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pivotTables/pivotTable4.xml" ContentType="application/vnd.openxmlformats-officedocument.spreadsheetml.pivotTable+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12400" windowHeight="4580" activeTab="4"/>
  </bookViews>
  <sheets>
    <sheet name="NGO CR 18-19" sheetId="2" r:id="rId1"/>
    <sheet name="Measure" sheetId="3" r:id="rId2"/>
    <sheet name="Data Analysis WIP" sheetId="4" r:id="rId3"/>
    <sheet name="IYP Participation" sheetId="5" r:id="rId4"/>
    <sheet name="Attendance" sheetId="6" r:id="rId5"/>
    <sheet name="Dashboard" sheetId="7" r:id="rId6"/>
  </sheets>
  <externalReferences>
    <externalReference r:id="rId7"/>
    <externalReference r:id="rId8"/>
    <externalReference r:id="rId9"/>
    <externalReference r:id="rId10"/>
    <externalReference r:id="rId11"/>
  </externalReferences>
  <definedNames>
    <definedName name="a">'[1]Drop down lists'!$H$2:$H$17</definedName>
    <definedName name="Affirmation">'[2]Drop down lists'!$B$2:$B$3</definedName>
    <definedName name="Districts">'[3]Drop down lists'!$H$2:$H$17</definedName>
    <definedName name="Dropouts">'[2]Drop down lists'!$G$2:$G$4</definedName>
    <definedName name="ecetype">'[4]Drop down lists'!$L$2:$L$15</definedName>
    <definedName name="ECEtypeEnd">'[4]Drop down lists'!$M$2:$M$16</definedName>
    <definedName name="Ethnicity">'[2]Drop down lists'!$A$2:$A$35</definedName>
    <definedName name="Eyber_Intensity">'[5]Perceptions Ranges'!$A$5:$B$10</definedName>
    <definedName name="Gender">'[4]Drop down lists'!$C$2:$C$3</definedName>
    <definedName name="ProgType">'[3]Drop down lists'!$J$2:$J$7</definedName>
    <definedName name="ReferralSource">'[4]Drop down lists'!$K$2:$K$17</definedName>
    <definedName name="relationshipToChild">'[2]Drop down lists'!$E$2:$E$5</definedName>
  </definedNames>
  <calcPr calcId="152511"/>
  <pivotCaches>
    <pivotCache cacheId="0" r:id="rId12"/>
    <pivotCache cacheId="1" r:id="rId13"/>
    <pivotCache cacheId="2" r:id="rId1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00" i="4" l="1"/>
  <c r="E200" i="4"/>
  <c r="F199" i="4"/>
  <c r="E199" i="4"/>
  <c r="F198" i="4"/>
  <c r="F190" i="4"/>
  <c r="E190" i="4"/>
  <c r="F189" i="4"/>
  <c r="E189" i="4"/>
  <c r="F180" i="4"/>
  <c r="E180" i="4"/>
  <c r="F179" i="4"/>
  <c r="E179" i="4"/>
  <c r="F126" i="4"/>
  <c r="F125" i="4"/>
  <c r="F124" i="4"/>
  <c r="F123" i="4"/>
  <c r="F122" i="4"/>
  <c r="F121" i="4"/>
  <c r="F120" i="4"/>
  <c r="F119" i="4"/>
  <c r="E128" i="4"/>
  <c r="D128" i="4"/>
  <c r="C128" i="4"/>
  <c r="F98" i="4"/>
  <c r="D98" i="4"/>
  <c r="C98" i="4"/>
  <c r="B98" i="4"/>
  <c r="F70" i="4"/>
  <c r="D70" i="4"/>
  <c r="C70" i="4"/>
  <c r="B70" i="4"/>
  <c r="F41" i="4"/>
  <c r="G38" i="4"/>
  <c r="G37" i="4"/>
  <c r="G36" i="4"/>
  <c r="G35" i="4"/>
  <c r="G34" i="4"/>
  <c r="G33" i="4"/>
  <c r="G32" i="4"/>
  <c r="G31" i="4"/>
  <c r="E40" i="4"/>
  <c r="E41" i="4" s="1"/>
  <c r="D40" i="4"/>
  <c r="D41" i="4" s="1"/>
  <c r="C40" i="4"/>
  <c r="C41" i="4" s="1"/>
  <c r="B40" i="4"/>
  <c r="B11" i="4"/>
  <c r="B10" i="4"/>
  <c r="B41" i="4" l="1"/>
  <c r="G41" i="4" s="1"/>
  <c r="G40" i="4"/>
  <c r="E178" i="4"/>
  <c r="E188" i="4"/>
  <c r="E198" i="4"/>
  <c r="B128" i="4"/>
  <c r="F178" i="4"/>
  <c r="F188" i="4"/>
  <c r="F128" i="4"/>
  <c r="E98" i="4" l="1"/>
  <c r="E70" i="4"/>
  <c r="G70" i="4" s="1"/>
  <c r="G98" i="4"/>
</calcChain>
</file>

<file path=xl/sharedStrings.xml><?xml version="1.0" encoding="utf-8"?>
<sst xmlns="http://schemas.openxmlformats.org/spreadsheetml/2006/main" count="501" uniqueCount="205">
  <si>
    <t>Grand Total</t>
  </si>
  <si>
    <t>National</t>
  </si>
  <si>
    <t>Total</t>
  </si>
  <si>
    <t>Wellington</t>
  </si>
  <si>
    <t>Parents-R-Us</t>
  </si>
  <si>
    <t>Kokiri marae (NET)</t>
  </si>
  <si>
    <t>Kapiti Impact Trust</t>
  </si>
  <si>
    <t>Incredible Families</t>
  </si>
  <si>
    <t>IFC</t>
  </si>
  <si>
    <t>Folau Alofa</t>
  </si>
  <si>
    <t>ATAMU</t>
  </si>
  <si>
    <t>Horowhenua SuperGrans</t>
  </si>
  <si>
    <t>Ministry of Education</t>
  </si>
  <si>
    <t>Family Works</t>
  </si>
  <si>
    <t>Waikato</t>
  </si>
  <si>
    <t>Waahi Whaanui</t>
  </si>
  <si>
    <t>Taumarunui Kokiri Trust</t>
  </si>
  <si>
    <t>Life Community Services</t>
  </si>
  <si>
    <t>Coromandel Independent Living Trust</t>
  </si>
  <si>
    <t>CAPS</t>
  </si>
  <si>
    <t>Parentline</t>
  </si>
  <si>
    <t>Positive Families</t>
  </si>
  <si>
    <t>Taranaki/Whanganui/Manawatu</t>
  </si>
  <si>
    <t>The Bishop's Action Foundation</t>
  </si>
  <si>
    <t>Jigsaw Whanganui</t>
  </si>
  <si>
    <t>CAF</t>
  </si>
  <si>
    <t>Barnardos</t>
  </si>
  <si>
    <t>Tai Tokerau</t>
  </si>
  <si>
    <t>Te Rarawa Anga Mua</t>
  </si>
  <si>
    <t>Ngatiwai Education</t>
  </si>
  <si>
    <t>Ngati Hine Health Trust</t>
  </si>
  <si>
    <t>Ngapuhi Iwi Social Services</t>
  </si>
  <si>
    <t>New Era 2012 Tangata Solutions</t>
  </si>
  <si>
    <t>Far North REAP</t>
  </si>
  <si>
    <t>Dargaville Medical Centre</t>
  </si>
  <si>
    <t>Contractor</t>
  </si>
  <si>
    <t>Otago/Southland</t>
  </si>
  <si>
    <t>Family Works Southland</t>
  </si>
  <si>
    <t>Family Works Otago</t>
  </si>
  <si>
    <t>Nelson/Marlborough/West Coast</t>
  </si>
  <si>
    <t>WestREAP</t>
  </si>
  <si>
    <t>Motueka Family Service Centre</t>
  </si>
  <si>
    <t>Hawkes Bay/Tairāwhiti</t>
  </si>
  <si>
    <t>Wairoa Youth Services Trust</t>
  </si>
  <si>
    <t>Te Taiwhenua o Heretaunga</t>
  </si>
  <si>
    <t>Napier Family Centre</t>
  </si>
  <si>
    <t>Birthright</t>
  </si>
  <si>
    <t>Canterbury</t>
  </si>
  <si>
    <t>Te Puawaitanga</t>
  </si>
  <si>
    <t>Real Parents</t>
  </si>
  <si>
    <t>Project Early</t>
  </si>
  <si>
    <t>Presbyterian Support</t>
  </si>
  <si>
    <t>Bay of Plenty/Waiariki</t>
  </si>
  <si>
    <t>St Peters</t>
  </si>
  <si>
    <t>Ruth Palliser</t>
  </si>
  <si>
    <t>Ngati Pikiao</t>
  </si>
  <si>
    <t>Ngati Awa Social and Health Services</t>
  </si>
  <si>
    <t>NASH</t>
  </si>
  <si>
    <t>Auckland</t>
  </si>
  <si>
    <t>Waipareira</t>
  </si>
  <si>
    <t>Te Whanau o Waipareira</t>
  </si>
  <si>
    <t>RTLB</t>
  </si>
  <si>
    <t>Otara Health</t>
  </si>
  <si>
    <t>Ohomairangi Trust</t>
  </si>
  <si>
    <t>Martin Hautus Foundation Trust</t>
  </si>
  <si>
    <t>Franklin Family Support Services</t>
  </si>
  <si>
    <t>Family Success Matters</t>
  </si>
  <si>
    <t>Creative Learning Scheme</t>
  </si>
  <si>
    <t>CLS</t>
  </si>
  <si>
    <t>Percentage of the attendees who completed at least 75% of the sessions and scored question A10 as “Positive” or Very Positive”</t>
  </si>
  <si>
    <t>Percentage of the attendees who completed at least 75% of the sessions and scored question A7 as “Recommend” or “Strongly Recommend”</t>
  </si>
  <si>
    <t xml:space="preserve">Percentage of target children, whose parents attended the course, who showed improvement in social competency scores  </t>
  </si>
  <si>
    <t>Percentage of children in the Eyberg Problem clinical range pre-course who remain in the Eyberg clinical range post-course.</t>
  </si>
  <si>
    <t>Percentage of children on the Eyberg Problem clinical range pre-course.</t>
  </si>
  <si>
    <t>Percentage of children in the Eyberg Intensity clinical range pre-course who remain in the Eyberg Intensity clinical range post-course.</t>
  </si>
  <si>
    <t xml:space="preserve">Percentage of children on the Eyberg Intensity clinical range pre-course. </t>
  </si>
  <si>
    <t>Attendees who completed both Pre and Post Social Competency forms</t>
  </si>
  <si>
    <t>Attendees who completed both Pre and Post Problem Eyberg forms</t>
  </si>
  <si>
    <t>Attendees who completed both Pre and Post Intensity Eyberg forms</t>
  </si>
  <si>
    <t>% of Deprivation 7 - 10</t>
  </si>
  <si>
    <t>Deprivation 7 - 10</t>
  </si>
  <si>
    <t>% of Participants of Pacific ethnicity</t>
  </si>
  <si>
    <t>Number of Pacific</t>
  </si>
  <si>
    <t>% of Participants of Māori ethnicity</t>
  </si>
  <si>
    <t>Number of Māori</t>
  </si>
  <si>
    <t>% of Pacticipants Attending 10 Sessions or More</t>
  </si>
  <si>
    <t>Number of Pacticipants Attending 10 Sessions or More</t>
  </si>
  <si>
    <t>Average Participants</t>
  </si>
  <si>
    <t>No of Participants</t>
  </si>
  <si>
    <t>No of Programmes</t>
  </si>
  <si>
    <t>NGO</t>
  </si>
  <si>
    <t>Region</t>
  </si>
  <si>
    <t>N/A</t>
  </si>
  <si>
    <t xml:space="preserve"> </t>
  </si>
  <si>
    <t>Column Labels</t>
  </si>
  <si>
    <t>Intensity</t>
  </si>
  <si>
    <t>Negative</t>
  </si>
  <si>
    <t>Positive</t>
  </si>
  <si>
    <t>Problem</t>
  </si>
  <si>
    <t>Social</t>
  </si>
  <si>
    <t>IY Parent data for 2018-19 Indicator Report</t>
  </si>
  <si>
    <t>Target vs. Participation</t>
  </si>
  <si>
    <t>2010/11</t>
  </si>
  <si>
    <t>2011/12</t>
  </si>
  <si>
    <t>2012/13</t>
  </si>
  <si>
    <t>2013/14</t>
  </si>
  <si>
    <t>2014/15</t>
  </si>
  <si>
    <t>2015/16</t>
  </si>
  <si>
    <t>2016/17</t>
  </si>
  <si>
    <t>2017/18</t>
  </si>
  <si>
    <t>2018/19</t>
  </si>
  <si>
    <t>Target</t>
  </si>
  <si>
    <t>Participated</t>
  </si>
  <si>
    <t>IY Parent Target through 18/19:</t>
  </si>
  <si>
    <t>Participated through end of 18/19:</t>
  </si>
  <si>
    <t>2018-19 Attendance, by Region</t>
  </si>
  <si>
    <t>1% to 25%</t>
  </si>
  <si>
    <t>26% to 50%</t>
  </si>
  <si>
    <t>51% to 75%</t>
  </si>
  <si>
    <t>76% to 100%</t>
  </si>
  <si>
    <t>Participant Attendance, by Year</t>
  </si>
  <si>
    <t>Unknown</t>
  </si>
  <si>
    <t>2009-10</t>
  </si>
  <si>
    <t>2010-11</t>
  </si>
  <si>
    <t>2011-12</t>
  </si>
  <si>
    <t>2012-13</t>
  </si>
  <si>
    <t>2013-14</t>
  </si>
  <si>
    <t>2014-15</t>
  </si>
  <si>
    <t>2015-16</t>
  </si>
  <si>
    <t>2016-17</t>
  </si>
  <si>
    <t>2017-18</t>
  </si>
  <si>
    <t>2018-19</t>
  </si>
  <si>
    <t>2018-19 Participants Ethnicity Group, by Region</t>
  </si>
  <si>
    <t>Māori</t>
  </si>
  <si>
    <t>New Zealand European</t>
  </si>
  <si>
    <t>Pacific</t>
  </si>
  <si>
    <t>Other</t>
  </si>
  <si>
    <t>Participants Ethnicity Group, by Year</t>
  </si>
  <si>
    <t>2009-2010</t>
  </si>
  <si>
    <t>2010-2011</t>
  </si>
  <si>
    <t>2011-2012</t>
  </si>
  <si>
    <t>2012-2013</t>
  </si>
  <si>
    <t>2013-2014</t>
  </si>
  <si>
    <t>2014-2015</t>
  </si>
  <si>
    <t>2015-2016</t>
  </si>
  <si>
    <t>2016-2017</t>
  </si>
  <si>
    <t>2017-2018</t>
  </si>
  <si>
    <t>2018-2019</t>
  </si>
  <si>
    <t>2018-19 Target Child Ethnicity Group, by Region</t>
  </si>
  <si>
    <t>Child Ethnicity</t>
  </si>
  <si>
    <t>Parent Ethnicity</t>
  </si>
  <si>
    <t>Target Childs Ethnicity Group, by Year</t>
  </si>
  <si>
    <t>2018-19 Age Group of Target Child, by Region</t>
  </si>
  <si>
    <t>0 to 2</t>
  </si>
  <si>
    <t>3 to 8</t>
  </si>
  <si>
    <t>9+</t>
  </si>
  <si>
    <t>Age Group of Target Child , by Year</t>
  </si>
  <si>
    <t>2018-19 Number of programmes by provider</t>
  </si>
  <si>
    <t>Providers</t>
  </si>
  <si>
    <t>Programmes</t>
  </si>
  <si>
    <t>MOE &amp; NGO</t>
  </si>
  <si>
    <t>MOE</t>
  </si>
  <si>
    <t>2018-19 Deprivation of Participants Address</t>
  </si>
  <si>
    <t>Dep 1</t>
  </si>
  <si>
    <t>Dep 2</t>
  </si>
  <si>
    <t>Dep 3</t>
  </si>
  <si>
    <t>Dep 4</t>
  </si>
  <si>
    <t>Dep 5</t>
  </si>
  <si>
    <t>Dep 6</t>
  </si>
  <si>
    <t>Dep 7</t>
  </si>
  <si>
    <t>Dep 8</t>
  </si>
  <si>
    <t>Dep 9</t>
  </si>
  <si>
    <t>Dep 10</t>
  </si>
  <si>
    <t>Unable to Map</t>
  </si>
  <si>
    <t>2018-19 Deprivation of Participants Address, by provider</t>
  </si>
  <si>
    <t>2018-19 Deprivation of Participants Address, by Attendance Group</t>
  </si>
  <si>
    <t>2018-19 Eyberg: Intensity Group</t>
  </si>
  <si>
    <t>Pre</t>
  </si>
  <si>
    <t>Post</t>
  </si>
  <si>
    <t>Pre
 Intensity</t>
  </si>
  <si>
    <t>Post
 Intensity</t>
  </si>
  <si>
    <t>&lt;55</t>
  </si>
  <si>
    <t>Mild</t>
  </si>
  <si>
    <t>Still of Concern</t>
  </si>
  <si>
    <t>Significant</t>
  </si>
  <si>
    <t>Clinical Range</t>
  </si>
  <si>
    <t>Extreme (clinical range)</t>
  </si>
  <si>
    <t>Blank</t>
  </si>
  <si>
    <t>2018-19 Eyberg: Problem Group</t>
  </si>
  <si>
    <t>Pre Problem</t>
  </si>
  <si>
    <t>Post Problem</t>
  </si>
  <si>
    <t>2018-19 Social Competence Group</t>
  </si>
  <si>
    <t>Pre Competence</t>
  </si>
  <si>
    <t>Post Competence</t>
  </si>
  <si>
    <t>21+</t>
  </si>
  <si>
    <t>2018-19 Pre and Post Clinical Range</t>
  </si>
  <si>
    <t>Below scoring - if a child had at least one of the 3 perception measures in clinical range, they will be scored as Clinical</t>
  </si>
  <si>
    <t>Clinical Pre</t>
  </si>
  <si>
    <t>Clinical Post</t>
  </si>
  <si>
    <t>Not in clinical Range</t>
  </si>
  <si>
    <t>No Data</t>
  </si>
  <si>
    <t>Year</t>
  </si>
  <si>
    <t>Row Labels</t>
  </si>
  <si>
    <t>Sum of Participated</t>
  </si>
  <si>
    <t>Count of Child's Last 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</si>
</sst>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_(* #,##0.00_);_(* \(#,##0.00\);_(* &quot;-&quot;??_);_(@_)"/>
    <numFmt numFmtId="166" formatCode="_(* #,##0_);_(* \(#,##0\);_(* &quot;-&quot;??_);_(@_)"/>
  </numFmts>
  <fonts count="11"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1"/>
      <color rgb="FF00B050"/>
      <name val="Calibri"/>
      <family val="2"/>
      <scheme val="minor"/>
    </font>
    <font>
      <sz val="11"/>
      <color rgb="FF00B050"/>
      <name val="Calibri"/>
      <family val="2"/>
      <scheme val="minor"/>
    </font>
    <font>
      <sz val="12"/>
      <color theme="1"/>
      <name val="Calibri"/>
      <family val="2"/>
      <scheme val="minor"/>
    </font>
    <font>
      <b/>
      <sz val="11"/>
      <name val="Calibri"/>
      <family val="2"/>
      <scheme val="minor"/>
    </font>
    <font>
      <sz val="11"/>
      <name val="Calibri"/>
      <family val="2"/>
      <scheme val="minor"/>
    </font>
    <font>
      <i/>
      <sz val="11"/>
      <color theme="1"/>
      <name val="Calibri"/>
      <family val="2"/>
      <scheme val="minor"/>
    </font>
    <font>
      <b/>
      <i/>
      <sz val="11"/>
      <name val="Calibri"/>
      <family val="2"/>
      <scheme val="minor"/>
    </font>
  </fonts>
  <fills count="13">
    <fill>
      <patternFill patternType="none"/>
    </fill>
    <fill>
      <patternFill patternType="gray125"/>
    </fill>
    <fill>
      <patternFill patternType="solid">
        <fgColor theme="4" tint="0.79998168889431442"/>
        <bgColor indexed="65"/>
      </patternFill>
    </fill>
    <fill>
      <patternFill patternType="solid">
        <fgColor theme="8" tint="0.59999389629810485"/>
        <bgColor indexed="64"/>
      </patternFill>
    </fill>
    <fill>
      <patternFill patternType="solid">
        <fgColor rgb="FFFFCC00"/>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22272B"/>
        <bgColor indexed="64"/>
      </patternFill>
    </fill>
  </fills>
  <borders count="16">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s>
  <cellStyleXfs count="4">
    <xf numFmtId="0" fontId="0" fillId="0" borderId="0"/>
    <xf numFmtId="9" fontId="1" fillId="0" borderId="0" applyFont="0" applyFill="0" applyBorder="0" applyAlignment="0" applyProtection="0"/>
    <xf numFmtId="0" fontId="1" fillId="2" borderId="0" applyNumberFormat="0" applyBorder="0" applyAlignment="0" applyProtection="0"/>
    <xf numFmtId="165" fontId="1" fillId="0" borderId="0" applyFont="0" applyFill="0" applyBorder="0" applyAlignment="0" applyProtection="0"/>
  </cellStyleXfs>
  <cellXfs count="100">
    <xf numFmtId="0" fontId="0" fillId="0" borderId="0" xfId="0"/>
    <xf numFmtId="0" fontId="0" fillId="0" borderId="0" xfId="0" applyBorder="1"/>
    <xf numFmtId="1" fontId="0" fillId="0" borderId="0" xfId="0" applyNumberFormat="1" applyBorder="1"/>
    <xf numFmtId="9" fontId="3" fillId="3" borderId="1" xfId="1" applyFont="1" applyFill="1" applyBorder="1"/>
    <xf numFmtId="1" fontId="3" fillId="3" borderId="1" xfId="0" applyNumberFormat="1" applyFont="1" applyFill="1" applyBorder="1"/>
    <xf numFmtId="164" fontId="3" fillId="3" borderId="1" xfId="0" applyNumberFormat="1" applyFont="1" applyFill="1" applyBorder="1"/>
    <xf numFmtId="0" fontId="3" fillId="3" borderId="1" xfId="0" applyFont="1" applyFill="1" applyBorder="1" applyAlignment="1">
      <alignment horizontal="center" vertical="center"/>
    </xf>
    <xf numFmtId="9" fontId="3" fillId="4" borderId="2" xfId="1" applyFont="1" applyFill="1" applyBorder="1"/>
    <xf numFmtId="166" fontId="3" fillId="4" borderId="2" xfId="3" applyNumberFormat="1" applyFont="1" applyFill="1" applyBorder="1"/>
    <xf numFmtId="0" fontId="3" fillId="4" borderId="2" xfId="0" applyFont="1" applyFill="1" applyBorder="1"/>
    <xf numFmtId="0" fontId="3" fillId="4" borderId="2" xfId="0" applyFont="1" applyFill="1" applyBorder="1" applyAlignment="1">
      <alignment horizontal="right"/>
    </xf>
    <xf numFmtId="164" fontId="3" fillId="4" borderId="2" xfId="0" applyNumberFormat="1" applyFont="1" applyFill="1" applyBorder="1"/>
    <xf numFmtId="1" fontId="3" fillId="4" borderId="2" xfId="0" applyNumberFormat="1" applyFont="1" applyFill="1" applyBorder="1"/>
    <xf numFmtId="9" fontId="0" fillId="0" borderId="3" xfId="1" applyFont="1" applyBorder="1"/>
    <xf numFmtId="166" fontId="0" fillId="0" borderId="3" xfId="3" applyNumberFormat="1" applyFont="1" applyBorder="1"/>
    <xf numFmtId="0" fontId="0" fillId="0" borderId="3" xfId="0" applyBorder="1"/>
    <xf numFmtId="0" fontId="0" fillId="0" borderId="3" xfId="0" applyBorder="1" applyAlignment="1">
      <alignment horizontal="right"/>
    </xf>
    <xf numFmtId="164" fontId="0" fillId="0" borderId="3" xfId="0" applyNumberFormat="1" applyBorder="1"/>
    <xf numFmtId="1" fontId="0" fillId="0" borderId="3" xfId="0" applyNumberFormat="1" applyBorder="1"/>
    <xf numFmtId="9" fontId="0" fillId="0" borderId="1" xfId="1" applyFont="1" applyBorder="1"/>
    <xf numFmtId="166" fontId="0" fillId="0" borderId="1" xfId="3" applyNumberFormat="1" applyFont="1" applyBorder="1"/>
    <xf numFmtId="0" fontId="0" fillId="0" borderId="1" xfId="0" applyBorder="1"/>
    <xf numFmtId="0" fontId="0" fillId="0" borderId="1" xfId="0" applyBorder="1" applyAlignment="1">
      <alignment horizontal="right"/>
    </xf>
    <xf numFmtId="164" fontId="0" fillId="0" borderId="1" xfId="0" applyNumberFormat="1" applyBorder="1"/>
    <xf numFmtId="1" fontId="0" fillId="0" borderId="1" xfId="0" applyNumberFormat="1" applyBorder="1"/>
    <xf numFmtId="9" fontId="0" fillId="0" borderId="3" xfId="1" applyFont="1" applyBorder="1" applyAlignment="1">
      <alignment horizontal="right"/>
    </xf>
    <xf numFmtId="0" fontId="4" fillId="6" borderId="3" xfId="0" applyFont="1" applyFill="1" applyBorder="1" applyAlignment="1">
      <alignment horizontal="center" vertical="center" wrapText="1"/>
    </xf>
    <xf numFmtId="164" fontId="4" fillId="6" borderId="3" xfId="0" applyNumberFormat="1" applyFont="1" applyFill="1" applyBorder="1" applyAlignment="1">
      <alignment horizontal="center" vertical="center" wrapText="1"/>
    </xf>
    <xf numFmtId="1" fontId="4" fillId="6" borderId="3" xfId="0" applyNumberFormat="1" applyFont="1" applyFill="1" applyBorder="1" applyAlignment="1">
      <alignment horizontal="center" vertical="center" wrapText="1"/>
    </xf>
    <xf numFmtId="0" fontId="3" fillId="0" borderId="3" xfId="0" applyFont="1" applyBorder="1"/>
    <xf numFmtId="0" fontId="0" fillId="0" borderId="0" xfId="0" applyAlignment="1">
      <alignment horizontal="left"/>
    </xf>
    <xf numFmtId="10" fontId="0" fillId="0" borderId="0" xfId="0" applyNumberFormat="1"/>
    <xf numFmtId="0" fontId="0" fillId="7" borderId="0" xfId="0" applyFill="1"/>
    <xf numFmtId="9" fontId="0" fillId="7" borderId="0" xfId="1" applyFont="1" applyFill="1"/>
    <xf numFmtId="0" fontId="0" fillId="0" borderId="0" xfId="0" pivotButton="1"/>
    <xf numFmtId="0" fontId="5" fillId="0" borderId="0" xfId="0" applyFont="1"/>
    <xf numFmtId="0" fontId="3" fillId="0" borderId="0" xfId="0" applyFont="1"/>
    <xf numFmtId="9" fontId="3" fillId="0" borderId="0" xfId="0" applyNumberFormat="1" applyFont="1"/>
    <xf numFmtId="9" fontId="0" fillId="0" borderId="0" xfId="0" applyNumberFormat="1"/>
    <xf numFmtId="0" fontId="1" fillId="2" borderId="3" xfId="2" applyBorder="1" applyAlignment="1">
      <alignment horizontal="center"/>
    </xf>
    <xf numFmtId="9" fontId="1" fillId="2" borderId="3" xfId="2" applyNumberFormat="1" applyBorder="1" applyAlignment="1">
      <alignment horizontal="center"/>
    </xf>
    <xf numFmtId="0" fontId="0" fillId="2" borderId="3" xfId="2" applyNumberFormat="1" applyFont="1" applyBorder="1" applyAlignment="1">
      <alignment horizontal="center"/>
    </xf>
    <xf numFmtId="0" fontId="0" fillId="8" borderId="3" xfId="0" applyFill="1" applyBorder="1"/>
    <xf numFmtId="3" fontId="0" fillId="8" borderId="3" xfId="0" applyNumberFormat="1" applyFill="1" applyBorder="1"/>
    <xf numFmtId="3" fontId="0" fillId="9" borderId="3" xfId="0" applyNumberFormat="1" applyFill="1" applyBorder="1"/>
    <xf numFmtId="3" fontId="0" fillId="0" borderId="3" xfId="0" applyNumberFormat="1" applyBorder="1"/>
    <xf numFmtId="3" fontId="0" fillId="10" borderId="3" xfId="0" applyNumberFormat="1" applyFill="1" applyBorder="1"/>
    <xf numFmtId="0" fontId="3" fillId="0" borderId="0" xfId="0" applyFont="1" applyFill="1"/>
    <xf numFmtId="3" fontId="0" fillId="0" borderId="0" xfId="0" applyNumberFormat="1"/>
    <xf numFmtId="0" fontId="0" fillId="8" borderId="3" xfId="2" applyFont="1" applyFill="1" applyBorder="1" applyAlignment="1">
      <alignment horizontal="center"/>
    </xf>
    <xf numFmtId="3" fontId="0" fillId="0" borderId="4" xfId="0" applyNumberFormat="1" applyBorder="1"/>
    <xf numFmtId="9" fontId="0" fillId="0" borderId="0" xfId="1" applyFont="1" applyFill="1"/>
    <xf numFmtId="0" fontId="0" fillId="2" borderId="3" xfId="2" applyFont="1" applyBorder="1" applyAlignment="1">
      <alignment horizontal="center"/>
    </xf>
    <xf numFmtId="3" fontId="0" fillId="0" borderId="3" xfId="0" applyNumberFormat="1" applyFill="1" applyBorder="1"/>
    <xf numFmtId="0" fontId="0" fillId="0" borderId="3" xfId="0" applyFill="1" applyBorder="1"/>
    <xf numFmtId="3" fontId="0" fillId="2" borderId="3" xfId="2" applyNumberFormat="1" applyFont="1" applyBorder="1" applyAlignment="1">
      <alignment horizontal="center"/>
    </xf>
    <xf numFmtId="3" fontId="1" fillId="2" borderId="3" xfId="2" applyNumberFormat="1" applyBorder="1" applyAlignment="1">
      <alignment horizontal="center"/>
    </xf>
    <xf numFmtId="3" fontId="0" fillId="2" borderId="5" xfId="2" applyNumberFormat="1" applyFont="1" applyBorder="1" applyAlignment="1">
      <alignment horizontal="center"/>
    </xf>
    <xf numFmtId="3" fontId="0" fillId="0" borderId="3" xfId="0" applyNumberFormat="1" applyBorder="1" applyAlignment="1">
      <alignment horizontal="center"/>
    </xf>
    <xf numFmtId="3" fontId="0" fillId="8" borderId="3" xfId="0" applyNumberFormat="1" applyFill="1" applyBorder="1" applyAlignment="1">
      <alignment horizontal="center"/>
    </xf>
    <xf numFmtId="3" fontId="0" fillId="0" borderId="4" xfId="0" applyNumberFormat="1" applyBorder="1" applyAlignment="1">
      <alignment horizontal="center"/>
    </xf>
    <xf numFmtId="0" fontId="6" fillId="11" borderId="3" xfId="0" applyFont="1" applyFill="1" applyBorder="1" applyAlignment="1">
      <alignment vertical="center"/>
    </xf>
    <xf numFmtId="3" fontId="6" fillId="11" borderId="3" xfId="0" applyNumberFormat="1" applyFont="1" applyFill="1" applyBorder="1" applyAlignment="1">
      <alignment vertical="center"/>
    </xf>
    <xf numFmtId="0" fontId="6" fillId="0" borderId="3" xfId="0" applyFont="1" applyBorder="1" applyAlignment="1">
      <alignment vertical="center"/>
    </xf>
    <xf numFmtId="3" fontId="6" fillId="0" borderId="3" xfId="0" applyNumberFormat="1" applyFont="1" applyBorder="1" applyAlignment="1">
      <alignment horizontal="center" vertical="center"/>
    </xf>
    <xf numFmtId="0" fontId="6" fillId="8" borderId="3" xfId="0" applyFont="1" applyFill="1" applyBorder="1" applyAlignment="1">
      <alignment vertical="center"/>
    </xf>
    <xf numFmtId="3" fontId="6" fillId="10" borderId="3" xfId="0" applyNumberFormat="1" applyFont="1" applyFill="1" applyBorder="1" applyAlignment="1">
      <alignment horizontal="center" vertical="center"/>
    </xf>
    <xf numFmtId="0" fontId="6" fillId="0" borderId="0" xfId="0" applyFont="1" applyFill="1" applyBorder="1" applyAlignment="1">
      <alignment vertical="center"/>
    </xf>
    <xf numFmtId="3" fontId="6" fillId="0" borderId="0" xfId="0" applyNumberFormat="1" applyFont="1" applyFill="1" applyBorder="1" applyAlignment="1">
      <alignment horizontal="center" vertical="center"/>
    </xf>
    <xf numFmtId="0" fontId="7" fillId="10" borderId="0" xfId="0" applyFont="1" applyFill="1"/>
    <xf numFmtId="3" fontId="8" fillId="10" borderId="0" xfId="0" applyNumberFormat="1" applyFont="1" applyFill="1"/>
    <xf numFmtId="0" fontId="7" fillId="0" borderId="0" xfId="0" applyFont="1" applyFill="1"/>
    <xf numFmtId="3" fontId="8" fillId="0" borderId="0" xfId="0" applyNumberFormat="1" applyFont="1" applyFill="1"/>
    <xf numFmtId="3" fontId="0" fillId="2" borderId="5" xfId="2" applyNumberFormat="1" applyFont="1" applyBorder="1" applyAlignment="1">
      <alignment horizontal="center" wrapText="1"/>
    </xf>
    <xf numFmtId="3" fontId="0" fillId="2" borderId="6" xfId="2" applyNumberFormat="1" applyFont="1" applyBorder="1" applyAlignment="1">
      <alignment horizontal="center" wrapText="1"/>
    </xf>
    <xf numFmtId="3" fontId="0" fillId="2" borderId="7" xfId="2" applyNumberFormat="1" applyFont="1" applyBorder="1" applyAlignment="1">
      <alignment horizontal="center" wrapText="1"/>
    </xf>
    <xf numFmtId="3" fontId="0" fillId="2" borderId="8" xfId="2" applyNumberFormat="1" applyFont="1" applyBorder="1" applyAlignment="1">
      <alignment horizontal="center" wrapText="1"/>
    </xf>
    <xf numFmtId="3" fontId="0" fillId="2" borderId="9" xfId="2" applyNumberFormat="1" applyFont="1" applyBorder="1" applyAlignment="1">
      <alignment horizontal="center" wrapText="1"/>
    </xf>
    <xf numFmtId="3" fontId="0" fillId="2" borderId="10" xfId="2" applyNumberFormat="1" applyFont="1" applyBorder="1" applyAlignment="1">
      <alignment horizontal="center" wrapText="1"/>
    </xf>
    <xf numFmtId="3" fontId="0" fillId="0" borderId="11" xfId="0" applyNumberFormat="1" applyBorder="1" applyAlignment="1">
      <alignment horizontal="center"/>
    </xf>
    <xf numFmtId="3" fontId="0" fillId="0" borderId="12" xfId="0" applyNumberFormat="1" applyBorder="1" applyAlignment="1">
      <alignment horizontal="center"/>
    </xf>
    <xf numFmtId="3" fontId="0" fillId="0" borderId="13" xfId="0" applyNumberFormat="1" applyBorder="1" applyAlignment="1">
      <alignment horizontal="center"/>
    </xf>
    <xf numFmtId="3" fontId="0" fillId="0" borderId="14" xfId="0" applyNumberFormat="1" applyBorder="1" applyAlignment="1">
      <alignment horizontal="center"/>
    </xf>
    <xf numFmtId="3" fontId="0" fillId="0" borderId="5" xfId="0" applyNumberFormat="1" applyBorder="1" applyAlignment="1">
      <alignment horizontal="center"/>
    </xf>
    <xf numFmtId="3" fontId="0" fillId="0" borderId="15" xfId="0" applyNumberFormat="1" applyBorder="1" applyAlignment="1">
      <alignment horizontal="center"/>
    </xf>
    <xf numFmtId="3" fontId="2" fillId="10" borderId="0" xfId="0" applyNumberFormat="1" applyFont="1" applyFill="1"/>
    <xf numFmtId="3" fontId="0" fillId="0" borderId="3" xfId="0" applyNumberFormat="1" applyFill="1" applyBorder="1" applyAlignment="1">
      <alignment horizontal="center"/>
    </xf>
    <xf numFmtId="3" fontId="0" fillId="10" borderId="3" xfId="0" applyNumberFormat="1" applyFill="1" applyBorder="1" applyAlignment="1">
      <alignment horizontal="center"/>
    </xf>
    <xf numFmtId="3" fontId="0" fillId="0" borderId="0" xfId="0" applyNumberFormat="1" applyAlignment="1">
      <alignment horizontal="center"/>
    </xf>
    <xf numFmtId="9" fontId="0" fillId="10" borderId="0" xfId="1" applyFont="1" applyFill="1"/>
    <xf numFmtId="0" fontId="9" fillId="0" borderId="0" xfId="0" applyFont="1"/>
    <xf numFmtId="3" fontId="0" fillId="0" borderId="0" xfId="0" applyNumberFormat="1" applyFill="1"/>
    <xf numFmtId="0" fontId="10" fillId="0" borderId="0" xfId="0" applyFont="1" applyFill="1"/>
    <xf numFmtId="0" fontId="0" fillId="0" borderId="0" xfId="0" applyFill="1"/>
    <xf numFmtId="3" fontId="0" fillId="0" borderId="5" xfId="2" applyNumberFormat="1" applyFont="1" applyFill="1" applyBorder="1" applyAlignment="1">
      <alignment horizontal="center" wrapText="1"/>
    </xf>
    <xf numFmtId="0" fontId="0" fillId="0" borderId="0" xfId="0" applyNumberFormat="1"/>
    <xf numFmtId="0" fontId="0" fillId="12" borderId="0" xfId="0" applyFill="1"/>
    <xf numFmtId="164" fontId="3" fillId="5" borderId="3" xfId="0" applyNumberFormat="1" applyFont="1" applyFill="1" applyBorder="1" applyAlignment="1">
      <alignment horizontal="center" vertical="center"/>
    </xf>
    <xf numFmtId="164" fontId="3" fillId="5" borderId="2" xfId="0" applyNumberFormat="1" applyFont="1" applyFill="1" applyBorder="1" applyAlignment="1">
      <alignment horizontal="center" vertical="center"/>
    </xf>
    <xf numFmtId="164" fontId="3" fillId="5" borderId="1" xfId="0" applyNumberFormat="1" applyFont="1" applyFill="1" applyBorder="1" applyAlignment="1">
      <alignment horizontal="center" vertical="center"/>
    </xf>
  </cellXfs>
  <cellStyles count="4">
    <cellStyle name="20% - Accent1" xfId="2" builtinId="30"/>
    <cellStyle name="Comma 2" xfId="3"/>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v>Total</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9"/>
              <c:pt idx="0">
                <c:v>2010/11</c:v>
              </c:pt>
              <c:pt idx="1">
                <c:v>2011/12</c:v>
              </c:pt>
              <c:pt idx="2">
                <c:v>2012/13</c:v>
              </c:pt>
              <c:pt idx="3">
                <c:v>2013/14</c:v>
              </c:pt>
              <c:pt idx="4">
                <c:v>2014/15</c:v>
              </c:pt>
              <c:pt idx="5">
                <c:v>2015/16</c:v>
              </c:pt>
              <c:pt idx="6">
                <c:v>2016/17</c:v>
              </c:pt>
              <c:pt idx="7">
                <c:v>2017/18</c:v>
              </c:pt>
              <c:pt idx="8">
                <c:v>2018/19</c:v>
              </c:pt>
            </c:strLit>
          </c:cat>
          <c:val>
            <c:numLit>
              <c:formatCode>General</c:formatCode>
              <c:ptCount val="9"/>
              <c:pt idx="0">
                <c:v>1827</c:v>
              </c:pt>
              <c:pt idx="1">
                <c:v>3997</c:v>
              </c:pt>
              <c:pt idx="2">
                <c:v>3848</c:v>
              </c:pt>
              <c:pt idx="3">
                <c:v>3284</c:v>
              </c:pt>
              <c:pt idx="4">
                <c:v>3331</c:v>
              </c:pt>
              <c:pt idx="5">
                <c:v>3015</c:v>
              </c:pt>
              <c:pt idx="6">
                <c:v>3041</c:v>
              </c:pt>
              <c:pt idx="7">
                <c:v>2794</c:v>
              </c:pt>
              <c:pt idx="8">
                <c:v>2589</c:v>
              </c:pt>
            </c:numLit>
          </c:val>
          <c:smooth val="0"/>
        </c:ser>
        <c:dLbls>
          <c:showLegendKey val="0"/>
          <c:showVal val="0"/>
          <c:showCatName val="0"/>
          <c:showSerName val="0"/>
          <c:showPercent val="0"/>
          <c:showBubbleSize val="0"/>
        </c:dLbls>
        <c:marker val="1"/>
        <c:smooth val="0"/>
        <c:axId val="241635888"/>
        <c:axId val="241636672"/>
      </c:lineChart>
      <c:catAx>
        <c:axId val="241635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1636672"/>
        <c:crosses val="autoZero"/>
        <c:auto val="1"/>
        <c:lblAlgn val="ctr"/>
        <c:lblOffset val="100"/>
        <c:noMultiLvlLbl val="0"/>
      </c:catAx>
      <c:valAx>
        <c:axId val="241636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1635888"/>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pivotFmt>
      <c:pivotFmt>
        <c:idx val="11"/>
        <c:spPr>
          <a:solidFill>
            <a:schemeClr val="accent1">
              <a:lumMod val="60000"/>
              <a:lumOff val="40000"/>
            </a:schemeClr>
          </a:solidFill>
          <a:ln>
            <a:noFill/>
          </a:ln>
          <a:effectLst/>
        </c:spPr>
        <c:marker>
          <c:symbol val="none"/>
        </c:marker>
      </c:pivotFmt>
      <c:pivotFmt>
        <c:idx val="12"/>
        <c:spPr>
          <a:solidFill>
            <a:schemeClr val="accent1">
              <a:lumMod val="40000"/>
              <a:lumOff val="60000"/>
            </a:schemeClr>
          </a:solidFill>
          <a:ln>
            <a:noFill/>
          </a:ln>
          <a:effectLst/>
        </c:spPr>
        <c:marker>
          <c:symbol val="none"/>
        </c:marker>
      </c:pivotFmt>
      <c:pivotFmt>
        <c:idx val="13"/>
        <c:spPr>
          <a:solidFill>
            <a:schemeClr val="accent1">
              <a:lumMod val="20000"/>
              <a:lumOff val="80000"/>
            </a:schemeClr>
          </a:solidFill>
          <a:ln>
            <a:noFill/>
          </a:ln>
          <a:effectLst/>
        </c:spPr>
        <c:marker>
          <c:symbol val="none"/>
        </c:marker>
      </c:pivotFmt>
    </c:pivotFmts>
    <c:plotArea>
      <c:layout/>
      <c:barChart>
        <c:barDir val="bar"/>
        <c:grouping val="stacked"/>
        <c:varyColors val="0"/>
        <c:ser>
          <c:idx val="0"/>
          <c:order val="0"/>
          <c:tx>
            <c:v>1% to 25%</c:v>
          </c:tx>
          <c:spPr>
            <a:solidFill>
              <a:schemeClr val="accent1"/>
            </a:solidFill>
            <a:ln>
              <a:noFill/>
            </a:ln>
            <a:effectLst/>
          </c:spPr>
          <c:invertIfNegative val="0"/>
          <c:cat>
            <c:strLit>
              <c:ptCount val="10"/>
              <c:pt idx="0">
                <c:v>Tai Tokerau</c:v>
              </c:pt>
              <c:pt idx="1">
                <c:v>Auckland</c:v>
              </c:pt>
              <c:pt idx="2">
                <c:v>Waikato</c:v>
              </c:pt>
              <c:pt idx="3">
                <c:v>Wellington</c:v>
              </c:pt>
              <c:pt idx="4">
                <c:v>Canterbury</c:v>
              </c:pt>
              <c:pt idx="5">
                <c:v>Otago/Southland</c:v>
              </c:pt>
              <c:pt idx="6">
                <c:v>Bay of Plenty/Waiariki</c:v>
              </c:pt>
              <c:pt idx="7">
                <c:v>Hawkes Bay/Tairāwhiti</c:v>
              </c:pt>
              <c:pt idx="8">
                <c:v>Nelson/Marlborough/West Coast</c:v>
              </c:pt>
              <c:pt idx="9">
                <c:v>Taranaki/Whanganui/Manawatu</c:v>
              </c:pt>
            </c:strLit>
          </c:cat>
          <c:val>
            <c:numLit>
              <c:formatCode>General</c:formatCode>
              <c:ptCount val="10"/>
              <c:pt idx="0">
                <c:v>36</c:v>
              </c:pt>
              <c:pt idx="1">
                <c:v>60</c:v>
              </c:pt>
              <c:pt idx="2">
                <c:v>19</c:v>
              </c:pt>
              <c:pt idx="3">
                <c:v>16</c:v>
              </c:pt>
              <c:pt idx="4">
                <c:v>29</c:v>
              </c:pt>
              <c:pt idx="5">
                <c:v>11</c:v>
              </c:pt>
              <c:pt idx="6">
                <c:v>16</c:v>
              </c:pt>
              <c:pt idx="7">
                <c:v>23</c:v>
              </c:pt>
              <c:pt idx="8">
                <c:v>4</c:v>
              </c:pt>
              <c:pt idx="9">
                <c:v>21</c:v>
              </c:pt>
            </c:numLit>
          </c:val>
        </c:ser>
        <c:ser>
          <c:idx val="1"/>
          <c:order val="1"/>
          <c:tx>
            <c:v>26% to 50%</c:v>
          </c:tx>
          <c:spPr>
            <a:solidFill>
              <a:schemeClr val="accent1">
                <a:lumMod val="60000"/>
                <a:lumOff val="40000"/>
              </a:schemeClr>
            </a:solidFill>
            <a:ln>
              <a:noFill/>
            </a:ln>
            <a:effectLst/>
          </c:spPr>
          <c:invertIfNegative val="0"/>
          <c:cat>
            <c:strLit>
              <c:ptCount val="10"/>
              <c:pt idx="0">
                <c:v>Tai Tokerau</c:v>
              </c:pt>
              <c:pt idx="1">
                <c:v>Auckland</c:v>
              </c:pt>
              <c:pt idx="2">
                <c:v>Waikato</c:v>
              </c:pt>
              <c:pt idx="3">
                <c:v>Wellington</c:v>
              </c:pt>
              <c:pt idx="4">
                <c:v>Canterbury</c:v>
              </c:pt>
              <c:pt idx="5">
                <c:v>Otago/Southland</c:v>
              </c:pt>
              <c:pt idx="6">
                <c:v>Bay of Plenty/Waiariki</c:v>
              </c:pt>
              <c:pt idx="7">
                <c:v>Hawkes Bay/Tairāwhiti</c:v>
              </c:pt>
              <c:pt idx="8">
                <c:v>Nelson/Marlborough/West Coast</c:v>
              </c:pt>
              <c:pt idx="9">
                <c:v>Taranaki/Whanganui/Manawatu</c:v>
              </c:pt>
            </c:strLit>
          </c:cat>
          <c:val>
            <c:numLit>
              <c:formatCode>General</c:formatCode>
              <c:ptCount val="10"/>
              <c:pt idx="0">
                <c:v>66</c:v>
              </c:pt>
              <c:pt idx="1">
                <c:v>100</c:v>
              </c:pt>
              <c:pt idx="2">
                <c:v>41</c:v>
              </c:pt>
              <c:pt idx="3">
                <c:v>15</c:v>
              </c:pt>
              <c:pt idx="4">
                <c:v>36</c:v>
              </c:pt>
              <c:pt idx="5">
                <c:v>12</c:v>
              </c:pt>
              <c:pt idx="6">
                <c:v>26</c:v>
              </c:pt>
              <c:pt idx="7">
                <c:v>26</c:v>
              </c:pt>
              <c:pt idx="8">
                <c:v>6</c:v>
              </c:pt>
              <c:pt idx="9">
                <c:v>25</c:v>
              </c:pt>
            </c:numLit>
          </c:val>
        </c:ser>
        <c:ser>
          <c:idx val="2"/>
          <c:order val="2"/>
          <c:tx>
            <c:v>51% to 75%</c:v>
          </c:tx>
          <c:spPr>
            <a:solidFill>
              <a:schemeClr val="accent1">
                <a:lumMod val="40000"/>
                <a:lumOff val="60000"/>
              </a:schemeClr>
            </a:solidFill>
            <a:ln>
              <a:noFill/>
            </a:ln>
            <a:effectLst/>
          </c:spPr>
          <c:invertIfNegative val="0"/>
          <c:cat>
            <c:strLit>
              <c:ptCount val="10"/>
              <c:pt idx="0">
                <c:v>Tai Tokerau</c:v>
              </c:pt>
              <c:pt idx="1">
                <c:v>Auckland</c:v>
              </c:pt>
              <c:pt idx="2">
                <c:v>Waikato</c:v>
              </c:pt>
              <c:pt idx="3">
                <c:v>Wellington</c:v>
              </c:pt>
              <c:pt idx="4">
                <c:v>Canterbury</c:v>
              </c:pt>
              <c:pt idx="5">
                <c:v>Otago/Southland</c:v>
              </c:pt>
              <c:pt idx="6">
                <c:v>Bay of Plenty/Waiariki</c:v>
              </c:pt>
              <c:pt idx="7">
                <c:v>Hawkes Bay/Tairāwhiti</c:v>
              </c:pt>
              <c:pt idx="8">
                <c:v>Nelson/Marlborough/West Coast</c:v>
              </c:pt>
              <c:pt idx="9">
                <c:v>Taranaki/Whanganui/Manawatu</c:v>
              </c:pt>
            </c:strLit>
          </c:cat>
          <c:val>
            <c:numLit>
              <c:formatCode>General</c:formatCode>
              <c:ptCount val="10"/>
              <c:pt idx="0">
                <c:v>42</c:v>
              </c:pt>
              <c:pt idx="1">
                <c:v>69</c:v>
              </c:pt>
              <c:pt idx="2">
                <c:v>27</c:v>
              </c:pt>
              <c:pt idx="3">
                <c:v>9</c:v>
              </c:pt>
              <c:pt idx="4">
                <c:v>32</c:v>
              </c:pt>
              <c:pt idx="5">
                <c:v>22</c:v>
              </c:pt>
              <c:pt idx="6">
                <c:v>22</c:v>
              </c:pt>
              <c:pt idx="7">
                <c:v>22</c:v>
              </c:pt>
              <c:pt idx="8">
                <c:v>4</c:v>
              </c:pt>
              <c:pt idx="9">
                <c:v>21</c:v>
              </c:pt>
            </c:numLit>
          </c:val>
        </c:ser>
        <c:ser>
          <c:idx val="3"/>
          <c:order val="3"/>
          <c:tx>
            <c:v>76% to 100%</c:v>
          </c:tx>
          <c:spPr>
            <a:solidFill>
              <a:schemeClr val="accent1">
                <a:lumMod val="20000"/>
                <a:lumOff val="80000"/>
              </a:schemeClr>
            </a:solidFill>
            <a:ln>
              <a:noFill/>
            </a:ln>
            <a:effectLst/>
          </c:spPr>
          <c:invertIfNegative val="0"/>
          <c:cat>
            <c:strLit>
              <c:ptCount val="10"/>
              <c:pt idx="0">
                <c:v>Tai Tokerau</c:v>
              </c:pt>
              <c:pt idx="1">
                <c:v>Auckland</c:v>
              </c:pt>
              <c:pt idx="2">
                <c:v>Waikato</c:v>
              </c:pt>
              <c:pt idx="3">
                <c:v>Wellington</c:v>
              </c:pt>
              <c:pt idx="4">
                <c:v>Canterbury</c:v>
              </c:pt>
              <c:pt idx="5">
                <c:v>Otago/Southland</c:v>
              </c:pt>
              <c:pt idx="6">
                <c:v>Bay of Plenty/Waiariki</c:v>
              </c:pt>
              <c:pt idx="7">
                <c:v>Hawkes Bay/Tairāwhiti</c:v>
              </c:pt>
              <c:pt idx="8">
                <c:v>Nelson/Marlborough/West Coast</c:v>
              </c:pt>
              <c:pt idx="9">
                <c:v>Taranaki/Whanganui/Manawatu</c:v>
              </c:pt>
            </c:strLit>
          </c:cat>
          <c:val>
            <c:numLit>
              <c:formatCode>General</c:formatCode>
              <c:ptCount val="10"/>
              <c:pt idx="0">
                <c:v>160</c:v>
              </c:pt>
              <c:pt idx="1">
                <c:v>452</c:v>
              </c:pt>
              <c:pt idx="2">
                <c:v>190</c:v>
              </c:pt>
              <c:pt idx="3">
                <c:v>207</c:v>
              </c:pt>
              <c:pt idx="4">
                <c:v>205</c:v>
              </c:pt>
              <c:pt idx="5">
                <c:v>94</c:v>
              </c:pt>
              <c:pt idx="6">
                <c:v>153</c:v>
              </c:pt>
              <c:pt idx="7">
                <c:v>116</c:v>
              </c:pt>
              <c:pt idx="8">
                <c:v>53</c:v>
              </c:pt>
              <c:pt idx="9">
                <c:v>99</c:v>
              </c:pt>
            </c:numLit>
          </c:val>
        </c:ser>
        <c:dLbls>
          <c:showLegendKey val="0"/>
          <c:showVal val="0"/>
          <c:showCatName val="0"/>
          <c:showSerName val="0"/>
          <c:showPercent val="0"/>
          <c:showBubbleSize val="0"/>
        </c:dLbls>
        <c:gapWidth val="150"/>
        <c:overlap val="100"/>
        <c:axId val="241636280"/>
        <c:axId val="241639024"/>
      </c:barChart>
      <c:catAx>
        <c:axId val="2416362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1639024"/>
        <c:crosses val="autoZero"/>
        <c:auto val="1"/>
        <c:lblAlgn val="ctr"/>
        <c:lblOffset val="100"/>
        <c:noMultiLvlLbl val="0"/>
      </c:catAx>
      <c:valAx>
        <c:axId val="2416390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1636280"/>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solidFill>
            <a:schemeClr val="accent1"/>
          </a:solidFill>
          <a:ln w="28575" cap="rnd">
            <a:solidFill>
              <a:schemeClr val="bg1"/>
            </a:solidFill>
            <a:round/>
          </a:ln>
          <a:effectLst/>
        </c:spPr>
        <c:marker>
          <c:symbol val="circle"/>
          <c:size val="5"/>
          <c:spPr>
            <a:solidFill>
              <a:schemeClr val="accent1"/>
            </a:solidFill>
            <a:ln w="9525">
              <a:solidFill>
                <a:schemeClr val="accent1"/>
              </a:solidFill>
            </a:ln>
            <a:effectLst/>
          </c:spPr>
        </c:marker>
      </c:pivotFmt>
    </c:pivotFmts>
    <c:plotArea>
      <c:layout/>
      <c:lineChart>
        <c:grouping val="standard"/>
        <c:varyColors val="0"/>
        <c:ser>
          <c:idx val="0"/>
          <c:order val="0"/>
          <c:tx>
            <c:v>Total</c:v>
          </c:tx>
          <c:spPr>
            <a:ln w="28575" cap="rnd">
              <a:solidFill>
                <a:schemeClr val="bg1"/>
              </a:solidFill>
              <a:round/>
            </a:ln>
            <a:effectLst/>
          </c:spPr>
          <c:marker>
            <c:symbol val="circle"/>
            <c:size val="5"/>
            <c:spPr>
              <a:solidFill>
                <a:schemeClr val="accent1"/>
              </a:solidFill>
              <a:ln w="9525">
                <a:solidFill>
                  <a:schemeClr val="accent1"/>
                </a:solidFill>
              </a:ln>
              <a:effectLst/>
            </c:spPr>
          </c:marker>
          <c:cat>
            <c:strLit>
              <c:ptCount val="9"/>
              <c:pt idx="0">
                <c:v>2010/11</c:v>
              </c:pt>
              <c:pt idx="1">
                <c:v>2011/12</c:v>
              </c:pt>
              <c:pt idx="2">
                <c:v>2012/13</c:v>
              </c:pt>
              <c:pt idx="3">
                <c:v>2013/14</c:v>
              </c:pt>
              <c:pt idx="4">
                <c:v>2014/15</c:v>
              </c:pt>
              <c:pt idx="5">
                <c:v>2015/16</c:v>
              </c:pt>
              <c:pt idx="6">
                <c:v>2016/17</c:v>
              </c:pt>
              <c:pt idx="7">
                <c:v>2017/18</c:v>
              </c:pt>
              <c:pt idx="8">
                <c:v>2018/19</c:v>
              </c:pt>
            </c:strLit>
          </c:cat>
          <c:val>
            <c:numLit>
              <c:formatCode>General</c:formatCode>
              <c:ptCount val="9"/>
              <c:pt idx="0">
                <c:v>1827</c:v>
              </c:pt>
              <c:pt idx="1">
                <c:v>3997</c:v>
              </c:pt>
              <c:pt idx="2">
                <c:v>3848</c:v>
              </c:pt>
              <c:pt idx="3">
                <c:v>3284</c:v>
              </c:pt>
              <c:pt idx="4">
                <c:v>3331</c:v>
              </c:pt>
              <c:pt idx="5">
                <c:v>3015</c:v>
              </c:pt>
              <c:pt idx="6">
                <c:v>3041</c:v>
              </c:pt>
              <c:pt idx="7">
                <c:v>2794</c:v>
              </c:pt>
              <c:pt idx="8">
                <c:v>2589</c:v>
              </c:pt>
            </c:numLit>
          </c:val>
          <c:smooth val="1"/>
        </c:ser>
        <c:dLbls>
          <c:showLegendKey val="0"/>
          <c:showVal val="0"/>
          <c:showCatName val="0"/>
          <c:showSerName val="0"/>
          <c:showPercent val="0"/>
          <c:showBubbleSize val="0"/>
        </c:dLbls>
        <c:marker val="1"/>
        <c:smooth val="0"/>
        <c:axId val="241634320"/>
        <c:axId val="241634712"/>
      </c:lineChart>
      <c:catAx>
        <c:axId val="241634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241634712"/>
        <c:crosses val="autoZero"/>
        <c:auto val="1"/>
        <c:lblAlgn val="ctr"/>
        <c:lblOffset val="100"/>
        <c:noMultiLvlLbl val="0"/>
      </c:catAx>
      <c:valAx>
        <c:axId val="24163471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241634320"/>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pivotFmt>
      <c:pivotFmt>
        <c:idx val="11"/>
        <c:spPr>
          <a:solidFill>
            <a:schemeClr val="accent1">
              <a:lumMod val="60000"/>
              <a:lumOff val="40000"/>
            </a:schemeClr>
          </a:solidFill>
          <a:ln>
            <a:noFill/>
          </a:ln>
          <a:effectLst/>
        </c:spPr>
        <c:marker>
          <c:symbol val="none"/>
        </c:marker>
      </c:pivotFmt>
      <c:pivotFmt>
        <c:idx val="12"/>
        <c:spPr>
          <a:solidFill>
            <a:schemeClr val="accent1">
              <a:lumMod val="40000"/>
              <a:lumOff val="60000"/>
            </a:schemeClr>
          </a:solidFill>
          <a:ln>
            <a:noFill/>
          </a:ln>
          <a:effectLst/>
        </c:spPr>
        <c:marker>
          <c:symbol val="none"/>
        </c:marker>
      </c:pivotFmt>
      <c:pivotFmt>
        <c:idx val="13"/>
        <c:spPr>
          <a:solidFill>
            <a:schemeClr val="accent1">
              <a:lumMod val="20000"/>
              <a:lumOff val="80000"/>
            </a:schemeClr>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lumMod val="60000"/>
              <a:lumOff val="40000"/>
            </a:schemeClr>
          </a:solidFill>
          <a:ln>
            <a:noFill/>
          </a:ln>
          <a:effectLst/>
        </c:spPr>
        <c:marker>
          <c:symbol val="none"/>
        </c:marker>
      </c:pivotFmt>
      <c:pivotFmt>
        <c:idx val="16"/>
        <c:spPr>
          <a:solidFill>
            <a:schemeClr val="accent1">
              <a:lumMod val="40000"/>
              <a:lumOff val="60000"/>
            </a:schemeClr>
          </a:solidFill>
          <a:ln>
            <a:noFill/>
          </a:ln>
          <a:effectLst/>
        </c:spPr>
        <c:marker>
          <c:symbol val="none"/>
        </c:marker>
      </c:pivotFmt>
      <c:pivotFmt>
        <c:idx val="17"/>
        <c:spPr>
          <a:solidFill>
            <a:schemeClr val="accent1">
              <a:lumMod val="20000"/>
              <a:lumOff val="80000"/>
            </a:schemeClr>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lumMod val="60000"/>
              <a:lumOff val="40000"/>
            </a:schemeClr>
          </a:solidFill>
          <a:ln>
            <a:noFill/>
          </a:ln>
          <a:effectLst/>
        </c:spPr>
        <c:marker>
          <c:symbol val="none"/>
        </c:marker>
      </c:pivotFmt>
      <c:pivotFmt>
        <c:idx val="20"/>
        <c:spPr>
          <a:solidFill>
            <a:schemeClr val="accent1">
              <a:lumMod val="40000"/>
              <a:lumOff val="60000"/>
            </a:schemeClr>
          </a:solidFill>
          <a:ln>
            <a:noFill/>
          </a:ln>
          <a:effectLst/>
        </c:spPr>
        <c:marker>
          <c:symbol val="none"/>
        </c:marker>
      </c:pivotFmt>
      <c:pivotFmt>
        <c:idx val="21"/>
        <c:spPr>
          <a:solidFill>
            <a:schemeClr val="accent1">
              <a:lumMod val="20000"/>
              <a:lumOff val="80000"/>
            </a:schemeClr>
          </a:solidFill>
          <a:ln>
            <a:noFill/>
          </a:ln>
          <a:effectLst/>
        </c:spPr>
        <c:marker>
          <c:symbol val="none"/>
        </c:marker>
      </c:pivotFmt>
    </c:pivotFmts>
    <c:plotArea>
      <c:layout/>
      <c:barChart>
        <c:barDir val="bar"/>
        <c:grouping val="stacked"/>
        <c:varyColors val="0"/>
        <c:ser>
          <c:idx val="0"/>
          <c:order val="0"/>
          <c:tx>
            <c:v>1% to 25%</c:v>
          </c:tx>
          <c:spPr>
            <a:solidFill>
              <a:schemeClr val="accent1"/>
            </a:solidFill>
            <a:ln>
              <a:noFill/>
            </a:ln>
            <a:effectLst/>
          </c:spPr>
          <c:invertIfNegative val="0"/>
          <c:cat>
            <c:strLit>
              <c:ptCount val="10"/>
              <c:pt idx="0">
                <c:v>Tai Tokerau</c:v>
              </c:pt>
              <c:pt idx="1">
                <c:v>Auckland</c:v>
              </c:pt>
              <c:pt idx="2">
                <c:v>Waikato</c:v>
              </c:pt>
              <c:pt idx="3">
                <c:v>Wellington</c:v>
              </c:pt>
              <c:pt idx="4">
                <c:v>Canterbury</c:v>
              </c:pt>
              <c:pt idx="5">
                <c:v>Otago/Southland</c:v>
              </c:pt>
              <c:pt idx="6">
                <c:v>Bay of Plenty/Waiariki</c:v>
              </c:pt>
              <c:pt idx="7">
                <c:v>Hawkes Bay/Tairāwhiti</c:v>
              </c:pt>
              <c:pt idx="8">
                <c:v>Nelson/Marlborough/West Coast</c:v>
              </c:pt>
              <c:pt idx="9">
                <c:v>Taranaki/Whanganui/Manawatu</c:v>
              </c:pt>
            </c:strLit>
          </c:cat>
          <c:val>
            <c:numLit>
              <c:formatCode>General</c:formatCode>
              <c:ptCount val="10"/>
              <c:pt idx="0">
                <c:v>36</c:v>
              </c:pt>
              <c:pt idx="1">
                <c:v>60</c:v>
              </c:pt>
              <c:pt idx="2">
                <c:v>19</c:v>
              </c:pt>
              <c:pt idx="3">
                <c:v>16</c:v>
              </c:pt>
              <c:pt idx="4">
                <c:v>29</c:v>
              </c:pt>
              <c:pt idx="5">
                <c:v>11</c:v>
              </c:pt>
              <c:pt idx="6">
                <c:v>16</c:v>
              </c:pt>
              <c:pt idx="7">
                <c:v>23</c:v>
              </c:pt>
              <c:pt idx="8">
                <c:v>4</c:v>
              </c:pt>
              <c:pt idx="9">
                <c:v>21</c:v>
              </c:pt>
            </c:numLit>
          </c:val>
        </c:ser>
        <c:ser>
          <c:idx val="1"/>
          <c:order val="1"/>
          <c:tx>
            <c:v>26% to 50%</c:v>
          </c:tx>
          <c:spPr>
            <a:solidFill>
              <a:schemeClr val="accent1">
                <a:lumMod val="60000"/>
                <a:lumOff val="40000"/>
              </a:schemeClr>
            </a:solidFill>
            <a:ln>
              <a:noFill/>
            </a:ln>
            <a:effectLst/>
          </c:spPr>
          <c:invertIfNegative val="0"/>
          <c:cat>
            <c:strLit>
              <c:ptCount val="10"/>
              <c:pt idx="0">
                <c:v>Tai Tokerau</c:v>
              </c:pt>
              <c:pt idx="1">
                <c:v>Auckland</c:v>
              </c:pt>
              <c:pt idx="2">
                <c:v>Waikato</c:v>
              </c:pt>
              <c:pt idx="3">
                <c:v>Wellington</c:v>
              </c:pt>
              <c:pt idx="4">
                <c:v>Canterbury</c:v>
              </c:pt>
              <c:pt idx="5">
                <c:v>Otago/Southland</c:v>
              </c:pt>
              <c:pt idx="6">
                <c:v>Bay of Plenty/Waiariki</c:v>
              </c:pt>
              <c:pt idx="7">
                <c:v>Hawkes Bay/Tairāwhiti</c:v>
              </c:pt>
              <c:pt idx="8">
                <c:v>Nelson/Marlborough/West Coast</c:v>
              </c:pt>
              <c:pt idx="9">
                <c:v>Taranaki/Whanganui/Manawatu</c:v>
              </c:pt>
            </c:strLit>
          </c:cat>
          <c:val>
            <c:numLit>
              <c:formatCode>General</c:formatCode>
              <c:ptCount val="10"/>
              <c:pt idx="0">
                <c:v>66</c:v>
              </c:pt>
              <c:pt idx="1">
                <c:v>100</c:v>
              </c:pt>
              <c:pt idx="2">
                <c:v>41</c:v>
              </c:pt>
              <c:pt idx="3">
                <c:v>15</c:v>
              </c:pt>
              <c:pt idx="4">
                <c:v>36</c:v>
              </c:pt>
              <c:pt idx="5">
                <c:v>12</c:v>
              </c:pt>
              <c:pt idx="6">
                <c:v>26</c:v>
              </c:pt>
              <c:pt idx="7">
                <c:v>26</c:v>
              </c:pt>
              <c:pt idx="8">
                <c:v>6</c:v>
              </c:pt>
              <c:pt idx="9">
                <c:v>25</c:v>
              </c:pt>
            </c:numLit>
          </c:val>
        </c:ser>
        <c:ser>
          <c:idx val="2"/>
          <c:order val="2"/>
          <c:tx>
            <c:v>51% to 75%</c:v>
          </c:tx>
          <c:spPr>
            <a:solidFill>
              <a:schemeClr val="accent1">
                <a:lumMod val="40000"/>
                <a:lumOff val="60000"/>
              </a:schemeClr>
            </a:solidFill>
            <a:ln>
              <a:noFill/>
            </a:ln>
            <a:effectLst/>
          </c:spPr>
          <c:invertIfNegative val="0"/>
          <c:cat>
            <c:strLit>
              <c:ptCount val="10"/>
              <c:pt idx="0">
                <c:v>Tai Tokerau</c:v>
              </c:pt>
              <c:pt idx="1">
                <c:v>Auckland</c:v>
              </c:pt>
              <c:pt idx="2">
                <c:v>Waikato</c:v>
              </c:pt>
              <c:pt idx="3">
                <c:v>Wellington</c:v>
              </c:pt>
              <c:pt idx="4">
                <c:v>Canterbury</c:v>
              </c:pt>
              <c:pt idx="5">
                <c:v>Otago/Southland</c:v>
              </c:pt>
              <c:pt idx="6">
                <c:v>Bay of Plenty/Waiariki</c:v>
              </c:pt>
              <c:pt idx="7">
                <c:v>Hawkes Bay/Tairāwhiti</c:v>
              </c:pt>
              <c:pt idx="8">
                <c:v>Nelson/Marlborough/West Coast</c:v>
              </c:pt>
              <c:pt idx="9">
                <c:v>Taranaki/Whanganui/Manawatu</c:v>
              </c:pt>
            </c:strLit>
          </c:cat>
          <c:val>
            <c:numLit>
              <c:formatCode>General</c:formatCode>
              <c:ptCount val="10"/>
              <c:pt idx="0">
                <c:v>42</c:v>
              </c:pt>
              <c:pt idx="1">
                <c:v>69</c:v>
              </c:pt>
              <c:pt idx="2">
                <c:v>27</c:v>
              </c:pt>
              <c:pt idx="3">
                <c:v>9</c:v>
              </c:pt>
              <c:pt idx="4">
                <c:v>32</c:v>
              </c:pt>
              <c:pt idx="5">
                <c:v>22</c:v>
              </c:pt>
              <c:pt idx="6">
                <c:v>22</c:v>
              </c:pt>
              <c:pt idx="7">
                <c:v>22</c:v>
              </c:pt>
              <c:pt idx="8">
                <c:v>4</c:v>
              </c:pt>
              <c:pt idx="9">
                <c:v>21</c:v>
              </c:pt>
            </c:numLit>
          </c:val>
        </c:ser>
        <c:ser>
          <c:idx val="3"/>
          <c:order val="3"/>
          <c:tx>
            <c:v>76% to 100%</c:v>
          </c:tx>
          <c:spPr>
            <a:solidFill>
              <a:schemeClr val="accent1">
                <a:lumMod val="20000"/>
                <a:lumOff val="80000"/>
              </a:schemeClr>
            </a:solidFill>
            <a:ln>
              <a:noFill/>
            </a:ln>
            <a:effectLst/>
          </c:spPr>
          <c:invertIfNegative val="0"/>
          <c:cat>
            <c:strLit>
              <c:ptCount val="10"/>
              <c:pt idx="0">
                <c:v>Tai Tokerau</c:v>
              </c:pt>
              <c:pt idx="1">
                <c:v>Auckland</c:v>
              </c:pt>
              <c:pt idx="2">
                <c:v>Waikato</c:v>
              </c:pt>
              <c:pt idx="3">
                <c:v>Wellington</c:v>
              </c:pt>
              <c:pt idx="4">
                <c:v>Canterbury</c:v>
              </c:pt>
              <c:pt idx="5">
                <c:v>Otago/Southland</c:v>
              </c:pt>
              <c:pt idx="6">
                <c:v>Bay of Plenty/Waiariki</c:v>
              </c:pt>
              <c:pt idx="7">
                <c:v>Hawkes Bay/Tairāwhiti</c:v>
              </c:pt>
              <c:pt idx="8">
                <c:v>Nelson/Marlborough/West Coast</c:v>
              </c:pt>
              <c:pt idx="9">
                <c:v>Taranaki/Whanganui/Manawatu</c:v>
              </c:pt>
            </c:strLit>
          </c:cat>
          <c:val>
            <c:numLit>
              <c:formatCode>General</c:formatCode>
              <c:ptCount val="10"/>
              <c:pt idx="0">
                <c:v>160</c:v>
              </c:pt>
              <c:pt idx="1">
                <c:v>452</c:v>
              </c:pt>
              <c:pt idx="2">
                <c:v>190</c:v>
              </c:pt>
              <c:pt idx="3">
                <c:v>207</c:v>
              </c:pt>
              <c:pt idx="4">
                <c:v>205</c:v>
              </c:pt>
              <c:pt idx="5">
                <c:v>94</c:v>
              </c:pt>
              <c:pt idx="6">
                <c:v>153</c:v>
              </c:pt>
              <c:pt idx="7">
                <c:v>116</c:v>
              </c:pt>
              <c:pt idx="8">
                <c:v>53</c:v>
              </c:pt>
              <c:pt idx="9">
                <c:v>99</c:v>
              </c:pt>
            </c:numLit>
          </c:val>
        </c:ser>
        <c:dLbls>
          <c:showLegendKey val="0"/>
          <c:showVal val="0"/>
          <c:showCatName val="0"/>
          <c:showSerName val="0"/>
          <c:showPercent val="0"/>
          <c:showBubbleSize val="0"/>
        </c:dLbls>
        <c:gapWidth val="150"/>
        <c:overlap val="100"/>
        <c:axId val="241635104"/>
        <c:axId val="241637064"/>
      </c:barChart>
      <c:catAx>
        <c:axId val="241635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241637064"/>
        <c:crosses val="autoZero"/>
        <c:auto val="1"/>
        <c:lblAlgn val="ctr"/>
        <c:lblOffset val="100"/>
        <c:noMultiLvlLbl val="0"/>
      </c:catAx>
      <c:valAx>
        <c:axId val="2416370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241635104"/>
        <c:crosses val="autoZero"/>
        <c:crossBetween val="between"/>
      </c:valAx>
      <c:spPr>
        <a:noFill/>
        <a:ln>
          <a:noFill/>
        </a:ln>
        <a:effectLst/>
      </c:spPr>
    </c:plotArea>
    <c:legend>
      <c:legendPos val="r"/>
      <c:legendEntry>
        <c:idx val="1"/>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legendEntry>
      <c:layout/>
      <c:overlay val="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3.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oneCellAnchor>
    <xdr:from>
      <xdr:col>2</xdr:col>
      <xdr:colOff>2387864</xdr:colOff>
      <xdr:row>12</xdr:row>
      <xdr:rowOff>110724</xdr:rowOff>
    </xdr:from>
    <xdr:ext cx="374141" cy="4758610"/>
    <xdr:sp macro="" textlink="">
      <xdr:nvSpPr>
        <xdr:cNvPr id="2" name="Rectangle 1"/>
        <xdr:cNvSpPr/>
      </xdr:nvSpPr>
      <xdr:spPr>
        <a:xfrm rot="18757898">
          <a:off x="4545380" y="5249358"/>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xdr:col>
      <xdr:colOff>193939</xdr:colOff>
      <xdr:row>11</xdr:row>
      <xdr:rowOff>180576</xdr:rowOff>
    </xdr:from>
    <xdr:ext cx="374141" cy="4758610"/>
    <xdr:sp macro="" textlink="">
      <xdr:nvSpPr>
        <xdr:cNvPr id="3" name="Rectangle 2"/>
        <xdr:cNvSpPr/>
      </xdr:nvSpPr>
      <xdr:spPr>
        <a:xfrm rot="18757898">
          <a:off x="224205" y="5198560"/>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7</xdr:col>
      <xdr:colOff>984250</xdr:colOff>
      <xdr:row>13</xdr:row>
      <xdr:rowOff>15875</xdr:rowOff>
    </xdr:from>
    <xdr:ext cx="374141" cy="4758610"/>
    <xdr:sp macro="" textlink="">
      <xdr:nvSpPr>
        <xdr:cNvPr id="4" name="Rectangle 3"/>
        <xdr:cNvSpPr/>
      </xdr:nvSpPr>
      <xdr:spPr>
        <a:xfrm rot="18757898">
          <a:off x="10222016" y="5414859"/>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13</xdr:col>
      <xdr:colOff>12700</xdr:colOff>
      <xdr:row>12</xdr:row>
      <xdr:rowOff>133350</xdr:rowOff>
    </xdr:from>
    <xdr:ext cx="374141" cy="4758610"/>
    <xdr:sp macro="" textlink="">
      <xdr:nvSpPr>
        <xdr:cNvPr id="5" name="Rectangle 4"/>
        <xdr:cNvSpPr/>
      </xdr:nvSpPr>
      <xdr:spPr>
        <a:xfrm rot="18757898">
          <a:off x="15321066" y="52719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17</xdr:col>
      <xdr:colOff>0</xdr:colOff>
      <xdr:row>15</xdr:row>
      <xdr:rowOff>0</xdr:rowOff>
    </xdr:from>
    <xdr:ext cx="374141" cy="4758610"/>
    <xdr:sp macro="" textlink="">
      <xdr:nvSpPr>
        <xdr:cNvPr id="6" name="Rectangle 5"/>
        <xdr:cNvSpPr/>
      </xdr:nvSpPr>
      <xdr:spPr>
        <a:xfrm rot="18757898">
          <a:off x="21080516" y="57799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19</xdr:col>
      <xdr:colOff>0</xdr:colOff>
      <xdr:row>16</xdr:row>
      <xdr:rowOff>0</xdr:rowOff>
    </xdr:from>
    <xdr:ext cx="374141" cy="4758610"/>
    <xdr:sp macro="" textlink="">
      <xdr:nvSpPr>
        <xdr:cNvPr id="7" name="Rectangle 6"/>
        <xdr:cNvSpPr/>
      </xdr:nvSpPr>
      <xdr:spPr>
        <a:xfrm rot="18757898">
          <a:off x="25636641" y="59704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21</xdr:col>
      <xdr:colOff>0</xdr:colOff>
      <xdr:row>19</xdr:row>
      <xdr:rowOff>0</xdr:rowOff>
    </xdr:from>
    <xdr:ext cx="374141" cy="4758610"/>
    <xdr:sp macro="" textlink="">
      <xdr:nvSpPr>
        <xdr:cNvPr id="8" name="Rectangle 7"/>
        <xdr:cNvSpPr/>
      </xdr:nvSpPr>
      <xdr:spPr>
        <a:xfrm rot="18757898">
          <a:off x="30097516" y="65419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23</xdr:col>
      <xdr:colOff>0</xdr:colOff>
      <xdr:row>14</xdr:row>
      <xdr:rowOff>0</xdr:rowOff>
    </xdr:from>
    <xdr:ext cx="374141" cy="4758610"/>
    <xdr:sp macro="" textlink="">
      <xdr:nvSpPr>
        <xdr:cNvPr id="9" name="Rectangle 8"/>
        <xdr:cNvSpPr/>
      </xdr:nvSpPr>
      <xdr:spPr>
        <a:xfrm rot="18757898">
          <a:off x="35114016" y="55894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23</xdr:col>
      <xdr:colOff>0</xdr:colOff>
      <xdr:row>54</xdr:row>
      <xdr:rowOff>0</xdr:rowOff>
    </xdr:from>
    <xdr:ext cx="374141" cy="4758610"/>
    <xdr:sp macro="" textlink="">
      <xdr:nvSpPr>
        <xdr:cNvPr id="14" name="Rectangle 13"/>
        <xdr:cNvSpPr/>
      </xdr:nvSpPr>
      <xdr:spPr>
        <a:xfrm rot="18757898">
          <a:off x="35114016" y="132094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21</xdr:col>
      <xdr:colOff>0</xdr:colOff>
      <xdr:row>54</xdr:row>
      <xdr:rowOff>0</xdr:rowOff>
    </xdr:from>
    <xdr:ext cx="374141" cy="4758610"/>
    <xdr:sp macro="" textlink="">
      <xdr:nvSpPr>
        <xdr:cNvPr id="15" name="Rectangle 14"/>
        <xdr:cNvSpPr/>
      </xdr:nvSpPr>
      <xdr:spPr>
        <a:xfrm rot="18757898">
          <a:off x="30097516" y="132094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19</xdr:col>
      <xdr:colOff>0</xdr:colOff>
      <xdr:row>58</xdr:row>
      <xdr:rowOff>0</xdr:rowOff>
    </xdr:from>
    <xdr:ext cx="374141" cy="4758610"/>
    <xdr:sp macro="" textlink="">
      <xdr:nvSpPr>
        <xdr:cNvPr id="16" name="Rectangle 15"/>
        <xdr:cNvSpPr/>
      </xdr:nvSpPr>
      <xdr:spPr>
        <a:xfrm rot="18757898">
          <a:off x="25636641" y="139714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17</xdr:col>
      <xdr:colOff>0</xdr:colOff>
      <xdr:row>58</xdr:row>
      <xdr:rowOff>0</xdr:rowOff>
    </xdr:from>
    <xdr:ext cx="374141" cy="4758610"/>
    <xdr:sp macro="" textlink="">
      <xdr:nvSpPr>
        <xdr:cNvPr id="17" name="Rectangle 16"/>
        <xdr:cNvSpPr/>
      </xdr:nvSpPr>
      <xdr:spPr>
        <a:xfrm rot="18757898">
          <a:off x="21080516" y="139714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13</xdr:col>
      <xdr:colOff>0</xdr:colOff>
      <xdr:row>57</xdr:row>
      <xdr:rowOff>0</xdr:rowOff>
    </xdr:from>
    <xdr:ext cx="374141" cy="4758610"/>
    <xdr:sp macro="" textlink="">
      <xdr:nvSpPr>
        <xdr:cNvPr id="18" name="Rectangle 17"/>
        <xdr:cNvSpPr/>
      </xdr:nvSpPr>
      <xdr:spPr>
        <a:xfrm rot="18757898">
          <a:off x="15810016" y="137809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8</xdr:col>
      <xdr:colOff>0</xdr:colOff>
      <xdr:row>58</xdr:row>
      <xdr:rowOff>0</xdr:rowOff>
    </xdr:from>
    <xdr:ext cx="374141" cy="4758610"/>
    <xdr:sp macro="" textlink="">
      <xdr:nvSpPr>
        <xdr:cNvPr id="19" name="Rectangle 18"/>
        <xdr:cNvSpPr/>
      </xdr:nvSpPr>
      <xdr:spPr>
        <a:xfrm rot="18757898">
          <a:off x="10714141" y="139714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4</xdr:col>
      <xdr:colOff>0</xdr:colOff>
      <xdr:row>58</xdr:row>
      <xdr:rowOff>0</xdr:rowOff>
    </xdr:from>
    <xdr:ext cx="374141" cy="4758610"/>
    <xdr:sp macro="" textlink="">
      <xdr:nvSpPr>
        <xdr:cNvPr id="20" name="Rectangle 19"/>
        <xdr:cNvSpPr/>
      </xdr:nvSpPr>
      <xdr:spPr>
        <a:xfrm rot="18757898">
          <a:off x="6189766" y="139714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xdr:col>
      <xdr:colOff>0</xdr:colOff>
      <xdr:row>56</xdr:row>
      <xdr:rowOff>0</xdr:rowOff>
    </xdr:from>
    <xdr:ext cx="374141" cy="4758610"/>
    <xdr:sp macro="" textlink="">
      <xdr:nvSpPr>
        <xdr:cNvPr id="21" name="Rectangle 20"/>
        <xdr:cNvSpPr/>
      </xdr:nvSpPr>
      <xdr:spPr>
        <a:xfrm rot="18757898">
          <a:off x="30266" y="135904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304800</xdr:colOff>
      <xdr:row>4</xdr:row>
      <xdr:rowOff>120651</xdr:rowOff>
    </xdr:from>
    <xdr:ext cx="374141" cy="4758610"/>
    <xdr:sp macro="" textlink="">
      <xdr:nvSpPr>
        <xdr:cNvPr id="2" name="Rectangle 1"/>
        <xdr:cNvSpPr/>
      </xdr:nvSpPr>
      <xdr:spPr>
        <a:xfrm rot="18757898">
          <a:off x="-71334" y="3049485"/>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6</xdr:col>
      <xdr:colOff>977900</xdr:colOff>
      <xdr:row>6</xdr:row>
      <xdr:rowOff>95250</xdr:rowOff>
    </xdr:from>
    <xdr:ext cx="374141" cy="4758610"/>
    <xdr:sp macro="" textlink="">
      <xdr:nvSpPr>
        <xdr:cNvPr id="3" name="Rectangle 2"/>
        <xdr:cNvSpPr/>
      </xdr:nvSpPr>
      <xdr:spPr>
        <a:xfrm rot="18757898">
          <a:off x="6132616" y="33923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13</xdr:col>
      <xdr:colOff>139699</xdr:colOff>
      <xdr:row>4</xdr:row>
      <xdr:rowOff>139699</xdr:rowOff>
    </xdr:from>
    <xdr:ext cx="374141" cy="4758610"/>
    <xdr:sp macro="" textlink="">
      <xdr:nvSpPr>
        <xdr:cNvPr id="4" name="Rectangle 3"/>
        <xdr:cNvSpPr/>
      </xdr:nvSpPr>
      <xdr:spPr>
        <a:xfrm rot="18757898">
          <a:off x="11580915" y="3068533"/>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1881909</xdr:colOff>
      <xdr:row>16</xdr:row>
      <xdr:rowOff>80818</xdr:rowOff>
    </xdr:from>
    <xdr:ext cx="374141" cy="4758610"/>
    <xdr:sp macro="" textlink="">
      <xdr:nvSpPr>
        <xdr:cNvPr id="2" name="Rectangle 1"/>
        <xdr:cNvSpPr/>
      </xdr:nvSpPr>
      <xdr:spPr>
        <a:xfrm rot="18757898">
          <a:off x="-310325" y="5228688"/>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4</xdr:col>
      <xdr:colOff>681182</xdr:colOff>
      <xdr:row>12</xdr:row>
      <xdr:rowOff>80819</xdr:rowOff>
    </xdr:from>
    <xdr:ext cx="374141" cy="4758610"/>
    <xdr:sp macro="" textlink="">
      <xdr:nvSpPr>
        <xdr:cNvPr id="3" name="Rectangle 2"/>
        <xdr:cNvSpPr/>
      </xdr:nvSpPr>
      <xdr:spPr>
        <a:xfrm rot="18757898">
          <a:off x="4850493" y="4489780"/>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10</xdr:col>
      <xdr:colOff>0</xdr:colOff>
      <xdr:row>15</xdr:row>
      <xdr:rowOff>0</xdr:rowOff>
    </xdr:from>
    <xdr:ext cx="374141" cy="4758610"/>
    <xdr:sp macro="" textlink="">
      <xdr:nvSpPr>
        <xdr:cNvPr id="4" name="Rectangle 3"/>
        <xdr:cNvSpPr/>
      </xdr:nvSpPr>
      <xdr:spPr>
        <a:xfrm rot="18757898">
          <a:off x="10496221" y="4963143"/>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10</xdr:col>
      <xdr:colOff>31750</xdr:colOff>
      <xdr:row>60</xdr:row>
      <xdr:rowOff>6350</xdr:rowOff>
    </xdr:from>
    <xdr:ext cx="374141" cy="4758610"/>
    <xdr:sp macro="" textlink="">
      <xdr:nvSpPr>
        <xdr:cNvPr id="5" name="Rectangle 4"/>
        <xdr:cNvSpPr/>
      </xdr:nvSpPr>
      <xdr:spPr>
        <a:xfrm rot="18757898">
          <a:off x="10228366" y="132475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18</xdr:col>
      <xdr:colOff>0</xdr:colOff>
      <xdr:row>63</xdr:row>
      <xdr:rowOff>0</xdr:rowOff>
    </xdr:from>
    <xdr:ext cx="374141" cy="4758610"/>
    <xdr:sp macro="" textlink="">
      <xdr:nvSpPr>
        <xdr:cNvPr id="6" name="Rectangle 5"/>
        <xdr:cNvSpPr/>
      </xdr:nvSpPr>
      <xdr:spPr>
        <a:xfrm rot="18757898">
          <a:off x="16315130" y="13830052"/>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5</xdr:col>
      <xdr:colOff>0</xdr:colOff>
      <xdr:row>61</xdr:row>
      <xdr:rowOff>0</xdr:rowOff>
    </xdr:from>
    <xdr:ext cx="374141" cy="4758610"/>
    <xdr:sp macro="" textlink="">
      <xdr:nvSpPr>
        <xdr:cNvPr id="7" name="Rectangle 6"/>
        <xdr:cNvSpPr/>
      </xdr:nvSpPr>
      <xdr:spPr>
        <a:xfrm rot="18757898">
          <a:off x="5116039" y="13460598"/>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xdr:col>
      <xdr:colOff>69274</xdr:colOff>
      <xdr:row>61</xdr:row>
      <xdr:rowOff>80818</xdr:rowOff>
    </xdr:from>
    <xdr:ext cx="374141" cy="4758610"/>
    <xdr:sp macro="" textlink="">
      <xdr:nvSpPr>
        <xdr:cNvPr id="8" name="Rectangle 7"/>
        <xdr:cNvSpPr/>
      </xdr:nvSpPr>
      <xdr:spPr>
        <a:xfrm rot="18757898">
          <a:off x="186131" y="13541416"/>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xdr:col>
      <xdr:colOff>0</xdr:colOff>
      <xdr:row>107</xdr:row>
      <xdr:rowOff>0</xdr:rowOff>
    </xdr:from>
    <xdr:ext cx="374141" cy="4758610"/>
    <xdr:sp macro="" textlink="">
      <xdr:nvSpPr>
        <xdr:cNvPr id="9" name="Rectangle 8"/>
        <xdr:cNvSpPr/>
      </xdr:nvSpPr>
      <xdr:spPr>
        <a:xfrm rot="18757898">
          <a:off x="116857" y="21958052"/>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4</xdr:col>
      <xdr:colOff>0</xdr:colOff>
      <xdr:row>107</xdr:row>
      <xdr:rowOff>0</xdr:rowOff>
    </xdr:from>
    <xdr:ext cx="374141" cy="4758610"/>
    <xdr:sp macro="" textlink="">
      <xdr:nvSpPr>
        <xdr:cNvPr id="10" name="Rectangle 9"/>
        <xdr:cNvSpPr/>
      </xdr:nvSpPr>
      <xdr:spPr>
        <a:xfrm rot="18757898">
          <a:off x="4169311" y="21958052"/>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0</xdr:col>
      <xdr:colOff>0</xdr:colOff>
      <xdr:row>156</xdr:row>
      <xdr:rowOff>0</xdr:rowOff>
    </xdr:from>
    <xdr:ext cx="374141" cy="4758610"/>
    <xdr:sp macro="" textlink="">
      <xdr:nvSpPr>
        <xdr:cNvPr id="11" name="Rectangle 10"/>
        <xdr:cNvSpPr/>
      </xdr:nvSpPr>
      <xdr:spPr>
        <a:xfrm rot="18757898">
          <a:off x="-2192234" y="31286779"/>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5</xdr:col>
      <xdr:colOff>0</xdr:colOff>
      <xdr:row>153</xdr:row>
      <xdr:rowOff>0</xdr:rowOff>
    </xdr:from>
    <xdr:ext cx="374141" cy="4758610"/>
    <xdr:sp macro="" textlink="">
      <xdr:nvSpPr>
        <xdr:cNvPr id="12" name="Rectangle 11"/>
        <xdr:cNvSpPr/>
      </xdr:nvSpPr>
      <xdr:spPr>
        <a:xfrm rot="18757898">
          <a:off x="5116039" y="30732598"/>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10</xdr:col>
      <xdr:colOff>0</xdr:colOff>
      <xdr:row>153</xdr:row>
      <xdr:rowOff>0</xdr:rowOff>
    </xdr:from>
    <xdr:ext cx="374141" cy="4758610"/>
    <xdr:sp macro="" textlink="">
      <xdr:nvSpPr>
        <xdr:cNvPr id="13" name="Rectangle 12"/>
        <xdr:cNvSpPr/>
      </xdr:nvSpPr>
      <xdr:spPr>
        <a:xfrm rot="18757898">
          <a:off x="10496221" y="30732598"/>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17</xdr:col>
      <xdr:colOff>0</xdr:colOff>
      <xdr:row>155</xdr:row>
      <xdr:rowOff>0</xdr:rowOff>
    </xdr:from>
    <xdr:ext cx="374141" cy="4758610"/>
    <xdr:sp macro="" textlink="">
      <xdr:nvSpPr>
        <xdr:cNvPr id="14" name="Rectangle 13"/>
        <xdr:cNvSpPr/>
      </xdr:nvSpPr>
      <xdr:spPr>
        <a:xfrm rot="18757898">
          <a:off x="15691675" y="31102052"/>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9</xdr:col>
      <xdr:colOff>0</xdr:colOff>
      <xdr:row>122</xdr:row>
      <xdr:rowOff>0</xdr:rowOff>
    </xdr:from>
    <xdr:ext cx="374141" cy="4758610"/>
    <xdr:sp macro="" textlink="">
      <xdr:nvSpPr>
        <xdr:cNvPr id="15" name="Rectangle 14"/>
        <xdr:cNvSpPr/>
      </xdr:nvSpPr>
      <xdr:spPr>
        <a:xfrm rot="18757898">
          <a:off x="9249311" y="24728961"/>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17</xdr:col>
      <xdr:colOff>0</xdr:colOff>
      <xdr:row>121</xdr:row>
      <xdr:rowOff>0</xdr:rowOff>
    </xdr:from>
    <xdr:ext cx="374141" cy="4758610"/>
    <xdr:sp macro="" textlink="">
      <xdr:nvSpPr>
        <xdr:cNvPr id="16" name="Rectangle 15"/>
        <xdr:cNvSpPr/>
      </xdr:nvSpPr>
      <xdr:spPr>
        <a:xfrm rot="18757898">
          <a:off x="15691675" y="2454423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xdr:col>
      <xdr:colOff>0</xdr:colOff>
      <xdr:row>203</xdr:row>
      <xdr:rowOff>0</xdr:rowOff>
    </xdr:from>
    <xdr:ext cx="374141" cy="4758610"/>
    <xdr:sp macro="" textlink="">
      <xdr:nvSpPr>
        <xdr:cNvPr id="17" name="Rectangle 16"/>
        <xdr:cNvSpPr/>
      </xdr:nvSpPr>
      <xdr:spPr>
        <a:xfrm rot="18757898">
          <a:off x="116857" y="40754052"/>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4</xdr:col>
      <xdr:colOff>0</xdr:colOff>
      <xdr:row>201</xdr:row>
      <xdr:rowOff>0</xdr:rowOff>
    </xdr:from>
    <xdr:ext cx="374141" cy="4758610"/>
    <xdr:sp macro="" textlink="">
      <xdr:nvSpPr>
        <xdr:cNvPr id="18" name="Rectangle 17"/>
        <xdr:cNvSpPr/>
      </xdr:nvSpPr>
      <xdr:spPr>
        <a:xfrm rot="18757898">
          <a:off x="4169311" y="40384598"/>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277812</xdr:colOff>
      <xdr:row>15</xdr:row>
      <xdr:rowOff>109537</xdr:rowOff>
    </xdr:from>
    <xdr:to>
      <xdr:col>7</xdr:col>
      <xdr:colOff>328612</xdr:colOff>
      <xdr:row>29</xdr:row>
      <xdr:rowOff>179387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0</xdr:colOff>
      <xdr:row>5</xdr:row>
      <xdr:rowOff>0</xdr:rowOff>
    </xdr:from>
    <xdr:ext cx="374141" cy="4758610"/>
    <xdr:sp macro="" textlink="">
      <xdr:nvSpPr>
        <xdr:cNvPr id="3" name="Rectangle 2"/>
        <xdr:cNvSpPr/>
      </xdr:nvSpPr>
      <xdr:spPr>
        <a:xfrm rot="18757898">
          <a:off x="1325666" y="31129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0</xdr:col>
      <xdr:colOff>276224</xdr:colOff>
      <xdr:row>15</xdr:row>
      <xdr:rowOff>87311</xdr:rowOff>
    </xdr:from>
    <xdr:to>
      <xdr:col>5</xdr:col>
      <xdr:colOff>244474</xdr:colOff>
      <xdr:row>33</xdr:row>
      <xdr:rowOff>111124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0</xdr:colOff>
      <xdr:row>3</xdr:row>
      <xdr:rowOff>0</xdr:rowOff>
    </xdr:from>
    <xdr:ext cx="374141" cy="4758610"/>
    <xdr:sp macro="" textlink="">
      <xdr:nvSpPr>
        <xdr:cNvPr id="3" name="Rectangle 2"/>
        <xdr:cNvSpPr/>
      </xdr:nvSpPr>
      <xdr:spPr>
        <a:xfrm rot="18757898">
          <a:off x="970066" y="274468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8</xdr:col>
      <xdr:colOff>209549</xdr:colOff>
      <xdr:row>0</xdr:row>
      <xdr:rowOff>38099</xdr:rowOff>
    </xdr:from>
    <xdr:to>
      <xdr:col>23</xdr:col>
      <xdr:colOff>0</xdr:colOff>
      <xdr:row>6</xdr:row>
      <xdr:rowOff>28575</xdr:rowOff>
    </xdr:to>
    <xdr:sp macro="" textlink="">
      <xdr:nvSpPr>
        <xdr:cNvPr id="2" name="TextBox 1"/>
        <xdr:cNvSpPr txBox="1"/>
      </xdr:nvSpPr>
      <xdr:spPr>
        <a:xfrm>
          <a:off x="5340349" y="38099"/>
          <a:ext cx="9410701" cy="10953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5400">
              <a:solidFill>
                <a:schemeClr val="bg1"/>
              </a:solidFill>
              <a:latin typeface="+mj-lt"/>
            </a:rPr>
            <a:t>Positive Behaviour for Learning</a:t>
          </a:r>
        </a:p>
      </xdr:txBody>
    </xdr:sp>
    <xdr:clientData/>
  </xdr:twoCellAnchor>
  <xdr:twoCellAnchor>
    <xdr:from>
      <xdr:col>8</xdr:col>
      <xdr:colOff>523875</xdr:colOff>
      <xdr:row>5</xdr:row>
      <xdr:rowOff>38100</xdr:rowOff>
    </xdr:from>
    <xdr:to>
      <xdr:col>21</xdr:col>
      <xdr:colOff>561975</xdr:colOff>
      <xdr:row>5</xdr:row>
      <xdr:rowOff>38100</xdr:rowOff>
    </xdr:to>
    <xdr:cxnSp macro="">
      <xdr:nvCxnSpPr>
        <xdr:cNvPr id="3" name="Straight Connector 2"/>
        <xdr:cNvCxnSpPr/>
      </xdr:nvCxnSpPr>
      <xdr:spPr>
        <a:xfrm>
          <a:off x="5654675" y="958850"/>
          <a:ext cx="8375650" cy="0"/>
        </a:xfrm>
        <a:prstGeom prst="line">
          <a:avLst/>
        </a:prstGeom>
        <a:ln>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247651</xdr:colOff>
      <xdr:row>5</xdr:row>
      <xdr:rowOff>114300</xdr:rowOff>
    </xdr:from>
    <xdr:to>
      <xdr:col>21</xdr:col>
      <xdr:colOff>381001</xdr:colOff>
      <xdr:row>8</xdr:row>
      <xdr:rowOff>66675</xdr:rowOff>
    </xdr:to>
    <xdr:sp macro="" textlink="">
      <xdr:nvSpPr>
        <xdr:cNvPr id="4" name="TextBox 3"/>
        <xdr:cNvSpPr txBox="1"/>
      </xdr:nvSpPr>
      <xdr:spPr>
        <a:xfrm>
          <a:off x="6019801" y="1035050"/>
          <a:ext cx="7829550" cy="504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2000">
              <a:solidFill>
                <a:schemeClr val="bg1"/>
              </a:solidFill>
              <a:latin typeface="+mj-lt"/>
            </a:rPr>
            <a:t>Improving the behaviour and wellbeing of children and young people</a:t>
          </a:r>
        </a:p>
      </xdr:txBody>
    </xdr:sp>
    <xdr:clientData/>
  </xdr:twoCellAnchor>
  <xdr:twoCellAnchor>
    <xdr:from>
      <xdr:col>2</xdr:col>
      <xdr:colOff>285750</xdr:colOff>
      <xdr:row>8</xdr:row>
      <xdr:rowOff>133350</xdr:rowOff>
    </xdr:from>
    <xdr:to>
      <xdr:col>17</xdr:col>
      <xdr:colOff>228600</xdr:colOff>
      <xdr:row>18</xdr:row>
      <xdr:rowOff>180975</xdr:rowOff>
    </xdr:to>
    <xdr:sp macro="" textlink="">
      <xdr:nvSpPr>
        <xdr:cNvPr id="5" name="Rectangle 4"/>
        <xdr:cNvSpPr/>
      </xdr:nvSpPr>
      <xdr:spPr>
        <a:xfrm>
          <a:off x="1568450" y="1606550"/>
          <a:ext cx="9563100" cy="1889125"/>
        </a:xfrm>
        <a:prstGeom prst="rect">
          <a:avLst/>
        </a:prstGeom>
        <a:solidFill>
          <a:schemeClr val="dk1">
            <a:alpha val="3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NZ" sz="1100"/>
        </a:p>
      </xdr:txBody>
    </xdr:sp>
    <xdr:clientData/>
  </xdr:twoCellAnchor>
  <xdr:twoCellAnchor>
    <xdr:from>
      <xdr:col>2</xdr:col>
      <xdr:colOff>409574</xdr:colOff>
      <xdr:row>11</xdr:row>
      <xdr:rowOff>76200</xdr:rowOff>
    </xdr:from>
    <xdr:to>
      <xdr:col>17</xdr:col>
      <xdr:colOff>114299</xdr:colOff>
      <xdr:row>18</xdr:row>
      <xdr:rowOff>161925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419100</xdr:colOff>
      <xdr:row>8</xdr:row>
      <xdr:rowOff>180976</xdr:rowOff>
    </xdr:from>
    <xdr:to>
      <xdr:col>3</xdr:col>
      <xdr:colOff>274437</xdr:colOff>
      <xdr:row>11</xdr:row>
      <xdr:rowOff>9526</xdr:rowOff>
    </xdr:to>
    <xdr:pic>
      <xdr:nvPicPr>
        <xdr:cNvPr id="7" name="Picture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01800" y="1654176"/>
          <a:ext cx="464937" cy="381000"/>
        </a:xfrm>
        <a:prstGeom prst="rect">
          <a:avLst/>
        </a:prstGeom>
      </xdr:spPr>
    </xdr:pic>
    <xdr:clientData/>
  </xdr:twoCellAnchor>
  <xdr:twoCellAnchor>
    <xdr:from>
      <xdr:col>3</xdr:col>
      <xdr:colOff>533399</xdr:colOff>
      <xdr:row>9</xdr:row>
      <xdr:rowOff>0</xdr:rowOff>
    </xdr:from>
    <xdr:to>
      <xdr:col>10</xdr:col>
      <xdr:colOff>257174</xdr:colOff>
      <xdr:row>11</xdr:row>
      <xdr:rowOff>142875</xdr:rowOff>
    </xdr:to>
    <xdr:sp macro="" textlink="">
      <xdr:nvSpPr>
        <xdr:cNvPr id="8" name="TextBox 7"/>
        <xdr:cNvSpPr txBox="1"/>
      </xdr:nvSpPr>
      <xdr:spPr>
        <a:xfrm>
          <a:off x="2457449" y="1657350"/>
          <a:ext cx="4213225" cy="511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2000">
              <a:solidFill>
                <a:schemeClr val="bg1"/>
              </a:solidFill>
              <a:latin typeface="+mj-lt"/>
            </a:rPr>
            <a:t>IYP</a:t>
          </a:r>
          <a:r>
            <a:rPr lang="en-NZ" sz="2000" baseline="0">
              <a:solidFill>
                <a:schemeClr val="bg1"/>
              </a:solidFill>
              <a:latin typeface="+mj-lt"/>
            </a:rPr>
            <a:t> Participation through the years</a:t>
          </a:r>
          <a:endParaRPr lang="en-NZ" sz="2000">
            <a:solidFill>
              <a:schemeClr val="bg1"/>
            </a:solidFill>
            <a:latin typeface="+mj-lt"/>
          </a:endParaRPr>
        </a:p>
      </xdr:txBody>
    </xdr:sp>
    <xdr:clientData/>
  </xdr:twoCellAnchor>
  <xdr:twoCellAnchor>
    <xdr:from>
      <xdr:col>2</xdr:col>
      <xdr:colOff>285749</xdr:colOff>
      <xdr:row>20</xdr:row>
      <xdr:rowOff>9525</xdr:rowOff>
    </xdr:from>
    <xdr:to>
      <xdr:col>11</xdr:col>
      <xdr:colOff>514350</xdr:colOff>
      <xdr:row>37</xdr:row>
      <xdr:rowOff>38100</xdr:rowOff>
    </xdr:to>
    <xdr:sp macro="" textlink="">
      <xdr:nvSpPr>
        <xdr:cNvPr id="9" name="Rectangle 8"/>
        <xdr:cNvSpPr/>
      </xdr:nvSpPr>
      <xdr:spPr>
        <a:xfrm>
          <a:off x="1568449" y="3692525"/>
          <a:ext cx="6000751" cy="3159125"/>
        </a:xfrm>
        <a:prstGeom prst="rect">
          <a:avLst/>
        </a:prstGeom>
        <a:solidFill>
          <a:schemeClr val="dk1">
            <a:alpha val="30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NZ" sz="1100"/>
        </a:p>
      </xdr:txBody>
    </xdr:sp>
    <xdr:clientData/>
  </xdr:twoCellAnchor>
  <xdr:twoCellAnchor>
    <xdr:from>
      <xdr:col>3</xdr:col>
      <xdr:colOff>342900</xdr:colOff>
      <xdr:row>20</xdr:row>
      <xdr:rowOff>9525</xdr:rowOff>
    </xdr:from>
    <xdr:to>
      <xdr:col>6</xdr:col>
      <xdr:colOff>85726</xdr:colOff>
      <xdr:row>22</xdr:row>
      <xdr:rowOff>114300</xdr:rowOff>
    </xdr:to>
    <xdr:sp macro="" textlink="">
      <xdr:nvSpPr>
        <xdr:cNvPr id="10" name="TextBox 9"/>
        <xdr:cNvSpPr txBox="1"/>
      </xdr:nvSpPr>
      <xdr:spPr>
        <a:xfrm>
          <a:off x="2266950" y="3692525"/>
          <a:ext cx="1666876" cy="473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2000">
              <a:solidFill>
                <a:schemeClr val="bg1"/>
              </a:solidFill>
              <a:latin typeface="+mj-lt"/>
            </a:rPr>
            <a:t>Attendence</a:t>
          </a:r>
        </a:p>
      </xdr:txBody>
    </xdr:sp>
    <xdr:clientData/>
  </xdr:twoCellAnchor>
  <xdr:twoCellAnchor editAs="oneCell">
    <xdr:from>
      <xdr:col>3</xdr:col>
      <xdr:colOff>9526</xdr:colOff>
      <xdr:row>20</xdr:row>
      <xdr:rowOff>58916</xdr:rowOff>
    </xdr:from>
    <xdr:to>
      <xdr:col>3</xdr:col>
      <xdr:colOff>352425</xdr:colOff>
      <xdr:row>22</xdr:row>
      <xdr:rowOff>42687</xdr:rowOff>
    </xdr:to>
    <xdr:pic>
      <xdr:nvPicPr>
        <xdr:cNvPr id="11" name="Picture 10"/>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33576" y="3741916"/>
          <a:ext cx="342899" cy="352071"/>
        </a:xfrm>
        <a:prstGeom prst="rect">
          <a:avLst/>
        </a:prstGeom>
      </xdr:spPr>
    </xdr:pic>
    <xdr:clientData/>
  </xdr:twoCellAnchor>
  <xdr:twoCellAnchor>
    <xdr:from>
      <xdr:col>2</xdr:col>
      <xdr:colOff>561974</xdr:colOff>
      <xdr:row>21</xdr:row>
      <xdr:rowOff>133350</xdr:rowOff>
    </xdr:from>
    <xdr:to>
      <xdr:col>11</xdr:col>
      <xdr:colOff>504825</xdr:colOff>
      <xdr:row>37</xdr:row>
      <xdr:rowOff>23813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5</xdr:col>
      <xdr:colOff>0</xdr:colOff>
      <xdr:row>6</xdr:row>
      <xdr:rowOff>0</xdr:rowOff>
    </xdr:from>
    <xdr:ext cx="374141" cy="4758610"/>
    <xdr:sp macro="" textlink="">
      <xdr:nvSpPr>
        <xdr:cNvPr id="13" name="Rectangle 12"/>
        <xdr:cNvSpPr/>
      </xdr:nvSpPr>
      <xdr:spPr>
        <a:xfrm rot="18757898">
          <a:off x="1109766" y="329713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13</xdr:col>
      <xdr:colOff>425449</xdr:colOff>
      <xdr:row>6</xdr:row>
      <xdr:rowOff>114300</xdr:rowOff>
    </xdr:from>
    <xdr:ext cx="374141" cy="4758610"/>
    <xdr:sp macro="" textlink="">
      <xdr:nvSpPr>
        <xdr:cNvPr id="14" name="Rectangle 13"/>
        <xdr:cNvSpPr/>
      </xdr:nvSpPr>
      <xdr:spPr>
        <a:xfrm rot="18757898">
          <a:off x="6570765" y="341143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oneCellAnchor>
    <xdr:from>
      <xdr:col>22</xdr:col>
      <xdr:colOff>114301</xdr:colOff>
      <xdr:row>8</xdr:row>
      <xdr:rowOff>101600</xdr:rowOff>
    </xdr:from>
    <xdr:ext cx="374141" cy="4758610"/>
    <xdr:sp macro="" textlink="">
      <xdr:nvSpPr>
        <xdr:cNvPr id="15" name="Rectangle 14"/>
        <xdr:cNvSpPr/>
      </xdr:nvSpPr>
      <xdr:spPr>
        <a:xfrm rot="18757898">
          <a:off x="12031767" y="3767034"/>
          <a:ext cx="4758610" cy="374141"/>
        </a:xfrm>
        <a:prstGeom prst="rect">
          <a:avLst/>
        </a:prstGeom>
        <a:noFill/>
      </xdr:spPr>
      <xdr:txBody>
        <a:bodyPr wrap="none" lIns="91440" tIns="45720" rIns="91440" bIns="45720">
          <a:spAutoFit/>
        </a:bodyPr>
        <a:lstStyle/>
        <a:p>
          <a:pPr algn="ctr"/>
          <a:r>
            <a:rPr lang="en-US" sz="1800" b="0" cap="none" spc="0">
              <a:ln w="0"/>
              <a:solidFill>
                <a:schemeClr val="bg1">
                  <a:lumMod val="65000"/>
                </a:schemeClr>
              </a:solidFill>
              <a:effectLst>
                <a:outerShdw blurRad="38100" dist="19050" dir="2700000" algn="tl" rotWithShape="0">
                  <a:schemeClr val="dk1">
                    <a:alpha val="40000"/>
                  </a:schemeClr>
                </a:outerShdw>
              </a:effectLst>
            </a:rPr>
            <a:t>Released under the Offcial Information Acr 1982</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inM\AppData\Local\Microsoft\Windows\Temporary%20Internet%20Files\Content.Outlook\YPADBE92\Copy%20of%20Clendon%202015%20National%20Regist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X-Postive%20Behv4Learning\PB4L%20Data\Incredible%20Years\National%20Register\1.Northern%20Region%20(Completed%20registers%20only)\2014-15\IY%20Parent\Tai%20Tokerau\NGH-P564%20Raumanga%20REgist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X-Postive%20Behv4Learning\PB4L%20Data\Incredible%20Years\National%20Register\1.Northern%20Region%20(Completed%20registers%20only)\2014-15\IY%20Parent\Tai%20Tokerau\DMC-P56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Education%20Curriculum%20and%20Performance\Student%20Support\Data%20Requests\NO%20Data%20Request\PB4L\2018-19\IYP%20-%20All%20Files\Register%20IYP-AKL-MOE-SW156088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inisterials/Official%20and%20Parliamentary%20Information%20Team/Jeremy%20Barnes/1.%20Current/1225677%20-%20Hammelburg%20-%20Early%20Intervention/Appendix%20C.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Guide to drop-down boxes"/>
      <sheetName val="Programme Info"/>
      <sheetName val="Child Info"/>
      <sheetName val="Parent &amp; Caregiver(s) Info"/>
      <sheetName val="Perception Measures Info"/>
      <sheetName val="Attendance"/>
      <sheetName val="Programme Satisfaction"/>
      <sheetName val="Drop down lists"/>
      <sheetName val="Admin U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H2" t="str">
            <v>Tai Tokerau District Office</v>
          </cell>
        </row>
        <row r="3">
          <cell r="H3" t="str">
            <v>Northwest District Office</v>
          </cell>
        </row>
        <row r="4">
          <cell r="H4" t="str">
            <v>Manukau District Office</v>
          </cell>
        </row>
        <row r="5">
          <cell r="H5" t="str">
            <v>Auckland City District Office</v>
          </cell>
        </row>
        <row r="6">
          <cell r="H6" t="str">
            <v>Waikato District Office</v>
          </cell>
        </row>
        <row r="7">
          <cell r="H7" t="str">
            <v>Bay of Plenty East District Office</v>
          </cell>
        </row>
        <row r="8">
          <cell r="H8" t="str">
            <v>Bay of Plenty West District Office</v>
          </cell>
        </row>
        <row r="9">
          <cell r="H9" t="str">
            <v>Gisborne District Office</v>
          </cell>
        </row>
        <row r="10">
          <cell r="H10" t="str">
            <v>Hawke's Bay District Office</v>
          </cell>
        </row>
        <row r="11">
          <cell r="H11" t="str">
            <v>Taranaki District Office</v>
          </cell>
        </row>
        <row r="12">
          <cell r="H12" t="str">
            <v>Central District Office</v>
          </cell>
        </row>
        <row r="13">
          <cell r="H13" t="str">
            <v>Greater Wellington District Office</v>
          </cell>
        </row>
        <row r="14">
          <cell r="H14" t="str">
            <v>Marlborough/Nelson/West Coast District Office</v>
          </cell>
        </row>
        <row r="15">
          <cell r="H15" t="str">
            <v>Canterbury District Office</v>
          </cell>
        </row>
        <row r="16">
          <cell r="H16" t="str">
            <v>Otago District Office</v>
          </cell>
        </row>
        <row r="17">
          <cell r="H17" t="str">
            <v>Southland District Office</v>
          </cell>
        </row>
      </sheetData>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Guide to drop-down boxes"/>
      <sheetName val="Programme Info"/>
      <sheetName val="Child Info"/>
      <sheetName val="Parent &amp; Caregiver(s) Info"/>
      <sheetName val="Perception Measures Info"/>
      <sheetName val="Attendance"/>
      <sheetName val="Programme Satisfaction"/>
      <sheetName val="Drop down lists"/>
      <sheetName val="Admin Use"/>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A2" t="str">
            <v>Māori</v>
          </cell>
          <cell r="B2" t="str">
            <v>Yes</v>
          </cell>
          <cell r="E2" t="str">
            <v>Parent</v>
          </cell>
          <cell r="G2" t="str">
            <v>Completed</v>
          </cell>
        </row>
        <row r="3">
          <cell r="A3" t="str">
            <v>New Zealand European</v>
          </cell>
          <cell r="B3" t="str">
            <v>No</v>
          </cell>
          <cell r="E3" t="str">
            <v>Primary Caregiver: family and whānau</v>
          </cell>
          <cell r="G3" t="str">
            <v>Dropped out</v>
          </cell>
        </row>
        <row r="4">
          <cell r="A4" t="str">
            <v>African</v>
          </cell>
          <cell r="E4" t="str">
            <v>Primary Caregiver: other</v>
          </cell>
          <cell r="G4" t="str">
            <v>Did not complete</v>
          </cell>
        </row>
        <row r="5">
          <cell r="A5" t="str">
            <v>Asian nfd</v>
          </cell>
          <cell r="E5" t="str">
            <v>Support Carer: ECE Home-based educator</v>
          </cell>
        </row>
        <row r="6">
          <cell r="A6" t="str">
            <v>Australian</v>
          </cell>
        </row>
        <row r="7">
          <cell r="A7" t="str">
            <v>Cambodian</v>
          </cell>
        </row>
        <row r="8">
          <cell r="A8" t="str">
            <v>Chinese</v>
          </cell>
        </row>
        <row r="9">
          <cell r="A9" t="str">
            <v>Cook Islands Maori</v>
          </cell>
        </row>
        <row r="10">
          <cell r="A10" t="str">
            <v>Fijian</v>
          </cell>
        </row>
        <row r="11">
          <cell r="A11" t="str">
            <v>Fijian-Indian</v>
          </cell>
        </row>
        <row r="12">
          <cell r="A12" t="str">
            <v>Filipino</v>
          </cell>
        </row>
        <row r="13">
          <cell r="A13" t="str">
            <v>Indian</v>
          </cell>
        </row>
        <row r="14">
          <cell r="A14" t="str">
            <v>Japanese</v>
          </cell>
        </row>
        <row r="15">
          <cell r="A15" t="str">
            <v>Korean</v>
          </cell>
        </row>
        <row r="16">
          <cell r="A16" t="str">
            <v>Latin American</v>
          </cell>
        </row>
        <row r="17">
          <cell r="A17" t="str">
            <v>Middle Eastern</v>
          </cell>
        </row>
        <row r="18">
          <cell r="A18" t="str">
            <v>Niuean</v>
          </cell>
        </row>
        <row r="19">
          <cell r="A19" t="str">
            <v>North America</v>
          </cell>
        </row>
        <row r="20">
          <cell r="A20" t="str">
            <v>Other Asian</v>
          </cell>
        </row>
        <row r="21">
          <cell r="A21" t="str">
            <v>Other Ethnicity</v>
          </cell>
        </row>
        <row r="22">
          <cell r="A22" t="str">
            <v>Other European</v>
          </cell>
        </row>
        <row r="23">
          <cell r="A23" t="str">
            <v>Other Pacific Peoples</v>
          </cell>
        </row>
        <row r="24">
          <cell r="A24" t="str">
            <v>Other Southeast Asian</v>
          </cell>
        </row>
        <row r="25">
          <cell r="A25" t="str">
            <v>Pacific Peoples nfd</v>
          </cell>
        </row>
        <row r="26">
          <cell r="A26" t="str">
            <v>Samoan</v>
          </cell>
        </row>
        <row r="27">
          <cell r="A27" t="str">
            <v>South America</v>
          </cell>
        </row>
        <row r="28">
          <cell r="A28" t="str">
            <v>Southeast Asian nfd</v>
          </cell>
        </row>
        <row r="29">
          <cell r="A29" t="str">
            <v>Sri Lankan</v>
          </cell>
        </row>
        <row r="30">
          <cell r="A30" t="str">
            <v>Tokelauan</v>
          </cell>
        </row>
        <row r="31">
          <cell r="A31" t="str">
            <v>Tongan</v>
          </cell>
        </row>
        <row r="32">
          <cell r="A32" t="str">
            <v>Vietnamese</v>
          </cell>
        </row>
        <row r="33">
          <cell r="A33" t="str">
            <v>Don't Know</v>
          </cell>
        </row>
        <row r="34">
          <cell r="A34" t="str">
            <v>Refused to Answer</v>
          </cell>
        </row>
        <row r="35">
          <cell r="A35" t="str">
            <v>Not Stated</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Guide to drop-down boxes"/>
      <sheetName val="Programme Info"/>
      <sheetName val="Child Info"/>
      <sheetName val="Parent &amp; Caregiver(s) Info"/>
      <sheetName val="Perception Measures Info"/>
      <sheetName val="Attendance"/>
      <sheetName val="Programme Satisfaction"/>
      <sheetName val="Drop down lists"/>
      <sheetName val="Admin U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H2" t="str">
            <v>Tai Tokerau District Office</v>
          </cell>
          <cell r="J2" t="str">
            <v>Preschool Basic Parent</v>
          </cell>
        </row>
        <row r="3">
          <cell r="H3" t="str">
            <v>Northwest District Office</v>
          </cell>
          <cell r="J3" t="str">
            <v>School Age Basic Parent</v>
          </cell>
        </row>
        <row r="4">
          <cell r="H4" t="str">
            <v>Manukau District Office</v>
          </cell>
          <cell r="J4" t="str">
            <v>Advanced Parent</v>
          </cell>
        </row>
        <row r="5">
          <cell r="H5" t="str">
            <v>Auckland City District Office</v>
          </cell>
          <cell r="J5" t="str">
            <v>Baby Parent</v>
          </cell>
        </row>
        <row r="6">
          <cell r="H6" t="str">
            <v>Waikato District Office</v>
          </cell>
          <cell r="J6" t="str">
            <v>Toddler Parent</v>
          </cell>
        </row>
        <row r="7">
          <cell r="H7" t="str">
            <v>Bay of Plenty East District Office</v>
          </cell>
          <cell r="J7" t="str">
            <v>School Readiness Parent</v>
          </cell>
        </row>
        <row r="8">
          <cell r="H8" t="str">
            <v>Bay of Plenty West District Office</v>
          </cell>
        </row>
        <row r="9">
          <cell r="H9" t="str">
            <v>Gisborne District Office</v>
          </cell>
        </row>
        <row r="10">
          <cell r="H10" t="str">
            <v>Hawke's Bay District Office</v>
          </cell>
        </row>
        <row r="11">
          <cell r="H11" t="str">
            <v>Taranaki District Office</v>
          </cell>
        </row>
        <row r="12">
          <cell r="H12" t="str">
            <v>Central District Office</v>
          </cell>
        </row>
        <row r="13">
          <cell r="H13" t="str">
            <v>Greater Wellington District Office</v>
          </cell>
        </row>
        <row r="14">
          <cell r="H14" t="str">
            <v>Marlborough/Nelson/West Coast District Office</v>
          </cell>
        </row>
        <row r="15">
          <cell r="H15" t="str">
            <v>Canterbury District Office</v>
          </cell>
        </row>
        <row r="16">
          <cell r="H16" t="str">
            <v>Otago District Office</v>
          </cell>
        </row>
        <row r="17">
          <cell r="H17" t="str">
            <v>Southland District Office</v>
          </cell>
        </row>
      </sheetData>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Guide to drop-down boxes"/>
      <sheetName val="Programme Info"/>
      <sheetName val="Child Info"/>
      <sheetName val="Parent &amp; Caregiver(s) Info"/>
      <sheetName val="Perception Measures Info"/>
      <sheetName val="Attendance"/>
      <sheetName val="Programme Satisfaction"/>
      <sheetName val="Final Check List"/>
      <sheetName val="Drop down lists"/>
      <sheetName val="Admin U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Male</v>
          </cell>
          <cell r="K2" t="str">
            <v>Self referral</v>
          </cell>
          <cell r="L2" t="str">
            <v>None</v>
          </cell>
          <cell r="M2" t="str">
            <v>None</v>
          </cell>
        </row>
        <row r="3">
          <cell r="C3" t="str">
            <v>Female</v>
          </cell>
          <cell r="K3" t="str">
            <v>Partner, family, or friend</v>
          </cell>
          <cell r="L3" t="str">
            <v>Casual Childcare</v>
          </cell>
          <cell r="M3" t="str">
            <v>Casual Childcare</v>
          </cell>
        </row>
        <row r="4">
          <cell r="K4" t="str">
            <v>Child Development Services</v>
          </cell>
          <cell r="L4" t="str">
            <v>Correspondence School - ECE Services</v>
          </cell>
          <cell r="M4" t="str">
            <v>Correspondence School - ECE Services</v>
          </cell>
        </row>
        <row r="5">
          <cell r="K5" t="str">
            <v>Plunket</v>
          </cell>
          <cell r="L5" t="str">
            <v>Education and Care Services</v>
          </cell>
          <cell r="M5" t="str">
            <v>Education and Care Services</v>
          </cell>
        </row>
        <row r="6">
          <cell r="K6" t="str">
            <v>GP</v>
          </cell>
          <cell r="L6" t="str">
            <v>Homebased Childcare</v>
          </cell>
          <cell r="M6" t="str">
            <v>Homebased Childcare</v>
          </cell>
        </row>
        <row r="7">
          <cell r="K7" t="str">
            <v>Public Health Nurse</v>
          </cell>
          <cell r="L7" t="str">
            <v>Hospital Based Service</v>
          </cell>
          <cell r="M7" t="str">
            <v>Hospital Based Service</v>
          </cell>
        </row>
        <row r="8">
          <cell r="K8" t="str">
            <v>Paediatrician</v>
          </cell>
          <cell r="L8" t="str">
            <v>Kindergarten</v>
          </cell>
          <cell r="M8" t="str">
            <v>Kindergarten</v>
          </cell>
        </row>
        <row r="9">
          <cell r="K9" t="str">
            <v>CYF</v>
          </cell>
          <cell r="L9" t="str">
            <v>Nga Puna Kohungahunga</v>
          </cell>
          <cell r="M9" t="str">
            <v>Nga Puna Kohungahunga</v>
          </cell>
        </row>
        <row r="10">
          <cell r="K10" t="str">
            <v>NGO</v>
          </cell>
          <cell r="L10" t="str">
            <v>Pacific Island Early Childhood Group</v>
          </cell>
          <cell r="M10" t="str">
            <v>Pacific Island Early Childhood Group</v>
          </cell>
        </row>
        <row r="11">
          <cell r="K11" t="str">
            <v>Resource Teacher (RTLB)</v>
          </cell>
          <cell r="L11" t="str">
            <v>Playcentre</v>
          </cell>
          <cell r="M11" t="str">
            <v>Playcentre</v>
          </cell>
        </row>
        <row r="12">
          <cell r="K12" t="str">
            <v>MOE</v>
          </cell>
          <cell r="L12" t="str">
            <v>Playcentre (Licence-Exempt)</v>
          </cell>
          <cell r="M12" t="str">
            <v>Playcentre (Licence-Exempt)</v>
          </cell>
        </row>
        <row r="13">
          <cell r="K13" t="str">
            <v>Mental Health (CAMHS, CAFS)</v>
          </cell>
          <cell r="L13" t="str">
            <v>Playgroup</v>
          </cell>
          <cell r="M13" t="str">
            <v>Playgroup</v>
          </cell>
        </row>
        <row r="14">
          <cell r="K14" t="str">
            <v>ECE teacher</v>
          </cell>
          <cell r="L14" t="str">
            <v>Te Kōhanga Reo</v>
          </cell>
          <cell r="M14" t="str">
            <v>Te Kōhanga Reo</v>
          </cell>
        </row>
        <row r="15">
          <cell r="K15" t="str">
            <v>Probation</v>
          </cell>
          <cell r="L15" t="str">
            <v>Te Kōhanga Reo (Licence-Exempt)</v>
          </cell>
          <cell r="M15" t="str">
            <v>Te Kōhanga Reo (Licence-Exempt)</v>
          </cell>
        </row>
        <row r="16">
          <cell r="K16" t="str">
            <v>Teacher</v>
          </cell>
          <cell r="M16" t="str">
            <v>Transitioned to school</v>
          </cell>
        </row>
        <row r="17">
          <cell r="K17" t="str">
            <v>Other</v>
          </cell>
        </row>
      </sheetData>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O CR 18-19"/>
      <sheetName val="Measure"/>
      <sheetName val="Collated Data"/>
      <sheetName val="Deprivation Codes"/>
      <sheetName val="Working"/>
      <sheetName val="Data Analysis WIP"/>
      <sheetName val="IYP Participation"/>
      <sheetName val="Attendance"/>
      <sheetName val="Dashboard"/>
      <sheetName val="Perceptions Ranges"/>
    </sheetNames>
    <sheetDataSet>
      <sheetData sheetId="0" refreshError="1"/>
      <sheetData sheetId="1" refreshError="1"/>
      <sheetData sheetId="2">
        <row r="2">
          <cell r="H2" t="str">
            <v>Māori</v>
          </cell>
        </row>
      </sheetData>
      <sheetData sheetId="3" refreshError="1"/>
      <sheetData sheetId="4" refreshError="1"/>
      <sheetData sheetId="5">
        <row r="16">
          <cell r="B16" t="str">
            <v>1% to 25%</v>
          </cell>
        </row>
      </sheetData>
      <sheetData sheetId="6" refreshError="1"/>
      <sheetData sheetId="7" refreshError="1"/>
      <sheetData sheetId="8" refreshError="1"/>
      <sheetData sheetId="9">
        <row r="5">
          <cell r="A5" t="str">
            <v>Eyberg Intensity</v>
          </cell>
          <cell r="B5" t="str">
            <v>Eyberg Intensity Group</v>
          </cell>
        </row>
        <row r="6">
          <cell r="A6">
            <v>0</v>
          </cell>
          <cell r="B6" t="str">
            <v>&lt;55</v>
          </cell>
        </row>
        <row r="7">
          <cell r="A7">
            <v>1</v>
          </cell>
          <cell r="B7" t="str">
            <v>&lt;55</v>
          </cell>
        </row>
        <row r="8">
          <cell r="A8">
            <v>54</v>
          </cell>
          <cell r="B8" t="str">
            <v>&lt;55</v>
          </cell>
        </row>
        <row r="9">
          <cell r="A9">
            <v>55</v>
          </cell>
          <cell r="B9" t="str">
            <v>Still of Concern</v>
          </cell>
        </row>
        <row r="10">
          <cell r="A10">
            <v>60</v>
          </cell>
          <cell r="B10" t="str">
            <v>Clinical Range</v>
          </cell>
        </row>
      </sheetData>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X:\Ministerials\Official%20and%20Parliamentary%20Information%20Team\Jeremy%20Barnes\1.%20Current\1225677%20-%20Hammelburg%20-%20Early%20Intervention\Appendix%20C.xlsm"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X:\Ministerials\Official%20and%20Parliamentary%20Information%20Team\Jeremy%20Barnes\1.%20Current\1225677%20-%20Hammelburg%20-%20Early%20Intervention\Appendix%20C.xlsm"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X:\Ministerials\Official%20and%20Parliamentary%20Information%20Team\Jeremy%20Barnes\1.%20Current\1225677%20-%20Hammelburg%20-%20Early%20Intervention\Appendix%20C.xlsm"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Author" refreshedDate="43724.459530324071" createdVersion="5" refreshedVersion="5" minRefreshableVersion="3" recordCount="2589">
  <cacheSource type="worksheet">
    <worksheetSource ref="A1:FI2590" sheet="Collated Data" r:id="rId2"/>
  </cacheSource>
  <cacheFields count="161">
    <cacheField name="Ref Code" numFmtId="0">
      <sharedItems/>
    </cacheField>
    <cacheField name="File Link" numFmtId="0">
      <sharedItems/>
    </cacheField>
    <cacheField name="Child's Last Name" numFmtId="0">
      <sharedItems containsBlank="1"/>
    </cacheField>
    <cacheField name="Child's First Name" numFmtId="0">
      <sharedItems containsBlank="1"/>
    </cacheField>
    <cacheField name="Main Ethnicity" numFmtId="0">
      <sharedItems containsBlank="1"/>
    </cacheField>
    <cacheField name="Second Ethnicity  " numFmtId="0">
      <sharedItems containsBlank="1"/>
    </cacheField>
    <cacheField name="Third Ethnicity" numFmtId="0">
      <sharedItems containsBlank="1"/>
    </cacheField>
    <cacheField name="Pacific Flag" numFmtId="0">
      <sharedItems/>
    </cacheField>
    <cacheField name="Child's date of birth _x000a_(dd/mm/yy)" numFmtId="0">
      <sharedItems containsDate="1" containsBlank="1" containsMixedTypes="1" minDate="2001-03-15T00:00:00" maxDate="2018-09-22T00:00:00"/>
    </cacheField>
    <cacheField name="Age of Child at start of programme" numFmtId="164">
      <sharedItems containsMixedTypes="1" containsNumber="1" minValue="-116.30410958904109" maxValue="17.408219178082192"/>
    </cacheField>
    <cacheField name="Child's gender" numFmtId="0">
      <sharedItems containsBlank="1"/>
    </cacheField>
    <cacheField name="Referral Source" numFmtId="0">
      <sharedItems containsBlank="1"/>
    </cacheField>
    <cacheField name="Referral Source Telephone Number" numFmtId="0">
      <sharedItems containsBlank="1"/>
    </cacheField>
    <cacheField name="ECC/School the Child Attends" numFmtId="0">
      <sharedItems containsBlank="1"/>
    </cacheField>
    <cacheField name="ECE Service Type: Beginning of programme" numFmtId="0">
      <sharedItems containsBlank="1"/>
    </cacheField>
    <cacheField name="ECE Service Type: End of programme" numFmtId="0">
      <sharedItems containsBlank="1"/>
    </cacheField>
    <cacheField name="# of Other Children in Parent/Caregiver's care." numFmtId="0">
      <sharedItems containsString="0" containsBlank="1" containsNumber="1" containsInteger="1" minValue="0" maxValue="12"/>
    </cacheField>
    <cacheField name="Has Child received a diagnosis?      _x000a_Yes or No" numFmtId="0">
      <sharedItems containsBlank="1"/>
    </cacheField>
    <cacheField name="Please state diagnoses; e.g ASD?" numFmtId="0">
      <sharedItems containsBlank="1"/>
    </cacheField>
    <cacheField name="Other service(s) the child receives (of any kind)" numFmtId="0">
      <sharedItems containsBlank="1"/>
    </cacheField>
    <cacheField name="Parent/Caregiver Surname" numFmtId="0">
      <sharedItems containsBlank="1"/>
    </cacheField>
    <cacheField name="Parent/Caregiver First Name" numFmtId="0">
      <sharedItems/>
    </cacheField>
    <cacheField name="Relationship to the child" numFmtId="0">
      <sharedItems containsBlank="1"/>
    </cacheField>
    <cacheField name="Full Address" numFmtId="0">
      <sharedItems containsBlank="1"/>
    </cacheField>
    <cacheField name="Home Phone Number                                             (landline)" numFmtId="0">
      <sharedItems containsBlank="1" containsMixedTypes="1" containsNumber="1" containsInteger="1" minValue="21880007" maxValue="221284171"/>
    </cacheField>
    <cacheField name="Cellphone Number                                             " numFmtId="0">
      <sharedItems containsBlank="1" containsMixedTypes="1" containsNumber="1" containsInteger="1" minValue="21511328" maxValue="277768434"/>
    </cacheField>
    <cacheField name="Main Ethnicity2" numFmtId="0">
      <sharedItems containsBlank="1"/>
    </cacheField>
    <cacheField name="Second Ethnicity" numFmtId="0">
      <sharedItems containsBlank="1"/>
    </cacheField>
    <cacheField name="Third Ethnicity3" numFmtId="0">
      <sharedItems containsBlank="1"/>
    </cacheField>
    <cacheField name="Pacific Flag2" numFmtId="0">
      <sharedItems/>
    </cacheField>
    <cacheField name="Receiving transport assistance?" numFmtId="0">
      <sharedItems containsBlank="1"/>
    </cacheField>
    <cacheField name="Receiving childcare assistance?" numFmtId="0">
      <sharedItems containsBlank="1"/>
    </cacheField>
    <cacheField name="Receiving extra help from Group Leaders?" numFmtId="0">
      <sharedItems containsNonDate="0" containsString="0" containsBlank="1"/>
    </cacheField>
    <cacheField name="Parent Satisfaction Questionnaire Completed?" numFmtId="0">
      <sharedItems containsNonDate="0" containsString="0" containsBlank="1"/>
    </cacheField>
    <cacheField name="Parent completed course or dropped out?" numFmtId="0">
      <sharedItems containsNonDate="0" containsString="0" containsBlank="1"/>
    </cacheField>
    <cacheField name="…if dropped out, at which session number did they drop out?" numFmtId="0">
      <sharedItems containsNonDate="0" containsString="0" containsBlank="1"/>
    </cacheField>
    <cacheField name="…if dropped out, enter a reason for why they dropped out." numFmtId="0">
      <sharedItems containsNonDate="0" containsString="0" containsBlank="1"/>
    </cacheField>
    <cacheField name="Pre Eyberg Intensity _x000a_(T Score)" numFmtId="0">
      <sharedItems containsString="0" containsBlank="1" containsNumber="1" containsInteger="1" minValue="0" maxValue="174"/>
    </cacheField>
    <cacheField name="Pre Eyberg Intensity _x000a_(T Score)2" numFmtId="0">
      <sharedItems/>
    </cacheField>
    <cacheField name="Pre Eyberg Problem _x000a_(T score)" numFmtId="0">
      <sharedItems containsString="0" containsBlank="1" containsNumber="1" containsInteger="1" minValue="0" maxValue="88"/>
    </cacheField>
    <cacheField name="Pre Eyberg Problem _x000a_(T score)2" numFmtId="0">
      <sharedItems/>
    </cacheField>
    <cacheField name="Post Eyberg Intensity_x000a_ (T score)" numFmtId="0">
      <sharedItems containsString="0" containsBlank="1" containsNumber="1" containsInteger="1" minValue="15" maxValue="200"/>
    </cacheField>
    <cacheField name="Post Eyberg Intensity_x000a_ (T score)2" numFmtId="0">
      <sharedItems/>
    </cacheField>
    <cacheField name="Post Eyberg Problem _x000a_(T score)" numFmtId="0">
      <sharedItems containsString="0" containsBlank="1" containsNumber="1" containsInteger="1" minValue="0" maxValue="96"/>
    </cacheField>
    <cacheField name="Post Eyberg Problem _x000a_(T score)2" numFmtId="0">
      <sharedItems/>
    </cacheField>
    <cacheField name="Pre Social Competence Scale" numFmtId="0">
      <sharedItems containsString="0" containsBlank="1" containsNumber="1" containsInteger="1" minValue="0" maxValue="62"/>
    </cacheField>
    <cacheField name="Pre Social Competence Scale2" numFmtId="0">
      <sharedItems/>
    </cacheField>
    <cacheField name="Post Social Competence Scale" numFmtId="0">
      <sharedItems containsString="0" containsBlank="1" containsNumber="1" containsInteger="1" minValue="2" maxValue="65"/>
    </cacheField>
    <cacheField name="Post Social Competence Scale2" numFmtId="0">
      <sharedItems/>
    </cacheField>
    <cacheField name="Pre score in clinical range _x000a_yes / no" numFmtId="0">
      <sharedItems/>
    </cacheField>
    <cacheField name="Post score in clinical range _x000a_yes / no" numFmtId="0">
      <sharedItems/>
    </cacheField>
    <cacheField name="g" numFmtId="0">
      <sharedItems containsNonDate="0" containsString="0" containsBlank="1"/>
    </cacheField>
    <cacheField name="Intensity" numFmtId="0">
      <sharedItems count="3">
        <s v="NA"/>
        <s v="Positive"/>
        <s v="Negative"/>
      </sharedItems>
    </cacheField>
    <cacheField name="Problem" numFmtId="0">
      <sharedItems count="3">
        <s v="NA"/>
        <s v="Negative"/>
        <s v="Positive"/>
      </sharedItems>
    </cacheField>
    <cacheField name="Social" numFmtId="0">
      <sharedItems count="3">
        <s v="NA"/>
        <s v="Negative"/>
        <s v="Positive"/>
      </sharedItems>
    </cacheField>
    <cacheField name="Number of sessions atttended" numFmtId="1">
      <sharedItems containsSemiMixedTypes="0" containsString="0" containsNumber="1" containsInteger="1" minValue="2" maxValue="14"/>
    </cacheField>
    <cacheField name="Session 1" numFmtId="0">
      <sharedItems containsBlank="1"/>
    </cacheField>
    <cacheField name="Session 2" numFmtId="0">
      <sharedItems containsBlank="1"/>
    </cacheField>
    <cacheField name="Session 3" numFmtId="0">
      <sharedItems containsBlank="1"/>
    </cacheField>
    <cacheField name="Session 4" numFmtId="0">
      <sharedItems containsBlank="1"/>
    </cacheField>
    <cacheField name="Session 5" numFmtId="0">
      <sharedItems containsBlank="1"/>
    </cacheField>
    <cacheField name="Session 6" numFmtId="0">
      <sharedItems containsBlank="1"/>
    </cacheField>
    <cacheField name="Session 7" numFmtId="0">
      <sharedItems containsBlank="1"/>
    </cacheField>
    <cacheField name="Session 8" numFmtId="0">
      <sharedItems containsBlank="1"/>
    </cacheField>
    <cacheField name="Session 9" numFmtId="0">
      <sharedItems containsBlank="1"/>
    </cacheField>
    <cacheField name="Session 10" numFmtId="0">
      <sharedItems containsBlank="1"/>
    </cacheField>
    <cacheField name="Session 11" numFmtId="0">
      <sharedItems containsBlank="1"/>
    </cacheField>
    <cacheField name="Session 12" numFmtId="0">
      <sharedItems containsBlank="1"/>
    </cacheField>
    <cacheField name="Session 13" numFmtId="0">
      <sharedItems containsBlank="1"/>
    </cacheField>
    <cacheField name="Session 14" numFmtId="0">
      <sharedItems containsBlank="1"/>
    </cacheField>
    <cacheField name="Comments" numFmtId="0">
      <sharedItems containsNonDate="0" containsString="0" containsBlank="1"/>
    </cacheField>
    <cacheField name="Start date (dd/mm/yy)" numFmtId="0">
      <sharedItems containsNonDate="0" containsDate="1" containsString="0" containsBlank="1" minDate="2018-07-14T00:00:00" maxDate="2019-05-08T00:00:00"/>
    </cacheField>
    <cacheField name="End date (dd/mm/yy)" numFmtId="0">
      <sharedItems containsNonDate="0" containsDate="1" containsString="0" containsBlank="1" minDate="2018-02-11T00:00:00" maxDate="2019-08-24T00:00:00"/>
    </cacheField>
    <cacheField name="Education Region" numFmtId="0">
      <sharedItems containsBlank="1" count="12">
        <s v="Canterbury"/>
        <s v="Nelson/Marlborough/West Coast"/>
        <s v="Otago/Southland"/>
        <s v="Wellington"/>
        <s v="Auckland"/>
        <s v="Hawkes Bay/Tairāwhiti"/>
        <s v="Taranaki/Whanganui/Manawatu"/>
        <s v="Bay of Plenty/Waiariki"/>
        <s v="Tai Tokerau"/>
        <s v="Waikato"/>
        <m u="1"/>
        <s v="Waikato District Office" u="1"/>
      </sharedItems>
    </cacheField>
    <cacheField name="District" numFmtId="0">
      <sharedItems containsBlank="1"/>
    </cacheField>
    <cacheField name="Address of Course" numFmtId="0">
      <sharedItems containsBlank="1"/>
    </cacheField>
    <cacheField name="Number of sessions" numFmtId="0">
      <sharedItems containsString="0" containsBlank="1" containsNumber="1" containsInteger="1" minValue="12" maxValue="15"/>
    </cacheField>
    <cacheField name="Programme Type" numFmtId="0">
      <sharedItems containsBlank="1"/>
    </cacheField>
    <cacheField name="Group Leader 1: Name" numFmtId="0">
      <sharedItems containsBlank="1"/>
    </cacheField>
    <cacheField name="Group Leader 1: Organisation" numFmtId="0">
      <sharedItems/>
    </cacheField>
    <cacheField name="Group Leader 2: Name" numFmtId="0">
      <sharedItems containsBlank="1"/>
    </cacheField>
    <cacheField name="Group Leader 2: Organisation" numFmtId="0">
      <sharedItems containsBlank="1"/>
    </cacheField>
    <cacheField name="Group Leader 3: Name" numFmtId="0">
      <sharedItems containsBlank="1"/>
    </cacheField>
    <cacheField name="Group Leader 3: Organisation" numFmtId="0">
      <sharedItems containsBlank="1"/>
    </cacheField>
    <cacheField name="Programme ID#" numFmtId="0">
      <sharedItems/>
    </cacheField>
    <cacheField name="Primary Organisation delivering programme" numFmtId="0">
      <sharedItems/>
    </cacheField>
    <cacheField name="Facilitator" numFmtId="0">
      <sharedItems/>
    </cacheField>
    <cacheField name="NGO" numFmtId="0">
      <sharedItems/>
    </cacheField>
    <cacheField name="NGO Edited" numFmtId="0">
      <sharedItems/>
    </cacheField>
    <cacheField name="Attendance" numFmtId="9">
      <sharedItems containsSemiMixedTypes="0" containsString="0" containsNumber="1" minValue="0.14285714285714285" maxValue="1"/>
    </cacheField>
    <cacheField name="Attendance Group" numFmtId="0">
      <sharedItems containsBlank="1"/>
    </cacheField>
    <cacheField name="75%" numFmtId="0">
      <sharedItems/>
    </cacheField>
    <cacheField name="Childs Ethnicity by Group" numFmtId="0">
      <sharedItems containsNonDate="0" containsString="0" containsBlank="1"/>
    </cacheField>
    <cacheField name="Parents Ethnicity by Group" numFmtId="0">
      <sharedItems containsNonDate="0" containsString="0" containsBlank="1"/>
    </cacheField>
    <cacheField name="Age by Group" numFmtId="0">
      <sharedItems containsNonDate="0" containsString="0" containsBlank="1"/>
    </cacheField>
    <cacheField name="Deprivation" numFmtId="0">
      <sharedItems containsMixedTypes="1" containsNumber="1" containsInteger="1" minValue="0" maxValue="10"/>
    </cacheField>
    <cacheField name="Clinical Pre" numFmtId="0">
      <sharedItems containsSemiMixedTypes="0" containsString="0" containsNumber="1" containsInteger="1" minValue="0" maxValue="1"/>
    </cacheField>
    <cacheField name="Clinical Post" numFmtId="0">
      <sharedItems containsSemiMixedTypes="0" containsString="0" containsNumber="1" containsInteger="1" minValue="0" maxValue="1"/>
    </cacheField>
    <cacheField name="% of participants that highly valued the programme" numFmtId="0">
      <sharedItems containsSemiMixedTypes="0" containsString="0" containsNumber="1" containsInteger="1" minValue="0" maxValue="1"/>
    </cacheField>
    <cacheField name="A.1" numFmtId="0">
      <sharedItems containsString="0" containsBlank="1" containsNumber="1" containsInteger="1" minValue="1" maxValue="22"/>
    </cacheField>
    <cacheField name="A.2" numFmtId="0">
      <sharedItems containsString="0" containsBlank="1" containsNumber="1" containsInteger="1" minValue="1" maxValue="7"/>
    </cacheField>
    <cacheField name="A.3" numFmtId="0">
      <sharedItems containsString="0" containsBlank="1" containsNumber="1" containsInteger="1" minValue="1" maxValue="7"/>
    </cacheField>
    <cacheField name="A.4" numFmtId="0">
      <sharedItems containsString="0" containsBlank="1" containsNumber="1" containsInteger="1" minValue="1" maxValue="7"/>
    </cacheField>
    <cacheField name="A.5" numFmtId="0">
      <sharedItems containsString="0" containsBlank="1" containsNumber="1" containsInteger="1" minValue="2" maxValue="7"/>
    </cacheField>
    <cacheField name="A.6" numFmtId="0">
      <sharedItems containsString="0" containsBlank="1" containsNumber="1" containsInteger="1" minValue="1" maxValue="7"/>
    </cacheField>
    <cacheField name="A.7" numFmtId="0">
      <sharedItems containsString="0" containsBlank="1" containsNumber="1" containsInteger="1" minValue="1" maxValue="7"/>
    </cacheField>
    <cacheField name="A.8" numFmtId="0">
      <sharedItems containsString="0" containsBlank="1" containsNumber="1" containsInteger="1" minValue="1" maxValue="7"/>
    </cacheField>
    <cacheField name="A.9" numFmtId="0">
      <sharedItems containsString="0" containsBlank="1" containsNumber="1" containsInteger="1" minValue="1" maxValue="7"/>
    </cacheField>
    <cacheField name="A.10" numFmtId="0">
      <sharedItems containsString="0" containsBlank="1" containsNumber="1" containsInteger="1" minValue="2" maxValue="7"/>
    </cacheField>
    <cacheField name="B.1" numFmtId="0">
      <sharedItems containsString="0" containsBlank="1" containsNumber="1" containsInteger="1" minValue="2" maxValue="7"/>
    </cacheField>
    <cacheField name="B.2" numFmtId="0">
      <sharedItems containsString="0" containsBlank="1" containsNumber="1" containsInteger="1" minValue="1" maxValue="7"/>
    </cacheField>
    <cacheField name="B.3" numFmtId="0">
      <sharedItems containsString="0" containsBlank="1" containsNumber="1" containsInteger="1" minValue="2" maxValue="7"/>
    </cacheField>
    <cacheField name="B.4" numFmtId="0">
      <sharedItems containsString="0" containsBlank="1" containsNumber="1" containsInteger="1" minValue="1" maxValue="7"/>
    </cacheField>
    <cacheField name="B.5" numFmtId="0">
      <sharedItems containsString="0" containsBlank="1" containsNumber="1" containsInteger="1" minValue="1" maxValue="7"/>
    </cacheField>
    <cacheField name="B.6" numFmtId="0">
      <sharedItems containsString="0" containsBlank="1" containsNumber="1" containsInteger="1" minValue="1" maxValue="7"/>
    </cacheField>
    <cacheField name="B.7" numFmtId="0">
      <sharedItems containsString="0" containsBlank="1" containsNumber="1" containsInteger="1" minValue="1" maxValue="7"/>
    </cacheField>
    <cacheField name="B.8" numFmtId="0">
      <sharedItems containsString="0" containsBlank="1" containsNumber="1" containsInteger="1" minValue="1" maxValue="7"/>
    </cacheField>
    <cacheField name="B.9" numFmtId="0">
      <sharedItems containsString="0" containsBlank="1" containsNumber="1" containsInteger="1" minValue="1" maxValue="7"/>
    </cacheField>
    <cacheField name="C.1" numFmtId="0">
      <sharedItems containsString="0" containsBlank="1" containsNumber="1" containsInteger="1" minValue="1" maxValue="7"/>
    </cacheField>
    <cacheField name="C.2" numFmtId="0">
      <sharedItems containsString="0" containsBlank="1" containsNumber="1" containsInteger="1" minValue="3" maxValue="7"/>
    </cacheField>
    <cacheField name="C.3" numFmtId="0">
      <sharedItems containsString="0" containsBlank="1" containsNumber="1" containsInteger="1" minValue="4" maxValue="7"/>
    </cacheField>
    <cacheField name="C.4" numFmtId="0">
      <sharedItems containsString="0" containsBlank="1" containsNumber="1" containsInteger="1" minValue="1" maxValue="7"/>
    </cacheField>
    <cacheField name="C.5" numFmtId="0">
      <sharedItems containsString="0" containsBlank="1" containsNumber="1" containsInteger="1" minValue="2" maxValue="7"/>
    </cacheField>
    <cacheField name="C.6" numFmtId="0">
      <sharedItems containsString="0" containsBlank="1" containsNumber="1" containsInteger="1" minValue="1" maxValue="7"/>
    </cacheField>
    <cacheField name="C.7" numFmtId="0">
      <sharedItems containsString="0" containsBlank="1" containsNumber="1" containsInteger="1" minValue="2" maxValue="7"/>
    </cacheField>
    <cacheField name="C.8" numFmtId="0">
      <sharedItems containsString="0" containsBlank="1" containsNumber="1" containsInteger="1" minValue="2" maxValue="7"/>
    </cacheField>
    <cacheField name="C.9" numFmtId="0">
      <sharedItems containsString="0" containsBlank="1" containsNumber="1" containsInteger="1" minValue="1" maxValue="7"/>
    </cacheField>
    <cacheField name="C.10" numFmtId="0">
      <sharedItems containsString="0" containsBlank="1" containsNumber="1" containsInteger="1" minValue="1" maxValue="7"/>
    </cacheField>
    <cacheField name="C.11" numFmtId="0">
      <sharedItems containsString="0" containsBlank="1" containsNumber="1" containsInteger="1" minValue="1" maxValue="7"/>
    </cacheField>
    <cacheField name="C.12" numFmtId="0">
      <sharedItems containsString="0" containsBlank="1" containsNumber="1" containsInteger="1" minValue="1" maxValue="7"/>
    </cacheField>
    <cacheField name="C.13" numFmtId="0">
      <sharedItems containsString="0" containsBlank="1" containsNumber="1" containsInteger="1" minValue="3" maxValue="7"/>
    </cacheField>
    <cacheField name="D#1.1" numFmtId="0">
      <sharedItems containsString="0" containsBlank="1" containsNumber="1" containsInteger="1" minValue="4" maxValue="7"/>
    </cacheField>
    <cacheField name="D#1.2" numFmtId="0">
      <sharedItems containsString="0" containsBlank="1" containsNumber="1" containsInteger="1" minValue="3" maxValue="7"/>
    </cacheField>
    <cacheField name="D#1.3" numFmtId="0">
      <sharedItems containsString="0" containsBlank="1" containsNumber="1" containsInteger="1" minValue="3" maxValue="7"/>
    </cacheField>
    <cacheField name="D#1.4" numFmtId="0">
      <sharedItems containsString="0" containsBlank="1" containsNumber="1" containsInteger="1" minValue="5" maxValue="7"/>
    </cacheField>
    <cacheField name="D#1.5" numFmtId="0">
      <sharedItems containsString="0" containsBlank="1" containsNumber="1" containsInteger="1" minValue="5" maxValue="7"/>
    </cacheField>
    <cacheField name="D#2.1" numFmtId="0">
      <sharedItems containsString="0" containsBlank="1" containsNumber="1" containsInteger="1" minValue="3" maxValue="7"/>
    </cacheField>
    <cacheField name="D#2.2" numFmtId="0">
      <sharedItems containsString="0" containsBlank="1" containsNumber="1" containsInteger="1" minValue="3" maxValue="7"/>
    </cacheField>
    <cacheField name="D#2.3" numFmtId="0">
      <sharedItems containsString="0" containsBlank="1" containsNumber="1" containsInteger="1" minValue="2" maxValue="7"/>
    </cacheField>
    <cacheField name="D#2.4" numFmtId="0">
      <sharedItems containsString="0" containsBlank="1" containsNumber="1" containsInteger="1" minValue="3" maxValue="7"/>
    </cacheField>
    <cacheField name="D#2.5" numFmtId="0">
      <sharedItems containsString="0" containsBlank="1" containsNumber="1" containsInteger="1" minValue="4" maxValue="7"/>
    </cacheField>
    <cacheField name="D#3.1" numFmtId="0">
      <sharedItems containsString="0" containsBlank="1" containsNumber="1" containsInteger="1" minValue="5" maxValue="7"/>
    </cacheField>
    <cacheField name="D#3.2" numFmtId="0">
      <sharedItems containsString="0" containsBlank="1" containsNumber="1" containsInteger="1" minValue="4" maxValue="7"/>
    </cacheField>
    <cacheField name="D#3.3" numFmtId="0">
      <sharedItems containsString="0" containsBlank="1" containsNumber="1" containsInteger="1" minValue="4" maxValue="7"/>
    </cacheField>
    <cacheField name="D#3.4" numFmtId="0">
      <sharedItems containsString="0" containsBlank="1" containsNumber="1" containsInteger="1" minValue="5" maxValue="7"/>
    </cacheField>
    <cacheField name="D#3.5" numFmtId="0">
      <sharedItems containsString="0" containsBlank="1" containsNumber="1" containsInteger="1" minValue="4" maxValue="7"/>
    </cacheField>
    <cacheField name="1. I feel the group was" numFmtId="0">
      <sharedItems containsBlank="1" containsMixedTypes="1" containsNumber="1" containsInteger="1" minValue="2" maxValue="7" longText="1"/>
    </cacheField>
    <cacheField name="2. Concerning the other group members' interest in me and my child, I felt they were" numFmtId="0">
      <sharedItems containsBlank="1" containsMixedTypes="1" containsNumber="1" containsInteger="1" minValue="2" maxValue="7" longText="1"/>
    </cacheField>
    <cacheField name="3. I would like to keep meeting as a group" numFmtId="0">
      <sharedItems containsBlank="1" containsMixedTypes="1" containsNumber="1" containsInteger="1" minValue="0" maxValue="7"/>
    </cacheField>
    <cacheField name="4. How likely is that you will continue meeting with one or more of the parents in your group?" numFmtId="0">
      <sharedItems containsBlank="1" containsMixedTypes="1" containsNumber="1" containsInteger="1" minValue="1" maxValue="7" longText="1"/>
    </cacheField>
    <cacheField name="1. How could the program have been improved to help you more?" numFmtId="0">
      <sharedItems containsBlank="1" containsMixedTypes="1" containsNumber="1" containsInteger="1" minValue="0" maxValue="7" longText="1"/>
    </cacheField>
    <cacheField name="2. At this time do you feel the need for additional parenting assistance? Please elaborate" numFmtId="0">
      <sharedItems containsBlank="1" containsMixedTypes="1" containsNumber="1" containsInteger="1" minValue="0" maxValue="0" longText="1"/>
    </cacheField>
    <cacheField name="3. What did you see as the main benefit of the Incredible Years Program?" numFmtId="0">
      <sharedItems containsBlank="1" containsMixedTypes="1" containsNumber="1" minValue="0" maxValue="7" longText="1"/>
    </cacheField>
    <cacheField name="Date Collated" numFmtId="0">
      <sharedItems containsNonDate="0" containsString="0" containsBlank="1"/>
    </cacheField>
    <cacheField name="Parent Full Name" numFmtId="0">
      <sharedItems/>
    </cacheField>
    <cacheField name="f" numFmtId="0">
      <sharedItems/>
    </cacheField>
    <cacheField name="Duplicate" numFmtId="0">
      <sharedItems containsSemiMixedTypes="0" containsString="0" containsNumber="1" containsInteger="1" minValue="1" maxValue="4"/>
    </cacheField>
    <cacheField name="Māori" numFmtId="0">
      <sharedItems containsSemiMixedTypes="0" containsString="0" containsNumber="1" containsInteger="1" minValue="0" maxValue="1"/>
    </cacheField>
    <cacheField name="Pacific" numFmtId="0">
      <sharedItems containsSemiMixedTypes="0" containsString="0" containsNumber="1" containsInteger="1" minValue="0" maxValue="1"/>
    </cacheField>
    <cacheField name="Parent Māori" numFmtId="0">
      <sharedItems containsSemiMixedTypes="0" containsString="0" containsNumber="1" containsInteger="1" minValue="0" maxValue="1"/>
    </cacheField>
    <cacheField name="Parent Pacific"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3790.411433449073" createdVersion="5" refreshedVersion="5" minRefreshableVersion="3" recordCount="9">
  <cacheSource type="worksheet">
    <worksheetSource ref="A7:B16" sheet="IYP Participation" r:id="rId2"/>
  </cacheSource>
  <cacheFields count="2">
    <cacheField name="Year" numFmtId="0">
      <sharedItems count="9">
        <s v="2010/11"/>
        <s v="2011/12"/>
        <s v="2012/13"/>
        <s v="2013/14"/>
        <s v="2014/15"/>
        <s v="2015/16"/>
        <s v="2016/17"/>
        <s v="2017/18"/>
        <s v="2018/19"/>
      </sharedItems>
    </cacheField>
    <cacheField name="Participated" numFmtId="3">
      <sharedItems containsSemiMixedTypes="0" containsString="0" containsNumber="1" containsInteger="1" minValue="1827" maxValue="3997"/>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uthor" refreshedDate="43790.548488657405" createdVersion="5" refreshedVersion="5" minRefreshableVersion="3" recordCount="2589">
  <cacheSource type="worksheet">
    <worksheetSource ref="A1:FM2590" sheet="Collated Data" r:id="rId2"/>
  </cacheSource>
  <cacheFields count="169">
    <cacheField name="Ref Code" numFmtId="0">
      <sharedItems/>
    </cacheField>
    <cacheField name="File Link" numFmtId="0">
      <sharedItems/>
    </cacheField>
    <cacheField name="Child's Last Name" numFmtId="0">
      <sharedItems containsBlank="1" count="1726">
        <s v="Badman"/>
        <s v="Buchanan"/>
        <s v="Wilmhurst"/>
        <s v="Heffernan"/>
        <s v="Holdaway-Smith"/>
        <s v="Dockrill"/>
        <s v="Loh"/>
        <s v="Tough"/>
        <s v="Mulvena"/>
        <s v="Ashby"/>
        <s v="Mokotupu"/>
        <s v="Carline"/>
        <s v="Lashin"/>
        <s v="Batchelor"/>
        <s v="Bicknell"/>
        <s v="Bleeker"/>
        <s v="Chiles-Court"/>
        <s v="Fraser"/>
        <s v="Hari"/>
        <s v="Hopa"/>
        <s v="Laming"/>
        <s v="Langham"/>
        <s v="O'Neill"/>
        <s v="Pye"/>
        <s v="Newman"/>
        <s v="Smith"/>
        <s v="Stephen"/>
        <s v="Wilson"/>
        <s v="Roygard"/>
        <s v="O'Connor"/>
        <s v="Green"/>
        <s v="Tavai So'o"/>
        <s v="Goulton"/>
        <s v="Tate"/>
        <s v="Martin"/>
        <s v="Jones"/>
        <s v="Wright"/>
        <s v="Cobden-Cairns"/>
        <s v="Stark-Merfield"/>
        <s v="Harrington"/>
        <s v="Proctor"/>
        <s v="Craw"/>
        <s v="Barker"/>
        <s v="Kunyev"/>
        <s v="Mather"/>
        <s v="Hamilton"/>
        <s v="Whittle"/>
        <s v="Budny"/>
        <s v="Bateman"/>
        <s v="Paterson"/>
        <s v="Coleman"/>
        <s v="Kidson"/>
        <s v="Podolyan"/>
        <s v="Sullivan"/>
        <s v="Ruscoe"/>
        <s v="Freed"/>
        <s v="Hardy"/>
        <s v="Hemingway"/>
        <s v="Vincent"/>
        <s v="Matenga"/>
        <s v="Tomuli"/>
        <s v="Hampton Thian"/>
        <s v="Norris-Turipa"/>
        <s v="Pratt"/>
        <s v="Rewi"/>
        <s v="Dawson "/>
        <s v="Fonnoa"/>
        <s v="Howard"/>
        <s v="Wiersma"/>
        <s v="Osbourne"/>
        <s v="Stuart"/>
        <s v="Young"/>
        <s v="Hadfield"/>
        <s v="Steele"/>
        <s v="Colville"/>
        <s v="Chan"/>
        <s v="Sheehan"/>
        <s v="Bushnell"/>
        <s v="Kirwan Langley"/>
        <s v="McBride"/>
        <s v="Wales"/>
        <s v="Taylor"/>
        <s v="Miller"/>
        <s v="Kahui"/>
        <s v="McAlister-Gutbertlet"/>
        <s v="Watkins"/>
        <s v="Drewet"/>
        <s v="Robinson"/>
        <s v="Brown"/>
        <s v="Jackson"/>
        <s v="Hunt"/>
        <s v="Boese"/>
        <s v="Mills"/>
        <s v="Sturgeon"/>
        <s v="Fastier"/>
        <s v="Kelly"/>
        <s v="Atkins"/>
        <s v="Watene"/>
        <s v="O'Shea"/>
        <s v="Cave"/>
        <s v="Hattersley Hurtado"/>
        <s v="Lim"/>
        <s v="Alunno"/>
        <s v="Robertson"/>
        <s v="Delany"/>
        <s v="Verner"/>
        <s v="Wareing"/>
        <s v="Fujii"/>
        <s v="Kainey"/>
        <s v="Tatley"/>
        <s v="Bullen"/>
        <s v="Davis"/>
        <s v="Gordon"/>
        <s v="Webb-Barnett"/>
        <s v="Shirtliff"/>
        <s v="McCauley"/>
        <s v="Glilmer-Potter"/>
        <s v="Ash"/>
        <s v="Hughan"/>
        <s v="Hill"/>
        <s v="Jarvis"/>
        <s v="Bell"/>
        <s v="Lettink"/>
        <s v="Tahu"/>
        <s v="Cochrane"/>
        <s v="Lyons"/>
        <s v="Stedman"/>
        <s v="Wixon"/>
        <s v="Henry"/>
        <s v="Stubbs"/>
        <s v="Kingi"/>
        <s v="Luff (Goodwin)"/>
        <s v="Puklowski"/>
        <s v="Hudson"/>
        <s v="Wallace"/>
        <s v="Kaser"/>
        <s v="Whitehead"/>
        <s v="Gregory"/>
        <s v="Moore"/>
        <s v="Houston"/>
        <s v="Halalele"/>
        <s v="Addison"/>
        <s v="Dickson"/>
        <s v="Bremner"/>
        <s v="Waaka"/>
        <s v="Gillingham"/>
        <s v="koveric"/>
        <s v="Nicol"/>
        <s v="Batt"/>
        <s v="Seddon"/>
        <s v="Whittleston"/>
        <s v="Godfrey"/>
        <s v="Maxwell"/>
        <s v="Kirkman"/>
        <s v="Fleming"/>
        <s v="Sloane-Varley"/>
        <s v="Theyers"/>
        <s v="Pongi"/>
        <s v="Dodd"/>
        <s v="Neave"/>
        <s v="Johnson"/>
        <s v="Ryan-Whanui"/>
        <s v="Phipps"/>
        <s v="Coffey-Gibson"/>
        <s v="Malama-Tuisaula"/>
        <s v="Hopkinson"/>
        <s v="List"/>
        <s v="Faigan"/>
        <s v="Kernohan"/>
        <s v="Bradley"/>
        <s v="Heselwood"/>
        <s v="Stevenson"/>
        <s v="Watson"/>
        <s v="Turner"/>
        <s v="Bouguerra"/>
        <s v="Hawkey"/>
        <s v="Ballantyne"/>
        <s v="James"/>
        <s v="McLauchlan"/>
        <s v="McNeill"/>
        <s v="Broomhall"/>
        <s v="Andrews"/>
        <s v="Elliotte"/>
        <s v="Scott Villacroux"/>
        <s v="Platts-Lawson"/>
        <s v="Appleton-Day"/>
        <s v="Peck"/>
        <s v="Logan"/>
        <s v="Stevens"/>
        <s v="Chesseman"/>
        <s v="Cheeseman"/>
        <s v="Marcotte-Hill"/>
        <s v="Edwards"/>
        <s v="Wallace-Keen"/>
        <s v="Kershaw"/>
        <s v="Veint"/>
        <s v="Wilkins"/>
        <s v="Schofield-Searle"/>
        <s v="Wahrlich"/>
        <s v="Pattinson"/>
        <s v="Jessep"/>
        <s v="Quijano"/>
        <s v="Tait"/>
        <s v="Song"/>
        <s v="Conaghan "/>
        <s v="Beri"/>
        <s v="Moon"/>
        <s v="Greatorex"/>
        <s v="May"/>
        <s v="Zhang"/>
        <s v="Msalem"/>
        <s v="Tobeck"/>
        <s v="Hills"/>
        <s v="King"/>
        <s v="Bennett-Taunoa"/>
        <s v="Minogue"/>
        <s v="Nevard"/>
        <s v="Herbert"/>
        <s v="Matsushima-Rolleston"/>
        <s v="MacDonald"/>
        <s v="Norriss"/>
        <s v="Ford"/>
        <s v="Sheafer"/>
        <s v="Leathem-Reuben"/>
        <s v="Douglas"/>
        <s v="Inman"/>
        <s v="Arps"/>
        <s v="Smith "/>
        <s v="Carter"/>
        <s v="Ball"/>
        <s v="Campbell"/>
        <s v="Burke"/>
        <s v="Stone"/>
        <s v="Sykes"/>
        <s v="Ward"/>
        <s v="Sugrue"/>
        <s v="Barry"/>
        <s v="Gould"/>
        <s v="Love"/>
        <s v="Spale"/>
        <s v="Thorpe"/>
        <s v="Penney"/>
        <s v="Nutley"/>
        <s v="Robertson-Mort"/>
        <s v="Tsukigawa"/>
        <s v="Niha"/>
        <s v="Branks-Brunt"/>
        <s v="Forrest"/>
        <s v="Dando"/>
        <s v="Reinke"/>
        <s v="Gibbens"/>
        <s v="Warren-Webb"/>
        <s v="Parry"/>
        <s v="Lan"/>
        <s v="Burchall"/>
        <s v="Lieschke"/>
        <s v="Currie"/>
        <s v="Osborne"/>
        <s v="Bruwer"/>
        <s v="Rolston"/>
        <s v="Krause"/>
        <s v="Arnold"/>
        <s v="McEwan"/>
        <s v="Clark"/>
        <s v="Furneaux-Rea"/>
        <s v="Hedwig"/>
        <s v="Le Breton"/>
        <s v="Kiriau"/>
        <s v="Lines"/>
        <s v="Stringer"/>
        <s v="Zonneverd"/>
        <s v="Emarald Jin"/>
        <s v="de Ville"/>
        <s v="McMeekan"/>
        <s v="Dupe"/>
        <s v="Medina"/>
        <s v="Bassett"/>
        <s v="Rawsthorne"/>
        <s v="Anderson"/>
        <s v="Thompson"/>
        <s v="Streeter"/>
        <s v="Saxton"/>
        <s v="Howley"/>
        <s v="Clenshaw"/>
        <s v="Barkle"/>
        <s v="Lucas-Johnson"/>
        <s v="de Ville-King"/>
        <s v="Kushagra"/>
        <s v="Hislop"/>
        <s v="Reille"/>
        <s v="Harris-Swinn"/>
        <s v="Purvis "/>
        <s v="Kopeke-Laws"/>
        <s v="Crisford "/>
        <s v="Cody"/>
        <s v="Potter"/>
        <s v="Nichols"/>
        <s v="Romeo"/>
        <s v="Paku"/>
        <s v="Herewini"/>
        <s v="Willis"/>
        <s v="Akari"/>
        <s v="Puhipuhi"/>
        <s v="Grindlay"/>
        <s v="Cameron"/>
        <s v="Parata"/>
        <s v="Jutzas"/>
        <s v="Railton-Collins"/>
        <s v="Garwood"/>
        <s v="Novak"/>
        <s v="Esera-Heleka"/>
        <s v="Koligi"/>
        <s v="Siegel"/>
        <s v="Lewis"/>
        <s v="Aughton"/>
        <s v="Goh"/>
        <s v="Arieli"/>
        <s v="Delves"/>
        <s v="Grace"/>
        <s v="Hunter"/>
        <s v="Siale-Kirk"/>
        <s v="Horney"/>
        <s v="Maraki-Grace"/>
        <s v="Heath-Murrell"/>
        <s v="Nelson"/>
        <s v="Newton"/>
        <s v="Archie"/>
        <s v="Senada"/>
        <s v="Hohaia-Sturm"/>
        <s v="Whale"/>
        <s v="Lambert"/>
        <s v="Harris"/>
        <s v="Fakatou-Stewart"/>
        <s v="Woon"/>
        <s v="Tawhai"/>
        <s v="Parkinson"/>
        <s v="Tumanako"/>
        <s v="Maki"/>
        <s v="Owen"/>
        <s v="Dakoda"/>
        <s v="Mikaere"/>
        <s v="Papanui"/>
        <s v="Harsham Kenny"/>
        <s v="Michaelsen"/>
        <s v="Fieury"/>
        <s v="Harding"/>
        <s v="Greer"/>
        <s v="Reynolds"/>
        <s v="Wilson "/>
        <s v="Perkins"/>
        <s v="Rai"/>
        <s v="Gunn"/>
        <s v="Vos"/>
        <s v="Toner"/>
        <s v="McCarthy"/>
        <s v="Byrne"/>
        <s v="Woodside"/>
        <s v="Russell"/>
        <s v="Lee"/>
        <s v="Sandoval"/>
        <s v="Dassler"/>
        <s v="Marshall"/>
        <s v="Feeney"/>
        <s v="Seath"/>
        <s v="Blakelock"/>
        <s v="Hemara"/>
        <s v="Calogaras"/>
        <s v="Harshavardhana"/>
        <s v="Parware"/>
        <s v="Butler"/>
        <s v="Ram"/>
        <s v="Hiremath"/>
        <s v="Chincholimath"/>
        <s v="Wagg"/>
        <s v="Phillips"/>
        <s v="Li"/>
        <s v="Fort-D'ath"/>
        <s v="Yu"/>
        <s v="Dacic"/>
        <s v="Routhwaite"/>
        <s v="Beban"/>
        <s v="Gifford"/>
        <s v="Tupper-Zhang"/>
        <s v="Antona"/>
        <s v="Paris"/>
        <s v="Boon"/>
        <s v="Bradley-Mong"/>
        <s v="Taavao"/>
        <s v="Hendren"/>
        <s v="Baigent-Story"/>
        <s v="Ransom"/>
        <s v="McGavin"/>
        <s v="Wilkie"/>
        <s v="Wilkinson"/>
        <s v="Lamb"/>
        <s v="O'Riordan"/>
        <s v="Mercado-Kerr"/>
        <s v="Boyd"/>
        <s v="Parker"/>
        <s v="Cotidis O'Riley"/>
        <s v="Hand"/>
        <s v="Fairfax"/>
        <s v="Trainor"/>
        <s v="Boisset"/>
        <s v="Binney"/>
        <s v="Cox"/>
        <s v="Hudson Doyle"/>
        <s v="Bruinsma"/>
        <s v="Darrell"/>
        <s v="Freemantle"/>
        <s v="Lund"/>
        <s v="Fouhy"/>
        <s v="Hart"/>
        <s v="Kalivati"/>
        <s v="Ottallovan"/>
        <s v="Crayford"/>
        <s v="Palmer"/>
        <s v="Anderton"/>
        <s v="Tong"/>
        <s v="Tews- O'Regan"/>
        <s v="Hill - Waters"/>
        <s v="Baylis"/>
        <s v="Gracie"/>
        <s v="Henderson"/>
        <s v="Good"/>
        <s v="Tamaka-Aish"/>
        <s v="Hayman"/>
        <s v="Healey"/>
        <s v="Aulalo"/>
        <s v="Munro"/>
        <s v="Hethrington"/>
        <s v="Jeffs"/>
        <s v="Phang"/>
        <s v="Occleshan"/>
        <s v="Wilton "/>
        <s v="Quarrie"/>
        <s v="Tuffin"/>
        <s v="Mokena"/>
        <s v="Kwaoga"/>
        <s v="Southey"/>
        <s v="Barby"/>
        <s v="Rogers-Helps"/>
        <s v="Clarke"/>
        <s v="Te Whake"/>
        <s v="Nuku"/>
        <s v="Samuels"/>
        <s v="Ahken"/>
        <s v="Dewil"/>
        <s v="Sajtos"/>
        <s v="Brayshaw"/>
        <s v="Faherty"/>
        <s v="Tan"/>
        <s v="Reeve-Maunsell"/>
        <s v="Dawson"/>
        <s v="Akers"/>
        <s v="Dawe"/>
        <s v="McMahon"/>
        <s v="Hale"/>
        <s v="Mhohepa"/>
        <s v="Parekura"/>
        <s v="Rio"/>
        <s v="Pokaitara"/>
        <s v="Repia-Nicholas"/>
        <s v="Findlay"/>
        <s v="Proudley"/>
        <s v="McGrath"/>
        <s v="Powell"/>
        <s v="Adam"/>
        <s v="Te Pere"/>
        <s v="Button"/>
        <s v="Tanga"/>
        <s v="Faulkner-Brown"/>
        <s v="Bailey"/>
        <s v="Falconer"/>
        <s v="Hoani"/>
        <s v="de Rooy"/>
        <s v="Witeri"/>
        <s v="Kurei"/>
        <s v="Arthur"/>
        <s v="Rentoul Hillman"/>
        <s v="Irie-Collins"/>
        <s v="Poharama"/>
        <s v="Fox"/>
        <s v="Espinosa"/>
        <s v="Marks"/>
        <s v="Marks-Kingi"/>
        <s v="Marshall "/>
        <s v="Torbett"/>
        <s v="Wicks "/>
        <s v="Hesson"/>
        <s v="Old"/>
        <s v="Gray"/>
        <s v="Strunig"/>
        <s v="Nugter"/>
        <s v="Haynes"/>
        <s v="Postmaa"/>
        <s v="Kalolo"/>
        <s v="Armstrong"/>
        <s v="Price "/>
        <s v="Steedman"/>
        <s v="Cummins"/>
        <s v="Zilionis"/>
        <s v="Hollis"/>
        <s v="Cloke"/>
        <s v="Sio"/>
        <s v="Wills"/>
        <s v="Finn"/>
        <s v="Morgan"/>
        <s v="Johnston"/>
        <s v="Bopf"/>
        <s v="Fowler"/>
        <s v="Morley"/>
        <s v="Arnaud"/>
        <s v="Gibbs"/>
        <s v="Craig"/>
        <s v="Bayliss"/>
        <s v="Alexander"/>
        <s v="O'Connell"/>
        <s v="Nel"/>
        <s v="Banfield"/>
        <s v="Wikaira"/>
        <s v="Rudolph"/>
        <s v="Suter-Haimona"/>
        <s v="de Baugh"/>
        <s v="Bardsley"/>
        <s v="Borman"/>
        <s v="Anderson-Smith"/>
        <s v="Haycock"/>
        <s v="Hika"/>
        <s v="Holloway"/>
        <s v="Kemp"/>
        <s v="Maisey"/>
        <s v="O'Reilly"/>
        <s v="Parson"/>
        <s v="Tangaroa-Smith"/>
        <s v="Steward-Balks"/>
        <s v="McCusker"/>
        <s v="Groome"/>
        <s v="Williams"/>
        <s v="Lyford"/>
        <s v="Kyte"/>
        <s v="Stowe-Evans"/>
        <s v="Nielsen"/>
        <s v="Hall"/>
        <s v="O'Brien"/>
        <s v="Te Rure Cotton"/>
        <s v="Northover"/>
        <s v="Ali"/>
        <s v="Floyd "/>
        <s v="Mill"/>
        <s v="Gilbert "/>
        <s v="Matete-Kerekere"/>
        <s v="McKay"/>
        <s v="Sergent "/>
        <s v="Kanuta"/>
        <s v="Newman-Erskine"/>
        <s v="Ruru "/>
        <s v="Tait-Taylor"/>
        <s v="Brell"/>
        <s v="Andersen"/>
        <s v="Garnham"/>
        <s v="Grant"/>
        <s v="Little"/>
        <s v="Tonga"/>
        <s v="Wennyss"/>
        <s v="Worsley"/>
        <s v="Irwin"/>
        <s v="Heperi"/>
        <s v="Gaffey-Mansfield"/>
        <s v="McBain"/>
        <s v="Lawson"/>
        <s v="McCutcheon"/>
        <s v="Waitoa"/>
        <s v="Hutcheson"/>
        <s v="Langley"/>
        <s v="Marsh"/>
        <s v="Roudon"/>
        <s v="Nanda"/>
        <s v="Peach"/>
        <s v="Haira"/>
        <s v="Swanepoel"/>
        <s v="Sheldrake"/>
        <s v="Walker"/>
        <s v="Carruthers"/>
        <s v="O'Dwyer"/>
        <s v="Broughton"/>
        <s v="Johns"/>
        <s v="Nepia"/>
        <s v="Sharpes"/>
        <s v="Tupaka"/>
        <s v="Ngarimu-Brown"/>
        <s v="Tamanui"/>
        <s v="Barratt"/>
        <s v="Carmichael"/>
        <s v="Tredinnick-Murphy"/>
        <s v="Marques"/>
        <s v="Hickling"/>
        <s v="Heaslip"/>
        <s v="McIntyre"/>
        <s v="Elder"/>
        <s v="Howlett"/>
        <s v="Matson"/>
        <s v="Ranford"/>
        <s v="Mardle"/>
        <s v="Blake"/>
        <s v="Ferguson"/>
        <s v="Mullins"/>
        <s v="Whitcombe"/>
        <s v="Lorentz"/>
        <s v="Clayton-Ferfoglia"/>
        <s v="Kahu-Annas"/>
        <s v="Wedding"/>
        <s v="English"/>
        <s v="McArley"/>
        <s v="Steyn"/>
        <s v="Bates"/>
        <s v="Su"/>
        <s v="McDonald"/>
        <s v="Elliott"/>
        <s v="Tahuri-Huninui"/>
        <s v="Schumacher"/>
        <s v="Dunn"/>
        <s v="Brittin"/>
        <s v="Fernando"/>
        <s v="Dacre"/>
        <s v="Tuahine"/>
        <s v="Ropitini"/>
        <s v="Scully"/>
        <s v="D'Ath"/>
        <s v="Fletcher"/>
        <s v="Kenny"/>
        <s v="Tanton"/>
        <s v="Hema"/>
        <s v="Nahona"/>
        <s v="Te Hau"/>
        <s v="Wamoana"/>
        <s v="Moeau"/>
        <s v="Hema-Taylor"/>
        <s v="Pukeke"/>
        <s v="Tipuna"/>
        <s v="Smith King"/>
        <s v="Johnson-Glover"/>
        <s v="Jury Kaimoana"/>
        <s v="Wai Wai"/>
        <s v="Eustace"/>
        <s v="Norton"/>
        <s v="Holland"/>
        <s v="Mackenzie"/>
        <s v="Long"/>
        <s v="Schofield"/>
        <s v="Anker"/>
        <s v="Sloan"/>
        <s v="Ditfort"/>
        <s v="Dense"/>
        <s v="Singh"/>
        <s v="Neame"/>
        <s v="Coppell-Kerr"/>
        <s v="Molloy-Smith"/>
        <s v="Oakden"/>
        <s v="Maniago"/>
        <s v="Bower"/>
        <s v="De La Mare"/>
        <s v="Forrester"/>
        <s v="Callagher"/>
        <s v="Nikora"/>
        <s v="Marti"/>
        <s v="Sutton-Hohneck"/>
        <s v="Nicholson"/>
        <s v="Cadle"/>
        <s v="Dudley"/>
        <s v="Anastasi"/>
        <s v="Sutton "/>
        <s v="Serana"/>
        <s v="Iti"/>
        <s v="Skipper-Muru"/>
        <s v="Taikato-Paul"/>
        <s v="Gulde"/>
        <s v="McKenzie "/>
        <s v="Xie"/>
        <s v="Xie "/>
        <s v="Maui"/>
        <s v="Kirikau-Wilson"/>
        <s v="Mitton"/>
        <s v="Reid"/>
        <s v="Falwasser"/>
        <s v="Skipworth"/>
        <s v="Watene "/>
        <s v="Ramirez-Puha"/>
        <s v="Todd-Williams"/>
        <s v="Tawhiti"/>
        <s v="Strange"/>
        <s v="Tana"/>
        <s v="Maniapoto"/>
        <s v="Petera"/>
        <s v="Gage"/>
        <s v="Tarei"/>
        <s v="Reiger"/>
        <s v="Tamati"/>
        <s v="Abraham"/>
        <s v="Raki"/>
        <s v="Glassgow-Natana"/>
        <s v="Bath"/>
        <s v="Broadbent"/>
        <s v="Brewster"/>
        <s v="Oberholzer"/>
        <s v="Brosnahan"/>
        <s v="Hubbard"/>
        <s v="Halberg"/>
        <s v="Cleary"/>
        <s v="Sutherland"/>
        <s v="West"/>
        <s v="Bowling"/>
        <s v="Thomas"/>
        <s v="Ramsey"/>
        <s v="Trappitt"/>
        <s v="Acton"/>
        <s v="Muller"/>
        <s v="Rogerson"/>
        <s v="Hicks"/>
        <s v="Aktalay"/>
        <s v="Burmister"/>
        <s v="Burns"/>
        <s v="Hickman"/>
        <s v="Emberson"/>
        <s v="Watts"/>
        <s v="Taikoko"/>
        <s v="Hawken-Palu"/>
        <s v="Howell"/>
        <s v="Longstaff"/>
        <s v="McAuley"/>
        <s v="Katipa"/>
        <s v="Topham"/>
        <s v="Wensor"/>
        <s v="Culpitt"/>
        <s v="Kang"/>
        <s v="Penson"/>
        <s v="Baxter"/>
        <s v="Boswell-Larsen"/>
        <s v="Kay"/>
        <s v="Cowie"/>
        <s v="Masterton-Mclean"/>
        <s v="Birch"/>
        <s v="kinnaird"/>
        <s v="Booth"/>
        <s v="McGreevy"/>
        <s v="Kauta"/>
        <s v="Cross"/>
        <s v="Zaim"/>
        <s v="Woolscroft"/>
        <s v="Sime"/>
        <s v="Conley"/>
        <s v="Aimers"/>
        <s v="Goodall-Thian"/>
        <s v="Cunningham"/>
        <s v="Kennedy"/>
        <s v="Kubala"/>
        <s v="Brooks"/>
        <s v="McMullien"/>
        <s v="Marnane"/>
        <s v="Mclean"/>
        <s v="Shuttleworth"/>
        <s v="Ashwell"/>
        <s v="Antonievic"/>
        <s v="Narayan"/>
        <s v="Collett"/>
        <s v="Versteyhen"/>
        <s v="Hendriks"/>
        <s v="McKenzie-Ricketts"/>
        <s v="Murdoch-Walters"/>
        <s v="Welsh"/>
        <s v="Ronald"/>
        <s v="Cowley"/>
        <s v="Tokana-Cash"/>
        <s v="Yutaka"/>
        <s v="Lawlor"/>
        <s v="Crowe-Tuffley"/>
        <s v="Ireland"/>
        <s v="Evans"/>
        <s v="Meredith"/>
        <s v="Roballo-Stoll"/>
        <s v="Gilmore"/>
        <s v="Dewar"/>
        <s v="Ranui"/>
        <s v="Burgess"/>
        <s v="Crighton"/>
        <s v="De Groot-Swinburne"/>
        <s v="Soper"/>
        <s v="Owen-Hall"/>
        <s v="Hishon"/>
        <s v="Rider"/>
        <s v="Gardiner"/>
        <s v="Griffiths"/>
        <s v="Weaver"/>
        <s v="Slade"/>
        <s v="Duder"/>
        <s v="Van Turnhout-Kyle"/>
        <s v="Prasad"/>
        <s v="Arthur-Jones"/>
        <s v="Henare"/>
        <s v="McFarlane"/>
        <s v="Sculpher"/>
        <s v="Hazlett"/>
        <s v="Donaldson"/>
        <s v="Wood"/>
        <s v="Billington"/>
        <s v="Toomey"/>
        <s v="Canning"/>
        <s v="Baker"/>
        <s v="Couper"/>
        <s v="Daniel"/>
        <s v="Carr"/>
        <s v="Searles"/>
        <s v="Todd-Carrol-Curwood"/>
        <s v="Buckley"/>
        <s v="Hodges"/>
        <s v="Darling"/>
        <s v="Whitinui"/>
        <s v="Shaw"/>
        <s v="Tatai"/>
        <s v="Ryder"/>
        <s v="Chadwick"/>
        <s v="Issac-Collins"/>
        <s v="Hauiti"/>
        <s v="Vanbelle"/>
        <s v="Morland"/>
        <s v="Cherrington"/>
        <s v="Cook"/>
        <s v="Shepard-Ritchie"/>
        <s v="O'Callaghan"/>
        <s v="Manuel-Karena"/>
        <s v="Field-Johns"/>
        <s v="McPherson"/>
        <s v="Fryer"/>
        <s v="Raui"/>
        <s v="Maika-Paget"/>
        <s v="Maika"/>
        <s v="Haora"/>
        <s v="Wire-Mansell"/>
        <s v="Kopae"/>
        <s v="Samson"/>
        <s v="Putensen"/>
        <s v="Hodson"/>
        <s v="Te Anini"/>
        <s v="Veale"/>
        <s v="Holmes"/>
        <s v="Nulzu-Yeates"/>
        <s v="Petrie"/>
        <s v="Tako"/>
        <s v="Davis-Kelsen"/>
        <s v="Marsden"/>
        <s v="Avery"/>
        <s v="Ross"/>
        <s v="Hermanns"/>
        <s v="Clifton"/>
        <s v="Paddison"/>
        <s v="Farr"/>
        <s v="Frawley"/>
        <s v="McCall"/>
        <s v="Waugh"/>
        <s v="Staite"/>
        <s v="Te Momo-Smith Cliffe"/>
        <s v="McDowell"/>
        <s v="Cassidy "/>
        <s v="McClelland"/>
        <s v="Gilmour"/>
        <s v="Bradey"/>
        <s v="Neilson-Park"/>
        <s v="Abernethy"/>
        <s v="Reweti"/>
        <s v="Guy"/>
        <s v="Pinfold"/>
        <s v="Emms"/>
        <s v="Duncan"/>
        <s v="Kawana"/>
        <s v="Tauiti-Mackinnon"/>
        <s v="Griffen"/>
        <s v="Puha"/>
        <s v="UTIERA"/>
        <s v="MARK"/>
        <s v="NEILL"/>
        <s v="LARSEN-HOWIE"/>
        <s v="MCGINTY"/>
        <s v="TOPP"/>
        <s v="LUPTON"/>
        <s v="Belshan"/>
        <s v="Spear"/>
        <s v="Sexton"/>
        <s v="Ahern"/>
        <s v="Osland"/>
        <s v="McGregor"/>
        <s v="Tomkinson"/>
        <s v="Waho"/>
        <s v="Winikerei"/>
        <s v="Allen"/>
        <s v="Billing"/>
        <s v="Clarkson-Smyth"/>
        <s v="Carter "/>
        <s v="Taipari "/>
        <s v="Costain"/>
        <s v="Lee-Ross"/>
        <s v="Brown "/>
        <s v="Moyle"/>
        <s v="Knapton "/>
        <s v="Randall-Witham"/>
        <s v="Randall-Witham "/>
        <s v="Cousins "/>
        <s v="Debenham"/>
        <s v="Mitchell"/>
        <s v="Marsters-Ngapera"/>
        <s v="Foreman"/>
        <s v="Tukerangi"/>
        <m/>
        <s v="Beatty"/>
        <s v="Nicolson"/>
        <s v="Richardson"/>
        <s v="Garton-Bellamy"/>
        <s v="Samuel"/>
        <s v="Rowe"/>
        <s v="Symons"/>
        <s v="Southern"/>
        <s v="Tai"/>
        <s v="Littin"/>
        <s v="Civil"/>
        <s v="Te Tai"/>
        <s v="Davey"/>
        <s v="Morris"/>
        <s v="Modi"/>
        <s v="Kereopa-Riki"/>
        <s v="Muir"/>
        <s v="Sandhu"/>
        <s v="Williams-Ahuriri"/>
        <s v="Eru"/>
        <s v="Johnstone"/>
        <s v="Tarapi"/>
        <s v="Nair"/>
        <s v="Musgrave"/>
        <s v="Rosoman"/>
        <s v="Graham"/>
        <s v="Llaguno"/>
        <s v="Manukau"/>
        <s v="Nixon"/>
        <s v="Atutahi"/>
        <s v="Lloyd-Rawiri"/>
        <s v="Larritt"/>
        <s v="Jacobs"/>
        <s v="Strickland"/>
        <s v="Orr"/>
        <s v="Roberts"/>
        <s v="Hardwick"/>
        <s v="Brier"/>
        <s v="Hood"/>
        <s v="Bint"/>
        <s v="Bint "/>
        <s v="Withers"/>
        <s v="Smith-Castle"/>
        <s v="Taka"/>
        <s v="Pease"/>
        <s v="Vessey"/>
        <s v="Allat"/>
        <s v="Molenar-Ware"/>
        <s v="Payne"/>
        <s v="Lenihan"/>
        <s v="Beaver"/>
        <s v="Heta"/>
        <s v="Ye"/>
        <s v="Susi"/>
        <s v="Mohamed"/>
        <s v="Teariki"/>
        <s v="Hyslop"/>
        <s v="Pedroza"/>
        <s v="Littlewood "/>
        <s v="Steadman"/>
        <s v="Frampton "/>
        <s v="Harvey"/>
        <s v="Men"/>
        <s v="Peters"/>
        <s v="Mclachlan"/>
        <s v="Spicer"/>
        <s v="van der Hulst"/>
        <s v="Patel"/>
        <s v="Thomson-Tukaki"/>
        <s v="Lett"/>
        <s v="Mailman"/>
        <s v="Hamon"/>
        <s v="Salmon"/>
        <s v="Mellar"/>
        <s v="Amarbat"/>
        <s v="Bird"/>
        <s v="Perston-Taylor"/>
        <s v="Dons"/>
        <s v="Bartley"/>
        <s v="Ogilvy-Douglas"/>
        <s v="Tumai"/>
        <s v="Fitzgerald"/>
        <s v="Elisara"/>
        <s v="Karup"/>
        <s v="Sage"/>
        <s v="Ansley"/>
        <s v="Sanders"/>
        <s v="Sun"/>
        <s v="Musty"/>
        <s v="Yamamoto"/>
        <s v="Ngaropo"/>
        <s v="ONeill"/>
        <s v="Strydom"/>
        <s v="Bruins"/>
        <s v="Adams"/>
        <s v="Thorn-George"/>
        <s v="Sayring"/>
        <s v="White"/>
        <s v="Corin"/>
        <s v="Williams-Dixon"/>
        <s v="Ruegger"/>
        <s v="Kiore"/>
        <s v="Scott"/>
        <s v="Lautenbach"/>
        <s v="van Deventer"/>
        <s v="Burdon"/>
        <s v="Roe"/>
        <s v="Barton"/>
        <s v="Bregden"/>
        <s v="McDermott"/>
        <s v="Franklin"/>
        <s v="Hughes"/>
        <s v="Dreyer"/>
        <s v="Dewhurst"/>
        <s v="Crown-Searancke"/>
        <s v="Venkatesan"/>
        <s v="Gomes"/>
        <s v="Rakete-Ross"/>
        <s v="Peautolu"/>
        <s v="Mines"/>
        <s v="Hope"/>
        <s v="Pini-Smith"/>
        <s v="Emery"/>
        <s v="Wallbank"/>
        <s v="Allers"/>
        <s v="Simon"/>
        <s v="Edgecumbe"/>
        <s v="Arnell"/>
        <s v="Fulton"/>
        <s v="Aasa"/>
        <s v="Mazlum"/>
        <s v="Edmonds"/>
        <s v="Timoti"/>
        <s v="Hirawani"/>
        <s v="Annas"/>
        <s v="Faáaliga"/>
        <s v="Roche"/>
        <s v="Cocks"/>
        <s v="Wikio"/>
        <s v="Tangiora"/>
        <s v="Holley"/>
        <s v="Rata"/>
        <s v="Dalton"/>
        <s v="Rawiri"/>
        <s v="Coghan"/>
        <s v="Mackey-Slade"/>
        <s v="Tepu "/>
        <s v="Tahere"/>
        <s v="Solomon"/>
        <s v="Head"/>
        <s v="Junior"/>
        <s v="Tumohe"/>
        <s v="Te Aramoana"/>
        <s v="Mellish"/>
        <s v="Waikato"/>
        <s v="Sarsfield"/>
        <s v="Marino"/>
        <s v="Teao"/>
        <s v="Nonu"/>
        <s v="Ah Kuoi"/>
        <s v="Bradshaw"/>
        <s v="Lemalie"/>
        <s v="Haran"/>
        <s v="Van Rooyen"/>
        <s v="Fata"/>
        <s v="de Ruijter"/>
        <s v="Papalii"/>
        <s v="Euta"/>
        <s v="Van Kemper"/>
        <s v="Betteridge"/>
        <s v="Kuhn"/>
        <s v="Tatham"/>
        <s v="Leilua"/>
        <s v="Ringo"/>
        <s v="Adsett"/>
        <s v="Mackie"/>
        <s v="Tauhore"/>
        <s v="Hansen"/>
        <s v="Webb"/>
        <s v="AH Sar"/>
        <s v="McLay"/>
        <s v="Simpson"/>
        <s v="Kumeroa"/>
        <s v="Woolston"/>
        <s v="Tafeamaalii"/>
        <s v="McMaster"/>
        <s v="Hapakuku-Smith"/>
        <s v="Porima"/>
        <s v="Clement"/>
        <s v="Kreegher"/>
        <s v="Flannigan"/>
        <s v="Connor"/>
        <s v="Cope"/>
        <s v="Schroyen"/>
        <s v="Millar"/>
        <s v="Kyle-Coles"/>
        <s v="Murray-Darlington"/>
        <s v="Nathu"/>
        <s v="Campbell-Walker"/>
        <s v="Dobson"/>
        <s v="Ritchie"/>
        <s v="McGill"/>
        <s v="McGaugh"/>
        <s v="Hannah"/>
        <s v="Roberts- Gray"/>
        <s v="Conroy "/>
        <s v="Minshull"/>
        <s v="Rae"/>
        <s v="Jessen Vaughan"/>
        <s v="Bowron Muth"/>
        <s v="Rasendriya"/>
        <s v="Lensen"/>
        <s v="Timmins"/>
        <s v="Byamana"/>
        <s v="Zander"/>
        <s v="Hynter-Smith"/>
        <s v="Norah"/>
        <s v="McAllister"/>
        <s v="Tovey"/>
        <s v="Moselen"/>
        <s v="Penn"/>
        <s v="Shultz"/>
        <s v="Wheeler"/>
        <s v="Jefferies"/>
        <s v="ETHAN"/>
        <s v="GALLOWAY"/>
        <s v="BENNETT"/>
        <s v="FOOTE"/>
        <s v="MCKNIGHT-KEANE"/>
        <s v="FRANCES"/>
        <s v="PINCOTT"/>
        <s v="HIRIWINI-WARD"/>
        <s v="Vreeburg"/>
        <s v="Gilchrist"/>
        <s v="Sikivou"/>
        <s v="Cater"/>
        <s v="Robertson-Roache"/>
        <s v="Jones-Roygard"/>
        <s v="Schmidt"/>
        <s v="Frost"/>
        <s v="Lin"/>
        <s v="Ketch-Weeks"/>
        <s v="Faaga"/>
        <s v="Bowdan-Wright"/>
        <s v="Downes"/>
        <s v="Namana"/>
        <s v="Te Whetu"/>
        <s v="Hohepa"/>
        <s v="Boonzaier"/>
        <s v="Nepe"/>
        <s v="Michel"/>
        <s v="Aboutaleb"/>
        <s v="Kirsten"/>
        <s v="Struthers"/>
        <s v="Hanna"/>
        <s v="Nigro"/>
        <s v="Jameson"/>
        <s v="Lowe"/>
        <s v="Nguyen"/>
        <s v="Mclennan-Deans"/>
        <s v="Stallard"/>
        <s v="Sword"/>
        <s v="Galvin"/>
        <s v="Folau"/>
        <s v="Bradbury"/>
        <s v="Vogel"/>
        <s v="Manuel"/>
        <s v="Edwardson"/>
        <s v="Eling"/>
        <s v="Davies"/>
        <s v="Prouse"/>
        <s v="Harrison"/>
        <s v="Fenton-Manuel"/>
        <s v="Forbes"/>
        <s v="Turecek"/>
        <s v="Harris Parkes"/>
        <s v="Coop"/>
        <s v="Waitai"/>
        <s v="Keogh"/>
        <s v="Visala"/>
        <s v="Lefaoseu"/>
        <s v="Dutton"/>
        <s v="Cassidy"/>
        <s v="Canton"/>
        <s v="Wallis"/>
        <s v="Savage"/>
        <s v="Henton"/>
        <s v="Williams -Muriwai"/>
        <s v="Ganner"/>
        <s v="Brady"/>
        <s v="Cowan"/>
        <s v="Sowerby-Parmar"/>
        <s v="Bostelmann"/>
        <s v="Melton"/>
        <s v="Morunga-Edwards"/>
        <s v="Philpott"/>
        <s v="Mariner-Deo"/>
        <s v="Campbell Arias"/>
        <s v="Stanes"/>
        <s v="Van Westhuizen"/>
        <s v="Keightley"/>
        <s v="Christians"/>
        <s v="Kara"/>
        <s v="Fan"/>
        <s v="Pasi"/>
        <s v="Kahlon"/>
        <s v="Fa"/>
        <s v="Ho"/>
        <s v="Koekemoer"/>
        <s v="Gates"/>
        <s v="Laufiso"/>
        <s v="Tuki"/>
        <s v="Smit"/>
        <s v="Bhojani"/>
        <s v="Vatuvei"/>
        <s v="Masina"/>
        <s v="Kendall-Momoisea"/>
        <s v="Nips"/>
        <s v="Jenkis-Martin"/>
        <s v="Liu"/>
        <s v="Tawhara"/>
        <s v="Ngapera-Vries"/>
        <s v="Tearii"/>
        <s v="Liva"/>
        <s v="Tran"/>
        <s v="Sami"/>
        <s v="Raj"/>
        <s v="Manicad"/>
        <s v="Eades"/>
        <s v="Okeme"/>
        <s v="Stowers-Ngametua"/>
        <s v="Al-Sabati"/>
        <s v="Sharma"/>
        <s v="Peni"/>
        <s v="Smitz"/>
        <s v="Adams-Smith"/>
        <s v="Dow"/>
        <s v="Crowther"/>
        <s v="Kloeten"/>
        <s v="Deery"/>
        <s v="Tusa"/>
        <s v="Morpeth"/>
        <s v="Poutama"/>
        <s v="Tupaea"/>
        <s v="Tapara"/>
        <s v="Murray"/>
        <s v="Leiataua"/>
        <s v="MCDuff"/>
        <s v="Keir"/>
        <s v="McMillan"/>
        <s v="Howell-Walmsley"/>
        <s v="Carnell"/>
        <s v="Tungane"/>
        <s v="Tukiri"/>
        <s v="Sutcliffe"/>
        <s v="Doran"/>
        <s v="Lomas"/>
        <s v="Dalby"/>
        <s v="Garrett"/>
        <s v="Langit"/>
        <s v="Bosman"/>
        <s v="Poto"/>
        <s v="Hyland"/>
        <s v="Mannering"/>
        <s v="Maksimova"/>
        <s v="Baird"/>
        <s v="Naran"/>
        <s v="Harper"/>
        <s v="Marlow"/>
        <s v="Reddish"/>
        <s v="Curtis"/>
        <s v="Fick"/>
        <s v="Katuke"/>
        <s v="Katuke "/>
        <s v="Lavin"/>
        <s v="Conner"/>
        <s v="Strydon"/>
        <s v="Soni"/>
        <s v="Hernandez"/>
        <s v="Singh Belling"/>
        <s v="Mukoko"/>
        <s v="Azam"/>
        <s v="Rawehata"/>
        <s v="Reyes"/>
        <s v="McDougal"/>
        <s v="Pillay"/>
        <s v="Ikifitu"/>
        <s v="Taurarii"/>
        <s v="O'Leary"/>
        <s v="Marama"/>
        <s v="Piriau"/>
        <s v="Bechan"/>
        <s v="Loumoli"/>
        <s v="Moe"/>
        <s v="Lai "/>
        <s v="Nadan"/>
        <s v="Jabrica"/>
        <s v="Tamatoa"/>
        <s v="Rawenata "/>
        <s v="Kirkland "/>
        <s v="Salder"/>
        <s v="Li "/>
        <s v="Aisake"/>
        <s v="Walsh"/>
        <s v="McCormick"/>
        <s v="Varley"/>
        <s v="Pushman"/>
        <s v="Xia"/>
        <s v="Hampton"/>
        <s v="Stamilla"/>
        <s v="Yang"/>
        <s v="Lau"/>
        <s v="Mail Gopinath"/>
        <s v="Forster"/>
        <s v="Fong"/>
        <s v="Zoe"/>
        <s v="Martins"/>
        <s v="Monihan"/>
        <s v="Thayaparan"/>
        <s v="Lepage"/>
        <s v="Howe"/>
        <s v="Joll"/>
        <s v="Broughton-Galdin"/>
        <s v="Cooksley"/>
        <s v="Penman"/>
        <s v="Heteraka-Brown"/>
        <s v="Lawrence"/>
        <s v="Reihana"/>
        <s v="Darlington"/>
        <s v="Ruka"/>
        <s v="Reed"/>
        <s v="Cooper"/>
        <s v="Curgenven"/>
        <s v="Farnhill"/>
        <s v="Esmaeil"/>
        <s v="Knazovicky"/>
        <s v="Morales"/>
        <s v="Weber"/>
        <s v="Maisuria"/>
        <s v="Pulman"/>
        <s v="Tung"/>
        <s v="Gibbons"/>
        <s v="Twigg"/>
        <s v="Ma "/>
        <s v="Ma"/>
        <s v="Menedez"/>
        <s v="Piggot"/>
        <s v="Groisard"/>
        <s v="Hutchins"/>
        <s v="Niwa"/>
        <s v="Heuberger-Davies"/>
        <s v="Harte"/>
        <s v="Putai"/>
        <s v="Anselmi"/>
        <s v="Tomlinson"/>
        <s v="McKubre"/>
        <s v="Stead"/>
        <s v="Trevett"/>
        <s v="Putt"/>
        <s v="Hoy Fong "/>
        <s v="Mokthar"/>
        <s v=" Hussiani "/>
        <s v="Kenworthy"/>
        <s v="Ezra"/>
        <s v="Huerfano"/>
        <s v="Tjauw"/>
        <s v="Qadir"/>
        <s v="Cheong"/>
        <s v="Tonner"/>
        <s v="Robson"/>
        <s v="Francis"/>
        <s v="Kolezhitihiq"/>
        <s v="O'Hanlon"/>
        <s v="Tucker"/>
        <s v="Black"/>
        <s v="Saggers"/>
        <s v="Nadin"/>
        <s v="Jason"/>
        <s v="Stairmand"/>
        <s v="Henwood"/>
        <s v="Apaina"/>
        <s v="Elyas"/>
        <s v="Capon"/>
        <s v="Dennis"/>
        <s v="Vaurasi"/>
        <s v="Eaton"/>
        <s v="Marzullo"/>
        <s v="Santoromito"/>
        <s v="Shi"/>
        <s v="Moyce"/>
        <s v="Louis"/>
        <s v="Parfoot"/>
        <s v="Te Puni"/>
        <s v="Duong"/>
        <s v="Hardinge"/>
        <s v="Le Roux"/>
        <s v="Luteru"/>
        <s v="Browne"/>
        <s v="Saunders"/>
        <s v="Embling"/>
        <s v="Riggien"/>
        <s v="Maero"/>
        <s v="Tuheke"/>
        <s v="Poki"/>
        <s v="Park"/>
        <s v="Tang"/>
        <s v="Patel "/>
        <s v="Williams "/>
        <s v="Lundon-Tauvira"/>
        <s v="Desmond"/>
        <s v="Futi"/>
        <s v="Matua-Kuresa"/>
        <s v="Kiwara"/>
        <s v="Horne"/>
        <s v="Tapusoa"/>
        <s v="Fepuleai"/>
        <s v="Simoo"/>
        <s v="Patolo"/>
        <s v="Savelio"/>
        <s v="Liaina"/>
        <s v="Suemai"/>
        <s v="Sanerivi"/>
        <s v="Scanlan"/>
        <s v="Ahmed"/>
        <s v="Arona Epati"/>
        <s v="Chambers"/>
        <s v="Tapausoa"/>
        <s v="Eukaliti"/>
        <s v="Timo"/>
        <s v="Fidow"/>
        <s v="Tomafua"/>
        <s v="Autagavaia"/>
        <s v="Tevaga"/>
        <s v="Luamanuvae"/>
        <s v="Muaau"/>
        <s v="Naunau"/>
        <s v="Eti"/>
        <s v="Ngamoki"/>
        <s v="Falefata"/>
        <s v="Taha"/>
        <s v="Judge"/>
        <s v="Gounder"/>
        <s v="Afoa"/>
        <s v="Dhal"/>
        <s v="Arona"/>
        <s v="Henri"/>
        <s v="Abbas"/>
        <s v="Laki"/>
        <s v="Mataele-Levi"/>
        <s v="Afakasi"/>
        <s v="Bhullar"/>
        <s v="Matafai"/>
        <s v="Jerry"/>
        <s v="Kalavi"/>
        <s v="Taouma"/>
        <s v="Wade"/>
        <s v="McMichiel"/>
        <s v="Wynyard"/>
        <s v="Albert"/>
        <s v="Percy"/>
        <s v="Hita"/>
        <s v="Mamia"/>
        <s v="Wolfynn"/>
        <s v="Engu-Tarai"/>
        <s v="Noah "/>
        <s v="Jorjhaydar"/>
        <s v="Taripo"/>
        <s v="Christie"/>
        <s v="Mayans"/>
        <s v="Kronfeld"/>
        <s v="Matehaere"/>
        <s v="Bennett-Vaumaunga"/>
        <s v="Vaumaunga"/>
        <s v="Raja"/>
        <s v="Fanolua"/>
        <s v="Apera"/>
        <s v="Atavenitia"/>
        <s v="Maumalo"/>
        <s v="Punchihewa"/>
        <s v="Hemopo"/>
        <s v="Murti"/>
        <s v="Evaroa"/>
        <s v="Parameti "/>
        <s v="Tau "/>
        <s v="Vulu"/>
        <s v="Rumsby"/>
        <s v="Chu"/>
        <s v="Irdogan"/>
        <s v="Atkinson"/>
        <s v="Chincholimata"/>
        <s v="Gavin"/>
        <s v="Wharewaka"/>
        <s v="Nand"/>
        <s v="Giesbers"/>
        <s v="Graydon"/>
        <s v="Pitman"/>
        <s v="Veber-Nichols"/>
        <s v="Lineham"/>
        <s v="Koperu"/>
        <s v="Day"/>
        <s v="Rolleston"/>
        <s v="Marett"/>
        <s v="Pita"/>
        <s v="Chen"/>
        <s v="Matene"/>
        <s v="Porter"/>
        <s v="Sprague"/>
        <s v="Borba"/>
        <s v="Latu"/>
        <s v="Tasmania"/>
        <s v="Laupau"/>
        <s v="Devi"/>
        <s v="Gilbert"/>
        <s v="Ngaro"/>
        <s v="Biaas"/>
        <s v="Nepia-Peeni"/>
        <s v="Martin Olliver"/>
        <s v="Nathan-Burdett"/>
        <s v="Huffer"/>
        <s v="Pierret"/>
        <s v="Hoey"/>
        <s v="Laurence"/>
        <s v="Kira"/>
        <s v="Kaimarama"/>
        <s v="Hardie"/>
        <s v="Trow"/>
        <s v="Mosley"/>
        <s v="Moffett"/>
        <s v="Woollam"/>
        <s v="Moetara"/>
        <s v="Matthews"/>
        <s v="Brett"/>
        <s v="Waldron"/>
        <s v="Hampson"/>
        <s v="Key"/>
        <s v="Olsen"/>
        <s v="Lloyd"/>
        <s v="Speechly-Toko"/>
        <s v="McKenzie"/>
        <s v="S "/>
        <s v="Talepita"/>
        <s v="Jenkins"/>
        <s v="Gourley-Jenkins"/>
        <s v="Rota-Frost"/>
        <s v="Kelsey"/>
        <s v="Kirk"/>
        <s v="Haretuku"/>
        <s v="Rawhiti"/>
        <s v="French"/>
        <s v="Maney-Davies"/>
        <s v="Aperahama"/>
        <s v="Klauss"/>
        <s v="Chamberlain"/>
        <s v="Peihopa"/>
        <s v="Knights"/>
        <s v="Ogg"/>
        <s v="Walker-Dean"/>
        <s v="Silulu"/>
        <s v="Scheepers"/>
        <s v="Emmanuel"/>
        <s v="Houghton"/>
        <s v="Putu"/>
        <s v="Mitchelson"/>
        <s v="TeWake-Kemp"/>
        <s v="Leaf"/>
        <s v="Passmore"/>
        <s v="Geaney"/>
        <s v="Cann"/>
        <s v="Kehoe"/>
        <s v="Taueki"/>
        <s v="Mahanga"/>
        <s v="Rapana"/>
        <s v="Davis-Kahui"/>
        <s v="Ezeokafor"/>
        <s v="Paora"/>
        <s v="Te Wake-Kemp"/>
        <s v="Hoeta"/>
        <s v="Le Gars"/>
        <s v="Skinner"/>
        <s v="Drummond"/>
        <s v="Garden"/>
        <s v="Costello-Mathews"/>
        <s v="Bailey "/>
        <s v="Paki"/>
        <s v="Keet"/>
        <s v="Horsford"/>
        <s v="Fowlie"/>
        <s v="Burt"/>
        <s v="Wihongi"/>
        <s v="Moyse"/>
        <s v="Paratene"/>
        <s v="Paratene-Adams"/>
        <s v="Perry-Hall"/>
        <s v="Waitere-Moses"/>
        <s v="Preston"/>
        <s v="Browning "/>
        <s v="Anoru"/>
        <s v="Pomare"/>
        <s v="Mackay-Tepania"/>
        <s v="Clendon"/>
        <s v="Parnel"/>
        <s v="Mangu"/>
        <s v="Ngahure"/>
        <s v="Tipene-Yates"/>
        <s v="Temoananui"/>
        <s v="Crooks-Anderson"/>
        <s v="Noakes"/>
        <s v="Coyne"/>
        <s v="Rodgers"/>
        <s v="Rapata"/>
        <s v="Busby"/>
        <s v="Saofuni"/>
        <s v="Price"/>
        <s v="Tamihana"/>
        <s v="Donald"/>
        <s v="Coe"/>
        <s v="Liddall"/>
        <s v="Haretaku"/>
        <s v="Hallberg"/>
        <s v="Salis"/>
        <s v="Bamber"/>
        <s v="Soole"/>
        <s v="Ten Haaf"/>
        <s v="Almeida"/>
        <s v="Meleisea"/>
        <s v="Steenekamp"/>
        <s v="Whitehorn"/>
        <s v="Gillespie"/>
        <s v="Milner"/>
        <s v="Pihema"/>
        <s v="Pulham"/>
        <s v="Wiparaa"/>
        <s v="Ngatai-Puru"/>
        <s v="Kowhai"/>
        <s v="Tautari"/>
        <s v="Korewha"/>
        <s v="Tarawa"/>
        <s v="Harris-Korewha"/>
        <s v="Higgins"/>
        <s v="Tutahi"/>
        <s v="Platt"/>
        <s v="Matheson"/>
        <s v="Bedggood"/>
        <s v="Rakena-Watkins"/>
        <s v="Rudolph-Rawiri"/>
        <s v="Stanaway"/>
        <s v="Woolley"/>
        <s v="Borlase"/>
        <s v="McClintock"/>
        <s v="Goodin"/>
        <s v="Collier"/>
        <s v="Madden"/>
        <s v="Low"/>
        <s v="Boustead"/>
        <s v="Lafeta"/>
        <s v="Brooke"/>
        <s v="Kitto"/>
        <s v="Hvas"/>
        <s v="Tahitahi"/>
        <s v="Davidson"/>
        <s v="Coults"/>
        <s v="Martis"/>
        <s v="Masters"/>
        <s v="Hook"/>
        <s v="Hurley"/>
        <s v="Attwood"/>
        <s v="Grimmer"/>
        <s v="Boyce"/>
        <s v="Haines"/>
        <s v="Hapurona"/>
        <s v="Carrick"/>
        <s v="Hapurona "/>
        <s v="Pairata"/>
        <s v="Parerata"/>
        <s v="Fana"/>
        <s v="Rapihana"/>
        <s v="Waahi"/>
        <s v="Klomp"/>
        <s v="Gunawardena"/>
        <s v="Rogers"/>
        <s v="Philips"/>
        <s v="Macioce"/>
        <s v="Handley"/>
        <s v="Ormsby"/>
        <s v="Lye Roger"/>
        <s v="Ostler"/>
        <s v="Power"/>
        <s v="Viliamu/West"/>
        <s v="Ekenasdio"/>
        <s v="Cunniffe"/>
        <s v="Kendal"/>
        <s v="Kanara"/>
        <s v="Jane"/>
        <s v="Thurman"/>
        <s v="Fontaine-Nexted"/>
        <s v="Julian"/>
        <s v="Tricklebank"/>
        <s v="O'Connor-Thompson"/>
        <s v="Pearce"/>
        <s v="Cottle"/>
        <s v="Sorenson"/>
        <s v="Gill-Micaels"/>
        <s v="Tod"/>
        <s v="Gear"/>
        <s v="Thomsom"/>
        <s v="Lonsdale"/>
        <s v="Chaston"/>
        <s v="Hannay"/>
        <s v="Benitez"/>
        <s v="Dean"/>
        <s v="Hayward"/>
        <s v="Smith-Williams"/>
        <s v="Farrell"/>
        <s v="Macgregor"/>
      </sharedItems>
    </cacheField>
    <cacheField name="Child's First Name" numFmtId="0">
      <sharedItems containsBlank="1"/>
    </cacheField>
    <cacheField name="Main Ethnicity" numFmtId="0">
      <sharedItems containsBlank="1"/>
    </cacheField>
    <cacheField name="Second Ethnicity  " numFmtId="0">
      <sharedItems containsBlank="1"/>
    </cacheField>
    <cacheField name="Third Ethnicity" numFmtId="0">
      <sharedItems containsBlank="1"/>
    </cacheField>
    <cacheField name="Ethnicity Group 1" numFmtId="0">
      <sharedItems/>
    </cacheField>
    <cacheField name="Ethnicity Group 2" numFmtId="0">
      <sharedItems/>
    </cacheField>
    <cacheField name="Ethnicity Group 3" numFmtId="0">
      <sharedItems/>
    </cacheField>
    <cacheField name="Child's date of birth _x000a_(dd/mm/yy)" numFmtId="0">
      <sharedItems containsDate="1" containsBlank="1" containsMixedTypes="1" minDate="2001-03-15T00:00:00" maxDate="2018-09-22T00:00:00"/>
    </cacheField>
    <cacheField name="Age of Child at start of programme" numFmtId="1">
      <sharedItems containsBlank="1" containsMixedTypes="1" containsNumber="1" minValue="0.45479452054794522" maxValue="17.408219178082192"/>
    </cacheField>
    <cacheField name="Child's gender" numFmtId="0">
      <sharedItems containsBlank="1"/>
    </cacheField>
    <cacheField name="Referral Source" numFmtId="0">
      <sharedItems containsBlank="1"/>
    </cacheField>
    <cacheField name="Referral Source Telephone Number" numFmtId="0">
      <sharedItems containsBlank="1"/>
    </cacheField>
    <cacheField name="ECC/School the Child Attends" numFmtId="0">
      <sharedItems containsBlank="1"/>
    </cacheField>
    <cacheField name="ECE Service Type: Beginning of programme" numFmtId="0">
      <sharedItems containsBlank="1"/>
    </cacheField>
    <cacheField name="ECE Service Type: End of programme" numFmtId="0">
      <sharedItems containsBlank="1"/>
    </cacheField>
    <cacheField name="# of Other Children in Parent/Caregiver's care." numFmtId="0">
      <sharedItems containsString="0" containsBlank="1" containsNumber="1" containsInteger="1" minValue="0" maxValue="12"/>
    </cacheField>
    <cacheField name="Has Child received a diagnosis?      _x000a_Yes or No" numFmtId="0">
      <sharedItems containsBlank="1"/>
    </cacheField>
    <cacheField name="Please state diagnoses; e.g ASD?" numFmtId="0">
      <sharedItems containsBlank="1"/>
    </cacheField>
    <cacheField name="Other service(s) the child receives (of any kind)" numFmtId="0">
      <sharedItems containsBlank="1"/>
    </cacheField>
    <cacheField name="Parent/Caregiver Surname" numFmtId="0">
      <sharedItems containsBlank="1"/>
    </cacheField>
    <cacheField name="Parent/Caregiver First Name" numFmtId="0">
      <sharedItems/>
    </cacheField>
    <cacheField name="Relationship to the child" numFmtId="0">
      <sharedItems containsBlank="1"/>
    </cacheField>
    <cacheField name="Full Address" numFmtId="0">
      <sharedItems containsBlank="1"/>
    </cacheField>
    <cacheField name="Home Phone Number                                             (landline)" numFmtId="0">
      <sharedItems containsBlank="1" containsMixedTypes="1" containsNumber="1" containsInteger="1" minValue="21880007" maxValue="221284171"/>
    </cacheField>
    <cacheField name="Cellphone Number                                             " numFmtId="0">
      <sharedItems containsBlank="1" containsMixedTypes="1" containsNumber="1" containsInteger="1" minValue="21511328" maxValue="277768434"/>
    </cacheField>
    <cacheField name="Main Ethnicity2" numFmtId="0">
      <sharedItems containsBlank="1"/>
    </cacheField>
    <cacheField name="Second Ethnicity" numFmtId="0">
      <sharedItems containsBlank="1"/>
    </cacheField>
    <cacheField name="Third Ethnicity3" numFmtId="0">
      <sharedItems containsBlank="1"/>
    </cacheField>
    <cacheField name="Ethnicity Group1" numFmtId="0">
      <sharedItems/>
    </cacheField>
    <cacheField name="Ethnicity Group2" numFmtId="0">
      <sharedItems/>
    </cacheField>
    <cacheField name="Ethnicity Group3" numFmtId="0">
      <sharedItems/>
    </cacheField>
    <cacheField name="Receiving transport assistance?" numFmtId="0">
      <sharedItems containsBlank="1"/>
    </cacheField>
    <cacheField name="Receiving childcare assistance?" numFmtId="0">
      <sharedItems containsBlank="1"/>
    </cacheField>
    <cacheField name="Receiving extra help from Group Leaders?" numFmtId="0">
      <sharedItems containsNonDate="0" containsString="0" containsBlank="1"/>
    </cacheField>
    <cacheField name="Parent Satisfaction Questionnaire Completed?" numFmtId="0">
      <sharedItems containsNonDate="0" containsString="0" containsBlank="1"/>
    </cacheField>
    <cacheField name="Parent completed course or dropped out?" numFmtId="0">
      <sharedItems containsNonDate="0" containsString="0" containsBlank="1"/>
    </cacheField>
    <cacheField name="…if dropped out, at which session number did they drop out?" numFmtId="0">
      <sharedItems containsNonDate="0" containsString="0" containsBlank="1"/>
    </cacheField>
    <cacheField name="…if dropped out, enter a reason for why they dropped out." numFmtId="0">
      <sharedItems containsNonDate="0" containsString="0" containsBlank="1"/>
    </cacheField>
    <cacheField name="Pre Eyberg Intensity _x000a_(T Score)" numFmtId="0">
      <sharedItems containsString="0" containsBlank="1" containsNumber="1" containsInteger="1" minValue="0" maxValue="174"/>
    </cacheField>
    <cacheField name="Pre Eyberg Intensity _x000a_(T Score)2" numFmtId="0">
      <sharedItems/>
    </cacheField>
    <cacheField name="Pre Eyberg Problem _x000a_(T score)" numFmtId="0">
      <sharedItems containsString="0" containsBlank="1" containsNumber="1" containsInteger="1" minValue="0" maxValue="88"/>
    </cacheField>
    <cacheField name="Pre Eyberg Problem _x000a_(T score)2" numFmtId="0">
      <sharedItems/>
    </cacheField>
    <cacheField name="Post Eyberg Intensity_x000a_ (T score)" numFmtId="0">
      <sharedItems containsString="0" containsBlank="1" containsNumber="1" containsInteger="1" minValue="15" maxValue="200"/>
    </cacheField>
    <cacheField name="Post Eyberg Intensity_x000a_ (T score)2" numFmtId="0">
      <sharedItems/>
    </cacheField>
    <cacheField name="Post Eyberg Problem _x000a_(T score)" numFmtId="0">
      <sharedItems containsString="0" containsBlank="1" containsNumber="1" containsInteger="1" minValue="0" maxValue="96"/>
    </cacheField>
    <cacheField name="Post Eyberg Problem _x000a_(T score)2" numFmtId="0">
      <sharedItems/>
    </cacheField>
    <cacheField name="Pre Social Competence Scale" numFmtId="0">
      <sharedItems containsString="0" containsBlank="1" containsNumber="1" containsInteger="1" minValue="0" maxValue="62"/>
    </cacheField>
    <cacheField name="Pre Social Competence Scale2" numFmtId="0">
      <sharedItems/>
    </cacheField>
    <cacheField name="Post Social Competence Scale" numFmtId="0">
      <sharedItems containsString="0" containsBlank="1" containsNumber="1" containsInteger="1" minValue="2" maxValue="65"/>
    </cacheField>
    <cacheField name="Post Social Competence Scale2" numFmtId="0">
      <sharedItems/>
    </cacheField>
    <cacheField name="Pre score in clinical range _x000a_yes / no" numFmtId="0">
      <sharedItems/>
    </cacheField>
    <cacheField name="Post score in clinical range _x000a_yes / no" numFmtId="0">
      <sharedItems/>
    </cacheField>
    <cacheField name="g" numFmtId="0">
      <sharedItems containsNonDate="0" containsString="0" containsBlank="1"/>
    </cacheField>
    <cacheField name="Intensity" numFmtId="0">
      <sharedItems/>
    </cacheField>
    <cacheField name="Problem" numFmtId="0">
      <sharedItems/>
    </cacheField>
    <cacheField name="Social" numFmtId="0">
      <sharedItems/>
    </cacheField>
    <cacheField name="Number of sessions atttended" numFmtId="1">
      <sharedItems containsSemiMixedTypes="0" containsString="0" containsNumber="1" containsInteger="1" minValue="2" maxValue="14"/>
    </cacheField>
    <cacheField name="Session 1" numFmtId="0">
      <sharedItems containsBlank="1"/>
    </cacheField>
    <cacheField name="Session 2" numFmtId="0">
      <sharedItems containsBlank="1"/>
    </cacheField>
    <cacheField name="Session 3" numFmtId="0">
      <sharedItems containsBlank="1"/>
    </cacheField>
    <cacheField name="Session 4" numFmtId="0">
      <sharedItems containsBlank="1"/>
    </cacheField>
    <cacheField name="Session 5" numFmtId="0">
      <sharedItems containsBlank="1"/>
    </cacheField>
    <cacheField name="Session 6" numFmtId="0">
      <sharedItems containsBlank="1"/>
    </cacheField>
    <cacheField name="Session 7" numFmtId="0">
      <sharedItems containsBlank="1"/>
    </cacheField>
    <cacheField name="Session 8" numFmtId="0">
      <sharedItems containsBlank="1"/>
    </cacheField>
    <cacheField name="Session 9" numFmtId="0">
      <sharedItems containsBlank="1"/>
    </cacheField>
    <cacheField name="Session 10" numFmtId="0">
      <sharedItems containsBlank="1"/>
    </cacheField>
    <cacheField name="Session 11" numFmtId="0">
      <sharedItems containsBlank="1"/>
    </cacheField>
    <cacheField name="Session 12" numFmtId="0">
      <sharedItems containsBlank="1"/>
    </cacheField>
    <cacheField name="Session 13" numFmtId="0">
      <sharedItems containsBlank="1"/>
    </cacheField>
    <cacheField name="Session 14" numFmtId="0">
      <sharedItems containsBlank="1"/>
    </cacheField>
    <cacheField name="Comments" numFmtId="0">
      <sharedItems containsNonDate="0" containsString="0" containsBlank="1"/>
    </cacheField>
    <cacheField name="Start date (dd/mm/yy)" numFmtId="0">
      <sharedItems containsNonDate="0" containsDate="1" containsString="0" containsBlank="1" minDate="2018-07-14T00:00:00" maxDate="2019-05-08T00:00:00"/>
    </cacheField>
    <cacheField name="End date (dd/mm/yy)" numFmtId="0">
      <sharedItems containsNonDate="0" containsDate="1" containsString="0" containsBlank="1" minDate="2018-02-11T00:00:00" maxDate="2019-08-24T00:00:00"/>
    </cacheField>
    <cacheField name="Education Region" numFmtId="0">
      <sharedItems count="10">
        <s v="Canterbury"/>
        <s v="Nelson/Marlborough/West Coast"/>
        <s v="Otago/Southland"/>
        <s v="Wellington"/>
        <s v="Auckland"/>
        <s v="Hawkes Bay/Tairāwhiti"/>
        <s v="Taranaki/Whanganui/Manawatu"/>
        <s v="Bay of Plenty/Waiariki"/>
        <s v="Tai Tokerau"/>
        <s v="Waikato"/>
      </sharedItems>
    </cacheField>
    <cacheField name="District" numFmtId="0">
      <sharedItems containsBlank="1"/>
    </cacheField>
    <cacheField name="Address of Course" numFmtId="0">
      <sharedItems containsBlank="1"/>
    </cacheField>
    <cacheField name="Number of sessions" numFmtId="0">
      <sharedItems containsString="0" containsBlank="1" containsNumber="1" containsInteger="1" minValue="12" maxValue="15"/>
    </cacheField>
    <cacheField name="Programme Type" numFmtId="0">
      <sharedItems containsBlank="1"/>
    </cacheField>
    <cacheField name="Group Leader 1: Name" numFmtId="0">
      <sharedItems containsBlank="1"/>
    </cacheField>
    <cacheField name="Group Leader 1: Organisation" numFmtId="0">
      <sharedItems/>
    </cacheField>
    <cacheField name="Group Leader 2: Name" numFmtId="0">
      <sharedItems containsBlank="1"/>
    </cacheField>
    <cacheField name="Group Leader 2: Organisation" numFmtId="0">
      <sharedItems containsBlank="1"/>
    </cacheField>
    <cacheField name="Group Leader 3: Name" numFmtId="0">
      <sharedItems containsBlank="1"/>
    </cacheField>
    <cacheField name="Group Leader 3: Organisation" numFmtId="0">
      <sharedItems containsBlank="1"/>
    </cacheField>
    <cacheField name="Programme ID#" numFmtId="0">
      <sharedItems/>
    </cacheField>
    <cacheField name="Primary Organisation delivering programme" numFmtId="0">
      <sharedItems/>
    </cacheField>
    <cacheField name="Facilitator" numFmtId="0">
      <sharedItems/>
    </cacheField>
    <cacheField name="NGO" numFmtId="0">
      <sharedItems/>
    </cacheField>
    <cacheField name="NGO Edited" numFmtId="0">
      <sharedItems/>
    </cacheField>
    <cacheField name="Attendance" numFmtId="9">
      <sharedItems containsSemiMixedTypes="0" containsString="0" containsNumber="1" minValue="0.14285714285714285" maxValue="1"/>
    </cacheField>
    <cacheField name="Attendance Group" numFmtId="0">
      <sharedItems count="4">
        <s v="1% to 25%"/>
        <s v="51% to 75%"/>
        <s v="26% to 50%"/>
        <s v="76% to 100%"/>
      </sharedItems>
    </cacheField>
    <cacheField name="75%" numFmtId="0">
      <sharedItems/>
    </cacheField>
    <cacheField name="Childs Ethnicity by Group" numFmtId="0">
      <sharedItems containsNonDate="0" containsString="0" containsBlank="1"/>
    </cacheField>
    <cacheField name="Parents Ethnicity by Group" numFmtId="0">
      <sharedItems containsNonDate="0" containsString="0" containsBlank="1"/>
    </cacheField>
    <cacheField name="Age by Group" numFmtId="0">
      <sharedItems containsNonDate="0" containsString="0" containsBlank="1"/>
    </cacheField>
    <cacheField name="Deprivation" numFmtId="0">
      <sharedItems containsString="0" containsBlank="1" containsNumber="1" containsInteger="1" minValue="0" maxValue="10"/>
    </cacheField>
    <cacheField name="Clinical Pre" numFmtId="0">
      <sharedItems containsSemiMixedTypes="0" containsString="0" containsNumber="1" containsInteger="1" minValue="0" maxValue="1"/>
    </cacheField>
    <cacheField name="Clinical Post" numFmtId="0">
      <sharedItems containsSemiMixedTypes="0" containsString="0" containsNumber="1" containsInteger="1" minValue="0" maxValue="1"/>
    </cacheField>
    <cacheField name="% of participants that highly valued the programme" numFmtId="0">
      <sharedItems containsSemiMixedTypes="0" containsString="0" containsNumber="1" containsInteger="1" minValue="0" maxValue="1"/>
    </cacheField>
    <cacheField name="A.1" numFmtId="0">
      <sharedItems containsString="0" containsBlank="1" containsNumber="1" containsInteger="1" minValue="1" maxValue="22"/>
    </cacheField>
    <cacheField name="A.2" numFmtId="0">
      <sharedItems containsString="0" containsBlank="1" containsNumber="1" containsInteger="1" minValue="1" maxValue="7"/>
    </cacheField>
    <cacheField name="A.3" numFmtId="0">
      <sharedItems containsString="0" containsBlank="1" containsNumber="1" containsInteger="1" minValue="1" maxValue="7"/>
    </cacheField>
    <cacheField name="A.4" numFmtId="0">
      <sharedItems containsString="0" containsBlank="1" containsNumber="1" containsInteger="1" minValue="1" maxValue="7"/>
    </cacheField>
    <cacheField name="A.5" numFmtId="0">
      <sharedItems containsString="0" containsBlank="1" containsNumber="1" containsInteger="1" minValue="2" maxValue="7"/>
    </cacheField>
    <cacheField name="A.6" numFmtId="0">
      <sharedItems containsString="0" containsBlank="1" containsNumber="1" containsInteger="1" minValue="1" maxValue="7"/>
    </cacheField>
    <cacheField name="A.7" numFmtId="0">
      <sharedItems containsString="0" containsBlank="1" containsNumber="1" containsInteger="1" minValue="1" maxValue="7"/>
    </cacheField>
    <cacheField name="A.8" numFmtId="0">
      <sharedItems containsString="0" containsBlank="1" containsNumber="1" containsInteger="1" minValue="1" maxValue="7"/>
    </cacheField>
    <cacheField name="A.9" numFmtId="0">
      <sharedItems containsString="0" containsBlank="1" containsNumber="1" containsInteger="1" minValue="1" maxValue="7"/>
    </cacheField>
    <cacheField name="A.10" numFmtId="0">
      <sharedItems containsString="0" containsBlank="1" containsNumber="1" containsInteger="1" minValue="2" maxValue="7"/>
    </cacheField>
    <cacheField name="B.1" numFmtId="0">
      <sharedItems containsString="0" containsBlank="1" containsNumber="1" containsInteger="1" minValue="2" maxValue="7"/>
    </cacheField>
    <cacheField name="B.2" numFmtId="0">
      <sharedItems containsString="0" containsBlank="1" containsNumber="1" containsInteger="1" minValue="1" maxValue="7"/>
    </cacheField>
    <cacheField name="B.3" numFmtId="0">
      <sharedItems containsString="0" containsBlank="1" containsNumber="1" containsInteger="1" minValue="2" maxValue="7"/>
    </cacheField>
    <cacheField name="B.4" numFmtId="0">
      <sharedItems containsString="0" containsBlank="1" containsNumber="1" containsInteger="1" minValue="1" maxValue="7"/>
    </cacheField>
    <cacheField name="B.5" numFmtId="0">
      <sharedItems containsString="0" containsBlank="1" containsNumber="1" containsInteger="1" minValue="1" maxValue="7"/>
    </cacheField>
    <cacheField name="B.6" numFmtId="0">
      <sharedItems containsString="0" containsBlank="1" containsNumber="1" containsInteger="1" minValue="1" maxValue="7"/>
    </cacheField>
    <cacheField name="B.7" numFmtId="0">
      <sharedItems containsString="0" containsBlank="1" containsNumber="1" containsInteger="1" minValue="1" maxValue="7"/>
    </cacheField>
    <cacheField name="B.8" numFmtId="0">
      <sharedItems containsString="0" containsBlank="1" containsNumber="1" containsInteger="1" minValue="1" maxValue="7"/>
    </cacheField>
    <cacheField name="B.9" numFmtId="0">
      <sharedItems containsString="0" containsBlank="1" containsNumber="1" containsInteger="1" minValue="1" maxValue="7"/>
    </cacheField>
    <cacheField name="C.1" numFmtId="0">
      <sharedItems containsString="0" containsBlank="1" containsNumber="1" containsInteger="1" minValue="1" maxValue="7"/>
    </cacheField>
    <cacheField name="C.2" numFmtId="0">
      <sharedItems containsString="0" containsBlank="1" containsNumber="1" containsInteger="1" minValue="3" maxValue="7"/>
    </cacheField>
    <cacheField name="C.3" numFmtId="0">
      <sharedItems containsString="0" containsBlank="1" containsNumber="1" containsInteger="1" minValue="4" maxValue="7"/>
    </cacheField>
    <cacheField name="C.4" numFmtId="0">
      <sharedItems containsString="0" containsBlank="1" containsNumber="1" containsInteger="1" minValue="1" maxValue="7"/>
    </cacheField>
    <cacheField name="C.5" numFmtId="0">
      <sharedItems containsString="0" containsBlank="1" containsNumber="1" containsInteger="1" minValue="2" maxValue="7"/>
    </cacheField>
    <cacheField name="C.6" numFmtId="0">
      <sharedItems containsString="0" containsBlank="1" containsNumber="1" containsInteger="1" minValue="1" maxValue="7"/>
    </cacheField>
    <cacheField name="C.7" numFmtId="0">
      <sharedItems containsString="0" containsBlank="1" containsNumber="1" containsInteger="1" minValue="2" maxValue="7"/>
    </cacheField>
    <cacheField name="C.8" numFmtId="0">
      <sharedItems containsString="0" containsBlank="1" containsNumber="1" containsInteger="1" minValue="2" maxValue="7"/>
    </cacheField>
    <cacheField name="C.9" numFmtId="0">
      <sharedItems containsString="0" containsBlank="1" containsNumber="1" containsInteger="1" minValue="1" maxValue="7"/>
    </cacheField>
    <cacheField name="C.10" numFmtId="0">
      <sharedItems containsString="0" containsBlank="1" containsNumber="1" containsInteger="1" minValue="1" maxValue="7"/>
    </cacheField>
    <cacheField name="C.11" numFmtId="0">
      <sharedItems containsString="0" containsBlank="1" containsNumber="1" containsInteger="1" minValue="1" maxValue="7"/>
    </cacheField>
    <cacheField name="C.12" numFmtId="0">
      <sharedItems containsString="0" containsBlank="1" containsNumber="1" containsInteger="1" minValue="1" maxValue="7"/>
    </cacheField>
    <cacheField name="C.13" numFmtId="0">
      <sharedItems containsString="0" containsBlank="1" containsNumber="1" containsInteger="1" minValue="3" maxValue="7"/>
    </cacheField>
    <cacheField name="D#1.1" numFmtId="0">
      <sharedItems containsString="0" containsBlank="1" containsNumber="1" containsInteger="1" minValue="4" maxValue="7"/>
    </cacheField>
    <cacheField name="D#1.2" numFmtId="0">
      <sharedItems containsString="0" containsBlank="1" containsNumber="1" containsInteger="1" minValue="3" maxValue="7"/>
    </cacheField>
    <cacheField name="D#1.3" numFmtId="0">
      <sharedItems containsString="0" containsBlank="1" containsNumber="1" containsInteger="1" minValue="3" maxValue="7"/>
    </cacheField>
    <cacheField name="D#1.4" numFmtId="0">
      <sharedItems containsString="0" containsBlank="1" containsNumber="1" containsInteger="1" minValue="5" maxValue="7"/>
    </cacheField>
    <cacheField name="D#1.5" numFmtId="0">
      <sharedItems containsString="0" containsBlank="1" containsNumber="1" containsInteger="1" minValue="5" maxValue="7"/>
    </cacheField>
    <cacheField name="D#2.1" numFmtId="0">
      <sharedItems containsString="0" containsBlank="1" containsNumber="1" containsInteger="1" minValue="3" maxValue="7"/>
    </cacheField>
    <cacheField name="D#2.2" numFmtId="0">
      <sharedItems containsString="0" containsBlank="1" containsNumber="1" containsInteger="1" minValue="3" maxValue="7"/>
    </cacheField>
    <cacheField name="D#2.3" numFmtId="0">
      <sharedItems containsString="0" containsBlank="1" containsNumber="1" containsInteger="1" minValue="2" maxValue="7"/>
    </cacheField>
    <cacheField name="D#2.4" numFmtId="0">
      <sharedItems containsString="0" containsBlank="1" containsNumber="1" containsInteger="1" minValue="3" maxValue="7"/>
    </cacheField>
    <cacheField name="D#2.5" numFmtId="0">
      <sharedItems containsString="0" containsBlank="1" containsNumber="1" containsInteger="1" minValue="4" maxValue="7"/>
    </cacheField>
    <cacheField name="D#3.1" numFmtId="0">
      <sharedItems containsString="0" containsBlank="1" containsNumber="1" containsInteger="1" minValue="5" maxValue="7"/>
    </cacheField>
    <cacheField name="D#3.2" numFmtId="0">
      <sharedItems containsString="0" containsBlank="1" containsNumber="1" containsInteger="1" minValue="4" maxValue="7"/>
    </cacheField>
    <cacheField name="D#3.3" numFmtId="0">
      <sharedItems containsString="0" containsBlank="1" containsNumber="1" containsInteger="1" minValue="4" maxValue="7"/>
    </cacheField>
    <cacheField name="D#3.4" numFmtId="0">
      <sharedItems containsString="0" containsBlank="1" containsNumber="1" containsInteger="1" minValue="5" maxValue="7"/>
    </cacheField>
    <cacheField name="D#3.5" numFmtId="0">
      <sharedItems containsString="0" containsBlank="1" containsNumber="1" containsInteger="1" minValue="4" maxValue="7"/>
    </cacheField>
    <cacheField name="1. I feel the group was" numFmtId="0">
      <sharedItems containsBlank="1" containsMixedTypes="1" containsNumber="1" containsInteger="1" minValue="2" maxValue="7" longText="1"/>
    </cacheField>
    <cacheField name="2. Concerning the other group members' interest in me and my child, I felt they were" numFmtId="0">
      <sharedItems containsBlank="1" containsMixedTypes="1" containsNumber="1" containsInteger="1" minValue="2" maxValue="7" longText="1"/>
    </cacheField>
    <cacheField name="3. I would like to keep meeting as a group" numFmtId="0">
      <sharedItems containsBlank="1" containsMixedTypes="1" containsNumber="1" containsInteger="1" minValue="0" maxValue="7"/>
    </cacheField>
    <cacheField name="4. How likely is that you will continue meeting with one or more of the parents in your group?" numFmtId="0">
      <sharedItems containsBlank="1" containsMixedTypes="1" containsNumber="1" containsInteger="1" minValue="1" maxValue="7" longText="1"/>
    </cacheField>
    <cacheField name="1. How could the program have been improved to help you more?" numFmtId="0">
      <sharedItems containsBlank="1" containsMixedTypes="1" containsNumber="1" containsInteger="1" minValue="0" maxValue="7" longText="1"/>
    </cacheField>
    <cacheField name="2. At this time do you feel the need for additional parenting assistance? Please elaborate" numFmtId="0">
      <sharedItems containsBlank="1" containsMixedTypes="1" containsNumber="1" containsInteger="1" minValue="0" maxValue="0" longText="1"/>
    </cacheField>
    <cacheField name="3. What did you see as the main benefit of the Incredible Years Program?" numFmtId="0">
      <sharedItems containsBlank="1" containsMixedTypes="1" containsNumber="1" minValue="0" maxValue="7" longText="1"/>
    </cacheField>
    <cacheField name="Date Collated" numFmtId="0">
      <sharedItems containsNonDate="0" containsString="0" containsBlank="1"/>
    </cacheField>
    <cacheField name="Parent Full Name" numFmtId="0">
      <sharedItems/>
    </cacheField>
    <cacheField name="f" numFmtId="0">
      <sharedItems/>
    </cacheField>
    <cacheField name="Duplicate" numFmtId="0">
      <sharedItems containsSemiMixedTypes="0" containsString="0" containsNumber="1" containsInteger="1" minValue="1" maxValue="4"/>
    </cacheField>
    <cacheField name="Māori" numFmtId="0">
      <sharedItems containsSemiMixedTypes="0" containsString="0" containsNumber="1" containsInteger="1" minValue="0" maxValue="1"/>
    </cacheField>
    <cacheField name="Pacific" numFmtId="0">
      <sharedItems containsSemiMixedTypes="0" containsString="0" containsNumber="1" containsInteger="1" minValue="0" maxValue="1"/>
    </cacheField>
    <cacheField name="Parent Māori" numFmtId="0">
      <sharedItems containsSemiMixedTypes="0" containsString="0" containsNumber="1" containsInteger="1" minValue="0" maxValue="1"/>
    </cacheField>
    <cacheField name="Parent Pacific" numFmtId="0">
      <sharedItems containsSemiMixedTypes="0" containsString="0" containsNumber="1" containsInteger="1" minValue="0" maxValue="1"/>
    </cacheField>
    <cacheField name="Org 1" numFmtId="0">
      <sharedItems/>
    </cacheField>
    <cacheField name="Org 2" numFmtId="0">
      <sharedItems/>
    </cacheField>
    <cacheField name="Org3" numFmtId="0">
      <sharedItems/>
    </cacheField>
    <cacheField name="Cod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589">
  <r>
    <s v="1819-0001"/>
    <s v="113 - IYP-CTY-FWSC0113 - FW Timaru Day - FINAL.xlsx"/>
    <s v="Badman"/>
    <s v="Nirvana"/>
    <s v="Māori"/>
    <m/>
    <m/>
    <s v=""/>
    <d v="2010-02-05T00:00:00"/>
    <n v="8.4684931506849317"/>
    <s v="Female"/>
    <s v="NGO"/>
    <s v="(03) 688-5029"/>
    <s v="Bluestone School"/>
    <s v="Education and Care Services"/>
    <s v="Education and Care Services"/>
    <n v="3"/>
    <s v="No"/>
    <m/>
    <s v="Child Psychiatrist, Occupational Physiotherapist, Speech Language Therapist"/>
    <s v="Badman"/>
    <s v="Nicole"/>
    <s v="Parent"/>
    <s v="11 Flemington Street, Timaru 7910"/>
    <m/>
    <s v="027 781 5974"/>
    <s v="Māori"/>
    <m/>
    <m/>
    <s v=""/>
    <s v="Yes"/>
    <s v="No"/>
    <m/>
    <m/>
    <m/>
    <m/>
    <m/>
    <n v="62"/>
    <s v="Clinical Range"/>
    <n v="60"/>
    <s v="Clinical Range"/>
    <m/>
    <s v="BLANK"/>
    <m/>
    <s v="BLANK"/>
    <n v="12"/>
    <s v="Clinical Range"/>
    <m/>
    <s v="BLANK"/>
    <s v="Yes"/>
    <s v="No"/>
    <m/>
    <x v="0"/>
    <x v="0"/>
    <x v="0"/>
    <n v="2"/>
    <s v="Y"/>
    <s v="Y"/>
    <s v="N"/>
    <s v="N"/>
    <s v="N"/>
    <s v="N"/>
    <s v="N"/>
    <s v="N"/>
    <s v="N"/>
    <s v="N"/>
    <s v="N"/>
    <s v="N"/>
    <s v="N"/>
    <s v="N"/>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14285714285714285"/>
    <s v="1% to 25%"/>
    <s v="No"/>
    <m/>
    <m/>
    <m/>
    <n v="7"/>
    <n v="1"/>
    <n v="0"/>
    <n v="0"/>
    <m/>
    <m/>
    <m/>
    <m/>
    <m/>
    <m/>
    <m/>
    <m/>
    <m/>
    <m/>
    <m/>
    <m/>
    <m/>
    <m/>
    <m/>
    <m/>
    <m/>
    <m/>
    <m/>
    <m/>
    <m/>
    <m/>
    <m/>
    <m/>
    <m/>
    <m/>
    <m/>
    <m/>
    <m/>
    <m/>
    <m/>
    <m/>
    <m/>
    <m/>
    <m/>
    <m/>
    <m/>
    <m/>
    <m/>
    <m/>
    <m/>
    <m/>
    <m/>
    <m/>
    <m/>
    <m/>
    <m/>
    <m/>
    <m/>
    <m/>
    <m/>
    <m/>
    <m/>
    <m/>
    <m/>
    <s v="BadmanNicole"/>
    <s v="BadmanNirvana40214Female"/>
    <n v="1"/>
    <n v="1"/>
    <n v="0"/>
    <n v="1"/>
    <n v="0"/>
  </r>
  <r>
    <s v="1819-0002"/>
    <s v="113 - IYP-CTY-FWSC0113 - FW Timaru Day - FINAL.xlsx"/>
    <s v="Buchanan"/>
    <s v="Brooklyn"/>
    <s v="New Zealand European"/>
    <m/>
    <m/>
    <s v=""/>
    <d v="2012-08-01T00:00:00"/>
    <n v="5.9808219178082194"/>
    <s v="Female"/>
    <s v="Self referral"/>
    <m/>
    <s v="Oceanview Heights School"/>
    <s v="Education and Care Services"/>
    <s v="Education and Care Services"/>
    <n v="1"/>
    <s v="No"/>
    <m/>
    <m/>
    <s v="Buchanan"/>
    <s v="Craig"/>
    <s v="Parent"/>
    <s v="78 Glen Street, Timaru 7910"/>
    <m/>
    <s v="021 158 7314"/>
    <s v="New Zealand European"/>
    <m/>
    <m/>
    <s v=""/>
    <s v="No"/>
    <s v="No"/>
    <m/>
    <m/>
    <m/>
    <m/>
    <m/>
    <n v="67"/>
    <s v="Clinical Range"/>
    <n v="54"/>
    <s v="&lt;55"/>
    <m/>
    <s v="BLANK"/>
    <m/>
    <s v="BLANK"/>
    <n v="17"/>
    <s v="Still of Concern"/>
    <m/>
    <s v="BLANK"/>
    <s v="Yes"/>
    <s v="No"/>
    <m/>
    <x v="0"/>
    <x v="0"/>
    <x v="0"/>
    <n v="8"/>
    <s v="Y"/>
    <s v="Y"/>
    <s v="Y"/>
    <s v="Y"/>
    <s v="Y"/>
    <s v="Y"/>
    <s v="Y"/>
    <s v="Y"/>
    <s v="N"/>
    <s v="N"/>
    <s v="N"/>
    <s v="N"/>
    <s v="N"/>
    <s v="N"/>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5714285714285714"/>
    <s v="51% to 75%"/>
    <s v="No"/>
    <m/>
    <m/>
    <m/>
    <n v="9"/>
    <n v="1"/>
    <n v="0"/>
    <n v="0"/>
    <m/>
    <m/>
    <m/>
    <m/>
    <m/>
    <m/>
    <m/>
    <m/>
    <m/>
    <m/>
    <m/>
    <m/>
    <m/>
    <m/>
    <m/>
    <m/>
    <m/>
    <m/>
    <m/>
    <m/>
    <m/>
    <m/>
    <m/>
    <m/>
    <m/>
    <m/>
    <m/>
    <m/>
    <m/>
    <m/>
    <m/>
    <m/>
    <m/>
    <m/>
    <m/>
    <m/>
    <m/>
    <m/>
    <m/>
    <m/>
    <m/>
    <m/>
    <m/>
    <m/>
    <m/>
    <m/>
    <m/>
    <m/>
    <m/>
    <m/>
    <m/>
    <m/>
    <m/>
    <m/>
    <m/>
    <s v="BuchananCraig"/>
    <s v="BuchananBrooklyn41122Female"/>
    <n v="1"/>
    <n v="0"/>
    <n v="0"/>
    <n v="0"/>
    <n v="0"/>
  </r>
  <r>
    <s v="1819-0003"/>
    <s v="113 - IYP-CTY-FWSC0113 - FW Timaru Day - FINAL.xlsx"/>
    <s v="Wilmhurst"/>
    <s v="Roxi"/>
    <s v="New Zealand European"/>
    <m/>
    <m/>
    <s v=""/>
    <d v="2013-11-07T00:00:00"/>
    <n v="4.7123287671232879"/>
    <s v="Female"/>
    <s v="NGO"/>
    <s v="(03) 688-5029"/>
    <s v="Rural Scholars"/>
    <s v="Education and Care Services"/>
    <s v="Education and Care Services"/>
    <n v="1"/>
    <s v="No"/>
    <m/>
    <s v="Family Support, MOE Learning Support"/>
    <s v="Crichton"/>
    <s v="Tanya"/>
    <s v="Primary Caregiver: family and whānau"/>
    <s v="1278 Waimate Highway, RD1 Otaio, Timaru 7971"/>
    <m/>
    <s v="027 349 9262"/>
    <s v="New Zealand European"/>
    <m/>
    <m/>
    <s v=""/>
    <s v="Yes"/>
    <s v="No"/>
    <m/>
    <m/>
    <m/>
    <m/>
    <m/>
    <n v="67"/>
    <s v="Clinical Range"/>
    <n v="71"/>
    <s v="Clinical Range"/>
    <m/>
    <s v="BLANK"/>
    <m/>
    <s v="BLANK"/>
    <n v="24"/>
    <s v="21+"/>
    <m/>
    <s v="BLANK"/>
    <s v="Yes"/>
    <s v="No"/>
    <m/>
    <x v="0"/>
    <x v="0"/>
    <x v="0"/>
    <n v="4"/>
    <s v="Y"/>
    <s v="Y"/>
    <s v="Y"/>
    <s v="Y"/>
    <s v="N"/>
    <s v="N"/>
    <s v="N"/>
    <s v="N"/>
    <s v="N"/>
    <s v="N"/>
    <s v="N"/>
    <s v="N"/>
    <s v="N"/>
    <s v="N"/>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2857142857142857"/>
    <m/>
    <s v="No"/>
    <m/>
    <m/>
    <m/>
    <n v="4"/>
    <n v="1"/>
    <n v="0"/>
    <n v="0"/>
    <m/>
    <m/>
    <m/>
    <m/>
    <m/>
    <m/>
    <m/>
    <m/>
    <m/>
    <m/>
    <m/>
    <m/>
    <m/>
    <m/>
    <m/>
    <m/>
    <m/>
    <m/>
    <m/>
    <m/>
    <m/>
    <m/>
    <m/>
    <m/>
    <m/>
    <m/>
    <m/>
    <m/>
    <m/>
    <m/>
    <m/>
    <m/>
    <m/>
    <m/>
    <m/>
    <m/>
    <m/>
    <m/>
    <m/>
    <m/>
    <m/>
    <m/>
    <m/>
    <m/>
    <m/>
    <m/>
    <m/>
    <m/>
    <m/>
    <m/>
    <m/>
    <m/>
    <m/>
    <m/>
    <m/>
    <s v="CrichtonTanya"/>
    <s v="WilmhurstRoxi41585Female"/>
    <n v="1"/>
    <n v="0"/>
    <n v="0"/>
    <n v="0"/>
    <n v="0"/>
  </r>
  <r>
    <s v="1819-0004"/>
    <s v="113 - IYP-CTY-FWSC0113 - FW Timaru Day - FINAL.xlsx"/>
    <s v="Heffernan"/>
    <s v="Logan"/>
    <s v="New Zealand European"/>
    <m/>
    <m/>
    <s v=""/>
    <d v="2014-03-28T00:00:00"/>
    <n v="4.3260273972602743"/>
    <s v="Male"/>
    <s v="Self referral"/>
    <m/>
    <s v="Waimataitai Kindergarten"/>
    <s v="Kindergarten"/>
    <s v="Kindergarten"/>
    <n v="1"/>
    <s v="No"/>
    <m/>
    <m/>
    <s v="Heffernan"/>
    <s v="Anna"/>
    <s v="Parent"/>
    <s v="4 Jonas Street, Timaru 7910"/>
    <s v="(03) 688-0668"/>
    <s v="021 042 0045"/>
    <s v="New Zealand European"/>
    <m/>
    <m/>
    <s v=""/>
    <s v="No"/>
    <s v="Yes"/>
    <m/>
    <m/>
    <m/>
    <m/>
    <m/>
    <n v="51"/>
    <s v="&lt;55"/>
    <n v="47"/>
    <s v="&lt;55"/>
    <n v="47"/>
    <s v="&lt;55"/>
    <n v="49"/>
    <s v="&lt;55"/>
    <n v="33"/>
    <s v="21+"/>
    <n v="32"/>
    <s v="21+"/>
    <s v="No"/>
    <s v="No"/>
    <m/>
    <x v="1"/>
    <x v="1"/>
    <x v="1"/>
    <n v="13"/>
    <s v="Y"/>
    <s v="Y"/>
    <s v="Y"/>
    <s v="Y"/>
    <s v="Y"/>
    <s v="N"/>
    <s v="Y"/>
    <s v="Y"/>
    <s v="Y"/>
    <s v="Y"/>
    <s v="Y"/>
    <s v="Y"/>
    <s v="Y"/>
    <s v="Y"/>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9285714285714286"/>
    <s v="76% to 100%"/>
    <s v="Yes"/>
    <m/>
    <m/>
    <m/>
    <n v="8"/>
    <n v="0"/>
    <n v="0"/>
    <n v="1"/>
    <n v="4"/>
    <n v="6"/>
    <n v="7"/>
    <n v="6"/>
    <n v="6"/>
    <n v="7"/>
    <n v="7"/>
    <n v="6"/>
    <n v="6"/>
    <n v="7"/>
    <n v="7"/>
    <n v="7"/>
    <n v="7"/>
    <n v="6"/>
    <n v="5"/>
    <n v="6"/>
    <n v="7"/>
    <n v="5"/>
    <n v="6"/>
    <n v="5"/>
    <n v="5"/>
    <n v="7"/>
    <n v="6"/>
    <n v="5"/>
    <n v="7"/>
    <n v="7"/>
    <n v="5"/>
    <n v="5"/>
    <m/>
    <n v="5"/>
    <n v="5"/>
    <n v="7"/>
    <n v="7"/>
    <n v="7"/>
    <n v="7"/>
    <m/>
    <m/>
    <n v="7"/>
    <n v="7"/>
    <n v="7"/>
    <m/>
    <m/>
    <m/>
    <m/>
    <m/>
    <m/>
    <m/>
    <s v="Very Supportive"/>
    <s v="Interested"/>
    <s v="Yes"/>
    <s v="Very Likely"/>
    <s v="Overall I thought it was a fantastic program, so organised, supportive, friendly tutors, warm environment etc… I could go on, it was great and id highly recommend it."/>
    <s v="Well informed with all content we have learnt but one behaviour issue has since arisen and this is something I don’t know how to tackle."/>
    <s v="Giving me the confidence to back myself as a parent, such as a supportive encouraging environment. Great techniques and backed up by video to show 'how its done' relates to real life. Using the technique of praise really works, not only for kids but for all adults and relationships. A real positive for me."/>
    <m/>
    <s v="HeffernanAnna"/>
    <s v="HeffernanLogan41726Male"/>
    <n v="2"/>
    <n v="0"/>
    <n v="0"/>
    <n v="0"/>
    <n v="0"/>
  </r>
  <r>
    <s v="1819-0005"/>
    <s v="113 - IYP-CTY-FWSC0113 - FW Timaru Day - FINAL.xlsx"/>
    <s v="Holdaway-Smith"/>
    <s v="Kobi"/>
    <s v="New Zealand European"/>
    <m/>
    <m/>
    <s v=""/>
    <d v="2014-05-17T00:00:00"/>
    <n v="4.1890410958904107"/>
    <s v="Male"/>
    <s v="Self referral"/>
    <m/>
    <s v="Garden Grove Montessori"/>
    <s v="Education and Care Services"/>
    <s v="Education and Care Services"/>
    <n v="1"/>
    <s v="No"/>
    <m/>
    <m/>
    <s v="Henderson"/>
    <s v="Terri-Ann"/>
    <s v="Parent"/>
    <s v="4 Avenue Road, Timaru 7910"/>
    <s v="(03) 688-5301"/>
    <s v="027 815 9418"/>
    <s v="New Zealand European"/>
    <m/>
    <m/>
    <s v=""/>
    <s v="No"/>
    <s v="Yes"/>
    <m/>
    <m/>
    <m/>
    <m/>
    <m/>
    <n v="56"/>
    <s v="Still of Concern"/>
    <n v="55"/>
    <s v="Still of Concern"/>
    <m/>
    <s v="BLANK"/>
    <m/>
    <s v="BLANK"/>
    <n v="14"/>
    <s v="Clinical Range"/>
    <m/>
    <s v="BLANK"/>
    <s v="Yes"/>
    <s v="No"/>
    <m/>
    <x v="0"/>
    <x v="0"/>
    <x v="0"/>
    <n v="2"/>
    <s v="Y"/>
    <s v="Y"/>
    <s v="N"/>
    <s v="N"/>
    <s v="N"/>
    <s v="N"/>
    <s v="N"/>
    <s v="N"/>
    <s v="N"/>
    <s v="N"/>
    <s v="N"/>
    <s v="N"/>
    <s v="N"/>
    <s v="N"/>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14285714285714285"/>
    <s v="1% to 25%"/>
    <s v="No"/>
    <m/>
    <m/>
    <m/>
    <n v="2"/>
    <n v="1"/>
    <n v="0"/>
    <n v="0"/>
    <m/>
    <m/>
    <m/>
    <m/>
    <m/>
    <m/>
    <m/>
    <m/>
    <m/>
    <m/>
    <m/>
    <m/>
    <m/>
    <m/>
    <m/>
    <m/>
    <m/>
    <m/>
    <m/>
    <m/>
    <m/>
    <m/>
    <m/>
    <m/>
    <m/>
    <m/>
    <m/>
    <m/>
    <m/>
    <m/>
    <m/>
    <m/>
    <m/>
    <m/>
    <m/>
    <m/>
    <m/>
    <m/>
    <m/>
    <m/>
    <m/>
    <m/>
    <m/>
    <m/>
    <m/>
    <m/>
    <m/>
    <m/>
    <m/>
    <m/>
    <m/>
    <m/>
    <m/>
    <m/>
    <m/>
    <s v="HendersonTerri-Ann"/>
    <s v="Holdaway-SmithKobi41776Male"/>
    <n v="1"/>
    <n v="0"/>
    <n v="0"/>
    <n v="0"/>
    <n v="0"/>
  </r>
  <r>
    <s v="1819-0006"/>
    <s v="113 - IYP-CTY-FWSC0113 - FW Timaru Day - FINAL.xlsx"/>
    <s v="Dockrill"/>
    <s v="Oliver"/>
    <s v="New Zealand European"/>
    <m/>
    <m/>
    <s v=""/>
    <d v="2015-01-22T00:00:00"/>
    <n v="3.504109589041096"/>
    <s v="Male"/>
    <s v="Self referral"/>
    <m/>
    <s v="Waimataitai Preschool"/>
    <s v="Education and Care Services"/>
    <s v="Education and Care Services"/>
    <n v="1"/>
    <s v="No"/>
    <m/>
    <m/>
    <s v="Hurcomb"/>
    <s v="Rebecca"/>
    <s v="Parent"/>
    <s v="11b Rhodes Street, Timaru 7910"/>
    <m/>
    <s v="027 631 7904"/>
    <s v="New Zealand European"/>
    <m/>
    <m/>
    <s v=""/>
    <s v="No"/>
    <s v="No"/>
    <m/>
    <m/>
    <m/>
    <m/>
    <m/>
    <n v="54"/>
    <s v="&lt;55"/>
    <n v="58"/>
    <s v="Still of Concern"/>
    <n v="59"/>
    <s v="Still of Concern"/>
    <n v="46"/>
    <s v="&lt;55"/>
    <n v="11"/>
    <s v="Clinical Range"/>
    <n v="24"/>
    <s v="21+"/>
    <s v="Yes"/>
    <s v="No"/>
    <m/>
    <x v="2"/>
    <x v="2"/>
    <x v="2"/>
    <n v="14"/>
    <s v="Y"/>
    <s v="Y"/>
    <s v="Y"/>
    <s v="Y"/>
    <s v="Y"/>
    <s v="Y"/>
    <s v="Y"/>
    <s v="Y"/>
    <s v="Y"/>
    <s v="Y"/>
    <s v="Y"/>
    <s v="Y"/>
    <s v="Y"/>
    <s v="Y"/>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1"/>
    <s v="76% to 100%"/>
    <s v="Yes"/>
    <m/>
    <m/>
    <m/>
    <n v="7"/>
    <n v="1"/>
    <n v="0"/>
    <n v="1"/>
    <n v="4"/>
    <n v="6"/>
    <n v="6"/>
    <n v="6"/>
    <n v="6"/>
    <n v="6"/>
    <n v="7"/>
    <n v="6"/>
    <n v="6"/>
    <n v="7"/>
    <n v="7"/>
    <n v="6"/>
    <n v="6"/>
    <n v="6"/>
    <n v="6"/>
    <n v="7"/>
    <n v="7"/>
    <n v="6"/>
    <n v="6"/>
    <n v="7"/>
    <n v="6"/>
    <n v="7"/>
    <n v="7"/>
    <n v="7"/>
    <n v="6"/>
    <n v="7"/>
    <n v="6"/>
    <n v="6"/>
    <n v="5"/>
    <n v="6"/>
    <n v="6"/>
    <n v="7"/>
    <n v="7"/>
    <n v="7"/>
    <n v="7"/>
    <m/>
    <m/>
    <n v="7"/>
    <n v="7"/>
    <n v="7"/>
    <m/>
    <m/>
    <m/>
    <m/>
    <m/>
    <m/>
    <m/>
    <s v="Very Supportive"/>
    <s v="Interested"/>
    <s v="No"/>
    <s v="Likely"/>
    <s v="I don’t see a need for improvement "/>
    <s v="Yes. Help with Mathew (2 year old)"/>
    <s v="Given me more confidence to parent more consistantly and fairly"/>
    <m/>
    <s v="HurcombRebecca"/>
    <s v="DockrillOliver42026Male"/>
    <n v="1"/>
    <n v="0"/>
    <n v="0"/>
    <n v="0"/>
    <n v="0"/>
  </r>
  <r>
    <s v="1819-0007"/>
    <s v="113 - IYP-CTY-FWSC0113 - FW Timaru Day - FINAL.xlsx"/>
    <s v="Loh"/>
    <s v="Mathilde"/>
    <s v="Asian nfd"/>
    <m/>
    <m/>
    <s v=""/>
    <d v="2015-03-29T00:00:00"/>
    <n v="3.3232876712328765"/>
    <s v="Female"/>
    <s v="Self referral"/>
    <m/>
    <s v="ABC Marchwiel"/>
    <s v="Education and Care Services"/>
    <s v="Education and Care Services"/>
    <n v="1"/>
    <s v="No"/>
    <m/>
    <m/>
    <s v="Loh"/>
    <s v="Angeline"/>
    <s v="Parent"/>
    <s v="59a Dobson Street, Timaru 7910"/>
    <m/>
    <s v="021 480 496"/>
    <s v="Asian nfd"/>
    <m/>
    <m/>
    <s v=""/>
    <s v="No"/>
    <s v="Yes"/>
    <m/>
    <m/>
    <m/>
    <m/>
    <m/>
    <n v="61"/>
    <s v="Clinical Range"/>
    <n v="46"/>
    <s v="&lt;55"/>
    <n v="59"/>
    <s v="Still of Concern"/>
    <n v="42"/>
    <s v="&lt;55"/>
    <n v="20"/>
    <s v="Still of Concern"/>
    <n v="14"/>
    <s v="Clinical Range"/>
    <s v="Yes"/>
    <s v="Yes"/>
    <m/>
    <x v="1"/>
    <x v="2"/>
    <x v="1"/>
    <n v="14"/>
    <s v="Y"/>
    <s v="Y"/>
    <s v="Y"/>
    <s v="Y"/>
    <s v="Y"/>
    <s v="Y"/>
    <s v="Y"/>
    <s v="Y"/>
    <s v="Y"/>
    <s v="Y"/>
    <s v="Y"/>
    <s v="Y"/>
    <s v="Y"/>
    <s v="Y"/>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1"/>
    <s v="76% to 100%"/>
    <s v="Yes"/>
    <m/>
    <m/>
    <m/>
    <n v="2"/>
    <n v="1"/>
    <n v="1"/>
    <n v="1"/>
    <n v="6"/>
    <n v="6"/>
    <n v="6"/>
    <n v="5"/>
    <n v="6"/>
    <n v="6"/>
    <n v="7"/>
    <n v="6"/>
    <n v="6"/>
    <n v="6"/>
    <n v="6"/>
    <n v="7"/>
    <n v="7"/>
    <n v="6"/>
    <n v="5"/>
    <n v="7"/>
    <n v="6"/>
    <n v="6"/>
    <n v="6"/>
    <n v="6"/>
    <n v="7"/>
    <n v="7"/>
    <n v="7"/>
    <n v="7"/>
    <n v="6"/>
    <n v="7"/>
    <n v="6"/>
    <n v="7"/>
    <n v="6"/>
    <n v="6"/>
    <n v="6"/>
    <n v="7"/>
    <n v="7"/>
    <n v="7"/>
    <n v="7"/>
    <m/>
    <m/>
    <n v="7"/>
    <n v="7"/>
    <n v="7"/>
    <m/>
    <m/>
    <m/>
    <m/>
    <m/>
    <m/>
    <m/>
    <s v="Very Supportive"/>
    <s v="Very Interested"/>
    <s v="Yes"/>
    <s v="Likely"/>
    <s v="I think you’ve done everything and more. Well done! Maybe start/finish half an hour ealier? Maybe host a few sessions 'practice' with our kids and facilitator - this would only maybe work for social emotional coaching."/>
    <s v="No, just to keep doing it and make good habits. Modelling calming down for me/ the kids is maybe going to be the biggest/ most helpful thing!"/>
    <s v="So many - information, accountable practice, supports, vignettes especially because I lack/ appreciate seeing demonstration of skills/ situations."/>
    <m/>
    <s v="LohAngeline"/>
    <s v="LohMathilde42092Female"/>
    <n v="2"/>
    <n v="0"/>
    <n v="0"/>
    <n v="0"/>
    <n v="0"/>
  </r>
  <r>
    <s v="1819-0008"/>
    <s v="113 - IYP-CTY-FWSC0113 - FW Timaru Day - FINAL.xlsx"/>
    <s v="Loh"/>
    <s v="Mathilde"/>
    <s v="Asian nfd"/>
    <m/>
    <m/>
    <s v=""/>
    <d v="2015-03-29T00:00:00"/>
    <n v="3.3232876712328765"/>
    <s v="Female"/>
    <s v="Self referral"/>
    <m/>
    <s v="ABC Marchwiel"/>
    <s v="Education and Care Services"/>
    <s v="Education and Care Services"/>
    <n v="1"/>
    <s v="No"/>
    <m/>
    <m/>
    <s v="Loh"/>
    <s v="Lik"/>
    <s v="Parent"/>
    <s v="59a Dobson Street, Timaru 7910"/>
    <m/>
    <s v="021 650 126"/>
    <s v="Asian nfd"/>
    <m/>
    <m/>
    <s v=""/>
    <s v="No"/>
    <s v="Yes"/>
    <m/>
    <m/>
    <m/>
    <m/>
    <m/>
    <n v="52"/>
    <s v="&lt;55"/>
    <n v="47"/>
    <s v="&lt;55"/>
    <n v="53"/>
    <s v="&lt;55"/>
    <n v="47"/>
    <s v="&lt;55"/>
    <n v="22"/>
    <s v="21+"/>
    <n v="24"/>
    <s v="21+"/>
    <s v="No"/>
    <s v="No"/>
    <m/>
    <x v="2"/>
    <x v="1"/>
    <x v="2"/>
    <n v="10"/>
    <s v="N"/>
    <s v="Y"/>
    <s v="Y"/>
    <s v="Y"/>
    <s v="Y"/>
    <s v="Y"/>
    <s v="N"/>
    <s v="Y"/>
    <s v="Y"/>
    <s v="Y"/>
    <s v="N"/>
    <s v="Y"/>
    <s v="N"/>
    <s v="Y"/>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7142857142857143"/>
    <s v="51% to 75%"/>
    <s v="No"/>
    <m/>
    <m/>
    <m/>
    <n v="2"/>
    <n v="0"/>
    <n v="0"/>
    <n v="1"/>
    <n v="6"/>
    <n v="6"/>
    <n v="6"/>
    <n v="7"/>
    <n v="6"/>
    <n v="6"/>
    <n v="6"/>
    <n v="5"/>
    <n v="5"/>
    <n v="6"/>
    <n v="6"/>
    <n v="6"/>
    <n v="5"/>
    <n v="3"/>
    <n v="4"/>
    <n v="5"/>
    <n v="4"/>
    <n v="4"/>
    <n v="4"/>
    <n v="5"/>
    <n v="6"/>
    <n v="6"/>
    <n v="5"/>
    <n v="5"/>
    <n v="3"/>
    <n v="6"/>
    <n v="5"/>
    <n v="4"/>
    <n v="4"/>
    <n v="5"/>
    <n v="4"/>
    <n v="5"/>
    <n v="7"/>
    <n v="7"/>
    <n v="7"/>
    <m/>
    <m/>
    <n v="7"/>
    <n v="7"/>
    <n v="7"/>
    <m/>
    <m/>
    <m/>
    <m/>
    <m/>
    <m/>
    <m/>
    <s v="Supportive"/>
    <s v="Very Interested"/>
    <s v="Yes"/>
    <s v="Likely"/>
    <s v="Pick up the pace maybe?"/>
    <m/>
    <s v="Structure/framework Processers/instruction."/>
    <m/>
    <s v="LohLik"/>
    <s v="LohMathilde42092Female"/>
    <n v="2"/>
    <n v="0"/>
    <n v="0"/>
    <n v="0"/>
    <n v="0"/>
  </r>
  <r>
    <s v="1819-0009"/>
    <s v="113 - IYP-CTY-FWSC0113 - FW Timaru Day - FINAL.xlsx"/>
    <s v="Tough"/>
    <s v="Makaire"/>
    <s v="New Zealand European"/>
    <m/>
    <m/>
    <s v=""/>
    <d v="2010-03-30T00:00:00"/>
    <n v="8.3232876712328761"/>
    <s v="Male"/>
    <s v="NGO"/>
    <s v="(03) 688-5029"/>
    <s v="Waimataitai School"/>
    <s v="Education and Care Services"/>
    <s v="Education and Care Services"/>
    <n v="3"/>
    <s v="No"/>
    <m/>
    <s v="Family Start"/>
    <s v="Pitts"/>
    <s v="Jessica"/>
    <s v="Parent"/>
    <s v="15 Hartley Crescent, Timaru 7910"/>
    <m/>
    <s v="022 585 5642"/>
    <s v="New Zealand European"/>
    <m/>
    <m/>
    <s v=""/>
    <s v="No"/>
    <s v="Yes"/>
    <m/>
    <m/>
    <m/>
    <m/>
    <m/>
    <n v="57"/>
    <s v="Still of Concern"/>
    <n v="52"/>
    <s v="&lt;55"/>
    <m/>
    <s v="BLANK"/>
    <m/>
    <s v="BLANK"/>
    <n v="31"/>
    <s v="21+"/>
    <m/>
    <s v="BLANK"/>
    <s v="No"/>
    <s v="No"/>
    <m/>
    <x v="0"/>
    <x v="0"/>
    <x v="0"/>
    <n v="2"/>
    <s v="Y"/>
    <s v="N"/>
    <s v="N"/>
    <s v="Y"/>
    <s v="N"/>
    <s v="N"/>
    <s v="N"/>
    <s v="N"/>
    <s v="N"/>
    <s v="N"/>
    <s v="N"/>
    <s v="N"/>
    <s v="N"/>
    <s v="N"/>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14285714285714285"/>
    <s v="1% to 25%"/>
    <s v="No"/>
    <m/>
    <m/>
    <m/>
    <n v="6"/>
    <n v="0"/>
    <n v="0"/>
    <n v="0"/>
    <m/>
    <m/>
    <m/>
    <m/>
    <m/>
    <m/>
    <m/>
    <m/>
    <m/>
    <m/>
    <m/>
    <m/>
    <m/>
    <m/>
    <m/>
    <m/>
    <m/>
    <m/>
    <m/>
    <m/>
    <m/>
    <m/>
    <m/>
    <m/>
    <m/>
    <m/>
    <m/>
    <m/>
    <m/>
    <m/>
    <m/>
    <m/>
    <m/>
    <m/>
    <m/>
    <m/>
    <m/>
    <m/>
    <m/>
    <m/>
    <m/>
    <m/>
    <m/>
    <m/>
    <m/>
    <m/>
    <m/>
    <m/>
    <m/>
    <m/>
    <m/>
    <m/>
    <m/>
    <m/>
    <m/>
    <s v="PittsJessica"/>
    <s v="ToughMakaire40267Male"/>
    <n v="1"/>
    <n v="0"/>
    <n v="0"/>
    <n v="0"/>
    <n v="0"/>
  </r>
  <r>
    <s v="1819-0010"/>
    <s v="113 - IYP-CTY-FWSC0113 - FW Timaru Day - FINAL.xlsx"/>
    <s v="Mulvena"/>
    <s v="Lilliana"/>
    <s v="New Zealand European"/>
    <m/>
    <m/>
    <s v=""/>
    <d v="2014-09-29T00:00:00"/>
    <n v="3.8191780821917809"/>
    <s v="Female"/>
    <s v="Mental Health (CAMHS, CAFS)"/>
    <s v="(03) 687-2194"/>
    <s v="Aoraki Explorers"/>
    <s v="Education and Care Services"/>
    <s v="Education and Care Services"/>
    <n v="2"/>
    <s v="No"/>
    <m/>
    <m/>
    <s v="Spivey"/>
    <s v="Dana"/>
    <s v="Parent"/>
    <s v="8 Browne Street, Parkside, Timaru 7910"/>
    <m/>
    <s v="022 354 3319"/>
    <s v="New Zealand European"/>
    <m/>
    <m/>
    <s v=""/>
    <s v="No"/>
    <s v="No"/>
    <m/>
    <m/>
    <m/>
    <m/>
    <m/>
    <n v="54"/>
    <s v="&lt;55"/>
    <n v="41"/>
    <s v="&lt;55"/>
    <n v="58"/>
    <s v="Still of Concern"/>
    <n v="41"/>
    <s v="&lt;55"/>
    <n v="15"/>
    <s v="Clinical Range"/>
    <n v="6"/>
    <s v="Clinical Range"/>
    <s v="Yes"/>
    <s v="Yes"/>
    <m/>
    <x v="2"/>
    <x v="1"/>
    <x v="1"/>
    <n v="13"/>
    <s v="Y"/>
    <s v="Y"/>
    <s v="Y"/>
    <s v="Y"/>
    <s v="Y"/>
    <s v="Y"/>
    <s v="Y"/>
    <s v="N"/>
    <s v="Y"/>
    <s v="Y"/>
    <s v="Y"/>
    <s v="Y"/>
    <s v="Y"/>
    <s v="Y"/>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9285714285714286"/>
    <s v="76% to 100%"/>
    <s v="Yes"/>
    <m/>
    <m/>
    <m/>
    <n v="7"/>
    <n v="1"/>
    <n v="1"/>
    <n v="1"/>
    <n v="5"/>
    <n v="5"/>
    <n v="6"/>
    <n v="4"/>
    <n v="4"/>
    <n v="5"/>
    <n v="7"/>
    <n v="6"/>
    <n v="7"/>
    <n v="6"/>
    <n v="6"/>
    <n v="6"/>
    <n v="5"/>
    <n v="6"/>
    <n v="4"/>
    <n v="6"/>
    <n v="6"/>
    <n v="6"/>
    <n v="6"/>
    <n v="6"/>
    <n v="6"/>
    <n v="6"/>
    <n v="7"/>
    <n v="6"/>
    <n v="6"/>
    <n v="6"/>
    <n v="6"/>
    <n v="6"/>
    <n v="6"/>
    <n v="6"/>
    <n v="6"/>
    <n v="6"/>
    <n v="7"/>
    <n v="7"/>
    <n v="7"/>
    <m/>
    <m/>
    <n v="7"/>
    <n v="7"/>
    <n v="7"/>
    <m/>
    <m/>
    <m/>
    <m/>
    <m/>
    <m/>
    <m/>
    <s v="Supportive"/>
    <s v="Neutral"/>
    <s v="No"/>
    <s v="Neutral"/>
    <m/>
    <m/>
    <s v="Everything"/>
    <m/>
    <s v="SpiveyDana"/>
    <s v="MulvenaLilliana41911Female"/>
    <n v="1"/>
    <n v="0"/>
    <n v="0"/>
    <n v="0"/>
    <n v="0"/>
  </r>
  <r>
    <s v="1819-0011"/>
    <s v="113 - IYP-CTY-FWSC0113 - FW Timaru Day - FINAL.xlsx"/>
    <s v="Ashby"/>
    <s v="Ayla"/>
    <s v="New Zealand European"/>
    <m/>
    <m/>
    <s v=""/>
    <d v="2010-07-14T00:00:00"/>
    <n v="8.0328767123287665"/>
    <s v="Female"/>
    <s v="NGO"/>
    <s v="(03) 688-5029"/>
    <s v="Temuka Primary School"/>
    <s v="Education and Care Services"/>
    <s v="Education and Care Services"/>
    <n v="3"/>
    <s v="No"/>
    <m/>
    <s v="Family Works"/>
    <s v="Stevens"/>
    <s v="Stacey"/>
    <s v="Parent"/>
    <s v="22 Davey Road, RD26, Temuka 7986"/>
    <m/>
    <s v="022 469 2637"/>
    <s v="New Zealand European"/>
    <m/>
    <m/>
    <s v=""/>
    <s v="Yes"/>
    <s v="No"/>
    <m/>
    <m/>
    <m/>
    <m/>
    <m/>
    <n v="58"/>
    <s v="Still of Concern"/>
    <n v="64"/>
    <s v="Clinical Range"/>
    <m/>
    <s v="BLANK"/>
    <m/>
    <s v="BLANK"/>
    <n v="25"/>
    <s v="21+"/>
    <m/>
    <s v="BLANK"/>
    <s v="Yes"/>
    <s v="No"/>
    <m/>
    <x v="0"/>
    <x v="0"/>
    <x v="0"/>
    <n v="2"/>
    <s v="Y"/>
    <s v="N"/>
    <s v="N"/>
    <s v="Y"/>
    <s v="N"/>
    <s v="N"/>
    <s v="N"/>
    <s v="N"/>
    <s v="N"/>
    <s v="N"/>
    <s v="N"/>
    <s v="N"/>
    <s v="N"/>
    <s v="N"/>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14285714285714285"/>
    <s v="1% to 25%"/>
    <s v="No"/>
    <m/>
    <m/>
    <m/>
    <n v="6"/>
    <n v="1"/>
    <n v="0"/>
    <n v="0"/>
    <m/>
    <m/>
    <m/>
    <m/>
    <m/>
    <m/>
    <m/>
    <m/>
    <m/>
    <m/>
    <m/>
    <m/>
    <m/>
    <m/>
    <m/>
    <m/>
    <m/>
    <m/>
    <m/>
    <m/>
    <m/>
    <m/>
    <m/>
    <m/>
    <m/>
    <m/>
    <m/>
    <m/>
    <m/>
    <m/>
    <m/>
    <m/>
    <m/>
    <m/>
    <m/>
    <m/>
    <m/>
    <m/>
    <m/>
    <m/>
    <m/>
    <m/>
    <m/>
    <m/>
    <m/>
    <m/>
    <m/>
    <m/>
    <m/>
    <m/>
    <m/>
    <m/>
    <m/>
    <m/>
    <m/>
    <s v="StevensStacey"/>
    <s v="AshbyAyla40373Female"/>
    <n v="1"/>
    <n v="0"/>
    <n v="0"/>
    <n v="0"/>
    <n v="0"/>
  </r>
  <r>
    <s v="1819-0012"/>
    <s v="113 - IYP-CTY-FWSC0113 - FW Timaru Day - FINAL.xlsx"/>
    <s v="Mokotupu"/>
    <s v="Evelyn"/>
    <s v="Māori"/>
    <m/>
    <m/>
    <s v=""/>
    <d v="2015-03-12T00:00:00"/>
    <n v="3.3698630136986303"/>
    <s v="Female"/>
    <s v="NGO"/>
    <s v="(03) 688-5029"/>
    <s v="Kowhai Kindergarten"/>
    <s v="Education and Care Services"/>
    <s v="Education and Care Services"/>
    <n v="1"/>
    <s v="No"/>
    <m/>
    <m/>
    <s v="Thian"/>
    <s v="Teggen"/>
    <s v="Parent"/>
    <s v="43 Cornwall Street, Timaru 7910"/>
    <m/>
    <s v="020 4143 1901"/>
    <s v="Māori"/>
    <m/>
    <m/>
    <s v=""/>
    <s v="No"/>
    <s v="No"/>
    <m/>
    <m/>
    <m/>
    <m/>
    <m/>
    <n v="60"/>
    <s v="Clinical Range"/>
    <n v="59"/>
    <s v="Still of Concern"/>
    <m/>
    <s v="BLANK"/>
    <m/>
    <s v="BLANK"/>
    <n v="18"/>
    <s v="Still of Concern"/>
    <m/>
    <s v="BLANK"/>
    <s v="Yes"/>
    <s v="No"/>
    <m/>
    <x v="0"/>
    <x v="0"/>
    <x v="0"/>
    <n v="11"/>
    <s v="Y"/>
    <s v="Y"/>
    <s v="N"/>
    <s v="Y"/>
    <s v="Y"/>
    <s v="Y"/>
    <s v="Y"/>
    <s v="N"/>
    <s v="Y"/>
    <s v="Y"/>
    <s v="Y"/>
    <s v="N"/>
    <s v="Y"/>
    <s v="Y"/>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7857142857142857"/>
    <s v="76% to 100%"/>
    <s v="Yes"/>
    <m/>
    <m/>
    <m/>
    <n v="8"/>
    <n v="1"/>
    <n v="0"/>
    <n v="1"/>
    <n v="7"/>
    <n v="6"/>
    <n v="6"/>
    <n v="6"/>
    <n v="6"/>
    <n v="6"/>
    <n v="6"/>
    <n v="6"/>
    <n v="6"/>
    <n v="6"/>
    <n v="6"/>
    <n v="4"/>
    <n v="6"/>
    <n v="3"/>
    <n v="4"/>
    <n v="4"/>
    <n v="5"/>
    <n v="5"/>
    <n v="5"/>
    <n v="6"/>
    <n v="6"/>
    <n v="6"/>
    <n v="6"/>
    <n v="6"/>
    <n v="5"/>
    <n v="5"/>
    <n v="7"/>
    <n v="7"/>
    <n v="6"/>
    <n v="6"/>
    <n v="6"/>
    <n v="6"/>
    <n v="6"/>
    <n v="6"/>
    <n v="7"/>
    <m/>
    <m/>
    <n v="6"/>
    <n v="6"/>
    <n v="7"/>
    <m/>
    <m/>
    <m/>
    <m/>
    <m/>
    <m/>
    <m/>
    <s v="Very Supportive"/>
    <s v="Interested"/>
    <s v="No"/>
    <s v="Neutral"/>
    <s v="Im not sure"/>
    <s v="Im always open to more parenting strategies"/>
    <s v="Helping parenting."/>
    <m/>
    <s v="ThianTeggen"/>
    <s v="MokotupuEvelyn42075Female"/>
    <n v="1"/>
    <n v="1"/>
    <n v="0"/>
    <n v="1"/>
    <n v="0"/>
  </r>
  <r>
    <s v="1819-0013"/>
    <s v="113 - IYP-CTY-FWSC0113 - FW Timaru Day - FINAL.xlsx"/>
    <s v="Carline"/>
    <s v="Thomas"/>
    <s v="New Zealand European"/>
    <m/>
    <m/>
    <s v=""/>
    <d v="2014-12-17T00:00:00"/>
    <n v="3.6027397260273974"/>
    <s v="Male"/>
    <s v="NGO"/>
    <s v="(03) 688-5029"/>
    <s v="Westend Kindergarten"/>
    <s v="Education and Care Services"/>
    <s v="Education and Care Services"/>
    <n v="2"/>
    <s v="No"/>
    <m/>
    <s v="MOE"/>
    <s v="Wright"/>
    <s v="Nicole"/>
    <s v="Parent"/>
    <s v="21 Roslyn Terrace, Timaru 7910"/>
    <m/>
    <s v="027 349 9254"/>
    <s v="New Zealand European"/>
    <m/>
    <m/>
    <s v=""/>
    <s v="Yes"/>
    <s v="Yes"/>
    <m/>
    <m/>
    <m/>
    <m/>
    <m/>
    <n v="63"/>
    <s v="Clinical Range"/>
    <n v="58"/>
    <s v="Still of Concern"/>
    <n v="59"/>
    <s v="Still of Concern"/>
    <n v="58"/>
    <s v="Still of Concern"/>
    <n v="10"/>
    <s v="Clinical Range"/>
    <n v="10"/>
    <s v="Clinical Range"/>
    <s v="Yes"/>
    <s v="Yes"/>
    <m/>
    <x v="1"/>
    <x v="1"/>
    <x v="1"/>
    <n v="12"/>
    <s v="Y"/>
    <s v="Y"/>
    <s v="Y"/>
    <s v="Y"/>
    <s v="Y"/>
    <s v="N"/>
    <s v="Y"/>
    <s v="Y"/>
    <s v="Y"/>
    <s v="Y"/>
    <s v="Y"/>
    <s v="N"/>
    <s v="Y"/>
    <s v="Y"/>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8571428571428571"/>
    <s v="76% to 100%"/>
    <s v="Yes"/>
    <m/>
    <m/>
    <m/>
    <n v="7"/>
    <n v="1"/>
    <n v="1"/>
    <n v="1"/>
    <n v="5"/>
    <n v="5"/>
    <n v="6"/>
    <n v="6"/>
    <n v="5"/>
    <n v="5"/>
    <n v="6"/>
    <n v="6"/>
    <n v="6"/>
    <n v="6"/>
    <n v="6"/>
    <n v="5"/>
    <n v="6"/>
    <n v="6"/>
    <n v="6"/>
    <n v="6"/>
    <n v="6"/>
    <n v="6"/>
    <n v="5"/>
    <n v="6"/>
    <n v="6"/>
    <n v="7"/>
    <n v="5"/>
    <n v="6"/>
    <n v="6"/>
    <n v="7"/>
    <n v="7"/>
    <n v="6"/>
    <n v="6"/>
    <n v="6"/>
    <n v="6"/>
    <n v="6"/>
    <n v="7"/>
    <n v="7"/>
    <n v="7"/>
    <m/>
    <m/>
    <n v="7"/>
    <n v="7"/>
    <n v="7"/>
    <m/>
    <m/>
    <m/>
    <m/>
    <m/>
    <m/>
    <m/>
    <s v="Very Supportive"/>
    <s v="Interested"/>
    <s v="Yes"/>
    <s v="Somewhat Likely"/>
    <s v="Doing everything right so far."/>
    <s v="No, as the contents of the Incredible Years are slowly working."/>
    <s v="All of it. I loved it."/>
    <m/>
    <s v="WrightNicole"/>
    <s v="CarlineThomas41990Male"/>
    <n v="1"/>
    <n v="0"/>
    <n v="0"/>
    <n v="0"/>
    <n v="0"/>
  </r>
  <r>
    <s v="1819-0014"/>
    <s v="113 - IYP-CTY-FWSC0113 - FW Timaru Day - FINAL.xlsx"/>
    <s v="Lashin"/>
    <s v="Al Baraa"/>
    <s v="Middle Eastern"/>
    <m/>
    <m/>
    <s v=""/>
    <d v="2013-10-05T00:00:00"/>
    <n v="4.8027397260273972"/>
    <s v="Male"/>
    <s v="NGO"/>
    <s v="(03) 688-5029"/>
    <s v="Garden Grove Montessori"/>
    <s v="Education and Care Services"/>
    <s v="Education and Care Services"/>
    <n v="1"/>
    <s v="No"/>
    <m/>
    <m/>
    <s v="Zaki"/>
    <s v="Radwa"/>
    <s v="Parent"/>
    <s v="86 Orbell Street, Timaru 7910"/>
    <m/>
    <s v="020 4116 7108"/>
    <s v="Middle Eastern"/>
    <m/>
    <m/>
    <s v=""/>
    <s v="No"/>
    <s v="No"/>
    <m/>
    <m/>
    <m/>
    <m/>
    <m/>
    <n v="70"/>
    <s v="Clinical Range"/>
    <n v="75"/>
    <s v="Clinical Range"/>
    <n v="63"/>
    <s v="Clinical Range"/>
    <n v="62"/>
    <s v="Clinical Range"/>
    <n v="16"/>
    <s v="Clinical Range"/>
    <n v="15"/>
    <s v="Clinical Range"/>
    <s v="Yes"/>
    <s v="Yes"/>
    <m/>
    <x v="1"/>
    <x v="2"/>
    <x v="1"/>
    <n v="11"/>
    <s v="Y"/>
    <s v="N"/>
    <s v="Y"/>
    <s v="Y"/>
    <s v="Y"/>
    <s v="Y"/>
    <s v="Y"/>
    <s v="Y"/>
    <s v="Y"/>
    <s v="N"/>
    <s v="N"/>
    <s v="Y"/>
    <s v="Y"/>
    <s v="Y"/>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7857142857142857"/>
    <s v="76% to 100%"/>
    <s v="Yes"/>
    <m/>
    <m/>
    <m/>
    <n v="3"/>
    <n v="1"/>
    <n v="1"/>
    <n v="1"/>
    <n v="6"/>
    <n v="6"/>
    <n v="5"/>
    <n v="7"/>
    <n v="7"/>
    <n v="7"/>
    <n v="7"/>
    <n v="6"/>
    <n v="7"/>
    <n v="7"/>
    <n v="6"/>
    <n v="5"/>
    <n v="7"/>
    <n v="5"/>
    <n v="6"/>
    <n v="7"/>
    <n v="6"/>
    <n v="7"/>
    <n v="7"/>
    <n v="6"/>
    <n v="7"/>
    <n v="7"/>
    <n v="7"/>
    <n v="6"/>
    <n v="7"/>
    <n v="7"/>
    <n v="6"/>
    <n v="6"/>
    <n v="6"/>
    <n v="5"/>
    <n v="6"/>
    <n v="7"/>
    <n v="7"/>
    <n v="7"/>
    <n v="7"/>
    <m/>
    <m/>
    <n v="7"/>
    <n v="7"/>
    <n v="7"/>
    <m/>
    <m/>
    <m/>
    <m/>
    <m/>
    <m/>
    <m/>
    <s v="Very Supportive"/>
    <s v="Very Interested."/>
    <s v="Yes"/>
    <s v="Likely"/>
    <s v="The programme is amazing and the leaders I met this time are lovely, caring and helpful. Thanks Liz and Donna."/>
    <s v="Of course I still need more supervision, the one to one catch up sessions with Liz were great."/>
    <s v="I joined the course with a lot of negative feelings towards myself as a mother, but now I feel that I have a lot of positive feelings towards myself, confidence and self-esteem. Lots in the emotional bank account."/>
    <m/>
    <s v="ZakiRadwa"/>
    <s v="LashinAl Baraa41552Male"/>
    <n v="1"/>
    <n v="0"/>
    <n v="0"/>
    <n v="0"/>
    <n v="0"/>
  </r>
  <r>
    <s v="1819-0015"/>
    <s v="114 - IYP-CTY-FWSC0114 - FW Timaru Night - FINAL.xlsx"/>
    <s v="Batchelor"/>
    <s v="Jason"/>
    <s v="New Zealand European"/>
    <m/>
    <m/>
    <s v=""/>
    <d v="2013-09-06T00:00:00"/>
    <n v="4.882191780821918"/>
    <s v="Male"/>
    <s v="Self referral"/>
    <s v="027 255 3303"/>
    <s v="Craighead Kindergarten"/>
    <s v="Kindergarten"/>
    <s v="Education and Care Services"/>
    <n v="0"/>
    <s v="No"/>
    <m/>
    <m/>
    <s v="Batchelor"/>
    <s v="Amy"/>
    <s v="Parent"/>
    <s v="90 Douglas Street, Timaru 7910"/>
    <m/>
    <s v="027 255 3303"/>
    <s v="New Zealand European"/>
    <m/>
    <m/>
    <s v=""/>
    <s v="No"/>
    <s v="No"/>
    <m/>
    <m/>
    <m/>
    <m/>
    <m/>
    <n v="54"/>
    <s v="&lt;55"/>
    <n v="54"/>
    <s v="&lt;55"/>
    <m/>
    <s v="BLANK"/>
    <m/>
    <s v="BLANK"/>
    <n v="29"/>
    <s v="21+"/>
    <m/>
    <s v="BLANK"/>
    <s v="No"/>
    <s v="No"/>
    <m/>
    <x v="0"/>
    <x v="0"/>
    <x v="0"/>
    <n v="5"/>
    <s v="Y"/>
    <s v="Y"/>
    <s v="Y"/>
    <s v="N"/>
    <s v="Y"/>
    <s v="Y"/>
    <s v="N"/>
    <s v="N"/>
    <s v="N"/>
    <s v="N"/>
    <s v="N"/>
    <s v="N"/>
    <s v="N"/>
    <s v="N"/>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35714285714285715"/>
    <m/>
    <s v="No"/>
    <m/>
    <m/>
    <m/>
    <n v="8"/>
    <n v="0"/>
    <n v="0"/>
    <n v="0"/>
    <m/>
    <m/>
    <m/>
    <m/>
    <m/>
    <m/>
    <m/>
    <m/>
    <m/>
    <m/>
    <m/>
    <m/>
    <m/>
    <m/>
    <m/>
    <m/>
    <m/>
    <m/>
    <m/>
    <m/>
    <m/>
    <m/>
    <m/>
    <m/>
    <m/>
    <m/>
    <m/>
    <m/>
    <m/>
    <m/>
    <m/>
    <m/>
    <m/>
    <m/>
    <m/>
    <m/>
    <m/>
    <m/>
    <m/>
    <m/>
    <m/>
    <m/>
    <m/>
    <m/>
    <m/>
    <m/>
    <m/>
    <m/>
    <m/>
    <m/>
    <m/>
    <m/>
    <m/>
    <m/>
    <m/>
    <s v="BatchelorAmy"/>
    <s v="BatchelorJason41523Male"/>
    <n v="1"/>
    <n v="0"/>
    <n v="0"/>
    <n v="0"/>
    <n v="0"/>
  </r>
  <r>
    <s v="1819-0016"/>
    <s v="114 - IYP-CTY-FWSC0114 - FW Timaru Night - FINAL.xlsx"/>
    <s v="Bicknell"/>
    <s v="James "/>
    <s v="New Zealand European"/>
    <m/>
    <m/>
    <s v=""/>
    <d v="2014-11-01T00:00:00"/>
    <n v="3.7287671232876711"/>
    <s v="Male"/>
    <s v="Self referral"/>
    <s v="021 034 5878"/>
    <s v="Montessori Garden Groove"/>
    <s v="Kindergarten"/>
    <s v="Kindergarten"/>
    <n v="1"/>
    <s v="No"/>
    <m/>
    <m/>
    <s v="Bicknell"/>
    <s v="Kylie"/>
    <s v="Parent"/>
    <s v="75 Dobson Street, Gleniti, Timaru 7910"/>
    <m/>
    <s v="021 034 5878"/>
    <s v="New Zealand European"/>
    <m/>
    <m/>
    <s v=""/>
    <s v="No"/>
    <s v="No"/>
    <m/>
    <m/>
    <m/>
    <m/>
    <m/>
    <n v="54"/>
    <s v="&lt;55"/>
    <n v="52"/>
    <s v="&lt;55"/>
    <n v="56"/>
    <s v="Still of Concern"/>
    <n v="47"/>
    <s v="&lt;55"/>
    <n v="21"/>
    <s v="21+"/>
    <n v="22"/>
    <s v="21+"/>
    <s v="No"/>
    <s v="No"/>
    <m/>
    <x v="2"/>
    <x v="2"/>
    <x v="2"/>
    <n v="13"/>
    <s v="Y"/>
    <s v="Y"/>
    <s v="Y"/>
    <s v="Y"/>
    <s v="Y"/>
    <s v="Y"/>
    <s v="Y"/>
    <s v="Y"/>
    <s v="Y"/>
    <s v="N"/>
    <s v="Y"/>
    <s v="Y"/>
    <s v="Y"/>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9285714285714286"/>
    <s v="76% to 100%"/>
    <s v="Yes"/>
    <m/>
    <m/>
    <m/>
    <n v="2"/>
    <n v="0"/>
    <n v="0"/>
    <n v="1"/>
    <n v="6"/>
    <n v="7"/>
    <n v="6"/>
    <n v="6"/>
    <n v="7"/>
    <n v="7"/>
    <n v="7"/>
    <n v="6"/>
    <n v="7"/>
    <n v="7"/>
    <n v="7"/>
    <n v="6"/>
    <n v="7"/>
    <n v="6"/>
    <n v="5"/>
    <n v="7"/>
    <n v="7"/>
    <n v="7"/>
    <n v="7"/>
    <n v="6"/>
    <n v="7"/>
    <n v="7"/>
    <n v="6"/>
    <n v="7"/>
    <n v="6"/>
    <n v="7"/>
    <n v="7"/>
    <n v="6"/>
    <n v="7"/>
    <n v="7"/>
    <n v="7"/>
    <n v="6"/>
    <n v="7"/>
    <n v="7"/>
    <n v="7"/>
    <m/>
    <m/>
    <n v="7"/>
    <n v="7"/>
    <n v="7"/>
    <m/>
    <m/>
    <m/>
    <m/>
    <m/>
    <m/>
    <m/>
    <s v="Very Supportive"/>
    <s v="Very Interested"/>
    <s v="Yes"/>
    <s v="Neutral"/>
    <s v="Cannot think of improvements at this stage, very satisfied with the context and instruction."/>
    <s v="No, feeling much more confident."/>
    <s v="Learning the best approach backed by research.  Ive been exposed to many parenting styles and given many suggestions by family members and had varying opinions on how to manage challenging children.  It is good to clarify the best approach and gain techniques."/>
    <m/>
    <s v="BicknellKylie"/>
    <s v="BicknellJames 41944Male"/>
    <n v="1"/>
    <n v="0"/>
    <n v="0"/>
    <n v="0"/>
    <n v="0"/>
  </r>
  <r>
    <s v="1819-0017"/>
    <s v="114 - IYP-CTY-FWSC0114 - FW Timaru Night - FINAL.xlsx"/>
    <s v="Bleeker"/>
    <s v="Liam"/>
    <s v="New Zealand European"/>
    <m/>
    <m/>
    <s v=""/>
    <d v="2011-03-24T00:00:00"/>
    <n v="7.3397260273972602"/>
    <s v="Male"/>
    <s v="Self referral"/>
    <s v="03 688 9827"/>
    <s v="Wamataitai"/>
    <s v="Education and Care Services"/>
    <s v="Education and Care Services"/>
    <n v="2"/>
    <s v="No"/>
    <m/>
    <m/>
    <s v="Bleeker"/>
    <s v="Sarah"/>
    <s v="Parent"/>
    <s v="24 Gibson Street, Timaru 7910"/>
    <s v="03 688 9827"/>
    <s v="027 241 1923"/>
    <s v="New Zealand European"/>
    <m/>
    <m/>
    <s v=""/>
    <s v="No"/>
    <s v="No"/>
    <m/>
    <m/>
    <m/>
    <m/>
    <m/>
    <n v="67"/>
    <s v="Clinical Range"/>
    <n v="72"/>
    <s v="Clinical Range"/>
    <n v="63"/>
    <s v="Clinical Range"/>
    <n v="55"/>
    <s v="Still of Concern"/>
    <n v="17"/>
    <s v="Still of Concern"/>
    <n v="17"/>
    <s v="Still of Concern"/>
    <s v="Yes"/>
    <s v="Yes"/>
    <m/>
    <x v="1"/>
    <x v="2"/>
    <x v="1"/>
    <n v="11"/>
    <s v="Y"/>
    <s v="Y"/>
    <s v="Y"/>
    <s v="Y"/>
    <s v="N"/>
    <s v="Y"/>
    <s v="N"/>
    <s v="Y"/>
    <s v="Y"/>
    <s v="N"/>
    <s v="Y"/>
    <s v="Y"/>
    <s v="Y"/>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7857142857142857"/>
    <s v="76% to 100%"/>
    <s v="Yes"/>
    <m/>
    <m/>
    <m/>
    <n v="8"/>
    <n v="1"/>
    <n v="1"/>
    <n v="1"/>
    <n v="4"/>
    <n v="5"/>
    <n v="4"/>
    <n v="3"/>
    <n v="5"/>
    <n v="7"/>
    <n v="6"/>
    <n v="5"/>
    <n v="5"/>
    <n v="5"/>
    <n v="6"/>
    <n v="6"/>
    <n v="7"/>
    <n v="5"/>
    <n v="4"/>
    <n v="5"/>
    <n v="7"/>
    <n v="6"/>
    <n v="4"/>
    <n v="7"/>
    <n v="7"/>
    <n v="7"/>
    <n v="5"/>
    <n v="7"/>
    <n v="7"/>
    <n v="7"/>
    <n v="6"/>
    <n v="6"/>
    <n v="6"/>
    <n v="7"/>
    <n v="6"/>
    <n v="6"/>
    <n v="7"/>
    <n v="7"/>
    <n v="7"/>
    <m/>
    <m/>
    <n v="7"/>
    <n v="7"/>
    <n v="7"/>
    <m/>
    <m/>
    <m/>
    <m/>
    <m/>
    <m/>
    <m/>
    <s v="Supportive"/>
    <s v="Somewhat interested"/>
    <s v="Yes"/>
    <s v="Neutral"/>
    <s v="Very little info/vignettes on three or more children."/>
    <s v="Always, but no."/>
    <s v="Bringing my husband along for us to be on the same page."/>
    <m/>
    <s v="BleekerSarah"/>
    <s v="BleekerLiam40626Male"/>
    <n v="2"/>
    <n v="0"/>
    <n v="0"/>
    <n v="0"/>
    <n v="0"/>
  </r>
  <r>
    <s v="1819-0018"/>
    <s v="114 - IYP-CTY-FWSC0114 - FW Timaru Night - FINAL.xlsx"/>
    <s v="Bleeker"/>
    <s v="Liam"/>
    <s v="New Zealand European"/>
    <m/>
    <m/>
    <s v=""/>
    <d v="2011-03-24T00:00:00"/>
    <n v="7.3397260273972602"/>
    <s v="Male"/>
    <s v="Self referral"/>
    <s v="03 688 9827"/>
    <s v="Waimataitai"/>
    <s v="Education and Care Services"/>
    <s v="Education and Care Services"/>
    <n v="2"/>
    <s v="No"/>
    <m/>
    <m/>
    <s v="Bleeker"/>
    <s v="Craig"/>
    <s v="Parent"/>
    <s v="24 Gibson Street, Timaru 7910"/>
    <s v="03 688 9827"/>
    <s v="027 741 5141"/>
    <s v="New Zealand European"/>
    <m/>
    <m/>
    <s v=""/>
    <s v="No"/>
    <s v="No"/>
    <m/>
    <m/>
    <m/>
    <m/>
    <m/>
    <n v="61"/>
    <s v="Clinical Range"/>
    <n v="64"/>
    <s v="Clinical Range"/>
    <n v="58"/>
    <s v="Still of Concern"/>
    <n v="56"/>
    <s v="Still of Concern"/>
    <n v="21"/>
    <s v="21+"/>
    <n v="25"/>
    <s v="21+"/>
    <s v="Yes"/>
    <s v="No"/>
    <m/>
    <x v="1"/>
    <x v="2"/>
    <x v="2"/>
    <n v="11"/>
    <s v="Y"/>
    <s v="Y"/>
    <s v="N"/>
    <s v="Y"/>
    <s v="Y"/>
    <s v="Y"/>
    <s v="N"/>
    <s v="Y"/>
    <s v="Y"/>
    <s v="Y"/>
    <s v="Y"/>
    <s v="N"/>
    <s v="Y"/>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7857142857142857"/>
    <s v="76% to 100%"/>
    <s v="Yes"/>
    <m/>
    <m/>
    <m/>
    <n v="8"/>
    <n v="1"/>
    <n v="0"/>
    <n v="1"/>
    <n v="7"/>
    <n v="5"/>
    <n v="6"/>
    <n v="7"/>
    <n v="7"/>
    <n v="7"/>
    <n v="7"/>
    <n v="6"/>
    <n v="6"/>
    <n v="6"/>
    <n v="7"/>
    <n v="5"/>
    <n v="5"/>
    <n v="3"/>
    <n v="3"/>
    <n v="6"/>
    <n v="7"/>
    <n v="6"/>
    <n v="6"/>
    <n v="7"/>
    <n v="6"/>
    <n v="7"/>
    <n v="5"/>
    <n v="7"/>
    <n v="6"/>
    <n v="6"/>
    <n v="5"/>
    <n v="6"/>
    <n v="6"/>
    <n v="6"/>
    <n v="6"/>
    <n v="7"/>
    <n v="7"/>
    <n v="7"/>
    <n v="7"/>
    <m/>
    <m/>
    <n v="7"/>
    <n v="7"/>
    <n v="7"/>
    <m/>
    <m/>
    <m/>
    <m/>
    <m/>
    <m/>
    <m/>
    <s v="Somewhat supportive"/>
    <s v="Somewhat interested"/>
    <s v="No"/>
    <s v="Highly unlikely"/>
    <s v="The programme covered all aspectsd of dealing with child's behaviour and I got a lot out of it so am happy with how it was"/>
    <s v="The tools I have learned should be sufficient at this stage."/>
    <s v="Learning how to deal with certain behaviours, and how to act towards them."/>
    <m/>
    <s v="BleekerCraig"/>
    <s v="BleekerLiam40626Male"/>
    <n v="2"/>
    <n v="0"/>
    <n v="0"/>
    <n v="0"/>
    <n v="0"/>
  </r>
  <r>
    <s v="1819-0019"/>
    <s v="114 - IYP-CTY-FWSC0114 - FW Timaru Night - FINAL.xlsx"/>
    <s v="Chiles-Court"/>
    <s v="Alex"/>
    <s v="New Zealand European"/>
    <m/>
    <m/>
    <s v=""/>
    <d v="2013-12-25T00:00:00"/>
    <n v="4.580821917808219"/>
    <s v="Male"/>
    <s v="Public Health Nurse"/>
    <m/>
    <s v="Hanan Kindergarten"/>
    <s v="Kindergarten"/>
    <s v="Kindergarten"/>
    <n v="1"/>
    <s v="No"/>
    <m/>
    <m/>
    <s v="Chiles"/>
    <s v="Lisa"/>
    <s v="Parent"/>
    <s v="22a Harborough Street, Timaru 7910"/>
    <m/>
    <s v="022 101 9376"/>
    <s v="New Zealand European"/>
    <m/>
    <m/>
    <s v=""/>
    <s v="No"/>
    <s v="No"/>
    <m/>
    <m/>
    <m/>
    <m/>
    <m/>
    <n v="82"/>
    <s v="Clinical Range"/>
    <n v="80"/>
    <s v="Clinical Range"/>
    <n v="69"/>
    <s v="Clinical Range"/>
    <n v="75"/>
    <s v="Clinical Range"/>
    <n v="10"/>
    <s v="Clinical Range"/>
    <n v="15"/>
    <s v="Clinical Range"/>
    <s v="Yes"/>
    <s v="Yes"/>
    <m/>
    <x v="1"/>
    <x v="2"/>
    <x v="2"/>
    <n v="12"/>
    <s v="Y"/>
    <s v="Y"/>
    <s v="Y"/>
    <s v="Y"/>
    <s v="Y"/>
    <s v="Y"/>
    <s v="Y"/>
    <s v="Y"/>
    <s v="Y"/>
    <s v="Y"/>
    <s v="Y"/>
    <s v="N"/>
    <s v="N"/>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8571428571428571"/>
    <s v="76% to 100%"/>
    <s v="Yes"/>
    <m/>
    <m/>
    <m/>
    <n v="5"/>
    <n v="1"/>
    <n v="1"/>
    <n v="1"/>
    <n v="4"/>
    <n v="5"/>
    <n v="4"/>
    <n v="5"/>
    <n v="6"/>
    <n v="4"/>
    <n v="6"/>
    <n v="6"/>
    <n v="6"/>
    <n v="4"/>
    <n v="6"/>
    <n v="6"/>
    <n v="6"/>
    <n v="5"/>
    <n v="4"/>
    <n v="6"/>
    <n v="5"/>
    <n v="5"/>
    <n v="6"/>
    <n v="6"/>
    <n v="6"/>
    <n v="6"/>
    <n v="5"/>
    <n v="5"/>
    <n v="3"/>
    <n v="6"/>
    <n v="4"/>
    <n v="4"/>
    <n v="4"/>
    <n v="4"/>
    <n v="4"/>
    <n v="6"/>
    <n v="6"/>
    <n v="6"/>
    <n v="6"/>
    <m/>
    <m/>
    <n v="6"/>
    <n v="6"/>
    <n v="6"/>
    <m/>
    <m/>
    <m/>
    <m/>
    <m/>
    <m/>
    <m/>
    <s v="Supportive"/>
    <s v="Neutral"/>
    <s v="Yes"/>
    <s v="Neutral"/>
    <s v="Update videos."/>
    <s v="Counselling."/>
    <s v="To improve my parenting."/>
    <m/>
    <s v="ChilesLisa"/>
    <s v="Chiles-CourtAlex41633Male"/>
    <n v="1"/>
    <n v="0"/>
    <n v="0"/>
    <n v="0"/>
    <n v="0"/>
  </r>
  <r>
    <s v="1819-0020"/>
    <s v="114 - IYP-CTY-FWSC0114 - FW Timaru Night - FINAL.xlsx"/>
    <s v="Fraser"/>
    <s v="Lachlan"/>
    <s v="New Zealand European"/>
    <m/>
    <m/>
    <s v=""/>
    <d v="2014-02-19T00:00:00"/>
    <n v="4.4273972602739722"/>
    <s v="Male"/>
    <s v="MOE"/>
    <m/>
    <s v="Karaka Learning Centre"/>
    <s v="Kindergarten"/>
    <s v="Kindergarten"/>
    <n v="1"/>
    <s v="No"/>
    <m/>
    <m/>
    <s v="Fraser"/>
    <s v="Gilly"/>
    <s v="Parent"/>
    <s v="76 Ranui Avenue"/>
    <m/>
    <s v="027 323 0780"/>
    <s v="New Zealand European"/>
    <m/>
    <m/>
    <s v=""/>
    <s v="No"/>
    <s v="No"/>
    <m/>
    <m/>
    <m/>
    <m/>
    <m/>
    <n v="73"/>
    <s v="Clinical Range"/>
    <n v="75"/>
    <s v="Clinical Range"/>
    <n v="57"/>
    <s v="Still of Concern"/>
    <n v="56"/>
    <s v="Still of Concern"/>
    <n v="14"/>
    <s v="Clinical Range"/>
    <n v="24"/>
    <s v="21+"/>
    <s v="Yes"/>
    <s v="No"/>
    <m/>
    <x v="1"/>
    <x v="2"/>
    <x v="2"/>
    <n v="12"/>
    <s v="Y"/>
    <s v="Y"/>
    <s v="Y"/>
    <s v="Y"/>
    <s v="Y"/>
    <s v="Y"/>
    <s v="Y"/>
    <s v="Y"/>
    <s v="N"/>
    <s v="Y"/>
    <s v="Y"/>
    <s v="Y"/>
    <s v="N"/>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8571428571428571"/>
    <s v="76% to 100%"/>
    <s v="Yes"/>
    <m/>
    <m/>
    <m/>
    <n v="8"/>
    <n v="1"/>
    <n v="0"/>
    <n v="1"/>
    <n v="7"/>
    <n v="6"/>
    <n v="5"/>
    <n v="6"/>
    <n v="7"/>
    <n v="6"/>
    <n v="6"/>
    <n v="6"/>
    <n v="6"/>
    <n v="6"/>
    <n v="6"/>
    <n v="6"/>
    <n v="7"/>
    <n v="6"/>
    <n v="4"/>
    <n v="6"/>
    <n v="6"/>
    <n v="7"/>
    <n v="6"/>
    <n v="5"/>
    <n v="6"/>
    <n v="7"/>
    <n v="5"/>
    <n v="6"/>
    <n v="7"/>
    <n v="7"/>
    <n v="5"/>
    <n v="5"/>
    <n v="6"/>
    <n v="6"/>
    <n v="6"/>
    <n v="6"/>
    <n v="7"/>
    <n v="7"/>
    <n v="7"/>
    <m/>
    <m/>
    <n v="7"/>
    <n v="7"/>
    <n v="7"/>
    <m/>
    <m/>
    <m/>
    <m/>
    <m/>
    <m/>
    <m/>
    <s v="Very Supportive"/>
    <s v="Very Interested"/>
    <s v="Yes"/>
    <s v="Likely"/>
    <m/>
    <m/>
    <m/>
    <m/>
    <s v="FraserGilly"/>
    <s v="FraserLachlan41689Male"/>
    <n v="1"/>
    <n v="0"/>
    <n v="0"/>
    <n v="0"/>
    <n v="0"/>
  </r>
  <r>
    <s v="1819-0021"/>
    <s v="114 - IYP-CTY-FWSC0114 - FW Timaru Night - FINAL.xlsx"/>
    <s v="Hari"/>
    <s v="Devansh"/>
    <s v="Indian"/>
    <m/>
    <m/>
    <s v=""/>
    <d v="2012-05-16T00:00:00"/>
    <n v="6.1917808219178081"/>
    <s v="Male"/>
    <s v="Self referral"/>
    <m/>
    <s v="St Josephs School"/>
    <s v="Education and Care Services"/>
    <s v="Education and Care Services"/>
    <n v="1"/>
    <s v="No"/>
    <m/>
    <m/>
    <s v="Hari"/>
    <s v="Priya"/>
    <s v="Parent"/>
    <s v="262b Otipua Road, Highfield, Timaru 7910"/>
    <m/>
    <s v="021 0293 4812"/>
    <s v="Indian"/>
    <m/>
    <m/>
    <s v=""/>
    <s v="No"/>
    <s v="No"/>
    <m/>
    <m/>
    <m/>
    <m/>
    <m/>
    <n v="59"/>
    <s v="Still of Concern"/>
    <n v="63"/>
    <s v="Clinical Range"/>
    <n v="41"/>
    <s v="&lt;55"/>
    <n v="41"/>
    <s v="&lt;55"/>
    <n v="24"/>
    <s v="21+"/>
    <n v="34"/>
    <s v="21+"/>
    <s v="Yes"/>
    <s v="No"/>
    <m/>
    <x v="1"/>
    <x v="2"/>
    <x v="2"/>
    <n v="12"/>
    <s v="Y"/>
    <s v="Y"/>
    <s v="Y"/>
    <s v="Y"/>
    <s v="Y"/>
    <s v="Y"/>
    <s v="Y"/>
    <s v="Y"/>
    <s v="Y"/>
    <s v="Y"/>
    <s v="N"/>
    <s v="N"/>
    <s v="Y"/>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8571428571428571"/>
    <s v="76% to 100%"/>
    <s v="Yes"/>
    <m/>
    <m/>
    <m/>
    <n v="2"/>
    <n v="1"/>
    <n v="0"/>
    <n v="1"/>
    <n v="7"/>
    <n v="7"/>
    <n v="6"/>
    <n v="7"/>
    <n v="7"/>
    <n v="7"/>
    <n v="7"/>
    <n v="7"/>
    <n v="7"/>
    <n v="7"/>
    <n v="7"/>
    <n v="7"/>
    <n v="7"/>
    <n v="7"/>
    <n v="6"/>
    <n v="7"/>
    <n v="7"/>
    <n v="7"/>
    <n v="7"/>
    <n v="6"/>
    <n v="7"/>
    <n v="7"/>
    <n v="7"/>
    <n v="7"/>
    <n v="7"/>
    <n v="7"/>
    <n v="6"/>
    <n v="7"/>
    <n v="7"/>
    <n v="7"/>
    <n v="7"/>
    <n v="7"/>
    <n v="7"/>
    <n v="7"/>
    <n v="7"/>
    <m/>
    <m/>
    <n v="7"/>
    <n v="7"/>
    <n v="7"/>
    <m/>
    <m/>
    <m/>
    <m/>
    <m/>
    <m/>
    <m/>
    <s v="Supportive"/>
    <s v="Interested"/>
    <s v="Yes"/>
    <s v="Likely"/>
    <s v="It's well organised."/>
    <s v="I don't think so."/>
    <s v="Helped parent and child relationship."/>
    <m/>
    <s v="HariPriya"/>
    <s v="HariDevansh41045Male"/>
    <n v="1"/>
    <n v="0"/>
    <n v="0"/>
    <n v="0"/>
    <n v="0"/>
  </r>
  <r>
    <s v="1819-0022"/>
    <s v="114 - IYP-CTY-FWSC0114 - FW Timaru Night - FINAL.xlsx"/>
    <s v="Heffernan"/>
    <s v="Logan"/>
    <s v="New Zealand European"/>
    <m/>
    <m/>
    <s v=""/>
    <d v="2014-03-28T00:00:00"/>
    <n v="4.3260273972602743"/>
    <s v="Male"/>
    <s v="Self referral"/>
    <m/>
    <s v="Waimataitai Kindergarten"/>
    <s v="Kindergarten"/>
    <s v="Kindergarten"/>
    <n v="1"/>
    <s v="No"/>
    <m/>
    <m/>
    <s v="Heffernan"/>
    <s v="Liam"/>
    <s v="Parent"/>
    <s v="4 Jonas Street, Timaru 7910"/>
    <s v="(03) 688-0668"/>
    <s v="021 298 4471"/>
    <s v="New Zealand European"/>
    <m/>
    <m/>
    <s v=""/>
    <s v="No"/>
    <s v="No"/>
    <m/>
    <m/>
    <m/>
    <m/>
    <m/>
    <n v="56"/>
    <s v="Still of Concern"/>
    <n v="65"/>
    <s v="Clinical Range"/>
    <n v="47"/>
    <s v="&lt;55"/>
    <n v="51"/>
    <s v="&lt;55"/>
    <n v="27"/>
    <s v="21+"/>
    <n v="31"/>
    <s v="21+"/>
    <s v="Yes"/>
    <s v="No"/>
    <m/>
    <x v="1"/>
    <x v="2"/>
    <x v="2"/>
    <n v="14"/>
    <s v="Y"/>
    <s v="Y"/>
    <s v="Y"/>
    <s v="Y"/>
    <s v="Y"/>
    <s v="Y"/>
    <s v="Y"/>
    <s v="Y"/>
    <s v="Y"/>
    <s v="Y"/>
    <s v="Y"/>
    <s v="Y"/>
    <s v="Y"/>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1"/>
    <s v="76% to 100%"/>
    <s v="Yes"/>
    <m/>
    <m/>
    <m/>
    <n v="8"/>
    <n v="1"/>
    <n v="0"/>
    <n v="1"/>
    <n v="7"/>
    <n v="6"/>
    <n v="7"/>
    <n v="6"/>
    <n v="6"/>
    <n v="7"/>
    <n v="7"/>
    <n v="5"/>
    <n v="5"/>
    <n v="7"/>
    <n v="7"/>
    <n v="6"/>
    <n v="5"/>
    <n v="6"/>
    <n v="5"/>
    <n v="7"/>
    <n v="6"/>
    <n v="2"/>
    <n v="7"/>
    <n v="5"/>
    <n v="3"/>
    <n v="7"/>
    <n v="6"/>
    <n v="5"/>
    <n v="7"/>
    <n v="7"/>
    <n v="5"/>
    <n v="6"/>
    <n v="4"/>
    <n v="5"/>
    <n v="4"/>
    <n v="7"/>
    <n v="7"/>
    <n v="7"/>
    <n v="7"/>
    <m/>
    <m/>
    <n v="7"/>
    <n v="7"/>
    <n v="7"/>
    <m/>
    <m/>
    <m/>
    <m/>
    <m/>
    <m/>
    <m/>
    <s v="Supportive"/>
    <s v="Interested"/>
    <s v="Yes"/>
    <s v="Very Likely"/>
    <s v="Overall I thought it was a really good programme."/>
    <s v="No but my son has recently started telling lies which I would like further advice on."/>
    <s v="Learning the techniques - I felt a bit 'lost' as a parent, and possibly adopted my parents parenting style which was very hit and miss.  Noticed an almost immediate change in my son's behaviour.  I have a stronger relationship with my son."/>
    <m/>
    <s v="HeffernanLiam"/>
    <s v="HeffernanLogan41726Male"/>
    <n v="2"/>
    <n v="0"/>
    <n v="0"/>
    <n v="0"/>
    <n v="0"/>
  </r>
  <r>
    <s v="1819-0023"/>
    <s v="114 - IYP-CTY-FWSC0114 - FW Timaru Night - FINAL.xlsx"/>
    <s v="Hopa"/>
    <s v="Mia"/>
    <s v="New Zealand European"/>
    <s v="Māori"/>
    <m/>
    <s v=""/>
    <d v="2011-11-16T00:00:00"/>
    <n v="6.6904109589041099"/>
    <s v="Female"/>
    <s v="Self referral"/>
    <m/>
    <s v="Pleasant Point School"/>
    <s v="Education and Care Services"/>
    <s v="Education and Care Services"/>
    <n v="1"/>
    <s v="No"/>
    <m/>
    <m/>
    <s v="Hopa"/>
    <s v="Ami"/>
    <s v="Parent"/>
    <s v="1a Woodlands Road"/>
    <m/>
    <s v="027 957 7767"/>
    <s v="New Zealand European"/>
    <s v="Māori"/>
    <m/>
    <s v=""/>
    <s v="No"/>
    <s v="No"/>
    <m/>
    <m/>
    <m/>
    <m/>
    <m/>
    <n v="56"/>
    <s v="Still of Concern"/>
    <n v="63"/>
    <s v="Clinical Range"/>
    <m/>
    <s v="BLANK"/>
    <m/>
    <s v="BLANK"/>
    <n v="18"/>
    <s v="Still of Concern"/>
    <m/>
    <s v="BLANK"/>
    <s v="Yes"/>
    <s v="No"/>
    <m/>
    <x v="0"/>
    <x v="0"/>
    <x v="0"/>
    <n v="2"/>
    <s v="Y"/>
    <s v="Y"/>
    <s v="N"/>
    <s v="N"/>
    <s v="N"/>
    <s v="N"/>
    <s v="N"/>
    <s v="N"/>
    <s v="N"/>
    <s v="N"/>
    <s v="N"/>
    <s v="N"/>
    <s v="N"/>
    <s v="N"/>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14285714285714285"/>
    <s v="1% to 25%"/>
    <s v="No"/>
    <m/>
    <m/>
    <m/>
    <n v="5"/>
    <n v="1"/>
    <n v="0"/>
    <n v="0"/>
    <m/>
    <m/>
    <m/>
    <m/>
    <m/>
    <m/>
    <m/>
    <m/>
    <m/>
    <m/>
    <m/>
    <m/>
    <m/>
    <m/>
    <m/>
    <m/>
    <m/>
    <m/>
    <m/>
    <m/>
    <m/>
    <m/>
    <m/>
    <m/>
    <m/>
    <m/>
    <m/>
    <m/>
    <m/>
    <m/>
    <m/>
    <m/>
    <m/>
    <m/>
    <m/>
    <m/>
    <m/>
    <m/>
    <m/>
    <m/>
    <m/>
    <m/>
    <m/>
    <m/>
    <m/>
    <m/>
    <m/>
    <m/>
    <m/>
    <m/>
    <m/>
    <m/>
    <m/>
    <m/>
    <m/>
    <s v="HopaAmi"/>
    <s v="HopaMia40863Female"/>
    <n v="1"/>
    <n v="1"/>
    <n v="0"/>
    <n v="1"/>
    <n v="0"/>
  </r>
  <r>
    <s v="1819-0024"/>
    <s v="114 - IYP-CTY-FWSC0114 - FW Timaru Night - FINAL.xlsx"/>
    <s v="Laming"/>
    <s v="Bonnie"/>
    <s v="New Zealand European"/>
    <m/>
    <m/>
    <s v=""/>
    <d v="2014-10-23T00:00:00"/>
    <n v="3.7534246575342465"/>
    <s v="Female"/>
    <s v="Self referral"/>
    <m/>
    <s v="Craighead Kindergarten"/>
    <s v="Kindergarten"/>
    <s v="Kindergarten"/>
    <n v="2"/>
    <s v="No"/>
    <m/>
    <m/>
    <s v="Laming"/>
    <s v="Keitha"/>
    <s v="Parent"/>
    <s v="369 Gleniti Road, Timaru 7910"/>
    <m/>
    <s v="021 477 922"/>
    <s v="New Zealand European"/>
    <m/>
    <m/>
    <s v=""/>
    <s v="Yes"/>
    <s v="No"/>
    <m/>
    <m/>
    <m/>
    <m/>
    <m/>
    <n v="64"/>
    <s v="Clinical Range"/>
    <n v="69"/>
    <s v="Clinical Range"/>
    <n v="50"/>
    <s v="&lt;55"/>
    <n v="47"/>
    <s v="&lt;55"/>
    <n v="9"/>
    <s v="Clinical Range"/>
    <n v="17"/>
    <s v="Still of Concern"/>
    <s v="Yes"/>
    <s v="No"/>
    <m/>
    <x v="1"/>
    <x v="2"/>
    <x v="2"/>
    <n v="12"/>
    <s v="Y"/>
    <s v="Y"/>
    <s v="Y"/>
    <s v="Y"/>
    <s v="Y"/>
    <s v="N"/>
    <s v="Y"/>
    <s v="N"/>
    <s v="Y"/>
    <s v="Y"/>
    <s v="Y"/>
    <s v="Y"/>
    <s v="Y"/>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8571428571428571"/>
    <s v="76% to 100%"/>
    <s v="Yes"/>
    <m/>
    <m/>
    <m/>
    <n v="3"/>
    <n v="1"/>
    <n v="0"/>
    <n v="0"/>
    <m/>
    <m/>
    <m/>
    <m/>
    <m/>
    <m/>
    <m/>
    <m/>
    <m/>
    <m/>
    <m/>
    <m/>
    <m/>
    <m/>
    <m/>
    <m/>
    <m/>
    <m/>
    <m/>
    <m/>
    <m/>
    <m/>
    <m/>
    <m/>
    <m/>
    <m/>
    <m/>
    <m/>
    <m/>
    <m/>
    <m/>
    <m/>
    <m/>
    <m/>
    <m/>
    <m/>
    <m/>
    <m/>
    <m/>
    <m/>
    <m/>
    <m/>
    <m/>
    <m/>
    <m/>
    <m/>
    <m/>
    <m/>
    <m/>
    <m/>
    <m/>
    <m/>
    <m/>
    <m/>
    <m/>
    <s v="LamingKeitha"/>
    <s v="LamingBonnie41935Female"/>
    <n v="1"/>
    <n v="0"/>
    <n v="0"/>
    <n v="0"/>
    <n v="0"/>
  </r>
  <r>
    <s v="1819-0025"/>
    <s v="114 - IYP-CTY-FWSC0114 - FW Timaru Night - FINAL.xlsx"/>
    <s v="Langham"/>
    <s v="Jaxon"/>
    <s v="New Zealand European"/>
    <m/>
    <m/>
    <s v=""/>
    <d v="2014-03-09T00:00:00"/>
    <n v="4.3780821917808215"/>
    <s v="Male"/>
    <s v="Self referral"/>
    <m/>
    <s v="Little Wonders"/>
    <s v="Education and Care Services"/>
    <s v="Education and Care Services"/>
    <n v="0"/>
    <s v="No"/>
    <m/>
    <m/>
    <s v="Langham"/>
    <s v="Fiona"/>
    <s v="Parent"/>
    <s v="45 James Street, Timaru 7910"/>
    <m/>
    <s v="022 585 4653"/>
    <s v="New Zealand European"/>
    <m/>
    <m/>
    <s v=""/>
    <s v="No"/>
    <s v="No"/>
    <m/>
    <m/>
    <m/>
    <m/>
    <m/>
    <n v="63"/>
    <s v="Clinical Range"/>
    <n v="59"/>
    <s v="Still of Concern"/>
    <n v="51"/>
    <s v="&lt;55"/>
    <n v="42"/>
    <s v="&lt;55"/>
    <n v="24"/>
    <s v="21+"/>
    <n v="26"/>
    <s v="21+"/>
    <s v="Yes"/>
    <s v="No"/>
    <m/>
    <x v="1"/>
    <x v="2"/>
    <x v="2"/>
    <n v="13"/>
    <s v="Y"/>
    <s v="Y"/>
    <s v="Y"/>
    <s v="Y"/>
    <s v="Y"/>
    <s v="Y"/>
    <s v="Y"/>
    <s v="Y"/>
    <s v="Y"/>
    <s v="Y"/>
    <s v="Y"/>
    <s v="N"/>
    <s v="Y"/>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9285714285714286"/>
    <s v="76% to 100%"/>
    <s v="Yes"/>
    <m/>
    <m/>
    <m/>
    <n v="9"/>
    <n v="1"/>
    <n v="0"/>
    <n v="1"/>
    <n v="6"/>
    <n v="6"/>
    <n v="6"/>
    <n v="5"/>
    <n v="6"/>
    <n v="6"/>
    <n v="6"/>
    <n v="6"/>
    <n v="6"/>
    <n v="6"/>
    <n v="6"/>
    <n v="6"/>
    <n v="6"/>
    <n v="6"/>
    <n v="6"/>
    <n v="5"/>
    <n v="6"/>
    <n v="6"/>
    <n v="7"/>
    <n v="7"/>
    <n v="7"/>
    <n v="7"/>
    <n v="6"/>
    <n v="6"/>
    <n v="6"/>
    <n v="5"/>
    <n v="5"/>
    <n v="6"/>
    <n v="6"/>
    <n v="6"/>
    <n v="6"/>
    <n v="6"/>
    <n v="7"/>
    <n v="7"/>
    <n v="7"/>
    <m/>
    <m/>
    <n v="7"/>
    <n v="7"/>
    <n v="7"/>
    <m/>
    <m/>
    <m/>
    <m/>
    <m/>
    <m/>
    <m/>
    <s v="Supportive"/>
    <s v="Interested"/>
    <s v="Likely"/>
    <m/>
    <m/>
    <m/>
    <m/>
    <m/>
    <s v="LanghamFiona"/>
    <s v="LanghamJaxon41707Male"/>
    <n v="1"/>
    <n v="0"/>
    <n v="0"/>
    <n v="0"/>
    <n v="0"/>
  </r>
  <r>
    <s v="1819-0026"/>
    <s v="114 - IYP-CTY-FWSC0114 - FW Timaru Night - FINAL.xlsx"/>
    <s v="O'Neill"/>
    <s v="Kingsley"/>
    <s v="New Zealand European"/>
    <m/>
    <m/>
    <s v=""/>
    <d v="2014-03-06T00:00:00"/>
    <n v="4.3863013698630136"/>
    <s v="Male"/>
    <s v="Public Health Nurse"/>
    <m/>
    <s v="North Haven"/>
    <s v="Education and Care Services"/>
    <s v="Education and Care Services"/>
    <n v="0"/>
    <s v="No"/>
    <m/>
    <m/>
    <s v="O'Neill "/>
    <s v="Elizabeth"/>
    <s v="Parent"/>
    <s v="156 Evans Street, Timaru 7910"/>
    <m/>
    <s v="027 212 3443"/>
    <s v="New Zealand European"/>
    <m/>
    <m/>
    <s v=""/>
    <s v="Yes"/>
    <s v="No"/>
    <m/>
    <m/>
    <m/>
    <m/>
    <m/>
    <n v="69"/>
    <s v="Clinical Range"/>
    <n v="63"/>
    <s v="Clinical Range"/>
    <n v="67"/>
    <s v="Clinical Range"/>
    <n v="67"/>
    <s v="Clinical Range"/>
    <n v="12"/>
    <s v="Clinical Range"/>
    <n v="8"/>
    <s v="Clinical Range"/>
    <s v="Yes"/>
    <s v="Yes"/>
    <m/>
    <x v="1"/>
    <x v="1"/>
    <x v="1"/>
    <n v="13"/>
    <s v="Y"/>
    <s v="Y"/>
    <s v="Y"/>
    <s v="Y"/>
    <s v="Y"/>
    <s v="Y"/>
    <s v="Y"/>
    <s v="Y"/>
    <s v="Y"/>
    <s v="Y"/>
    <s v="N"/>
    <s v="Y"/>
    <s v="Y"/>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9285714285714286"/>
    <s v="76% to 100%"/>
    <s v="Yes"/>
    <m/>
    <m/>
    <m/>
    <n v="9"/>
    <n v="1"/>
    <n v="1"/>
    <n v="1"/>
    <n v="5"/>
    <n v="3"/>
    <n v="4"/>
    <n v="5"/>
    <n v="5"/>
    <n v="4"/>
    <n v="7"/>
    <n v="5"/>
    <n v="5"/>
    <n v="6"/>
    <n v="6"/>
    <n v="6"/>
    <n v="6"/>
    <n v="6"/>
    <n v="6"/>
    <n v="5"/>
    <n v="5"/>
    <n v="5"/>
    <n v="6"/>
    <n v="6"/>
    <n v="5"/>
    <n v="6"/>
    <n v="7"/>
    <n v="6"/>
    <n v="4"/>
    <n v="5"/>
    <n v="5"/>
    <n v="6"/>
    <n v="6"/>
    <n v="5"/>
    <n v="4"/>
    <n v="6"/>
    <n v="7"/>
    <n v="7"/>
    <n v="7"/>
    <m/>
    <m/>
    <n v="7"/>
    <n v="7"/>
    <n v="7"/>
    <m/>
    <m/>
    <m/>
    <m/>
    <m/>
    <m/>
    <m/>
    <s v="Very Supportive"/>
    <s v="Interested"/>
    <s v="Yes"/>
    <s v="Somewhat Likely"/>
    <m/>
    <s v="Coping with Kingsley's behaviour at home and out of house especailly in groups."/>
    <s v="Getting down and playing with Kingsley helped our relationship."/>
    <m/>
    <s v="O'Neill Elizabeth"/>
    <s v="O'NeillKingsley41704Male"/>
    <n v="1"/>
    <n v="0"/>
    <n v="0"/>
    <n v="0"/>
    <n v="0"/>
  </r>
  <r>
    <s v="1819-0027"/>
    <s v="114 - IYP-CTY-FWSC0114 - FW Timaru Night - FINAL.xlsx"/>
    <s v="Pye"/>
    <s v="Alexis"/>
    <s v="New Zealand European"/>
    <s v="Māori"/>
    <m/>
    <s v=""/>
    <d v="2011-06-21T00:00:00"/>
    <n v="7.095890410958904"/>
    <s v="Female"/>
    <s v="Self referral"/>
    <m/>
    <s v="St Josephs School"/>
    <s v="Education and Care Services"/>
    <s v="Education and Care Services"/>
    <n v="1"/>
    <s v="No"/>
    <m/>
    <m/>
    <s v="Pye"/>
    <s v="Jasmine"/>
    <s v="Parent"/>
    <s v="38 Grasmere Street, Timaru 7910"/>
    <m/>
    <s v="022 527 7235"/>
    <s v="New Zealand European"/>
    <s v="Māori"/>
    <m/>
    <s v=""/>
    <s v="No"/>
    <s v="No"/>
    <m/>
    <m/>
    <m/>
    <m/>
    <m/>
    <n v="52"/>
    <s v="&lt;55"/>
    <n v="52"/>
    <s v="&lt;55"/>
    <n v="42"/>
    <s v="&lt;55"/>
    <n v="47"/>
    <s v="&lt;55"/>
    <n v="34"/>
    <s v="21+"/>
    <n v="35"/>
    <s v="21+"/>
    <s v="No"/>
    <s v="No"/>
    <m/>
    <x v="1"/>
    <x v="2"/>
    <x v="2"/>
    <n v="11"/>
    <s v="Y"/>
    <s v="Y"/>
    <s v="Y"/>
    <s v="Y"/>
    <s v="N"/>
    <s v="Y"/>
    <s v="Y"/>
    <s v="N"/>
    <s v="Y"/>
    <s v="Y"/>
    <s v="Y"/>
    <s v="Y"/>
    <s v="N"/>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7857142857142857"/>
    <s v="76% to 100%"/>
    <s v="Yes"/>
    <m/>
    <m/>
    <m/>
    <n v="6"/>
    <n v="0"/>
    <n v="0"/>
    <n v="1"/>
    <n v="6"/>
    <n v="5"/>
    <n v="7"/>
    <n v="4"/>
    <n v="6"/>
    <n v="6"/>
    <n v="6"/>
    <n v="6"/>
    <n v="6"/>
    <n v="5"/>
    <n v="6"/>
    <n v="3"/>
    <n v="7"/>
    <n v="2"/>
    <n v="3"/>
    <n v="6"/>
    <n v="6"/>
    <n v="5"/>
    <n v="4"/>
    <n v="6"/>
    <n v="7"/>
    <n v="7"/>
    <n v="3"/>
    <n v="6"/>
    <n v="7"/>
    <n v="7"/>
    <n v="7"/>
    <n v="7"/>
    <n v="6"/>
    <n v="7"/>
    <n v="6"/>
    <n v="7"/>
    <n v="6"/>
    <n v="6"/>
    <n v="6"/>
    <m/>
    <m/>
    <n v="6"/>
    <n v="5"/>
    <n v="5"/>
    <m/>
    <m/>
    <m/>
    <m/>
    <m/>
    <m/>
    <m/>
    <s v="Somewhat supportive"/>
    <s v="Somewhat interested"/>
    <s v="No"/>
    <s v="Somewhat Likely"/>
    <s v="Not gone on so long. Vignettes not useful."/>
    <m/>
    <s v="Remembering importance of time with the children."/>
    <m/>
    <s v="PyeJasmine"/>
    <s v="PyeAlexis40715Female"/>
    <n v="1"/>
    <n v="1"/>
    <n v="0"/>
    <n v="1"/>
    <n v="0"/>
  </r>
  <r>
    <s v="1819-0028"/>
    <s v="115 - IYP-CTY-FWCY0115 - FW Ashburton - FINAL.xlsx"/>
    <s v="Newman"/>
    <s v="Khalan-Rose"/>
    <s v="New Zealand European"/>
    <s v="Cook Islands Maori"/>
    <m/>
    <s v="Pacific"/>
    <d v="2015-04-30T00:00:00"/>
    <n v="3.2767123287671232"/>
    <s v="Female"/>
    <s v="Self referral"/>
    <s v="027 577 2520"/>
    <s v="Jigsaw Preschool"/>
    <s v="Education and Care Services"/>
    <m/>
    <n v="2"/>
    <s v="No"/>
    <m/>
    <m/>
    <s v="Newman"/>
    <s v="Bianca"/>
    <s v="Parent"/>
    <s v="69 Beach Road Hampstead Ashburton"/>
    <m/>
    <s v="027 577 2520"/>
    <s v="New Zealand European"/>
    <m/>
    <m/>
    <s v=""/>
    <s v="No"/>
    <s v="Yes"/>
    <m/>
    <m/>
    <m/>
    <m/>
    <m/>
    <n v="77"/>
    <s v="Clinical Range"/>
    <n v="78"/>
    <s v="Clinical Range"/>
    <n v="66"/>
    <s v="Clinical Range"/>
    <n v="88"/>
    <s v="Clinical Range"/>
    <n v="15"/>
    <s v="Clinical Range"/>
    <n v="15"/>
    <s v="Clinical Range"/>
    <s v="Yes"/>
    <s v="Yes"/>
    <m/>
    <x v="1"/>
    <x v="1"/>
    <x v="1"/>
    <n v="10"/>
    <s v="Y"/>
    <s v="Y"/>
    <s v="Y"/>
    <s v="Y"/>
    <s v="Y"/>
    <s v="Y"/>
    <s v="Y"/>
    <s v="Y"/>
    <s v="N"/>
    <s v="Y"/>
    <s v="N"/>
    <s v="Y"/>
    <s v="N"/>
    <s v="N"/>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7142857142857143"/>
    <s v="51% to 75%"/>
    <s v="No"/>
    <m/>
    <m/>
    <m/>
    <n v="6"/>
    <n v="1"/>
    <n v="1"/>
    <n v="1"/>
    <n v="5"/>
    <n v="5"/>
    <n v="4"/>
    <n v="7"/>
    <n v="7"/>
    <n v="7"/>
    <n v="7"/>
    <n v="2"/>
    <n v="3"/>
    <n v="5"/>
    <n v="7"/>
    <n v="7"/>
    <n v="7"/>
    <n v="7"/>
    <n v="6"/>
    <n v="7"/>
    <n v="7"/>
    <n v="7"/>
    <n v="7"/>
    <n v="6"/>
    <n v="6"/>
    <n v="7"/>
    <n v="7"/>
    <n v="7"/>
    <n v="7"/>
    <n v="7"/>
    <n v="7"/>
    <n v="7"/>
    <n v="7"/>
    <n v="7"/>
    <n v="7"/>
    <m/>
    <n v="6"/>
    <n v="6"/>
    <n v="7"/>
    <n v="7"/>
    <n v="7"/>
    <n v="6"/>
    <n v="6"/>
    <n v="7"/>
    <n v="7"/>
    <n v="7"/>
    <m/>
    <m/>
    <m/>
    <m/>
    <m/>
    <s v="extremely helpful and will keep using which tools I have been tasught to better myself and my childrens life."/>
    <m/>
    <s v="Yes Michelle was amazing to talk with."/>
    <s v="Highly likely."/>
    <s v="to repeat what I have learnt as I'm as very slow learner."/>
    <s v="Yes support and I will keep re readibng notes and my bok to become a better parent to my children."/>
    <s v="How much I have learnt and learning how to use them correctly."/>
    <m/>
    <s v="NewmanBianca"/>
    <s v="NewmanKhalan-Rose42124Female"/>
    <n v="1"/>
    <n v="0"/>
    <n v="1"/>
    <n v="0"/>
    <n v="0"/>
  </r>
  <r>
    <s v="1819-0029"/>
    <s v="115 - IYP-CTY-FWCY0115 - FW Ashburton - FINAL.xlsx"/>
    <s v="Smith"/>
    <s v="Kyle Wayne"/>
    <s v="African"/>
    <s v="Other European"/>
    <m/>
    <s v=""/>
    <d v="2013-11-07T00:00:00"/>
    <n v="4.7534246575342465"/>
    <s v="Male"/>
    <s v="Self referral"/>
    <s v="03 308 5825"/>
    <s v="Ashburton Montessori"/>
    <s v="Education and Care Services"/>
    <s v="Transitioned to school"/>
    <n v="1"/>
    <s v="No"/>
    <m/>
    <m/>
    <s v="Smith"/>
    <s v="Michelle"/>
    <s v="Parent"/>
    <s v="86A Midle Road Allenton Ashburton 7700"/>
    <s v="03 308 5825"/>
    <s v="021 119 0581"/>
    <s v="African"/>
    <s v="Other European"/>
    <m/>
    <s v=""/>
    <s v="No"/>
    <s v="Yes"/>
    <m/>
    <m/>
    <m/>
    <m/>
    <m/>
    <n v="50"/>
    <s v="&lt;55"/>
    <n v="49"/>
    <s v="&lt;55"/>
    <n v="44"/>
    <s v="&lt;55"/>
    <n v="42"/>
    <s v="&lt;55"/>
    <n v="30"/>
    <s v="21+"/>
    <n v="34"/>
    <s v="21+"/>
    <s v="No"/>
    <s v="No"/>
    <m/>
    <x v="1"/>
    <x v="2"/>
    <x v="2"/>
    <n v="13"/>
    <s v="Y"/>
    <s v="Y"/>
    <s v="Y"/>
    <s v="Y"/>
    <s v="Y"/>
    <s v="Y"/>
    <s v="Y"/>
    <s v="Y"/>
    <s v="Y"/>
    <s v="Y"/>
    <s v="Y"/>
    <s v="Y"/>
    <s v="N"/>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9285714285714286"/>
    <s v="76% to 100%"/>
    <s v="Yes"/>
    <m/>
    <m/>
    <m/>
    <n v="5"/>
    <n v="0"/>
    <n v="0"/>
    <n v="1"/>
    <n v="7"/>
    <n v="7"/>
    <n v="7"/>
    <n v="7"/>
    <n v="7"/>
    <n v="7"/>
    <n v="7"/>
    <n v="6"/>
    <n v="6"/>
    <n v="7"/>
    <n v="7"/>
    <n v="7"/>
    <n v="6"/>
    <n v="6"/>
    <n v="7"/>
    <n v="7"/>
    <n v="7"/>
    <n v="7"/>
    <n v="7"/>
    <n v="7"/>
    <n v="7"/>
    <n v="7"/>
    <n v="6"/>
    <n v="7"/>
    <n v="6"/>
    <n v="7"/>
    <n v="6"/>
    <n v="7"/>
    <n v="6"/>
    <n v="7"/>
    <n v="7"/>
    <m/>
    <n v="7"/>
    <n v="7"/>
    <n v="7"/>
    <n v="7"/>
    <n v="7"/>
    <n v="7"/>
    <n v="7"/>
    <n v="7"/>
    <n v="7"/>
    <n v="7"/>
    <m/>
    <m/>
    <m/>
    <m/>
    <m/>
    <s v="well fit group who all shared their stories and helped with problem solving."/>
    <s v="very interested and concern.Had genuine interest in my family's life. The txt and calls wasd very helpful."/>
    <s v="yes to keep up with the new friends I made."/>
    <s v="Very likely.I made some very good friends and support system."/>
    <s v="There is no flaw in the program-extremely helpful and informative."/>
    <s v="No."/>
    <s v="Helping me in being the best parent.Using these stategies at home but also when I work at preschools.Great friendships and supprt systems."/>
    <m/>
    <s v="SmithMichelle"/>
    <s v="SmithKyle Wayne41585Male"/>
    <n v="1"/>
    <n v="0"/>
    <n v="0"/>
    <n v="0"/>
    <n v="0"/>
  </r>
  <r>
    <s v="1819-0030"/>
    <s v="115 - IYP-CTY-FWCY0115 - FW Ashburton - FINAL.xlsx"/>
    <s v="Stephen"/>
    <s v="Leon"/>
    <s v="New Zealand European"/>
    <s v="Other European"/>
    <m/>
    <s v=""/>
    <d v="2013-04-21T00:00:00"/>
    <n v="5.3013698630136989"/>
    <s v="Male"/>
    <s v="GP"/>
    <s v="03 308 9139"/>
    <s v="Tinwald School"/>
    <m/>
    <m/>
    <n v="1"/>
    <s v="No"/>
    <m/>
    <m/>
    <s v="Penman"/>
    <s v="Hayley"/>
    <s v="Parent"/>
    <s v="40 Jane street Tinwald Ashburton"/>
    <m/>
    <s v="022 373 9552"/>
    <s v="New Zealand European"/>
    <m/>
    <m/>
    <s v=""/>
    <s v="No"/>
    <s v="Yes"/>
    <m/>
    <m/>
    <m/>
    <m/>
    <m/>
    <n v="66"/>
    <s v="Clinical Range"/>
    <n v="72"/>
    <s v="Clinical Range"/>
    <n v="48"/>
    <s v="&lt;55"/>
    <n v="49"/>
    <s v="&lt;55"/>
    <n v="18"/>
    <s v="Still of Concern"/>
    <n v="31"/>
    <s v="21+"/>
    <s v="Yes"/>
    <s v="No"/>
    <m/>
    <x v="1"/>
    <x v="2"/>
    <x v="2"/>
    <n v="14"/>
    <s v="Y"/>
    <s v="Y"/>
    <s v="Y"/>
    <s v="Y"/>
    <s v="Y"/>
    <s v="Y"/>
    <s v="Y"/>
    <s v="Y"/>
    <s v="Y"/>
    <s v="Y"/>
    <s v="Y"/>
    <s v="Y"/>
    <s v="Y"/>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1"/>
    <s v="76% to 100%"/>
    <s v="Yes"/>
    <m/>
    <m/>
    <m/>
    <n v="6"/>
    <n v="1"/>
    <n v="0"/>
    <n v="1"/>
    <n v="6"/>
    <n v="6"/>
    <n v="6"/>
    <n v="6"/>
    <n v="6"/>
    <n v="6"/>
    <n v="6"/>
    <n v="5"/>
    <n v="6"/>
    <n v="6"/>
    <n v="6"/>
    <n v="6"/>
    <n v="6"/>
    <n v="6"/>
    <n v="5"/>
    <n v="6"/>
    <n v="6"/>
    <n v="6"/>
    <n v="6"/>
    <n v="7"/>
    <n v="5"/>
    <n v="6"/>
    <n v="7"/>
    <n v="6"/>
    <n v="5"/>
    <n v="7"/>
    <n v="4"/>
    <n v="5"/>
    <n v="6"/>
    <n v="5"/>
    <n v="6"/>
    <m/>
    <n v="7"/>
    <n v="7"/>
    <n v="6"/>
    <n v="6"/>
    <n v="6"/>
    <n v="7"/>
    <n v="7"/>
    <n v="6"/>
    <n v="6"/>
    <n v="6"/>
    <m/>
    <m/>
    <m/>
    <m/>
    <m/>
    <s v="Good.I enjoyed getting to meet and know other mum's in similar situations."/>
    <s v="Good to talk to and share ideas and stories."/>
    <s v="I would be up to that."/>
    <s v="I'm sure a few will meet up occasionally."/>
    <s v="Unsure."/>
    <s v="Not at this stage."/>
    <s v="How best to help my parenting and children."/>
    <m/>
    <s v="PenmanHayley"/>
    <s v="StephenLeon41385Male"/>
    <n v="1"/>
    <n v="0"/>
    <n v="0"/>
    <n v="0"/>
    <n v="0"/>
  </r>
  <r>
    <s v="1819-0031"/>
    <s v="115 - IYP-CTY-FWCY0115 - FW Ashburton - FINAL.xlsx"/>
    <s v="Wilson"/>
    <s v="Isabella"/>
    <s v="New Zealand European"/>
    <m/>
    <m/>
    <s v=""/>
    <d v="2010-12-18T00:00:00"/>
    <n v="7.6438356164383565"/>
    <s v="Female"/>
    <s v="Public Health Nurse"/>
    <s v="03 307 8378"/>
    <s v="Ashburton Borough"/>
    <m/>
    <m/>
    <n v="2"/>
    <s v="No"/>
    <m/>
    <m/>
    <s v="Wilson"/>
    <s v="Jacinda"/>
    <s v="Parent"/>
    <s v="79 Cambridge Street Hampstead Ashburton"/>
    <m/>
    <s v="027 396 7959"/>
    <s v="New Zealand European"/>
    <m/>
    <m/>
    <s v=""/>
    <s v="No"/>
    <s v="No"/>
    <m/>
    <m/>
    <m/>
    <m/>
    <m/>
    <n v="71"/>
    <s v="Clinical Range"/>
    <n v="72"/>
    <s v="Clinical Range"/>
    <n v="67"/>
    <s v="Clinical Range"/>
    <n v="58"/>
    <s v="Still of Concern"/>
    <n v="10"/>
    <s v="Clinical Range"/>
    <n v="14"/>
    <s v="Clinical Range"/>
    <s v="Yes"/>
    <s v="Yes"/>
    <m/>
    <x v="1"/>
    <x v="2"/>
    <x v="2"/>
    <n v="14"/>
    <s v="Y"/>
    <s v="Y"/>
    <s v="Y"/>
    <s v="Y"/>
    <s v="Y"/>
    <s v="Y"/>
    <s v="Y"/>
    <s v="Y"/>
    <s v="Y"/>
    <s v="Y"/>
    <s v="Y"/>
    <s v="Y"/>
    <s v="Y"/>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1"/>
    <s v="76% to 100%"/>
    <s v="Yes"/>
    <m/>
    <m/>
    <m/>
    <n v="7"/>
    <n v="1"/>
    <n v="1"/>
    <n v="1"/>
    <n v="7"/>
    <n v="6"/>
    <n v="5"/>
    <n v="6"/>
    <n v="5"/>
    <n v="5"/>
    <n v="7"/>
    <n v="5"/>
    <n v="5"/>
    <n v="4"/>
    <n v="7"/>
    <n v="7"/>
    <n v="6"/>
    <n v="3"/>
    <n v="5"/>
    <n v="6"/>
    <n v="7"/>
    <n v="5"/>
    <n v="7"/>
    <n v="6"/>
    <n v="6"/>
    <n v="7"/>
    <n v="5"/>
    <n v="7"/>
    <n v="6"/>
    <n v="7"/>
    <n v="4"/>
    <n v="7"/>
    <n v="6"/>
    <n v="7"/>
    <n v="7"/>
    <m/>
    <n v="6"/>
    <n v="5"/>
    <n v="7"/>
    <n v="7"/>
    <n v="7"/>
    <n v="7"/>
    <n v="6"/>
    <n v="7"/>
    <n v="7"/>
    <n v="7"/>
    <m/>
    <m/>
    <m/>
    <m/>
    <m/>
    <s v="very welcoming and I thought that any parent would be lucky and honoured to be able to be in this group."/>
    <s v="very understanding and supportive."/>
    <s v="I would because it's very hard to let go."/>
    <s v="very likely to see a couple of thrm because I feel  I have connected with them."/>
    <s v="nothing."/>
    <s v="yes,I have other supports as well."/>
    <s v="support and new children and parenting strategies.connecting with other parents.help with my familyand social circle"/>
    <m/>
    <s v="WilsonJacinda"/>
    <s v="WilsonIsabella40530Female"/>
    <n v="1"/>
    <n v="0"/>
    <n v="0"/>
    <n v="0"/>
    <n v="0"/>
  </r>
  <r>
    <s v="1819-0032"/>
    <s v="115 - IYP-CTY-FWCY0115 - FW Ashburton - FINAL.xlsx"/>
    <s v="Roygard"/>
    <s v="Andre"/>
    <s v="Māori"/>
    <s v="New Zealand European"/>
    <s v="Other European"/>
    <s v=""/>
    <d v="2012-08-20T00:00:00"/>
    <n v="5.9698630136986299"/>
    <s v="Male"/>
    <s v="Teacher"/>
    <s v="03 303 7208"/>
    <s v="Hinds School"/>
    <m/>
    <m/>
    <n v="1"/>
    <s v="No"/>
    <m/>
    <m/>
    <s v="Morgans"/>
    <s v="Connie"/>
    <s v="Parent"/>
    <s v="260 Barnswood road Ashburton RD5 7775"/>
    <m/>
    <s v="027 466 8256"/>
    <s v="Other European"/>
    <m/>
    <m/>
    <s v=""/>
    <s v="Yes"/>
    <s v="No"/>
    <m/>
    <m/>
    <m/>
    <m/>
    <m/>
    <n v="52"/>
    <s v="&lt;55"/>
    <n v="62"/>
    <s v="Clinical Range"/>
    <n v="37"/>
    <s v="&lt;55"/>
    <n v="41"/>
    <s v="&lt;55"/>
    <n v="14"/>
    <s v="Clinical Range"/>
    <n v="31"/>
    <s v="21+"/>
    <s v="Yes"/>
    <s v="No"/>
    <m/>
    <x v="1"/>
    <x v="2"/>
    <x v="2"/>
    <n v="10"/>
    <s v="Y"/>
    <s v="Y"/>
    <s v="Y"/>
    <s v="Y"/>
    <s v="Y"/>
    <s v="Y"/>
    <s v="N"/>
    <s v="N"/>
    <s v="N"/>
    <s v="Y"/>
    <s v="Y"/>
    <s v="Y"/>
    <s v="N"/>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7142857142857143"/>
    <s v="51% to 75%"/>
    <s v="No"/>
    <m/>
    <m/>
    <m/>
    <n v="3"/>
    <n v="1"/>
    <n v="0"/>
    <n v="1"/>
    <n v="6"/>
    <n v="7"/>
    <n v="6"/>
    <n v="3"/>
    <n v="6"/>
    <n v="6"/>
    <n v="7"/>
    <n v="6"/>
    <n v="6"/>
    <n v="6"/>
    <n v="6"/>
    <n v="6"/>
    <n v="6"/>
    <n v="6"/>
    <n v="4"/>
    <n v="6"/>
    <n v="6"/>
    <n v="6"/>
    <n v="4"/>
    <n v="7"/>
    <n v="7"/>
    <n v="7"/>
    <n v="7"/>
    <n v="7"/>
    <n v="6"/>
    <n v="6"/>
    <n v="6"/>
    <n v="6"/>
    <n v="6"/>
    <n v="6"/>
    <n v="6"/>
    <m/>
    <n v="6"/>
    <n v="6"/>
    <n v="6"/>
    <n v="6"/>
    <n v="7"/>
    <n v="6"/>
    <n v="6"/>
    <n v="6"/>
    <n v="6"/>
    <n v="7"/>
    <m/>
    <m/>
    <m/>
    <m/>
    <m/>
    <s v="very open,honest,caring,helpful,friendly."/>
    <s v="caring,interested in wghat I had to say,supportive."/>
    <s v="Yes."/>
    <s v="I am very shy and not one to reach out but hopefully we will all meet up at some point."/>
    <s v="I was totally happy,everything helped me and there are massive improvements in my child."/>
    <s v="No.I feel confident and have the knowledge and tools."/>
    <s v="Helping my son so he can be happy,confident,&quot;Normal&quot;.Having a better relationship between us .Learning to help myself with my issues."/>
    <m/>
    <s v="MorgansConnie"/>
    <s v="RoygardAndre41141Male"/>
    <n v="1"/>
    <n v="1"/>
    <n v="0"/>
    <n v="0"/>
    <n v="0"/>
  </r>
  <r>
    <s v="1819-0033"/>
    <s v="115 - IYP-CTY-FWCY0115 - FW Ashburton - FINAL.xlsx"/>
    <s v="O'Connor"/>
    <s v="James Brian"/>
    <s v="Not Stated"/>
    <m/>
    <m/>
    <s v=""/>
    <d v="2013-01-04T00:00:00"/>
    <n v="5.5945205479452058"/>
    <s v="Male"/>
    <s v="Paediatrician"/>
    <s v="03 364 0730"/>
    <s v="Chertsey School"/>
    <m/>
    <m/>
    <n v="0"/>
    <s v="Yes"/>
    <s v="Methylmalonic Acidemia"/>
    <m/>
    <s v="O'Connor"/>
    <s v="Chloe"/>
    <s v="Parent"/>
    <s v="27 Chertsey Road Ashburton 7772"/>
    <m/>
    <s v="027 782 1521"/>
    <s v="New Zealand European"/>
    <m/>
    <m/>
    <s v=""/>
    <s v="No"/>
    <s v="No"/>
    <m/>
    <m/>
    <m/>
    <m/>
    <m/>
    <n v="69"/>
    <s v="Clinical Range"/>
    <n v="58"/>
    <s v="Still of Concern"/>
    <n v="63"/>
    <s v="Clinical Range"/>
    <n v="47"/>
    <s v="&lt;55"/>
    <n v="24"/>
    <s v="21+"/>
    <n v="21"/>
    <s v="21+"/>
    <s v="Yes"/>
    <s v="Yes"/>
    <m/>
    <x v="1"/>
    <x v="2"/>
    <x v="1"/>
    <n v="12"/>
    <s v="Y"/>
    <s v="Y"/>
    <s v="Y"/>
    <s v="Y"/>
    <s v="Y"/>
    <s v="Y"/>
    <s v="Y"/>
    <s v="Y"/>
    <s v="Y"/>
    <s v="N"/>
    <s v="Y"/>
    <s v="N"/>
    <s v="Y"/>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8571428571428571"/>
    <s v="76% to 100%"/>
    <s v="Yes"/>
    <m/>
    <m/>
    <m/>
    <n v="5"/>
    <n v="1"/>
    <n v="1"/>
    <n v="1"/>
    <n v="6"/>
    <n v="6"/>
    <n v="4"/>
    <n v="4"/>
    <n v="6"/>
    <n v="6"/>
    <n v="6"/>
    <n v="6"/>
    <n v="6"/>
    <n v="6"/>
    <n v="7"/>
    <n v="6"/>
    <n v="6"/>
    <n v="3"/>
    <n v="6"/>
    <n v="7"/>
    <n v="7"/>
    <n v="6"/>
    <n v="4"/>
    <n v="7"/>
    <n v="6"/>
    <n v="7"/>
    <n v="5"/>
    <n v="6"/>
    <n v="6"/>
    <n v="7"/>
    <n v="7"/>
    <n v="6"/>
    <n v="5"/>
    <n v="6"/>
    <n v="7"/>
    <m/>
    <n v="7"/>
    <n v="7"/>
    <n v="6"/>
    <n v="7"/>
    <n v="7"/>
    <n v="7"/>
    <n v="7"/>
    <n v="6"/>
    <n v="7"/>
    <n v="7"/>
    <m/>
    <m/>
    <m/>
    <m/>
    <m/>
    <s v="supportive and encouraging."/>
    <s v="supportive."/>
    <s v="yes for sure."/>
    <s v="likely."/>
    <s v="I was happy."/>
    <s v="yes will be signing up for play therapy and looking into more assitance with James's anxiety."/>
    <s v="lots of stategies for a more harmonious household."/>
    <m/>
    <s v="O'ConnorChloe"/>
    <s v="O'ConnorJames Brian41278Male"/>
    <n v="1"/>
    <n v="0"/>
    <n v="0"/>
    <n v="0"/>
    <n v="0"/>
  </r>
  <r>
    <s v="1819-0034"/>
    <s v="115 - IYP-CTY-FWCY0115 - FW Ashburton - FINAL.xlsx"/>
    <s v="Green"/>
    <s v="Eddie"/>
    <s v="New Zealand European"/>
    <m/>
    <m/>
    <s v=""/>
    <d v="2011-05-29T00:00:00"/>
    <n v="7.2"/>
    <s v="Male"/>
    <s v="Self referral"/>
    <s v="027 507 9957"/>
    <s v="Chertsey School"/>
    <m/>
    <m/>
    <n v="1"/>
    <s v="No"/>
    <m/>
    <m/>
    <s v="Green"/>
    <s v="Kathryn"/>
    <s v="Parent"/>
    <s v="37 Chertsey Road R.D 2 Ashburton"/>
    <m/>
    <s v="027 507 9957"/>
    <s v="New Zealand European"/>
    <m/>
    <m/>
    <s v=""/>
    <s v="No"/>
    <s v="No"/>
    <m/>
    <m/>
    <m/>
    <m/>
    <m/>
    <n v="65"/>
    <s v="Clinical Range"/>
    <n v="67"/>
    <s v="Clinical Range"/>
    <n v="62"/>
    <s v="Clinical Range"/>
    <n v="51"/>
    <s v="&lt;55"/>
    <n v="7"/>
    <s v="Clinical Range"/>
    <n v="12"/>
    <s v="Clinical Range"/>
    <s v="Yes"/>
    <s v="Yes"/>
    <m/>
    <x v="1"/>
    <x v="2"/>
    <x v="2"/>
    <n v="10"/>
    <s v="Y"/>
    <s v="Y"/>
    <s v="Y"/>
    <s v="Y"/>
    <s v="N"/>
    <s v="N"/>
    <s v="Y"/>
    <s v="N"/>
    <s v="N"/>
    <s v="Y"/>
    <s v="Y"/>
    <s v="Y"/>
    <s v="Y"/>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7142857142857143"/>
    <s v="51% to 75%"/>
    <s v="No"/>
    <m/>
    <m/>
    <m/>
    <n v="5"/>
    <n v="1"/>
    <n v="1"/>
    <n v="1"/>
    <n v="6"/>
    <n v="5"/>
    <n v="6"/>
    <n v="7"/>
    <n v="7"/>
    <n v="7"/>
    <n v="7"/>
    <n v="6"/>
    <n v="6"/>
    <n v="7"/>
    <n v="7"/>
    <n v="6"/>
    <n v="7"/>
    <n v="6"/>
    <n v="7"/>
    <n v="7"/>
    <n v="6"/>
    <n v="7"/>
    <n v="4"/>
    <n v="7"/>
    <n v="7"/>
    <n v="7"/>
    <n v="6"/>
    <n v="7"/>
    <n v="7"/>
    <n v="7"/>
    <n v="4"/>
    <n v="7"/>
    <n v="7"/>
    <n v="7"/>
    <n v="7"/>
    <m/>
    <n v="6"/>
    <n v="7"/>
    <n v="7"/>
    <n v="7"/>
    <n v="7"/>
    <n v="6"/>
    <n v="7"/>
    <n v="7"/>
    <n v="7"/>
    <n v="7"/>
    <m/>
    <m/>
    <m/>
    <m/>
    <m/>
    <s v="very supportive.understanding."/>
    <s v="interested and helpful"/>
    <s v="probably not."/>
    <s v="Very Likely"/>
    <m/>
    <s v="not parenting assistance other than uilising support network.play thrapy for child I feel would be very helpful."/>
    <s v="creating a support network.discussing my issues and concerns.having resources.understanding I'm not only one with these issues.learning techniques to manage behaviou,encourage good behaviour. Idea -use technology ton make material more readiable and less paperwork-podcastrs-attendees login area on incredible years website."/>
    <m/>
    <s v="GreenKathryn"/>
    <s v="GreenEddie40692Male"/>
    <n v="1"/>
    <n v="0"/>
    <n v="0"/>
    <n v="0"/>
    <n v="0"/>
  </r>
  <r>
    <s v="1819-0035"/>
    <s v="115 - IYP-CTY-FWCY0115 - FW Ashburton - FINAL.xlsx"/>
    <s v="Tavai So'o"/>
    <s v="Josephine"/>
    <s v="Samoan"/>
    <m/>
    <m/>
    <s v="Pacific"/>
    <d v="2011-06-18T00:00:00"/>
    <n v="7.1452054794520548"/>
    <s v="Female"/>
    <s v="Self referral"/>
    <s v="022 348 3712"/>
    <s v="Hampstead School"/>
    <m/>
    <m/>
    <n v="2"/>
    <s v="No"/>
    <m/>
    <m/>
    <s v="Tavai So'o"/>
    <s v="Malu"/>
    <s v="Parent"/>
    <s v="37 Wellington Street Hampstead Ashburton"/>
    <m/>
    <s v="027 348 3712"/>
    <s v="Samoan"/>
    <m/>
    <m/>
    <s v="Pacific"/>
    <s v="Yes"/>
    <s v="No"/>
    <m/>
    <m/>
    <m/>
    <m/>
    <m/>
    <n v="65"/>
    <s v="Clinical Range"/>
    <n v="71"/>
    <s v="Clinical Range"/>
    <m/>
    <s v="BLANK"/>
    <m/>
    <s v="BLANK"/>
    <n v="15"/>
    <s v="Clinical Range"/>
    <m/>
    <s v="BLANK"/>
    <s v="Yes"/>
    <s v="No"/>
    <m/>
    <x v="0"/>
    <x v="0"/>
    <x v="0"/>
    <n v="2"/>
    <s v="Y"/>
    <s v="N"/>
    <s v="Y"/>
    <s v="N"/>
    <s v="N"/>
    <s v="N"/>
    <s v="N"/>
    <s v="N"/>
    <s v="N"/>
    <s v="N"/>
    <s v="N"/>
    <s v="N"/>
    <s v="N"/>
    <s v="N"/>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14285714285714285"/>
    <s v="1% to 25%"/>
    <s v="No"/>
    <m/>
    <m/>
    <m/>
    <n v="8"/>
    <n v="1"/>
    <n v="0"/>
    <n v="0"/>
    <m/>
    <m/>
    <m/>
    <m/>
    <m/>
    <m/>
    <m/>
    <m/>
    <m/>
    <m/>
    <m/>
    <m/>
    <m/>
    <m/>
    <m/>
    <m/>
    <m/>
    <m/>
    <m/>
    <m/>
    <m/>
    <m/>
    <m/>
    <m/>
    <m/>
    <m/>
    <m/>
    <m/>
    <m/>
    <m/>
    <m/>
    <m/>
    <m/>
    <m/>
    <m/>
    <m/>
    <m/>
    <m/>
    <m/>
    <m/>
    <m/>
    <m/>
    <m/>
    <m/>
    <m/>
    <m/>
    <m/>
    <m/>
    <m/>
    <m/>
    <m/>
    <m/>
    <m/>
    <m/>
    <m/>
    <s v="Tavai So'oMalu"/>
    <s v="Tavai So'oJosephine40712Female"/>
    <n v="1"/>
    <n v="0"/>
    <n v="1"/>
    <n v="0"/>
    <n v="1"/>
  </r>
  <r>
    <s v="1819-0036"/>
    <s v="115 - IYP-CTY-FWCY0115 - FW Ashburton - FINAL.xlsx"/>
    <s v="Goulton"/>
    <s v="Yasmin"/>
    <s v="New Zealand European"/>
    <s v="Māori"/>
    <m/>
    <s v=""/>
    <d v="2015-03-30T00:00:00"/>
    <n v="3.3616438356164382"/>
    <s v="Female"/>
    <s v="Self referral"/>
    <s v="027 536 0807"/>
    <s v="Creators @home and Methven Playcentre"/>
    <s v="Education and Care Services"/>
    <m/>
    <n v="4"/>
    <s v="No"/>
    <m/>
    <m/>
    <s v="Hyde"/>
    <s v="Rebecca"/>
    <s v="Parent"/>
    <s v="15 Morgan Street Methven"/>
    <m/>
    <s v="027 536 0807"/>
    <s v="New Zealand European"/>
    <m/>
    <m/>
    <s v=""/>
    <s v="No"/>
    <s v="Yes"/>
    <m/>
    <m/>
    <m/>
    <m/>
    <m/>
    <n v="47"/>
    <s v="&lt;55"/>
    <n v="52"/>
    <s v="&lt;55"/>
    <n v="46"/>
    <s v="&lt;55"/>
    <n v="41"/>
    <s v="&lt;55"/>
    <n v="29"/>
    <s v="21+"/>
    <n v="29"/>
    <s v="21+"/>
    <s v="No"/>
    <s v="No"/>
    <m/>
    <x v="1"/>
    <x v="2"/>
    <x v="1"/>
    <n v="13"/>
    <s v="Y"/>
    <s v="Y"/>
    <s v="Y"/>
    <s v="Y"/>
    <s v="Y"/>
    <s v="Y"/>
    <s v="Y"/>
    <s v="N"/>
    <s v="Y"/>
    <s v="Y"/>
    <s v="Y"/>
    <s v="Y"/>
    <s v="Y"/>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9285714285714286"/>
    <s v="76% to 100%"/>
    <s v="Yes"/>
    <m/>
    <m/>
    <m/>
    <n v="2"/>
    <n v="0"/>
    <n v="0"/>
    <n v="1"/>
    <n v="7"/>
    <n v="7"/>
    <n v="7"/>
    <n v="7"/>
    <n v="6"/>
    <n v="7"/>
    <n v="7"/>
    <n v="7"/>
    <n v="7"/>
    <n v="7"/>
    <n v="7"/>
    <n v="7"/>
    <n v="7"/>
    <n v="6"/>
    <n v="4"/>
    <n v="6"/>
    <n v="7"/>
    <n v="6"/>
    <n v="6"/>
    <n v="7"/>
    <n v="7"/>
    <n v="7"/>
    <n v="6"/>
    <n v="7"/>
    <n v="6"/>
    <n v="7"/>
    <n v="6"/>
    <n v="6"/>
    <n v="6"/>
    <n v="6"/>
    <n v="7"/>
    <m/>
    <n v="7"/>
    <n v="7"/>
    <n v="7"/>
    <n v="7"/>
    <n v="7"/>
    <n v="7"/>
    <n v="7"/>
    <n v="7"/>
    <n v="7"/>
    <n v="7"/>
    <m/>
    <m/>
    <m/>
    <m/>
    <m/>
    <s v="supportive and understanding.Helped me to realize I am not the only one dealing with some big things in life."/>
    <s v="positive and helpful."/>
    <s v="possibly."/>
    <s v="unsure."/>
    <s v="nothing needing improving."/>
    <s v="No"/>
    <s v="The change withing my household is much happier."/>
    <m/>
    <s v="HydeRebecca"/>
    <s v="GoultonYasmin42093Female"/>
    <n v="1"/>
    <n v="1"/>
    <n v="0"/>
    <n v="0"/>
    <n v="0"/>
  </r>
  <r>
    <s v="1819-0037"/>
    <s v="115 - IYP-CTY-FWCY0115 - FW Ashburton - FINAL.xlsx"/>
    <s v="Tate"/>
    <s v="Jayden"/>
    <s v="New Zealand European"/>
    <s v="African"/>
    <m/>
    <s v=""/>
    <d v="2014-11-16T00:00:00"/>
    <n v="3.7287671232876711"/>
    <s v="Male"/>
    <s v="CYF"/>
    <s v="03 908 0789"/>
    <s v="Rising Stars Preschool"/>
    <s v="Education and Care Services"/>
    <m/>
    <n v="1"/>
    <s v="No"/>
    <m/>
    <m/>
    <s v="Thomas"/>
    <s v="Dominique"/>
    <s v="Parent"/>
    <s v="3/28 Chalmers Avenue Hampstead Ashburton 7700"/>
    <m/>
    <s v="027 647 7193"/>
    <s v="African"/>
    <s v="Other European"/>
    <m/>
    <s v=""/>
    <s v="No"/>
    <s v="Yes"/>
    <m/>
    <m/>
    <m/>
    <m/>
    <m/>
    <n v="74"/>
    <s v="Clinical Range"/>
    <n v="72"/>
    <s v="Clinical Range"/>
    <m/>
    <s v="BLANK"/>
    <m/>
    <s v="BLANK"/>
    <n v="11"/>
    <s v="Clinical Range"/>
    <m/>
    <s v="BLANK"/>
    <s v="Yes"/>
    <s v="No"/>
    <m/>
    <x v="0"/>
    <x v="0"/>
    <x v="0"/>
    <n v="3"/>
    <s v="N"/>
    <s v="Y"/>
    <s v="Y"/>
    <s v="Y"/>
    <s v="N"/>
    <s v="N"/>
    <s v="N"/>
    <s v="N"/>
    <s v="N"/>
    <s v="N"/>
    <s v="N"/>
    <s v="N"/>
    <s v="N"/>
    <s v="N"/>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21428571428571427"/>
    <s v="1% to 25%"/>
    <s v="No"/>
    <m/>
    <m/>
    <m/>
    <n v="6"/>
    <n v="1"/>
    <n v="0"/>
    <n v="0"/>
    <m/>
    <m/>
    <m/>
    <m/>
    <m/>
    <m/>
    <m/>
    <m/>
    <m/>
    <m/>
    <m/>
    <m/>
    <m/>
    <m/>
    <m/>
    <m/>
    <m/>
    <m/>
    <m/>
    <m/>
    <m/>
    <m/>
    <m/>
    <m/>
    <m/>
    <m/>
    <m/>
    <m/>
    <m/>
    <m/>
    <m/>
    <m/>
    <m/>
    <m/>
    <m/>
    <m/>
    <m/>
    <m/>
    <m/>
    <m/>
    <m/>
    <m/>
    <m/>
    <m/>
    <m/>
    <m/>
    <m/>
    <m/>
    <m/>
    <m/>
    <m/>
    <m/>
    <m/>
    <m/>
    <m/>
    <s v="ThomasDominique"/>
    <s v="TateJayden41959Male"/>
    <n v="1"/>
    <n v="0"/>
    <n v="0"/>
    <n v="0"/>
    <n v="0"/>
  </r>
  <r>
    <s v="1819-0038"/>
    <s v="115 - IYP-CTY-FWCY0115 - FW Ashburton - FINAL.xlsx"/>
    <s v="Martin"/>
    <s v="Sarah"/>
    <s v="New Zealand European"/>
    <m/>
    <m/>
    <s v=""/>
    <d v="2012-09-20T00:00:00"/>
    <n v="5.8849315068493153"/>
    <s v="Female"/>
    <s v="Self referral"/>
    <s v="03 302 1839"/>
    <s v="Lauriston School"/>
    <m/>
    <m/>
    <n v="1"/>
    <s v="No"/>
    <m/>
    <m/>
    <s v="Robertson"/>
    <s v="Nicola"/>
    <s v="Parent"/>
    <s v="344 Lyndhurst Road R.D6 Ashburton 7776"/>
    <s v="03 302 1839"/>
    <s v="027 668 7746"/>
    <s v="New Zealand European"/>
    <m/>
    <m/>
    <s v=""/>
    <s v="No"/>
    <s v="No"/>
    <m/>
    <m/>
    <m/>
    <m/>
    <m/>
    <n v="76"/>
    <s v="Clinical Range"/>
    <n v="73"/>
    <s v="Clinical Range"/>
    <n v="70"/>
    <s v="Clinical Range"/>
    <n v="67"/>
    <s v="Clinical Range"/>
    <n v="18"/>
    <s v="Still of Concern"/>
    <n v="25"/>
    <s v="21+"/>
    <s v="Yes"/>
    <s v="Yes"/>
    <m/>
    <x v="1"/>
    <x v="2"/>
    <x v="2"/>
    <n v="7"/>
    <s v="Y"/>
    <s v="N"/>
    <s v="N"/>
    <s v="Y"/>
    <s v="Y"/>
    <s v="Y"/>
    <s v="Y"/>
    <s v="Y"/>
    <s v="Y"/>
    <s v="N"/>
    <s v="N"/>
    <s v="N"/>
    <s v="N"/>
    <s v="N"/>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5"/>
    <m/>
    <s v="No"/>
    <m/>
    <m/>
    <m/>
    <n v="2"/>
    <n v="1"/>
    <n v="1"/>
    <n v="1"/>
    <n v="7"/>
    <n v="6"/>
    <n v="6"/>
    <n v="7"/>
    <n v="6"/>
    <n v="7"/>
    <n v="7"/>
    <n v="6"/>
    <n v="6"/>
    <n v="7"/>
    <n v="7"/>
    <n v="7"/>
    <n v="7"/>
    <n v="6"/>
    <n v="6"/>
    <n v="7"/>
    <n v="7"/>
    <n v="6"/>
    <n v="6"/>
    <n v="7"/>
    <n v="7"/>
    <n v="7"/>
    <n v="7"/>
    <n v="7"/>
    <n v="5"/>
    <n v="7"/>
    <n v="4"/>
    <n v="7"/>
    <n v="6"/>
    <n v="6"/>
    <n v="7"/>
    <m/>
    <n v="7"/>
    <n v="7"/>
    <n v="7"/>
    <n v="7"/>
    <n v="7"/>
    <n v="7"/>
    <n v="7"/>
    <n v="7"/>
    <n v="7"/>
    <n v="7"/>
    <m/>
    <m/>
    <m/>
    <m/>
    <m/>
    <s v="Exceptionally helpful.I loved meeting other mothers whom I'll stay in touch with.Kat and her boys have alreasdy had 3 play dates (2 at ours and 1 at their place)"/>
    <s v="Really supportive.Freely talked about their issues with kids which enabled me to discuss our kids behavioural stuff."/>
    <s v="Yes Informally and happy to co ordinate .want to have a xmas or new year gathering at Lyndhurst Reserve to meet others and their kids,"/>
    <s v="100% will continue to meet with Kat,Eddie and Josh.Want to informally meet with others over time.Tghis is key to the on going success of all I've learnt."/>
    <s v="Nothing.I've been so impressed in the cross section of stuff covered in the course fromrole plays,vignerttes,discussuions,sharing strategies with other mum's.Awesome Thanks :)"/>
    <s v="No.I've been referred back to Ash Psyc Services for family therapy help and got a diagnosis with son.My private psychiatrist thinks our family will be served better than public health service."/>
    <s v="Strategies that work-I've practiced them and blown away by the child directed play,communication with husband anf other caregivers has been essential in order to be consistent as a parent (my goal for course)"/>
    <m/>
    <s v="RobertsonNicola"/>
    <s v="MartinSarah41172Female"/>
    <n v="1"/>
    <n v="0"/>
    <n v="0"/>
    <n v="0"/>
    <n v="0"/>
  </r>
  <r>
    <s v="1819-0039"/>
    <s v="115 - IYP-CTY-FWCY0115 - FW Ashburton - FINAL.xlsx"/>
    <s v="Jones"/>
    <s v="Johnny"/>
    <s v="New Zealand European"/>
    <m/>
    <m/>
    <s v=""/>
    <d v="2014-11-05T00:00:00"/>
    <n v="3.7589041095890412"/>
    <s v="Male"/>
    <s v="NGO"/>
    <s v="027 550 7103"/>
    <s v="Jigsaw Preschool"/>
    <s v="Education and Care Services"/>
    <m/>
    <n v="2"/>
    <s v="No"/>
    <m/>
    <m/>
    <s v="Cole"/>
    <s v="Tabatha"/>
    <s v="Primary Caregiver: family and whānau"/>
    <s v="6 Nelson street Ashburton"/>
    <m/>
    <s v="027 374 4128"/>
    <s v="New Zealand European"/>
    <m/>
    <m/>
    <s v=""/>
    <s v="No"/>
    <s v="No"/>
    <m/>
    <m/>
    <m/>
    <m/>
    <m/>
    <n v="64"/>
    <s v="Clinical Range"/>
    <n v="67"/>
    <s v="Clinical Range"/>
    <m/>
    <s v="BLANK"/>
    <m/>
    <s v="BLANK"/>
    <n v="21"/>
    <s v="21+"/>
    <m/>
    <s v="BLANK"/>
    <s v="Yes"/>
    <s v="No"/>
    <m/>
    <x v="0"/>
    <x v="0"/>
    <x v="0"/>
    <n v="4"/>
    <s v="Y"/>
    <s v="N"/>
    <s v="Y"/>
    <s v="Y"/>
    <s v="Y"/>
    <s v="N"/>
    <s v="N"/>
    <s v="N"/>
    <s v="N"/>
    <s v="N"/>
    <s v="N"/>
    <s v="N"/>
    <s v="N"/>
    <s v="N"/>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2857142857142857"/>
    <m/>
    <s v="No"/>
    <m/>
    <m/>
    <m/>
    <n v="7"/>
    <n v="1"/>
    <n v="0"/>
    <n v="0"/>
    <m/>
    <m/>
    <m/>
    <m/>
    <m/>
    <m/>
    <m/>
    <m/>
    <m/>
    <m/>
    <m/>
    <m/>
    <m/>
    <m/>
    <m/>
    <m/>
    <m/>
    <m/>
    <m/>
    <m/>
    <m/>
    <m/>
    <m/>
    <m/>
    <m/>
    <m/>
    <m/>
    <m/>
    <m/>
    <m/>
    <m/>
    <m/>
    <m/>
    <m/>
    <m/>
    <m/>
    <m/>
    <m/>
    <m/>
    <m/>
    <m/>
    <m/>
    <m/>
    <m/>
    <m/>
    <m/>
    <m/>
    <m/>
    <m/>
    <m/>
    <m/>
    <m/>
    <m/>
    <m/>
    <m/>
    <s v="ColeTabatha"/>
    <s v="JonesJohnny41948Male"/>
    <n v="1"/>
    <n v="0"/>
    <n v="0"/>
    <n v="0"/>
    <n v="0"/>
  </r>
  <r>
    <s v="1819-0040"/>
    <s v="115 - IYP-CTY-FWCY0115 - FW Ashburton - FINAL.xlsx"/>
    <s v="Wright"/>
    <s v="Grace Alana Vera"/>
    <s v="New Zealand European"/>
    <s v="South America"/>
    <m/>
    <s v=""/>
    <d v="2014-03-17T00:00:00"/>
    <n v="4.397260273972603"/>
    <s v="Female"/>
    <s v="Self referral"/>
    <s v="021 0251 4495"/>
    <s v="Allenton Kindergarten"/>
    <s v="Kindergarten"/>
    <m/>
    <n v="0"/>
    <s v="No"/>
    <m/>
    <m/>
    <s v="Paredes"/>
    <s v="Amy Louise Vera"/>
    <m/>
    <s v="21 Bathurst street Allenton Ashburton"/>
    <m/>
    <s v="021 0251 4495"/>
    <s v="New Zealand European"/>
    <m/>
    <m/>
    <s v=""/>
    <s v="No"/>
    <s v="No"/>
    <m/>
    <m/>
    <m/>
    <m/>
    <m/>
    <n v="53"/>
    <s v="&lt;55"/>
    <n v="52"/>
    <s v="&lt;55"/>
    <n v="44"/>
    <s v="&lt;55"/>
    <n v="46"/>
    <s v="&lt;55"/>
    <n v="17"/>
    <s v="Still of Concern"/>
    <n v="25"/>
    <s v="21+"/>
    <s v="No"/>
    <s v="No"/>
    <m/>
    <x v="1"/>
    <x v="2"/>
    <x v="2"/>
    <n v="11"/>
    <s v="Y"/>
    <s v="Y"/>
    <s v="Y"/>
    <s v="Y"/>
    <s v="N"/>
    <s v="Y"/>
    <s v="Y"/>
    <s v="N"/>
    <s v="Y"/>
    <s v="Y"/>
    <s v="N"/>
    <s v="Y"/>
    <s v="Y"/>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7857142857142857"/>
    <s v="76% to 100%"/>
    <s v="Yes"/>
    <m/>
    <m/>
    <m/>
    <n v="2"/>
    <n v="0"/>
    <n v="0"/>
    <n v="1"/>
    <n v="6"/>
    <n v="7"/>
    <n v="6"/>
    <n v="6"/>
    <n v="6"/>
    <n v="5"/>
    <n v="6"/>
    <n v="6"/>
    <n v="5"/>
    <n v="7"/>
    <n v="7"/>
    <n v="6"/>
    <n v="6"/>
    <n v="6"/>
    <n v="6"/>
    <n v="6"/>
    <n v="6"/>
    <n v="5"/>
    <n v="6"/>
    <n v="7"/>
    <n v="6"/>
    <n v="7"/>
    <n v="7"/>
    <n v="6"/>
    <n v="7"/>
    <n v="7"/>
    <n v="5"/>
    <n v="6"/>
    <n v="6"/>
    <n v="6"/>
    <n v="6"/>
    <m/>
    <n v="6"/>
    <n v="6"/>
    <n v="6"/>
    <n v="6"/>
    <n v="6"/>
    <n v="6"/>
    <n v="6"/>
    <n v="6"/>
    <n v="6"/>
    <n v="6"/>
    <m/>
    <m/>
    <m/>
    <m/>
    <m/>
    <s v="hard work.helpful.Great to not feel alone in the situation worth doing."/>
    <s v="A bit dismissive I would ring or text every week with no response ."/>
    <s v="Yes."/>
    <s v="Not very likely."/>
    <s v="It wasn't the program problem others responses."/>
    <s v="Maybe counciling in the future.Good at the moment."/>
    <s v="Achiving my goals setting up a great relationship with my daughter."/>
    <m/>
    <s v="ParedesAmy Louise Vera"/>
    <s v="WrightGrace Alana Vera41715Female"/>
    <n v="1"/>
    <n v="0"/>
    <n v="0"/>
    <n v="0"/>
    <n v="0"/>
  </r>
  <r>
    <s v="1819-0041"/>
    <s v="115 - IYP-CTY-FWCY0115 - FW Ashburton - FINAL.xlsx"/>
    <s v="Wilson"/>
    <s v="Riley"/>
    <s v="New Zealand European"/>
    <m/>
    <m/>
    <s v=""/>
    <d v="2012-12-06T00:00:00"/>
    <n v="5.6739726027397257"/>
    <s v="Male"/>
    <s v="Public Health Nurse"/>
    <s v="03 307 8378"/>
    <s v="Ashburton Borough"/>
    <m/>
    <m/>
    <n v="1"/>
    <s v="No"/>
    <m/>
    <s v="NGO-social Worker &amp; CAF South"/>
    <s v="Wilson"/>
    <s v="Samantha"/>
    <s v="Parent"/>
    <s v="4 Collins Strret Netherby Ashburton 7700"/>
    <m/>
    <s v="027 471 6979"/>
    <s v="New Zealand European"/>
    <m/>
    <m/>
    <s v=""/>
    <s v="No"/>
    <s v="No"/>
    <m/>
    <m/>
    <m/>
    <m/>
    <m/>
    <n v="72"/>
    <s v="Clinical Range"/>
    <n v="65"/>
    <s v="Clinical Range"/>
    <n v="79"/>
    <s v="Clinical Range"/>
    <n v="67"/>
    <s v="Clinical Range"/>
    <n v="16"/>
    <s v="Clinical Range"/>
    <n v="12"/>
    <s v="Clinical Range"/>
    <s v="Yes"/>
    <s v="Yes"/>
    <m/>
    <x v="2"/>
    <x v="1"/>
    <x v="1"/>
    <n v="13"/>
    <s v="Y"/>
    <s v="Y"/>
    <s v="Y"/>
    <s v="Y"/>
    <s v="Y"/>
    <s v="Y"/>
    <s v="Y"/>
    <s v="N"/>
    <s v="Y"/>
    <s v="Y"/>
    <s v="Y"/>
    <s v="Y"/>
    <s v="Y"/>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9285714285714286"/>
    <s v="76% to 100%"/>
    <s v="Yes"/>
    <m/>
    <m/>
    <m/>
    <n v="8"/>
    <n v="1"/>
    <n v="1"/>
    <n v="1"/>
    <n v="6"/>
    <n v="5"/>
    <n v="4"/>
    <n v="7"/>
    <n v="6"/>
    <n v="7"/>
    <n v="7"/>
    <n v="6"/>
    <n v="7"/>
    <n v="6"/>
    <n v="7"/>
    <n v="7"/>
    <n v="7"/>
    <n v="6"/>
    <n v="5"/>
    <n v="6"/>
    <n v="6"/>
    <n v="7"/>
    <n v="6"/>
    <n v="7"/>
    <n v="6"/>
    <n v="6"/>
    <n v="4"/>
    <n v="4"/>
    <n v="6"/>
    <n v="6"/>
    <n v="6"/>
    <n v="5"/>
    <n v="5"/>
    <n v="7"/>
    <n v="6"/>
    <m/>
    <n v="7"/>
    <n v="7"/>
    <n v="7"/>
    <n v="7"/>
    <n v="7"/>
    <n v="7"/>
    <n v="7"/>
    <n v="7"/>
    <n v="7"/>
    <n v="7"/>
    <m/>
    <m/>
    <m/>
    <m/>
    <m/>
    <m/>
    <m/>
    <m/>
    <m/>
    <s v="N/A"/>
    <s v="No"/>
    <s v="Better bond with Riley with spendibng one on one and calmly talking through situations."/>
    <m/>
    <s v="WilsonSamantha"/>
    <s v="WilsonRiley41249Male"/>
    <n v="1"/>
    <n v="0"/>
    <n v="0"/>
    <n v="0"/>
    <n v="0"/>
  </r>
  <r>
    <s v="1819-0042"/>
    <s v="115 - IYP-CTY-FWCY0115 - FW Ashburton - FINAL.xlsx"/>
    <s v="Cobden-Cairns"/>
    <s v="Elijah"/>
    <s v="New Zealand European"/>
    <m/>
    <m/>
    <s v=""/>
    <d v="2015-03-23T00:00:00"/>
    <n v="3.3808219178082193"/>
    <s v="Male"/>
    <s v="Self referral"/>
    <s v="027 265 8628"/>
    <s v="Hampstead Kindargarten"/>
    <s v="Kindergarten"/>
    <m/>
    <n v="1"/>
    <s v="No"/>
    <m/>
    <m/>
    <s v="Cobden"/>
    <s v="Tracey"/>
    <s v="Primary Caregiver: family and whānau"/>
    <s v="28C Suffolk Street Hanpstead Ashburton"/>
    <m/>
    <s v="027 265 8628"/>
    <s v="New Zealand European"/>
    <m/>
    <m/>
    <s v=""/>
    <s v="No"/>
    <s v="Yes"/>
    <m/>
    <m/>
    <m/>
    <m/>
    <m/>
    <n v="54"/>
    <s v="&lt;55"/>
    <n v="60"/>
    <s v="Clinical Range"/>
    <m/>
    <s v="BLANK"/>
    <m/>
    <s v="BLANK"/>
    <n v="17"/>
    <s v="Still of Concern"/>
    <m/>
    <s v="BLANK"/>
    <s v="Yes"/>
    <s v="No"/>
    <m/>
    <x v="0"/>
    <x v="0"/>
    <x v="0"/>
    <n v="4"/>
    <s v="Y"/>
    <s v="Y"/>
    <s v="Y"/>
    <s v="Y"/>
    <s v="N"/>
    <s v="N"/>
    <s v="N"/>
    <s v="N"/>
    <s v="N"/>
    <s v="N"/>
    <s v="N"/>
    <s v="N"/>
    <s v="N"/>
    <s v="N"/>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2857142857142857"/>
    <m/>
    <s v="No"/>
    <m/>
    <m/>
    <m/>
    <n v="4"/>
    <n v="1"/>
    <n v="0"/>
    <n v="0"/>
    <m/>
    <m/>
    <m/>
    <m/>
    <m/>
    <m/>
    <m/>
    <m/>
    <m/>
    <m/>
    <m/>
    <m/>
    <m/>
    <m/>
    <m/>
    <m/>
    <m/>
    <m/>
    <m/>
    <m/>
    <m/>
    <m/>
    <m/>
    <m/>
    <m/>
    <m/>
    <m/>
    <m/>
    <m/>
    <m/>
    <m/>
    <m/>
    <m/>
    <m/>
    <m/>
    <m/>
    <m/>
    <m/>
    <m/>
    <m/>
    <m/>
    <m/>
    <m/>
    <m/>
    <m/>
    <m/>
    <m/>
    <m/>
    <m/>
    <m/>
    <m/>
    <m/>
    <m/>
    <m/>
    <m/>
    <s v="CobdenTracey"/>
    <s v="Cobden-CairnsElijah42086Male"/>
    <n v="1"/>
    <n v="0"/>
    <n v="0"/>
    <n v="0"/>
    <n v="0"/>
  </r>
  <r>
    <s v="1819-0043"/>
    <s v="115 - IYP-CTY-FWCY0115 - FW Ashburton - FINAL.xlsx"/>
    <s v="Wilson"/>
    <s v="Skylah May"/>
    <s v="New Zealand European"/>
    <m/>
    <m/>
    <s v=""/>
    <d v="2014-09-08T00:00:00"/>
    <n v="3.9178082191780823"/>
    <s v="Female"/>
    <s v="Other"/>
    <s v="027 443 3312"/>
    <s v="Jigsaw Preschool"/>
    <s v="Education and Care Services"/>
    <m/>
    <n v="2"/>
    <s v="No"/>
    <m/>
    <m/>
    <s v="Wilson"/>
    <s v="Kara"/>
    <s v="Parent"/>
    <s v="37/2 Chlamers Avenue Ashburton"/>
    <m/>
    <s v="021 0864 9579"/>
    <s v="New Zealand European"/>
    <m/>
    <m/>
    <s v=""/>
    <s v="No"/>
    <s v="No"/>
    <m/>
    <m/>
    <m/>
    <m/>
    <m/>
    <n v="67"/>
    <s v="Clinical Range"/>
    <n v="49"/>
    <s v="&lt;55"/>
    <m/>
    <s v="BLANK"/>
    <m/>
    <s v="BLANK"/>
    <n v="17"/>
    <s v="Still of Concern"/>
    <m/>
    <s v="BLANK"/>
    <s v="Yes"/>
    <s v="No"/>
    <m/>
    <x v="0"/>
    <x v="0"/>
    <x v="0"/>
    <n v="3"/>
    <s v="Y"/>
    <s v="N"/>
    <s v="Y"/>
    <s v="Y"/>
    <s v="N"/>
    <s v="N"/>
    <s v="N"/>
    <s v="N"/>
    <s v="N"/>
    <s v="N"/>
    <s v="N"/>
    <s v="N"/>
    <s v="N"/>
    <s v="N"/>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21428571428571427"/>
    <s v="1% to 25%"/>
    <s v="No"/>
    <m/>
    <m/>
    <m/>
    <n v="9"/>
    <n v="1"/>
    <n v="0"/>
    <n v="0"/>
    <m/>
    <m/>
    <m/>
    <m/>
    <m/>
    <m/>
    <m/>
    <m/>
    <m/>
    <m/>
    <m/>
    <m/>
    <m/>
    <m/>
    <m/>
    <m/>
    <m/>
    <m/>
    <m/>
    <m/>
    <m/>
    <m/>
    <m/>
    <m/>
    <m/>
    <m/>
    <m/>
    <m/>
    <m/>
    <m/>
    <m/>
    <m/>
    <m/>
    <m/>
    <m/>
    <m/>
    <m/>
    <m/>
    <m/>
    <m/>
    <m/>
    <m/>
    <m/>
    <m/>
    <m/>
    <m/>
    <m/>
    <m/>
    <m/>
    <m/>
    <m/>
    <m/>
    <m/>
    <m/>
    <m/>
    <s v="WilsonKara"/>
    <s v="WilsonSkylah May41890Female"/>
    <n v="1"/>
    <n v="0"/>
    <n v="0"/>
    <n v="0"/>
    <n v="0"/>
  </r>
  <r>
    <s v="1819-0044"/>
    <s v="116 - IYP-CTY-FWCY0116 - FW Rolleston - FINAL.xlsx"/>
    <s v="Stark-Merfield"/>
    <s v="Antonia"/>
    <s v="New Zealand European"/>
    <m/>
    <m/>
    <s v=""/>
    <d v="2010-09-02T00:00:00"/>
    <n v="7.956164383561644"/>
    <s v="Female"/>
    <s v="Self referral"/>
    <m/>
    <s v="Lincoln Primary"/>
    <s v="Education and Care Services"/>
    <m/>
    <n v="0"/>
    <s v="No"/>
    <m/>
    <m/>
    <s v="Stark"/>
    <s v="Christine"/>
    <s v="Parent"/>
    <s v="13 Barker Street, Lincoln, 7608"/>
    <s v="03 325 3176"/>
    <s v="022 634 8006"/>
    <s v="Other European"/>
    <m/>
    <m/>
    <s v=""/>
    <s v="No"/>
    <s v="No"/>
    <m/>
    <m/>
    <m/>
    <m/>
    <m/>
    <n v="57"/>
    <s v="Still of Concern"/>
    <n v="49"/>
    <s v="&lt;55"/>
    <n v="52"/>
    <s v="&lt;55"/>
    <n v="52"/>
    <s v="&lt;55"/>
    <n v="29"/>
    <s v="21+"/>
    <n v="33"/>
    <s v="21+"/>
    <s v="No"/>
    <s v="No"/>
    <m/>
    <x v="1"/>
    <x v="1"/>
    <x v="2"/>
    <n v="12"/>
    <s v="Y"/>
    <s v="Y"/>
    <s v="Y"/>
    <s v="Y"/>
    <s v="Y"/>
    <s v="Y"/>
    <s v="N"/>
    <s v="Y"/>
    <s v="Y"/>
    <s v="Y"/>
    <s v="N"/>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8571428571428571"/>
    <s v="76% to 100%"/>
    <s v="Yes"/>
    <m/>
    <m/>
    <m/>
    <n v="5"/>
    <n v="0"/>
    <n v="0"/>
    <n v="1"/>
    <n v="6"/>
    <n v="6"/>
    <n v="5"/>
    <n v="5"/>
    <n v="5"/>
    <n v="6"/>
    <n v="6"/>
    <n v="5"/>
    <n v="5"/>
    <n v="5"/>
    <n v="6"/>
    <n v="7"/>
    <n v="7"/>
    <n v="4"/>
    <n v="4"/>
    <n v="6"/>
    <n v="7"/>
    <n v="6"/>
    <n v="6"/>
    <n v="6"/>
    <n v="6"/>
    <n v="7"/>
    <n v="7"/>
    <n v="6"/>
    <n v="6"/>
    <n v="7"/>
    <n v="4"/>
    <n v="4"/>
    <n v="5"/>
    <n v="4"/>
    <n v="5"/>
    <n v="6"/>
    <n v="6"/>
    <n v="6"/>
    <n v="7"/>
    <m/>
    <m/>
    <n v="6"/>
    <n v="7"/>
    <n v="7"/>
    <m/>
    <m/>
    <m/>
    <m/>
    <m/>
    <m/>
    <m/>
    <s v="Somewhat supportive"/>
    <s v="Interested"/>
    <m/>
    <s v="Somewhat unlikely"/>
    <s v="Group discussions very useful - more of, less role play, one specific problem to dismiss each week (one or two parents)"/>
    <s v="To deal with newly emerging or irregular occuring problems, assistance to be better organised and consistent"/>
    <s v="More confidence, better able to remember techniques, access to resources"/>
    <m/>
    <s v="StarkChristine"/>
    <s v="Stark-MerfieldAntonia40423Female"/>
    <n v="1"/>
    <n v="0"/>
    <n v="0"/>
    <n v="0"/>
    <n v="0"/>
  </r>
  <r>
    <s v="1819-0045"/>
    <s v="116 - IYP-CTY-FWCY0116 - FW Rolleston - FINAL.xlsx"/>
    <s v="Harrington"/>
    <s v="Luke"/>
    <s v="New Zealand European"/>
    <m/>
    <m/>
    <s v=""/>
    <d v="2012-06-23T00:00:00"/>
    <n v="6.1479452054794521"/>
    <s v="Male"/>
    <s v="Self referral"/>
    <m/>
    <s v="Lemonwood Grove"/>
    <s v="Education and Care Services"/>
    <m/>
    <n v="1"/>
    <s v="No"/>
    <m/>
    <m/>
    <s v="Harrington"/>
    <s v="Candice"/>
    <s v="Parent"/>
    <s v="11 Charlbury Drive, Rolleston"/>
    <m/>
    <s v="021 027 13239"/>
    <s v="Other European"/>
    <m/>
    <m/>
    <s v=""/>
    <s v="No"/>
    <s v="No"/>
    <m/>
    <m/>
    <m/>
    <m/>
    <m/>
    <n v="71"/>
    <s v="Clinical Range"/>
    <n v="59"/>
    <s v="Still of Concern"/>
    <n v="64"/>
    <s v="Clinical Range"/>
    <n v="63"/>
    <s v="Clinical Range"/>
    <n v="15"/>
    <s v="Clinical Range"/>
    <n v="20"/>
    <s v="Still of Concern"/>
    <s v="Yes"/>
    <s v="Yes"/>
    <m/>
    <x v="1"/>
    <x v="1"/>
    <x v="2"/>
    <n v="13"/>
    <s v="Y"/>
    <s v="Y"/>
    <s v="Y"/>
    <s v="Y"/>
    <s v="Y"/>
    <s v="Y"/>
    <s v="Y"/>
    <s v="Y"/>
    <s v="Y"/>
    <s v="Y"/>
    <s v="N"/>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9285714285714286"/>
    <s v="76% to 100%"/>
    <s v="Yes"/>
    <m/>
    <m/>
    <m/>
    <n v="3"/>
    <n v="1"/>
    <n v="1"/>
    <n v="1"/>
    <n v="7"/>
    <n v="6"/>
    <n v="6"/>
    <n v="7"/>
    <n v="7"/>
    <n v="7"/>
    <n v="7"/>
    <n v="6"/>
    <n v="6"/>
    <n v="7"/>
    <n v="7"/>
    <n v="6"/>
    <n v="6"/>
    <n v="5"/>
    <n v="4"/>
    <n v="6"/>
    <n v="6"/>
    <n v="6"/>
    <n v="4"/>
    <n v="6"/>
    <n v="6"/>
    <n v="7"/>
    <n v="7"/>
    <n v="7"/>
    <n v="6"/>
    <n v="7"/>
    <n v="6"/>
    <n v="6"/>
    <n v="6"/>
    <n v="6"/>
    <n v="6"/>
    <n v="6"/>
    <n v="6"/>
    <n v="7"/>
    <n v="7"/>
    <m/>
    <m/>
    <n v="6"/>
    <n v="7"/>
    <n v="7"/>
    <m/>
    <m/>
    <m/>
    <m/>
    <m/>
    <m/>
    <m/>
    <s v="Supportive"/>
    <s v="Interested"/>
    <s v="Yes"/>
    <s v="Likely"/>
    <m/>
    <s v="I would like to be able to share my experience with my husband so that we are on the same page. Sometimes it is easier coming from someone else (eg. Video links)"/>
    <s v="I have learnt to be more patient with my boys and praise them for the positive rather than focusing on the negative. I am also more aware of how my reactions effect my boys. The programme has had a huge impact on my family and we are extremely grateful for the opportunity. "/>
    <m/>
    <s v="HarringtonCandice"/>
    <s v="HarringtonLuke41083Male"/>
    <n v="1"/>
    <n v="0"/>
    <n v="0"/>
    <n v="0"/>
    <n v="0"/>
  </r>
  <r>
    <s v="1819-0046"/>
    <s v="116 - IYP-CTY-FWCY0116 - FW Rolleston - FINAL.xlsx"/>
    <s v="Proctor"/>
    <s v="Liam"/>
    <s v="New Zealand European"/>
    <m/>
    <m/>
    <s v=""/>
    <d v="2013-06-17T00:00:00"/>
    <n v="5.1643835616438354"/>
    <s v="Male"/>
    <s v="Self referral"/>
    <m/>
    <s v="Rolleston Primary"/>
    <s v="Education and Care Services"/>
    <m/>
    <n v="1"/>
    <s v="No"/>
    <m/>
    <m/>
    <s v="Wilson"/>
    <s v="Sharna"/>
    <s v="Parent"/>
    <s v="27 Shelley Street, Rolleston 7614"/>
    <m/>
    <s v="022 631 9716"/>
    <s v="New Zealand European"/>
    <m/>
    <m/>
    <s v=""/>
    <s v="No"/>
    <s v="No"/>
    <m/>
    <m/>
    <m/>
    <m/>
    <m/>
    <n v="65"/>
    <s v="Clinical Range"/>
    <n v="59"/>
    <s v="Still of Concern"/>
    <n v="62"/>
    <s v="Clinical Range"/>
    <n v="55"/>
    <s v="Still of Concern"/>
    <n v="7"/>
    <s v="Clinical Range"/>
    <n v="17"/>
    <s v="Still of Concern"/>
    <s v="Yes"/>
    <s v="Yes"/>
    <m/>
    <x v="1"/>
    <x v="2"/>
    <x v="2"/>
    <n v="12"/>
    <s v="Y"/>
    <s v="Y"/>
    <s v="Y"/>
    <s v="Y"/>
    <s v="N"/>
    <s v="Y"/>
    <s v="Y"/>
    <s v="Y"/>
    <s v="Y"/>
    <s v="N"/>
    <s v="Y"/>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8571428571428571"/>
    <s v="76% to 100%"/>
    <s v="Yes"/>
    <m/>
    <m/>
    <m/>
    <n v="4"/>
    <n v="1"/>
    <n v="1"/>
    <n v="1"/>
    <n v="6"/>
    <n v="5"/>
    <n v="5"/>
    <n v="7"/>
    <n v="6"/>
    <n v="6"/>
    <n v="6"/>
    <n v="5"/>
    <n v="6"/>
    <n v="6"/>
    <n v="7"/>
    <n v="7"/>
    <n v="7"/>
    <n v="6"/>
    <n v="4"/>
    <n v="6"/>
    <n v="6"/>
    <n v="5"/>
    <n v="6"/>
    <n v="6"/>
    <n v="5"/>
    <n v="6"/>
    <n v="6"/>
    <n v="6"/>
    <n v="7"/>
    <n v="7"/>
    <n v="7"/>
    <n v="7"/>
    <n v="6"/>
    <n v="7"/>
    <n v="6"/>
    <n v="6"/>
    <n v="6"/>
    <n v="6"/>
    <n v="6"/>
    <m/>
    <m/>
    <n v="7"/>
    <n v="6"/>
    <n v="7"/>
    <m/>
    <m/>
    <m/>
    <m/>
    <m/>
    <m/>
    <m/>
    <s v="Very Supportive"/>
    <s v="Interested"/>
    <s v="Yes"/>
    <s v="Likely"/>
    <s v="I think it was a great course the way it is"/>
    <s v="May do. I am still struggling with how to deal with meltdowns in my son and little rage outburst"/>
    <s v="Learning to control / gaining confidence to be in control"/>
    <m/>
    <s v="WilsonSharna"/>
    <s v="ProctorLiam41442Male"/>
    <n v="1"/>
    <n v="0"/>
    <n v="0"/>
    <n v="0"/>
    <n v="0"/>
  </r>
  <r>
    <s v="1819-0047"/>
    <s v="116 - IYP-CTY-FWCY0116 - FW Rolleston - FINAL.xlsx"/>
    <s v="Proctor"/>
    <s v="Charlotte"/>
    <s v="New Zealand European"/>
    <m/>
    <m/>
    <s v=""/>
    <d v="2014-09-16T00:00:00"/>
    <n v="3.9150684931506849"/>
    <s v="Female"/>
    <s v="Self referral"/>
    <m/>
    <s v="Paradise for little angels"/>
    <s v="Kindergarten"/>
    <m/>
    <n v="1"/>
    <s v="No"/>
    <m/>
    <m/>
    <s v="Wilson"/>
    <s v="Teresa"/>
    <s v="Primary Caregiver: family and whānau"/>
    <s v="3 Juliet Place, Rolleston 7614"/>
    <s v=" 03 347 4979"/>
    <s v="027 359 5278"/>
    <s v="New Zealand European"/>
    <m/>
    <m/>
    <s v=""/>
    <s v="No"/>
    <s v="No"/>
    <m/>
    <m/>
    <m/>
    <m/>
    <m/>
    <n v="73"/>
    <s v="Clinical Range"/>
    <n v="73"/>
    <s v="Clinical Range"/>
    <m/>
    <s v="BLANK"/>
    <m/>
    <s v="BLANK"/>
    <n v="10"/>
    <s v="Clinical Range"/>
    <m/>
    <s v="BLANK"/>
    <s v="Yes"/>
    <s v="No"/>
    <m/>
    <x v="0"/>
    <x v="0"/>
    <x v="0"/>
    <n v="6"/>
    <s v="Y"/>
    <s v="Y"/>
    <s v="Y"/>
    <s v="Y"/>
    <s v="Y"/>
    <s v="Y"/>
    <s v="N"/>
    <s v="N"/>
    <s v="N"/>
    <s v="N"/>
    <s v="N"/>
    <s v="N"/>
    <s v="N"/>
    <s v="N"/>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42857142857142855"/>
    <m/>
    <s v="No"/>
    <m/>
    <m/>
    <m/>
    <n v="1"/>
    <n v="1"/>
    <n v="0"/>
    <n v="0"/>
    <m/>
    <m/>
    <m/>
    <m/>
    <m/>
    <m/>
    <m/>
    <m/>
    <m/>
    <m/>
    <m/>
    <m/>
    <m/>
    <m/>
    <m/>
    <m/>
    <m/>
    <m/>
    <m/>
    <m/>
    <m/>
    <m/>
    <m/>
    <m/>
    <m/>
    <m/>
    <m/>
    <m/>
    <m/>
    <m/>
    <m/>
    <m/>
    <m/>
    <m/>
    <m/>
    <m/>
    <m/>
    <m/>
    <m/>
    <m/>
    <m/>
    <m/>
    <m/>
    <m/>
    <m/>
    <m/>
    <m/>
    <m/>
    <m/>
    <m/>
    <m/>
    <m/>
    <m/>
    <m/>
    <m/>
    <s v="WilsonTeresa"/>
    <s v="ProctorCharlotte41898Female"/>
    <n v="1"/>
    <n v="0"/>
    <n v="0"/>
    <n v="0"/>
    <n v="0"/>
  </r>
  <r>
    <s v="1819-0048"/>
    <s v="116 - IYP-CTY-FWCY0116 - FW Rolleston - FINAL.xlsx"/>
    <s v="Craw"/>
    <s v="Tyler"/>
    <s v="New Zealand European"/>
    <m/>
    <m/>
    <s v=""/>
    <d v="2011-10-12T00:00:00"/>
    <n v="6.8465753424657532"/>
    <s v="Male"/>
    <s v="Self referral"/>
    <m/>
    <s v="Halswell School"/>
    <s v="Education and Care Services"/>
    <m/>
    <n v="1"/>
    <s v="No"/>
    <m/>
    <m/>
    <s v="Craw"/>
    <s v="Michae"/>
    <s v="Parent"/>
    <s v="10 Bargrove Close, Halswell"/>
    <m/>
    <s v="021 029 36043"/>
    <s v="New Zealand European"/>
    <m/>
    <m/>
    <s v=""/>
    <s v="Yes"/>
    <s v="No"/>
    <m/>
    <m/>
    <m/>
    <m/>
    <m/>
    <n v="77"/>
    <s v="Clinical Range"/>
    <n v="84"/>
    <s v="Clinical Range"/>
    <n v="62"/>
    <s v="Clinical Range"/>
    <n v="63"/>
    <s v="Clinical Range"/>
    <n v="12"/>
    <s v="Clinical Range"/>
    <n v="19"/>
    <s v="Still of Concern"/>
    <s v="Yes"/>
    <s v="Yes"/>
    <m/>
    <x v="1"/>
    <x v="2"/>
    <x v="2"/>
    <n v="12"/>
    <s v="Y"/>
    <s v="Y"/>
    <s v="Y"/>
    <s v="Y"/>
    <s v="Y"/>
    <s v="N"/>
    <s v="Y"/>
    <s v="Y"/>
    <s v="Y"/>
    <s v="N"/>
    <s v="Y"/>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8571428571428571"/>
    <s v="76% to 100%"/>
    <s v="Yes"/>
    <m/>
    <m/>
    <m/>
    <n v="1"/>
    <n v="1"/>
    <n v="1"/>
    <n v="1"/>
    <n v="6"/>
    <n v="5"/>
    <n v="5"/>
    <n v="5"/>
    <n v="6"/>
    <n v="6"/>
    <n v="6"/>
    <n v="5"/>
    <n v="5"/>
    <n v="6"/>
    <n v="6"/>
    <n v="6"/>
    <n v="6"/>
    <n v="3"/>
    <n v="5"/>
    <n v="6"/>
    <n v="6"/>
    <n v="5"/>
    <n v="4"/>
    <n v="6"/>
    <n v="5"/>
    <n v="6"/>
    <n v="6"/>
    <n v="6"/>
    <n v="6"/>
    <n v="6"/>
    <n v="6"/>
    <n v="6"/>
    <n v="4"/>
    <n v="4"/>
    <n v="4"/>
    <n v="6"/>
    <n v="6"/>
    <n v="7"/>
    <n v="7"/>
    <m/>
    <m/>
    <n v="6"/>
    <n v="7"/>
    <n v="7"/>
    <m/>
    <m/>
    <m/>
    <m/>
    <m/>
    <m/>
    <m/>
    <s v="Supportive"/>
    <s v="Interested"/>
    <s v="No"/>
    <s v="Likely"/>
    <s v="Unsure"/>
    <s v="Not at this stage"/>
    <s v="Confidence in parenting and understanding the best way to appraoch things"/>
    <m/>
    <s v="CrawMichae"/>
    <s v="CrawTyler40828Male"/>
    <n v="1"/>
    <n v="0"/>
    <n v="0"/>
    <n v="0"/>
    <n v="0"/>
  </r>
  <r>
    <s v="1819-0049"/>
    <s v="116 - IYP-CTY-FWCY0116 - FW Rolleston - FINAL.xlsx"/>
    <s v="Barker"/>
    <s v="Cayden"/>
    <s v="New Zealand European"/>
    <m/>
    <m/>
    <s v=""/>
    <d v="2014-03-31T00:00:00"/>
    <n v="4.3780821917808215"/>
    <s v="Male"/>
    <s v="Self referral"/>
    <m/>
    <s v="Blue Goose Dunsandel"/>
    <s v="Kindergarten"/>
    <m/>
    <n v="2"/>
    <s v="No"/>
    <m/>
    <m/>
    <s v="Barker"/>
    <s v="Melissa"/>
    <s v="Parent"/>
    <s v="24 Railway Road, Dunsandel"/>
    <s v="03 325 4505"/>
    <s v="021 045 7741"/>
    <s v="New Zealand European"/>
    <m/>
    <m/>
    <s v=""/>
    <s v="Yes"/>
    <s v="No"/>
    <m/>
    <m/>
    <m/>
    <m/>
    <m/>
    <n v="61"/>
    <s v="Clinical Range"/>
    <n v="47"/>
    <s v="&lt;55"/>
    <n v="55"/>
    <s v="Still of Concern"/>
    <n v="51"/>
    <s v="&lt;55"/>
    <n v="22"/>
    <s v="21+"/>
    <n v="20"/>
    <s v="Still of Concern"/>
    <s v="Yes"/>
    <s v="No"/>
    <m/>
    <x v="1"/>
    <x v="1"/>
    <x v="1"/>
    <n v="10"/>
    <s v="Y"/>
    <s v="Y"/>
    <s v="N"/>
    <s v="Y"/>
    <s v="Y"/>
    <s v="Y"/>
    <s v="N"/>
    <s v="Y"/>
    <s v="N"/>
    <s v="Y"/>
    <s v="Y"/>
    <s v="Y"/>
    <s v="N"/>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7142857142857143"/>
    <s v="51% to 75%"/>
    <s v="No"/>
    <m/>
    <m/>
    <m/>
    <n v="3"/>
    <n v="1"/>
    <n v="0"/>
    <n v="1"/>
    <n v="5"/>
    <n v="6"/>
    <n v="5"/>
    <n v="5"/>
    <n v="6"/>
    <n v="6"/>
    <n v="6"/>
    <n v="6"/>
    <n v="6"/>
    <n v="6"/>
    <n v="6"/>
    <n v="5"/>
    <n v="6"/>
    <n v="5"/>
    <n v="4"/>
    <n v="5"/>
    <n v="7"/>
    <n v="6"/>
    <n v="6"/>
    <n v="6"/>
    <n v="6"/>
    <n v="7"/>
    <n v="7"/>
    <n v="6"/>
    <n v="6"/>
    <n v="7"/>
    <n v="7"/>
    <n v="6"/>
    <n v="6"/>
    <n v="6"/>
    <n v="6"/>
    <n v="6"/>
    <n v="7"/>
    <n v="6"/>
    <n v="6"/>
    <m/>
    <m/>
    <n v="7"/>
    <n v="6"/>
    <n v="6"/>
    <m/>
    <m/>
    <m/>
    <m/>
    <m/>
    <m/>
    <m/>
    <s v="Supportive"/>
    <s v="Interested"/>
    <s v="Yes"/>
    <s v="Neutral"/>
    <s v="Update vignettes"/>
    <s v="No"/>
    <s v="Gain more confidence"/>
    <m/>
    <s v="BarkerMelissa"/>
    <s v="BarkerCayden41729Male"/>
    <n v="1"/>
    <n v="0"/>
    <n v="0"/>
    <n v="0"/>
    <n v="0"/>
  </r>
  <r>
    <s v="1819-0050"/>
    <s v="116 - IYP-CTY-FWCY0116 - FW Rolleston - FINAL.xlsx"/>
    <s v="Kunyev"/>
    <s v="Milan"/>
    <s v="Other European"/>
    <m/>
    <m/>
    <s v=""/>
    <d v="2014-02-11T00:00:00"/>
    <n v="4.5095890410958903"/>
    <s v="Male"/>
    <s v="Self referral"/>
    <m/>
    <s v="Bright Beginnings Preschool"/>
    <s v="Kindergarten"/>
    <m/>
    <n v="0"/>
    <s v="No"/>
    <m/>
    <m/>
    <s v="Kunyev"/>
    <s v="Andrew"/>
    <s v="Parent"/>
    <s v="3 Cahill Street, Lincoln"/>
    <m/>
    <s v="021 027 27760"/>
    <s v="Other European"/>
    <m/>
    <m/>
    <s v=""/>
    <s v="No"/>
    <s v="No"/>
    <m/>
    <m/>
    <m/>
    <m/>
    <m/>
    <n v="66"/>
    <s v="Clinical Range"/>
    <n v="76"/>
    <s v="Clinical Range"/>
    <m/>
    <s v="BLANK"/>
    <m/>
    <s v="BLANK"/>
    <n v="23"/>
    <s v="21+"/>
    <m/>
    <s v="BLANK"/>
    <s v="Yes"/>
    <s v="No"/>
    <m/>
    <x v="0"/>
    <x v="0"/>
    <x v="0"/>
    <n v="7"/>
    <s v="Y"/>
    <s v="Y"/>
    <s v="Y"/>
    <s v="N"/>
    <s v="N"/>
    <s v="N"/>
    <s v="N"/>
    <s v="Y"/>
    <s v="Y"/>
    <s v="Y"/>
    <s v="Y"/>
    <s v="N"/>
    <s v="N"/>
    <s v="N"/>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5"/>
    <m/>
    <s v="No"/>
    <m/>
    <m/>
    <m/>
    <n v="1"/>
    <n v="1"/>
    <n v="0"/>
    <n v="0"/>
    <m/>
    <m/>
    <m/>
    <m/>
    <m/>
    <m/>
    <m/>
    <m/>
    <m/>
    <m/>
    <m/>
    <m/>
    <m/>
    <m/>
    <m/>
    <m/>
    <m/>
    <m/>
    <m/>
    <m/>
    <m/>
    <m/>
    <m/>
    <m/>
    <m/>
    <m/>
    <m/>
    <m/>
    <m/>
    <m/>
    <m/>
    <m/>
    <m/>
    <m/>
    <m/>
    <m/>
    <m/>
    <m/>
    <m/>
    <m/>
    <m/>
    <m/>
    <m/>
    <m/>
    <m/>
    <m/>
    <m/>
    <m/>
    <m/>
    <m/>
    <m/>
    <m/>
    <m/>
    <m/>
    <m/>
    <s v="KunyevAndrew"/>
    <s v="KunyevMilan41681Male"/>
    <n v="1"/>
    <n v="0"/>
    <n v="0"/>
    <n v="0"/>
    <n v="0"/>
  </r>
  <r>
    <s v="1819-0051"/>
    <s v="116 - IYP-CTY-FWCY0116 - FW Rolleston - FINAL.xlsx"/>
    <s v="Mather"/>
    <s v="Tomasz"/>
    <s v="New Zealand European"/>
    <m/>
    <m/>
    <s v=""/>
    <d v="2014-01-30T00:00:00"/>
    <n v="4.5424657534246577"/>
    <s v="Male"/>
    <s v="Self referral"/>
    <m/>
    <s v="Seedlings Preschool"/>
    <s v="Kindergarten"/>
    <m/>
    <n v="2"/>
    <s v="No"/>
    <m/>
    <m/>
    <s v="Mather"/>
    <s v="Monika"/>
    <s v="Parent"/>
    <s v="12 Birchwood Close, Prebbleton"/>
    <m/>
    <s v="027 837 5888"/>
    <s v="Other European"/>
    <m/>
    <m/>
    <s v=""/>
    <s v="No"/>
    <s v="No"/>
    <m/>
    <m/>
    <m/>
    <m/>
    <m/>
    <n v="50"/>
    <s v="&lt;55"/>
    <n v="54"/>
    <s v="&lt;55"/>
    <n v="57"/>
    <s v="Still of Concern"/>
    <n v="69"/>
    <s v="Clinical Range"/>
    <n v="22"/>
    <s v="21+"/>
    <n v="26"/>
    <s v="21+"/>
    <s v="No"/>
    <s v="Yes"/>
    <m/>
    <x v="2"/>
    <x v="1"/>
    <x v="2"/>
    <n v="13"/>
    <s v="Y"/>
    <s v="Y"/>
    <s v="Y"/>
    <s v="Y"/>
    <s v="Y"/>
    <s v="Y"/>
    <s v="N"/>
    <s v="Y"/>
    <s v="Y"/>
    <s v="Y"/>
    <s v="Y"/>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9285714285714286"/>
    <s v="76% to 100%"/>
    <s v="Yes"/>
    <m/>
    <m/>
    <m/>
    <n v="1"/>
    <n v="0"/>
    <n v="1"/>
    <n v="1"/>
    <n v="6"/>
    <n v="6"/>
    <n v="6"/>
    <n v="6"/>
    <n v="7"/>
    <n v="7"/>
    <n v="7"/>
    <n v="6"/>
    <n v="6"/>
    <n v="5"/>
    <n v="6"/>
    <n v="6"/>
    <n v="6"/>
    <n v="6"/>
    <n v="4"/>
    <n v="6"/>
    <n v="7"/>
    <n v="7"/>
    <n v="6"/>
    <n v="7"/>
    <n v="7"/>
    <n v="7"/>
    <n v="6"/>
    <n v="7"/>
    <n v="6"/>
    <n v="6"/>
    <n v="6"/>
    <n v="6"/>
    <n v="7"/>
    <n v="6"/>
    <n v="6"/>
    <n v="6"/>
    <n v="7"/>
    <n v="7"/>
    <n v="7"/>
    <m/>
    <m/>
    <n v="7"/>
    <n v="7"/>
    <n v="7"/>
    <m/>
    <m/>
    <m/>
    <m/>
    <m/>
    <m/>
    <m/>
    <s v="Very Supportive"/>
    <s v="Very Interested"/>
    <s v="Yes"/>
    <s v="Neutral"/>
    <s v="I found the programme to be very useful, however the vignettes need updating"/>
    <s v="No"/>
    <s v="I feel that I am more confident in teaching &quot;every day&quot; issues and problem and also how to solve problems. I found that praising and spending more time playing with children improved my relationship with my children and increased their good behaviour. I feel more in control and feel that my children definitely benefit from all the new learning I put into place."/>
    <m/>
    <s v="MatherMonika"/>
    <s v="MatherTomasz41669Male"/>
    <n v="1"/>
    <n v="0"/>
    <n v="0"/>
    <n v="0"/>
    <n v="0"/>
  </r>
  <r>
    <s v="1819-0052"/>
    <s v="116 - IYP-CTY-FWCY0116 - FW Rolleston - FINAL.xlsx"/>
    <s v="Hamilton"/>
    <s v="Isla"/>
    <s v="New Zealand European"/>
    <m/>
    <m/>
    <s v=""/>
    <d v="2014-04-17T00:00:00"/>
    <n v="4.3315068493150681"/>
    <s v="Female"/>
    <s v="Self referral"/>
    <m/>
    <m/>
    <m/>
    <m/>
    <n v="2"/>
    <s v="No"/>
    <m/>
    <m/>
    <s v="Smith"/>
    <s v="Sinead"/>
    <s v="Parent"/>
    <s v="14 Hartford Crescent, Rolleston"/>
    <m/>
    <s v="022 524 5034"/>
    <s v="New Zealand European"/>
    <m/>
    <m/>
    <s v=""/>
    <s v="No"/>
    <s v="No"/>
    <m/>
    <m/>
    <m/>
    <m/>
    <m/>
    <n v="90"/>
    <s v="Clinical Range"/>
    <n v="80"/>
    <s v="Clinical Range"/>
    <m/>
    <s v="BLANK"/>
    <m/>
    <s v="BLANK"/>
    <n v="4"/>
    <s v="Clinical Range"/>
    <m/>
    <s v="BLANK"/>
    <s v="Yes"/>
    <s v="No"/>
    <m/>
    <x v="0"/>
    <x v="0"/>
    <x v="0"/>
    <n v="8"/>
    <s v="Y"/>
    <s v="Y"/>
    <s v="Y"/>
    <s v="Y"/>
    <s v="Y"/>
    <s v="N"/>
    <s v="Y"/>
    <s v="Y"/>
    <s v="Y"/>
    <s v="N"/>
    <s v="N"/>
    <s v="N"/>
    <s v="N"/>
    <s v="N"/>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5714285714285714"/>
    <s v="51% to 75%"/>
    <s v="No"/>
    <m/>
    <m/>
    <m/>
    <n v="3"/>
    <n v="1"/>
    <n v="0"/>
    <n v="0"/>
    <m/>
    <m/>
    <m/>
    <m/>
    <m/>
    <m/>
    <m/>
    <m/>
    <m/>
    <m/>
    <m/>
    <m/>
    <m/>
    <m/>
    <m/>
    <m/>
    <m/>
    <m/>
    <m/>
    <m/>
    <m/>
    <m/>
    <m/>
    <m/>
    <m/>
    <m/>
    <m/>
    <m/>
    <m/>
    <m/>
    <m/>
    <m/>
    <m/>
    <m/>
    <m/>
    <m/>
    <m/>
    <m/>
    <m/>
    <m/>
    <m/>
    <m/>
    <m/>
    <m/>
    <m/>
    <m/>
    <m/>
    <m/>
    <m/>
    <m/>
    <m/>
    <m/>
    <m/>
    <m/>
    <m/>
    <s v="SmithSinead"/>
    <s v="HamiltonIsla41746Female"/>
    <n v="1"/>
    <n v="0"/>
    <n v="0"/>
    <n v="0"/>
    <n v="0"/>
  </r>
  <r>
    <s v="1819-0053"/>
    <s v="116 - IYP-CTY-FWCY0116 - FW Rolleston - FINAL.xlsx"/>
    <s v="Whittle"/>
    <s v="Ashton"/>
    <s v="New Zealand European"/>
    <m/>
    <m/>
    <s v=""/>
    <d v="2014-12-29T00:00:00"/>
    <n v="3.6301369863013697"/>
    <s v="Male"/>
    <s v="Self referral"/>
    <m/>
    <s v="Pennylane Childcare"/>
    <s v="Kindergarten"/>
    <m/>
    <n v="0"/>
    <s v="No"/>
    <m/>
    <m/>
    <s v="Wilson"/>
    <s v="Anna"/>
    <s v="Parent"/>
    <s v="141 Rolleston Drive, Rolleston"/>
    <m/>
    <s v="021 0777 300"/>
    <s v="New Zealand European"/>
    <m/>
    <m/>
    <s v=""/>
    <s v="No"/>
    <s v="No"/>
    <m/>
    <m/>
    <m/>
    <m/>
    <m/>
    <n v="74"/>
    <s v="Clinical Range"/>
    <n v="71"/>
    <s v="Clinical Range"/>
    <n v="61"/>
    <s v="Clinical Range"/>
    <n v="49"/>
    <s v="&lt;55"/>
    <n v="11"/>
    <s v="Clinical Range"/>
    <n v="23"/>
    <s v="21+"/>
    <s v="Yes"/>
    <s v="Yes"/>
    <m/>
    <x v="1"/>
    <x v="2"/>
    <x v="2"/>
    <n v="13"/>
    <s v="Y"/>
    <s v="Y"/>
    <s v="Y"/>
    <s v="Y"/>
    <s v="Y"/>
    <s v="Y"/>
    <s v="Y"/>
    <s v="N"/>
    <s v="Y"/>
    <s v="Y"/>
    <s v="Y"/>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9285714285714286"/>
    <s v="76% to 100%"/>
    <s v="Yes"/>
    <m/>
    <m/>
    <m/>
    <n v="2"/>
    <n v="1"/>
    <n v="1"/>
    <n v="1"/>
    <n v="7"/>
    <n v="7"/>
    <n v="5"/>
    <n v="7"/>
    <n v="7"/>
    <n v="6"/>
    <n v="7"/>
    <n v="7"/>
    <n v="7"/>
    <n v="7"/>
    <n v="7"/>
    <n v="7"/>
    <n v="7"/>
    <n v="6"/>
    <n v="4"/>
    <n v="7"/>
    <n v="7"/>
    <n v="6"/>
    <n v="6"/>
    <n v="7"/>
    <n v="7"/>
    <n v="7"/>
    <n v="7"/>
    <n v="7"/>
    <n v="7"/>
    <n v="7"/>
    <n v="7"/>
    <n v="7"/>
    <n v="7"/>
    <n v="7"/>
    <n v="7"/>
    <n v="7"/>
    <n v="7"/>
    <n v="7"/>
    <n v="7"/>
    <m/>
    <m/>
    <n v="7"/>
    <n v="7"/>
    <n v="7"/>
    <m/>
    <m/>
    <m/>
    <m/>
    <m/>
    <m/>
    <m/>
    <s v="Very Supportive"/>
    <s v="Interested"/>
    <s v="Yes"/>
    <s v="I would like for this to happen but unlikely to do this on my own"/>
    <s v="I wouldn't change a thing"/>
    <s v="Yes but only due to the extreme nature of some of my son's behaviours"/>
    <s v="Improved my confidence in managing challenging behaviour. Improved my relationship with my son and my family. Reduced my anxiety due to being in such a supportive group. Thank you very much"/>
    <m/>
    <s v="WilsonAnna"/>
    <s v="WhittleAshton42002Male"/>
    <n v="1"/>
    <n v="0"/>
    <n v="0"/>
    <n v="0"/>
    <n v="0"/>
  </r>
  <r>
    <s v="1819-0054"/>
    <s v="116 - IYP-CTY-FWCY0116 - FW Rolleston - FINAL.xlsx"/>
    <s v="Budny"/>
    <s v="Alesha"/>
    <s v="New Zealand European"/>
    <m/>
    <m/>
    <s v=""/>
    <d v="2012-01-24T00:00:00"/>
    <n v="6.5616438356164384"/>
    <s v="Female"/>
    <s v="Self referral"/>
    <m/>
    <s v="Leeston Consolidated School"/>
    <s v="Education and Care Services"/>
    <m/>
    <n v="1"/>
    <s v="No"/>
    <m/>
    <m/>
    <s v="Miller"/>
    <s v="Steph"/>
    <s v="Parent"/>
    <s v="9 Brook Street, South Bridge"/>
    <m/>
    <s v="027 885 0696"/>
    <s v="New Zealand European"/>
    <m/>
    <m/>
    <s v=""/>
    <s v="Yes"/>
    <s v="No"/>
    <m/>
    <m/>
    <m/>
    <m/>
    <m/>
    <n v="76"/>
    <s v="Clinical Range"/>
    <n v="77"/>
    <s v="Clinical Range"/>
    <n v="42"/>
    <s v="&lt;55"/>
    <n v="67"/>
    <s v="Clinical Range"/>
    <n v="9"/>
    <s v="Clinical Range"/>
    <n v="13"/>
    <s v="Clinical Range"/>
    <s v="Yes"/>
    <s v="Yes"/>
    <m/>
    <x v="1"/>
    <x v="2"/>
    <x v="2"/>
    <n v="10"/>
    <s v="Y"/>
    <s v="Y"/>
    <s v="Y"/>
    <s v="Y"/>
    <s v="Y"/>
    <s v="Y"/>
    <s v="N"/>
    <s v="N"/>
    <s v="N"/>
    <s v="Y"/>
    <s v="Y"/>
    <s v="Y"/>
    <s v="Y"/>
    <s v="N"/>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7142857142857143"/>
    <s v="51% to 75%"/>
    <s v="No"/>
    <m/>
    <m/>
    <m/>
    <n v="4"/>
    <n v="1"/>
    <n v="1"/>
    <n v="0"/>
    <m/>
    <m/>
    <m/>
    <m/>
    <m/>
    <m/>
    <m/>
    <m/>
    <m/>
    <m/>
    <m/>
    <m/>
    <m/>
    <m/>
    <m/>
    <m/>
    <m/>
    <m/>
    <m/>
    <m/>
    <m/>
    <m/>
    <m/>
    <m/>
    <m/>
    <m/>
    <m/>
    <m/>
    <m/>
    <m/>
    <m/>
    <m/>
    <m/>
    <m/>
    <m/>
    <m/>
    <m/>
    <m/>
    <m/>
    <m/>
    <m/>
    <m/>
    <m/>
    <m/>
    <m/>
    <m/>
    <m/>
    <m/>
    <m/>
    <m/>
    <m/>
    <m/>
    <m/>
    <m/>
    <m/>
    <s v="MillerSteph"/>
    <s v="BudnyAlesha40932Female"/>
    <n v="1"/>
    <n v="0"/>
    <n v="0"/>
    <n v="0"/>
    <n v="0"/>
  </r>
  <r>
    <s v="1819-0055"/>
    <s v="116 - IYP-CTY-FWCY0116 - FW Rolleston - FINAL.xlsx"/>
    <s v="Bateman"/>
    <s v="Kaia"/>
    <s v="New Zealand European"/>
    <s v="Māori"/>
    <m/>
    <s v=""/>
    <d v="2012-09-21T00:00:00"/>
    <n v="5.9013698630136986"/>
    <s v="Female"/>
    <s v="Self referral"/>
    <m/>
    <s v="Lemonwood Grove School"/>
    <s v="Education and Care Services"/>
    <m/>
    <n v="1"/>
    <s v="No"/>
    <m/>
    <m/>
    <s v="Kibblewhite"/>
    <s v="Penny"/>
    <s v="Parent"/>
    <s v="80 Hungerford Drive, Rolleston"/>
    <m/>
    <s v="021 403 979"/>
    <s v="New Zealand European"/>
    <m/>
    <m/>
    <s v=""/>
    <s v="No"/>
    <s v="No"/>
    <m/>
    <m/>
    <m/>
    <m/>
    <m/>
    <n v="55"/>
    <s v="Still of Concern"/>
    <n v="45"/>
    <s v="&lt;55"/>
    <n v="52"/>
    <s v="&lt;55"/>
    <n v="43"/>
    <s v="&lt;55"/>
    <n v="25"/>
    <s v="21+"/>
    <n v="29"/>
    <s v="21+"/>
    <s v="No"/>
    <s v="No"/>
    <m/>
    <x v="1"/>
    <x v="2"/>
    <x v="2"/>
    <n v="11"/>
    <s v="N"/>
    <s v="Y"/>
    <s v="N"/>
    <s v="Y"/>
    <s v="Y"/>
    <s v="Y"/>
    <s v="Y"/>
    <s v="Y"/>
    <s v="Y"/>
    <s v="N"/>
    <s v="Y"/>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7857142857142857"/>
    <s v="76% to 100%"/>
    <s v="Yes"/>
    <m/>
    <m/>
    <m/>
    <n v="3"/>
    <n v="0"/>
    <n v="0"/>
    <n v="1"/>
    <n v="7"/>
    <n v="6"/>
    <n v="7"/>
    <n v="6"/>
    <n v="7"/>
    <n v="6"/>
    <n v="7"/>
    <n v="6"/>
    <n v="6"/>
    <n v="6"/>
    <n v="6"/>
    <n v="5"/>
    <n v="7"/>
    <n v="4"/>
    <n v="4"/>
    <n v="6"/>
    <n v="7"/>
    <n v="6"/>
    <n v="5"/>
    <n v="6"/>
    <n v="7"/>
    <n v="7"/>
    <n v="7"/>
    <n v="6"/>
    <n v="7"/>
    <n v="6"/>
    <n v="5"/>
    <n v="5"/>
    <n v="6"/>
    <n v="6"/>
    <n v="6"/>
    <n v="6"/>
    <n v="7"/>
    <n v="7"/>
    <n v="7"/>
    <m/>
    <m/>
    <n v="7"/>
    <n v="7"/>
    <n v="7"/>
    <m/>
    <m/>
    <m/>
    <m/>
    <m/>
    <m/>
    <m/>
    <s v="Supportive"/>
    <s v="Interested"/>
    <s v="Yes"/>
    <s v="Very Likely"/>
    <s v="Updated video content, less role plays"/>
    <m/>
    <s v="Increased Awareness of my own behaviours, cognitions and reactions"/>
    <m/>
    <s v="KibblewhitePenny"/>
    <s v="BatemanKaia41173Female"/>
    <n v="1"/>
    <n v="1"/>
    <n v="0"/>
    <n v="0"/>
    <n v="0"/>
  </r>
  <r>
    <s v="1819-0056"/>
    <s v="116 - IYP-CTY-FWCY0116 - FW Rolleston - FINAL.xlsx"/>
    <s v="Paterson"/>
    <s v="Ruby"/>
    <s v="New Zealand European"/>
    <m/>
    <m/>
    <s v=""/>
    <d v="2012-10-25T00:00:00"/>
    <n v="5.8082191780821919"/>
    <s v="Female"/>
    <s v="Self referral"/>
    <m/>
    <s v="Lemonwood Grove School"/>
    <s v="Education and Care Services"/>
    <m/>
    <n v="1"/>
    <s v="No"/>
    <m/>
    <m/>
    <s v="Fisher"/>
    <s v="Samantha"/>
    <s v="Parent"/>
    <s v="73 Hungerford Drive, Rolleston"/>
    <m/>
    <s v="027 428 0028"/>
    <s v="New Zealand European"/>
    <m/>
    <m/>
    <s v=""/>
    <s v="No"/>
    <s v="No"/>
    <m/>
    <m/>
    <m/>
    <m/>
    <m/>
    <n v="63"/>
    <s v="Clinical Range"/>
    <n v="62"/>
    <s v="Clinical Range"/>
    <n v="51"/>
    <s v="&lt;55"/>
    <n v="52"/>
    <s v="&lt;55"/>
    <n v="18"/>
    <s v="Still of Concern"/>
    <n v="23"/>
    <s v="21+"/>
    <s v="Yes"/>
    <s v="No"/>
    <m/>
    <x v="1"/>
    <x v="2"/>
    <x v="2"/>
    <n v="13"/>
    <s v="Y"/>
    <s v="Y"/>
    <s v="Y"/>
    <s v="Y"/>
    <s v="Y"/>
    <s v="N"/>
    <s v="Y"/>
    <s v="Y"/>
    <s v="Y"/>
    <s v="Y"/>
    <s v="Y"/>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9285714285714286"/>
    <s v="76% to 100%"/>
    <s v="Yes"/>
    <m/>
    <m/>
    <m/>
    <n v="3"/>
    <n v="1"/>
    <n v="0"/>
    <n v="1"/>
    <n v="6"/>
    <n v="6"/>
    <n v="6"/>
    <n v="5"/>
    <n v="6"/>
    <n v="6"/>
    <n v="6"/>
    <n v="5"/>
    <n v="5"/>
    <n v="6"/>
    <n v="6"/>
    <n v="5"/>
    <n v="7"/>
    <n v="4"/>
    <n v="2"/>
    <n v="6"/>
    <n v="6"/>
    <n v="4"/>
    <n v="6"/>
    <n v="6"/>
    <n v="6"/>
    <n v="6"/>
    <n v="6"/>
    <n v="7"/>
    <n v="7"/>
    <n v="7"/>
    <n v="6"/>
    <n v="6"/>
    <n v="6"/>
    <n v="6"/>
    <n v="6"/>
    <n v="6"/>
    <n v="7"/>
    <n v="7"/>
    <n v="7"/>
    <m/>
    <m/>
    <n v="7"/>
    <n v="7"/>
    <n v="7"/>
    <m/>
    <m/>
    <m/>
    <m/>
    <m/>
    <m/>
    <m/>
    <s v="Supportive"/>
    <s v="Interested"/>
    <s v="Yes"/>
    <s v="Likely"/>
    <m/>
    <s v="Would love somemore info on courses you run"/>
    <s v="More aware of what I am doing"/>
    <m/>
    <s v="FisherSamantha"/>
    <s v="PatersonRuby41207Female"/>
    <n v="1"/>
    <n v="0"/>
    <n v="0"/>
    <n v="0"/>
    <n v="0"/>
  </r>
  <r>
    <s v="1819-0057"/>
    <s v="116 - IYP-CTY-FWCY0116 - FW Rolleston - FINAL.xlsx"/>
    <s v="Coleman"/>
    <s v="Quinn"/>
    <s v="New Zealand European"/>
    <m/>
    <m/>
    <s v=""/>
    <d v="2014-03-11T00:00:00"/>
    <n v="4.4328767123287669"/>
    <s v="Male"/>
    <s v="Self referral"/>
    <m/>
    <s v="Ako Rolleston"/>
    <s v="Kindergarten"/>
    <m/>
    <n v="1"/>
    <s v="No"/>
    <m/>
    <m/>
    <s v="Coleman"/>
    <s v="James"/>
    <s v="Parent"/>
    <s v="32 Ovberury Crescent, Rolleston"/>
    <s v="03 347 2490"/>
    <s v="027 432 0811"/>
    <s v="Other European"/>
    <m/>
    <m/>
    <s v=""/>
    <s v="No"/>
    <s v="No"/>
    <m/>
    <m/>
    <m/>
    <m/>
    <m/>
    <n v="42"/>
    <s v="&lt;55"/>
    <n v="43"/>
    <s v="&lt;55"/>
    <n v="51"/>
    <s v="&lt;55"/>
    <n v="45"/>
    <s v="&lt;55"/>
    <n v="29"/>
    <s v="21+"/>
    <n v="25"/>
    <s v="21+"/>
    <s v="No"/>
    <s v="No"/>
    <m/>
    <x v="2"/>
    <x v="1"/>
    <x v="1"/>
    <n v="14"/>
    <s v="Y"/>
    <s v="Y"/>
    <s v="Y"/>
    <s v="Y"/>
    <s v="Y"/>
    <s v="Y"/>
    <s v="Y"/>
    <s v="Y"/>
    <s v="Y"/>
    <s v="Y"/>
    <s v="Y"/>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1"/>
    <s v="76% to 100%"/>
    <s v="Yes"/>
    <m/>
    <m/>
    <m/>
    <n v="2"/>
    <n v="0"/>
    <n v="0"/>
    <n v="1"/>
    <n v="7"/>
    <n v="6"/>
    <n v="7"/>
    <n v="6"/>
    <n v="6"/>
    <n v="6"/>
    <n v="6"/>
    <n v="6"/>
    <n v="6"/>
    <n v="6"/>
    <n v="6"/>
    <n v="6"/>
    <n v="7"/>
    <n v="5"/>
    <n v="4"/>
    <n v="6"/>
    <n v="7"/>
    <n v="5"/>
    <n v="6"/>
    <n v="7"/>
    <n v="6"/>
    <n v="7"/>
    <n v="5"/>
    <n v="6"/>
    <n v="6"/>
    <n v="6"/>
    <n v="6"/>
    <n v="6"/>
    <n v="6"/>
    <n v="6"/>
    <n v="6"/>
    <n v="7"/>
    <n v="7"/>
    <n v="7"/>
    <n v="7"/>
    <m/>
    <m/>
    <n v="7"/>
    <n v="7"/>
    <n v="7"/>
    <m/>
    <m/>
    <m/>
    <m/>
    <m/>
    <m/>
    <m/>
    <s v="Very Supportive"/>
    <s v="Very Interested"/>
    <s v="Yes"/>
    <s v="Somewhat Likely"/>
    <m/>
    <s v="No"/>
    <s v="Teaching lots of strategies to solve problems and issues. Group discussions and other people in similar situations and different ideas to help"/>
    <m/>
    <s v="ColemanJames"/>
    <s v="ColemanQuinn41709Male"/>
    <n v="1"/>
    <n v="0"/>
    <n v="0"/>
    <n v="0"/>
    <n v="0"/>
  </r>
  <r>
    <s v="1819-0058"/>
    <s v="116 - IYP-CTY-FWCY0116 - FW Rolleston - FINAL.xlsx"/>
    <s v="Kidson"/>
    <s v="Jonty"/>
    <s v="New Zealand European"/>
    <m/>
    <m/>
    <s v=""/>
    <d v="2013-06-23T00:00:00"/>
    <n v="5.1479452054794521"/>
    <s v="Male"/>
    <s v="Self referral"/>
    <m/>
    <s v="Rolleston Christan School"/>
    <s v="Education and Care Services"/>
    <m/>
    <n v="1"/>
    <s v="No"/>
    <m/>
    <m/>
    <s v="Kidson"/>
    <s v="Michelle"/>
    <s v="Parent"/>
    <s v="17 Ledbury Drive, Rolleston"/>
    <m/>
    <s v="021 041 7802"/>
    <s v="New Zealand European"/>
    <m/>
    <m/>
    <s v=""/>
    <s v="No"/>
    <s v="No"/>
    <m/>
    <m/>
    <m/>
    <m/>
    <m/>
    <n v="60"/>
    <s v="Clinical Range"/>
    <n v="60"/>
    <s v="Clinical Range"/>
    <n v="60"/>
    <s v="Clinical Range"/>
    <n v="50"/>
    <s v="&lt;55"/>
    <n v="29"/>
    <s v="21+"/>
    <n v="30"/>
    <s v="21+"/>
    <s v="Yes"/>
    <s v="Yes"/>
    <m/>
    <x v="2"/>
    <x v="2"/>
    <x v="2"/>
    <n v="13"/>
    <s v="Y"/>
    <s v="Y"/>
    <s v="Y"/>
    <s v="Y"/>
    <s v="Y"/>
    <s v="Y"/>
    <s v="Y"/>
    <s v="Y"/>
    <s v="Y"/>
    <s v="N"/>
    <s v="Y"/>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9285714285714286"/>
    <s v="76% to 100%"/>
    <s v="Yes"/>
    <m/>
    <m/>
    <m/>
    <n v="3"/>
    <n v="1"/>
    <n v="1"/>
    <n v="1"/>
    <n v="6"/>
    <n v="7"/>
    <n v="6"/>
    <n v="5"/>
    <n v="7"/>
    <n v="7"/>
    <n v="7"/>
    <n v="6"/>
    <n v="6"/>
    <n v="6"/>
    <n v="7"/>
    <n v="7"/>
    <n v="7"/>
    <n v="4"/>
    <n v="5"/>
    <n v="7"/>
    <n v="7"/>
    <n v="6"/>
    <n v="6"/>
    <n v="7"/>
    <n v="7"/>
    <n v="7"/>
    <n v="6"/>
    <n v="6"/>
    <n v="6"/>
    <n v="7"/>
    <n v="7"/>
    <n v="6"/>
    <n v="7"/>
    <n v="6"/>
    <n v="6"/>
    <n v="6"/>
    <n v="7"/>
    <n v="7"/>
    <n v="7"/>
    <m/>
    <m/>
    <n v="7"/>
    <n v="7"/>
    <n v="7"/>
    <m/>
    <m/>
    <m/>
    <m/>
    <m/>
    <m/>
    <m/>
    <s v="Very Supportive"/>
    <s v="Somewhat interested"/>
    <s v="Yes"/>
    <s v="Likely"/>
    <s v="I feel this programme providedmore help than was expected"/>
    <s v="There's always room for improvement on parenting skills and I will continue to seek ways to develop"/>
    <s v="I've learnt lasting behaviours eg. Praising which I wouldn't have had if the course was shorter. My children's behaviours changed because of this"/>
    <m/>
    <s v="KidsonMichelle"/>
    <s v="KidsonJonty41448Male"/>
    <n v="1"/>
    <n v="0"/>
    <n v="0"/>
    <n v="0"/>
    <n v="0"/>
  </r>
  <r>
    <s v="1819-0059"/>
    <s v="116 - IYP-CTY-FWCY0116 - FW Rolleston - FINAL.xlsx"/>
    <s v="Podolyan"/>
    <s v="Sofia"/>
    <s v="Other European"/>
    <m/>
    <m/>
    <s v=""/>
    <d v="2011-09-26T00:00:00"/>
    <n v="6.8904109589041092"/>
    <s v="Female"/>
    <s v="Self referral"/>
    <m/>
    <s v="Lincoln Primary School"/>
    <s v="Education and Care Services"/>
    <m/>
    <n v="1"/>
    <s v="No"/>
    <m/>
    <m/>
    <s v="Podolyan"/>
    <s v="Ana"/>
    <s v="Parent"/>
    <s v="12 Blunden Road, Lincoln"/>
    <m/>
    <s v="021 179 5864"/>
    <s v="Other European"/>
    <m/>
    <m/>
    <s v=""/>
    <s v="No"/>
    <s v="No"/>
    <m/>
    <m/>
    <m/>
    <m/>
    <m/>
    <n v="60"/>
    <s v="Clinical Range"/>
    <n v="63"/>
    <s v="Clinical Range"/>
    <n v="53"/>
    <s v="&lt;55"/>
    <n v="59"/>
    <s v="Still of Concern"/>
    <n v="26"/>
    <s v="21+"/>
    <n v="33"/>
    <s v="21+"/>
    <s v="Yes"/>
    <s v="No"/>
    <m/>
    <x v="1"/>
    <x v="2"/>
    <x v="2"/>
    <n v="11"/>
    <s v="Y"/>
    <s v="Y"/>
    <s v="Y"/>
    <s v="Y"/>
    <s v="Y"/>
    <s v="Y"/>
    <s v="N"/>
    <s v="Y"/>
    <s v="N"/>
    <s v="Y"/>
    <s v="Y"/>
    <s v="N"/>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7857142857142857"/>
    <s v="76% to 100%"/>
    <s v="Yes"/>
    <m/>
    <m/>
    <m/>
    <n v="5"/>
    <n v="1"/>
    <n v="0"/>
    <n v="1"/>
    <n v="6"/>
    <n v="6"/>
    <n v="6"/>
    <n v="7"/>
    <n v="7"/>
    <n v="6"/>
    <n v="7"/>
    <n v="6"/>
    <n v="5"/>
    <n v="6"/>
    <n v="7"/>
    <n v="7"/>
    <n v="7"/>
    <n v="5"/>
    <n v="4"/>
    <n v="7"/>
    <n v="7"/>
    <n v="5"/>
    <n v="4"/>
    <n v="7"/>
    <n v="7"/>
    <n v="7"/>
    <n v="5"/>
    <n v="7"/>
    <n v="7"/>
    <n v="7"/>
    <n v="5"/>
    <n v="6"/>
    <n v="7"/>
    <n v="7"/>
    <n v="7"/>
    <n v="7"/>
    <n v="7"/>
    <n v="7"/>
    <n v="7"/>
    <m/>
    <m/>
    <n v="7"/>
    <n v="7"/>
    <n v="7"/>
    <m/>
    <m/>
    <m/>
    <m/>
    <m/>
    <m/>
    <m/>
    <s v="Supportive"/>
    <s v="Interested"/>
    <s v="No"/>
    <s v="Neutral "/>
    <s v="It is excellent already"/>
    <s v="No"/>
    <s v="Perspective - many other people have the same problems as me"/>
    <m/>
    <s v="PodolyanAna"/>
    <s v="PodolyanSofia40812Female"/>
    <n v="1"/>
    <n v="0"/>
    <n v="0"/>
    <n v="0"/>
    <n v="0"/>
  </r>
  <r>
    <s v="1819-0060"/>
    <s v="116 - IYP-CTY-FWCY0116 - FW Rolleston - FINAL.xlsx"/>
    <s v="Sullivan"/>
    <s v="Lucas"/>
    <s v="Chinese"/>
    <s v="New Zealand European"/>
    <m/>
    <s v=""/>
    <d v="2013-04-14T00:00:00"/>
    <n v="5.3397260273972602"/>
    <s v="Female"/>
    <s v="Self referral"/>
    <m/>
    <s v="Halswell School"/>
    <s v="Education and Care Services"/>
    <m/>
    <n v="1"/>
    <s v="No"/>
    <m/>
    <m/>
    <s v="Zhou"/>
    <s v="Grace"/>
    <s v="Parent"/>
    <s v="14 Kinsella Cres, Aidanfield"/>
    <m/>
    <s v="027 635 3888"/>
    <s v="Chinese"/>
    <m/>
    <m/>
    <s v=""/>
    <s v="Yes"/>
    <s v="No"/>
    <m/>
    <m/>
    <m/>
    <m/>
    <m/>
    <n v="69"/>
    <s v="Clinical Range"/>
    <n v="71"/>
    <s v="Clinical Range"/>
    <m/>
    <s v="BLANK"/>
    <m/>
    <s v="BLANK"/>
    <n v="21"/>
    <s v="21+"/>
    <m/>
    <s v="BLANK"/>
    <s v="Yes"/>
    <s v="No"/>
    <m/>
    <x v="0"/>
    <x v="0"/>
    <x v="0"/>
    <n v="2"/>
    <s v="N"/>
    <s v="Y"/>
    <s v="Y"/>
    <s v="N"/>
    <s v="N"/>
    <s v="N"/>
    <s v="N"/>
    <s v="N"/>
    <s v="N"/>
    <s v="N"/>
    <s v="N"/>
    <s v="N"/>
    <s v="N"/>
    <s v="N"/>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14285714285714285"/>
    <s v="1% to 25%"/>
    <s v="No"/>
    <m/>
    <m/>
    <m/>
    <n v="1"/>
    <n v="1"/>
    <n v="0"/>
    <n v="0"/>
    <m/>
    <m/>
    <m/>
    <m/>
    <m/>
    <m/>
    <m/>
    <m/>
    <m/>
    <m/>
    <m/>
    <m/>
    <m/>
    <m/>
    <m/>
    <m/>
    <m/>
    <m/>
    <m/>
    <m/>
    <m/>
    <m/>
    <m/>
    <m/>
    <m/>
    <m/>
    <m/>
    <m/>
    <m/>
    <m/>
    <m/>
    <m/>
    <m/>
    <m/>
    <m/>
    <m/>
    <m/>
    <m/>
    <m/>
    <m/>
    <m/>
    <m/>
    <m/>
    <m/>
    <m/>
    <m/>
    <m/>
    <m/>
    <m/>
    <m/>
    <m/>
    <m/>
    <m/>
    <m/>
    <m/>
    <s v="ZhouGrace"/>
    <s v="SullivanLucas41378Female"/>
    <n v="1"/>
    <n v="0"/>
    <n v="0"/>
    <n v="0"/>
    <n v="0"/>
  </r>
  <r>
    <s v="1819-0061"/>
    <s v="117 - IYP-CTY-PJE0117 - Project Early Morning - FINAL.xlsx"/>
    <s v="Ruscoe"/>
    <s v="Toby"/>
    <s v="New Zealand European"/>
    <m/>
    <m/>
    <s v=""/>
    <d v="2012-01-14T00:00:00"/>
    <n v="6.5863013698630137"/>
    <s v="Male"/>
    <s v="Self referral"/>
    <m/>
    <s v="Bromley"/>
    <m/>
    <m/>
    <n v="1"/>
    <s v="No"/>
    <m/>
    <m/>
    <s v="Redmile"/>
    <s v="Jo"/>
    <s v="Parent"/>
    <s v="32 Hay Street"/>
    <s v="9805861"/>
    <s v="02040375615"/>
    <s v="New Zealand European"/>
    <m/>
    <m/>
    <s v=""/>
    <m/>
    <m/>
    <m/>
    <m/>
    <m/>
    <m/>
    <m/>
    <n v="71"/>
    <s v="Clinical Range"/>
    <n v="67"/>
    <s v="Clinical Range"/>
    <n v="56"/>
    <s v="Still of Concern"/>
    <n v="56"/>
    <s v="Still of Concern"/>
    <n v="18"/>
    <s v="Still of Concern"/>
    <n v="22"/>
    <s v="21+"/>
    <s v="Yes"/>
    <s v="No"/>
    <m/>
    <x v="1"/>
    <x v="2"/>
    <x v="2"/>
    <n v="13"/>
    <s v="N"/>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9285714285714286"/>
    <s v="76% to 100%"/>
    <s v="Yes"/>
    <m/>
    <m/>
    <m/>
    <n v="8"/>
    <n v="1"/>
    <n v="0"/>
    <n v="1"/>
    <n v="7"/>
    <n v="6"/>
    <n v="6"/>
    <n v="7"/>
    <n v="7"/>
    <n v="7"/>
    <n v="7"/>
    <n v="6"/>
    <n v="6"/>
    <n v="7"/>
    <n v="7"/>
    <n v="6"/>
    <n v="7"/>
    <n v="6"/>
    <n v="4"/>
    <n v="7"/>
    <n v="7"/>
    <n v="7"/>
    <n v="7"/>
    <n v="7"/>
    <n v="7"/>
    <n v="7"/>
    <n v="6"/>
    <n v="6"/>
    <n v="6"/>
    <n v="6"/>
    <n v="7"/>
    <n v="6"/>
    <n v="6"/>
    <n v="7"/>
    <n v="7"/>
    <n v="7"/>
    <n v="7"/>
    <n v="7"/>
    <n v="7"/>
    <m/>
    <m/>
    <n v="7"/>
    <n v="7"/>
    <n v="7"/>
    <m/>
    <m/>
    <m/>
    <m/>
    <m/>
    <m/>
    <m/>
    <s v="Very Supportive"/>
    <s v="Very Interested"/>
    <s v="Yes"/>
    <s v="Likely"/>
    <s v="Nothing"/>
    <s v="I could easily do it again - not because I didn't feel it covered enough, but because it’s a mindset I need to practice to be successful the more I practice - the more support and information I receive each week the more it becomes more natural to achieve in everyday life."/>
    <s v="The relationships I can build with my sons moving forward positively.  Knowing how to react, talk, respond and what not to do."/>
    <m/>
    <s v="RedmileJo"/>
    <s v="RuscoeToby40922Male"/>
    <n v="1"/>
    <n v="0"/>
    <n v="0"/>
    <n v="0"/>
    <n v="0"/>
  </r>
  <r>
    <s v="1819-0062"/>
    <s v="117 - IYP-CTY-PJE0117 - Project Early Morning - FINAL.xlsx"/>
    <s v="Freed"/>
    <s v="Willem"/>
    <s v="Māori"/>
    <m/>
    <m/>
    <s v=""/>
    <d v="2014-06-08T00:00:00"/>
    <n v="4.1863013698630134"/>
    <s v="Male"/>
    <s v="Self referral"/>
    <m/>
    <s v="Huntsbury Preschool"/>
    <s v="Casual Childcare"/>
    <s v="Casual Childcare"/>
    <n v="0"/>
    <s v="No"/>
    <m/>
    <m/>
    <s v="Freed"/>
    <s v="Ngahuai"/>
    <s v="Parent"/>
    <s v="3 York Street"/>
    <m/>
    <s v="0221603467"/>
    <s v="Māori"/>
    <s v="New Zealand European"/>
    <m/>
    <s v=""/>
    <m/>
    <s v="Yes"/>
    <m/>
    <m/>
    <m/>
    <m/>
    <m/>
    <n v="72"/>
    <s v="Clinical Range"/>
    <n v="80"/>
    <s v="Clinical Range"/>
    <n v="64"/>
    <s v="Clinical Range"/>
    <n v="49"/>
    <s v="&lt;55"/>
    <n v="16"/>
    <s v="Clinical Range"/>
    <n v="23"/>
    <s v="21+"/>
    <s v="Yes"/>
    <s v="Yes"/>
    <m/>
    <x v="1"/>
    <x v="2"/>
    <x v="2"/>
    <n v="13"/>
    <s v="N"/>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9285714285714286"/>
    <s v="76% to 100%"/>
    <s v="Yes"/>
    <m/>
    <m/>
    <m/>
    <n v="6"/>
    <n v="1"/>
    <n v="1"/>
    <n v="0"/>
    <m/>
    <m/>
    <m/>
    <m/>
    <m/>
    <m/>
    <m/>
    <m/>
    <m/>
    <m/>
    <m/>
    <m/>
    <m/>
    <m/>
    <m/>
    <m/>
    <m/>
    <m/>
    <m/>
    <m/>
    <m/>
    <m/>
    <m/>
    <m/>
    <m/>
    <m/>
    <m/>
    <m/>
    <m/>
    <m/>
    <m/>
    <m/>
    <m/>
    <m/>
    <m/>
    <m/>
    <m/>
    <m/>
    <m/>
    <m/>
    <m/>
    <m/>
    <m/>
    <m/>
    <m/>
    <m/>
    <m/>
    <m/>
    <m/>
    <m/>
    <m/>
    <m/>
    <m/>
    <m/>
    <m/>
    <s v="FreedNgahuai"/>
    <s v="FreedWillem41798Male"/>
    <n v="2"/>
    <n v="1"/>
    <n v="0"/>
    <n v="1"/>
    <n v="0"/>
  </r>
  <r>
    <s v="1819-0063"/>
    <s v="117 - IYP-CTY-PJE0117 - Project Early Morning - FINAL.xlsx"/>
    <s v="Freed"/>
    <s v="Willem"/>
    <s v="Māori"/>
    <m/>
    <m/>
    <s v=""/>
    <d v="2014-06-08T00:00:00"/>
    <n v="4.1863013698630134"/>
    <s v="Male"/>
    <s v="Self referral"/>
    <m/>
    <s v="Huntsbury Preschool"/>
    <s v="Casual Childcare"/>
    <s v="Casual Childcare"/>
    <n v="1"/>
    <s v="No"/>
    <m/>
    <m/>
    <s v="Wilson"/>
    <s v="Mark"/>
    <s v="Primary Caregiver: other"/>
    <s v="3 York Street"/>
    <m/>
    <s v="0221603467"/>
    <s v="New Zealand European"/>
    <m/>
    <m/>
    <s v=""/>
    <m/>
    <m/>
    <m/>
    <m/>
    <m/>
    <m/>
    <m/>
    <n v="70"/>
    <s v="Clinical Range"/>
    <n v="72"/>
    <s v="Clinical Range"/>
    <n v="63"/>
    <s v="Clinical Range"/>
    <n v="62"/>
    <s v="Clinical Range"/>
    <n v="20"/>
    <s v="Still of Concern"/>
    <n v="26"/>
    <s v="21+"/>
    <s v="Yes"/>
    <s v="Yes"/>
    <m/>
    <x v="1"/>
    <x v="2"/>
    <x v="2"/>
    <n v="12"/>
    <s v="N"/>
    <s v="Y"/>
    <s v="Y"/>
    <s v="Y"/>
    <s v="Y"/>
    <s v="Y"/>
    <s v="Y"/>
    <s v="Y"/>
    <s v="Y"/>
    <s v="Y"/>
    <s v="N"/>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8571428571428571"/>
    <s v="76% to 100%"/>
    <s v="Yes"/>
    <m/>
    <m/>
    <m/>
    <n v="6"/>
    <n v="1"/>
    <n v="1"/>
    <n v="1"/>
    <n v="6"/>
    <n v="7"/>
    <n v="7"/>
    <n v="7"/>
    <n v="6"/>
    <n v="7"/>
    <n v="7"/>
    <n v="6"/>
    <n v="6"/>
    <n v="6"/>
    <n v="6"/>
    <n v="7"/>
    <n v="7"/>
    <n v="6"/>
    <n v="7"/>
    <n v="6"/>
    <n v="7"/>
    <n v="5"/>
    <n v="6"/>
    <n v="7"/>
    <n v="6"/>
    <n v="6"/>
    <n v="7"/>
    <n v="6"/>
    <n v="7"/>
    <n v="7"/>
    <n v="7"/>
    <n v="5"/>
    <n v="6"/>
    <n v="6"/>
    <n v="6"/>
    <n v="6"/>
    <n v="7"/>
    <n v="7"/>
    <n v="7"/>
    <m/>
    <m/>
    <n v="7"/>
    <n v="7"/>
    <n v="7"/>
    <m/>
    <m/>
    <m/>
    <m/>
    <m/>
    <m/>
    <m/>
    <s v="Very Supportive"/>
    <s v="Interested"/>
    <s v="Yes"/>
    <s v="Likely"/>
    <s v="Maybe some of the videos examples could be more current, filmed in this decade with smart phones and social media"/>
    <s v="Some ongoing reassurance, but the skills and overall knowledge/philosophy has given us a great sense of confidence and optimism."/>
    <s v="The underlying principles and feeling that children always push boundaries and there are no single solutions, just a consistent approach with a range of techniques starting with PLAY!!!!!"/>
    <m/>
    <s v="WilsonMark"/>
    <s v="FreedWillem41798Male"/>
    <n v="2"/>
    <n v="1"/>
    <n v="0"/>
    <n v="0"/>
    <n v="0"/>
  </r>
  <r>
    <s v="1819-0064"/>
    <s v="117 - IYP-CTY-PJE0117 - Project Early Morning - FINAL.xlsx"/>
    <s v="Hardy"/>
    <s v="Giovanni"/>
    <s v="New Zealand European"/>
    <m/>
    <m/>
    <s v=""/>
    <d v="2013-03-28T00:00:00"/>
    <n v="5.3835616438356162"/>
    <s v="Male"/>
    <s v="Self referral"/>
    <m/>
    <s v="Linwood North"/>
    <m/>
    <m/>
    <n v="1"/>
    <s v="No"/>
    <m/>
    <m/>
    <s v="Hardy"/>
    <s v="Letecia"/>
    <s v="Parent"/>
    <s v="2/30 Aldershot Street"/>
    <m/>
    <s v="02108242037"/>
    <s v="New Zealand European"/>
    <m/>
    <m/>
    <s v=""/>
    <m/>
    <m/>
    <m/>
    <m/>
    <m/>
    <m/>
    <m/>
    <n v="77"/>
    <s v="Clinical Range"/>
    <n v="78"/>
    <s v="Clinical Range"/>
    <n v="63"/>
    <s v="Clinical Range"/>
    <n v="55"/>
    <s v="Still of Concern"/>
    <n v="6"/>
    <s v="Clinical Range"/>
    <n v="10"/>
    <s v="Clinical Range"/>
    <s v="Yes"/>
    <s v="Yes"/>
    <m/>
    <x v="1"/>
    <x v="2"/>
    <x v="2"/>
    <n v="13"/>
    <s v="Y"/>
    <s v="Y"/>
    <s v="Y"/>
    <s v="Y"/>
    <s v="Y"/>
    <s v="Y"/>
    <s v="Y"/>
    <s v="Y"/>
    <s v="Y"/>
    <s v="N"/>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9285714285714286"/>
    <s v="76% to 100%"/>
    <s v="Yes"/>
    <m/>
    <m/>
    <m/>
    <n v="10"/>
    <n v="1"/>
    <n v="1"/>
    <n v="1"/>
    <n v="7"/>
    <n v="6"/>
    <n v="7"/>
    <n v="6"/>
    <n v="7"/>
    <n v="6"/>
    <n v="7"/>
    <n v="6"/>
    <n v="6"/>
    <n v="6"/>
    <n v="7"/>
    <n v="7"/>
    <n v="7"/>
    <n v="7"/>
    <n v="7"/>
    <n v="7"/>
    <n v="7"/>
    <n v="7"/>
    <n v="4"/>
    <n v="7"/>
    <n v="7"/>
    <n v="7"/>
    <n v="7"/>
    <n v="7"/>
    <n v="7"/>
    <n v="7"/>
    <n v="7"/>
    <n v="7"/>
    <n v="7"/>
    <n v="7"/>
    <n v="7"/>
    <n v="7"/>
    <n v="7"/>
    <n v="7"/>
    <n v="7"/>
    <m/>
    <m/>
    <n v="7"/>
    <n v="7"/>
    <n v="7"/>
    <m/>
    <m/>
    <m/>
    <m/>
    <m/>
    <m/>
    <m/>
    <s v="Very Supportive"/>
    <s v="Very Interested"/>
    <s v="Yes"/>
    <s v="Likely"/>
    <m/>
    <s v="No"/>
    <s v="It helped me so much with Giovanni's outside house behaviour."/>
    <m/>
    <s v="HardyLetecia"/>
    <s v="HardyGiovanni41361Male"/>
    <n v="2"/>
    <n v="0"/>
    <n v="0"/>
    <n v="0"/>
    <n v="0"/>
  </r>
  <r>
    <s v="1819-0065"/>
    <s v="117 - IYP-CTY-PJE0117 - Project Early Morning - FINAL.xlsx"/>
    <s v="Hardy"/>
    <s v="Giovanni"/>
    <s v="New Zealand European"/>
    <m/>
    <m/>
    <s v=""/>
    <d v="2013-03-28T00:00:00"/>
    <n v="5.3835616438356162"/>
    <s v="Male"/>
    <s v="Self referral"/>
    <m/>
    <s v="Linwood North"/>
    <m/>
    <m/>
    <n v="1"/>
    <s v="No"/>
    <m/>
    <m/>
    <s v="Hardy"/>
    <s v="Melissa"/>
    <s v="Primary Caregiver: family and whānau"/>
    <s v="6/30 Aldershot Street"/>
    <m/>
    <s v="0210548992"/>
    <s v="New Zealand European"/>
    <m/>
    <m/>
    <s v=""/>
    <m/>
    <m/>
    <m/>
    <m/>
    <m/>
    <m/>
    <m/>
    <n v="72"/>
    <s v="Clinical Range"/>
    <n v="69"/>
    <s v="Clinical Range"/>
    <n v="62"/>
    <s v="Clinical Range"/>
    <n v="42"/>
    <s v="&lt;55"/>
    <n v="7"/>
    <s v="Clinical Range"/>
    <n v="14"/>
    <s v="Clinical Range"/>
    <s v="Yes"/>
    <s v="Yes"/>
    <m/>
    <x v="1"/>
    <x v="2"/>
    <x v="2"/>
    <n v="13"/>
    <s v="Y"/>
    <s v="Y"/>
    <s v="Y"/>
    <s v="Y"/>
    <s v="Y"/>
    <s v="Y"/>
    <s v="Y"/>
    <s v="Y"/>
    <s v="Y"/>
    <s v="N"/>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9285714285714286"/>
    <s v="76% to 100%"/>
    <s v="Yes"/>
    <m/>
    <m/>
    <m/>
    <n v="10"/>
    <n v="1"/>
    <n v="1"/>
    <n v="1"/>
    <n v="6"/>
    <n v="5"/>
    <n v="7"/>
    <n v="7"/>
    <n v="7"/>
    <n v="6"/>
    <n v="7"/>
    <n v="7"/>
    <n v="6"/>
    <n v="7"/>
    <n v="7"/>
    <n v="6"/>
    <n v="6"/>
    <n v="7"/>
    <n v="7"/>
    <n v="6"/>
    <n v="6"/>
    <n v="7"/>
    <n v="4"/>
    <n v="7"/>
    <n v="7"/>
    <n v="7"/>
    <n v="7"/>
    <n v="7"/>
    <n v="6"/>
    <n v="6"/>
    <n v="7"/>
    <n v="7"/>
    <n v="7"/>
    <n v="6"/>
    <n v="6"/>
    <n v="7"/>
    <n v="7"/>
    <n v="7"/>
    <n v="7"/>
    <m/>
    <m/>
    <n v="7"/>
    <n v="7"/>
    <n v="7"/>
    <m/>
    <m/>
    <m/>
    <m/>
    <m/>
    <m/>
    <m/>
    <s v="Supportive"/>
    <s v="Somewhat interested"/>
    <s v="Yes"/>
    <s v="Likely"/>
    <s v="I think it covered most things I was struggling with."/>
    <s v="No I think I'd like to use what I have learnt in the course and see how I go.  As there have been a lot of positive changes with using information learnt."/>
    <s v="I really enjoyed the course and found it very helpful and have been putting it in practice.  Being listened to and being able to ask questions. was really helpful.  Things were explained clear and easy to understand."/>
    <m/>
    <s v="HardyMelissa"/>
    <s v="HardyGiovanni41361Male"/>
    <n v="2"/>
    <n v="0"/>
    <n v="0"/>
    <n v="0"/>
    <n v="0"/>
  </r>
  <r>
    <s v="1819-0066"/>
    <s v="117 - IYP-CTY-PJE0117 - Project Early Morning - FINAL.xlsx"/>
    <s v="Hemingway"/>
    <s v="Kobe"/>
    <s v="New Zealand European"/>
    <m/>
    <m/>
    <s v=""/>
    <d v="2013-04-10T00:00:00"/>
    <n v="5.3479452054794523"/>
    <s v="Male"/>
    <s v="Self referral"/>
    <m/>
    <s v="Rawhiti School"/>
    <m/>
    <m/>
    <n v="1"/>
    <s v="No"/>
    <m/>
    <m/>
    <s v="Hemingway"/>
    <s v="Gillian"/>
    <s v="Parent"/>
    <s v="45 Eastwood Rise"/>
    <s v="3823282"/>
    <s v="0275376720"/>
    <s v="New Zealand European"/>
    <m/>
    <m/>
    <s v=""/>
    <m/>
    <m/>
    <m/>
    <m/>
    <m/>
    <m/>
    <m/>
    <n v="63"/>
    <s v="Clinical Range"/>
    <n v="76"/>
    <s v="Clinical Range"/>
    <m/>
    <s v="BLANK"/>
    <m/>
    <s v="BLANK"/>
    <n v="16"/>
    <s v="Clinical Range"/>
    <m/>
    <s v="BLANK"/>
    <s v="Yes"/>
    <s v="No"/>
    <m/>
    <x v="0"/>
    <x v="0"/>
    <x v="0"/>
    <n v="10"/>
    <s v="Y"/>
    <s v="Y"/>
    <s v="Y"/>
    <s v="Y"/>
    <s v="Y"/>
    <s v="Y"/>
    <s v="Y"/>
    <s v="Y"/>
    <s v="Y"/>
    <s v="Y"/>
    <s v="N"/>
    <m/>
    <m/>
    <m/>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7142857142857143"/>
    <s v="51% to 75%"/>
    <s v="No"/>
    <m/>
    <m/>
    <m/>
    <n v="2"/>
    <n v="1"/>
    <n v="0"/>
    <n v="0"/>
    <m/>
    <m/>
    <m/>
    <m/>
    <m/>
    <m/>
    <m/>
    <m/>
    <m/>
    <m/>
    <m/>
    <m/>
    <m/>
    <m/>
    <m/>
    <m/>
    <m/>
    <m/>
    <m/>
    <m/>
    <m/>
    <m/>
    <m/>
    <m/>
    <m/>
    <m/>
    <m/>
    <m/>
    <m/>
    <m/>
    <m/>
    <m/>
    <m/>
    <m/>
    <m/>
    <m/>
    <m/>
    <m/>
    <m/>
    <m/>
    <m/>
    <m/>
    <m/>
    <m/>
    <m/>
    <m/>
    <m/>
    <m/>
    <m/>
    <m/>
    <m/>
    <m/>
    <m/>
    <m/>
    <m/>
    <s v="HemingwayGillian"/>
    <s v="HemingwayKobe41374Male"/>
    <n v="1"/>
    <n v="0"/>
    <n v="0"/>
    <n v="0"/>
    <n v="0"/>
  </r>
  <r>
    <s v="1819-0067"/>
    <s v="117 - IYP-CTY-PJE0117 - Project Early Morning - FINAL.xlsx"/>
    <s v="Vincent"/>
    <s v="Quinn"/>
    <s v="Māori"/>
    <s v="North America"/>
    <m/>
    <s v=""/>
    <d v="2012-10-13T00:00:00"/>
    <n v="5.838356164383562"/>
    <s v="Male"/>
    <s v="Self referral"/>
    <m/>
    <s v="Rawhiti School"/>
    <m/>
    <m/>
    <n v="1"/>
    <s v="No"/>
    <m/>
    <m/>
    <s v="Roberts"/>
    <s v="Lindsay"/>
    <s v="Parent"/>
    <s v="413 Mairehau Rd"/>
    <m/>
    <s v="0274448942"/>
    <s v="North America"/>
    <m/>
    <m/>
    <s v=""/>
    <m/>
    <m/>
    <m/>
    <m/>
    <m/>
    <m/>
    <m/>
    <n v="58"/>
    <s v="Still of Concern"/>
    <n v="50"/>
    <s v="&lt;55"/>
    <n v="49"/>
    <s v="&lt;55"/>
    <n v="42"/>
    <s v="&lt;55"/>
    <n v="14"/>
    <s v="Clinical Range"/>
    <n v="27"/>
    <s v="21+"/>
    <s v="Yes"/>
    <s v="No"/>
    <m/>
    <x v="1"/>
    <x v="2"/>
    <x v="2"/>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1"/>
    <s v="76% to 100%"/>
    <s v="Yes"/>
    <m/>
    <m/>
    <m/>
    <n v="7"/>
    <n v="1"/>
    <n v="0"/>
    <n v="1"/>
    <n v="7"/>
    <n v="6"/>
    <n v="6"/>
    <n v="6"/>
    <n v="6"/>
    <n v="6"/>
    <n v="7"/>
    <n v="6"/>
    <n v="6"/>
    <n v="6"/>
    <n v="7"/>
    <n v="6"/>
    <n v="7"/>
    <n v="7"/>
    <n v="4"/>
    <n v="6"/>
    <n v="7"/>
    <n v="7"/>
    <n v="6"/>
    <n v="6"/>
    <n v="6"/>
    <n v="6"/>
    <n v="6"/>
    <n v="7"/>
    <n v="6"/>
    <n v="6"/>
    <n v="5"/>
    <n v="7"/>
    <n v="6"/>
    <n v="6"/>
    <n v="6"/>
    <n v="6"/>
    <n v="7"/>
    <n v="7"/>
    <n v="7"/>
    <m/>
    <m/>
    <n v="7"/>
    <n v="7"/>
    <n v="7"/>
    <m/>
    <m/>
    <m/>
    <m/>
    <m/>
    <m/>
    <m/>
    <s v="Supportive"/>
    <s v="Interested"/>
    <s v="Yes"/>
    <s v="Likely"/>
    <s v="Nothing"/>
    <s v="No not at the moment"/>
    <m/>
    <m/>
    <s v="RobertsLindsay"/>
    <s v="VincentQuinn41195Male"/>
    <n v="1"/>
    <n v="1"/>
    <n v="0"/>
    <n v="0"/>
    <n v="0"/>
  </r>
  <r>
    <s v="1819-0068"/>
    <s v="117 - IYP-CTY-PJE0117 - Project Early Morning - FINAL.xlsx"/>
    <s v="Matenga"/>
    <s v="Calais"/>
    <s v="Māori"/>
    <m/>
    <m/>
    <s v=""/>
    <d v="2009-09-09T00:00:00"/>
    <n v="8.9342465753424651"/>
    <s v="Male"/>
    <s v="CYF"/>
    <m/>
    <s v="Haeata School"/>
    <m/>
    <m/>
    <n v="3"/>
    <s v="No"/>
    <m/>
    <m/>
    <s v="Matenga"/>
    <s v="Justine"/>
    <s v="Parent"/>
    <s v=" 27 Carisbrook Street"/>
    <m/>
    <s v="0211631036"/>
    <s v="Māori"/>
    <m/>
    <m/>
    <s v=""/>
    <m/>
    <m/>
    <m/>
    <m/>
    <m/>
    <m/>
    <m/>
    <n v="72"/>
    <s v="Clinical Range"/>
    <n v="82"/>
    <s v="Clinical Range"/>
    <m/>
    <s v="BLANK"/>
    <m/>
    <s v="BLANK"/>
    <n v="7"/>
    <s v="Clinical Range"/>
    <m/>
    <s v="BLANK"/>
    <s v="Yes"/>
    <s v="No"/>
    <m/>
    <x v="0"/>
    <x v="0"/>
    <x v="0"/>
    <n v="5"/>
    <s v="Y"/>
    <s v="N"/>
    <s v="Y"/>
    <s v="N"/>
    <s v="Y"/>
    <s v="N"/>
    <s v="Y"/>
    <s v="N"/>
    <s v="N"/>
    <s v="Y"/>
    <s v="N"/>
    <s v="N"/>
    <s v="N"/>
    <s v="N"/>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35714285714285715"/>
    <m/>
    <s v="No"/>
    <m/>
    <m/>
    <m/>
    <n v="9"/>
    <n v="1"/>
    <n v="0"/>
    <n v="0"/>
    <m/>
    <m/>
    <m/>
    <m/>
    <m/>
    <m/>
    <m/>
    <m/>
    <m/>
    <m/>
    <m/>
    <m/>
    <m/>
    <m/>
    <m/>
    <m/>
    <m/>
    <m/>
    <m/>
    <m/>
    <m/>
    <m/>
    <m/>
    <m/>
    <m/>
    <m/>
    <m/>
    <m/>
    <m/>
    <m/>
    <m/>
    <m/>
    <m/>
    <m/>
    <m/>
    <m/>
    <m/>
    <m/>
    <m/>
    <m/>
    <m/>
    <m/>
    <m/>
    <m/>
    <m/>
    <m/>
    <m/>
    <m/>
    <m/>
    <m/>
    <m/>
    <m/>
    <m/>
    <m/>
    <m/>
    <s v="MatengaJustine"/>
    <s v="MatengaCalais40065Male"/>
    <n v="1"/>
    <n v="1"/>
    <n v="0"/>
    <n v="1"/>
    <n v="0"/>
  </r>
  <r>
    <s v="1819-0069"/>
    <s v="117 - IYP-CTY-PJE0117 - Project Early Morning - FINAL.xlsx"/>
    <s v="Tomuli"/>
    <s v="Luka"/>
    <s v="Samoan"/>
    <s v="Samoan"/>
    <m/>
    <s v="Pacific"/>
    <d v="2011-07-13T00:00:00"/>
    <n v="7.0931506849315067"/>
    <s v="Male"/>
    <s v="Teacher"/>
    <m/>
    <s v="Rawhiti School"/>
    <m/>
    <m/>
    <n v="1"/>
    <s v="No"/>
    <m/>
    <m/>
    <s v="Tomuli"/>
    <s v="Shirley"/>
    <s v="Primary Caregiver: family and whānau"/>
    <s v="4 Leverett Place"/>
    <m/>
    <s v="0278485358"/>
    <s v="New Zealand European"/>
    <m/>
    <m/>
    <s v=""/>
    <m/>
    <m/>
    <m/>
    <m/>
    <m/>
    <m/>
    <m/>
    <n v="71"/>
    <s v="Clinical Range"/>
    <n v="80"/>
    <s v="Clinical Range"/>
    <n v="70"/>
    <s v="Clinical Range"/>
    <n v="71"/>
    <s v="Clinical Range"/>
    <n v="16"/>
    <s v="Clinical Range"/>
    <n v="16"/>
    <s v="Clinical Range"/>
    <s v="Yes"/>
    <s v="Yes"/>
    <m/>
    <x v="1"/>
    <x v="2"/>
    <x v="1"/>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1"/>
    <s v="76% to 100%"/>
    <s v="Yes"/>
    <m/>
    <m/>
    <m/>
    <n v="6"/>
    <n v="1"/>
    <n v="1"/>
    <n v="1"/>
    <n v="7"/>
    <n v="6"/>
    <n v="6"/>
    <n v="6"/>
    <n v="7"/>
    <n v="6"/>
    <n v="7"/>
    <n v="6"/>
    <n v="6"/>
    <n v="7"/>
    <n v="7"/>
    <n v="7"/>
    <n v="7"/>
    <n v="7"/>
    <n v="6"/>
    <n v="7"/>
    <n v="7"/>
    <n v="7"/>
    <n v="7"/>
    <n v="6"/>
    <n v="6"/>
    <n v="7"/>
    <n v="7"/>
    <n v="6"/>
    <n v="7"/>
    <n v="7"/>
    <n v="6"/>
    <n v="6"/>
    <n v="6"/>
    <n v="6"/>
    <n v="6"/>
    <n v="6"/>
    <n v="7"/>
    <n v="7"/>
    <n v="7"/>
    <m/>
    <m/>
    <n v="7"/>
    <n v="7"/>
    <n v="7"/>
    <m/>
    <m/>
    <m/>
    <m/>
    <m/>
    <m/>
    <m/>
    <s v="Very Supportive"/>
    <s v="Very Interested"/>
    <s v="Yes"/>
    <s v="Very Likely"/>
    <s v="This programme is excellent and I don'e see any need for improvement"/>
    <s v="Always willing to accept assistance.  I am getting excellent help from school and church."/>
    <s v="Well I am 72 yrs old and I thought I knew it all - lol. But the benefits from the programme have been absolutely amazing.  My grandchildren (7 &amp; () who are in care are becoming great young people, thanks to the skills I have learnt.  NB. Lee and Sheila are simply the best."/>
    <m/>
    <s v="TomuliShirley"/>
    <s v="TomuliLuka40737Male"/>
    <n v="1"/>
    <n v="0"/>
    <n v="1"/>
    <n v="0"/>
    <n v="0"/>
  </r>
  <r>
    <s v="1819-0070"/>
    <s v="117 - IYP-CTY-PJE0117 - Project Early Morning - FINAL.xlsx"/>
    <s v="Hampton Thian"/>
    <s v="Jazmine"/>
    <s v="New Zealand European"/>
    <m/>
    <m/>
    <s v=""/>
    <d v="2013-02-10T00:00:00"/>
    <n v="5.5095890410958903"/>
    <s v="Female"/>
    <s v="Self referral"/>
    <m/>
    <s v="Bromley School"/>
    <m/>
    <m/>
    <n v="1"/>
    <s v="No"/>
    <m/>
    <m/>
    <s v="Thian"/>
    <s v="Tessa"/>
    <s v="Parent"/>
    <s v="9 Seaforth Place"/>
    <m/>
    <s v="0224250612"/>
    <s v="New Zealand European"/>
    <m/>
    <m/>
    <s v=""/>
    <m/>
    <m/>
    <m/>
    <m/>
    <m/>
    <m/>
    <m/>
    <n v="67"/>
    <s v="Clinical Range"/>
    <n v="60"/>
    <s v="Clinical Range"/>
    <n v="56"/>
    <s v="Still of Concern"/>
    <n v="46"/>
    <s v="&lt;55"/>
    <n v="16"/>
    <s v="Clinical Range"/>
    <n v="35"/>
    <s v="21+"/>
    <s v="Yes"/>
    <s v="No"/>
    <m/>
    <x v="1"/>
    <x v="2"/>
    <x v="2"/>
    <n v="11"/>
    <s v="Y"/>
    <s v="N"/>
    <s v="Y"/>
    <s v="Y"/>
    <s v="Y"/>
    <s v="Y"/>
    <s v="Y"/>
    <s v="N"/>
    <s v="Y"/>
    <s v="Y"/>
    <s v="N"/>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7857142857142857"/>
    <s v="76% to 100%"/>
    <s v="Yes"/>
    <m/>
    <m/>
    <m/>
    <n v="5"/>
    <n v="1"/>
    <n v="0"/>
    <n v="1"/>
    <n v="5"/>
    <n v="5"/>
    <n v="6"/>
    <n v="6"/>
    <n v="7"/>
    <n v="6"/>
    <n v="7"/>
    <n v="6"/>
    <n v="7"/>
    <n v="7"/>
    <n v="7"/>
    <n v="6"/>
    <n v="7"/>
    <n v="7"/>
    <n v="7"/>
    <n v="7"/>
    <n v="5"/>
    <n v="7"/>
    <n v="6"/>
    <n v="6"/>
    <n v="6"/>
    <n v="6"/>
    <n v="6"/>
    <n v="6"/>
    <n v="6"/>
    <n v="6"/>
    <n v="7"/>
    <n v="5"/>
    <n v="5"/>
    <n v="6"/>
    <n v="6"/>
    <n v="7"/>
    <n v="6"/>
    <n v="6"/>
    <n v="7"/>
    <m/>
    <m/>
    <n v="6"/>
    <n v="6"/>
    <n v="7"/>
    <m/>
    <m/>
    <m/>
    <m/>
    <m/>
    <m/>
    <m/>
    <s v="Very Supportive"/>
    <s v="Interested"/>
    <s v="Yes"/>
    <s v="Likely"/>
    <s v="Nothing"/>
    <s v="No"/>
    <s v="Somewhat - that my children's behaviour has slowly improved."/>
    <m/>
    <s v="ThianTessa"/>
    <s v="Hampton ThianJazmine41315Female"/>
    <n v="1"/>
    <n v="0"/>
    <n v="0"/>
    <n v="0"/>
    <n v="0"/>
  </r>
  <r>
    <s v="1819-0071"/>
    <s v="117 - IYP-CTY-PJE0117 - Project Early Morning - FINAL.xlsx"/>
    <s v="Norris-Turipa"/>
    <s v="Dreah-Jane"/>
    <s v="Māori"/>
    <m/>
    <m/>
    <s v=""/>
    <d v="2015-01-17T00:00:00"/>
    <n v="3.5753424657534247"/>
    <s v="Female"/>
    <s v="NGO"/>
    <s v="0275844175"/>
    <s v="Happy Feet"/>
    <s v="Casual Childcare"/>
    <s v="Casual Childcare"/>
    <n v="2"/>
    <s v="No"/>
    <m/>
    <m/>
    <s v="Norris"/>
    <s v="Sarah-Jane"/>
    <s v="Parent"/>
    <s v="104 Hills Road"/>
    <m/>
    <s v="0212168129"/>
    <s v="Māori"/>
    <m/>
    <m/>
    <s v=""/>
    <m/>
    <m/>
    <m/>
    <m/>
    <m/>
    <m/>
    <m/>
    <n v="82"/>
    <s v="Clinical Range"/>
    <n v="73"/>
    <s v="Clinical Range"/>
    <n v="54"/>
    <s v="&lt;55"/>
    <n v="41"/>
    <s v="&lt;55"/>
    <n v="22"/>
    <s v="21+"/>
    <n v="31"/>
    <s v="21+"/>
    <s v="Yes"/>
    <s v="No"/>
    <m/>
    <x v="1"/>
    <x v="2"/>
    <x v="2"/>
    <n v="13"/>
    <s v="Y"/>
    <s v="Y"/>
    <s v="Y"/>
    <s v="Y"/>
    <s v="N"/>
    <s v="Y"/>
    <s v="Y"/>
    <s v="Y"/>
    <s v="Y"/>
    <s v="Y"/>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9285714285714286"/>
    <s v="76% to 100%"/>
    <s v="Yes"/>
    <m/>
    <m/>
    <m/>
    <n v="5"/>
    <n v="1"/>
    <n v="0"/>
    <n v="1"/>
    <n v="7"/>
    <n v="7"/>
    <n v="6"/>
    <n v="7"/>
    <n v="6"/>
    <n v="7"/>
    <n v="7"/>
    <n v="5"/>
    <n v="5"/>
    <n v="6"/>
    <n v="7"/>
    <n v="7"/>
    <n v="7"/>
    <n v="7"/>
    <n v="6"/>
    <n v="7"/>
    <n v="7"/>
    <n v="7"/>
    <n v="7"/>
    <n v="7"/>
    <n v="7"/>
    <n v="7"/>
    <n v="6"/>
    <n v="7"/>
    <n v="7"/>
    <n v="7"/>
    <n v="7"/>
    <n v="7"/>
    <n v="7"/>
    <n v="7"/>
    <n v="7"/>
    <n v="7"/>
    <n v="7"/>
    <n v="7"/>
    <n v="7"/>
    <m/>
    <m/>
    <n v="7"/>
    <n v="7"/>
    <n v="7"/>
    <m/>
    <m/>
    <m/>
    <m/>
    <m/>
    <m/>
    <m/>
    <s v="Very Supportive"/>
    <s v="Interested"/>
    <s v="Yes"/>
    <s v="Neutral"/>
    <s v="Nothing"/>
    <s v="Looking at volunteering at kids preschool so I can keep practising strategies."/>
    <s v="I found reading the book was goo for understanding lessons, sometimes I would forget and feel bad.  Listening to and understanding other peoples points of view to comprehend new techniques"/>
    <m/>
    <s v="NorrisSarah-Jane"/>
    <s v="Norris-TuripaDreah-Jane42021Female"/>
    <n v="1"/>
    <n v="1"/>
    <n v="0"/>
    <n v="1"/>
    <n v="0"/>
  </r>
  <r>
    <s v="1819-0072"/>
    <s v="117 - IYP-CTY-PJE0117 - Project Early Morning - FINAL.xlsx"/>
    <s v="Pratt"/>
    <s v="Carter"/>
    <s v="New Zealand European"/>
    <m/>
    <m/>
    <s v=""/>
    <d v="2014-04-03T00:00:00"/>
    <n v="4.3671232876712329"/>
    <s v="Male"/>
    <s v="NGO"/>
    <m/>
    <m/>
    <m/>
    <m/>
    <n v="1"/>
    <s v="No"/>
    <m/>
    <m/>
    <s v="Pratt"/>
    <s v="Jess"/>
    <s v="Parent"/>
    <s v="559C Worcester Street"/>
    <m/>
    <s v="0272016556"/>
    <s v="New Zealand European"/>
    <m/>
    <m/>
    <s v=""/>
    <m/>
    <m/>
    <m/>
    <m/>
    <m/>
    <m/>
    <m/>
    <n v="90"/>
    <s v="Clinical Range"/>
    <n v="84"/>
    <s v="Clinical Range"/>
    <m/>
    <s v="BLANK"/>
    <m/>
    <s v="BLANK"/>
    <n v="2"/>
    <s v="Clinical Range"/>
    <m/>
    <s v="BLANK"/>
    <s v="Yes"/>
    <s v="No"/>
    <m/>
    <x v="0"/>
    <x v="0"/>
    <x v="0"/>
    <n v="2"/>
    <s v="Y"/>
    <s v="Y"/>
    <s v="N"/>
    <s v="N"/>
    <s v="N"/>
    <s v="N"/>
    <s v="N"/>
    <s v="N"/>
    <s v="N"/>
    <s v="N"/>
    <s v="N"/>
    <s v="N"/>
    <s v="N"/>
    <s v="N"/>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14285714285714285"/>
    <s v="1% to 25%"/>
    <s v="No"/>
    <m/>
    <m/>
    <m/>
    <n v="9"/>
    <n v="1"/>
    <n v="0"/>
    <n v="0"/>
    <m/>
    <m/>
    <m/>
    <m/>
    <m/>
    <m/>
    <m/>
    <m/>
    <m/>
    <m/>
    <m/>
    <m/>
    <m/>
    <m/>
    <m/>
    <m/>
    <m/>
    <m/>
    <m/>
    <m/>
    <m/>
    <m/>
    <m/>
    <m/>
    <m/>
    <m/>
    <m/>
    <m/>
    <m/>
    <m/>
    <m/>
    <m/>
    <m/>
    <m/>
    <m/>
    <m/>
    <m/>
    <m/>
    <m/>
    <m/>
    <m/>
    <m/>
    <m/>
    <m/>
    <m/>
    <m/>
    <m/>
    <m/>
    <m/>
    <m/>
    <m/>
    <m/>
    <m/>
    <m/>
    <m/>
    <s v="PrattJess"/>
    <s v="PrattCarter41732Male"/>
    <n v="1"/>
    <n v="0"/>
    <n v="0"/>
    <n v="0"/>
    <n v="0"/>
  </r>
  <r>
    <s v="1819-0073"/>
    <s v="117 - IYP-CTY-PJE0117 - Project Early Morning - FINAL.xlsx"/>
    <s v="Rewi"/>
    <s v="Makuini"/>
    <s v="Māori"/>
    <s v="New Zealand European"/>
    <m/>
    <s v=""/>
    <d v="2014-10-29T00:00:00"/>
    <n v="3.7945205479452055"/>
    <s v="Female"/>
    <s v="NGO"/>
    <s v="0272303552"/>
    <s v="St Martins Kidsfirst "/>
    <s v="Kindergarten"/>
    <s v="Casual Childcare"/>
    <n v="1"/>
    <s v="No"/>
    <m/>
    <m/>
    <s v="McCormack"/>
    <s v="Gina"/>
    <s v="Parent"/>
    <s v="8 Wilsons Road South"/>
    <m/>
    <s v="0278617732"/>
    <s v="Māori"/>
    <s v="New Zealand European"/>
    <m/>
    <s v=""/>
    <m/>
    <m/>
    <m/>
    <m/>
    <m/>
    <m/>
    <m/>
    <n v="66"/>
    <s v="Clinical Range"/>
    <n v="78"/>
    <s v="Clinical Range"/>
    <m/>
    <s v="BLANK"/>
    <m/>
    <s v="BLANK"/>
    <n v="9"/>
    <s v="Clinical Range"/>
    <m/>
    <s v="BLANK"/>
    <s v="Yes"/>
    <s v="No"/>
    <m/>
    <x v="0"/>
    <x v="0"/>
    <x v="0"/>
    <n v="2"/>
    <s v="Y"/>
    <s v="Y"/>
    <s v="N"/>
    <s v="N"/>
    <s v="N"/>
    <s v="N"/>
    <s v="N"/>
    <s v="N"/>
    <s v="N"/>
    <s v="N"/>
    <s v="N"/>
    <s v="N"/>
    <s v="N"/>
    <s v="N"/>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14285714285714285"/>
    <s v="1% to 25%"/>
    <s v="No"/>
    <m/>
    <m/>
    <m/>
    <n v="1"/>
    <n v="1"/>
    <n v="0"/>
    <n v="0"/>
    <m/>
    <m/>
    <m/>
    <m/>
    <m/>
    <m/>
    <m/>
    <m/>
    <m/>
    <m/>
    <m/>
    <m/>
    <m/>
    <m/>
    <m/>
    <m/>
    <m/>
    <m/>
    <m/>
    <m/>
    <m/>
    <m/>
    <m/>
    <m/>
    <m/>
    <m/>
    <m/>
    <m/>
    <m/>
    <m/>
    <m/>
    <m/>
    <m/>
    <m/>
    <m/>
    <m/>
    <m/>
    <m/>
    <m/>
    <m/>
    <m/>
    <m/>
    <m/>
    <m/>
    <m/>
    <m/>
    <m/>
    <m/>
    <m/>
    <m/>
    <m/>
    <m/>
    <m/>
    <m/>
    <m/>
    <s v="McCormackGina"/>
    <s v="RewiMakuini41941Female"/>
    <n v="1"/>
    <n v="1"/>
    <n v="0"/>
    <n v="1"/>
    <n v="0"/>
  </r>
  <r>
    <s v="1819-0074"/>
    <s v="117 - IYP-CTY-PJE0117 - Project Early Morning - FINAL.xlsx"/>
    <s v="Dawson "/>
    <s v="Monique"/>
    <s v="New Zealand European"/>
    <m/>
    <m/>
    <s v=""/>
    <d v="2011-08-08T00:00:00"/>
    <n v="7.021917808219178"/>
    <s v="Female"/>
    <s v="Self referral"/>
    <m/>
    <s v="Woolston"/>
    <m/>
    <m/>
    <n v="5"/>
    <s v="No"/>
    <m/>
    <m/>
    <s v="Dawson"/>
    <s v="Glen"/>
    <s v="Parent"/>
    <s v="1 Seafield Place"/>
    <m/>
    <s v="0221654942"/>
    <s v="New Zealand European"/>
    <m/>
    <m/>
    <s v=""/>
    <m/>
    <m/>
    <m/>
    <m/>
    <m/>
    <m/>
    <m/>
    <n v="72"/>
    <s v="Clinical Range"/>
    <n v="68"/>
    <s v="Clinical Range"/>
    <m/>
    <s v="BLANK"/>
    <m/>
    <s v="BLANK"/>
    <n v="7"/>
    <s v="Clinical Range"/>
    <m/>
    <s v="BLANK"/>
    <s v="Yes"/>
    <s v="No"/>
    <m/>
    <x v="0"/>
    <x v="0"/>
    <x v="0"/>
    <n v="4"/>
    <s v="Y"/>
    <s v="Y"/>
    <s v="N"/>
    <s v="Y"/>
    <s v="N"/>
    <s v="Y"/>
    <s v="N"/>
    <s v="N"/>
    <s v="N"/>
    <s v="N"/>
    <s v="N"/>
    <s v="N"/>
    <s v="N"/>
    <s v="N"/>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2857142857142857"/>
    <m/>
    <s v="No"/>
    <m/>
    <m/>
    <m/>
    <n v="7"/>
    <n v="1"/>
    <n v="0"/>
    <n v="0"/>
    <m/>
    <m/>
    <m/>
    <m/>
    <m/>
    <m/>
    <m/>
    <m/>
    <m/>
    <m/>
    <m/>
    <m/>
    <m/>
    <m/>
    <m/>
    <m/>
    <m/>
    <m/>
    <m/>
    <m/>
    <m/>
    <m/>
    <m/>
    <m/>
    <m/>
    <m/>
    <m/>
    <m/>
    <m/>
    <m/>
    <m/>
    <m/>
    <m/>
    <m/>
    <m/>
    <m/>
    <m/>
    <m/>
    <m/>
    <m/>
    <m/>
    <m/>
    <m/>
    <m/>
    <m/>
    <m/>
    <m/>
    <m/>
    <m/>
    <m/>
    <m/>
    <m/>
    <m/>
    <m/>
    <m/>
    <s v="DawsonGlen"/>
    <s v="Dawson Monique40763Female"/>
    <n v="1"/>
    <n v="0"/>
    <n v="0"/>
    <n v="0"/>
    <n v="0"/>
  </r>
  <r>
    <s v="1819-0075"/>
    <s v="117 - IYP-CTY-PJE0117 - Project Early Morning - FINAL.xlsx"/>
    <s v="Fonnoa"/>
    <s v="Jax"/>
    <s v="Cook Islands Maori"/>
    <s v="New Zealand European"/>
    <m/>
    <s v="Pacific"/>
    <d v="2015-08-07T00:00:00"/>
    <n v="3.021917808219178"/>
    <s v="Male"/>
    <s v="Self referral"/>
    <m/>
    <s v="Little Beans"/>
    <s v="Casual Childcare"/>
    <s v="Casual Childcare"/>
    <n v="0"/>
    <s v="No"/>
    <m/>
    <m/>
    <s v="Murdoch"/>
    <s v="Ali"/>
    <s v="Parent"/>
    <s v="251 Lake Terrace Road"/>
    <m/>
    <s v="02102262213"/>
    <s v="New Zealand European"/>
    <m/>
    <m/>
    <s v=""/>
    <m/>
    <m/>
    <m/>
    <m/>
    <m/>
    <m/>
    <m/>
    <n v="46"/>
    <s v="&lt;55"/>
    <n v="46"/>
    <s v="&lt;55"/>
    <n v="41"/>
    <s v="&lt;55"/>
    <n v="41"/>
    <s v="&lt;55"/>
    <n v="30"/>
    <s v="21+"/>
    <n v="30"/>
    <s v="21+"/>
    <s v="No"/>
    <s v="No"/>
    <m/>
    <x v="1"/>
    <x v="2"/>
    <x v="1"/>
    <n v="13"/>
    <s v="Y"/>
    <s v="Y"/>
    <s v="Y"/>
    <s v="Y"/>
    <s v="Y"/>
    <s v="Y"/>
    <s v="Y"/>
    <s v="Y"/>
    <s v="Y"/>
    <s v="N"/>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9285714285714286"/>
    <s v="76% to 100%"/>
    <s v="Yes"/>
    <m/>
    <m/>
    <m/>
    <n v="5"/>
    <n v="0"/>
    <n v="0"/>
    <n v="1"/>
    <n v="6"/>
    <n v="6"/>
    <n v="7"/>
    <n v="6"/>
    <n v="7"/>
    <n v="7"/>
    <n v="7"/>
    <n v="7"/>
    <n v="7"/>
    <n v="7"/>
    <n v="7"/>
    <n v="7"/>
    <n v="7"/>
    <n v="7"/>
    <n v="6"/>
    <n v="7"/>
    <n v="7"/>
    <n v="7"/>
    <n v="7"/>
    <n v="7"/>
    <n v="7"/>
    <n v="7"/>
    <n v="7"/>
    <n v="7"/>
    <n v="7"/>
    <n v="7"/>
    <n v="6"/>
    <n v="6"/>
    <n v="6"/>
    <n v="6"/>
    <n v="6"/>
    <n v="6"/>
    <n v="7"/>
    <n v="7"/>
    <n v="7"/>
    <m/>
    <m/>
    <n v="7"/>
    <n v="7"/>
    <n v="7"/>
    <m/>
    <m/>
    <m/>
    <m/>
    <m/>
    <m/>
    <m/>
    <s v="Very Supportive"/>
    <s v="Very Interested"/>
    <s v="Yes"/>
    <s v="Somewhat Likely"/>
    <s v="More up to date videos. More role play expereinces. More time to discuss peer situations"/>
    <s v="Just to continue to extend on current knowledge to ensure I keep it up. Very confident to go forward from here."/>
    <s v="Meeting others in the same boat. Understanding a new way of implementing strategies for behaviours a new way to teach.  Thank you so much."/>
    <m/>
    <s v="MurdochAli"/>
    <s v="FonnoaJax42223Male"/>
    <n v="1"/>
    <n v="0"/>
    <n v="1"/>
    <n v="0"/>
    <n v="0"/>
  </r>
  <r>
    <s v="1819-0076"/>
    <s v="117 - IYP-CTY-PJE0117 - Project Early Morning - FINAL.xlsx"/>
    <s v="Tomuli"/>
    <s v="Maia"/>
    <s v="Samoan"/>
    <s v="Samoan"/>
    <m/>
    <s v="Pacific"/>
    <d v="2009-11-17T00:00:00"/>
    <n v="8.7452054794520553"/>
    <s v="Female"/>
    <s v="Teacher"/>
    <m/>
    <s v="Rawhiti School"/>
    <m/>
    <m/>
    <n v="1"/>
    <s v="No"/>
    <m/>
    <m/>
    <s v="Aumatagi"/>
    <s v="Nathan"/>
    <s v="Primary Caregiver: family and whānau"/>
    <s v="4 Leverett Place"/>
    <m/>
    <s v="0212098049"/>
    <s v="Samoan"/>
    <m/>
    <m/>
    <s v="Pacific"/>
    <m/>
    <m/>
    <m/>
    <m/>
    <m/>
    <m/>
    <m/>
    <n v="54"/>
    <s v="&lt;55"/>
    <n v="62"/>
    <s v="Clinical Range"/>
    <n v="50"/>
    <s v="&lt;55"/>
    <n v="54"/>
    <s v="&lt;55"/>
    <n v="22"/>
    <s v="21+"/>
    <n v="25"/>
    <s v="21+"/>
    <s v="Yes"/>
    <s v="No"/>
    <m/>
    <x v="1"/>
    <x v="2"/>
    <x v="2"/>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1"/>
    <s v="76% to 100%"/>
    <s v="Yes"/>
    <m/>
    <m/>
    <m/>
    <n v="6"/>
    <n v="1"/>
    <n v="0"/>
    <n v="1"/>
    <n v="7"/>
    <n v="6"/>
    <n v="7"/>
    <n v="7"/>
    <n v="7"/>
    <n v="7"/>
    <n v="7"/>
    <n v="6"/>
    <n v="7"/>
    <n v="7"/>
    <n v="7"/>
    <n v="6"/>
    <n v="7"/>
    <n v="7"/>
    <n v="6"/>
    <n v="7"/>
    <n v="7"/>
    <n v="7"/>
    <n v="7"/>
    <n v="7"/>
    <n v="6"/>
    <n v="7"/>
    <n v="7"/>
    <n v="6"/>
    <n v="7"/>
    <n v="7"/>
    <n v="6"/>
    <n v="6"/>
    <n v="6"/>
    <n v="7"/>
    <n v="7"/>
    <n v="7"/>
    <n v="7"/>
    <n v="7"/>
    <n v="7"/>
    <m/>
    <m/>
    <n v="7"/>
    <n v="7"/>
    <n v="7"/>
    <m/>
    <m/>
    <m/>
    <m/>
    <m/>
    <m/>
    <m/>
    <s v="Very Supportive"/>
    <s v="Very Interested"/>
    <s v="Yes"/>
    <s v="Likely"/>
    <s v="N/A"/>
    <s v="With my notes and book to refer to I'm confident to continue on my own."/>
    <s v="All the information is very useful.  The course covers all the areas from discipline to self control, self motivation."/>
    <m/>
    <s v="AumatagiNathan"/>
    <s v="TomuliMaia40134Female"/>
    <n v="1"/>
    <n v="0"/>
    <n v="1"/>
    <n v="0"/>
    <n v="1"/>
  </r>
  <r>
    <s v="1819-0077"/>
    <s v="117 - IYP-CTY-PJE0117 - Project Early Morning - FINAL.xlsx"/>
    <s v="Howard"/>
    <s v="Zshavana"/>
    <s v="New Zealand European"/>
    <m/>
    <m/>
    <s v=""/>
    <d v="2010-02-25T00:00:00"/>
    <n v="8.4712328767123282"/>
    <s v="Female"/>
    <s v="Self referral"/>
    <m/>
    <s v="Linwood North"/>
    <m/>
    <m/>
    <n v="1"/>
    <s v="Yes"/>
    <s v="Global Delay"/>
    <m/>
    <s v="Howard"/>
    <s v="Liesa"/>
    <s v="Parent"/>
    <s v="12 Rasen Place"/>
    <m/>
    <s v="0276694045"/>
    <s v="New Zealand European"/>
    <m/>
    <m/>
    <s v=""/>
    <m/>
    <m/>
    <m/>
    <m/>
    <m/>
    <m/>
    <m/>
    <n v="69"/>
    <s v="Clinical Range"/>
    <n v="69"/>
    <s v="Clinical Range"/>
    <n v="59"/>
    <s v="Still of Concern"/>
    <n v="54"/>
    <s v="&lt;55"/>
    <n v="13"/>
    <s v="Clinical Range"/>
    <n v="23"/>
    <s v="21+"/>
    <s v="Yes"/>
    <s v="No"/>
    <m/>
    <x v="1"/>
    <x v="2"/>
    <x v="2"/>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1"/>
    <s v="76% to 100%"/>
    <s v="Yes"/>
    <m/>
    <m/>
    <m/>
    <n v="10"/>
    <n v="1"/>
    <n v="0"/>
    <n v="1"/>
    <n v="6"/>
    <n v="6"/>
    <n v="7"/>
    <n v="7"/>
    <n v="7"/>
    <n v="7"/>
    <n v="7"/>
    <n v="7"/>
    <n v="7"/>
    <n v="7"/>
    <n v="7"/>
    <n v="7"/>
    <n v="7"/>
    <n v="7"/>
    <n v="7"/>
    <n v="7"/>
    <n v="7"/>
    <n v="7"/>
    <n v="7"/>
    <n v="6"/>
    <n v="7"/>
    <n v="7"/>
    <n v="6"/>
    <n v="7"/>
    <n v="6"/>
    <n v="6"/>
    <n v="6"/>
    <n v="7"/>
    <n v="6"/>
    <n v="6"/>
    <n v="6"/>
    <n v="7"/>
    <n v="7"/>
    <n v="7"/>
    <n v="7"/>
    <m/>
    <m/>
    <n v="7"/>
    <n v="7"/>
    <n v="7"/>
    <m/>
    <m/>
    <m/>
    <m/>
    <m/>
    <m/>
    <m/>
    <s v="Very Supportive"/>
    <s v="Very Interested"/>
    <s v="Yes"/>
    <s v="Very Likely"/>
    <s v="Nothing"/>
    <s v="Yes would love additional support from the group leaders.  Leaders are amazing and have gone the extra mile."/>
    <s v="Learning new strategies and new skills. Learning a different way.  Leaders always willing to sit down and explain further and support my learning style."/>
    <m/>
    <s v="HowardLiesa"/>
    <s v="HowardZshavana40234Female"/>
    <n v="1"/>
    <n v="0"/>
    <n v="0"/>
    <n v="0"/>
    <n v="0"/>
  </r>
  <r>
    <s v="1819-0078"/>
    <s v="117 - IYP-CTY-PJE0117 - Project Early Morning - FINAL.xlsx"/>
    <s v="Wiersma"/>
    <s v="Ayeesha"/>
    <s v="Other Pacific Peoples"/>
    <m/>
    <m/>
    <s v="Pacific"/>
    <d v="2011-08-22T00:00:00"/>
    <n v="6.9835616438356167"/>
    <s v="Female"/>
    <s v="Self referral"/>
    <m/>
    <s v="Haeata School"/>
    <m/>
    <m/>
    <n v="1"/>
    <s v="Yes"/>
    <s v="PTS"/>
    <m/>
    <s v="Wiersma"/>
    <s v="Lorraine"/>
    <s v="Primary Caregiver: other"/>
    <s v="11 Tovey Street"/>
    <m/>
    <s v="0221288996"/>
    <s v="Māori"/>
    <m/>
    <m/>
    <s v=""/>
    <m/>
    <m/>
    <m/>
    <m/>
    <m/>
    <m/>
    <m/>
    <n v="60"/>
    <s v="Clinical Range"/>
    <n v="62"/>
    <s v="Clinical Range"/>
    <n v="54"/>
    <s v="&lt;55"/>
    <n v="43"/>
    <s v="&lt;55"/>
    <n v="8"/>
    <s v="Clinical Range"/>
    <n v="19"/>
    <s v="Still of Concern"/>
    <s v="Yes"/>
    <s v="No"/>
    <m/>
    <x v="1"/>
    <x v="2"/>
    <x v="2"/>
    <n v="11"/>
    <s v="Y"/>
    <s v="Y"/>
    <s v="N"/>
    <s v="Y"/>
    <s v="Y"/>
    <s v="N"/>
    <s v="Y"/>
    <s v="Y"/>
    <s v="Y"/>
    <s v="N"/>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7857142857142857"/>
    <s v="76% to 100%"/>
    <s v="Yes"/>
    <m/>
    <m/>
    <m/>
    <n v="5"/>
    <n v="1"/>
    <n v="0"/>
    <n v="1"/>
    <n v="7"/>
    <n v="7"/>
    <n v="7"/>
    <n v="7"/>
    <n v="7"/>
    <n v="7"/>
    <n v="7"/>
    <n v="6"/>
    <n v="7"/>
    <n v="7"/>
    <n v="7"/>
    <n v="5"/>
    <n v="7"/>
    <n v="6"/>
    <n v="4"/>
    <n v="7"/>
    <n v="7"/>
    <n v="6"/>
    <n v="6"/>
    <n v="7"/>
    <n v="6"/>
    <n v="7"/>
    <n v="4"/>
    <n v="7"/>
    <n v="6"/>
    <n v="6"/>
    <n v="4"/>
    <n v="4"/>
    <n v="6"/>
    <n v="5"/>
    <n v="4"/>
    <n v="6"/>
    <n v="7"/>
    <n v="7"/>
    <n v="7"/>
    <m/>
    <m/>
    <n v="7"/>
    <n v="7"/>
    <n v="7"/>
    <m/>
    <m/>
    <m/>
    <m/>
    <m/>
    <m/>
    <m/>
    <s v="Supportive"/>
    <s v="Somewhat interested"/>
    <s v="No"/>
    <s v="unlikely"/>
    <s v="The programme has by far gone beyond any expectations I had - I can't see how it can be any better."/>
    <s v="There are some issues in regards to finding out the &quot;why&quot; behind some of her behaviours, it may be that we need some specialist help in some areas."/>
    <s v="More happy, loving, connected, appreciative, aware whanau members! This programme helped me to be open to loving this wee girl in spite of her behaviours, it allowed me to see beyond her behaviours.  I'm so grateful!!!!!!"/>
    <m/>
    <s v="WiersmaLorraine"/>
    <s v="WiersmaAyeesha40777Female"/>
    <n v="1"/>
    <n v="0"/>
    <n v="1"/>
    <n v="1"/>
    <n v="0"/>
  </r>
  <r>
    <s v="1819-0079"/>
    <s v="117 - IYP-CTY-PJE0117 - Project Early Morning - FINAL.xlsx"/>
    <s v="Osbourne"/>
    <s v="Harry"/>
    <s v="Māori"/>
    <s v="New Zealand European"/>
    <m/>
    <s v=""/>
    <d v="2014-01-02T00:00:00"/>
    <n v="4.6164383561643838"/>
    <s v="Male"/>
    <s v="Self referral"/>
    <m/>
    <s v="Kindercare Ferry Rd"/>
    <s v="Casual Childcare"/>
    <s v="Casual Childcare"/>
    <n v="1"/>
    <s v="No"/>
    <m/>
    <m/>
    <s v="Osbourne"/>
    <s v="Jenny"/>
    <s v="Parent"/>
    <s v="3 Holmcroft Court"/>
    <m/>
    <s v="021645898"/>
    <s v="Māori"/>
    <s v="New Zealand European"/>
    <m/>
    <s v=""/>
    <m/>
    <m/>
    <m/>
    <m/>
    <m/>
    <m/>
    <m/>
    <n v="60"/>
    <s v="Clinical Range"/>
    <n v="59"/>
    <s v="Still of Concern"/>
    <n v="51"/>
    <s v="&lt;55"/>
    <n v="43"/>
    <s v="&lt;55"/>
    <n v="21"/>
    <s v="21+"/>
    <n v="25"/>
    <s v="21+"/>
    <s v="Yes"/>
    <s v="No"/>
    <m/>
    <x v="1"/>
    <x v="2"/>
    <x v="2"/>
    <n v="11"/>
    <s v="Y"/>
    <s v="Y"/>
    <s v="Y"/>
    <s v="Y"/>
    <s v="N"/>
    <s v="N"/>
    <s v="Y"/>
    <s v="Y"/>
    <s v="Y"/>
    <s v="Y"/>
    <s v="N"/>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7857142857142857"/>
    <s v="76% to 100%"/>
    <s v="Yes"/>
    <m/>
    <m/>
    <m/>
    <n v="1"/>
    <n v="1"/>
    <n v="0"/>
    <n v="1"/>
    <n v="7"/>
    <n v="6"/>
    <n v="7"/>
    <n v="6"/>
    <n v="7"/>
    <n v="7"/>
    <n v="7"/>
    <n v="7"/>
    <n v="6"/>
    <n v="7"/>
    <n v="7"/>
    <n v="6"/>
    <n v="6"/>
    <n v="6"/>
    <n v="6"/>
    <n v="7"/>
    <n v="7"/>
    <n v="7"/>
    <n v="6"/>
    <n v="7"/>
    <n v="6"/>
    <n v="7"/>
    <n v="6"/>
    <n v="7"/>
    <n v="7"/>
    <n v="7"/>
    <n v="6"/>
    <n v="7"/>
    <n v="6"/>
    <n v="6"/>
    <n v="6"/>
    <n v="7"/>
    <n v="7"/>
    <n v="7"/>
    <n v="7"/>
    <m/>
    <m/>
    <n v="7"/>
    <n v="7"/>
    <n v="7"/>
    <m/>
    <m/>
    <m/>
    <m/>
    <m/>
    <m/>
    <m/>
    <s v="Very Supportive"/>
    <s v="Interested"/>
    <s v="Yes"/>
    <s v="Somewhat Likely"/>
    <s v="Nothing"/>
    <s v="No"/>
    <s v="I have the skills to help my children to become the best people they can be.  The skills I have gained will be life changing for my whole family.  Thank you!!!!!!"/>
    <m/>
    <s v="OsbourneJenny"/>
    <s v="OsbourneHarry41641Male"/>
    <n v="1"/>
    <n v="1"/>
    <n v="0"/>
    <n v="1"/>
    <n v="0"/>
  </r>
  <r>
    <s v="1819-0080"/>
    <s v="118 - IYP-CTY-PJE0118 - Project Early Evening - FINAL.xlsx"/>
    <s v="Stuart"/>
    <s v="Zoe"/>
    <s v="New Zealand European"/>
    <m/>
    <m/>
    <s v=""/>
    <d v="2012-05-10T00:00:00"/>
    <n v="6.2657534246575342"/>
    <s v="Female"/>
    <s v="Self referral"/>
    <s v="021605101"/>
    <s v="Bromley primary"/>
    <m/>
    <m/>
    <n v="1"/>
    <s v="No"/>
    <m/>
    <m/>
    <s v="Hiscoke"/>
    <s v="Brent"/>
    <s v="Primary Caregiver: other"/>
    <s v="111 Wainoni Road"/>
    <m/>
    <s v="021605101"/>
    <s v="New Zealand European"/>
    <m/>
    <m/>
    <s v=""/>
    <m/>
    <m/>
    <m/>
    <m/>
    <m/>
    <m/>
    <m/>
    <n v="92"/>
    <s v="Clinical Range"/>
    <n v="63"/>
    <s v="Clinical Range"/>
    <m/>
    <s v="BLANK"/>
    <m/>
    <s v="BLANK"/>
    <n v="13"/>
    <s v="Clinical Range"/>
    <m/>
    <s v="BLANK"/>
    <s v="Yes"/>
    <s v="No"/>
    <m/>
    <x v="0"/>
    <x v="0"/>
    <x v="0"/>
    <n v="5"/>
    <s v="Y"/>
    <s v="Y"/>
    <s v="Y"/>
    <s v="Y"/>
    <s v="Y"/>
    <s v="N"/>
    <s v="N"/>
    <s v="N"/>
    <s v="N"/>
    <s v="N"/>
    <s v="N"/>
    <s v="N"/>
    <s v="N"/>
    <s v="N"/>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35714285714285715"/>
    <m/>
    <s v="No"/>
    <m/>
    <m/>
    <m/>
    <n v="5"/>
    <n v="1"/>
    <n v="0"/>
    <n v="0"/>
    <m/>
    <m/>
    <m/>
    <m/>
    <m/>
    <m/>
    <m/>
    <m/>
    <m/>
    <m/>
    <m/>
    <m/>
    <m/>
    <m/>
    <m/>
    <m/>
    <m/>
    <m/>
    <m/>
    <m/>
    <m/>
    <m/>
    <m/>
    <m/>
    <m/>
    <m/>
    <m/>
    <m/>
    <m/>
    <m/>
    <m/>
    <m/>
    <m/>
    <m/>
    <m/>
    <m/>
    <m/>
    <m/>
    <m/>
    <m/>
    <m/>
    <m/>
    <m/>
    <m/>
    <m/>
    <m/>
    <m/>
    <m/>
    <m/>
    <m/>
    <m/>
    <m/>
    <m/>
    <m/>
    <m/>
    <s v="HiscokeBrent"/>
    <s v="StuartZoe41039Female"/>
    <n v="1"/>
    <n v="0"/>
    <n v="0"/>
    <n v="0"/>
    <n v="0"/>
  </r>
  <r>
    <s v="1819-0081"/>
    <s v="118 - IYP-CTY-PJE0118 - Project Early Evening - FINAL.xlsx"/>
    <s v="Young"/>
    <s v="Oliver"/>
    <s v="New Zealand European"/>
    <m/>
    <m/>
    <s v=""/>
    <d v="2014-10-13T00:00:00"/>
    <n v="3.8383561643835615"/>
    <s v="Male"/>
    <s v="ECE teacher"/>
    <m/>
    <m/>
    <s v="Casual Childcare"/>
    <s v="Casual Childcare"/>
    <n v="1"/>
    <s v="No"/>
    <m/>
    <m/>
    <s v="Hounsell"/>
    <s v="Emma"/>
    <s v="Parent"/>
    <s v="5 Rahme Cres"/>
    <m/>
    <s v="02102478880"/>
    <s v="New Zealand European"/>
    <m/>
    <m/>
    <s v=""/>
    <m/>
    <m/>
    <m/>
    <m/>
    <m/>
    <m/>
    <m/>
    <n v="77"/>
    <s v="Clinical Range"/>
    <n v="86"/>
    <s v="Clinical Range"/>
    <n v="69"/>
    <s v="Clinical Range"/>
    <n v="60"/>
    <s v="Clinical Range"/>
    <n v="13"/>
    <s v="Clinical Range"/>
    <n v="21"/>
    <s v="21+"/>
    <s v="Yes"/>
    <s v="Yes"/>
    <m/>
    <x v="1"/>
    <x v="2"/>
    <x v="2"/>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1"/>
    <s v="76% to 100%"/>
    <s v="Yes"/>
    <m/>
    <m/>
    <m/>
    <n v="2"/>
    <n v="1"/>
    <n v="1"/>
    <n v="1"/>
    <n v="6"/>
    <n v="7"/>
    <n v="6"/>
    <n v="7"/>
    <n v="6"/>
    <n v="7"/>
    <n v="7"/>
    <n v="7"/>
    <n v="7"/>
    <n v="7"/>
    <n v="7"/>
    <n v="6"/>
    <n v="7"/>
    <n v="6"/>
    <n v="7"/>
    <n v="6"/>
    <n v="7"/>
    <n v="7"/>
    <n v="7"/>
    <n v="6"/>
    <n v="7"/>
    <n v="7"/>
    <n v="5"/>
    <n v="6"/>
    <n v="7"/>
    <n v="7"/>
    <n v="6"/>
    <n v="7"/>
    <n v="6"/>
    <n v="6"/>
    <n v="7"/>
    <n v="7"/>
    <n v="7"/>
    <n v="7"/>
    <n v="7"/>
    <m/>
    <m/>
    <n v="7"/>
    <n v="7"/>
    <n v="7"/>
    <m/>
    <m/>
    <m/>
    <m/>
    <m/>
    <m/>
    <m/>
    <s v="Very Supportive"/>
    <s v="Very Interested"/>
    <s v="Yes"/>
    <s v="Somewhat Likely"/>
    <s v="Nothing different"/>
    <s v="No"/>
    <s v="The ability to remain calm when the boys have big emotions and teach them to self regulate"/>
    <m/>
    <s v="HounsellEmma"/>
    <s v="YoungOliver41925Male"/>
    <n v="2"/>
    <n v="0"/>
    <n v="0"/>
    <n v="0"/>
    <n v="0"/>
  </r>
  <r>
    <s v="1819-0082"/>
    <s v="118 - IYP-CTY-PJE0118 - Project Early Evening - FINAL.xlsx"/>
    <s v="Young"/>
    <s v="Oliver"/>
    <s v="New Zealand European"/>
    <m/>
    <m/>
    <s v=""/>
    <d v="2014-10-13T00:00:00"/>
    <n v="3.8383561643835615"/>
    <s v="Male"/>
    <s v="ECE teacher"/>
    <m/>
    <m/>
    <s v="Casual Childcare"/>
    <s v="Casual Childcare"/>
    <n v="1"/>
    <s v="No"/>
    <m/>
    <m/>
    <s v="Young"/>
    <s v="Nick"/>
    <s v="Parent"/>
    <s v="5 Rahme Cres"/>
    <m/>
    <s v="02102478879"/>
    <s v="New Zealand European"/>
    <m/>
    <m/>
    <s v=""/>
    <m/>
    <m/>
    <m/>
    <m/>
    <m/>
    <m/>
    <m/>
    <n v="82"/>
    <s v="Clinical Range"/>
    <n v="73"/>
    <s v="Clinical Range"/>
    <n v="69"/>
    <s v="Clinical Range"/>
    <n v="46"/>
    <s v="&lt;55"/>
    <n v="7"/>
    <s v="Clinical Range"/>
    <n v="24"/>
    <s v="21+"/>
    <s v="Yes"/>
    <s v="Yes"/>
    <m/>
    <x v="1"/>
    <x v="2"/>
    <x v="2"/>
    <n v="13"/>
    <s v="Y"/>
    <s v="Y"/>
    <s v="Y"/>
    <s v="Y"/>
    <s v="Y"/>
    <s v="Y"/>
    <s v="N"/>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9285714285714286"/>
    <s v="76% to 100%"/>
    <s v="Yes"/>
    <m/>
    <m/>
    <m/>
    <n v="2"/>
    <n v="1"/>
    <n v="1"/>
    <n v="1"/>
    <n v="6"/>
    <n v="6"/>
    <n v="6"/>
    <n v="7"/>
    <n v="6"/>
    <n v="6"/>
    <n v="7"/>
    <n v="7"/>
    <n v="7"/>
    <n v="6"/>
    <n v="7"/>
    <n v="6"/>
    <n v="7"/>
    <n v="6"/>
    <n v="7"/>
    <n v="6"/>
    <n v="7"/>
    <n v="6"/>
    <n v="7"/>
    <n v="6"/>
    <n v="6"/>
    <n v="6"/>
    <n v="6"/>
    <n v="6"/>
    <n v="6"/>
    <n v="6"/>
    <n v="6"/>
    <n v="6"/>
    <n v="6"/>
    <n v="6"/>
    <n v="6"/>
    <n v="6"/>
    <n v="7"/>
    <n v="7"/>
    <n v="7"/>
    <m/>
    <m/>
    <n v="6"/>
    <n v="7"/>
    <n v="6"/>
    <m/>
    <m/>
    <m/>
    <m/>
    <m/>
    <m/>
    <m/>
    <s v="Supportive"/>
    <s v="Interested"/>
    <s v="Yes"/>
    <s v="Somewhat Likely"/>
    <s v="I can't think of any improvements"/>
    <s v="No"/>
    <s v="It has changed the way I parent and how I see my son.  My relationship with him has improvedThank you both for your passion and ability to listen and offer advice."/>
    <m/>
    <s v="YoungNick"/>
    <s v="YoungOliver41925Male"/>
    <n v="2"/>
    <n v="0"/>
    <n v="0"/>
    <n v="0"/>
    <n v="0"/>
  </r>
  <r>
    <s v="1819-0083"/>
    <s v="118 - IYP-CTY-PJE0118 - Project Early Evening - FINAL.xlsx"/>
    <s v="Hadfield"/>
    <s v="Ryan"/>
    <s v="Māori"/>
    <s v="Cook Islands Maori"/>
    <m/>
    <s v="Pacific"/>
    <d v="2013-11-26T00:00:00"/>
    <n v="4.7178082191780826"/>
    <s v="Male"/>
    <s v="ECE teacher"/>
    <m/>
    <m/>
    <s v="Casual Childcare"/>
    <s v="Casual Childcare"/>
    <n v="0"/>
    <s v="No"/>
    <m/>
    <m/>
    <s v="Hadfield"/>
    <s v="Cadia"/>
    <s v="Parent"/>
    <s v="47 Raupo St"/>
    <m/>
    <s v="02041175722"/>
    <s v="Māori"/>
    <s v="New Zealand European"/>
    <m/>
    <s v=""/>
    <m/>
    <m/>
    <m/>
    <m/>
    <m/>
    <m/>
    <m/>
    <n v="56"/>
    <s v="Still of Concern"/>
    <n v="58"/>
    <s v="Still of Concern"/>
    <m/>
    <s v="BLANK"/>
    <m/>
    <s v="BLANK"/>
    <n v="19"/>
    <s v="Still of Concern"/>
    <m/>
    <s v="BLANK"/>
    <s v="No"/>
    <s v="No"/>
    <m/>
    <x v="0"/>
    <x v="0"/>
    <x v="0"/>
    <n v="4"/>
    <s v="Y"/>
    <s v="Y"/>
    <s v="Y"/>
    <s v="Y"/>
    <s v="N"/>
    <s v="N"/>
    <s v="N"/>
    <s v="N"/>
    <s v="N"/>
    <s v="N"/>
    <s v="N"/>
    <s v="N"/>
    <s v="N"/>
    <s v="N"/>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2857142857142857"/>
    <m/>
    <s v="No"/>
    <m/>
    <m/>
    <m/>
    <n v="7"/>
    <n v="0"/>
    <n v="0"/>
    <n v="0"/>
    <m/>
    <m/>
    <m/>
    <m/>
    <m/>
    <m/>
    <m/>
    <m/>
    <m/>
    <m/>
    <m/>
    <m/>
    <m/>
    <m/>
    <m/>
    <m/>
    <m/>
    <m/>
    <m/>
    <m/>
    <m/>
    <m/>
    <m/>
    <m/>
    <m/>
    <m/>
    <m/>
    <m/>
    <m/>
    <m/>
    <m/>
    <m/>
    <m/>
    <m/>
    <m/>
    <m/>
    <m/>
    <m/>
    <m/>
    <m/>
    <m/>
    <m/>
    <m/>
    <m/>
    <m/>
    <m/>
    <m/>
    <m/>
    <m/>
    <m/>
    <m/>
    <m/>
    <m/>
    <m/>
    <m/>
    <s v="HadfieldCadia"/>
    <s v="HadfieldRyan41604Male"/>
    <n v="2"/>
    <n v="1"/>
    <n v="1"/>
    <n v="1"/>
    <n v="0"/>
  </r>
  <r>
    <s v="1819-0084"/>
    <s v="118 - IYP-CTY-PJE0118 - Project Early Evening - FINAL.xlsx"/>
    <s v="Hadfield"/>
    <s v="Ryan"/>
    <s v="Māori"/>
    <s v="Cook Islands Maori"/>
    <m/>
    <s v="Pacific"/>
    <d v="2013-11-26T00:00:00"/>
    <n v="4.7178082191780826"/>
    <s v="Male"/>
    <s v="ECE teacher"/>
    <m/>
    <m/>
    <s v="Casual Childcare"/>
    <s v="Casual Childcare"/>
    <n v="0"/>
    <s v="No"/>
    <m/>
    <m/>
    <s v="Hadfield"/>
    <s v="Ashleigh"/>
    <s v="Primary Caregiver: family and whānau"/>
    <s v="47 Raupo St"/>
    <m/>
    <s v="02102907005"/>
    <s v="Māori"/>
    <s v="New Zealand European"/>
    <m/>
    <s v=""/>
    <m/>
    <m/>
    <m/>
    <m/>
    <m/>
    <m/>
    <m/>
    <n v="56"/>
    <s v="Still of Concern"/>
    <n v="58"/>
    <s v="Still of Concern"/>
    <m/>
    <s v="BLANK"/>
    <m/>
    <s v="BLANK"/>
    <n v="19"/>
    <s v="Still of Concern"/>
    <m/>
    <s v="BLANK"/>
    <s v="No"/>
    <s v="No"/>
    <m/>
    <x v="0"/>
    <x v="0"/>
    <x v="0"/>
    <n v="2"/>
    <s v="Y"/>
    <s v="Y"/>
    <s v="N"/>
    <s v="N"/>
    <s v="N"/>
    <s v="N"/>
    <s v="N"/>
    <s v="N"/>
    <s v="N"/>
    <s v="N"/>
    <s v="N"/>
    <s v="N"/>
    <s v="N"/>
    <s v="N"/>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14285714285714285"/>
    <s v="1% to 25%"/>
    <s v="No"/>
    <m/>
    <m/>
    <m/>
    <n v="7"/>
    <n v="0"/>
    <n v="0"/>
    <n v="0"/>
    <m/>
    <m/>
    <m/>
    <m/>
    <m/>
    <m/>
    <m/>
    <m/>
    <m/>
    <m/>
    <m/>
    <m/>
    <m/>
    <m/>
    <m/>
    <m/>
    <m/>
    <m/>
    <m/>
    <m/>
    <m/>
    <m/>
    <m/>
    <m/>
    <m/>
    <m/>
    <m/>
    <m/>
    <m/>
    <m/>
    <m/>
    <m/>
    <m/>
    <m/>
    <m/>
    <m/>
    <m/>
    <m/>
    <m/>
    <m/>
    <m/>
    <m/>
    <m/>
    <m/>
    <m/>
    <m/>
    <m/>
    <m/>
    <m/>
    <m/>
    <m/>
    <m/>
    <m/>
    <m/>
    <m/>
    <s v="HadfieldAshleigh"/>
    <s v="HadfieldRyan41604Male"/>
    <n v="2"/>
    <n v="1"/>
    <n v="1"/>
    <n v="1"/>
    <n v="0"/>
  </r>
  <r>
    <s v="1819-0085"/>
    <s v="118 - IYP-CTY-PJE0118 - Project Early Evening - FINAL.xlsx"/>
    <s v="Steele"/>
    <s v="Lillith"/>
    <s v="New Zealand European"/>
    <m/>
    <m/>
    <s v=""/>
    <d v="2014-07-24T00:00:00"/>
    <n v="4.0602739726027401"/>
    <s v="Female"/>
    <s v="Self referral"/>
    <m/>
    <m/>
    <s v="Casual Childcare"/>
    <s v="Casual Childcare"/>
    <n v="1"/>
    <s v="No"/>
    <m/>
    <m/>
    <s v="Steele"/>
    <s v="Ashleigh"/>
    <s v="Parent"/>
    <s v="494 St Asaph St"/>
    <m/>
    <s v="0224098371"/>
    <s v="New Zealand European"/>
    <m/>
    <m/>
    <s v=""/>
    <m/>
    <m/>
    <m/>
    <m/>
    <m/>
    <m/>
    <m/>
    <n v="67"/>
    <s v="Clinical Range"/>
    <n v="71"/>
    <s v="Clinical Range"/>
    <m/>
    <s v="BLANK"/>
    <m/>
    <s v="BLANK"/>
    <n v="23"/>
    <s v="21+"/>
    <m/>
    <s v="BLANK"/>
    <s v="Yes"/>
    <s v="No"/>
    <m/>
    <x v="0"/>
    <x v="0"/>
    <x v="0"/>
    <n v="5"/>
    <s v="Y"/>
    <s v="Y"/>
    <s v="Y"/>
    <s v="Y"/>
    <s v="N"/>
    <s v="N"/>
    <s v="Y"/>
    <s v="N"/>
    <s v="N"/>
    <s v="N"/>
    <s v="N"/>
    <s v="N"/>
    <s v="N"/>
    <s v="N"/>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35714285714285715"/>
    <m/>
    <s v="No"/>
    <m/>
    <m/>
    <m/>
    <n v="9"/>
    <n v="1"/>
    <n v="0"/>
    <n v="0"/>
    <m/>
    <m/>
    <m/>
    <m/>
    <m/>
    <m/>
    <m/>
    <m/>
    <m/>
    <m/>
    <m/>
    <m/>
    <m/>
    <m/>
    <m/>
    <m/>
    <m/>
    <m/>
    <m/>
    <m/>
    <m/>
    <m/>
    <m/>
    <m/>
    <m/>
    <m/>
    <m/>
    <m/>
    <m/>
    <m/>
    <m/>
    <m/>
    <m/>
    <m/>
    <m/>
    <m/>
    <m/>
    <m/>
    <m/>
    <m/>
    <m/>
    <m/>
    <m/>
    <m/>
    <m/>
    <m/>
    <m/>
    <m/>
    <m/>
    <m/>
    <m/>
    <m/>
    <m/>
    <m/>
    <m/>
    <s v="SteeleAshleigh"/>
    <s v="SteeleLillith41844Female"/>
    <n v="2"/>
    <n v="0"/>
    <n v="0"/>
    <n v="0"/>
    <n v="0"/>
  </r>
  <r>
    <s v="1819-0086"/>
    <s v="118 - IYP-CTY-PJE0118 - Project Early Evening - FINAL.xlsx"/>
    <s v="Steele"/>
    <s v="Lillith"/>
    <s v="New Zealand European"/>
    <m/>
    <m/>
    <s v=""/>
    <d v="2014-07-24T00:00:00"/>
    <n v="4.0602739726027401"/>
    <s v="Female"/>
    <s v="Self referral"/>
    <m/>
    <m/>
    <s v="Casual Childcare"/>
    <s v="Casual Childcare"/>
    <n v="1"/>
    <s v="No"/>
    <m/>
    <m/>
    <s v="Steele"/>
    <s v="Tony"/>
    <s v="Parent"/>
    <s v="494 St Asaph St"/>
    <m/>
    <s v="0225383010"/>
    <s v="New Zealand European"/>
    <m/>
    <m/>
    <s v=""/>
    <m/>
    <m/>
    <m/>
    <m/>
    <m/>
    <m/>
    <m/>
    <n v="68"/>
    <s v="Clinical Range"/>
    <n v="71"/>
    <s v="Clinical Range"/>
    <m/>
    <s v="BLANK"/>
    <m/>
    <s v="BLANK"/>
    <n v="26"/>
    <s v="21+"/>
    <m/>
    <s v="BLANK"/>
    <s v="Yes"/>
    <s v="No"/>
    <m/>
    <x v="0"/>
    <x v="0"/>
    <x v="0"/>
    <n v="5"/>
    <s v="Y"/>
    <s v="Y"/>
    <s v="Y"/>
    <s v="Y"/>
    <s v="N"/>
    <s v="N"/>
    <s v="Y"/>
    <s v="N"/>
    <s v="N"/>
    <s v="N"/>
    <s v="N"/>
    <s v="N"/>
    <s v="N"/>
    <s v="N"/>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35714285714285715"/>
    <m/>
    <s v="No"/>
    <m/>
    <m/>
    <m/>
    <n v="9"/>
    <n v="1"/>
    <n v="0"/>
    <n v="0"/>
    <m/>
    <m/>
    <m/>
    <m/>
    <m/>
    <m/>
    <m/>
    <m/>
    <m/>
    <m/>
    <m/>
    <m/>
    <m/>
    <m/>
    <m/>
    <m/>
    <m/>
    <m/>
    <m/>
    <m/>
    <m/>
    <m/>
    <m/>
    <m/>
    <m/>
    <m/>
    <m/>
    <m/>
    <m/>
    <m/>
    <m/>
    <m/>
    <m/>
    <m/>
    <m/>
    <m/>
    <m/>
    <m/>
    <m/>
    <m/>
    <m/>
    <m/>
    <m/>
    <m/>
    <m/>
    <m/>
    <m/>
    <m/>
    <m/>
    <m/>
    <m/>
    <m/>
    <m/>
    <m/>
    <m/>
    <s v="SteeleTony"/>
    <s v="SteeleLillith41844Female"/>
    <n v="2"/>
    <n v="0"/>
    <n v="0"/>
    <n v="0"/>
    <n v="0"/>
  </r>
  <r>
    <s v="1819-0087"/>
    <s v="118 - IYP-CTY-PJE0118 - Project Early Evening - FINAL.xlsx"/>
    <s v="Colville"/>
    <s v="Jackson"/>
    <s v="New Zealand European"/>
    <m/>
    <m/>
    <s v=""/>
    <d v="2013-10-20T00:00:00"/>
    <n v="4.8191780821917805"/>
    <s v="Male"/>
    <s v="ECE teacher"/>
    <m/>
    <m/>
    <s v="Casual Childcare"/>
    <m/>
    <n v="1"/>
    <s v="No"/>
    <m/>
    <m/>
    <s v="Philpott"/>
    <s v="Corrina"/>
    <s v="Primary Caregiver: family and whānau"/>
    <s v="357 Amorna Rd"/>
    <m/>
    <s v="027931`9356"/>
    <s v="New Zealand European"/>
    <m/>
    <m/>
    <s v=""/>
    <m/>
    <m/>
    <m/>
    <m/>
    <m/>
    <m/>
    <m/>
    <n v="44"/>
    <s v="&lt;55"/>
    <n v="56"/>
    <s v="Still of Concern"/>
    <n v="44"/>
    <s v="&lt;55"/>
    <n v="43"/>
    <s v="&lt;55"/>
    <n v="27"/>
    <s v="21+"/>
    <n v="30"/>
    <s v="21+"/>
    <s v="No"/>
    <s v="No"/>
    <m/>
    <x v="2"/>
    <x v="2"/>
    <x v="2"/>
    <n v="13"/>
    <s v="Y"/>
    <s v="Y"/>
    <s v="Y"/>
    <s v="Y"/>
    <s v="Y"/>
    <s v="Y"/>
    <s v="N"/>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9285714285714286"/>
    <s v="76% to 100%"/>
    <s v="Yes"/>
    <m/>
    <m/>
    <m/>
    <n v="3"/>
    <n v="0"/>
    <n v="0"/>
    <n v="1"/>
    <n v="7"/>
    <n v="6"/>
    <n v="7"/>
    <n v="7"/>
    <n v="7"/>
    <n v="7"/>
    <n v="7"/>
    <n v="7"/>
    <n v="7"/>
    <n v="7"/>
    <n v="7"/>
    <n v="7"/>
    <n v="7"/>
    <n v="7"/>
    <n v="4"/>
    <n v="7"/>
    <n v="7"/>
    <n v="7"/>
    <n v="7"/>
    <n v="7"/>
    <n v="7"/>
    <n v="7"/>
    <n v="7"/>
    <n v="7"/>
    <n v="7"/>
    <n v="7"/>
    <n v="7"/>
    <n v="7"/>
    <n v="7"/>
    <n v="7"/>
    <n v="7"/>
    <n v="7"/>
    <n v="7"/>
    <n v="7"/>
    <n v="7"/>
    <m/>
    <m/>
    <n v="7"/>
    <n v="7"/>
    <n v="7"/>
    <m/>
    <m/>
    <m/>
    <m/>
    <m/>
    <m/>
    <m/>
    <s v="Very Supportive"/>
    <s v="Interested"/>
    <s v="Yes"/>
    <s v="Neutral"/>
    <s v="I think the programme was incredible.  I don't think any improvement is needed."/>
    <s v="No but I feel it is great that I can call one of the leaders if I feel the need to talk about a particular problem."/>
    <s v="Giving me the knowledge and tools to help me with my parenting skills.  Not only helping me, but benefiting my child.  The information is invaluable.  Leaders supportive and non-judgemental."/>
    <m/>
    <s v="PhilpottCorrina"/>
    <s v="ColvilleJackson41567Male"/>
    <n v="1"/>
    <n v="0"/>
    <n v="0"/>
    <n v="0"/>
    <n v="0"/>
  </r>
  <r>
    <s v="1819-0088"/>
    <s v="118 - IYP-CTY-PJE0118 - Project Early Evening - FINAL.xlsx"/>
    <s v="Chan"/>
    <s v="Amara"/>
    <s v="Samoan"/>
    <s v="Chinese"/>
    <m/>
    <s v="Pacific"/>
    <d v="2014-09-14T00:00:00"/>
    <n v="3.9178082191780823"/>
    <s v="Female"/>
    <s v="ECE teacher"/>
    <m/>
    <m/>
    <s v="Casual Childcare"/>
    <s v="Casual Childcare"/>
    <n v="0"/>
    <s v="No"/>
    <m/>
    <m/>
    <s v="Chan"/>
    <s v="Erina"/>
    <s v="Parent"/>
    <s v="27B Estuary Rd"/>
    <m/>
    <s v="0210767714"/>
    <s v="Other Pacific Peoples"/>
    <s v="Samoan"/>
    <s v="Chinese"/>
    <s v="Pacific"/>
    <s v="No"/>
    <s v="Yes"/>
    <m/>
    <m/>
    <m/>
    <m/>
    <m/>
    <n v="42"/>
    <s v="&lt;55"/>
    <n v="52"/>
    <s v="&lt;55"/>
    <n v="45"/>
    <s v="&lt;55"/>
    <n v="41"/>
    <s v="&lt;55"/>
    <n v="37"/>
    <s v="21+"/>
    <n v="31"/>
    <s v="21+"/>
    <s v="No"/>
    <s v="No"/>
    <m/>
    <x v="2"/>
    <x v="2"/>
    <x v="1"/>
    <n v="13"/>
    <s v="Y"/>
    <s v="Y"/>
    <s v="Y"/>
    <s v="N"/>
    <s v="Y"/>
    <s v="Y"/>
    <s v="Y"/>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9285714285714286"/>
    <s v="76% to 100%"/>
    <s v="Yes"/>
    <m/>
    <m/>
    <m/>
    <n v="5"/>
    <n v="0"/>
    <n v="0"/>
    <n v="1"/>
    <n v="7"/>
    <n v="7"/>
    <n v="7"/>
    <n v="7"/>
    <n v="7"/>
    <n v="7"/>
    <n v="7"/>
    <n v="7"/>
    <n v="7"/>
    <n v="7"/>
    <n v="7"/>
    <n v="7"/>
    <n v="7"/>
    <n v="7"/>
    <n v="4"/>
    <n v="7"/>
    <n v="7"/>
    <n v="7"/>
    <n v="4"/>
    <n v="7"/>
    <n v="7"/>
    <n v="7"/>
    <n v="7"/>
    <n v="7"/>
    <n v="7"/>
    <n v="7"/>
    <n v="7"/>
    <n v="7"/>
    <n v="6"/>
    <n v="6"/>
    <n v="6"/>
    <n v="7"/>
    <n v="7"/>
    <n v="7"/>
    <n v="7"/>
    <m/>
    <m/>
    <n v="7"/>
    <n v="7"/>
    <n v="7"/>
    <m/>
    <m/>
    <m/>
    <m/>
    <m/>
    <m/>
    <m/>
    <s v="Supportive"/>
    <s v="Interested"/>
    <s v="No"/>
    <s v="Neutral"/>
    <s v="Nothing"/>
    <s v="No I feel like the book/notes can help me enough with everything I may need."/>
    <s v="I felt that the programme was so much help in my parenting and it has improved myself and the way I handle things with my daughter.  My confidence boost in my parenting and relationship built with my daughter was amazing."/>
    <m/>
    <s v="ChanErina"/>
    <s v="ChanAmara41896Female"/>
    <n v="1"/>
    <n v="0"/>
    <n v="1"/>
    <n v="0"/>
    <n v="1"/>
  </r>
  <r>
    <s v="1819-0089"/>
    <s v="118 - IYP-CTY-PJE0118 - Project Early Evening - FINAL.xlsx"/>
    <s v="Craw"/>
    <s v="Felix"/>
    <s v="New Zealand European"/>
    <m/>
    <m/>
    <s v=""/>
    <d v="2012-11-09T00:00:00"/>
    <n v="5.7643835616438359"/>
    <s v="Male"/>
    <s v="Partner, family, or friend"/>
    <m/>
    <s v="Sumner Primary"/>
    <m/>
    <m/>
    <n v="1"/>
    <s v="No"/>
    <m/>
    <m/>
    <s v="Craw"/>
    <s v="Jacqui"/>
    <s v="Parent"/>
    <s v="68B Arnold St"/>
    <m/>
    <s v="0210589422"/>
    <s v="New Zealand European"/>
    <m/>
    <m/>
    <s v=""/>
    <m/>
    <m/>
    <m/>
    <m/>
    <m/>
    <m/>
    <m/>
    <n v="64"/>
    <s v="Clinical Range"/>
    <n v="65"/>
    <s v="Clinical Range"/>
    <n v="57"/>
    <s v="Still of Concern"/>
    <n v="55"/>
    <s v="Still of Concern"/>
    <n v="15"/>
    <s v="Clinical Range"/>
    <n v="22"/>
    <s v="21+"/>
    <s v="Yes"/>
    <s v="No"/>
    <m/>
    <x v="1"/>
    <x v="2"/>
    <x v="2"/>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1"/>
    <s v="76% to 100%"/>
    <s v="Yes"/>
    <m/>
    <m/>
    <m/>
    <n v="2"/>
    <n v="1"/>
    <n v="0"/>
    <n v="1"/>
    <n v="6"/>
    <n v="6"/>
    <n v="6"/>
    <n v="6"/>
    <n v="6"/>
    <n v="6"/>
    <n v="7"/>
    <n v="6"/>
    <n v="5"/>
    <n v="6"/>
    <n v="6"/>
    <n v="6"/>
    <n v="6"/>
    <n v="5"/>
    <n v="5"/>
    <n v="6"/>
    <n v="7"/>
    <n v="6"/>
    <n v="4"/>
    <n v="7"/>
    <n v="6"/>
    <n v="7"/>
    <n v="6"/>
    <n v="6"/>
    <n v="6"/>
    <n v="4"/>
    <n v="6"/>
    <n v="5"/>
    <n v="6"/>
    <n v="5"/>
    <n v="5"/>
    <n v="7"/>
    <n v="7"/>
    <n v="7"/>
    <n v="7"/>
    <m/>
    <m/>
    <n v="7"/>
    <n v="7"/>
    <n v="7"/>
    <m/>
    <m/>
    <m/>
    <m/>
    <m/>
    <m/>
    <m/>
    <s v="Supportive"/>
    <s v="Interested"/>
    <s v="No"/>
    <s v="Neutral"/>
    <s v="Nothing"/>
    <s v="No but I feel a follow up in months of 1-2 catch up classes would be really beneficial so we've had a chance to use all the strategies and have a refresh if we need."/>
    <s v="Learning to calm down as a parent and enjoy my children for all the small things.  To realise what is &quot;normal&quot; child behaviour and how to manage it appropriately"/>
    <m/>
    <s v="CrawJacqui"/>
    <s v="CrawFelix41222Male"/>
    <n v="2"/>
    <n v="0"/>
    <n v="0"/>
    <n v="0"/>
    <n v="0"/>
  </r>
  <r>
    <s v="1819-0090"/>
    <s v="118 - IYP-CTY-PJE0118 - Project Early Evening - FINAL.xlsx"/>
    <s v="Craw"/>
    <s v="Felix"/>
    <s v="New Zealand European"/>
    <m/>
    <m/>
    <s v=""/>
    <d v="2012-11-09T00:00:00"/>
    <n v="5.7643835616438359"/>
    <s v="Male"/>
    <s v="Partner, family, or friend"/>
    <m/>
    <s v="Sumner Primary"/>
    <m/>
    <m/>
    <n v="1"/>
    <s v="No"/>
    <m/>
    <m/>
    <s v="Craw"/>
    <s v="James"/>
    <s v="Parent"/>
    <s v="68B Arnold St"/>
    <m/>
    <s v="0210598374"/>
    <s v="New Zealand European"/>
    <m/>
    <m/>
    <s v=""/>
    <m/>
    <m/>
    <m/>
    <m/>
    <m/>
    <m/>
    <m/>
    <n v="51"/>
    <s v="&lt;55"/>
    <n v="64"/>
    <s v="Clinical Range"/>
    <n v="54"/>
    <s v="&lt;55"/>
    <n v="62"/>
    <s v="Clinical Range"/>
    <n v="19"/>
    <s v="Still of Concern"/>
    <n v="24"/>
    <s v="21+"/>
    <s v="Yes"/>
    <s v="Yes"/>
    <m/>
    <x v="2"/>
    <x v="2"/>
    <x v="2"/>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1"/>
    <s v="76% to 100%"/>
    <s v="Yes"/>
    <m/>
    <m/>
    <m/>
    <n v="2"/>
    <n v="1"/>
    <n v="1"/>
    <n v="1"/>
    <n v="6"/>
    <n v="6"/>
    <n v="6"/>
    <n v="6"/>
    <n v="7"/>
    <n v="7"/>
    <n v="7"/>
    <n v="7"/>
    <n v="6"/>
    <n v="6"/>
    <n v="7"/>
    <n v="7"/>
    <n v="7"/>
    <n v="6"/>
    <n v="5"/>
    <n v="5"/>
    <n v="6"/>
    <n v="6"/>
    <n v="4"/>
    <n v="6"/>
    <n v="6"/>
    <n v="7"/>
    <n v="7"/>
    <n v="6"/>
    <n v="6"/>
    <n v="5"/>
    <n v="4"/>
    <n v="5"/>
    <n v="5"/>
    <n v="6"/>
    <n v="6"/>
    <n v="6"/>
    <n v="7"/>
    <n v="7"/>
    <n v="7"/>
    <m/>
    <m/>
    <n v="7"/>
    <n v="7"/>
    <n v="7"/>
    <m/>
    <m/>
    <m/>
    <m/>
    <m/>
    <m/>
    <m/>
    <s v="Very Supportive"/>
    <s v="Interested"/>
    <s v="No"/>
    <s v="Neutral"/>
    <s v="Nothing"/>
    <s v="No. "/>
    <s v="The ability for me to become a better person and father"/>
    <m/>
    <s v="CrawJames"/>
    <s v="CrawFelix41222Male"/>
    <n v="2"/>
    <n v="0"/>
    <n v="0"/>
    <n v="0"/>
    <n v="0"/>
  </r>
  <r>
    <s v="1819-0091"/>
    <s v="118 - IYP-CTY-PJE0118 - Project Early Evening - FINAL.xlsx"/>
    <s v="Sheehan"/>
    <s v="Oscar"/>
    <s v="New Zealand European"/>
    <m/>
    <m/>
    <s v=""/>
    <d v="2014-03-12T00:00:00"/>
    <n v="4.4273972602739722"/>
    <s v="Male"/>
    <s v="MOE"/>
    <m/>
    <m/>
    <s v="Casual Childcare"/>
    <s v="Casual Childcare"/>
    <n v="1"/>
    <s v="No"/>
    <m/>
    <m/>
    <s v="Sheehan"/>
    <s v="Katie"/>
    <s v="Parent"/>
    <s v="44 Waitikin Dr"/>
    <m/>
    <s v="02102995021"/>
    <s v="New Zealand European"/>
    <m/>
    <m/>
    <s v=""/>
    <m/>
    <m/>
    <m/>
    <m/>
    <m/>
    <m/>
    <m/>
    <n v="75"/>
    <s v="Clinical Range"/>
    <n v="71"/>
    <s v="Clinical Range"/>
    <n v="64"/>
    <s v="Clinical Range"/>
    <n v="51"/>
    <s v="&lt;55"/>
    <n v="7"/>
    <s v="Clinical Range"/>
    <n v="20"/>
    <s v="Still of Concern"/>
    <s v="Yes"/>
    <s v="Yes"/>
    <m/>
    <x v="1"/>
    <x v="2"/>
    <x v="2"/>
    <n v="11"/>
    <s v="Y"/>
    <s v="N"/>
    <s v="Y"/>
    <s v="Y"/>
    <s v="Y"/>
    <s v="Y"/>
    <s v="Y"/>
    <s v="N"/>
    <s v="Y"/>
    <s v="N"/>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7857142857142857"/>
    <s v="76% to 100%"/>
    <s v="Yes"/>
    <m/>
    <m/>
    <m/>
    <n v="1"/>
    <n v="1"/>
    <n v="1"/>
    <n v="1"/>
    <n v="7"/>
    <n v="6"/>
    <n v="7"/>
    <n v="7"/>
    <n v="6"/>
    <n v="7"/>
    <n v="7"/>
    <n v="7"/>
    <n v="7"/>
    <n v="7"/>
    <n v="7"/>
    <n v="7"/>
    <n v="7"/>
    <n v="6"/>
    <n v="7"/>
    <n v="6"/>
    <n v="7"/>
    <n v="6"/>
    <n v="7"/>
    <n v="6"/>
    <n v="7"/>
    <n v="6"/>
    <n v="6"/>
    <n v="6"/>
    <n v="7"/>
    <n v="7"/>
    <n v="6"/>
    <n v="7"/>
    <n v="7"/>
    <n v="7"/>
    <n v="6"/>
    <n v="7"/>
    <n v="7"/>
    <n v="7"/>
    <n v="7"/>
    <m/>
    <m/>
    <n v="7"/>
    <n v="7"/>
    <n v="7"/>
    <m/>
    <m/>
    <m/>
    <m/>
    <m/>
    <m/>
    <m/>
    <s v="Very Supportive"/>
    <s v="Very Interested"/>
    <s v="No"/>
    <s v="unlikely"/>
    <s v="We struggled with babysitters some nights.  I didn't like coming late or missing sessions but was grateful for the catch-ups and that every session touched on the previous"/>
    <s v="No honesty feel way more confident as a parent and way more prepared than I expected"/>
    <s v="My kids are normal!! Small simple adjustments to my attitude made such adifference. The facilitators were both easy to talk to, easy to open up and be honest with, comfortable to be around.  It is great to have the book to keep and to refer back to."/>
    <m/>
    <s v="SheehanKatie"/>
    <s v="SheehanOscar41710Male"/>
    <n v="2"/>
    <n v="0"/>
    <n v="0"/>
    <n v="0"/>
    <n v="0"/>
  </r>
  <r>
    <s v="1819-0092"/>
    <s v="118 - IYP-CTY-PJE0118 - Project Early Evening - FINAL.xlsx"/>
    <s v="Sheehan"/>
    <s v="Oscar"/>
    <s v="New Zealand European"/>
    <m/>
    <m/>
    <s v=""/>
    <d v="2014-03-12T00:00:00"/>
    <n v="4.4273972602739722"/>
    <s v="Male"/>
    <s v="MOE"/>
    <m/>
    <m/>
    <s v="Casual Childcare"/>
    <s v="Casual Childcare"/>
    <n v="1"/>
    <s v="No"/>
    <m/>
    <m/>
    <s v="Sheehan"/>
    <s v="Tim"/>
    <s v="Parent"/>
    <s v="44 Waitikin Dr"/>
    <m/>
    <s v="02102995022"/>
    <s v="New Zealand European"/>
    <m/>
    <m/>
    <s v=""/>
    <m/>
    <m/>
    <m/>
    <m/>
    <m/>
    <m/>
    <m/>
    <n v="69"/>
    <s v="Clinical Range"/>
    <n v="65"/>
    <s v="Clinical Range"/>
    <n v="61"/>
    <s v="Clinical Range"/>
    <n v="51"/>
    <s v="&lt;55"/>
    <n v="20"/>
    <s v="Still of Concern"/>
    <n v="24"/>
    <s v="21+"/>
    <s v="Yes"/>
    <s v="Yes"/>
    <m/>
    <x v="1"/>
    <x v="2"/>
    <x v="2"/>
    <n v="10"/>
    <s v="Y"/>
    <s v="N"/>
    <s v="Y"/>
    <s v="Y"/>
    <s v="Y"/>
    <s v="N"/>
    <s v="Y"/>
    <s v="N"/>
    <s v="Y"/>
    <s v="N"/>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7142857142857143"/>
    <s v="51% to 75%"/>
    <s v="No"/>
    <m/>
    <m/>
    <m/>
    <n v="1"/>
    <n v="1"/>
    <n v="1"/>
    <n v="1"/>
    <n v="7"/>
    <n v="6"/>
    <n v="7"/>
    <n v="6"/>
    <n v="6"/>
    <n v="7"/>
    <n v="7"/>
    <n v="6"/>
    <n v="7"/>
    <n v="7"/>
    <n v="7"/>
    <n v="7"/>
    <n v="7"/>
    <n v="5"/>
    <n v="7"/>
    <n v="6"/>
    <n v="7"/>
    <n v="7"/>
    <n v="7"/>
    <n v="7"/>
    <n v="6"/>
    <n v="7"/>
    <n v="6"/>
    <n v="7"/>
    <n v="6"/>
    <n v="7"/>
    <n v="7"/>
    <n v="5"/>
    <n v="7"/>
    <n v="7"/>
    <n v="7"/>
    <n v="7"/>
    <n v="7"/>
    <n v="7"/>
    <n v="7"/>
    <m/>
    <m/>
    <n v="7"/>
    <n v="7"/>
    <n v="7"/>
    <m/>
    <m/>
    <m/>
    <m/>
    <m/>
    <m/>
    <m/>
    <s v="Very Supportive"/>
    <s v="Very Interested"/>
    <s v="No"/>
    <s v="unlikely"/>
    <s v="N/A Struggled a bit to get people to look after the children so that we could both attend"/>
    <s v="Not at this stage very hopeful"/>
    <s v="Learning simple techniques that make a huge difference.  It seems so logical now, but until I learnt the techniques I felt a bit lost."/>
    <m/>
    <s v="SheehanTim"/>
    <s v="SheehanOscar41710Male"/>
    <n v="2"/>
    <n v="0"/>
    <n v="0"/>
    <n v="0"/>
    <n v="0"/>
  </r>
  <r>
    <s v="1819-0093"/>
    <s v="118 - IYP-CTY-PJE0118 - Project Early Evening - FINAL.xlsx"/>
    <s v="Bushnell"/>
    <s v="Lily"/>
    <s v="New Zealand European"/>
    <m/>
    <m/>
    <s v=""/>
    <d v="2015-04-05T00:00:00"/>
    <n v="3.3616438356164382"/>
    <s v="Female"/>
    <s v="ECE teacher"/>
    <m/>
    <m/>
    <s v="Casual Childcare"/>
    <s v="Casual Childcare"/>
    <n v="1"/>
    <s v="No"/>
    <m/>
    <m/>
    <s v="Bushnell"/>
    <s v="Louisa"/>
    <s v="Parent"/>
    <s v="50 Fern Dr"/>
    <m/>
    <s v="02102411315"/>
    <s v="New Zealand European"/>
    <m/>
    <m/>
    <s v=""/>
    <m/>
    <m/>
    <m/>
    <m/>
    <m/>
    <m/>
    <m/>
    <n v="72"/>
    <s v="Clinical Range"/>
    <n v="70"/>
    <s v="Clinical Range"/>
    <n v="56"/>
    <s v="Still of Concern"/>
    <n v="55"/>
    <s v="Still of Concern"/>
    <n v="14"/>
    <s v="Clinical Range"/>
    <n v="29"/>
    <s v="21+"/>
    <s v="Yes"/>
    <s v="No"/>
    <m/>
    <x v="1"/>
    <x v="2"/>
    <x v="2"/>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1"/>
    <s v="76% to 100%"/>
    <s v="Yes"/>
    <m/>
    <m/>
    <m/>
    <n v="3"/>
    <n v="1"/>
    <n v="0"/>
    <n v="1"/>
    <n v="7"/>
    <n v="7"/>
    <n v="7"/>
    <n v="6"/>
    <n v="6"/>
    <n v="6"/>
    <n v="7"/>
    <n v="7"/>
    <n v="7"/>
    <n v="7"/>
    <n v="7"/>
    <n v="7"/>
    <n v="7"/>
    <n v="7"/>
    <n v="7"/>
    <n v="6"/>
    <n v="7"/>
    <n v="6"/>
    <n v="7"/>
    <n v="7"/>
    <n v="6"/>
    <n v="7"/>
    <n v="7"/>
    <n v="7"/>
    <n v="7"/>
    <n v="7"/>
    <n v="7"/>
    <n v="7"/>
    <n v="6"/>
    <n v="7"/>
    <n v="7"/>
    <n v="7"/>
    <n v="6"/>
    <n v="6"/>
    <n v="7"/>
    <m/>
    <m/>
    <n v="6"/>
    <n v="6"/>
    <n v="7"/>
    <m/>
    <m/>
    <m/>
    <m/>
    <m/>
    <m/>
    <m/>
    <s v="Very Supportive"/>
    <s v="Very Interested"/>
    <s v="Yes"/>
    <s v="Somewhat Likely"/>
    <s v="Nothing"/>
    <s v="I feel I need to go over all my notes/books on the incredible years to keep reminding myself on what to do.  Keep up all the hard work that I've learnt."/>
    <s v="The relationship between Lilly and I has changed so much since I've done the incredible years course.  Pre-course I really struggled to find all the positive behaviours and to build a good relationship with Lilly.  Since the course we've seen such an improvement.  We're very thankful to Lilly's preschool for recommending The Incredible Years.I found the whole 14 weeks very helpful, very encouraging and supportive.  Will recommend to anyone."/>
    <m/>
    <s v="BushnellLouisa"/>
    <s v="BushnellLily42099Female"/>
    <n v="2"/>
    <n v="0"/>
    <n v="0"/>
    <n v="0"/>
    <n v="0"/>
  </r>
  <r>
    <s v="1819-0094"/>
    <s v="118 - IYP-CTY-PJE0118 - Project Early Evening - FINAL.xlsx"/>
    <s v="Bushnell"/>
    <s v="Lily"/>
    <s v="New Zealand European"/>
    <m/>
    <m/>
    <s v=""/>
    <d v="2015-04-05T00:00:00"/>
    <n v="3.3616438356164382"/>
    <s v="Female"/>
    <s v="ECE teacher"/>
    <m/>
    <m/>
    <s v="Casual Childcare"/>
    <s v="Casual Childcare"/>
    <n v="1"/>
    <s v="No"/>
    <m/>
    <m/>
    <s v="Bushnell"/>
    <s v="Eliot"/>
    <s v="Parent"/>
    <s v="50 Fern Dr"/>
    <m/>
    <s v="02102411315"/>
    <s v="New Zealand European"/>
    <m/>
    <m/>
    <s v=""/>
    <m/>
    <m/>
    <m/>
    <m/>
    <m/>
    <m/>
    <m/>
    <n v="62"/>
    <s v="Clinical Range"/>
    <n v="56"/>
    <s v="Still of Concern"/>
    <n v="52"/>
    <s v="&lt;55"/>
    <n v="46"/>
    <s v="&lt;55"/>
    <n v="28"/>
    <s v="21+"/>
    <n v="34"/>
    <s v="21+"/>
    <s v="Yes"/>
    <s v="No"/>
    <m/>
    <x v="1"/>
    <x v="2"/>
    <x v="2"/>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1"/>
    <s v="76% to 100%"/>
    <s v="Yes"/>
    <m/>
    <m/>
    <m/>
    <n v="3"/>
    <n v="1"/>
    <n v="0"/>
    <n v="1"/>
    <n v="7"/>
    <n v="6"/>
    <n v="6"/>
    <n v="7"/>
    <n v="7"/>
    <n v="6"/>
    <n v="7"/>
    <n v="6"/>
    <n v="6"/>
    <n v="7"/>
    <n v="6"/>
    <n v="6"/>
    <n v="6"/>
    <n v="6"/>
    <n v="7"/>
    <n v="4"/>
    <n v="7"/>
    <n v="6"/>
    <n v="7"/>
    <n v="7"/>
    <n v="7"/>
    <n v="7"/>
    <n v="7"/>
    <n v="6"/>
    <n v="6"/>
    <n v="7"/>
    <n v="7"/>
    <n v="5"/>
    <n v="5"/>
    <n v="5"/>
    <n v="5"/>
    <n v="7"/>
    <n v="7"/>
    <n v="7"/>
    <n v="7"/>
    <m/>
    <m/>
    <n v="7"/>
    <n v="7"/>
    <n v="7"/>
    <m/>
    <m/>
    <m/>
    <m/>
    <m/>
    <m/>
    <m/>
    <s v="supportive "/>
    <s v="Interested"/>
    <s v="Yes"/>
    <s v="Somewhat Likely"/>
    <s v="More group work. 14 weeks in one stretch is long could be changed to three 5 week blocks over a longer period"/>
    <s v="A refresher course would be great in 12 months"/>
    <s v="Greatly improved family dynamics.  Thank you"/>
    <m/>
    <s v="BushnellEliot"/>
    <s v="BushnellLily42099Female"/>
    <n v="2"/>
    <n v="0"/>
    <n v="0"/>
    <n v="0"/>
    <n v="0"/>
  </r>
  <r>
    <s v="1819-0095"/>
    <s v="118 - IYP-CTY-PJE0118 - Project Early Evening - FINAL.xlsx"/>
    <s v="Kirwan Langley"/>
    <s v="Lucas"/>
    <s v="New Zealand European"/>
    <m/>
    <m/>
    <s v=""/>
    <d v="2014-03-21T00:00:00"/>
    <n v="4.4027397260273968"/>
    <s v="Male"/>
    <s v="Self referral"/>
    <m/>
    <m/>
    <s v="Casual Childcare"/>
    <s v="Casual Childcare"/>
    <n v="5"/>
    <s v="No"/>
    <m/>
    <m/>
    <s v="Langley"/>
    <s v="Jason"/>
    <s v="Parent"/>
    <s v="27 Montrose St"/>
    <m/>
    <s v="0220914724"/>
    <s v="New Zealand European"/>
    <m/>
    <m/>
    <s v=""/>
    <s v="No"/>
    <s v="Yes"/>
    <m/>
    <m/>
    <m/>
    <m/>
    <m/>
    <n v="65"/>
    <s v="Clinical Range"/>
    <n v="62"/>
    <s v="Clinical Range"/>
    <n v="69"/>
    <s v="Clinical Range"/>
    <n v="72"/>
    <s v="Clinical Range"/>
    <n v="18"/>
    <s v="Still of Concern"/>
    <n v="5"/>
    <s v="Clinical Range"/>
    <s v="Yes"/>
    <s v="Yes"/>
    <m/>
    <x v="2"/>
    <x v="1"/>
    <x v="1"/>
    <n v="12"/>
    <s v="Y"/>
    <s v="Y"/>
    <s v="Y"/>
    <s v="Y"/>
    <s v="N"/>
    <s v="Y"/>
    <s v="Y"/>
    <s v="Y"/>
    <s v="N"/>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8571428571428571"/>
    <s v="76% to 100%"/>
    <s v="Yes"/>
    <m/>
    <m/>
    <m/>
    <n v="8"/>
    <n v="1"/>
    <n v="1"/>
    <n v="1"/>
    <n v="6"/>
    <n v="7"/>
    <n v="6"/>
    <n v="7"/>
    <n v="2"/>
    <n v="6"/>
    <n v="7"/>
    <n v="6"/>
    <n v="6"/>
    <n v="6"/>
    <n v="6"/>
    <n v="6"/>
    <n v="6"/>
    <n v="6"/>
    <n v="7"/>
    <n v="6"/>
    <n v="6"/>
    <n v="7"/>
    <n v="6"/>
    <n v="6"/>
    <n v="7"/>
    <n v="6"/>
    <n v="5"/>
    <n v="6"/>
    <n v="6"/>
    <n v="6"/>
    <n v="6"/>
    <n v="7"/>
    <n v="6"/>
    <n v="6"/>
    <n v="5"/>
    <n v="7"/>
    <n v="6"/>
    <n v="7"/>
    <n v="7"/>
    <m/>
    <m/>
    <n v="6"/>
    <n v="7"/>
    <n v="7"/>
    <m/>
    <m/>
    <m/>
    <m/>
    <m/>
    <m/>
    <m/>
    <s v="Supportive"/>
    <s v="Interested"/>
    <s v="Yes"/>
    <s v="Neutral"/>
    <s v="Nothing"/>
    <s v="No"/>
    <s v="I found being able to spend more time with my children was benefical to their attitudes."/>
    <m/>
    <s v="LangleyJason"/>
    <s v="Kirwan LangleyLucas41719Male"/>
    <n v="2"/>
    <n v="0"/>
    <n v="0"/>
    <n v="0"/>
    <n v="0"/>
  </r>
  <r>
    <s v="1819-0096"/>
    <s v="118 - IYP-CTY-PJE0118 - Project Early Evening - FINAL.xlsx"/>
    <s v="Kirwan langley"/>
    <s v="Lucas"/>
    <s v="New Zealand European"/>
    <m/>
    <m/>
    <s v=""/>
    <d v="2014-03-21T00:00:00"/>
    <n v="4.4027397260273968"/>
    <s v="Male"/>
    <s v="Self referral"/>
    <m/>
    <m/>
    <s v="Casual Childcare"/>
    <s v="Casual Childcare"/>
    <n v="5"/>
    <s v="No"/>
    <m/>
    <m/>
    <s v="Langley"/>
    <s v="Sarah"/>
    <s v="Parent"/>
    <s v="27 Montrose St"/>
    <m/>
    <s v="0221060100"/>
    <s v="New Zealand European"/>
    <m/>
    <m/>
    <s v=""/>
    <m/>
    <s v="Yes"/>
    <m/>
    <m/>
    <m/>
    <m/>
    <m/>
    <n v="65"/>
    <s v="Clinical Range"/>
    <n v="60"/>
    <s v="Clinical Range"/>
    <n v="55"/>
    <s v="Still of Concern"/>
    <n v="51"/>
    <s v="&lt;55"/>
    <n v="12"/>
    <s v="Clinical Range"/>
    <n v="15"/>
    <s v="Clinical Range"/>
    <s v="Yes"/>
    <s v="Yes"/>
    <m/>
    <x v="1"/>
    <x v="2"/>
    <x v="2"/>
    <n v="11"/>
    <s v="Y"/>
    <s v="Y"/>
    <s v="Y"/>
    <s v="Y"/>
    <s v="N"/>
    <s v="Y"/>
    <s v="Y"/>
    <s v="Y"/>
    <s v="N"/>
    <s v="N"/>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7857142857142857"/>
    <s v="76% to 100%"/>
    <s v="Yes"/>
    <m/>
    <m/>
    <m/>
    <n v="8"/>
    <n v="1"/>
    <n v="1"/>
    <n v="1"/>
    <n v="7"/>
    <n v="6"/>
    <n v="7"/>
    <n v="6"/>
    <n v="7"/>
    <n v="7"/>
    <n v="7"/>
    <n v="6"/>
    <n v="6"/>
    <n v="6"/>
    <n v="6"/>
    <n v="7"/>
    <n v="7"/>
    <n v="6"/>
    <n v="7"/>
    <n v="6"/>
    <n v="6"/>
    <n v="6"/>
    <n v="6"/>
    <n v="5"/>
    <n v="7"/>
    <n v="7"/>
    <n v="6"/>
    <n v="5"/>
    <n v="7"/>
    <n v="7"/>
    <n v="7"/>
    <n v="7"/>
    <n v="6"/>
    <n v="6"/>
    <n v="6"/>
    <n v="6"/>
    <n v="7"/>
    <n v="7"/>
    <n v="7"/>
    <m/>
    <m/>
    <n v="7"/>
    <n v="7"/>
    <n v="7"/>
    <m/>
    <m/>
    <m/>
    <m/>
    <m/>
    <m/>
    <m/>
    <s v="Very Supportive"/>
    <s v="Interested"/>
    <s v="Yes"/>
    <s v="Would love to - Very likely "/>
    <s v="Nothing"/>
    <s v="No"/>
    <s v="Understanding my childrenas individuals rather than grouping them all together as one."/>
    <m/>
    <s v="LangleySarah"/>
    <s v="Kirwan langleyLucas41719Male"/>
    <n v="2"/>
    <n v="0"/>
    <n v="0"/>
    <n v="0"/>
    <n v="0"/>
  </r>
  <r>
    <s v="1819-0097"/>
    <s v="118 - IYP-CTY-PJE0118 - Project Early Evening - FINAL.xlsx"/>
    <s v="McBride"/>
    <s v="Zach"/>
    <s v="New Zealand European"/>
    <m/>
    <m/>
    <s v=""/>
    <d v="2014-05-21T00:00:00"/>
    <n v="4.2356164383561641"/>
    <s v="Male"/>
    <s v="ECE teacher"/>
    <m/>
    <m/>
    <s v="Casual Childcare"/>
    <s v="Casual Childcare"/>
    <n v="0"/>
    <s v="No"/>
    <m/>
    <m/>
    <s v="McBride"/>
    <s v="Debbie"/>
    <s v="Parent"/>
    <s v="19 Branksome place"/>
    <m/>
    <s v="021816427"/>
    <s v="New Zealand European"/>
    <m/>
    <m/>
    <s v=""/>
    <m/>
    <m/>
    <m/>
    <m/>
    <m/>
    <m/>
    <m/>
    <n v="70"/>
    <s v="Clinical Range"/>
    <n v="72"/>
    <s v="Clinical Range"/>
    <m/>
    <s v="BLANK"/>
    <m/>
    <s v="BLANK"/>
    <n v="15"/>
    <s v="Clinical Range"/>
    <m/>
    <s v="BLANK"/>
    <s v="Yes"/>
    <s v="No"/>
    <m/>
    <x v="0"/>
    <x v="0"/>
    <x v="0"/>
    <n v="3"/>
    <s v="Y"/>
    <s v="Y"/>
    <s v="Y"/>
    <s v="N"/>
    <s v="N"/>
    <s v="N"/>
    <s v="N"/>
    <s v="N"/>
    <s v="N"/>
    <s v="N"/>
    <s v="N"/>
    <s v="N"/>
    <s v="N"/>
    <s v="N"/>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21428571428571427"/>
    <s v="1% to 25%"/>
    <s v="No"/>
    <m/>
    <m/>
    <m/>
    <n v="7"/>
    <n v="1"/>
    <n v="0"/>
    <n v="0"/>
    <m/>
    <m/>
    <m/>
    <m/>
    <m/>
    <m/>
    <m/>
    <m/>
    <m/>
    <m/>
    <m/>
    <m/>
    <m/>
    <m/>
    <m/>
    <m/>
    <m/>
    <m/>
    <m/>
    <m/>
    <m/>
    <m/>
    <m/>
    <m/>
    <m/>
    <m/>
    <m/>
    <m/>
    <m/>
    <m/>
    <m/>
    <m/>
    <m/>
    <m/>
    <m/>
    <m/>
    <m/>
    <m/>
    <m/>
    <m/>
    <m/>
    <m/>
    <m/>
    <m/>
    <m/>
    <m/>
    <m/>
    <m/>
    <m/>
    <m/>
    <m/>
    <m/>
    <m/>
    <m/>
    <m/>
    <s v="McBrideDebbie"/>
    <s v="McBrideZach41780Male"/>
    <n v="1"/>
    <n v="0"/>
    <n v="0"/>
    <n v="0"/>
    <n v="0"/>
  </r>
  <r>
    <s v="1819-0098"/>
    <s v="118 - IYP-CTY-PJE0118 - Project Early Evening - FINAL.xlsx"/>
    <s v="Wales"/>
    <s v="Alex"/>
    <s v="New Zealand European"/>
    <m/>
    <m/>
    <s v=""/>
    <d v="2012-05-15T00:00:00"/>
    <n v="6.2520547945205482"/>
    <s v="Male"/>
    <s v="Self referral"/>
    <m/>
    <s v="Queenspark School"/>
    <m/>
    <m/>
    <n v="1"/>
    <s v="No"/>
    <m/>
    <m/>
    <s v="Sayers"/>
    <s v="Katrina"/>
    <s v="Parent"/>
    <s v="27 Ingrid Street"/>
    <m/>
    <s v="021999159"/>
    <s v="New Zealand European"/>
    <m/>
    <m/>
    <s v=""/>
    <m/>
    <m/>
    <m/>
    <m/>
    <m/>
    <m/>
    <m/>
    <n v="61"/>
    <s v="Clinical Range"/>
    <n v="64"/>
    <s v="Clinical Range"/>
    <n v="58"/>
    <s v="Still of Concern"/>
    <n v="59"/>
    <s v="Still of Concern"/>
    <n v="22"/>
    <s v="21+"/>
    <n v="33"/>
    <s v="21+"/>
    <s v="Yes"/>
    <s v="No"/>
    <m/>
    <x v="1"/>
    <x v="2"/>
    <x v="2"/>
    <n v="13"/>
    <s v="Y"/>
    <s v="Y"/>
    <s v="Y"/>
    <s v="Y"/>
    <s v="Y"/>
    <s v="Y"/>
    <s v="N"/>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9285714285714286"/>
    <s v="76% to 100%"/>
    <s v="Yes"/>
    <m/>
    <m/>
    <m/>
    <n v="4"/>
    <n v="1"/>
    <n v="0"/>
    <n v="1"/>
    <n v="7"/>
    <n v="6"/>
    <n v="6"/>
    <n v="7"/>
    <n v="6"/>
    <n v="7"/>
    <n v="7"/>
    <n v="6"/>
    <n v="6"/>
    <n v="6"/>
    <n v="6"/>
    <n v="6"/>
    <n v="7"/>
    <n v="7"/>
    <n v="6"/>
    <n v="6"/>
    <n v="7"/>
    <n v="7"/>
    <n v="6"/>
    <n v="7"/>
    <n v="6"/>
    <n v="7"/>
    <n v="5"/>
    <n v="6"/>
    <n v="7"/>
    <n v="7"/>
    <n v="6"/>
    <n v="6"/>
    <n v="6"/>
    <n v="7"/>
    <n v="6"/>
    <n v="6"/>
    <n v="7"/>
    <n v="7"/>
    <n v="7"/>
    <m/>
    <m/>
    <n v="7"/>
    <n v="7"/>
    <n v="7"/>
    <m/>
    <m/>
    <m/>
    <m/>
    <m/>
    <m/>
    <m/>
    <s v="Very Supportive"/>
    <s v="Interested"/>
    <s v="No"/>
    <s v="unlikely"/>
    <s v="Nothing"/>
    <s v="no"/>
    <s v="Helped me feel more confident in my parenting ability and given me strategies to deal with problem behaviour."/>
    <m/>
    <s v="SayersKatrina"/>
    <s v="WalesAlex41044Male"/>
    <n v="1"/>
    <n v="0"/>
    <n v="0"/>
    <n v="0"/>
    <n v="0"/>
  </r>
  <r>
    <s v="1819-0099"/>
    <s v="118 - IYP-CTY-PJE0118 - Project Early Evening - FINAL.xlsx"/>
    <s v="Taylor"/>
    <s v="Eve"/>
    <s v="New Zealand European"/>
    <m/>
    <m/>
    <s v=""/>
    <d v="2011-12-30T00:00:00"/>
    <n v="6.6273972602739724"/>
    <s v="Female"/>
    <s v="Self referral"/>
    <m/>
    <s v="Opawa Primary"/>
    <m/>
    <m/>
    <n v="0"/>
    <s v="No"/>
    <m/>
    <m/>
    <s v="Snyder"/>
    <s v="Gabrielle"/>
    <s v="Parent"/>
    <s v="50 A Radley Street"/>
    <m/>
    <s v="0273084008"/>
    <s v="New Zealand European"/>
    <m/>
    <m/>
    <s v=""/>
    <m/>
    <m/>
    <m/>
    <m/>
    <m/>
    <m/>
    <m/>
    <n v="41"/>
    <s v="&lt;55"/>
    <n v="55"/>
    <s v="Still of Concern"/>
    <n v="51"/>
    <s v="&lt;55"/>
    <n v="52"/>
    <s v="&lt;55"/>
    <n v="16"/>
    <s v="Clinical Range"/>
    <n v="18"/>
    <s v="Still of Concern"/>
    <s v="Yes"/>
    <s v="No"/>
    <m/>
    <x v="2"/>
    <x v="2"/>
    <x v="2"/>
    <n v="11"/>
    <s v="Y"/>
    <s v="Y"/>
    <s v="Y"/>
    <s v="N"/>
    <s v="Y"/>
    <s v="Y"/>
    <s v="N"/>
    <s v="Y"/>
    <s v="Y"/>
    <s v="N"/>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7857142857142857"/>
    <s v="76% to 100%"/>
    <s v="Yes"/>
    <m/>
    <m/>
    <m/>
    <n v="7"/>
    <n v="1"/>
    <n v="0"/>
    <n v="1"/>
    <n v="7"/>
    <n v="7"/>
    <n v="6"/>
    <n v="7"/>
    <n v="7"/>
    <n v="7"/>
    <n v="7"/>
    <n v="7"/>
    <n v="7"/>
    <n v="7"/>
    <n v="7"/>
    <n v="7"/>
    <n v="7"/>
    <n v="7"/>
    <n v="4"/>
    <n v="7"/>
    <n v="7"/>
    <n v="7"/>
    <n v="7"/>
    <n v="7"/>
    <n v="7"/>
    <n v="7"/>
    <n v="6"/>
    <n v="7"/>
    <n v="6"/>
    <n v="7"/>
    <n v="7"/>
    <n v="7"/>
    <n v="7"/>
    <n v="6"/>
    <n v="7"/>
    <n v="7"/>
    <n v="7"/>
    <n v="7"/>
    <n v="7"/>
    <m/>
    <m/>
    <n v="7"/>
    <n v="7"/>
    <n v="7"/>
    <m/>
    <m/>
    <m/>
    <m/>
    <m/>
    <m/>
    <m/>
    <s v="Very Supportive"/>
    <s v="Very Interested"/>
    <s v="No"/>
    <s v="unlikely"/>
    <s v="Everything was amazing"/>
    <s v="No"/>
    <s v="To better understand my child's abilities and my expectation level for her age.  To learn new skills to better raise my child."/>
    <m/>
    <s v="SnyderGabrielle"/>
    <s v="TaylorEve40907Female"/>
    <n v="1"/>
    <n v="0"/>
    <n v="0"/>
    <n v="0"/>
    <n v="0"/>
  </r>
  <r>
    <s v="1819-0100"/>
    <s v="119 - IYP-NMW-WRH0119 - WestREAP - FINAL.xlsx"/>
    <s v="Miller"/>
    <s v="Indi"/>
    <m/>
    <m/>
    <m/>
    <s v=""/>
    <d v="2012-05-04T00:00:00"/>
    <n v="6.3232876712328769"/>
    <s v="Female"/>
    <s v="Self referral"/>
    <m/>
    <m/>
    <m/>
    <m/>
    <n v="1"/>
    <s v="No"/>
    <m/>
    <m/>
    <s v="Miller"/>
    <s v="Matthew"/>
    <s v="Parent"/>
    <s v="51 Nelson Quay, Cobden, Greymouth"/>
    <m/>
    <s v="027 618 6148"/>
    <m/>
    <m/>
    <m/>
    <s v=""/>
    <m/>
    <m/>
    <m/>
    <m/>
    <m/>
    <m/>
    <m/>
    <n v="59"/>
    <s v="Still of Concern"/>
    <n v="41"/>
    <s v="&lt;55"/>
    <m/>
    <s v="BLANK"/>
    <m/>
    <s v="BLANK"/>
    <m/>
    <s v="BLANK"/>
    <m/>
    <s v="BLANK"/>
    <s v="No"/>
    <s v="No"/>
    <m/>
    <x v="0"/>
    <x v="0"/>
    <x v="0"/>
    <n v="2"/>
    <s v="Y"/>
    <s v="Y"/>
    <s v="N"/>
    <s v="N"/>
    <s v="N"/>
    <s v="N"/>
    <s v="N"/>
    <s v="N"/>
    <s v="N"/>
    <s v="N"/>
    <s v="N"/>
    <s v="N"/>
    <s v="N"/>
    <s v="N"/>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0.14285714285714285"/>
    <s v="1% to 25%"/>
    <s v="No"/>
    <m/>
    <m/>
    <m/>
    <n v="3"/>
    <n v="0"/>
    <n v="0"/>
    <n v="0"/>
    <m/>
    <m/>
    <m/>
    <m/>
    <m/>
    <m/>
    <m/>
    <m/>
    <m/>
    <m/>
    <m/>
    <m/>
    <m/>
    <m/>
    <m/>
    <m/>
    <m/>
    <m/>
    <m/>
    <m/>
    <m/>
    <m/>
    <m/>
    <m/>
    <m/>
    <m/>
    <m/>
    <m/>
    <m/>
    <m/>
    <m/>
    <m/>
    <m/>
    <m/>
    <m/>
    <m/>
    <m/>
    <m/>
    <m/>
    <m/>
    <m/>
    <m/>
    <m/>
    <m/>
    <m/>
    <m/>
    <m/>
    <m/>
    <m/>
    <m/>
    <m/>
    <m/>
    <m/>
    <m/>
    <m/>
    <s v="MillerMatthew"/>
    <s v="MillerIndi41033Female"/>
    <n v="1"/>
    <n v="0"/>
    <n v="0"/>
    <n v="0"/>
    <n v="0"/>
  </r>
  <r>
    <s v="1819-0101"/>
    <s v="119 - IYP-NMW-WRH0119 - WestREAP - FINAL.xlsx"/>
    <s v="Kahui"/>
    <s v="Lyla"/>
    <s v="Māori"/>
    <m/>
    <m/>
    <s v=""/>
    <d v="2014-01-30T00:00:00"/>
    <n v="4.580821917808219"/>
    <s v="Female"/>
    <s v="Self referral"/>
    <m/>
    <s v="Active Explorers Cobden"/>
    <s v="Education and Care Services"/>
    <m/>
    <n v="0"/>
    <s v="No"/>
    <m/>
    <s v="Presbyterian Support"/>
    <s v="Kahui"/>
    <s v="Martin"/>
    <s v="Parent"/>
    <s v="14 Spencer Street, Hokitika"/>
    <m/>
    <s v="0221600280"/>
    <s v="Māori"/>
    <m/>
    <m/>
    <s v=""/>
    <s v="Yes"/>
    <s v="No"/>
    <m/>
    <m/>
    <m/>
    <m/>
    <m/>
    <n v="50"/>
    <s v="&lt;55"/>
    <n v="41"/>
    <s v="&lt;55"/>
    <n v="41"/>
    <s v="&lt;55"/>
    <n v="53"/>
    <s v="&lt;55"/>
    <n v="47"/>
    <s v="21+"/>
    <n v="46"/>
    <s v="21+"/>
    <s v="No"/>
    <s v="No"/>
    <m/>
    <x v="1"/>
    <x v="1"/>
    <x v="1"/>
    <n v="13"/>
    <s v="Y"/>
    <s v="Y"/>
    <s v="Y"/>
    <s v="Y"/>
    <s v="N"/>
    <s v="Y"/>
    <s v="Y"/>
    <s v="Y"/>
    <s v="Y"/>
    <s v="Y"/>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0.9285714285714286"/>
    <s v="76% to 100%"/>
    <s v="Yes"/>
    <m/>
    <m/>
    <m/>
    <n v="7"/>
    <n v="0"/>
    <n v="0"/>
    <n v="1"/>
    <n v="6"/>
    <n v="6"/>
    <n v="7"/>
    <n v="7"/>
    <n v="7"/>
    <n v="7"/>
    <n v="7"/>
    <n v="7"/>
    <n v="6"/>
    <n v="7"/>
    <n v="7"/>
    <n v="6"/>
    <n v="6"/>
    <n v="6"/>
    <n v="5"/>
    <n v="7"/>
    <n v="6"/>
    <n v="6"/>
    <n v="6"/>
    <n v="5"/>
    <n v="6"/>
    <n v="7"/>
    <n v="5"/>
    <n v="6"/>
    <n v="6"/>
    <n v="5"/>
    <n v="6"/>
    <n v="6"/>
    <n v="7"/>
    <n v="7"/>
    <n v="7"/>
    <n v="7"/>
    <n v="7"/>
    <n v="7"/>
    <n v="7"/>
    <m/>
    <m/>
    <n v="7"/>
    <n v="7"/>
    <n v="7"/>
    <m/>
    <m/>
    <m/>
    <m/>
    <m/>
    <m/>
    <m/>
    <s v="Very Supportive"/>
    <s v="Neutral"/>
    <m/>
    <s v="Neutral"/>
    <s v="I just finished a short rehabilitation programme which taught us about thoughts-emotions/feelings/behaviours or actions. I think parents should have a good idea or teaching on the subject as a lot of adults don’t know or understand how emotions drive thoughts or thoughts driving emotions and the behaviours actions they cause."/>
    <s v="Not at this time, but it is always a neccessity to maintain any new tools we learn."/>
    <s v="The main benefit for me is learning how our children respond to emotions, and how they need response time to any commands or questions."/>
    <m/>
    <s v="KahuiMartin"/>
    <s v="KahuiLyla41669Female"/>
    <n v="1"/>
    <n v="1"/>
    <n v="0"/>
    <n v="1"/>
    <n v="0"/>
  </r>
  <r>
    <s v="1819-0102"/>
    <s v="119 - IYP-NMW-WRH0119 - WestREAP - FINAL.xlsx"/>
    <s v="McAlister-Gutbertlet"/>
    <s v="Isabella"/>
    <s v="New Zealand European"/>
    <m/>
    <m/>
    <s v=""/>
    <d v="2012-09-27T00:00:00"/>
    <n v="5.9232876712328766"/>
    <s v="Female"/>
    <s v="Self referral"/>
    <m/>
    <s v="Reefton Area School"/>
    <m/>
    <m/>
    <n v="1"/>
    <s v="No"/>
    <m/>
    <m/>
    <s v="McAlister"/>
    <s v="Hannah"/>
    <s v="Parent"/>
    <s v="35 Ward Street, Cobden, Greymouth"/>
    <m/>
    <s v="0225796477"/>
    <s v="New Zealand European"/>
    <m/>
    <m/>
    <s v=""/>
    <s v="No"/>
    <s v="No"/>
    <m/>
    <m/>
    <m/>
    <m/>
    <m/>
    <n v="61"/>
    <s v="Clinical Range"/>
    <n v="41"/>
    <s v="&lt;55"/>
    <n v="47"/>
    <s v="&lt;55"/>
    <n v="41"/>
    <s v="&lt;55"/>
    <n v="44"/>
    <s v="21+"/>
    <n v="39"/>
    <s v="21+"/>
    <s v="Yes"/>
    <s v="No"/>
    <m/>
    <x v="1"/>
    <x v="1"/>
    <x v="1"/>
    <n v="13"/>
    <s v="Y"/>
    <s v="Y"/>
    <s v="Y"/>
    <s v="Y"/>
    <s v="Y"/>
    <s v="Y"/>
    <s v="Y"/>
    <s v="Y"/>
    <s v="N"/>
    <s v="Y"/>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0.9285714285714286"/>
    <s v="76% to 100%"/>
    <s v="Yes"/>
    <m/>
    <m/>
    <m/>
    <n v="10"/>
    <n v="1"/>
    <n v="0"/>
    <n v="1"/>
    <n v="4"/>
    <n v="4"/>
    <n v="4"/>
    <n v="6"/>
    <n v="6"/>
    <n v="6"/>
    <n v="7"/>
    <n v="6"/>
    <n v="5"/>
    <n v="6"/>
    <n v="6"/>
    <n v="6"/>
    <n v="6"/>
    <n v="6"/>
    <n v="5"/>
    <n v="4"/>
    <n v="5"/>
    <n v="6"/>
    <n v="6"/>
    <n v="6"/>
    <n v="6"/>
    <n v="6"/>
    <n v="7"/>
    <n v="6"/>
    <n v="6"/>
    <n v="6"/>
    <n v="6"/>
    <n v="6"/>
    <n v="6"/>
    <n v="7"/>
    <n v="6"/>
    <n v="6"/>
    <n v="7"/>
    <n v="7"/>
    <n v="7"/>
    <m/>
    <m/>
    <n v="7"/>
    <n v="7"/>
    <n v="7"/>
    <m/>
    <m/>
    <m/>
    <m/>
    <m/>
    <m/>
    <m/>
    <s v="Supportive"/>
    <s v="Interested"/>
    <s v="No"/>
    <s v="Somewhat unlikely"/>
    <s v="It will help when I have Liam home."/>
    <s v="No"/>
    <s v="Learning more ways to cope"/>
    <m/>
    <s v="McAlisterHannah"/>
    <s v="McAlister-GutbertletIsabella41179Female"/>
    <n v="1"/>
    <n v="0"/>
    <n v="0"/>
    <n v="0"/>
    <n v="0"/>
  </r>
  <r>
    <s v="1819-0103"/>
    <s v="119 - IYP-NMW-WRH0119 - WestREAP - FINAL.xlsx"/>
    <s v="Watkins"/>
    <s v="Liam"/>
    <s v="New Zealand European"/>
    <m/>
    <m/>
    <s v=""/>
    <d v="2016-02-12T00:00:00"/>
    <n v="2.5452054794520547"/>
    <s v="Male"/>
    <s v="CYF"/>
    <m/>
    <s v="A-Z Preschool"/>
    <s v="Education and Care Services"/>
    <m/>
    <n v="0"/>
    <s v="No"/>
    <m/>
    <s v="Oranga Tamariki / Family Start"/>
    <s v="Watkins"/>
    <s v="Shawn"/>
    <s v="Parent"/>
    <s v="35 Ward Street, Cobden, Greymouth"/>
    <m/>
    <s v="0274279675"/>
    <s v="New Zealand European"/>
    <m/>
    <m/>
    <s v=""/>
    <s v="No"/>
    <s v="No"/>
    <m/>
    <m/>
    <m/>
    <m/>
    <m/>
    <n v="66"/>
    <s v="Clinical Range"/>
    <n v="67"/>
    <s v="Clinical Range"/>
    <n v="56"/>
    <s v="Still of Concern"/>
    <n v="41"/>
    <s v="&lt;55"/>
    <n v="25"/>
    <s v="21+"/>
    <n v="48"/>
    <s v="21+"/>
    <s v="Yes"/>
    <s v="No"/>
    <m/>
    <x v="1"/>
    <x v="2"/>
    <x v="2"/>
    <n v="13"/>
    <s v="Y"/>
    <s v="Y"/>
    <s v="Y"/>
    <s v="Y"/>
    <s v="Y"/>
    <s v="Y"/>
    <s v="Y"/>
    <s v="Y"/>
    <s v="N"/>
    <s v="Y"/>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0.9285714285714286"/>
    <s v="76% to 100%"/>
    <s v="Yes"/>
    <m/>
    <m/>
    <m/>
    <n v="10"/>
    <n v="1"/>
    <n v="0"/>
    <n v="1"/>
    <n v="6"/>
    <n v="4"/>
    <n v="4"/>
    <n v="6"/>
    <n v="4"/>
    <n v="4"/>
    <n v="7"/>
    <n v="5"/>
    <n v="6"/>
    <n v="5"/>
    <n v="6"/>
    <n v="6"/>
    <n v="6"/>
    <n v="4"/>
    <n v="4"/>
    <n v="4"/>
    <n v="2"/>
    <n v="4"/>
    <n v="4"/>
    <n v="6"/>
    <n v="5"/>
    <n v="6"/>
    <n v="4"/>
    <n v="4"/>
    <n v="4"/>
    <n v="4"/>
    <n v="4"/>
    <n v="4"/>
    <n v="5"/>
    <n v="5"/>
    <n v="5"/>
    <n v="5"/>
    <n v="5"/>
    <n v="5"/>
    <n v="5"/>
    <m/>
    <m/>
    <n v="5"/>
    <n v="5"/>
    <n v="5"/>
    <m/>
    <m/>
    <m/>
    <m/>
    <m/>
    <m/>
    <m/>
    <s v="Somewhat supportive"/>
    <s v="Somewhat interested"/>
    <s v="No"/>
    <s v="Neutral"/>
    <m/>
    <m/>
    <m/>
    <m/>
    <s v="WatkinsShawn"/>
    <s v="WatkinsLiam42412Male"/>
    <n v="1"/>
    <n v="0"/>
    <n v="0"/>
    <n v="0"/>
    <n v="0"/>
  </r>
  <r>
    <s v="1819-0104"/>
    <s v="119 - IYP-NMW-WRH0119 - WestREAP - FINAL.xlsx"/>
    <s v="Drewet"/>
    <s v="Brax"/>
    <m/>
    <m/>
    <m/>
    <s v=""/>
    <d v="2013-02-13T00:00:00"/>
    <n v="5.5424657534246577"/>
    <s v="Male"/>
    <s v="Self referral"/>
    <m/>
    <m/>
    <m/>
    <m/>
    <n v="3"/>
    <m/>
    <m/>
    <s v="Big Brother"/>
    <s v="Drewet"/>
    <s v="Carl"/>
    <s v="Parent"/>
    <s v="332 Nelson Creek Road, Nelson Creek 7872"/>
    <m/>
    <s v="0224256820"/>
    <m/>
    <m/>
    <m/>
    <s v=""/>
    <s v="No"/>
    <s v="No"/>
    <m/>
    <m/>
    <m/>
    <m/>
    <m/>
    <n v="70"/>
    <s v="Clinical Range"/>
    <n v="72"/>
    <s v="Clinical Range"/>
    <n v="61"/>
    <s v="Clinical Range"/>
    <n v="56"/>
    <s v="Still of Concern"/>
    <n v="34"/>
    <s v="21+"/>
    <n v="44"/>
    <s v="21+"/>
    <s v="Yes"/>
    <s v="Yes"/>
    <m/>
    <x v="1"/>
    <x v="2"/>
    <x v="2"/>
    <n v="14"/>
    <s v="Y"/>
    <s v="Y"/>
    <s v="Y"/>
    <s v="Y"/>
    <s v="Y"/>
    <s v="Y"/>
    <s v="Y"/>
    <s v="Y"/>
    <s v="Y"/>
    <s v="Y"/>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1"/>
    <s v="76% to 100%"/>
    <s v="Yes"/>
    <m/>
    <m/>
    <m/>
    <n v="6"/>
    <n v="1"/>
    <n v="1"/>
    <n v="1"/>
    <n v="6"/>
    <n v="6"/>
    <n v="5"/>
    <n v="7"/>
    <n v="7"/>
    <n v="7"/>
    <n v="7"/>
    <n v="7"/>
    <n v="6"/>
    <n v="7"/>
    <n v="7"/>
    <n v="6"/>
    <n v="4"/>
    <n v="2"/>
    <n v="1"/>
    <n v="6"/>
    <n v="7"/>
    <n v="5"/>
    <n v="6"/>
    <n v="6"/>
    <n v="7"/>
    <n v="7"/>
    <n v="6"/>
    <n v="7"/>
    <n v="7"/>
    <n v="7"/>
    <n v="7"/>
    <n v="7"/>
    <n v="7"/>
    <n v="7"/>
    <n v="7"/>
    <n v="7"/>
    <n v="7"/>
    <n v="7"/>
    <n v="7"/>
    <m/>
    <m/>
    <n v="7"/>
    <n v="6"/>
    <n v="6"/>
    <m/>
    <m/>
    <m/>
    <m/>
    <m/>
    <m/>
    <m/>
    <s v="Very Supportive"/>
    <s v="Very Interested"/>
    <s v="Yes"/>
    <s v="Highly unlikely as I am moving away "/>
    <m/>
    <m/>
    <s v="I learnt more tools to parent with. I have seen changes in myself and child."/>
    <m/>
    <s v="DrewetCarl"/>
    <s v="DrewetBrax41318Male"/>
    <n v="1"/>
    <n v="0"/>
    <n v="0"/>
    <n v="0"/>
    <n v="0"/>
  </r>
  <r>
    <s v="1819-0105"/>
    <s v="119 - IYP-NMW-WRH0119 - WestREAP - FINAL.xlsx"/>
    <s v="Robinson"/>
    <s v="Toby"/>
    <s v="New Zealand European"/>
    <m/>
    <m/>
    <s v=""/>
    <d v="2010-12-20T00:00:00"/>
    <n v="7.6958904109589037"/>
    <s v="Male"/>
    <s v="Self referral"/>
    <m/>
    <s v="Karoro School"/>
    <m/>
    <m/>
    <n v="1"/>
    <s v="No"/>
    <m/>
    <m/>
    <s v="Robinson"/>
    <s v="Peter"/>
    <s v="Parent"/>
    <s v="1914 Kumara Junction Highway, RD 2, Hokitika 7882"/>
    <m/>
    <s v="0212025271"/>
    <s v="New Zealand European"/>
    <m/>
    <m/>
    <s v=""/>
    <s v="No"/>
    <s v="No"/>
    <m/>
    <m/>
    <m/>
    <m/>
    <m/>
    <n v="47"/>
    <s v="&lt;55"/>
    <n v="41"/>
    <s v="&lt;55"/>
    <n v="45"/>
    <s v="&lt;55"/>
    <n v="41"/>
    <s v="&lt;55"/>
    <n v="44"/>
    <s v="21+"/>
    <n v="48"/>
    <s v="21+"/>
    <s v="No"/>
    <s v="No"/>
    <m/>
    <x v="1"/>
    <x v="1"/>
    <x v="2"/>
    <n v="13"/>
    <s v="Y"/>
    <s v="Y"/>
    <s v="Y"/>
    <s v="Y"/>
    <s v="Y"/>
    <s v="Y"/>
    <s v="Y"/>
    <s v="Y"/>
    <s v="Y"/>
    <s v="N"/>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0.9285714285714286"/>
    <s v="76% to 100%"/>
    <s v="Yes"/>
    <m/>
    <m/>
    <m/>
    <n v="5"/>
    <n v="0"/>
    <n v="0"/>
    <n v="1"/>
    <n v="6"/>
    <n v="6"/>
    <n v="7"/>
    <n v="5"/>
    <n v="6"/>
    <n v="7"/>
    <n v="7"/>
    <n v="7"/>
    <n v="7"/>
    <n v="7"/>
    <n v="7"/>
    <n v="7"/>
    <n v="7"/>
    <n v="7"/>
    <n v="4"/>
    <n v="6"/>
    <n v="6"/>
    <n v="7"/>
    <n v="6"/>
    <n v="7"/>
    <n v="7"/>
    <n v="7"/>
    <n v="6"/>
    <n v="7"/>
    <n v="6"/>
    <n v="6"/>
    <n v="6"/>
    <n v="6"/>
    <n v="6"/>
    <n v="6"/>
    <n v="6"/>
    <n v="6"/>
    <n v="7"/>
    <n v="7"/>
    <n v="7"/>
    <m/>
    <m/>
    <n v="7"/>
    <n v="7"/>
    <n v="7"/>
    <m/>
    <m/>
    <m/>
    <m/>
    <m/>
    <m/>
    <m/>
    <s v="Very Supportive"/>
    <s v="Very Interested"/>
    <m/>
    <s v="Somewhat Likely"/>
    <s v="Not sure/ was very satisfied with the programme"/>
    <s v="No"/>
    <s v="Everything"/>
    <m/>
    <s v="RobinsonPeter"/>
    <s v="RobinsonToby40532Male"/>
    <n v="1"/>
    <n v="0"/>
    <n v="0"/>
    <n v="0"/>
    <n v="0"/>
  </r>
  <r>
    <s v="1819-0106"/>
    <s v="119 - IYP-NMW-WRH0119 - WestREAP - FINAL.xlsx"/>
    <s v="Brown"/>
    <s v="Cassidy"/>
    <s v="New Zealand European"/>
    <m/>
    <m/>
    <s v=""/>
    <d v="2013-01-31T00:00:00"/>
    <n v="5.5780821917808217"/>
    <s v="Female"/>
    <s v="Self referral"/>
    <m/>
    <s v="Grey Main"/>
    <m/>
    <m/>
    <n v="1"/>
    <s v="No"/>
    <m/>
    <m/>
    <s v="Brown"/>
    <s v="Shannon"/>
    <s v="Parent"/>
    <s v="12 Mawhera Street,Dobson, Greymouth 7805"/>
    <m/>
    <s v="0273522422"/>
    <s v="New Zealand European"/>
    <m/>
    <m/>
    <s v=""/>
    <s v="No"/>
    <s v="No"/>
    <m/>
    <m/>
    <m/>
    <m/>
    <m/>
    <n v="71"/>
    <s v="Clinical Range"/>
    <n v="62"/>
    <s v="Clinical Range"/>
    <n v="46"/>
    <s v="&lt;55"/>
    <n v="45"/>
    <s v="&lt;55"/>
    <n v="44"/>
    <s v="21+"/>
    <n v="53"/>
    <s v="21+"/>
    <s v="Yes"/>
    <s v="No"/>
    <m/>
    <x v="1"/>
    <x v="2"/>
    <x v="2"/>
    <n v="12"/>
    <s v="Y"/>
    <s v="Y"/>
    <s v="Y"/>
    <s v="Y"/>
    <s v="Y"/>
    <s v="N"/>
    <s v="N"/>
    <s v="Y"/>
    <s v="Y"/>
    <s v="Y"/>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0.8571428571428571"/>
    <s v="76% to 100%"/>
    <s v="Yes"/>
    <m/>
    <m/>
    <m/>
    <n v="6"/>
    <n v="1"/>
    <n v="0"/>
    <n v="1"/>
    <n v="7"/>
    <n v="6"/>
    <n v="6"/>
    <n v="3"/>
    <n v="7"/>
    <n v="7"/>
    <n v="7"/>
    <n v="6"/>
    <n v="6"/>
    <n v="6"/>
    <n v="7"/>
    <n v="6"/>
    <n v="7"/>
    <n v="6"/>
    <n v="2"/>
    <n v="7"/>
    <n v="7"/>
    <n v="7"/>
    <n v="5"/>
    <n v="7"/>
    <n v="6"/>
    <n v="7"/>
    <n v="7"/>
    <n v="7"/>
    <n v="5"/>
    <n v="7"/>
    <n v="6"/>
    <n v="6"/>
    <n v="7"/>
    <n v="6"/>
    <n v="6"/>
    <n v="7"/>
    <n v="7"/>
    <n v="7"/>
    <n v="7"/>
    <m/>
    <m/>
    <n v="7"/>
    <n v="7"/>
    <n v="7"/>
    <m/>
    <m/>
    <m/>
    <m/>
    <m/>
    <m/>
    <m/>
    <s v="Very Supportive"/>
    <s v="Interested"/>
    <s v="Yes"/>
    <s v="Neutral"/>
    <s v="Something to be more appropriate for under 5 even if it is another group"/>
    <s v="No. Thank you :)"/>
    <s v="Re teach myself as a parent to have a better relationship &amp; understanding with my child."/>
    <m/>
    <s v="BrownShannon"/>
    <s v="BrownCassidy41305Female"/>
    <n v="2"/>
    <n v="0"/>
    <n v="0"/>
    <n v="0"/>
    <n v="0"/>
  </r>
  <r>
    <s v="1819-0107"/>
    <s v="119 - IYP-NMW-WRH0119 - WestREAP - FINAL.xlsx"/>
    <s v="Brown"/>
    <s v="Cassidy"/>
    <s v="New Zealand European"/>
    <m/>
    <m/>
    <s v=""/>
    <d v="2013-01-31T00:00:00"/>
    <n v="5.5780821917808217"/>
    <s v="Female"/>
    <s v="Self referral"/>
    <m/>
    <s v="Grey Main"/>
    <m/>
    <m/>
    <n v="1"/>
    <s v="No"/>
    <m/>
    <m/>
    <s v="Aynsley"/>
    <s v="Jared"/>
    <s v="Parent"/>
    <s v="12 Mawhera Street,Dobson, Greymouth 7805"/>
    <m/>
    <s v="0211120905"/>
    <s v="New Zealand European"/>
    <m/>
    <m/>
    <s v=""/>
    <s v="No"/>
    <s v="No"/>
    <m/>
    <m/>
    <m/>
    <m/>
    <m/>
    <n v="56"/>
    <s v="Still of Concern"/>
    <n v="54"/>
    <s v="&lt;55"/>
    <n v="50"/>
    <s v="&lt;55"/>
    <n v="46"/>
    <s v="&lt;55"/>
    <n v="42"/>
    <s v="21+"/>
    <n v="48"/>
    <s v="21+"/>
    <s v="No"/>
    <s v="No"/>
    <m/>
    <x v="1"/>
    <x v="2"/>
    <x v="2"/>
    <n v="10"/>
    <s v="Y"/>
    <s v="N"/>
    <s v="Y"/>
    <s v="Y"/>
    <s v="N"/>
    <s v="N"/>
    <s v="N"/>
    <s v="Y"/>
    <s v="Y"/>
    <s v="Y"/>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0.7142857142857143"/>
    <s v="51% to 75%"/>
    <s v="No"/>
    <m/>
    <m/>
    <m/>
    <n v="6"/>
    <n v="0"/>
    <n v="0"/>
    <n v="1"/>
    <n v="7"/>
    <n v="6"/>
    <n v="6"/>
    <n v="3"/>
    <n v="7"/>
    <n v="7"/>
    <n v="7"/>
    <n v="5"/>
    <n v="4"/>
    <n v="6"/>
    <n v="7"/>
    <n v="6"/>
    <n v="7"/>
    <n v="6"/>
    <n v="4"/>
    <n v="5"/>
    <n v="7"/>
    <n v="6"/>
    <n v="6"/>
    <n v="7"/>
    <n v="7"/>
    <n v="7"/>
    <n v="6"/>
    <n v="7"/>
    <n v="6"/>
    <n v="7"/>
    <n v="7"/>
    <n v="6"/>
    <n v="6"/>
    <n v="4"/>
    <n v="5"/>
    <n v="7"/>
    <n v="7"/>
    <n v="7"/>
    <n v="7"/>
    <m/>
    <m/>
    <n v="7"/>
    <n v="7"/>
    <n v="7"/>
    <m/>
    <m/>
    <m/>
    <m/>
    <m/>
    <m/>
    <m/>
    <s v="Very Supportive"/>
    <s v="Very Interested"/>
    <s v="Yes"/>
    <s v="Neutral"/>
    <m/>
    <s v="No"/>
    <s v="Learning better ways to discipline the children and to build a better relationship with the children."/>
    <m/>
    <s v="AynsleyJared"/>
    <s v="BrownCassidy41305Female"/>
    <n v="2"/>
    <n v="0"/>
    <n v="0"/>
    <n v="0"/>
    <n v="0"/>
  </r>
  <r>
    <s v="1819-0108"/>
    <s v="119 - IYP-NMW-WRH0119 - WestREAP - FINAL.xlsx"/>
    <s v="Jackson"/>
    <s v="Leo"/>
    <s v="New Zealand European"/>
    <m/>
    <m/>
    <s v=""/>
    <d v="2013-05-02T00:00:00"/>
    <n v="5.3287671232876717"/>
    <s v="Male"/>
    <s v="Self referral"/>
    <m/>
    <s v="Grey Main"/>
    <m/>
    <m/>
    <n v="1"/>
    <s v="No"/>
    <m/>
    <m/>
    <s v="Crampton"/>
    <s v="Serena"/>
    <s v="Parent"/>
    <s v="9 Dupre Place, Cobden 7802"/>
    <m/>
    <s v="0279543885"/>
    <s v="New Zealand European"/>
    <m/>
    <m/>
    <s v=""/>
    <s v="No"/>
    <s v="No"/>
    <m/>
    <m/>
    <m/>
    <m/>
    <m/>
    <n v="64"/>
    <s v="Clinical Range"/>
    <n v="63"/>
    <s v="Clinical Range"/>
    <m/>
    <s v="BLANK"/>
    <m/>
    <s v="BLANK"/>
    <n v="33"/>
    <s v="21+"/>
    <m/>
    <s v="BLANK"/>
    <s v="Yes"/>
    <s v="No"/>
    <m/>
    <x v="0"/>
    <x v="0"/>
    <x v="0"/>
    <n v="3"/>
    <s v="Y"/>
    <s v="Y"/>
    <s v="N"/>
    <s v="N"/>
    <s v="Y"/>
    <s v="N"/>
    <s v="N"/>
    <s v="N"/>
    <s v="N"/>
    <s v="N"/>
    <s v="N"/>
    <s v="N"/>
    <s v="N"/>
    <s v="N"/>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0.21428571428571427"/>
    <s v="1% to 25%"/>
    <s v="No"/>
    <m/>
    <m/>
    <m/>
    <n v="9"/>
    <n v="1"/>
    <n v="0"/>
    <n v="0"/>
    <m/>
    <m/>
    <m/>
    <m/>
    <m/>
    <m/>
    <m/>
    <m/>
    <m/>
    <m/>
    <m/>
    <m/>
    <m/>
    <m/>
    <m/>
    <m/>
    <m/>
    <m/>
    <m/>
    <m/>
    <m/>
    <m/>
    <m/>
    <m/>
    <m/>
    <m/>
    <m/>
    <m/>
    <m/>
    <m/>
    <m/>
    <m/>
    <m/>
    <m/>
    <m/>
    <m/>
    <m/>
    <m/>
    <m/>
    <m/>
    <m/>
    <m/>
    <m/>
    <m/>
    <m/>
    <m/>
    <m/>
    <m/>
    <m/>
    <m/>
    <m/>
    <m/>
    <m/>
    <m/>
    <m/>
    <s v="CramptonSerena"/>
    <s v="JacksonLeo41396Male"/>
    <n v="1"/>
    <n v="0"/>
    <n v="0"/>
    <n v="0"/>
    <n v="0"/>
  </r>
  <r>
    <s v="1819-0109"/>
    <s v="119 - IYP-NMW-WRH0119 - WestREAP - FINAL.xlsx"/>
    <s v="Hunt"/>
    <s v="Ryder"/>
    <s v="New Zealand European"/>
    <m/>
    <m/>
    <s v=""/>
    <d v="2014-05-20T00:00:00"/>
    <n v="4.279452054794521"/>
    <s v="Male"/>
    <s v="Self referral"/>
    <m/>
    <s v="Learning Adventures Cobden"/>
    <s v="Education and Care Services"/>
    <m/>
    <n v="0"/>
    <s v="No"/>
    <m/>
    <s v="Womens Refuge, ELS Westreap"/>
    <s v="Tern"/>
    <s v="Eloise"/>
    <s v="Parent"/>
    <s v="3A Peel Street, Cobden, Greymouth 7802"/>
    <m/>
    <s v="0278199875"/>
    <s v="New Zealand European"/>
    <m/>
    <m/>
    <s v=""/>
    <s v="Yes"/>
    <s v="Yes"/>
    <m/>
    <m/>
    <m/>
    <m/>
    <m/>
    <n v="79"/>
    <s v="Clinical Range"/>
    <n v="80"/>
    <s v="Clinical Range"/>
    <n v="64"/>
    <s v="Clinical Range"/>
    <n v="58"/>
    <s v="Still of Concern"/>
    <n v="17"/>
    <s v="Still of Concern"/>
    <n v="32"/>
    <s v="21+"/>
    <s v="Yes"/>
    <s v="Yes"/>
    <m/>
    <x v="1"/>
    <x v="2"/>
    <x v="2"/>
    <n v="14"/>
    <s v="Y"/>
    <s v="Y"/>
    <s v="Y"/>
    <s v="Y"/>
    <s v="Y"/>
    <s v="Y"/>
    <s v="Y"/>
    <s v="Y"/>
    <s v="Y"/>
    <s v="Y"/>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1"/>
    <s v="76% to 100%"/>
    <s v="Yes"/>
    <m/>
    <m/>
    <m/>
    <n v="9"/>
    <n v="1"/>
    <n v="1"/>
    <n v="1"/>
    <n v="7"/>
    <n v="6"/>
    <n v="5"/>
    <n v="4"/>
    <n v="6"/>
    <n v="7"/>
    <n v="7"/>
    <n v="6"/>
    <n v="6"/>
    <n v="6"/>
    <n v="7"/>
    <n v="7"/>
    <n v="7"/>
    <n v="5"/>
    <m/>
    <n v="7"/>
    <n v="7"/>
    <n v="7"/>
    <n v="5"/>
    <n v="6"/>
    <n v="6"/>
    <n v="7"/>
    <n v="4"/>
    <n v="6"/>
    <n v="7"/>
    <n v="6"/>
    <n v="4"/>
    <n v="5"/>
    <n v="6"/>
    <n v="7"/>
    <n v="7"/>
    <n v="7"/>
    <n v="7"/>
    <n v="7"/>
    <n v="7"/>
    <m/>
    <m/>
    <n v="7"/>
    <n v="7"/>
    <n v="7"/>
    <m/>
    <m/>
    <m/>
    <m/>
    <m/>
    <m/>
    <m/>
    <s v="Supportive"/>
    <s v="Interested"/>
    <m/>
    <s v="Neutral"/>
    <m/>
    <s v="Still fine tuning time out etc as my child has problems with impulse control"/>
    <s v="Learning anger management strategies. Looking differently at why my child behaves the way he does. Positive bond with my child."/>
    <m/>
    <s v="TernEloise"/>
    <s v="HuntRyder41779Male"/>
    <n v="1"/>
    <n v="0"/>
    <n v="0"/>
    <n v="0"/>
    <n v="0"/>
  </r>
  <r>
    <s v="1819-0110"/>
    <s v="119 - IYP-NMW-WRH0119 - WestREAP - FINAL.xlsx"/>
    <s v="Boese"/>
    <s v="Keilee"/>
    <s v="New Zealand European"/>
    <m/>
    <m/>
    <s v=""/>
    <d v="2014-09-25T00:00:00"/>
    <n v="3.9287671232876713"/>
    <s v="Female"/>
    <s v="Self referral"/>
    <m/>
    <s v="Active Explorers"/>
    <s v="Education and Care Services"/>
    <m/>
    <n v="0"/>
    <s v="No"/>
    <m/>
    <m/>
    <s v="Gazzard"/>
    <s v="Amy"/>
    <s v="Parent"/>
    <s v="163 High Street, Greymouth 7805"/>
    <m/>
    <s v="0273456072"/>
    <s v="New Zealand European"/>
    <m/>
    <m/>
    <s v=""/>
    <s v="No"/>
    <s v="No"/>
    <m/>
    <m/>
    <m/>
    <m/>
    <m/>
    <n v="59"/>
    <s v="Still of Concern"/>
    <n v="46"/>
    <s v="&lt;55"/>
    <n v="41"/>
    <s v="&lt;55"/>
    <n v="44"/>
    <s v="&lt;55"/>
    <n v="40"/>
    <s v="21+"/>
    <n v="49"/>
    <s v="21+"/>
    <s v="No"/>
    <s v="No"/>
    <m/>
    <x v="1"/>
    <x v="2"/>
    <x v="2"/>
    <n v="14"/>
    <s v="Y"/>
    <s v="Y"/>
    <s v="Y"/>
    <s v="Y"/>
    <s v="Y"/>
    <s v="Y"/>
    <s v="Y"/>
    <s v="Y"/>
    <s v="Y"/>
    <s v="Y"/>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1"/>
    <s v="76% to 100%"/>
    <s v="Yes"/>
    <m/>
    <m/>
    <m/>
    <n v="6"/>
    <n v="0"/>
    <n v="0"/>
    <n v="1"/>
    <n v="6"/>
    <n v="7"/>
    <n v="6"/>
    <n v="4"/>
    <n v="7"/>
    <n v="7"/>
    <n v="7"/>
    <n v="6"/>
    <n v="6"/>
    <n v="6"/>
    <n v="6"/>
    <n v="6"/>
    <n v="6"/>
    <n v="4"/>
    <n v="4"/>
    <n v="6"/>
    <n v="7"/>
    <n v="4"/>
    <n v="4"/>
    <n v="7"/>
    <n v="6"/>
    <n v="7"/>
    <n v="6"/>
    <n v="5"/>
    <n v="6"/>
    <n v="7"/>
    <n v="6"/>
    <n v="5"/>
    <n v="5"/>
    <m/>
    <m/>
    <n v="7"/>
    <n v="7"/>
    <n v="6"/>
    <n v="7"/>
    <m/>
    <m/>
    <n v="7"/>
    <n v="6"/>
    <n v="7"/>
    <m/>
    <m/>
    <m/>
    <m/>
    <m/>
    <m/>
    <m/>
    <s v="Very Supportive"/>
    <s v="Interested"/>
    <s v="?"/>
    <s v="?"/>
    <m/>
    <m/>
    <s v="I have become a lot more confident as a parent and have learnt a lot to help with some behaviours, thanks heaps!"/>
    <m/>
    <s v="GazzardAmy"/>
    <s v="BoeseKeilee41907Female"/>
    <n v="1"/>
    <n v="0"/>
    <n v="0"/>
    <n v="0"/>
    <n v="0"/>
  </r>
  <r>
    <s v="1819-0111"/>
    <s v="126 - IYP-NMW-MFS0126 - Motueka Family Service Centre - FINAL.xlsx"/>
    <s v="Paterson"/>
    <s v="Aaron"/>
    <s v="New Zealand European"/>
    <m/>
    <m/>
    <s v=""/>
    <d v="2014-07-29T00:00:00"/>
    <n v="4.087671232876712"/>
    <s v="Male"/>
    <s v="Partner, family, or friend"/>
    <m/>
    <s v="Motu Weka Early Learning Centre"/>
    <s v="Education and Care Services"/>
    <m/>
    <n v="1"/>
    <s v="Yes"/>
    <s v="Autism Spectrum"/>
    <m/>
    <s v="Peterson"/>
    <s v="Aaron"/>
    <s v="Parent"/>
    <s v="25 Wilkie Street, Motueka 7120"/>
    <s v="03 528 7015"/>
    <s v="021 1629824"/>
    <s v="New Zealand European"/>
    <m/>
    <m/>
    <s v=""/>
    <s v="Yes"/>
    <s v="No"/>
    <m/>
    <m/>
    <m/>
    <m/>
    <m/>
    <n v="61"/>
    <s v="Clinical Range"/>
    <n v="65"/>
    <s v="Clinical Range"/>
    <n v="52"/>
    <s v="&lt;55"/>
    <n v="46"/>
    <s v="&lt;55"/>
    <n v="18"/>
    <s v="Still of Concern"/>
    <n v="20"/>
    <s v="Still of Concern"/>
    <s v="Yes"/>
    <s v="No"/>
    <m/>
    <x v="1"/>
    <x v="2"/>
    <x v="2"/>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8"/>
    <n v="1"/>
    <n v="0"/>
    <n v="1"/>
    <n v="6"/>
    <n v="6"/>
    <n v="7"/>
    <n v="7"/>
    <n v="7"/>
    <n v="6"/>
    <n v="7"/>
    <n v="6"/>
    <n v="6"/>
    <n v="6"/>
    <n v="6"/>
    <n v="6"/>
    <n v="7"/>
    <n v="5"/>
    <n v="4"/>
    <n v="7"/>
    <n v="6"/>
    <n v="6"/>
    <n v="6"/>
    <n v="7"/>
    <n v="6"/>
    <n v="6"/>
    <n v="4"/>
    <n v="6"/>
    <n v="4"/>
    <n v="7"/>
    <n v="7"/>
    <n v="4"/>
    <n v="6"/>
    <n v="7"/>
    <n v="7"/>
    <n v="6"/>
    <n v="7"/>
    <n v="7"/>
    <n v="7"/>
    <m/>
    <m/>
    <n v="7"/>
    <n v="7"/>
    <n v="7"/>
    <m/>
    <m/>
    <m/>
    <m/>
    <m/>
    <m/>
    <m/>
    <s v="Supportive"/>
    <s v="Very Interested"/>
    <s v="Yes"/>
    <s v="Very Likely"/>
    <s v="Nothing really, was great."/>
    <s v="I would like to get on the ASD version of this course."/>
    <m/>
    <m/>
    <s v="PetersonAaron"/>
    <s v="PatersonAaron41849Male"/>
    <n v="1"/>
    <n v="0"/>
    <n v="0"/>
    <n v="0"/>
    <n v="0"/>
  </r>
  <r>
    <s v="1819-0112"/>
    <s v="126 - IYP-NMW-MFS0126 - Motueka Family Service Centre - FINAL.xlsx"/>
    <s v="Mills"/>
    <s v="Taane"/>
    <s v="New Zealand European"/>
    <s v="Other European"/>
    <m/>
    <s v=""/>
    <d v="2015-07-13T00:00:00"/>
    <n v="3.1315068493150684"/>
    <s v="Male"/>
    <s v="Self referral"/>
    <m/>
    <s v="Motueka Playcentre"/>
    <s v="Playcentre"/>
    <m/>
    <n v="0"/>
    <s v="No"/>
    <m/>
    <m/>
    <s v="Pokorna"/>
    <s v="Alena"/>
    <s v="Parent"/>
    <s v="4 Riwaka-Kaiteriteri Road, Riwaka, R.D. 2 Motueka 7197"/>
    <m/>
    <s v="021 1553951"/>
    <s v="Other European"/>
    <m/>
    <m/>
    <s v=""/>
    <s v="Yes"/>
    <s v="No"/>
    <m/>
    <m/>
    <m/>
    <m/>
    <m/>
    <n v="55"/>
    <s v="Still of Concern"/>
    <n v="47"/>
    <s v="&lt;55"/>
    <n v="55"/>
    <s v="Still of Concern"/>
    <n v="46"/>
    <s v="&lt;55"/>
    <n v="17"/>
    <s v="Still of Concern"/>
    <n v="19"/>
    <s v="Still of Concern"/>
    <s v="No"/>
    <s v="No"/>
    <m/>
    <x v="2"/>
    <x v="2"/>
    <x v="2"/>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4"/>
    <n v="0"/>
    <n v="0"/>
    <n v="1"/>
    <n v="4"/>
    <n v="6"/>
    <n v="6"/>
    <n v="6"/>
    <n v="6"/>
    <n v="7"/>
    <n v="7"/>
    <n v="6"/>
    <n v="6"/>
    <n v="6"/>
    <n v="6"/>
    <n v="6"/>
    <n v="7"/>
    <n v="7"/>
    <n v="5"/>
    <n v="6"/>
    <n v="6"/>
    <n v="6"/>
    <n v="6"/>
    <n v="7"/>
    <n v="6"/>
    <n v="7"/>
    <n v="4"/>
    <n v="6"/>
    <n v="6"/>
    <n v="6"/>
    <n v="4"/>
    <n v="6"/>
    <n v="7"/>
    <n v="6"/>
    <n v="7"/>
    <n v="6"/>
    <n v="7"/>
    <n v="7"/>
    <n v="7"/>
    <m/>
    <m/>
    <n v="7"/>
    <n v="7"/>
    <n v="7"/>
    <m/>
    <m/>
    <m/>
    <m/>
    <m/>
    <m/>
    <m/>
    <s v="Very Supportive"/>
    <s v="Interested"/>
    <s v="Yes"/>
    <s v="Very Likely"/>
    <s v="This is a silly idea but it would be interesting to watch if we brought all our kids together and observe their interactions. :-)"/>
    <s v="No"/>
    <s v="To see that we all are on the same boat, a;; kids have some kind of behaviour issues.  We all were supporting each other while learning strategies how to improve our children's behaviour."/>
    <m/>
    <s v="PokornaAlena"/>
    <s v="MillsTaane42198Male"/>
    <n v="1"/>
    <n v="0"/>
    <n v="0"/>
    <n v="0"/>
    <n v="0"/>
  </r>
  <r>
    <s v="1819-0113"/>
    <s v="126 - IYP-NMW-MFS0126 - Motueka Family Service Centre - FINAL.xlsx"/>
    <s v="Sturgeon"/>
    <s v="Paige"/>
    <s v="New Zealand European"/>
    <s v="Māori"/>
    <m/>
    <s v=""/>
    <d v="2014-06-11T00:00:00"/>
    <n v="4.2191780821917808"/>
    <s v="Female"/>
    <s v="Partner, family, or friend"/>
    <m/>
    <s v="Oasis Education Centre"/>
    <s v="Education and Care Services"/>
    <m/>
    <n v="1"/>
    <s v="No"/>
    <m/>
    <m/>
    <s v="Sturgeon"/>
    <s v="Alesha"/>
    <s v="Parent"/>
    <s v="23 Kingston Place, Motueka 7120"/>
    <s v="03 528 7828"/>
    <s v="0212710190"/>
    <s v="New Zealand European"/>
    <m/>
    <m/>
    <s v=""/>
    <s v="Yes"/>
    <s v="No"/>
    <m/>
    <m/>
    <m/>
    <m/>
    <m/>
    <n v="61"/>
    <s v="Clinical Range"/>
    <n v="64"/>
    <s v="Clinical Range"/>
    <n v="42"/>
    <s v="&lt;55"/>
    <n v="50"/>
    <s v="&lt;55"/>
    <n v="24"/>
    <s v="21+"/>
    <n v="38"/>
    <s v="21+"/>
    <s v="Yes"/>
    <s v="No"/>
    <m/>
    <x v="1"/>
    <x v="2"/>
    <x v="2"/>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6"/>
    <n v="1"/>
    <n v="0"/>
    <n v="1"/>
    <n v="6"/>
    <n v="7"/>
    <n v="7"/>
    <n v="6"/>
    <n v="6"/>
    <n v="6"/>
    <n v="7"/>
    <n v="7"/>
    <n v="7"/>
    <n v="7"/>
    <n v="7"/>
    <n v="6"/>
    <n v="7"/>
    <n v="5"/>
    <n v="6"/>
    <n v="7"/>
    <n v="7"/>
    <n v="6"/>
    <n v="7"/>
    <n v="7"/>
    <n v="7"/>
    <n v="7"/>
    <n v="6"/>
    <n v="6"/>
    <n v="7"/>
    <n v="7"/>
    <n v="7"/>
    <n v="7"/>
    <n v="7"/>
    <n v="7"/>
    <n v="7"/>
    <n v="7"/>
    <n v="7"/>
    <n v="7"/>
    <n v="7"/>
    <m/>
    <m/>
    <n v="7"/>
    <n v="7"/>
    <n v="7"/>
    <m/>
    <m/>
    <m/>
    <m/>
    <m/>
    <m/>
    <m/>
    <s v="Very Supportive"/>
    <s v="Very Interested"/>
    <s v="Keep in touch yes, not necessarily meet regularly.  Although keen to meet now and again."/>
    <s v="Likely"/>
    <s v="Cannot think of anything in particular.  Was a great bunch of parents that made it a great success."/>
    <s v="No - Paige is really at a great place of understanding and knowing the things we have in place.  MacKenzie the younger one is the most testing at the moment which I know is many development stages but knowing certain things can be used to try manage better is a great relief."/>
    <s v="Bringing awareness to many things I already did but also adding more to it.  Instead of punishment for the behaviour/increasing behaviour we want.  Knowing ignore is a good thing used in the right way, instead of trying to reason and discuss when they not in the right frame of mind."/>
    <m/>
    <s v="SturgeonAlesha"/>
    <s v="SturgeonPaige41801Female"/>
    <n v="1"/>
    <n v="1"/>
    <n v="0"/>
    <n v="0"/>
    <n v="0"/>
  </r>
  <r>
    <s v="1819-0114"/>
    <s v="126 - IYP-NMW-MFS0126 - Motueka Family Service Centre - FINAL.xlsx"/>
    <s v="Fastier"/>
    <s v="Zofia"/>
    <s v="New Zealand European"/>
    <s v="Other European"/>
    <m/>
    <s v=""/>
    <d v="2013-10-24T00:00:00"/>
    <n v="4.8493150684931505"/>
    <s v="Female"/>
    <s v="ECE teacher"/>
    <m/>
    <s v="Oasis Education Centre"/>
    <s v="Education and Care Services"/>
    <m/>
    <n v="1"/>
    <s v="No"/>
    <m/>
    <m/>
    <s v="Fastier"/>
    <s v="Anastazja"/>
    <s v="Parent"/>
    <s v="155 Kina Beach Road, R.D. 1 Upper Moutere 7173"/>
    <m/>
    <s v="022 3760706"/>
    <s v="Other European"/>
    <m/>
    <m/>
    <s v=""/>
    <s v="Yes"/>
    <s v="No"/>
    <m/>
    <m/>
    <m/>
    <m/>
    <m/>
    <n v="56"/>
    <s v="Still of Concern"/>
    <n v="67"/>
    <s v="Clinical Range"/>
    <n v="49"/>
    <s v="&lt;55"/>
    <n v="45"/>
    <s v="&lt;55"/>
    <n v="35"/>
    <s v="21+"/>
    <n v="26"/>
    <s v="21+"/>
    <s v="Yes"/>
    <s v="No"/>
    <m/>
    <x v="1"/>
    <x v="2"/>
    <x v="1"/>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3"/>
    <n v="1"/>
    <n v="0"/>
    <n v="1"/>
    <n v="7"/>
    <n v="7"/>
    <n v="7"/>
    <n v="7"/>
    <n v="7"/>
    <n v="7"/>
    <n v="7"/>
    <n v="7"/>
    <n v="7"/>
    <n v="7"/>
    <n v="7"/>
    <n v="7"/>
    <n v="7"/>
    <n v="6"/>
    <n v="6"/>
    <n v="7"/>
    <n v="7"/>
    <n v="7"/>
    <n v="7"/>
    <n v="7"/>
    <n v="7"/>
    <n v="7"/>
    <n v="7"/>
    <n v="7"/>
    <n v="7"/>
    <n v="7"/>
    <n v="7"/>
    <n v="7"/>
    <n v="7"/>
    <n v="7"/>
    <n v="7"/>
    <n v="7"/>
    <n v="7"/>
    <n v="7"/>
    <n v="7"/>
    <m/>
    <m/>
    <n v="7"/>
    <n v="7"/>
    <n v="7"/>
    <m/>
    <m/>
    <m/>
    <m/>
    <m/>
    <m/>
    <m/>
    <s v="Very Supportive"/>
    <s v="Very Interested"/>
    <s v="Yes"/>
    <s v="Very Likely"/>
    <s v="The programme is fantastic and so as the leaders.  I learned and gained lots of valuable information from it that greatly improved my relationship with Zofia and her &quot;innappropriate&quot; behaviours.  The only part is me and the written part of my homework, that I wish I would have put greater attentions to it.  But I am committed to look back to my notes and study the book again and again :-)."/>
    <s v="I am tempted to say &quot;yes&quot; because it been awesaome to receive all this valuable learning and having someone to check on &quot;how am I going?&quot;  Although I hope our group will stay in touch and we will support each other along the way."/>
    <s v="Learning all the great techniques and strategies that gave me more confidence around parenting and developing stronger relationship with my children.  Thank you very much."/>
    <m/>
    <s v="FastierAnastazja"/>
    <s v="FastierZofia41571Female"/>
    <n v="1"/>
    <n v="0"/>
    <n v="0"/>
    <n v="0"/>
    <n v="0"/>
  </r>
  <r>
    <s v="1819-0115"/>
    <s v="126 - IYP-NMW-MFS0126 - Motueka Family Service Centre - FINAL.xlsx"/>
    <s v="Kelly"/>
    <s v="George"/>
    <s v="New Zealand European"/>
    <m/>
    <m/>
    <s v=""/>
    <d v="2015-10-14T00:00:00"/>
    <n v="2.8767123287671232"/>
    <s v="Male"/>
    <s v="ECE teacher"/>
    <m/>
    <s v="Greenwood Kindergarten"/>
    <s v="Kindergarten"/>
    <m/>
    <n v="1"/>
    <s v="No"/>
    <m/>
    <m/>
    <s v="Fry"/>
    <s v="Brenda"/>
    <s v="Parent"/>
    <s v="18 Strachan Road, R.D. 1 Motueka 7196"/>
    <m/>
    <s v="021 2269995"/>
    <s v="New Zealand European"/>
    <m/>
    <m/>
    <s v=""/>
    <s v="Yes"/>
    <s v="No"/>
    <m/>
    <m/>
    <m/>
    <m/>
    <m/>
    <n v="72"/>
    <s v="Clinical Range"/>
    <n v="64"/>
    <s v="Clinical Range"/>
    <n v="59"/>
    <s v="Still of Concern"/>
    <n v="56"/>
    <s v="Still of Concern"/>
    <n v="11"/>
    <s v="Clinical Range"/>
    <n v="17"/>
    <s v="Still of Concern"/>
    <s v="Yes"/>
    <s v="No"/>
    <m/>
    <x v="1"/>
    <x v="2"/>
    <x v="2"/>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5"/>
    <n v="1"/>
    <n v="0"/>
    <n v="1"/>
    <n v="7"/>
    <n v="7"/>
    <n v="7"/>
    <n v="6"/>
    <n v="7"/>
    <n v="7"/>
    <n v="7"/>
    <n v="6"/>
    <n v="6"/>
    <n v="7"/>
    <n v="7"/>
    <n v="7"/>
    <n v="7"/>
    <n v="7"/>
    <n v="7"/>
    <n v="7"/>
    <n v="7"/>
    <n v="6"/>
    <n v="6"/>
    <n v="7"/>
    <n v="7"/>
    <n v="7"/>
    <n v="5"/>
    <n v="6"/>
    <n v="6"/>
    <n v="7"/>
    <n v="4"/>
    <n v="6"/>
    <n v="6"/>
    <n v="6"/>
    <n v="6"/>
    <n v="7"/>
    <n v="7"/>
    <n v="7"/>
    <n v="7"/>
    <m/>
    <m/>
    <n v="7"/>
    <n v="7"/>
    <n v="7"/>
    <m/>
    <m/>
    <m/>
    <m/>
    <m/>
    <m/>
    <m/>
    <s v="Very Supportive"/>
    <s v="Very Interested"/>
    <s v="Yes"/>
    <s v="Very Likely"/>
    <s v="Can't think of anythin.  Possibly more mini breaks of 5 mins."/>
    <s v="Not really. I think the Facebook group set up and chatting to others will be enough."/>
    <s v="I appreciate my children a lot more.  I also see I was &quot;lazy&quot; parenting - yelling and stomping rather than educating /leading.  So I now have the tools to evaluate situations &amp; put good techniques to use!"/>
    <m/>
    <s v="FryBrenda"/>
    <s v="KellyGeorge42291Male"/>
    <n v="2"/>
    <n v="0"/>
    <n v="0"/>
    <n v="0"/>
    <n v="0"/>
  </r>
  <r>
    <s v="1819-0116"/>
    <s v="126 - IYP-NMW-MFS0126 - Motueka Family Service Centre - FINAL.xlsx"/>
    <s v="Kelly"/>
    <s v="George"/>
    <s v="New Zealand European"/>
    <m/>
    <m/>
    <s v=""/>
    <d v="2015-10-14T00:00:00"/>
    <n v="2.8767123287671232"/>
    <s v="Male"/>
    <s v="ECE teacher"/>
    <m/>
    <s v="Greenwood Kindergarten"/>
    <s v="Kindergarten"/>
    <m/>
    <n v="1"/>
    <s v="No"/>
    <m/>
    <m/>
    <s v="Kelly"/>
    <s v="Tao"/>
    <s v="Parent"/>
    <s v="18 Strachan Road, R.D. 1 Motueka 7196"/>
    <m/>
    <s v="021 1264656"/>
    <s v="New Zealand European"/>
    <m/>
    <m/>
    <s v=""/>
    <s v="Yes"/>
    <s v="No"/>
    <m/>
    <m/>
    <m/>
    <m/>
    <m/>
    <n v="70"/>
    <s v="Clinical Range"/>
    <n v="72"/>
    <s v="Clinical Range"/>
    <m/>
    <s v="BLANK"/>
    <m/>
    <s v="BLANK"/>
    <n v="17"/>
    <s v="Still of Concern"/>
    <m/>
    <s v="BLANK"/>
    <s v="Yes"/>
    <s v="No"/>
    <m/>
    <x v="0"/>
    <x v="0"/>
    <x v="0"/>
    <n v="4"/>
    <s v="Y"/>
    <s v="Y"/>
    <s v="N"/>
    <s v="Y"/>
    <s v="Y"/>
    <s v="N"/>
    <s v="N"/>
    <s v="N"/>
    <s v="N"/>
    <s v="N"/>
    <s v="N"/>
    <s v="N"/>
    <s v="N"/>
    <s v="N"/>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0.2857142857142857"/>
    <m/>
    <s v="No"/>
    <m/>
    <m/>
    <m/>
    <n v="5"/>
    <n v="1"/>
    <n v="0"/>
    <n v="0"/>
    <m/>
    <m/>
    <m/>
    <m/>
    <m/>
    <m/>
    <m/>
    <m/>
    <m/>
    <m/>
    <m/>
    <m/>
    <m/>
    <m/>
    <m/>
    <m/>
    <m/>
    <m/>
    <m/>
    <m/>
    <m/>
    <m/>
    <m/>
    <m/>
    <m/>
    <m/>
    <m/>
    <m/>
    <m/>
    <m/>
    <m/>
    <m/>
    <m/>
    <m/>
    <m/>
    <m/>
    <m/>
    <m/>
    <m/>
    <m/>
    <m/>
    <m/>
    <m/>
    <m/>
    <m/>
    <m/>
    <m/>
    <m/>
    <m/>
    <m/>
    <m/>
    <m/>
    <m/>
    <m/>
    <m/>
    <s v="KellyTao"/>
    <s v="KellyGeorge42291Male"/>
    <n v="2"/>
    <n v="0"/>
    <n v="0"/>
    <n v="0"/>
    <n v="0"/>
  </r>
  <r>
    <s v="1819-0117"/>
    <s v="126 - IYP-NMW-MFS0126 - Motueka Family Service Centre - FINAL.xlsx"/>
    <s v="Atkins"/>
    <s v="Elliot"/>
    <s v="New Zealand European"/>
    <m/>
    <m/>
    <s v=""/>
    <d v="2014-12-15T00:00:00"/>
    <n v="3.7068493150684931"/>
    <s v="Male"/>
    <s v="NGO"/>
    <m/>
    <s v="Oasis Education Centre"/>
    <s v="Education and Care Services"/>
    <m/>
    <n v="1"/>
    <s v="No"/>
    <m/>
    <m/>
    <s v="Atkins"/>
    <s v="Janine"/>
    <s v="Parent"/>
    <s v="92 Lyndhurst Drive, Motueka 7120"/>
    <s v="03 528 6684"/>
    <s v="021 0598667"/>
    <s v="New Zealand European"/>
    <m/>
    <m/>
    <s v=""/>
    <s v="No"/>
    <s v="No"/>
    <m/>
    <m/>
    <m/>
    <m/>
    <m/>
    <n v="58"/>
    <s v="Still of Concern"/>
    <n v="62"/>
    <s v="Clinical Range"/>
    <n v="48"/>
    <s v="&lt;55"/>
    <n v="42"/>
    <s v="&lt;55"/>
    <n v="24"/>
    <s v="21+"/>
    <n v="25"/>
    <s v="21+"/>
    <s v="Yes"/>
    <s v="No"/>
    <m/>
    <x v="1"/>
    <x v="2"/>
    <x v="2"/>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6"/>
    <n v="1"/>
    <n v="0"/>
    <n v="1"/>
    <n v="7"/>
    <n v="6"/>
    <n v="6"/>
    <n v="7"/>
    <n v="7"/>
    <n v="7"/>
    <n v="7"/>
    <n v="7"/>
    <n v="7"/>
    <n v="7"/>
    <n v="7"/>
    <n v="7"/>
    <n v="7"/>
    <n v="7"/>
    <n v="5"/>
    <n v="6"/>
    <n v="7"/>
    <n v="6"/>
    <n v="6"/>
    <n v="7"/>
    <n v="7"/>
    <n v="7"/>
    <n v="5"/>
    <n v="6"/>
    <n v="6"/>
    <n v="7"/>
    <n v="7"/>
    <n v="7"/>
    <n v="7"/>
    <m/>
    <m/>
    <n v="7"/>
    <n v="7"/>
    <n v="7"/>
    <n v="7"/>
    <m/>
    <m/>
    <n v="7"/>
    <n v="7"/>
    <n v="7"/>
    <m/>
    <m/>
    <m/>
    <m/>
    <m/>
    <m/>
    <m/>
    <s v="Very Supportive"/>
    <s v="Very Interested"/>
    <s v="Yes"/>
    <s v="Likely"/>
    <s v="Social media - interaction between parents for discussions (now gorup has created)"/>
    <m/>
    <s v="Giving me a tool set to work with for different behaviours."/>
    <m/>
    <s v="AtkinsJanine"/>
    <s v="AtkinsElliot41988Male"/>
    <n v="1"/>
    <n v="0"/>
    <n v="0"/>
    <n v="0"/>
    <n v="0"/>
  </r>
  <r>
    <s v="1819-0118"/>
    <s v="126 - IYP-NMW-MFS0126 - Motueka Family Service Centre - FINAL.xlsx"/>
    <s v="Watene"/>
    <s v="Olivia"/>
    <s v="New Zealand European"/>
    <s v="Māori"/>
    <m/>
    <s v=""/>
    <d v="2014-05-12T00:00:00"/>
    <n v="4.3013698630136989"/>
    <s v="Female"/>
    <s v="Partner, family, or friend"/>
    <m/>
    <s v="Greenwood Kindergarten"/>
    <s v="Kindergarten"/>
    <m/>
    <n v="1"/>
    <s v="No"/>
    <m/>
    <m/>
    <s v="Markert"/>
    <s v="Johanna"/>
    <s v="Parent"/>
    <s v="48 Main Road Lower Moutere, R.D. 2 Upper Mouter 7175"/>
    <s v="03 528 9430"/>
    <s v="021 0490210"/>
    <s v="Other European"/>
    <m/>
    <m/>
    <s v=""/>
    <s v="No"/>
    <s v="No"/>
    <m/>
    <m/>
    <m/>
    <m/>
    <m/>
    <n v="61"/>
    <s v="Clinical Range"/>
    <n v="55"/>
    <s v="Still of Concern"/>
    <n v="45"/>
    <s v="&lt;55"/>
    <n v="41"/>
    <s v="&lt;55"/>
    <n v="29"/>
    <s v="21+"/>
    <n v="41"/>
    <s v="21+"/>
    <s v="Yes"/>
    <s v="No"/>
    <m/>
    <x v="1"/>
    <x v="2"/>
    <x v="2"/>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4"/>
    <n v="1"/>
    <n v="0"/>
    <n v="1"/>
    <n v="6"/>
    <n v="7"/>
    <n v="6"/>
    <n v="6"/>
    <n v="7"/>
    <n v="6"/>
    <n v="7"/>
    <n v="7"/>
    <n v="6"/>
    <n v="7"/>
    <n v="7"/>
    <n v="6"/>
    <n v="7"/>
    <n v="5"/>
    <n v="5"/>
    <n v="6"/>
    <n v="7"/>
    <n v="4"/>
    <n v="6"/>
    <n v="7"/>
    <n v="6"/>
    <n v="7"/>
    <n v="6"/>
    <n v="7"/>
    <n v="7"/>
    <n v="7"/>
    <n v="7"/>
    <n v="7"/>
    <m/>
    <n v="6"/>
    <n v="7"/>
    <n v="7"/>
    <n v="7"/>
    <n v="7"/>
    <n v="7"/>
    <m/>
    <m/>
    <n v="7"/>
    <n v="7"/>
    <n v="7"/>
    <m/>
    <m/>
    <m/>
    <m/>
    <m/>
    <m/>
    <m/>
    <s v="Very Supportive"/>
    <s v="Very Interested"/>
    <s v="Yes"/>
    <s v="Somewhat Likely"/>
    <s v="N/A"/>
    <s v="I will carry on seeing Phillipa through Kindergartenand feel confident that I can ask for advice.  I feel very good about that :-)"/>
    <s v="It has helped every relationship within our family FANTASTIC!!!"/>
    <m/>
    <s v="MarkertJohanna"/>
    <s v="WateneOlivia41771Female"/>
    <n v="1"/>
    <n v="1"/>
    <n v="0"/>
    <n v="0"/>
    <n v="0"/>
  </r>
  <r>
    <s v="1819-0119"/>
    <s v="126 - IYP-NMW-MFS0126 - Motueka Family Service Centre - FINAL.xlsx"/>
    <s v="O'Shea"/>
    <s v="Jack"/>
    <s v="New Zealand European"/>
    <m/>
    <m/>
    <s v=""/>
    <d v="2013-07-03T00:00:00"/>
    <n v="5.1589041095890407"/>
    <s v="Male"/>
    <s v="ECE teacher"/>
    <m/>
    <s v="Greenwood Kindergarten"/>
    <s v="Kindergarten"/>
    <m/>
    <n v="0"/>
    <s v="No"/>
    <m/>
    <m/>
    <s v="Allred"/>
    <s v="Kim"/>
    <s v="Primary Caregiver: family and whānau"/>
    <s v="134 Peach Island Road, R.D. 1 Motueka 7196"/>
    <s v="03 528 0977"/>
    <s v="027 3301028"/>
    <s v="Other European"/>
    <m/>
    <m/>
    <s v=""/>
    <s v="Yes"/>
    <s v="No"/>
    <m/>
    <m/>
    <m/>
    <m/>
    <m/>
    <n v="57"/>
    <s v="Still of Concern"/>
    <n v="63"/>
    <s v="Clinical Range"/>
    <n v="51"/>
    <s v="&lt;55"/>
    <n v="59"/>
    <s v="Still of Concern"/>
    <n v="16"/>
    <s v="Clinical Range"/>
    <n v="22"/>
    <s v="21+"/>
    <s v="Yes"/>
    <s v="No"/>
    <m/>
    <x v="1"/>
    <x v="2"/>
    <x v="2"/>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3"/>
    <n v="1"/>
    <n v="0"/>
    <n v="1"/>
    <n v="6"/>
    <n v="6"/>
    <n v="6"/>
    <n v="6"/>
    <n v="7"/>
    <n v="7"/>
    <n v="7"/>
    <n v="6"/>
    <n v="6"/>
    <n v="6"/>
    <n v="7"/>
    <n v="6"/>
    <n v="7"/>
    <n v="7"/>
    <n v="6"/>
    <n v="7"/>
    <n v="7"/>
    <n v="6"/>
    <n v="6"/>
    <n v="6"/>
    <n v="7"/>
    <n v="7"/>
    <n v="7"/>
    <n v="7"/>
    <n v="6"/>
    <n v="7"/>
    <n v="7"/>
    <n v="7"/>
    <n v="7"/>
    <n v="6"/>
    <n v="6"/>
    <n v="7"/>
    <n v="7"/>
    <n v="7"/>
    <n v="7"/>
    <m/>
    <m/>
    <n v="7"/>
    <n v="7"/>
    <n v="7"/>
    <m/>
    <m/>
    <m/>
    <m/>
    <m/>
    <m/>
    <m/>
    <s v="Very Supportive"/>
    <s v="Very Interested"/>
    <s v="Yes"/>
    <s v="Very Likely"/>
    <s v="Unsure it has been great"/>
    <s v="No but feel that I could appraoch either of the leaders if I needed to."/>
    <s v="Has given me a more positive way of parenting."/>
    <m/>
    <s v="AllredKim"/>
    <s v="O'SheaJack41458Male"/>
    <n v="1"/>
    <n v="0"/>
    <n v="0"/>
    <n v="0"/>
    <n v="0"/>
  </r>
  <r>
    <s v="1819-0120"/>
    <s v="126 - IYP-NMW-MFS0126 - Motueka Family Service Centre - FINAL.xlsx"/>
    <s v="Cave"/>
    <s v="Hana"/>
    <s v="New Zealand European"/>
    <s v="Japanese"/>
    <m/>
    <s v=""/>
    <d v="2015-01-06T00:00:00"/>
    <n v="3.6465753424657534"/>
    <s v="Female"/>
    <s v="Partner, family, or friend"/>
    <m/>
    <s v="Motueka Playcentre"/>
    <s v="Playcentre"/>
    <m/>
    <n v="1"/>
    <s v="No"/>
    <m/>
    <m/>
    <s v="Cave"/>
    <s v="Kumi"/>
    <s v="Parent"/>
    <s v="141 Holdaway Road, R.D. 2 Upper Moutere 7175"/>
    <s v="03 526 7701"/>
    <s v="022 1837934"/>
    <s v="Japanese"/>
    <m/>
    <m/>
    <s v=""/>
    <s v="Yes"/>
    <s v="No"/>
    <m/>
    <m/>
    <m/>
    <m/>
    <m/>
    <n v="66"/>
    <s v="Clinical Range"/>
    <n v="72"/>
    <s v="Clinical Range"/>
    <n v="60"/>
    <s v="Clinical Range"/>
    <n v="52"/>
    <s v="&lt;55"/>
    <n v="22"/>
    <s v="21+"/>
    <n v="23"/>
    <s v="21+"/>
    <s v="Yes"/>
    <s v="Yes"/>
    <m/>
    <x v="1"/>
    <x v="2"/>
    <x v="2"/>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4"/>
    <n v="1"/>
    <n v="1"/>
    <n v="1"/>
    <n v="6"/>
    <n v="6"/>
    <n v="6"/>
    <n v="6"/>
    <n v="6"/>
    <n v="6"/>
    <n v="6"/>
    <n v="3"/>
    <n v="3"/>
    <n v="6"/>
    <n v="7"/>
    <n v="6"/>
    <n v="6"/>
    <n v="6"/>
    <n v="6"/>
    <n v="6"/>
    <n v="6"/>
    <n v="5"/>
    <n v="5"/>
    <n v="6"/>
    <n v="6"/>
    <n v="7"/>
    <n v="6"/>
    <n v="6"/>
    <n v="7"/>
    <n v="7"/>
    <n v="7"/>
    <n v="7"/>
    <n v="6"/>
    <n v="6"/>
    <n v="6"/>
    <n v="6"/>
    <n v="7"/>
    <n v="7"/>
    <n v="7"/>
    <m/>
    <m/>
    <n v="7"/>
    <n v="7"/>
    <n v="7"/>
    <m/>
    <m/>
    <m/>
    <m/>
    <m/>
    <m/>
    <m/>
    <s v="Very Supportive"/>
    <s v="Very Interested"/>
    <s v="Yes"/>
    <s v="Very Likely"/>
    <s v="There were savoury vegetarian dishes in the earlier time but disappeared sometime later.  I managed to eat before leaving home most of the time but it would have been great if there was always veg options."/>
    <s v="No at this time.  I need to digest what I learn and practice."/>
    <s v="I learned a lot of strategies for future misbehaviour.  I haven't been able to digest all of them but feel secure to know them in a constructive way.  This helps me stay calm, which is one of the most important strategies I learned.  Also staying calm is great modelling and saves energy.  It's interesting to know we need to teach our kids how to calm down regulate their emotions."/>
    <m/>
    <s v="CaveKumi"/>
    <s v="CaveHana42010Female"/>
    <n v="1"/>
    <n v="0"/>
    <n v="0"/>
    <n v="0"/>
    <n v="0"/>
  </r>
  <r>
    <s v="1819-0121"/>
    <s v="126 - IYP-NMW-MFS0126 - Motueka Family Service Centre - FINAL.xlsx"/>
    <s v="Hattersley Hurtado"/>
    <s v="Sophia"/>
    <s v="New Zealand European"/>
    <s v="Latin American"/>
    <m/>
    <s v=""/>
    <d v="2015-08-08T00:00:00"/>
    <n v="3.0602739726027397"/>
    <s v="Female"/>
    <s v="Partner, family, or friend"/>
    <m/>
    <s v="Oasis Education Centre"/>
    <s v="Education and Care Services"/>
    <m/>
    <n v="1"/>
    <s v="No"/>
    <m/>
    <m/>
    <s v="Hattersley"/>
    <s v="Libby"/>
    <s v="Parent"/>
    <s v="49 Aranui Road, Mapua 7005"/>
    <m/>
    <s v="022 3256864"/>
    <s v="New Zealand European"/>
    <m/>
    <m/>
    <s v=""/>
    <s v="Yes"/>
    <s v="No"/>
    <m/>
    <m/>
    <m/>
    <m/>
    <m/>
    <n v="61"/>
    <s v="Clinical Range"/>
    <n v="60"/>
    <s v="Clinical Range"/>
    <n v="59"/>
    <s v="Still of Concern"/>
    <n v="60"/>
    <s v="Clinical Range"/>
    <n v="17"/>
    <s v="Still of Concern"/>
    <n v="22"/>
    <s v="21+"/>
    <s v="Yes"/>
    <s v="Yes"/>
    <m/>
    <x v="1"/>
    <x v="1"/>
    <x v="2"/>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2"/>
    <n v="1"/>
    <n v="1"/>
    <n v="1"/>
    <n v="6"/>
    <n v="6"/>
    <n v="7"/>
    <n v="7"/>
    <n v="7"/>
    <n v="7"/>
    <n v="7"/>
    <n v="6"/>
    <n v="6"/>
    <n v="7"/>
    <n v="7"/>
    <n v="7"/>
    <n v="7"/>
    <n v="4"/>
    <n v="4"/>
    <n v="7"/>
    <n v="7"/>
    <n v="6"/>
    <n v="4"/>
    <n v="7"/>
    <n v="7"/>
    <n v="7"/>
    <n v="3"/>
    <n v="6"/>
    <n v="6"/>
    <n v="6"/>
    <n v="4"/>
    <n v="5"/>
    <m/>
    <n v="5"/>
    <n v="5"/>
    <n v="6"/>
    <n v="7"/>
    <n v="6"/>
    <n v="7"/>
    <m/>
    <m/>
    <n v="7"/>
    <n v="6"/>
    <n v="7"/>
    <m/>
    <m/>
    <m/>
    <m/>
    <m/>
    <m/>
    <m/>
    <s v="Very Supportive"/>
    <s v="Very Interested"/>
    <s v="Yes"/>
    <s v="Somewhat Likely"/>
    <s v="The breakout roleplays might be more effective if we had worked through actual real life situations/scenarios that we had experienced at home/were having reccuring problems with."/>
    <s v="No, but I would like to stay in touch with the group for ongoing support."/>
    <s v="1.  It has broken the world of parenting down into a set of building blocks/tools that I can work on and keep returning to - everything feels clearer + more managable.  2. The group support has been invaluable."/>
    <m/>
    <s v="HattersleyLibby"/>
    <s v="Hattersley HurtadoSophia42224Female"/>
    <n v="1"/>
    <n v="0"/>
    <n v="0"/>
    <n v="0"/>
    <n v="0"/>
  </r>
  <r>
    <s v="1819-0122"/>
    <s v="126 - IYP-NMW-MFS0126 - Motueka Family Service Centre - FINAL.xlsx"/>
    <s v="Lim"/>
    <s v="Taei"/>
    <s v="Korean"/>
    <m/>
    <m/>
    <s v=""/>
    <d v="2011-05-21T00:00:00"/>
    <n v="7.279452054794521"/>
    <s v="Male"/>
    <s v="Partner, family, or friend"/>
    <m/>
    <s v="Motueka Playcentre"/>
    <s v="Playcentre"/>
    <m/>
    <n v="1"/>
    <s v="No"/>
    <m/>
    <m/>
    <s v="Kim"/>
    <s v="Lena"/>
    <s v="Parent"/>
    <s v="451 High Street, Motueka 7120"/>
    <s v="03 528 7519"/>
    <s v="027 3149553"/>
    <s v="Korean"/>
    <m/>
    <m/>
    <s v=""/>
    <s v="Yes"/>
    <s v="No"/>
    <m/>
    <m/>
    <m/>
    <m/>
    <m/>
    <n v="57"/>
    <s v="Still of Concern"/>
    <n v="55"/>
    <s v="Still of Concern"/>
    <n v="66"/>
    <s v="Clinical Range"/>
    <n v="65"/>
    <s v="Clinical Range"/>
    <n v="31"/>
    <s v="21+"/>
    <n v="19"/>
    <s v="Still of Concern"/>
    <s v="No"/>
    <s v="Yes"/>
    <m/>
    <x v="2"/>
    <x v="1"/>
    <x v="1"/>
    <n v="13"/>
    <s v="Y"/>
    <s v="Y"/>
    <s v="Y"/>
    <s v="Y"/>
    <s v="Y"/>
    <s v="Y"/>
    <s v="Y"/>
    <s v="Y"/>
    <s v="Y"/>
    <s v="Y"/>
    <s v="Y"/>
    <s v="Y"/>
    <s v="Y"/>
    <s v="N"/>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0.9285714285714286"/>
    <s v="76% to 100%"/>
    <s v="Yes"/>
    <m/>
    <m/>
    <m/>
    <n v="7"/>
    <n v="0"/>
    <n v="1"/>
    <n v="1"/>
    <n v="6"/>
    <n v="5"/>
    <n v="6"/>
    <n v="6"/>
    <n v="6"/>
    <n v="6"/>
    <n v="7"/>
    <n v="5"/>
    <n v="5"/>
    <n v="5"/>
    <n v="6"/>
    <n v="5"/>
    <n v="6"/>
    <n v="6"/>
    <n v="4"/>
    <n v="6"/>
    <n v="6"/>
    <n v="6"/>
    <n v="6"/>
    <n v="6"/>
    <n v="6"/>
    <n v="6"/>
    <n v="5"/>
    <n v="5"/>
    <n v="5"/>
    <n v="6"/>
    <n v="5"/>
    <n v="6"/>
    <n v="5"/>
    <n v="5"/>
    <n v="5"/>
    <n v="6"/>
    <n v="7"/>
    <n v="7"/>
    <n v="7"/>
    <m/>
    <m/>
    <n v="7"/>
    <n v="7"/>
    <n v="7"/>
    <m/>
    <m/>
    <m/>
    <m/>
    <m/>
    <m/>
    <m/>
    <s v="Somewhat supportive"/>
    <s v="Somewhat interested"/>
    <s v="Yes"/>
    <s v="Somewhat Likely"/>
    <s v="I became a little bit more patient and use more positive sentences than used to be."/>
    <m/>
    <s v="I've learnt lots of strategies and I was supported by group leaders when I had a problem. Thank you."/>
    <m/>
    <s v="KimLena"/>
    <s v="LimTaei40684Male"/>
    <n v="1"/>
    <n v="0"/>
    <n v="0"/>
    <n v="0"/>
    <n v="0"/>
  </r>
  <r>
    <s v="1819-0123"/>
    <s v="126 - IYP-NMW-MFS0126 - Motueka Family Service Centre - FINAL.xlsx"/>
    <s v="Alunno"/>
    <s v="Sara"/>
    <s v="Chinese"/>
    <s v="New Zealand European"/>
    <m/>
    <s v=""/>
    <d v="2015-08-31T00:00:00"/>
    <n v="2.9972602739726026"/>
    <s v="Female"/>
    <s v="Partner, family, or friend"/>
    <m/>
    <s v="Oasis Education Centre"/>
    <s v="Education and Care Services"/>
    <m/>
    <n v="0"/>
    <s v="No"/>
    <m/>
    <m/>
    <s v="Alunno"/>
    <s v="Mia"/>
    <s v="Parent"/>
    <s v="8 Clay Street, Motueka 7120"/>
    <m/>
    <s v="027 3719478"/>
    <s v="Chinese"/>
    <m/>
    <m/>
    <s v=""/>
    <s v="Yes"/>
    <s v="No"/>
    <m/>
    <m/>
    <m/>
    <m/>
    <m/>
    <n v="79"/>
    <s v="Clinical Range"/>
    <n v="80"/>
    <s v="Clinical Range"/>
    <n v="58"/>
    <s v="Still of Concern"/>
    <n v="72"/>
    <s v="Clinical Range"/>
    <n v="10"/>
    <s v="Clinical Range"/>
    <n v="20"/>
    <s v="Still of Concern"/>
    <s v="Yes"/>
    <s v="Yes"/>
    <m/>
    <x v="1"/>
    <x v="2"/>
    <x v="2"/>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8"/>
    <n v="1"/>
    <n v="1"/>
    <n v="1"/>
    <n v="6"/>
    <n v="5"/>
    <n v="6"/>
    <n v="7"/>
    <n v="7"/>
    <n v="7"/>
    <n v="7"/>
    <n v="6"/>
    <n v="6"/>
    <n v="7"/>
    <n v="7"/>
    <n v="7"/>
    <n v="7"/>
    <n v="6"/>
    <n v="6"/>
    <m/>
    <n v="7"/>
    <n v="6"/>
    <n v="7"/>
    <n v="7"/>
    <n v="7"/>
    <n v="7"/>
    <n v="6"/>
    <n v="7"/>
    <n v="7"/>
    <n v="6"/>
    <n v="6"/>
    <n v="5"/>
    <n v="7"/>
    <n v="7"/>
    <n v="7"/>
    <n v="7"/>
    <n v="7"/>
    <n v="7"/>
    <n v="7"/>
    <m/>
    <m/>
    <n v="7"/>
    <n v="7"/>
    <n v="7"/>
    <m/>
    <m/>
    <m/>
    <m/>
    <m/>
    <m/>
    <m/>
    <s v="Very Supportive"/>
    <s v="Interested"/>
    <s v="Yes"/>
    <s v="Somewhat Likely"/>
    <m/>
    <m/>
    <m/>
    <m/>
    <s v="AlunnoMia"/>
    <s v="AlunnoSara42247Female"/>
    <n v="2"/>
    <n v="0"/>
    <n v="0"/>
    <n v="0"/>
    <n v="0"/>
  </r>
  <r>
    <s v="1819-0124"/>
    <s v="126 - IYP-NMW-MFS0126 - Motueka Family Service Centre - FINAL.xlsx"/>
    <s v="Robertson"/>
    <s v="Damian"/>
    <s v="New Zealand European"/>
    <m/>
    <m/>
    <s v=""/>
    <d v="2012-05-31T00:00:00"/>
    <n v="6.2493150684931509"/>
    <s v="Male"/>
    <s v="Self referral"/>
    <m/>
    <s v="Tasman School"/>
    <s v="Education and Care Services"/>
    <m/>
    <n v="2"/>
    <s v="No"/>
    <m/>
    <m/>
    <s v="Robertson"/>
    <s v="Sarah"/>
    <s v="Parent"/>
    <s v="25 Johnstone Loop, R.D. 2 Upper Moutere 7175"/>
    <m/>
    <s v="021 08431789"/>
    <s v="New Zealand European"/>
    <m/>
    <m/>
    <s v=""/>
    <s v="Yes"/>
    <s v="No"/>
    <m/>
    <m/>
    <m/>
    <m/>
    <m/>
    <n v="60"/>
    <s v="Clinical Range"/>
    <n v="64"/>
    <s v="Clinical Range"/>
    <n v="44"/>
    <s v="&lt;55"/>
    <n v="41"/>
    <s v="&lt;55"/>
    <n v="20"/>
    <s v="Still of Concern"/>
    <n v="28"/>
    <s v="21+"/>
    <s v="Yes"/>
    <s v="No"/>
    <m/>
    <x v="1"/>
    <x v="2"/>
    <x v="2"/>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4"/>
    <n v="1"/>
    <n v="0"/>
    <n v="1"/>
    <n v="6"/>
    <n v="6"/>
    <n v="7"/>
    <n v="6"/>
    <n v="6"/>
    <n v="7"/>
    <n v="7"/>
    <n v="6"/>
    <n v="6"/>
    <n v="7"/>
    <n v="7"/>
    <n v="5"/>
    <n v="6"/>
    <n v="6"/>
    <n v="6"/>
    <n v="5"/>
    <n v="7"/>
    <n v="7"/>
    <n v="5"/>
    <n v="6"/>
    <n v="7"/>
    <n v="7"/>
    <n v="4"/>
    <n v="7"/>
    <n v="6"/>
    <n v="7"/>
    <n v="7"/>
    <n v="7"/>
    <n v="7"/>
    <n v="6"/>
    <n v="6"/>
    <n v="7"/>
    <n v="6"/>
    <n v="6"/>
    <n v="7"/>
    <m/>
    <m/>
    <n v="7"/>
    <n v="6"/>
    <n v="7"/>
    <m/>
    <m/>
    <m/>
    <m/>
    <m/>
    <m/>
    <m/>
    <s v="Very Supportive"/>
    <s v="Interested"/>
    <s v="Yes"/>
    <s v="Likely"/>
    <s v="A new copy of the vignettes might make it easier to hear.  "/>
    <s v="No - hopefully all can be through through using strategies."/>
    <s v="I was asked by teaching staff what I was doing differently because youngest child has changed dramatically over the last month - no longer &quot;being a policeman &amp; enjoying play.  Throgh discussion decided that it must be due to routine chart and as everyone is being held accountable for their own organisation he on longer needs to help other brother get ready - removing responsiblity and allowing him to just be a kid.  Really appreciate that "/>
    <m/>
    <s v="RobertsonSarah"/>
    <s v="RobertsonDamian41060Male"/>
    <n v="1"/>
    <n v="0"/>
    <n v="0"/>
    <n v="0"/>
    <n v="0"/>
  </r>
  <r>
    <s v="1819-0125"/>
    <s v="126 - IYP-NMW-MFS0126 - Motueka Family Service Centre - FINAL.xlsx"/>
    <s v="Delany"/>
    <s v="Karaitiana"/>
    <s v="Māori"/>
    <s v="Samoan"/>
    <s v="New Zealand European"/>
    <s v="Pacific"/>
    <d v="2011-08-16T00:00:00"/>
    <n v="7.0410958904109586"/>
    <s v="Male"/>
    <s v="NGO"/>
    <m/>
    <s v="Tasman Bay Christian School"/>
    <s v="Education and Care Services"/>
    <m/>
    <n v="4"/>
    <s v="Yes"/>
    <s v="Oppositional Behaviour"/>
    <m/>
    <s v="Delany"/>
    <s v="Tania"/>
    <s v="Parent"/>
    <s v="63 Rowling Loop, R.D. 2 Upper Moutere"/>
    <m/>
    <s v="027 8221425"/>
    <s v="New Zealand European"/>
    <s v="Samoan"/>
    <m/>
    <s v="Pacific"/>
    <s v="Yes"/>
    <s v="No"/>
    <m/>
    <m/>
    <m/>
    <m/>
    <m/>
    <n v="77"/>
    <s v="Clinical Range"/>
    <n v="73"/>
    <s v="Clinical Range"/>
    <n v="66"/>
    <s v="Clinical Range"/>
    <n v="55"/>
    <s v="Still of Concern"/>
    <n v="4"/>
    <s v="Clinical Range"/>
    <n v="18"/>
    <s v="Still of Concern"/>
    <s v="Yes"/>
    <s v="Yes"/>
    <m/>
    <x v="1"/>
    <x v="2"/>
    <x v="2"/>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7"/>
    <n v="1"/>
    <n v="1"/>
    <n v="1"/>
    <n v="6"/>
    <n v="5"/>
    <n v="4"/>
    <n v="6"/>
    <n v="6"/>
    <n v="6"/>
    <n v="7"/>
    <n v="6"/>
    <n v="6"/>
    <n v="7"/>
    <n v="7"/>
    <n v="7"/>
    <n v="6"/>
    <n v="5"/>
    <n v="6"/>
    <n v="4"/>
    <n v="6"/>
    <n v="6"/>
    <n v="6"/>
    <n v="7"/>
    <n v="6"/>
    <n v="7"/>
    <n v="5"/>
    <n v="7"/>
    <n v="4"/>
    <n v="4"/>
    <n v="6"/>
    <n v="6"/>
    <n v="6"/>
    <n v="6"/>
    <n v="6"/>
    <n v="6"/>
    <n v="7"/>
    <n v="7"/>
    <n v="7"/>
    <m/>
    <m/>
    <n v="7"/>
    <n v="7"/>
    <n v="7"/>
    <m/>
    <m/>
    <m/>
    <m/>
    <m/>
    <m/>
    <m/>
    <s v="Very Supportive"/>
    <s v="Very Interested"/>
    <s v="?"/>
    <s v="Very Likely"/>
    <s v="? Can't think of anything"/>
    <s v="Yes, but I am very hopeful that most of the parenting issues I'm having with Karaitiana will eventually subside using the IYP strategies.  Just a couple of academic stressors to tend to."/>
    <s v="Strategies - The Pyramid!"/>
    <m/>
    <s v="DelanyTania"/>
    <s v="DelanyKaraitiana40771Male"/>
    <n v="1"/>
    <n v="1"/>
    <n v="1"/>
    <n v="0"/>
    <n v="1"/>
  </r>
  <r>
    <s v="1819-0126"/>
    <s v="126 - IYP-NMW-MFS0126 - Motueka Family Service Centre - FINAL.xlsx"/>
    <s v="Verner"/>
    <s v="Orson"/>
    <s v="New Zealand European"/>
    <m/>
    <m/>
    <s v=""/>
    <d v="2015-01-27T00:00:00"/>
    <n v="3.5890410958904111"/>
    <s v="Male"/>
    <s v="Partner, family, or friend"/>
    <m/>
    <s v="N/A"/>
    <s v="None"/>
    <m/>
    <n v="1"/>
    <s v="No"/>
    <m/>
    <m/>
    <s v="Verner"/>
    <s v="Todd"/>
    <s v="Parent"/>
    <s v="1544 Mouteka River West Bank Road,  R.D. 1 Motueka 7196"/>
    <m/>
    <s v="021 1775049"/>
    <s v="Other European"/>
    <m/>
    <m/>
    <s v=""/>
    <s v="Yes"/>
    <s v="No"/>
    <m/>
    <m/>
    <m/>
    <m/>
    <m/>
    <n v="68"/>
    <s v="Clinical Range"/>
    <n v="71"/>
    <s v="Clinical Range"/>
    <n v="50"/>
    <s v="&lt;55"/>
    <n v="49"/>
    <s v="&lt;55"/>
    <n v="14"/>
    <s v="Clinical Range"/>
    <n v="31"/>
    <s v="21+"/>
    <s v="Yes"/>
    <s v="No"/>
    <m/>
    <x v="1"/>
    <x v="2"/>
    <x v="2"/>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7"/>
    <n v="1"/>
    <n v="0"/>
    <n v="1"/>
    <n v="7"/>
    <n v="6"/>
    <n v="6"/>
    <n v="6"/>
    <n v="5"/>
    <n v="6"/>
    <n v="7"/>
    <n v="6"/>
    <n v="6"/>
    <n v="7"/>
    <n v="6"/>
    <n v="6"/>
    <n v="6"/>
    <n v="6"/>
    <n v="4"/>
    <n v="7"/>
    <n v="7"/>
    <n v="6"/>
    <n v="6"/>
    <n v="7"/>
    <n v="7"/>
    <n v="7"/>
    <n v="6"/>
    <n v="6"/>
    <n v="5"/>
    <n v="6"/>
    <n v="5"/>
    <n v="6"/>
    <m/>
    <n v="6"/>
    <n v="6"/>
    <n v="6"/>
    <n v="7"/>
    <n v="7"/>
    <n v="7"/>
    <m/>
    <m/>
    <n v="7"/>
    <n v="7"/>
    <n v="7"/>
    <m/>
    <m/>
    <m/>
    <m/>
    <m/>
    <m/>
    <m/>
    <s v="Supportive"/>
    <s v="Interested"/>
    <s v="Inbetween"/>
    <s v="Likely"/>
    <s v="It was a big time commitment."/>
    <s v="No. I think the book is a good resource."/>
    <s v="It provides a framework to raise kids in a respectful way to help them develop important skills that will help them thoughout life."/>
    <m/>
    <s v="VernerTodd"/>
    <s v="VernerOrson42031Male"/>
    <n v="1"/>
    <n v="0"/>
    <n v="0"/>
    <n v="0"/>
    <n v="0"/>
  </r>
  <r>
    <s v="1819-0127"/>
    <s v="126 - IYP-NMW-MFS0126 - Motueka Family Service Centre - FINAL.xlsx"/>
    <s v="Wareing"/>
    <s v="Prithu"/>
    <s v="New Zealand European"/>
    <m/>
    <m/>
    <s v=""/>
    <d v="2013-12-01T00:00:00"/>
    <n v="4.7452054794520544"/>
    <s v="Male"/>
    <s v="GP"/>
    <m/>
    <s v="N/A"/>
    <s v="None"/>
    <m/>
    <n v="2"/>
    <s v="No"/>
    <m/>
    <m/>
    <s v="Wareing"/>
    <s v="Laura"/>
    <s v="Parent"/>
    <s v="2075 Motueka Valley Highway, R.D. 1 Motueka 7196"/>
    <m/>
    <s v="021 2762240"/>
    <m/>
    <m/>
    <m/>
    <s v=""/>
    <s v="Yes"/>
    <s v="No"/>
    <m/>
    <m/>
    <m/>
    <m/>
    <m/>
    <n v="81"/>
    <s v="Clinical Range"/>
    <n v="68"/>
    <s v="Clinical Range"/>
    <n v="72"/>
    <s v="Clinical Range"/>
    <n v="55"/>
    <s v="Still of Concern"/>
    <n v="9"/>
    <s v="Clinical Range"/>
    <n v="18"/>
    <s v="Still of Concern"/>
    <s v="Yes"/>
    <s v="Yes"/>
    <m/>
    <x v="1"/>
    <x v="2"/>
    <x v="2"/>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7"/>
    <n v="1"/>
    <n v="1"/>
    <n v="1"/>
    <n v="6"/>
    <n v="5"/>
    <n v="5"/>
    <n v="6"/>
    <n v="5"/>
    <n v="7"/>
    <n v="7"/>
    <n v="5"/>
    <n v="5"/>
    <n v="6"/>
    <n v="7"/>
    <n v="6"/>
    <n v="6"/>
    <n v="6"/>
    <n v="6"/>
    <n v="6"/>
    <n v="7"/>
    <n v="7"/>
    <n v="7"/>
    <n v="7"/>
    <n v="7"/>
    <n v="7"/>
    <n v="6"/>
    <n v="7"/>
    <n v="5"/>
    <n v="6"/>
    <n v="6"/>
    <n v="6"/>
    <n v="6"/>
    <n v="6"/>
    <n v="6"/>
    <n v="7"/>
    <n v="7"/>
    <n v="7"/>
    <n v="7"/>
    <m/>
    <m/>
    <n v="7"/>
    <n v="7"/>
    <n v="7"/>
    <m/>
    <m/>
    <m/>
    <m/>
    <m/>
    <m/>
    <m/>
    <s v="Very Supportive"/>
    <s v="Interested"/>
    <s v="Yes"/>
    <s v="Somewhat unlikely"/>
    <s v="Not sure."/>
    <s v="I would like to have a parent support group to help motivate me to stay on track."/>
    <s v="I was able to establish a much better bed time routine, as well as getting kids sleeping in their own beds.  I don't think I could have achieved this without the use of praise statements and social rewards. (We did use a sticker chart but I don't think it was as effective as the social rewards we gave)."/>
    <m/>
    <s v="WareingLaura"/>
    <s v="WareingPrithu41609Male"/>
    <n v="1"/>
    <n v="0"/>
    <n v="0"/>
    <n v="0"/>
    <n v="0"/>
  </r>
  <r>
    <s v="1819-0128"/>
    <s v="126 - IYP-NMW-MFS0126 - Motueka Family Service Centre - FINAL.xlsx"/>
    <s v="Fujii"/>
    <s v="Satoru"/>
    <s v="Japanese"/>
    <m/>
    <m/>
    <s v=""/>
    <d v="2013-04-04T00:00:00"/>
    <n v="5.4054794520547942"/>
    <s v="Male"/>
    <s v="Partner, family, or friend"/>
    <m/>
    <s v="Upper Moutere School"/>
    <s v="Education and Care Services"/>
    <m/>
    <n v="0"/>
    <s v="No"/>
    <m/>
    <m/>
    <s v="Katsukura"/>
    <s v="Yuko"/>
    <s v="Parent"/>
    <s v="3 Ledger Close, Richmond 7020"/>
    <m/>
    <s v="021 1225160"/>
    <s v="Japanese"/>
    <m/>
    <m/>
    <s v=""/>
    <s v="Yes"/>
    <s v="No"/>
    <m/>
    <m/>
    <m/>
    <m/>
    <m/>
    <n v="56"/>
    <s v="Still of Concern"/>
    <n v="49"/>
    <s v="&lt;55"/>
    <n v="47"/>
    <s v="&lt;55"/>
    <n v="45"/>
    <s v="&lt;55"/>
    <n v="28"/>
    <s v="21+"/>
    <n v="33"/>
    <s v="21+"/>
    <s v="No"/>
    <s v="No"/>
    <m/>
    <x v="1"/>
    <x v="2"/>
    <x v="2"/>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6"/>
    <n v="0"/>
    <n v="0"/>
    <n v="1"/>
    <n v="6"/>
    <n v="6"/>
    <n v="7"/>
    <n v="6"/>
    <n v="6"/>
    <n v="7"/>
    <n v="6"/>
    <n v="5"/>
    <n v="5"/>
    <n v="6"/>
    <n v="7"/>
    <n v="7"/>
    <n v="6"/>
    <n v="6"/>
    <n v="5"/>
    <n v="7"/>
    <n v="5"/>
    <n v="5"/>
    <n v="5"/>
    <n v="7"/>
    <n v="6"/>
    <n v="7"/>
    <n v="3"/>
    <n v="7"/>
    <n v="6"/>
    <n v="5"/>
    <n v="6"/>
    <n v="6"/>
    <n v="5"/>
    <n v="5"/>
    <n v="5"/>
    <n v="6"/>
    <n v="7"/>
    <n v="7"/>
    <n v="7"/>
    <m/>
    <m/>
    <n v="7"/>
    <n v="7"/>
    <n v="7"/>
    <m/>
    <m/>
    <m/>
    <m/>
    <m/>
    <m/>
    <m/>
    <s v="Supportive"/>
    <s v="Interested"/>
    <s v="Yes"/>
    <s v="Likely"/>
    <s v="Every method has helped me to interact with my son.  Especially, praising, child-directed play, igronring and time-out."/>
    <s v="I don't feel the additional need at this point.  I'd like to keep trying the methods of the IY course."/>
    <s v="The main benefit for me is that I was able to systematically learn about parenting method.  I'd known some methods, but they were vague knowledgement and separated in my mind.  Also it was good experience for me to listen to and share other parent's stories."/>
    <m/>
    <s v="KatsukuraYuko"/>
    <s v="FujiiSatoru41368Male"/>
    <n v="1"/>
    <n v="0"/>
    <n v="0"/>
    <n v="0"/>
    <n v="0"/>
  </r>
  <r>
    <s v="1819-0129"/>
    <s v="126 - IYP-NMW-MFS0126 - Motueka Family Service Centre - FINAL.xlsx"/>
    <s v="Alunno"/>
    <s v="Sara"/>
    <s v="Chinese"/>
    <s v="New Zealand European"/>
    <m/>
    <s v=""/>
    <d v="2015-08-31T00:00:00"/>
    <n v="2.9972602739726026"/>
    <s v="Female"/>
    <s v="Partner, family, or friend"/>
    <m/>
    <s v="Oasis Education Centre"/>
    <s v="Education and Care Services"/>
    <m/>
    <n v="0"/>
    <s v="No"/>
    <m/>
    <m/>
    <s v="Alunno"/>
    <s v="Giuliano"/>
    <s v="Parent"/>
    <s v="8 Clay Street, Motueka 7120"/>
    <m/>
    <s v="021 598212"/>
    <s v="New Zealand European"/>
    <m/>
    <m/>
    <s v=""/>
    <s v="Yes"/>
    <s v="No"/>
    <m/>
    <m/>
    <m/>
    <m/>
    <m/>
    <n v="71"/>
    <s v="Clinical Range"/>
    <n v="67"/>
    <s v="Clinical Range"/>
    <n v="63"/>
    <s v="Clinical Range"/>
    <n v="65"/>
    <s v="Clinical Range"/>
    <n v="18"/>
    <s v="Still of Concern"/>
    <n v="14"/>
    <s v="Clinical Range"/>
    <s v="Yes"/>
    <s v="Yes"/>
    <m/>
    <x v="1"/>
    <x v="2"/>
    <x v="1"/>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s v="76% to 100%"/>
    <s v="Yes"/>
    <m/>
    <m/>
    <m/>
    <n v="8"/>
    <n v="1"/>
    <n v="1"/>
    <n v="1"/>
    <n v="4"/>
    <n v="5"/>
    <n v="5"/>
    <n v="4"/>
    <n v="6"/>
    <n v="6"/>
    <n v="7"/>
    <n v="5"/>
    <n v="5"/>
    <n v="5"/>
    <n v="6"/>
    <n v="6"/>
    <n v="7"/>
    <n v="4"/>
    <n v="4"/>
    <n v="4"/>
    <n v="5"/>
    <n v="4"/>
    <m/>
    <n v="6"/>
    <n v="5"/>
    <n v="6"/>
    <n v="6"/>
    <n v="6"/>
    <n v="4"/>
    <n v="4"/>
    <n v="4"/>
    <n v="5"/>
    <n v="5"/>
    <n v="5"/>
    <n v="4"/>
    <n v="5"/>
    <n v="6"/>
    <n v="6"/>
    <n v="6"/>
    <m/>
    <m/>
    <n v="6"/>
    <n v="6"/>
    <n v="6"/>
    <m/>
    <m/>
    <m/>
    <m/>
    <m/>
    <m/>
    <m/>
    <s v="Supportive"/>
    <s v="Interested"/>
    <s v="Yes"/>
    <s v="Likely"/>
    <s v="Maybe if you roleplay actual problems people are having at the time with possible solutions givin by the group."/>
    <s v="Yes, be great if it would be possible to have someone view the situations people are having issues with."/>
    <s v="I was given extra tools to deal with hard situations."/>
    <m/>
    <s v="AlunnoGiuliano"/>
    <s v="AlunnoSara42247Female"/>
    <n v="2"/>
    <n v="0"/>
    <n v="0"/>
    <n v="0"/>
    <n v="0"/>
  </r>
  <r>
    <s v="1819-0130"/>
    <s v="127 - IYP-NMW-MOE0127 - MoE Nelson - FINAL.xlsx"/>
    <s v="Kainey"/>
    <s v="Oscar"/>
    <s v="New Zealand European"/>
    <m/>
    <m/>
    <s v=""/>
    <d v="2013-09-16T00:00:00"/>
    <n v="4.8547945205479452"/>
    <s v="Male"/>
    <s v="MOE"/>
    <s v="035391544"/>
    <s v="Victory Square Kindergarten"/>
    <s v="Kindergarten"/>
    <s v="Kindergarten"/>
    <n v="2"/>
    <s v="No"/>
    <m/>
    <s v="Early intervention and Speech"/>
    <s v="Lawson"/>
    <s v="Victoria"/>
    <s v="Parent"/>
    <s v="5 Gorrie street, Nelson South, Nelson"/>
    <s v="03 546 8047"/>
    <s v="021 163 5762"/>
    <s v="Other European"/>
    <m/>
    <m/>
    <s v=""/>
    <s v="No"/>
    <s v="No"/>
    <m/>
    <m/>
    <m/>
    <m/>
    <m/>
    <n v="52"/>
    <s v="&lt;55"/>
    <n v="41"/>
    <s v="&lt;55"/>
    <n v="59"/>
    <s v="Still of Concern"/>
    <n v="43"/>
    <s v="&lt;55"/>
    <n v="28"/>
    <s v="21+"/>
    <n v="30"/>
    <s v="21+"/>
    <s v="No"/>
    <s v="No"/>
    <m/>
    <x v="2"/>
    <x v="1"/>
    <x v="2"/>
    <n v="13"/>
    <s v="Y"/>
    <s v="Y"/>
    <s v="Y"/>
    <s v="Y"/>
    <s v="Y"/>
    <s v="Y"/>
    <s v="N"/>
    <s v="Y"/>
    <s v="Y"/>
    <s v="Y"/>
    <s v="Y"/>
    <s v="Y"/>
    <s v="Y"/>
    <s v="Y"/>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9285714285714286"/>
    <s v="76% to 100%"/>
    <s v="Yes"/>
    <m/>
    <m/>
    <m/>
    <n v="10"/>
    <n v="0"/>
    <n v="0"/>
    <n v="1"/>
    <n v="7"/>
    <n v="6"/>
    <n v="4"/>
    <n v="7"/>
    <n v="6"/>
    <n v="6"/>
    <n v="7"/>
    <n v="7"/>
    <n v="7"/>
    <n v="7"/>
    <n v="7"/>
    <n v="7"/>
    <n v="7"/>
    <n v="4"/>
    <n v="4"/>
    <n v="7"/>
    <n v="7"/>
    <n v="6"/>
    <n v="5"/>
    <n v="7"/>
    <n v="7"/>
    <n v="7"/>
    <n v="6"/>
    <n v="7"/>
    <n v="7"/>
    <n v="7"/>
    <n v="7"/>
    <n v="6"/>
    <n v="6"/>
    <n v="7"/>
    <n v="6"/>
    <n v="6"/>
    <n v="7"/>
    <n v="7"/>
    <n v="7"/>
    <m/>
    <m/>
    <n v="7"/>
    <n v="7"/>
    <n v="7"/>
    <m/>
    <m/>
    <m/>
    <m/>
    <m/>
    <m/>
    <m/>
    <n v="7"/>
    <n v="7"/>
    <s v="Yes"/>
    <n v="7"/>
    <m/>
    <m/>
    <s v="Interacting with other parents in similar situations. "/>
    <m/>
    <s v="LawsonVictoria"/>
    <s v="KaineyOscar41533Male"/>
    <n v="1"/>
    <n v="0"/>
    <n v="0"/>
    <n v="0"/>
    <n v="0"/>
  </r>
  <r>
    <s v="1819-0131"/>
    <s v="127 - IYP-NMW-MOE0127 - MoE Nelson - FINAL.xlsx"/>
    <s v="Tatley"/>
    <s v="Reid"/>
    <m/>
    <m/>
    <m/>
    <s v=""/>
    <d v="2013-04-16T00:00:00"/>
    <n v="5.2739726027397262"/>
    <s v="Male"/>
    <s v="Self referral"/>
    <m/>
    <s v="Hampden Street School"/>
    <m/>
    <m/>
    <n v="1"/>
    <s v="No"/>
    <m/>
    <m/>
    <s v="Shore"/>
    <s v="Maria"/>
    <s v="Parent"/>
    <s v="276 Hamden street, Nelson south, Nelson"/>
    <m/>
    <s v="0210703778"/>
    <s v="Not Stated"/>
    <m/>
    <m/>
    <s v=""/>
    <s v="No"/>
    <s v="No"/>
    <m/>
    <m/>
    <m/>
    <m/>
    <m/>
    <n v="70"/>
    <s v="Clinical Range"/>
    <n v="65"/>
    <s v="Clinical Range"/>
    <n v="55"/>
    <s v="Still of Concern"/>
    <n v="41"/>
    <s v="&lt;55"/>
    <n v="22"/>
    <s v="21+"/>
    <n v="34"/>
    <s v="21+"/>
    <s v="Yes"/>
    <s v="No"/>
    <m/>
    <x v="1"/>
    <x v="2"/>
    <x v="2"/>
    <n v="11"/>
    <s v="Y"/>
    <s v="Y"/>
    <s v="Y"/>
    <s v="N"/>
    <s v="Y"/>
    <s v="Y"/>
    <s v="N"/>
    <s v="N"/>
    <s v="Y"/>
    <s v="Y"/>
    <s v="Y"/>
    <s v="Y"/>
    <s v="Y"/>
    <s v="Y"/>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7857142857142857"/>
    <s v="76% to 100%"/>
    <s v="Yes"/>
    <m/>
    <m/>
    <m/>
    <n v="1"/>
    <n v="1"/>
    <n v="0"/>
    <n v="1"/>
    <n v="7"/>
    <n v="7"/>
    <n v="6"/>
    <n v="7"/>
    <n v="6"/>
    <n v="6"/>
    <n v="7"/>
    <n v="6"/>
    <n v="6"/>
    <n v="6"/>
    <n v="7"/>
    <n v="6"/>
    <n v="7"/>
    <n v="6"/>
    <n v="6"/>
    <n v="7"/>
    <n v="7"/>
    <n v="5"/>
    <n v="5"/>
    <n v="7"/>
    <n v="7"/>
    <n v="7"/>
    <n v="5"/>
    <n v="6"/>
    <n v="6"/>
    <n v="6"/>
    <n v="7"/>
    <n v="7"/>
    <n v="7"/>
    <n v="6"/>
    <n v="6"/>
    <n v="7"/>
    <n v="5"/>
    <n v="7"/>
    <n v="7"/>
    <m/>
    <m/>
    <n v="5"/>
    <n v="7"/>
    <n v="7"/>
    <m/>
    <m/>
    <m/>
    <m/>
    <m/>
    <m/>
    <m/>
    <n v="6"/>
    <n v="6"/>
    <s v="Yes"/>
    <n v="7"/>
    <s v="could have the whole group discussion more and noticed how more confident people become near the end"/>
    <s v="Not really"/>
    <s v="Realising that behaviour is normal and how important it is to support and navigate through it. "/>
    <m/>
    <s v="ShoreMaria"/>
    <s v="TatleyReid41380Male"/>
    <n v="1"/>
    <n v="0"/>
    <n v="0"/>
    <n v="0"/>
    <n v="0"/>
  </r>
  <r>
    <s v="1819-0132"/>
    <s v="127 - IYP-NMW-MOE0127 - MoE Nelson - FINAL.xlsx"/>
    <s v="Bullen"/>
    <s v="Jayden"/>
    <m/>
    <m/>
    <m/>
    <s v=""/>
    <d v="2012-07-17T00:00:00"/>
    <n v="6.021917808219178"/>
    <s v="Male"/>
    <s v="MOE"/>
    <s v="03 539 1516"/>
    <s v="Victory school"/>
    <s v="Education and Care Services"/>
    <s v="Education and Care Services"/>
    <n v="0"/>
    <s v="No"/>
    <m/>
    <s v="Psych support for school"/>
    <s v="Bullen"/>
    <s v="Lucretia"/>
    <s v="Parent"/>
    <s v="1/78 Muphy Street, Nelson"/>
    <m/>
    <s v="022 413 4014"/>
    <s v="Not Stated"/>
    <m/>
    <m/>
    <s v=""/>
    <s v="No"/>
    <s v="Yes"/>
    <m/>
    <m/>
    <m/>
    <m/>
    <m/>
    <n v="68"/>
    <s v="Clinical Range"/>
    <n v="77"/>
    <s v="Clinical Range"/>
    <n v="47"/>
    <s v="&lt;55"/>
    <n v="47"/>
    <s v="&lt;55"/>
    <n v="16"/>
    <s v="Clinical Range"/>
    <n v="30"/>
    <s v="21+"/>
    <s v="Yes"/>
    <s v="No"/>
    <m/>
    <x v="1"/>
    <x v="2"/>
    <x v="2"/>
    <n v="12"/>
    <s v="Y"/>
    <s v="Y"/>
    <s v="Y"/>
    <s v="Y"/>
    <s v="N"/>
    <s v="Y"/>
    <s v="Y"/>
    <s v="N"/>
    <s v="Y"/>
    <s v="Y"/>
    <s v="Y"/>
    <s v="Y"/>
    <s v="Y"/>
    <s v="Y"/>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8571428571428571"/>
    <s v="76% to 100%"/>
    <s v="Yes"/>
    <m/>
    <m/>
    <m/>
    <n v="7"/>
    <n v="1"/>
    <n v="0"/>
    <n v="1"/>
    <n v="7"/>
    <n v="6"/>
    <n v="5"/>
    <n v="6"/>
    <n v="7"/>
    <n v="6"/>
    <n v="6"/>
    <n v="6"/>
    <n v="6"/>
    <n v="7"/>
    <n v="6"/>
    <n v="5"/>
    <n v="7"/>
    <n v="6"/>
    <n v="4"/>
    <n v="4"/>
    <n v="7"/>
    <n v="6"/>
    <n v="6"/>
    <n v="6"/>
    <n v="7"/>
    <n v="7"/>
    <n v="6"/>
    <n v="7"/>
    <n v="7"/>
    <n v="7"/>
    <n v="6"/>
    <n v="6"/>
    <n v="7"/>
    <n v="6"/>
    <n v="7"/>
    <n v="6"/>
    <n v="6"/>
    <n v="6"/>
    <n v="7"/>
    <n v="7"/>
    <n v="7"/>
    <n v="6"/>
    <n v="6"/>
    <n v="7"/>
    <n v="7"/>
    <n v="7"/>
    <m/>
    <m/>
    <m/>
    <m/>
    <m/>
    <m/>
    <m/>
    <m/>
    <m/>
    <s v="N/A"/>
    <s v="N/A"/>
    <s v="Learning new techniques and strategies. Learning new skills to help my son and I grow and build our relationship. Also, meeting the other mums knowing I wasn't alone and we all have good and bad days. Stay positive :)"/>
    <m/>
    <s v="BullenLucretia"/>
    <s v="BullenJayden41107Male"/>
    <n v="1"/>
    <n v="0"/>
    <n v="0"/>
    <n v="0"/>
    <n v="0"/>
  </r>
  <r>
    <s v="1819-0133"/>
    <s v="127 - IYP-NMW-MOE0127 - MoE Nelson - FINAL.xlsx"/>
    <s v="Davis"/>
    <s v="Mark"/>
    <m/>
    <m/>
    <m/>
    <s v=""/>
    <d v="2014-02-14T00:00:00"/>
    <n v="4.441095890410959"/>
    <s v="Male"/>
    <s v="Self referral"/>
    <m/>
    <s v="Kidstart"/>
    <s v="Homebased Childcare"/>
    <s v="Homebased Childcare"/>
    <n v="3"/>
    <s v="No"/>
    <m/>
    <s v="Psych support for school"/>
    <s v="Davis"/>
    <s v="Kerri"/>
    <s v="Parent"/>
    <s v="106 Lansdowne Road, Richmond, Nelson"/>
    <s v="03 544 1932"/>
    <s v="027 549 8732"/>
    <s v="Not Stated"/>
    <m/>
    <m/>
    <s v=""/>
    <s v="No"/>
    <s v="Yes"/>
    <m/>
    <m/>
    <m/>
    <m/>
    <m/>
    <m/>
    <s v="BLANK"/>
    <m/>
    <s v="BLANK"/>
    <m/>
    <s v="BLANK"/>
    <m/>
    <s v="BLANK"/>
    <m/>
    <s v="BLANK"/>
    <m/>
    <s v="BLANK"/>
    <s v="No"/>
    <s v="No"/>
    <m/>
    <x v="0"/>
    <x v="0"/>
    <x v="0"/>
    <n v="5"/>
    <s v="Y"/>
    <s v="N"/>
    <s v="Y"/>
    <s v="Y"/>
    <s v="N"/>
    <s v="Y"/>
    <s v="Y"/>
    <s v="N"/>
    <s v="N"/>
    <s v="N"/>
    <s v="N"/>
    <s v="N"/>
    <s v="N"/>
    <s v="N"/>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35714285714285715"/>
    <m/>
    <s v="No"/>
    <m/>
    <m/>
    <m/>
    <n v="6"/>
    <n v="0"/>
    <n v="0"/>
    <n v="0"/>
    <m/>
    <m/>
    <m/>
    <m/>
    <m/>
    <m/>
    <m/>
    <m/>
    <m/>
    <m/>
    <m/>
    <m/>
    <m/>
    <m/>
    <m/>
    <m/>
    <m/>
    <m/>
    <m/>
    <m/>
    <m/>
    <m/>
    <m/>
    <m/>
    <m/>
    <m/>
    <m/>
    <m/>
    <m/>
    <m/>
    <m/>
    <m/>
    <m/>
    <m/>
    <m/>
    <m/>
    <m/>
    <m/>
    <m/>
    <m/>
    <m/>
    <m/>
    <m/>
    <m/>
    <m/>
    <m/>
    <m/>
    <m/>
    <m/>
    <m/>
    <m/>
    <m/>
    <m/>
    <m/>
    <m/>
    <s v="DavisKerri"/>
    <s v="DavisMark41684Male"/>
    <n v="1"/>
    <n v="0"/>
    <n v="0"/>
    <n v="0"/>
    <n v="0"/>
  </r>
  <r>
    <s v="1819-0134"/>
    <s v="127 - IYP-NMW-MOE0127 - MoE Nelson - FINAL.xlsx"/>
    <s v="Howard"/>
    <s v="Zac"/>
    <m/>
    <m/>
    <m/>
    <s v=""/>
    <d v="2007-12-22T00:00:00"/>
    <n v="10.594520547945205"/>
    <s v="Male"/>
    <s v="NGO"/>
    <m/>
    <s v="Victory school"/>
    <m/>
    <m/>
    <n v="1"/>
    <m/>
    <m/>
    <s v="Psych support for school"/>
    <s v="Baken"/>
    <s v="Margaret"/>
    <s v="Parent"/>
    <s v="Courtsy Court, 30 Golf Road, Tahunanui, Nelson"/>
    <m/>
    <s v="027 512 5451"/>
    <s v="Not Stated"/>
    <m/>
    <m/>
    <s v=""/>
    <s v="No"/>
    <s v="No"/>
    <m/>
    <m/>
    <m/>
    <m/>
    <m/>
    <n v="84"/>
    <s v="Clinical Range"/>
    <n v="78"/>
    <s v="Clinical Range"/>
    <n v="77"/>
    <s v="Clinical Range"/>
    <n v="64"/>
    <s v="Clinical Range"/>
    <n v="20"/>
    <s v="Still of Concern"/>
    <n v="26"/>
    <s v="21+"/>
    <s v="Yes"/>
    <s v="Yes"/>
    <m/>
    <x v="1"/>
    <x v="2"/>
    <x v="2"/>
    <n v="12"/>
    <s v="Y"/>
    <s v="Y"/>
    <s v="Y"/>
    <s v="Y"/>
    <s v="N"/>
    <s v="Y"/>
    <s v="Y"/>
    <s v="N"/>
    <s v="Y"/>
    <s v="Y"/>
    <s v="Y"/>
    <s v="Y"/>
    <s v="Y"/>
    <s v="Y"/>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8571428571428571"/>
    <s v="76% to 100%"/>
    <s v="Yes"/>
    <m/>
    <m/>
    <m/>
    <n v="9"/>
    <n v="1"/>
    <n v="1"/>
    <n v="1"/>
    <n v="6"/>
    <n v="6"/>
    <n v="4"/>
    <n v="7"/>
    <n v="6"/>
    <n v="6"/>
    <n v="6"/>
    <n v="6"/>
    <n v="6"/>
    <n v="5"/>
    <n v="6"/>
    <n v="6"/>
    <n v="6"/>
    <n v="4"/>
    <n v="5"/>
    <n v="6"/>
    <n v="6"/>
    <n v="4"/>
    <n v="4"/>
    <n v="6"/>
    <n v="6"/>
    <n v="6"/>
    <n v="5"/>
    <n v="6"/>
    <n v="6"/>
    <n v="7"/>
    <n v="7"/>
    <n v="6"/>
    <n v="4"/>
    <n v="6"/>
    <n v="6"/>
    <n v="6"/>
    <n v="5"/>
    <n v="6"/>
    <n v="6"/>
    <m/>
    <m/>
    <n v="7"/>
    <n v="6"/>
    <n v="6"/>
    <m/>
    <m/>
    <m/>
    <m/>
    <m/>
    <m/>
    <m/>
    <n v="6"/>
    <n v="7"/>
    <s v="Yes"/>
    <n v="7"/>
    <s v="More time to talk, manage the interuptions. Small roups and large group work. "/>
    <s v="continue to work with MOE and Barnardos"/>
    <m/>
    <m/>
    <s v="BakenMargaret"/>
    <s v="HowardZac39438Male"/>
    <n v="1"/>
    <n v="0"/>
    <n v="0"/>
    <n v="0"/>
    <n v="0"/>
  </r>
  <r>
    <s v="1819-0135"/>
    <s v="127 - IYP-NMW-MOE0127 - MoE Nelson - FINAL.xlsx"/>
    <s v="Smith"/>
    <s v="Olivia"/>
    <m/>
    <m/>
    <m/>
    <s v=""/>
    <d v="2015-02-24T00:00:00"/>
    <n v="3.4136986301369863"/>
    <s v="Female"/>
    <s v="Self referral"/>
    <m/>
    <s v="Champion Kids"/>
    <s v="Education and Care Services"/>
    <s v="Education and Care Services"/>
    <n v="0"/>
    <s v="Yes"/>
    <s v="Patial Trisomy 9P and 13Q"/>
    <s v="Early intervention and Speech"/>
    <s v="Smith"/>
    <s v="Jen"/>
    <s v="Parent"/>
    <s v="19 Kendall view, Stoke"/>
    <s v="03 5477741"/>
    <s v="021 225 5690"/>
    <s v="Not Stated"/>
    <m/>
    <m/>
    <s v=""/>
    <s v="No"/>
    <s v="No"/>
    <m/>
    <m/>
    <m/>
    <m/>
    <m/>
    <m/>
    <s v="BLANK"/>
    <m/>
    <s v="BLANK"/>
    <m/>
    <s v="BLANK"/>
    <m/>
    <s v="BLANK"/>
    <n v="25"/>
    <s v="21+"/>
    <n v="27"/>
    <s v="21+"/>
    <s v="No"/>
    <s v="No"/>
    <m/>
    <x v="0"/>
    <x v="0"/>
    <x v="2"/>
    <n v="12"/>
    <s v="Y"/>
    <s v="Y"/>
    <s v="Y"/>
    <s v="Y"/>
    <s v="Y"/>
    <s v="Y"/>
    <s v="N"/>
    <s v="Y"/>
    <s v="Y"/>
    <s v="Y"/>
    <s v="N"/>
    <s v="Y"/>
    <s v="Y"/>
    <s v="Y"/>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8571428571428571"/>
    <s v="76% to 100%"/>
    <s v="Yes"/>
    <m/>
    <m/>
    <m/>
    <n v="2"/>
    <n v="0"/>
    <n v="0"/>
    <n v="1"/>
    <n v="4"/>
    <n v="4"/>
    <n v="3"/>
    <n v="6"/>
    <n v="6"/>
    <n v="6"/>
    <n v="6"/>
    <n v="3"/>
    <n v="2"/>
    <n v="6"/>
    <n v="7"/>
    <n v="6"/>
    <n v="5"/>
    <n v="4"/>
    <n v="7"/>
    <n v="6"/>
    <n v="6"/>
    <n v="7"/>
    <n v="6"/>
    <n v="7"/>
    <n v="7"/>
    <n v="7"/>
    <n v="3"/>
    <n v="5"/>
    <n v="6"/>
    <n v="7"/>
    <n v="4"/>
    <n v="6"/>
    <n v="6"/>
    <n v="5"/>
    <n v="6"/>
    <n v="6"/>
    <n v="6"/>
    <n v="7"/>
    <n v="6"/>
    <m/>
    <m/>
    <n v="6"/>
    <n v="7"/>
    <n v="6"/>
    <m/>
    <m/>
    <m/>
    <m/>
    <m/>
    <m/>
    <m/>
    <n v="7"/>
    <n v="4"/>
    <s v="Yes"/>
    <n v="6"/>
    <s v="Update the vignettes, maybe no babies present in the room"/>
    <s v="would be interested in the IYA as the child's high needs would be more matched to skills on this programme. "/>
    <s v="Knowing that you are not on  your own. The pyramid and the sequence of each of the layers. "/>
    <m/>
    <s v="SmithJen"/>
    <s v="SmithOlivia42059Female"/>
    <n v="1"/>
    <n v="0"/>
    <n v="0"/>
    <n v="0"/>
    <n v="0"/>
  </r>
  <r>
    <s v="1819-0136"/>
    <s v="127 - IYP-NMW-MOE0127 - MoE Nelson - FINAL.xlsx"/>
    <s v="Gordon"/>
    <s v="Toby-Lee"/>
    <m/>
    <m/>
    <m/>
    <s v=""/>
    <d v="2008-02-11T00:00:00"/>
    <n v="10.454794520547946"/>
    <s v="Male"/>
    <s v="Self referral"/>
    <m/>
    <s v="Victory school"/>
    <s v="Education and Care Services"/>
    <s v="Education and Care Services"/>
    <n v="2"/>
    <s v="No"/>
    <m/>
    <m/>
    <s v="Thin"/>
    <s v="Tracy"/>
    <s v="Parent"/>
    <s v="2/5B Totara Street, Nelson"/>
    <m/>
    <s v="022 383 8647"/>
    <s v="Not Stated"/>
    <m/>
    <m/>
    <s v=""/>
    <s v="No"/>
    <s v="No"/>
    <m/>
    <m/>
    <m/>
    <m/>
    <m/>
    <n v="55"/>
    <s v="Still of Concern"/>
    <n v="45"/>
    <s v="&lt;55"/>
    <n v="56"/>
    <s v="Still of Concern"/>
    <n v="47"/>
    <s v="&lt;55"/>
    <n v="11"/>
    <s v="Clinical Range"/>
    <n v="13"/>
    <s v="Clinical Range"/>
    <s v="Yes"/>
    <s v="Yes"/>
    <m/>
    <x v="2"/>
    <x v="1"/>
    <x v="2"/>
    <n v="13"/>
    <s v="Y"/>
    <s v="Y"/>
    <s v="Y"/>
    <s v="Y"/>
    <s v="Y"/>
    <s v="Y"/>
    <s v="Y"/>
    <s v="N"/>
    <s v="Y"/>
    <s v="Y"/>
    <s v="Y"/>
    <s v="Y"/>
    <s v="Y"/>
    <s v="Y"/>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9285714285714286"/>
    <s v="76% to 100%"/>
    <s v="Yes"/>
    <m/>
    <m/>
    <m/>
    <n v="10"/>
    <n v="1"/>
    <n v="1"/>
    <n v="1"/>
    <n v="5"/>
    <n v="7"/>
    <n v="4"/>
    <n v="6"/>
    <n v="4"/>
    <n v="6"/>
    <n v="7"/>
    <n v="7"/>
    <n v="7"/>
    <n v="7"/>
    <n v="6"/>
    <n v="4"/>
    <n v="7"/>
    <n v="6"/>
    <n v="7"/>
    <n v="6"/>
    <n v="6"/>
    <n v="6"/>
    <n v="6"/>
    <n v="6"/>
    <n v="6"/>
    <n v="6"/>
    <n v="6"/>
    <n v="6"/>
    <n v="7"/>
    <n v="6"/>
    <n v="6"/>
    <n v="5"/>
    <n v="6"/>
    <n v="6"/>
    <n v="6"/>
    <n v="6"/>
    <n v="7"/>
    <n v="7"/>
    <n v="7"/>
    <m/>
    <m/>
    <n v="7"/>
    <n v="7"/>
    <n v="7"/>
    <m/>
    <m/>
    <m/>
    <m/>
    <m/>
    <m/>
    <m/>
    <n v="7"/>
    <n v="7"/>
    <s v="Yes"/>
    <n v="7"/>
    <s v="More discussion time"/>
    <s v="No"/>
    <s v="learning new skills to manage myself and my children"/>
    <m/>
    <s v="ThinTracy"/>
    <s v="GordonToby-Lee39489Male"/>
    <n v="1"/>
    <n v="0"/>
    <n v="0"/>
    <n v="0"/>
    <n v="0"/>
  </r>
  <r>
    <s v="1819-0137"/>
    <s v="127 - IYP-NMW-MOE0127 - MoE Nelson - FINAL.xlsx"/>
    <s v="Webb-Barnett"/>
    <s v="Ollie"/>
    <m/>
    <m/>
    <m/>
    <s v=""/>
    <d v="2014-09-19T00:00:00"/>
    <n v="3.8465753424657536"/>
    <s v="Male"/>
    <s v="Paediatrician"/>
    <m/>
    <s v="Nelson South Kindergarten"/>
    <s v="Kindergarten"/>
    <s v="Kindergarten"/>
    <m/>
    <m/>
    <m/>
    <s v="Early intervention and Speech"/>
    <s v="Webb"/>
    <s v="Carolyn"/>
    <s v="Parent"/>
    <s v="2/26 Brunner street, Nelson"/>
    <m/>
    <s v="027 539 1446"/>
    <s v="New Zealand European"/>
    <m/>
    <m/>
    <s v=""/>
    <s v="No"/>
    <s v="No"/>
    <m/>
    <m/>
    <m/>
    <m/>
    <m/>
    <n v="76"/>
    <s v="Clinical Range"/>
    <n v="73"/>
    <s v="Clinical Range"/>
    <n v="73"/>
    <s v="Clinical Range"/>
    <n v="52"/>
    <s v="&lt;55"/>
    <n v="17"/>
    <s v="Still of Concern"/>
    <n v="23"/>
    <s v="21+"/>
    <s v="Yes"/>
    <s v="Yes"/>
    <m/>
    <x v="1"/>
    <x v="2"/>
    <x v="2"/>
    <n v="10"/>
    <s v="Y"/>
    <s v="Y"/>
    <s v="Y"/>
    <s v="N"/>
    <s v="Y"/>
    <s v="Y"/>
    <s v="Y"/>
    <s v="N"/>
    <s v="N"/>
    <s v="Y"/>
    <s v="Y"/>
    <s v="Y"/>
    <s v="N"/>
    <s v="Y"/>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7142857142857143"/>
    <s v="51% to 75%"/>
    <s v="No"/>
    <m/>
    <m/>
    <m/>
    <n v="6"/>
    <n v="1"/>
    <n v="1"/>
    <n v="1"/>
    <n v="7"/>
    <n v="6"/>
    <n v="4"/>
    <n v="3"/>
    <n v="4"/>
    <n v="4"/>
    <n v="7"/>
    <n v="6"/>
    <n v="6"/>
    <n v="6"/>
    <n v="7"/>
    <n v="5"/>
    <n v="6"/>
    <n v="5"/>
    <n v="1"/>
    <n v="6"/>
    <n v="7"/>
    <n v="7"/>
    <n v="7"/>
    <n v="7"/>
    <n v="7"/>
    <n v="7"/>
    <n v="7"/>
    <n v="5"/>
    <n v="5"/>
    <n v="5"/>
    <n v="7"/>
    <n v="7"/>
    <n v="7"/>
    <n v="6"/>
    <n v="6"/>
    <n v="6"/>
    <n v="7"/>
    <n v="7"/>
    <n v="7"/>
    <m/>
    <m/>
    <n v="7"/>
    <n v="7"/>
    <n v="7"/>
    <m/>
    <m/>
    <m/>
    <m/>
    <m/>
    <m/>
    <m/>
    <n v="2"/>
    <n v="2"/>
    <s v="No"/>
    <n v="1"/>
    <s v="Not aware of anything, sometimes the pace was too fast. Not always useful at home given that the child had delays in communication. "/>
    <s v="Currently receiving support from Barnardos"/>
    <s v="Opening eyes to own role of parenting to create positive change. Felt like had to start all over again with parenting. "/>
    <m/>
    <s v="WebbCarolyn"/>
    <s v="Webb-BarnettOllie41901Male"/>
    <n v="1"/>
    <n v="0"/>
    <n v="0"/>
    <n v="0"/>
    <n v="0"/>
  </r>
  <r>
    <s v="1819-0138"/>
    <s v="127 - IYP-NMW-MOE0127 - MoE Nelson - FINAL.xlsx"/>
    <s v="Shirtliff"/>
    <s v="Oliver"/>
    <s v="New Zealand European"/>
    <m/>
    <m/>
    <s v=""/>
    <d v="2012-09-14T00:00:00"/>
    <n v="5.86027397260274"/>
    <s v="Male"/>
    <s v="MOE"/>
    <s v="035391540"/>
    <s v="Birchwood school"/>
    <s v="None"/>
    <s v="Education and Care Services"/>
    <n v="2"/>
    <s v="Yes"/>
    <s v="ADHD, GDD"/>
    <s v="Early intervention and Speech"/>
    <s v="Shirtliff"/>
    <s v="Tegan"/>
    <s v="Parent"/>
    <s v="33 Andrew St, Stoke"/>
    <s v="027 8329380"/>
    <m/>
    <s v="027 8329380"/>
    <m/>
    <m/>
    <s v=""/>
    <s v="No"/>
    <s v="No"/>
    <m/>
    <m/>
    <m/>
    <m/>
    <m/>
    <n v="77"/>
    <s v="Clinical Range"/>
    <n v="73"/>
    <s v="Clinical Range"/>
    <n v="71"/>
    <s v="Clinical Range"/>
    <n v="49"/>
    <s v="&lt;55"/>
    <n v="12"/>
    <s v="Clinical Range"/>
    <n v="17"/>
    <s v="Still of Concern"/>
    <s v="Yes"/>
    <s v="Yes"/>
    <m/>
    <x v="1"/>
    <x v="2"/>
    <x v="2"/>
    <n v="13"/>
    <s v="Y"/>
    <s v="Y"/>
    <s v="Y"/>
    <s v="Y"/>
    <s v="Y"/>
    <s v="Y"/>
    <s v="Y"/>
    <s v="Y"/>
    <s v="N"/>
    <s v="Y"/>
    <s v="Y"/>
    <s v="Y"/>
    <s v="Y"/>
    <s v="Y"/>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9285714285714286"/>
    <s v="76% to 100%"/>
    <s v="Yes"/>
    <m/>
    <m/>
    <m/>
    <n v="6"/>
    <n v="1"/>
    <n v="1"/>
    <n v="1"/>
    <n v="4"/>
    <n v="6"/>
    <n v="5"/>
    <n v="5"/>
    <n v="6"/>
    <n v="6"/>
    <n v="6"/>
    <n v="4"/>
    <n v="4"/>
    <n v="5"/>
    <n v="6"/>
    <n v="3"/>
    <n v="7"/>
    <n v="4"/>
    <n v="1"/>
    <n v="5"/>
    <n v="6"/>
    <n v="6"/>
    <n v="6"/>
    <n v="7"/>
    <n v="6"/>
    <n v="6"/>
    <n v="4"/>
    <n v="6"/>
    <n v="6"/>
    <n v="6"/>
    <n v="5"/>
    <n v="4"/>
    <n v="6"/>
    <n v="4"/>
    <n v="5"/>
    <n v="7"/>
    <n v="4"/>
    <n v="7"/>
    <n v="4"/>
    <m/>
    <m/>
    <n v="5"/>
    <n v="4"/>
    <n v="4"/>
    <m/>
    <m/>
    <m/>
    <m/>
    <m/>
    <m/>
    <m/>
    <n v="7"/>
    <n v="7"/>
    <s v="Yes"/>
    <n v="1"/>
    <m/>
    <m/>
    <m/>
    <m/>
    <s v="ShirtliffTegan"/>
    <s v="ShirtliffOliver41166Male"/>
    <n v="1"/>
    <n v="0"/>
    <n v="0"/>
    <n v="0"/>
    <n v="0"/>
  </r>
  <r>
    <s v="1819-0139"/>
    <s v="127 - IYP-NMW-MOE0127 - MoE Nelson - FINAL.xlsx"/>
    <s v="McCauley"/>
    <s v="Tyla"/>
    <s v="New Zealand European"/>
    <m/>
    <m/>
    <s v=""/>
    <d v="2013-09-01T00:00:00"/>
    <n v="4.8958904109589039"/>
    <s v="Male"/>
    <s v="MOE"/>
    <s v="0278362581"/>
    <s v="Hira kindergarten"/>
    <s v="Kindergarten"/>
    <s v="Kindergarten"/>
    <n v="1"/>
    <s v="No"/>
    <m/>
    <s v="Speech and language therapy"/>
    <s v="McCauley"/>
    <s v="Bryony"/>
    <s v="Parent"/>
    <s v="34 Point Road, Monaco, Nelson"/>
    <s v="0273079781"/>
    <m/>
    <s v="New Zealand European"/>
    <m/>
    <m/>
    <s v=""/>
    <s v="No"/>
    <s v="No"/>
    <m/>
    <m/>
    <m/>
    <m/>
    <m/>
    <n v="52"/>
    <s v="&lt;55"/>
    <n v="77"/>
    <s v="Clinical Range"/>
    <n v="48"/>
    <s v="&lt;55"/>
    <n v="58"/>
    <s v="Still of Concern"/>
    <n v="15"/>
    <s v="Clinical Range"/>
    <n v="28"/>
    <s v="21+"/>
    <s v="Yes"/>
    <s v="No"/>
    <m/>
    <x v="1"/>
    <x v="2"/>
    <x v="2"/>
    <n v="8"/>
    <s v="Y"/>
    <s v="Y"/>
    <s v="Y"/>
    <s v="Y"/>
    <s v="Y"/>
    <s v="Y"/>
    <s v="N"/>
    <s v="Y"/>
    <s v="N"/>
    <s v="N"/>
    <s v="N"/>
    <s v="Y"/>
    <s v="N"/>
    <s v="N"/>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5714285714285714"/>
    <s v="51% to 75%"/>
    <s v="No"/>
    <m/>
    <m/>
    <m/>
    <n v="5"/>
    <n v="1"/>
    <n v="0"/>
    <n v="1"/>
    <n v="4"/>
    <n v="5"/>
    <n v="5"/>
    <n v="6"/>
    <n v="4"/>
    <n v="6"/>
    <n v="7"/>
    <n v="5"/>
    <n v="5"/>
    <n v="5"/>
    <n v="6"/>
    <n v="6"/>
    <n v="6"/>
    <n v="6"/>
    <n v="4"/>
    <n v="6"/>
    <n v="6"/>
    <n v="6"/>
    <n v="6"/>
    <n v="7"/>
    <n v="7"/>
    <n v="7"/>
    <n v="6"/>
    <n v="6"/>
    <n v="6"/>
    <n v="6"/>
    <n v="6"/>
    <n v="6"/>
    <n v="6"/>
    <n v="6"/>
    <n v="6"/>
    <n v="6"/>
    <n v="7"/>
    <n v="7"/>
    <n v="7"/>
    <m/>
    <m/>
    <n v="7"/>
    <n v="7"/>
    <n v="7"/>
    <m/>
    <m/>
    <m/>
    <m/>
    <m/>
    <m/>
    <m/>
    <n v="6"/>
    <n v="6"/>
    <s v="N/A"/>
    <n v="2"/>
    <s v="I think it was great, no improvements needed."/>
    <s v="No"/>
    <s v="Different parenting strategies, looking at things differently "/>
    <m/>
    <s v="McCauleyBryony"/>
    <s v="McCauleyTyla41518Male"/>
    <n v="1"/>
    <n v="0"/>
    <n v="0"/>
    <n v="0"/>
    <n v="0"/>
  </r>
  <r>
    <s v="1819-0140"/>
    <s v="128 - IYP-CTY-TEP0128 - Te Puawaitanga - FINAL.xlsx"/>
    <s v="Glilmer-Potter"/>
    <s v="Florence"/>
    <s v="New Zealand European"/>
    <s v="Māori"/>
    <m/>
    <s v=""/>
    <d v="2013-06-19T00:00:00"/>
    <n v="5.1808219178082195"/>
    <s v="Female"/>
    <s v="Other"/>
    <m/>
    <s v="Kidsfirst Kindergarten"/>
    <s v="Education and Care Services"/>
    <s v="Education and Care Services"/>
    <n v="4"/>
    <s v="No"/>
    <m/>
    <m/>
    <s v="Gilmer"/>
    <s v="Ella"/>
    <s v="Parent"/>
    <s v="23 Geraldo Place, Christchurch 8042"/>
    <m/>
    <s v="0273253689"/>
    <s v="New Zealand European"/>
    <m/>
    <m/>
    <s v=""/>
    <s v="No"/>
    <s v="No"/>
    <m/>
    <m/>
    <m/>
    <m/>
    <m/>
    <n v="54"/>
    <s v="&lt;55"/>
    <n v="50"/>
    <s v="&lt;55"/>
    <n v="47"/>
    <s v="&lt;55"/>
    <n v="45"/>
    <s v="&lt;55"/>
    <n v="29"/>
    <s v="21+"/>
    <n v="33"/>
    <s v="21+"/>
    <s v="No"/>
    <s v="No"/>
    <m/>
    <x v="1"/>
    <x v="2"/>
    <x v="2"/>
    <n v="11"/>
    <s v="Y"/>
    <s v="Y"/>
    <s v="Y"/>
    <s v="Y"/>
    <s v="Y"/>
    <s v="Y"/>
    <s v="Y"/>
    <s v="N"/>
    <s v="N"/>
    <s v="N"/>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7857142857142857"/>
    <s v="76% to 100%"/>
    <s v="Yes"/>
    <m/>
    <m/>
    <m/>
    <n v="4"/>
    <n v="0"/>
    <n v="0"/>
    <n v="1"/>
    <n v="6"/>
    <n v="6"/>
    <n v="7"/>
    <n v="5"/>
    <n v="7"/>
    <n v="7"/>
    <n v="7"/>
    <n v="6"/>
    <n v="6"/>
    <n v="6"/>
    <n v="6"/>
    <n v="6"/>
    <n v="7"/>
    <n v="5"/>
    <n v="5"/>
    <n v="7"/>
    <n v="7"/>
    <n v="5"/>
    <n v="7"/>
    <n v="7"/>
    <n v="6"/>
    <n v="7"/>
    <n v="4"/>
    <n v="6"/>
    <n v="6"/>
    <n v="7"/>
    <n v="4"/>
    <n v="4"/>
    <n v="6"/>
    <n v="6"/>
    <n v="7"/>
    <m/>
    <n v="7"/>
    <n v="6"/>
    <n v="6"/>
    <n v="7"/>
    <n v="7"/>
    <n v="7"/>
    <n v="6"/>
    <n v="6"/>
    <n v="7"/>
    <n v="7"/>
    <m/>
    <m/>
    <m/>
    <m/>
    <m/>
    <m/>
    <m/>
    <m/>
    <m/>
    <s v="NO ROLE PLAYS"/>
    <m/>
    <s v="I FOUND THE SIMPLE PRMISE OF PLAYING WITH MY CHILD INCREDIBLY REVELATING AND OUT OF EVERYTING IT'S MADE THE MOST DIFFERENCE TO OUR RELATIONSHIP.  NICE CLASS, NICE TEACHERS"/>
    <m/>
    <s v="GilmerElla"/>
    <s v="Glilmer-PotterFlorence41444Female"/>
    <n v="1"/>
    <n v="1"/>
    <n v="0"/>
    <n v="0"/>
    <n v="0"/>
  </r>
  <r>
    <s v="1819-0141"/>
    <s v="128 - IYP-CTY-TEP0128 - Te Puawaitanga - FINAL.xlsx"/>
    <s v="Ash"/>
    <s v="RJ"/>
    <s v="Māori"/>
    <m/>
    <m/>
    <s v=""/>
    <d v="2015-09-20T00:00:00"/>
    <n v="2.9260273972602739"/>
    <s v="Male"/>
    <s v="GP"/>
    <m/>
    <s v="None"/>
    <s v="Education and Care Services"/>
    <s v="Education and Care Services"/>
    <n v="2"/>
    <s v="No"/>
    <m/>
    <m/>
    <s v="Ash"/>
    <s v="Tamara"/>
    <s v="Parent"/>
    <s v="10 George West Square, Halswell 8025"/>
    <m/>
    <s v="0279205356"/>
    <s v="New Zealand European"/>
    <m/>
    <m/>
    <s v=""/>
    <s v="No"/>
    <s v="No"/>
    <m/>
    <m/>
    <m/>
    <m/>
    <m/>
    <n v="73"/>
    <s v="Clinical Range"/>
    <n v="71"/>
    <s v="Clinical Range"/>
    <m/>
    <s v="BLANK"/>
    <m/>
    <s v="BLANK"/>
    <n v="23"/>
    <s v="21+"/>
    <m/>
    <s v="BLANK"/>
    <s v="Yes"/>
    <s v="No"/>
    <m/>
    <x v="0"/>
    <x v="0"/>
    <x v="0"/>
    <n v="2"/>
    <s v="Y"/>
    <s v="Y"/>
    <s v="N"/>
    <s v="N"/>
    <s v="N"/>
    <s v="N"/>
    <s v="N"/>
    <s v="N"/>
    <s v="N"/>
    <s v="N"/>
    <s v="N"/>
    <s v="N"/>
    <s v="N"/>
    <s v="N"/>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14285714285714285"/>
    <s v="1% to 25%"/>
    <s v="No"/>
    <m/>
    <m/>
    <m/>
    <n v="3"/>
    <n v="1"/>
    <n v="0"/>
    <n v="0"/>
    <m/>
    <m/>
    <m/>
    <m/>
    <m/>
    <m/>
    <m/>
    <m/>
    <m/>
    <m/>
    <m/>
    <m/>
    <m/>
    <m/>
    <m/>
    <m/>
    <m/>
    <m/>
    <m/>
    <m/>
    <m/>
    <m/>
    <m/>
    <m/>
    <m/>
    <m/>
    <m/>
    <m/>
    <m/>
    <m/>
    <m/>
    <m/>
    <m/>
    <m/>
    <m/>
    <m/>
    <m/>
    <m/>
    <m/>
    <m/>
    <m/>
    <m/>
    <m/>
    <m/>
    <m/>
    <m/>
    <m/>
    <m/>
    <m/>
    <m/>
    <m/>
    <m/>
    <m/>
    <m/>
    <m/>
    <s v="AshTamara"/>
    <s v="AshRJ42267Male"/>
    <n v="1"/>
    <n v="1"/>
    <n v="0"/>
    <n v="0"/>
    <n v="0"/>
  </r>
  <r>
    <s v="1819-0142"/>
    <s v="128 - IYP-CTY-TEP0128 - Te Puawaitanga - FINAL.xlsx"/>
    <s v="Hughan"/>
    <s v="Oliver"/>
    <s v="Māori"/>
    <m/>
    <m/>
    <s v=""/>
    <d v="2010-04-13T00:00:00"/>
    <n v="8.367123287671232"/>
    <s v="Male"/>
    <s v="Mental Health (CAMHS, CAFS)"/>
    <s v="3391126 x 34110"/>
    <s v="Harewood School"/>
    <s v="Education and Care Services"/>
    <s v="Education and Care Services"/>
    <n v="1"/>
    <s v="No"/>
    <s v="Anxiety"/>
    <m/>
    <s v="Hughan"/>
    <s v="Glenn"/>
    <s v="Parent"/>
    <s v="1A Phoenix Lane, Christhchurch 8052"/>
    <m/>
    <s v="0272430147"/>
    <s v="New Zealand European"/>
    <s v="Māori"/>
    <m/>
    <s v=""/>
    <s v="Yes"/>
    <s v="Yes"/>
    <m/>
    <m/>
    <m/>
    <m/>
    <m/>
    <n v="57"/>
    <s v="Still of Concern"/>
    <n v="60"/>
    <s v="Clinical Range"/>
    <n v="58"/>
    <s v="Still of Concern"/>
    <n v="56"/>
    <s v="Still of Concern"/>
    <n v="16"/>
    <s v="Clinical Range"/>
    <n v="29"/>
    <s v="21+"/>
    <s v="Yes"/>
    <s v="No"/>
    <m/>
    <x v="2"/>
    <x v="2"/>
    <x v="2"/>
    <n v="13"/>
    <s v="Y"/>
    <s v="Y"/>
    <s v="Y"/>
    <s v="Y"/>
    <s v="Y"/>
    <s v="Y"/>
    <s v="Y"/>
    <s v="Y"/>
    <s v="N"/>
    <s v="Y"/>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9285714285714286"/>
    <s v="76% to 100%"/>
    <s v="Yes"/>
    <m/>
    <m/>
    <m/>
    <n v="3"/>
    <n v="1"/>
    <n v="0"/>
    <n v="1"/>
    <n v="6"/>
    <n v="5"/>
    <n v="5"/>
    <n v="6"/>
    <n v="5"/>
    <n v="6"/>
    <n v="6"/>
    <n v="5"/>
    <n v="5"/>
    <n v="5"/>
    <n v="6"/>
    <n v="6"/>
    <n v="7"/>
    <n v="5"/>
    <n v="5"/>
    <n v="5"/>
    <n v="7"/>
    <n v="6"/>
    <n v="4"/>
    <n v="6"/>
    <n v="6"/>
    <n v="7"/>
    <n v="4"/>
    <n v="6"/>
    <n v="7"/>
    <n v="7"/>
    <n v="6"/>
    <n v="6"/>
    <n v="6"/>
    <n v="6"/>
    <n v="7"/>
    <m/>
    <n v="6"/>
    <n v="6"/>
    <n v="6"/>
    <n v="6"/>
    <n v="6"/>
    <n v="6"/>
    <n v="6"/>
    <n v="6"/>
    <n v="6"/>
    <n v="6"/>
    <m/>
    <m/>
    <m/>
    <m/>
    <m/>
    <m/>
    <m/>
    <m/>
    <m/>
    <s v="THAT IT IS TARGETING OVER A LARGE AGE RANGE, PERHAPS IT WOULD BE BETTER TO SPLIT TO UNDER 5'S AND 5 TO 8 YEAR OLDS.  A BIT MORE BIG EMOTIONS FOR BIG EMOTIONS"/>
    <m/>
    <s v="THE TECHNIQUES AND PROCESSES, AS WELL AS LEARNING THE REASON BEHIND THE BEHAVIOURS.  THE DISCUSSIONS REGARDING SPECIFIC ISSUES OR SITUATIONS AND HOW OTHERS ADDRESS THESE.  &quot;IT GAVE CONTEXT THAT WE ARENT' ALONE IN OUR STRUGGLES/ISSUES&quot;"/>
    <m/>
    <s v="HughanGlenn"/>
    <s v="HughanOliver40281Male"/>
    <n v="2"/>
    <n v="1"/>
    <n v="0"/>
    <n v="1"/>
    <n v="0"/>
  </r>
  <r>
    <s v="1819-0143"/>
    <s v="128 - IYP-CTY-TEP0128 - Te Puawaitanga - FINAL.xlsx"/>
    <s v="Hughan"/>
    <s v="Oliver"/>
    <s v="Māori"/>
    <m/>
    <m/>
    <s v=""/>
    <d v="2010-04-13T00:00:00"/>
    <n v="8.367123287671232"/>
    <s v="Male"/>
    <s v="Mental Health (CAMHS, CAFS)"/>
    <s v="3391126 x 34111"/>
    <s v="Harewood School"/>
    <s v="Education and Care Services"/>
    <s v="Education and Care Services"/>
    <n v="1"/>
    <s v="No"/>
    <s v="Anxiety"/>
    <m/>
    <s v="Hugan"/>
    <s v="Sarah"/>
    <s v="Parent"/>
    <s v="1A Phoenix Lane, Christhchurch 8052"/>
    <m/>
    <s v="021892656"/>
    <s v="New Zealand European"/>
    <m/>
    <m/>
    <s v=""/>
    <s v="Yes"/>
    <s v="Yes"/>
    <m/>
    <m/>
    <m/>
    <m/>
    <m/>
    <n v="68"/>
    <s v="Clinical Range"/>
    <n v="69"/>
    <s v="Clinical Range"/>
    <n v="57"/>
    <s v="Still of Concern"/>
    <n v="65"/>
    <s v="Clinical Range"/>
    <n v="9"/>
    <s v="Clinical Range"/>
    <n v="19"/>
    <s v="Still of Concern"/>
    <s v="Yes"/>
    <s v="Yes"/>
    <m/>
    <x v="1"/>
    <x v="2"/>
    <x v="2"/>
    <n v="13"/>
    <s v="Y"/>
    <s v="Y"/>
    <s v="Y"/>
    <s v="Y"/>
    <s v="Y"/>
    <s v="Y"/>
    <s v="Y"/>
    <s v="N"/>
    <s v="Y"/>
    <s v="Y"/>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9285714285714286"/>
    <s v="76% to 100%"/>
    <s v="Yes"/>
    <m/>
    <m/>
    <m/>
    <n v="3"/>
    <n v="1"/>
    <n v="1"/>
    <n v="1"/>
    <n v="6"/>
    <n v="6"/>
    <n v="4"/>
    <n v="5"/>
    <n v="7"/>
    <n v="6"/>
    <n v="7"/>
    <n v="6"/>
    <n v="6"/>
    <n v="6"/>
    <n v="7"/>
    <n v="5"/>
    <n v="6"/>
    <n v="5"/>
    <n v="4"/>
    <n v="7"/>
    <n v="7"/>
    <n v="6"/>
    <n v="4"/>
    <n v="5"/>
    <n v="5"/>
    <n v="7"/>
    <n v="5"/>
    <n v="6"/>
    <n v="7"/>
    <n v="6"/>
    <n v="7"/>
    <n v="6"/>
    <n v="6"/>
    <n v="4"/>
    <n v="4"/>
    <m/>
    <n v="6"/>
    <n v="5"/>
    <n v="7"/>
    <n v="7"/>
    <n v="7"/>
    <n v="6"/>
    <n v="5"/>
    <n v="7"/>
    <n v="7"/>
    <n v="7"/>
    <m/>
    <m/>
    <m/>
    <m/>
    <m/>
    <m/>
    <m/>
    <m/>
    <m/>
    <s v="AS PARENTS OF EIGHT YEAR OLD THE FIRST FEW WEEKS ESPECIALLY WHILD HAD GREAT VALUE AND TEACHINGS WERE NOT AS RELEVANT OR APPLICBALE TO OUR OWN PERONSAL SITUATION.  THE LAST WEEKS FELT QUITE RUSHED IN COMPARISON AND WOULD HAVE LIKE MORE TIME COVERING THESE TOPICS WHICH WERE MORE RELEVANT."/>
    <m/>
    <s v="STRATEGIES AROUND USE OF TIME OUT TO CALM DOWN, TECHNIQUES TO ACTUALLY CALM DOWN.  ANNA AND TAMARA CREATED A POSTIVIE, SAFE ENVIRONMENT TO SHARE AND LEARN.  EXTREMELY RESPECTUL AND VALUED ALL CONTRIBUTIONS GIVEN."/>
    <m/>
    <s v="HuganSarah"/>
    <s v="HughanOliver40281Male"/>
    <n v="2"/>
    <n v="1"/>
    <n v="0"/>
    <n v="0"/>
    <n v="0"/>
  </r>
  <r>
    <s v="1819-0144"/>
    <s v="128 - IYP-CTY-TEP0128 - Te Puawaitanga - FINAL.xlsx"/>
    <s v="Hill"/>
    <s v="Aiden"/>
    <s v="New Zealand European"/>
    <m/>
    <m/>
    <s v=""/>
    <d v="2010-10-10T00:00:00"/>
    <n v="7.8739726027397259"/>
    <s v="Male"/>
    <s v="Other"/>
    <s v="3782782"/>
    <s v="Heathcote School"/>
    <s v="Education and Care Services"/>
    <s v="Education and Care Services"/>
    <n v="0"/>
    <s v="No"/>
    <m/>
    <m/>
    <s v="Costello"/>
    <s v="Shelley"/>
    <s v="Parent"/>
    <s v="80 Flinders Road, Heathcote Valey 8022"/>
    <m/>
    <s v="0226197799"/>
    <s v="New Zealand European"/>
    <m/>
    <m/>
    <s v=""/>
    <s v="No"/>
    <s v="No"/>
    <m/>
    <m/>
    <m/>
    <m/>
    <m/>
    <n v="61"/>
    <s v="Clinical Range"/>
    <n v="72"/>
    <s v="Clinical Range"/>
    <m/>
    <s v="BLANK"/>
    <m/>
    <s v="BLANK"/>
    <n v="12"/>
    <s v="Clinical Range"/>
    <m/>
    <s v="BLANK"/>
    <s v="Yes"/>
    <s v="No"/>
    <m/>
    <x v="0"/>
    <x v="0"/>
    <x v="0"/>
    <n v="9"/>
    <s v="Y"/>
    <s v="N"/>
    <s v="N"/>
    <s v="Y"/>
    <s v="Y"/>
    <s v="Y"/>
    <s v="Y"/>
    <s v="Y"/>
    <s v="N"/>
    <s v="Y"/>
    <s v="Y"/>
    <s v="N"/>
    <s v="N"/>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6428571428571429"/>
    <s v="51% to 75%"/>
    <s v="No"/>
    <m/>
    <m/>
    <m/>
    <n v="4"/>
    <n v="1"/>
    <n v="0"/>
    <n v="1"/>
    <n v="6"/>
    <n v="6"/>
    <n v="6"/>
    <n v="5"/>
    <n v="6"/>
    <n v="6"/>
    <n v="6"/>
    <n v="6"/>
    <n v="6"/>
    <n v="6"/>
    <n v="6"/>
    <n v="6"/>
    <n v="6"/>
    <n v="6"/>
    <n v="4"/>
    <n v="6"/>
    <n v="6"/>
    <n v="6"/>
    <n v="6"/>
    <n v="6"/>
    <n v="6"/>
    <n v="6"/>
    <n v="6"/>
    <n v="6"/>
    <n v="6"/>
    <n v="6"/>
    <n v="4"/>
    <n v="6"/>
    <n v="6"/>
    <n v="6"/>
    <n v="6"/>
    <m/>
    <n v="7"/>
    <n v="7"/>
    <n v="6"/>
    <n v="6"/>
    <n v="7"/>
    <n v="7"/>
    <n v="7"/>
    <n v="6"/>
    <n v="6"/>
    <n v="7"/>
    <m/>
    <m/>
    <m/>
    <m/>
    <m/>
    <m/>
    <m/>
    <m/>
    <m/>
    <s v="NOTHING I CAN THINK OF RIGHT NOW.  I FOUND IT REALLY USEFUL AND OPEN"/>
    <m/>
    <s v="IF FOUND THE VIDEOS USEFUL TO WATCH AND THE IDEAS FROM EVERYONE ELSE.  IT WAS VERY FRIENDLY AND I WAS ABLE TO ASK Q'S WHEN I NEEDED"/>
    <m/>
    <s v="CostelloShelley"/>
    <s v="HillAiden40461Male"/>
    <n v="1"/>
    <n v="0"/>
    <n v="0"/>
    <n v="0"/>
    <n v="0"/>
  </r>
  <r>
    <s v="1819-0145"/>
    <s v="128 - IYP-CTY-TEP0128 - Te Puawaitanga - FINAL.xlsx"/>
    <s v="Jarvis"/>
    <s v="Bradley"/>
    <s v="New Zealand European"/>
    <m/>
    <m/>
    <s v=""/>
    <d v="2015-06-12T00:00:00"/>
    <n v="3.2"/>
    <s v="Male"/>
    <s v="Other"/>
    <s v="0800333475"/>
    <s v="ABC"/>
    <s v="Education and Care Services"/>
    <s v="Education and Care Services"/>
    <n v="1"/>
    <s v="No"/>
    <m/>
    <m/>
    <s v="Dearlove"/>
    <s v="Holly"/>
    <s v="Parent"/>
    <s v="111 Condell Avenue, Christcurch 8053"/>
    <m/>
    <s v="0274156548"/>
    <s v="New Zealand European"/>
    <s v="Other European"/>
    <m/>
    <s v=""/>
    <s v="No"/>
    <s v="No"/>
    <m/>
    <m/>
    <m/>
    <m/>
    <m/>
    <n v="58"/>
    <s v="Still of Concern"/>
    <n v="77"/>
    <s v="Clinical Range"/>
    <n v="49"/>
    <s v="&lt;55"/>
    <n v="62"/>
    <s v="Clinical Range"/>
    <n v="28"/>
    <s v="21+"/>
    <n v="33"/>
    <s v="21+"/>
    <s v="Yes"/>
    <s v="Yes"/>
    <m/>
    <x v="1"/>
    <x v="2"/>
    <x v="2"/>
    <n v="11"/>
    <s v="Y"/>
    <s v="N"/>
    <s v="Y"/>
    <s v="Y"/>
    <s v="Y"/>
    <s v="N"/>
    <s v="Y"/>
    <s v="Y"/>
    <s v="Y"/>
    <s v="Y"/>
    <s v="N"/>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7857142857142857"/>
    <s v="76% to 100%"/>
    <s v="Yes"/>
    <m/>
    <m/>
    <m/>
    <n v="3"/>
    <n v="1"/>
    <n v="1"/>
    <n v="1"/>
    <n v="7"/>
    <n v="6"/>
    <n v="7"/>
    <n v="6"/>
    <n v="7"/>
    <n v="7"/>
    <n v="7"/>
    <n v="7"/>
    <n v="7"/>
    <n v="7"/>
    <n v="7"/>
    <n v="7"/>
    <n v="7"/>
    <n v="6"/>
    <n v="6"/>
    <n v="7"/>
    <n v="7"/>
    <n v="6"/>
    <n v="6"/>
    <n v="7"/>
    <n v="7"/>
    <n v="7"/>
    <n v="6"/>
    <n v="7"/>
    <n v="7"/>
    <n v="7"/>
    <n v="6"/>
    <n v="7"/>
    <n v="6"/>
    <n v="7"/>
    <n v="7"/>
    <m/>
    <n v="7"/>
    <n v="7"/>
    <n v="6"/>
    <n v="7"/>
    <n v="7"/>
    <n v="7"/>
    <n v="7"/>
    <n v="6"/>
    <n v="7"/>
    <n v="7"/>
    <m/>
    <m/>
    <m/>
    <m/>
    <m/>
    <m/>
    <m/>
    <m/>
    <m/>
    <s v="NOTHING.  I THINK THIS IS AN AMAZING PROGRAMME.  I HAVE LEARNT SO MUCH AND WILL PASS ON WHAT I HAVE LEARNED WHEREVER POSSIBLE"/>
    <m/>
    <s v="FILLING MY TOOLBOX UP WITH STRATEGIES AND TECHNIQUES TO HELP ME AND MY CHILDREN GROW TOGETHER.  THE SUPPORT FROM THE LEADERS AND OTHER MEMBERS"/>
    <m/>
    <s v="DearloveHolly"/>
    <s v="JarvisBradley42167Male"/>
    <n v="1"/>
    <n v="0"/>
    <n v="0"/>
    <n v="0"/>
    <n v="0"/>
  </r>
  <r>
    <s v="1819-0146"/>
    <s v="128 - IYP-CTY-TEP0128 - Te Puawaitanga - FINAL.xlsx"/>
    <s v="Bell"/>
    <s v="Cameron"/>
    <s v="New Zealand European"/>
    <m/>
    <m/>
    <s v=""/>
    <d v="2014-11-06T00:00:00"/>
    <n v="3.7972602739726029"/>
    <s v="Male"/>
    <s v="MOE"/>
    <s v="3787711"/>
    <s v="Isleworth"/>
    <s v="Education and Care Services"/>
    <s v="Education and Care Services"/>
    <n v="1"/>
    <s v="No"/>
    <m/>
    <s v="MOE EIT"/>
    <s v="Francis"/>
    <s v="Nikki"/>
    <s v="Parent"/>
    <s v="51 Kimberley Street, Casebrook"/>
    <m/>
    <s v="021855243"/>
    <s v="New Zealand European"/>
    <m/>
    <m/>
    <s v=""/>
    <s v="Yes"/>
    <s v="No"/>
    <m/>
    <m/>
    <m/>
    <m/>
    <m/>
    <n v="60"/>
    <s v="Clinical Range"/>
    <n v="62"/>
    <s v="Clinical Range"/>
    <n v="59"/>
    <s v="Still of Concern"/>
    <n v="60"/>
    <s v="Clinical Range"/>
    <n v="22"/>
    <s v="21+"/>
    <n v="19"/>
    <s v="Still of Concern"/>
    <s v="Yes"/>
    <s v="Yes"/>
    <m/>
    <x v="1"/>
    <x v="2"/>
    <x v="1"/>
    <n v="13"/>
    <s v="Y"/>
    <s v="Y"/>
    <s v="Y"/>
    <s v="Y"/>
    <s v="Y"/>
    <s v="Y"/>
    <s v="Y"/>
    <s v="Y"/>
    <s v="Y"/>
    <s v="Y"/>
    <s v="Y"/>
    <s v="N"/>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9285714285714286"/>
    <s v="76% to 100%"/>
    <s v="Yes"/>
    <m/>
    <m/>
    <m/>
    <n v="3"/>
    <n v="1"/>
    <n v="1"/>
    <n v="1"/>
    <n v="6"/>
    <n v="5"/>
    <n v="6"/>
    <n v="6"/>
    <n v="7"/>
    <n v="7"/>
    <n v="7"/>
    <n v="6"/>
    <n v="6"/>
    <n v="6"/>
    <n v="6"/>
    <n v="6"/>
    <n v="5"/>
    <n v="5"/>
    <n v="5"/>
    <n v="4"/>
    <n v="5"/>
    <n v="7"/>
    <n v="6"/>
    <n v="7"/>
    <n v="6"/>
    <n v="7"/>
    <n v="7"/>
    <n v="6"/>
    <n v="7"/>
    <n v="7"/>
    <n v="6"/>
    <n v="5"/>
    <n v="7"/>
    <n v="5"/>
    <n v="6"/>
    <m/>
    <n v="6"/>
    <n v="6"/>
    <n v="6"/>
    <n v="5"/>
    <n v="6"/>
    <n v="5"/>
    <n v="5"/>
    <n v="6"/>
    <n v="7"/>
    <n v="6"/>
    <m/>
    <m/>
    <m/>
    <m/>
    <m/>
    <m/>
    <m/>
    <m/>
    <m/>
    <s v="BEING CALLED ONTO SHARE.  IF THEY CAME AND VISITED/MEET THE KIDS"/>
    <m/>
    <s v="THE IMPORTANCE OF PLAY.  TOUCH AND PRAISE, WE USE IT A LOT.  PLUS HOW EFFECTIVE STICKER CHARTS ARE.  BEING ABLE TO DISCUSS SITUATIONS THAT ARE HAPPENING AT HOME IF WE WANTED TO SHARE"/>
    <m/>
    <s v="FrancisNikki"/>
    <s v="BellCameron41949male"/>
    <n v="1"/>
    <n v="0"/>
    <n v="0"/>
    <n v="0"/>
    <n v="0"/>
  </r>
  <r>
    <s v="1819-0147"/>
    <s v="128 - IYP-CTY-TEP0128 - Te Puawaitanga - FINAL.xlsx"/>
    <s v="Bell"/>
    <s v="Jasmin"/>
    <s v="New Zealand European"/>
    <m/>
    <m/>
    <s v=""/>
    <d v="2013-03-30T00:00:00"/>
    <n v="5.4027397260273968"/>
    <s v="Female"/>
    <s v="MOE"/>
    <s v="3787712"/>
    <s v="Isleworth"/>
    <s v="Education and Care Services"/>
    <s v="Education and Care Services"/>
    <n v="1"/>
    <s v="No"/>
    <m/>
    <m/>
    <s v="Bell"/>
    <s v="Gavin"/>
    <s v="Parent"/>
    <s v="51 Kimberley Street, Casebrook"/>
    <m/>
    <s v="021663461"/>
    <s v="New Zealand European"/>
    <m/>
    <m/>
    <s v=""/>
    <s v="Yes"/>
    <s v="No"/>
    <m/>
    <m/>
    <m/>
    <m/>
    <m/>
    <n v="67"/>
    <s v="Clinical Range"/>
    <n v="56"/>
    <s v="Still of Concern"/>
    <n v="53"/>
    <s v="&lt;55"/>
    <n v="47"/>
    <s v="&lt;55"/>
    <n v="18"/>
    <s v="Still of Concern"/>
    <n v="34"/>
    <s v="21+"/>
    <s v="Yes"/>
    <s v="No"/>
    <m/>
    <x v="1"/>
    <x v="2"/>
    <x v="2"/>
    <n v="12"/>
    <s v="Y"/>
    <s v="Y"/>
    <s v="Y"/>
    <s v="Y"/>
    <s v="Y"/>
    <s v="N"/>
    <s v="N"/>
    <s v="Y"/>
    <s v="Y"/>
    <s v="Y"/>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8571428571428571"/>
    <s v="76% to 100%"/>
    <s v="Yes"/>
    <m/>
    <m/>
    <m/>
    <n v="3"/>
    <n v="1"/>
    <n v="0"/>
    <n v="1"/>
    <n v="6"/>
    <n v="6"/>
    <n v="6"/>
    <n v="6"/>
    <n v="6"/>
    <n v="6"/>
    <n v="6"/>
    <n v="5"/>
    <n v="5"/>
    <n v="6"/>
    <n v="6"/>
    <n v="4"/>
    <n v="6"/>
    <n v="5"/>
    <n v="4"/>
    <n v="6"/>
    <n v="7"/>
    <n v="6"/>
    <n v="4"/>
    <n v="7"/>
    <n v="7"/>
    <n v="7"/>
    <n v="7"/>
    <n v="6"/>
    <n v="7"/>
    <n v="6"/>
    <n v="7"/>
    <n v="6"/>
    <n v="6"/>
    <n v="6"/>
    <n v="6"/>
    <m/>
    <n v="5"/>
    <n v="5"/>
    <n v="6"/>
    <n v="6"/>
    <n v="6"/>
    <n v="5"/>
    <n v="5"/>
    <n v="6"/>
    <n v="6"/>
    <n v="6"/>
    <m/>
    <m/>
    <m/>
    <m/>
    <m/>
    <m/>
    <m/>
    <m/>
    <m/>
    <s v="GIVING UP THURSDAY EVENINGS - FOUND IT HARD TO MAKE IT EVERY TIME"/>
    <m/>
    <s v="TEACHING JASMIN TO UNDERSTAND WHAT SHE WAS FEELING (NAMING) EMOTION.  TAKING THE TIME TO PLAY MADE A DIFFERENCE.  THE IGNORE, DISTRACT, REDIRECT TECHNIQUE.  THE COACHING, PRAISE AND ENCOURAGEMENT TECHNIQUE.  LEARNING DIFFERENT TECHNIQUES TO HELPING TO TEACH OURSELVES AND OUR KIDS"/>
    <m/>
    <s v="BellGavin"/>
    <s v="BellJasmin41363Female"/>
    <n v="1"/>
    <n v="0"/>
    <n v="0"/>
    <n v="0"/>
    <n v="0"/>
  </r>
  <r>
    <s v="1819-0148"/>
    <s v="128 - IYP-CTY-TEP0128 - Te Puawaitanga - FINAL.xlsx"/>
    <s v="Lettink"/>
    <s v="Isaac"/>
    <s v="New Zealand European"/>
    <m/>
    <m/>
    <s v=""/>
    <d v="2015-11-30T00:00:00"/>
    <n v="2.7315068493150685"/>
    <s v="Male"/>
    <s v="Self referral"/>
    <m/>
    <s v="Marshland Fundamentals"/>
    <s v="Education and Care Services"/>
    <s v="Education and Care Services"/>
    <n v="1"/>
    <s v="No"/>
    <m/>
    <m/>
    <s v="Lettink"/>
    <s v="Ben"/>
    <s v="Parent"/>
    <s v="5 Wellington Place, Shirley"/>
    <m/>
    <s v="0212956194"/>
    <s v="Other European"/>
    <m/>
    <m/>
    <s v=""/>
    <s v="No"/>
    <s v="No"/>
    <m/>
    <m/>
    <m/>
    <m/>
    <m/>
    <n v="65"/>
    <s v="Clinical Range"/>
    <n v="67"/>
    <s v="Clinical Range"/>
    <n v="58"/>
    <s v="Still of Concern"/>
    <n v="62"/>
    <s v="Clinical Range"/>
    <n v="15"/>
    <s v="Clinical Range"/>
    <n v="21"/>
    <s v="21+"/>
    <s v="Yes"/>
    <s v="Yes"/>
    <m/>
    <x v="1"/>
    <x v="2"/>
    <x v="2"/>
    <n v="14"/>
    <s v="Y"/>
    <s v="Y"/>
    <s v="Y"/>
    <s v="Y"/>
    <s v="Y"/>
    <s v="Y"/>
    <s v="Y"/>
    <s v="Y"/>
    <s v="Y"/>
    <s v="Y"/>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1"/>
    <s v="76% to 100%"/>
    <s v="Yes"/>
    <m/>
    <m/>
    <m/>
    <n v="1"/>
    <n v="1"/>
    <n v="1"/>
    <n v="1"/>
    <n v="6"/>
    <n v="6"/>
    <n v="5"/>
    <n v="6"/>
    <n v="6"/>
    <n v="6"/>
    <n v="6"/>
    <n v="5"/>
    <n v="5"/>
    <n v="6"/>
    <n v="7"/>
    <n v="5"/>
    <n v="6"/>
    <n v="6"/>
    <n v="5"/>
    <n v="6"/>
    <n v="6"/>
    <n v="6"/>
    <n v="6"/>
    <n v="6"/>
    <n v="6"/>
    <n v="6"/>
    <n v="6"/>
    <n v="5"/>
    <n v="6"/>
    <n v="6"/>
    <n v="6"/>
    <n v="5"/>
    <n v="5"/>
    <n v="6"/>
    <n v="6"/>
    <m/>
    <n v="7"/>
    <n v="7"/>
    <n v="6"/>
    <n v="7"/>
    <n v="6"/>
    <n v="7"/>
    <n v="6"/>
    <n v="7"/>
    <n v="7"/>
    <n v="6"/>
    <m/>
    <m/>
    <m/>
    <m/>
    <m/>
    <m/>
    <m/>
    <m/>
    <m/>
    <s v="THAT IT HELPS TO DEAL WITH AND TARGET PROBLEMS.  IT WAS GREAT THE WAY IT WAS"/>
    <m/>
    <s v="START TO END WAS VERY HELPFUL. INFORMATION."/>
    <m/>
    <s v="LettinkBen"/>
    <s v="LettinkIsaac42338Male"/>
    <n v="1"/>
    <n v="0"/>
    <n v="0"/>
    <n v="0"/>
    <n v="0"/>
  </r>
  <r>
    <s v="1819-0149"/>
    <s v="128 - IYP-CTY-TEP0128 - Te Puawaitanga - FINAL.xlsx"/>
    <s v="Tahu"/>
    <s v="Kaea"/>
    <s v="Māori"/>
    <m/>
    <m/>
    <s v=""/>
    <d v="2014-04-10T00:00:00"/>
    <n v="4.3726027397260276"/>
    <s v="Male"/>
    <s v="NGO"/>
    <s v="0273183584"/>
    <s v="Papanui Preschool"/>
    <s v="Education and Care Services"/>
    <s v="Education and Care Services"/>
    <n v="2"/>
    <s v="No"/>
    <m/>
    <s v="Family Works psychologist"/>
    <s v="Tahu"/>
    <s v="Aroha"/>
    <s v="Parent"/>
    <s v="40 Claridges Road, Christchurch 8051"/>
    <m/>
    <s v="0223219184"/>
    <s v="Māori"/>
    <m/>
    <m/>
    <s v=""/>
    <s v="No"/>
    <s v="No"/>
    <m/>
    <m/>
    <m/>
    <m/>
    <m/>
    <n v="74"/>
    <s v="Clinical Range"/>
    <n v="69"/>
    <s v="Clinical Range"/>
    <m/>
    <s v="BLANK"/>
    <m/>
    <s v="BLANK"/>
    <n v="14"/>
    <s v="Clinical Range"/>
    <m/>
    <s v="BLANK"/>
    <s v="Yes"/>
    <s v="No"/>
    <m/>
    <x v="0"/>
    <x v="0"/>
    <x v="0"/>
    <n v="8"/>
    <s v="Y"/>
    <s v="Y"/>
    <s v="Y"/>
    <s v="Y"/>
    <s v="Y"/>
    <s v="Y"/>
    <s v="Y"/>
    <s v="N"/>
    <s v="N"/>
    <s v="Y"/>
    <s v="N"/>
    <s v="N"/>
    <s v="N"/>
    <s v="N"/>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5714285714285714"/>
    <s v="51% to 75%"/>
    <s v="No"/>
    <m/>
    <m/>
    <m/>
    <n v="4"/>
    <n v="1"/>
    <n v="0"/>
    <n v="0"/>
    <m/>
    <m/>
    <m/>
    <m/>
    <m/>
    <m/>
    <m/>
    <m/>
    <m/>
    <m/>
    <m/>
    <m/>
    <m/>
    <m/>
    <m/>
    <m/>
    <m/>
    <m/>
    <m/>
    <m/>
    <m/>
    <m/>
    <m/>
    <m/>
    <m/>
    <m/>
    <m/>
    <m/>
    <m/>
    <m/>
    <m/>
    <m/>
    <m/>
    <m/>
    <m/>
    <m/>
    <m/>
    <m/>
    <m/>
    <m/>
    <m/>
    <m/>
    <m/>
    <m/>
    <m/>
    <m/>
    <m/>
    <m/>
    <m/>
    <m/>
    <m/>
    <m/>
    <m/>
    <m/>
    <m/>
    <s v="TahuAroha"/>
    <s v="TahuKaea41739Male"/>
    <n v="1"/>
    <n v="1"/>
    <n v="0"/>
    <n v="1"/>
    <n v="0"/>
  </r>
  <r>
    <s v="1819-0150"/>
    <s v="128 - IYP-CTY-TEP0128 - Te Puawaitanga - FINAL.xlsx"/>
    <s v="Cochrane"/>
    <s v="Blake"/>
    <s v="New Zealand European"/>
    <m/>
    <m/>
    <s v=""/>
    <d v="2013-01-31T00:00:00"/>
    <n v="5.5616438356164384"/>
    <s v="Male"/>
    <s v="Self referral"/>
    <m/>
    <s v="Roydvale Primary"/>
    <s v="Education and Care Services"/>
    <s v="Education and Care Services"/>
    <n v="1"/>
    <s v="No"/>
    <m/>
    <m/>
    <s v="Cochrane"/>
    <s v="Darryl"/>
    <s v="Parent"/>
    <s v="36 Breens Road, Bishopdale 8051"/>
    <m/>
    <s v="021948628"/>
    <s v="New Zealand European"/>
    <m/>
    <m/>
    <s v=""/>
    <s v="No"/>
    <s v="No"/>
    <m/>
    <m/>
    <m/>
    <m/>
    <m/>
    <n v="64"/>
    <s v="Clinical Range"/>
    <n v="51"/>
    <s v="&lt;55"/>
    <n v="60"/>
    <s v="Clinical Range"/>
    <n v="52"/>
    <s v="&lt;55"/>
    <n v="16"/>
    <s v="Clinical Range"/>
    <n v="13"/>
    <s v="Clinical Range"/>
    <s v="Yes"/>
    <s v="Yes"/>
    <m/>
    <x v="1"/>
    <x v="1"/>
    <x v="1"/>
    <n v="14"/>
    <s v="Y"/>
    <s v="Y"/>
    <s v="Y"/>
    <s v="Y"/>
    <s v="Y"/>
    <s v="Y"/>
    <s v="Y"/>
    <s v="Y"/>
    <s v="Y"/>
    <s v="Y"/>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1"/>
    <s v="76% to 100%"/>
    <s v="Yes"/>
    <m/>
    <m/>
    <m/>
    <n v="10"/>
    <n v="1"/>
    <n v="1"/>
    <n v="1"/>
    <n v="5"/>
    <n v="5"/>
    <n v="5"/>
    <n v="5"/>
    <n v="5"/>
    <n v="6"/>
    <n v="6"/>
    <n v="5"/>
    <n v="6"/>
    <n v="6"/>
    <n v="6"/>
    <n v="5"/>
    <n v="6"/>
    <n v="5"/>
    <n v="4"/>
    <n v="4"/>
    <n v="6"/>
    <n v="4"/>
    <n v="4"/>
    <n v="6"/>
    <n v="6"/>
    <n v="6"/>
    <n v="4"/>
    <n v="4"/>
    <n v="4"/>
    <n v="5"/>
    <n v="5"/>
    <n v="4"/>
    <n v="4"/>
    <n v="5"/>
    <n v="6"/>
    <m/>
    <n v="5"/>
    <n v="6"/>
    <n v="6"/>
    <n v="6"/>
    <n v="6"/>
    <n v="5"/>
    <n v="5"/>
    <n v="6"/>
    <n v="6"/>
    <n v="6"/>
    <m/>
    <m/>
    <m/>
    <m/>
    <m/>
    <m/>
    <m/>
    <m/>
    <m/>
    <s v="TIME OF COURSE BUT UNDERSTAND WHY IT HAS TO BE THIS.  VIDEOS COULD BE MORE RECENT - VERY OUTDATED"/>
    <m/>
    <s v="NAMING THE EMOTIONS, PRAISING GOOD BEHAVIOUR, HEARING OTHER PARENT'S ISSUES AND PROBLEM SOLVING THESE."/>
    <m/>
    <s v="CochraneDarryl"/>
    <s v="CochraneBlake41305Male"/>
    <n v="2"/>
    <n v="0"/>
    <n v="0"/>
    <n v="0"/>
    <n v="0"/>
  </r>
  <r>
    <s v="1819-0151"/>
    <s v="128 - IYP-CTY-TEP0128 - Te Puawaitanga - FINAL.xlsx"/>
    <s v="Cochrane"/>
    <s v="Blake"/>
    <s v="New Zealand European"/>
    <m/>
    <m/>
    <s v=""/>
    <d v="2013-01-31T00:00:00"/>
    <n v="5.5616438356164384"/>
    <s v="Male"/>
    <s v="Self referral"/>
    <m/>
    <s v="Roydvale Primary"/>
    <s v="Education and Care Services"/>
    <s v="Education and Care Services"/>
    <n v="1"/>
    <s v="No"/>
    <m/>
    <m/>
    <s v="Cochrane"/>
    <s v="Natasha"/>
    <s v="Parent"/>
    <s v="36 Breens Road, Bishopdale 8051"/>
    <m/>
    <s v="0211410914"/>
    <s v="New Zealand European"/>
    <m/>
    <m/>
    <s v=""/>
    <s v="No"/>
    <s v="No"/>
    <m/>
    <m/>
    <m/>
    <m/>
    <m/>
    <n v="60"/>
    <s v="Clinical Range"/>
    <n v="58"/>
    <s v="Still of Concern"/>
    <n v="58"/>
    <s v="Still of Concern"/>
    <n v="55"/>
    <s v="Still of Concern"/>
    <n v="10"/>
    <s v="Clinical Range"/>
    <n v="18"/>
    <s v="Still of Concern"/>
    <s v="Yes"/>
    <s v="No"/>
    <m/>
    <x v="1"/>
    <x v="2"/>
    <x v="2"/>
    <n v="13"/>
    <s v="Y"/>
    <s v="Y"/>
    <s v="Y"/>
    <s v="Y"/>
    <s v="Y"/>
    <s v="Y"/>
    <s v="Y"/>
    <s v="Y"/>
    <s v="Y"/>
    <s v="Y"/>
    <s v="Y"/>
    <s v="Y"/>
    <s v="Y"/>
    <s v="N"/>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9285714285714286"/>
    <s v="76% to 100%"/>
    <s v="Yes"/>
    <m/>
    <m/>
    <m/>
    <n v="10"/>
    <n v="1"/>
    <n v="0"/>
    <n v="0"/>
    <m/>
    <m/>
    <m/>
    <m/>
    <m/>
    <m/>
    <m/>
    <m/>
    <m/>
    <m/>
    <m/>
    <m/>
    <m/>
    <m/>
    <m/>
    <m/>
    <m/>
    <m/>
    <m/>
    <m/>
    <m/>
    <m/>
    <m/>
    <m/>
    <m/>
    <m/>
    <m/>
    <m/>
    <m/>
    <m/>
    <m/>
    <m/>
    <m/>
    <m/>
    <m/>
    <m/>
    <m/>
    <m/>
    <m/>
    <m/>
    <m/>
    <m/>
    <m/>
    <m/>
    <m/>
    <m/>
    <m/>
    <m/>
    <m/>
    <m/>
    <m/>
    <m/>
    <m/>
    <m/>
    <m/>
    <s v="CochraneNatasha"/>
    <s v="CochraneBlake41305Male"/>
    <n v="2"/>
    <n v="0"/>
    <n v="0"/>
    <n v="0"/>
    <n v="0"/>
  </r>
  <r>
    <s v="1819-0152"/>
    <s v="128 - IYP-CTY-TEP0128 - Te Puawaitanga - FINAL.xlsx"/>
    <s v="Lyons"/>
    <s v="Jacinda"/>
    <s v="Māori"/>
    <s v="New Zealand European"/>
    <m/>
    <s v=""/>
    <d v="2015-01-05T00:00:00"/>
    <n v="3.6328767123287671"/>
    <s v="Female"/>
    <s v="Self referral"/>
    <m/>
    <s v="Heathcote School"/>
    <s v="Education and Care Services"/>
    <s v="Education and Care Services"/>
    <n v="1"/>
    <s v="Yes"/>
    <s v="Juvenile Arthritis"/>
    <m/>
    <s v="Lyons"/>
    <s v="Kylie"/>
    <s v="Parent"/>
    <s v="41 Flinders Road, Heathcote Valley 8022"/>
    <m/>
    <s v="02102795691"/>
    <s v="New Zealand European"/>
    <m/>
    <m/>
    <s v=""/>
    <s v="Yes"/>
    <s v="No"/>
    <m/>
    <m/>
    <m/>
    <m/>
    <m/>
    <n v="78"/>
    <s v="Clinical Range"/>
    <n v="77"/>
    <s v="Clinical Range"/>
    <n v="72"/>
    <s v="Clinical Range"/>
    <n v="76"/>
    <s v="Clinical Range"/>
    <n v="12"/>
    <s v="Clinical Range"/>
    <n v="20"/>
    <s v="Still of Concern"/>
    <s v="Yes"/>
    <s v="Yes"/>
    <m/>
    <x v="1"/>
    <x v="2"/>
    <x v="2"/>
    <n v="14"/>
    <s v="Y"/>
    <s v="Y"/>
    <s v="Y"/>
    <s v="Y"/>
    <s v="Y"/>
    <s v="Y"/>
    <s v="Y"/>
    <s v="Y"/>
    <s v="Y"/>
    <s v="Y"/>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1"/>
    <s v="76% to 100%"/>
    <s v="Yes"/>
    <m/>
    <m/>
    <m/>
    <n v="3"/>
    <n v="1"/>
    <n v="1"/>
    <n v="1"/>
    <n v="6"/>
    <n v="6"/>
    <n v="6"/>
    <n v="6"/>
    <n v="7"/>
    <n v="7"/>
    <n v="7"/>
    <n v="6"/>
    <n v="6"/>
    <n v="7"/>
    <n v="7"/>
    <n v="6"/>
    <n v="6"/>
    <n v="6"/>
    <n v="4"/>
    <n v="7"/>
    <n v="6"/>
    <n v="7"/>
    <n v="6"/>
    <n v="7"/>
    <n v="7"/>
    <n v="7"/>
    <n v="4"/>
    <n v="7"/>
    <n v="6"/>
    <n v="6"/>
    <n v="6"/>
    <n v="6"/>
    <n v="7"/>
    <n v="6"/>
    <n v="7"/>
    <m/>
    <n v="7"/>
    <n v="7"/>
    <n v="7"/>
    <n v="7"/>
    <n v="7"/>
    <n v="7"/>
    <n v="7"/>
    <n v="7"/>
    <n v="7"/>
    <n v="7"/>
    <m/>
    <m/>
    <m/>
    <m/>
    <m/>
    <m/>
    <m/>
    <m/>
    <m/>
    <s v="I ALWYAS FIND IT HARE TO OPEN UP AND SHARE IN FRONT OF A GROUP, HOWEVER TAMARA AND ANNA CREATED SUCH A WARM, INCLUDSIVE SAFE ENVIRONMENT"/>
    <m/>
    <s v="PAYING ATTENTION TO THE BEHAVOUR YOU WANT TO SEE MORE OF.  SPENDING QUALITY TIME WITH MY CHILDREN (RELATIONSHIPS BUILDING) SOCIAL AND EMOTIONAL COACHING, PERSISTENCE AND ACADEMIC COACHING.  LEARNING HOW TO USE LIMTS BOURNDARIEW WITH CHILDREN'S BEHAVIOUR.  USING TIME OUT TO CALM DOWN SUCCESSFULL.  COMMUNICATING WITH CHILDREN WITH FAMILY TALKS"/>
    <m/>
    <s v="LyonsKylie"/>
    <s v="LyonsJacinda42009Female"/>
    <n v="1"/>
    <n v="1"/>
    <n v="0"/>
    <n v="0"/>
    <n v="0"/>
  </r>
  <r>
    <s v="1819-0153"/>
    <s v="128 - IYP-CTY-TEP0128 - Te Puawaitanga - FINAL.xlsx"/>
    <s v="Lyons"/>
    <s v="Gemma"/>
    <s v="Māori"/>
    <s v="New Zealand European"/>
    <m/>
    <s v=""/>
    <d v="2013-02-11T00:00:00"/>
    <n v="5.5315068493150683"/>
    <s v="Female"/>
    <s v="Self referral"/>
    <m/>
    <s v="Hillview Christian School"/>
    <s v="Education and Care Services"/>
    <s v="Education and Care Services"/>
    <n v="1"/>
    <s v="No"/>
    <m/>
    <m/>
    <s v="Lyons"/>
    <s v="Phil"/>
    <s v="Parent"/>
    <s v="41 Flinders Road, Heathcote Valley 8022"/>
    <m/>
    <s v="02111111517"/>
    <s v="Māori"/>
    <m/>
    <m/>
    <s v=""/>
    <s v="Yes"/>
    <s v="No"/>
    <m/>
    <m/>
    <m/>
    <m/>
    <m/>
    <n v="69"/>
    <s v="Clinical Range"/>
    <n v="64"/>
    <s v="Clinical Range"/>
    <n v="62"/>
    <s v="Clinical Range"/>
    <n v="52"/>
    <s v="&lt;55"/>
    <n v="18"/>
    <s v="Still of Concern"/>
    <n v="21"/>
    <s v="21+"/>
    <s v="Yes"/>
    <s v="Yes"/>
    <m/>
    <x v="1"/>
    <x v="2"/>
    <x v="2"/>
    <n v="12"/>
    <s v="Y"/>
    <s v="N"/>
    <s v="Y"/>
    <s v="Y"/>
    <s v="Y"/>
    <s v="Y"/>
    <s v="Y"/>
    <s v="Y"/>
    <s v="Y"/>
    <s v="Y"/>
    <s v="Y"/>
    <s v="N"/>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8571428571428571"/>
    <s v="76% to 100%"/>
    <s v="Yes"/>
    <m/>
    <m/>
    <m/>
    <n v="3"/>
    <n v="1"/>
    <n v="1"/>
    <n v="1"/>
    <n v="6"/>
    <n v="6"/>
    <n v="6"/>
    <n v="7"/>
    <n v="7"/>
    <n v="6"/>
    <n v="7"/>
    <n v="6"/>
    <n v="7"/>
    <n v="6"/>
    <n v="6"/>
    <n v="6"/>
    <n v="6"/>
    <n v="5"/>
    <n v="4"/>
    <n v="7"/>
    <n v="7"/>
    <n v="7"/>
    <n v="6"/>
    <n v="6"/>
    <n v="6"/>
    <n v="7"/>
    <n v="7"/>
    <n v="6"/>
    <n v="6"/>
    <n v="7"/>
    <n v="5"/>
    <n v="5"/>
    <n v="6"/>
    <n v="6"/>
    <n v="6"/>
    <m/>
    <n v="7"/>
    <n v="6"/>
    <n v="7"/>
    <n v="7"/>
    <n v="7"/>
    <n v="7"/>
    <n v="6"/>
    <n v="7"/>
    <n v="7"/>
    <n v="7"/>
    <m/>
    <m/>
    <m/>
    <m/>
    <m/>
    <m/>
    <m/>
    <m/>
    <m/>
    <s v="DIDN'T LIKE KNOWING THERE WAS A VIDEO CAMERA RECORDING SESSION."/>
    <m/>
    <s v="ALL.  THE TOOLS WE LEARNT TO HELP OUR KIDS"/>
    <m/>
    <s v="LyonsPhil"/>
    <s v="LyonsGemma41316Female"/>
    <n v="1"/>
    <n v="1"/>
    <n v="0"/>
    <n v="1"/>
    <n v="0"/>
  </r>
  <r>
    <s v="1819-0154"/>
    <s v="128 - IYP-CTY-TEP0128 - Te Puawaitanga - FINAL.xlsx"/>
    <s v="Stedman"/>
    <s v="Jaden"/>
    <s v="New Zealand European"/>
    <m/>
    <m/>
    <s v=""/>
    <d v="2012-06-01T00:00:00"/>
    <n v="6.2301369863013702"/>
    <s v="Male"/>
    <s v="Self referral"/>
    <m/>
    <s v="Thorington Primary School"/>
    <s v="Education and Care Services"/>
    <s v="Education and Care Services"/>
    <n v="0"/>
    <s v="No"/>
    <m/>
    <m/>
    <s v="Stedman"/>
    <s v="Christine"/>
    <s v="Parent"/>
    <s v="1 Pentonville Colse, Westmorland 8025"/>
    <m/>
    <s v="0273303325"/>
    <s v="New Zealand European"/>
    <s v="North America"/>
    <m/>
    <s v=""/>
    <s v="No"/>
    <s v="No"/>
    <m/>
    <m/>
    <m/>
    <m/>
    <m/>
    <n v="62"/>
    <s v="Clinical Range"/>
    <n v="59"/>
    <s v="Still of Concern"/>
    <n v="54"/>
    <s v="&lt;55"/>
    <n v="54"/>
    <s v="&lt;55"/>
    <n v="23"/>
    <s v="21+"/>
    <n v="29"/>
    <s v="21+"/>
    <s v="Yes"/>
    <s v="No"/>
    <m/>
    <x v="1"/>
    <x v="2"/>
    <x v="2"/>
    <n v="12"/>
    <s v="Y"/>
    <s v="Y"/>
    <s v="Y"/>
    <s v="N"/>
    <s v="Y"/>
    <s v="Y"/>
    <s v="Y"/>
    <s v="Y"/>
    <s v="Y"/>
    <s v="N"/>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8571428571428571"/>
    <s v="76% to 100%"/>
    <s v="Yes"/>
    <m/>
    <m/>
    <m/>
    <n v="5"/>
    <n v="1"/>
    <n v="0"/>
    <n v="1"/>
    <n v="6"/>
    <n v="5"/>
    <n v="6"/>
    <n v="4"/>
    <n v="6"/>
    <n v="6"/>
    <n v="6"/>
    <n v="6"/>
    <n v="6"/>
    <n v="6"/>
    <n v="6"/>
    <n v="5"/>
    <n v="7"/>
    <n v="3"/>
    <n v="4"/>
    <n v="6"/>
    <n v="6"/>
    <n v="5"/>
    <n v="4"/>
    <n v="6"/>
    <n v="5"/>
    <n v="6"/>
    <n v="6"/>
    <n v="6"/>
    <n v="5"/>
    <n v="7"/>
    <n v="4"/>
    <n v="6"/>
    <n v="4"/>
    <n v="4"/>
    <n v="6"/>
    <m/>
    <n v="5"/>
    <n v="5"/>
    <n v="7"/>
    <n v="7"/>
    <n v="7"/>
    <n v="5"/>
    <n v="5"/>
    <n v="7"/>
    <n v="7"/>
    <n v="7"/>
    <m/>
    <m/>
    <m/>
    <m/>
    <m/>
    <m/>
    <m/>
    <m/>
    <m/>
    <s v="ROLE PLAY"/>
    <m/>
    <s v="FOCUS ON BASICS, PRAISE, PLAY AND COACHING.  DISCUSSION WITH OTHER PARENTS."/>
    <m/>
    <s v="StedmanChristine"/>
    <s v="StedmanJaden41061Male"/>
    <n v="1"/>
    <n v="0"/>
    <n v="0"/>
    <n v="0"/>
    <n v="0"/>
  </r>
  <r>
    <s v="1819-0155"/>
    <s v="128 - IYP-CTY-TEP0128 - Te Puawaitanga - FINAL.xlsx"/>
    <s v="Wixon"/>
    <s v="Cooper"/>
    <s v="New Zealand European"/>
    <s v="Māori"/>
    <m/>
    <s v=""/>
    <d v="2013-05-05T00:00:00"/>
    <n v="5.3041095890410963"/>
    <s v="Male"/>
    <s v="Self referral"/>
    <m/>
    <s v="Cherry's Maryhill"/>
    <s v="Education and Care Services"/>
    <s v="Education and Care Services"/>
    <n v="1"/>
    <s v="No"/>
    <m/>
    <m/>
    <s v="Wixon"/>
    <s v="Renee"/>
    <s v="Parent"/>
    <s v="110 Edinburgh Street, Spreydon, 8024"/>
    <m/>
    <s v="0272298340"/>
    <s v="New Zealand European"/>
    <s v="Māori"/>
    <m/>
    <s v=""/>
    <s v="No"/>
    <s v="No"/>
    <m/>
    <m/>
    <m/>
    <m/>
    <m/>
    <n v="56"/>
    <s v="Still of Concern"/>
    <n v="63"/>
    <s v="Clinical Range"/>
    <n v="55"/>
    <s v="Still of Concern"/>
    <n v="55"/>
    <s v="Still of Concern"/>
    <n v="6"/>
    <s v="Clinical Range"/>
    <n v="26"/>
    <s v="21+"/>
    <s v="Yes"/>
    <s v="No"/>
    <m/>
    <x v="1"/>
    <x v="2"/>
    <x v="2"/>
    <n v="13"/>
    <s v="Y"/>
    <s v="Y"/>
    <s v="Y"/>
    <s v="Y"/>
    <s v="N"/>
    <s v="Y"/>
    <s v="Y"/>
    <s v="Y"/>
    <s v="Y"/>
    <s v="Y"/>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9285714285714286"/>
    <s v="76% to 100%"/>
    <s v="Yes"/>
    <m/>
    <m/>
    <m/>
    <n v="6"/>
    <n v="1"/>
    <n v="0"/>
    <n v="1"/>
    <n v="7"/>
    <n v="6"/>
    <n v="7"/>
    <n v="6"/>
    <n v="6"/>
    <n v="7"/>
    <n v="7"/>
    <n v="5"/>
    <n v="5"/>
    <n v="6"/>
    <n v="6"/>
    <n v="6"/>
    <n v="6"/>
    <n v="6"/>
    <n v="3"/>
    <n v="6"/>
    <n v="7"/>
    <n v="7"/>
    <n v="4"/>
    <n v="7"/>
    <n v="7"/>
    <n v="7"/>
    <n v="6"/>
    <n v="6"/>
    <n v="6"/>
    <n v="6"/>
    <n v="6"/>
    <n v="6"/>
    <n v="7"/>
    <n v="6"/>
    <n v="7"/>
    <m/>
    <n v="7"/>
    <n v="7"/>
    <n v="6"/>
    <n v="6"/>
    <n v="7"/>
    <n v="6"/>
    <n v="7"/>
    <n v="6"/>
    <n v="6"/>
    <n v="6"/>
    <m/>
    <m/>
    <m/>
    <m/>
    <m/>
    <m/>
    <m/>
    <m/>
    <m/>
    <s v="LATE NIGHTS - COULD IT BE SHORTENED AT ALL?"/>
    <m/>
    <s v="IT'S REALLY HARD TO SAY!  CHEESEY - BUT ALL OF IT!  I THINK THE FULL KETE IS HELPFUL, THEREFORE IT'S HARD FOR ME TO PINPOINT ONE SINGLE PART.  LEARNING NEW WAYS TO HELP MY PARENTING/CHILDREN.  DISCUSSIONG OUR OWN CHN AND FAMILIES AND STRATEGIES.  HEARING THE LEADERS EXPERIENCES AND KNOWLEDG.  TREATS/SNACKS - THANK YOU!"/>
    <m/>
    <s v="WixonRenee"/>
    <s v="WixonCooper41399Male"/>
    <n v="1"/>
    <n v="1"/>
    <n v="0"/>
    <n v="1"/>
    <n v="0"/>
  </r>
  <r>
    <s v="1819-0156"/>
    <s v="128 - IYP-CTY-TEP0128 - Te Puawaitanga - FINAL.xlsx"/>
    <s v="Henry"/>
    <s v="Olivia"/>
    <s v="New Zealand European"/>
    <m/>
    <m/>
    <s v=""/>
    <d v="2010-11-05T00:00:00"/>
    <n v="7.8027397260273972"/>
    <s v="Female"/>
    <s v="Self referral"/>
    <m/>
    <s v="Paparoa Street School"/>
    <s v="Education and Care Services"/>
    <s v="Education and Care Services"/>
    <n v="1"/>
    <s v="No"/>
    <m/>
    <m/>
    <s v="Reece"/>
    <s v="Chris"/>
    <s v="Primary Caregiver: family and whānau"/>
    <s v="80 Mays Road, St Albans 8052"/>
    <s v="033556617"/>
    <s v="0274138351"/>
    <s v="New Zealand European"/>
    <m/>
    <m/>
    <s v=""/>
    <s v="No"/>
    <s v="No"/>
    <m/>
    <m/>
    <m/>
    <m/>
    <m/>
    <n v="58"/>
    <s v="Still of Concern"/>
    <n v="58"/>
    <s v="Still of Concern"/>
    <n v="51"/>
    <s v="&lt;55"/>
    <n v="50"/>
    <s v="&lt;55"/>
    <n v="16"/>
    <s v="Clinical Range"/>
    <n v="18"/>
    <s v="Still of Concern"/>
    <s v="Yes"/>
    <s v="No"/>
    <m/>
    <x v="1"/>
    <x v="2"/>
    <x v="2"/>
    <n v="14"/>
    <s v="Y"/>
    <s v="Y"/>
    <s v="Y"/>
    <s v="Y"/>
    <s v="Y"/>
    <s v="Y"/>
    <s v="Y"/>
    <s v="Y"/>
    <s v="Y"/>
    <s v="Y"/>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1"/>
    <s v="76% to 100%"/>
    <s v="Yes"/>
    <m/>
    <m/>
    <m/>
    <n v="1"/>
    <n v="1"/>
    <n v="0"/>
    <n v="1"/>
    <n v="6"/>
    <n v="6"/>
    <n v="6"/>
    <n v="7"/>
    <n v="7"/>
    <n v="7"/>
    <n v="7"/>
    <n v="6"/>
    <n v="6"/>
    <n v="6"/>
    <n v="6"/>
    <n v="5"/>
    <n v="7"/>
    <n v="5"/>
    <n v="6"/>
    <n v="7"/>
    <n v="7"/>
    <n v="7"/>
    <n v="6"/>
    <n v="7"/>
    <n v="6"/>
    <n v="7"/>
    <n v="7"/>
    <n v="7"/>
    <n v="5"/>
    <n v="7"/>
    <n v="6"/>
    <n v="7"/>
    <n v="6"/>
    <n v="6"/>
    <n v="7"/>
    <m/>
    <n v="6"/>
    <n v="7"/>
    <n v="7"/>
    <n v="7"/>
    <n v="6"/>
    <n v="6"/>
    <n v="7"/>
    <n v="7"/>
    <n v="7"/>
    <n v="6"/>
    <m/>
    <m/>
    <m/>
    <m/>
    <m/>
    <m/>
    <m/>
    <m/>
    <m/>
    <s v="THE VIDEO SLOTS WERE SOMETIMES A BIT DATED.  THERE WAS A HUGE AMOUNT TO LEARN IN 14 WKS AND I FEEL THAT I WILL NEED TO READ AND RE-READ THE RESOURCE SEVERAL TIMES - MAY ADDING IN A CATCH UP/CHECK UP ATER 6 MOTHS."/>
    <m/>
    <s v="HARD TO SEPARATE OUT.  THE COMBINED COLLECITON OF STRATEGIES FOR CHANGE IS VERY POWERFUL.  THE PROFESSIONAL INFO FROM THE WELL DESIGNED PACKAGE."/>
    <m/>
    <s v="ReeceChris"/>
    <s v="HenryOlivia40487Female"/>
    <n v="1"/>
    <n v="0"/>
    <n v="0"/>
    <n v="0"/>
    <n v="0"/>
  </r>
  <r>
    <s v="1819-0157"/>
    <s v="128 - IYP-CTY-TEP0128 - Te Puawaitanga - FINAL.xlsx"/>
    <s v="Stubbs"/>
    <s v="Alex"/>
    <s v="New Zealand European"/>
    <m/>
    <m/>
    <s v=""/>
    <d v="2012-03-24T00:00:00"/>
    <n v="6.419178082191781"/>
    <s v="Male"/>
    <s v="Self referral"/>
    <m/>
    <s v="Oaklands School"/>
    <s v="Education and Care Services"/>
    <s v="Education and Care Services"/>
    <n v="1"/>
    <s v="No"/>
    <m/>
    <m/>
    <s v="Stubbs"/>
    <s v="Yvonne"/>
    <s v="Parent"/>
    <s v="31 Santa Rosa Avenue, Oaklands, Christchurch"/>
    <s v="033221231"/>
    <s v="0211380397"/>
    <s v="New Zealand European"/>
    <m/>
    <m/>
    <s v=""/>
    <s v="No"/>
    <s v="No"/>
    <m/>
    <m/>
    <m/>
    <m/>
    <m/>
    <n v="66"/>
    <s v="Clinical Range"/>
    <n v="68"/>
    <s v="Clinical Range"/>
    <n v="56"/>
    <s v="Still of Concern"/>
    <n v="58"/>
    <s v="Still of Concern"/>
    <n v="14"/>
    <s v="Clinical Range"/>
    <n v="23"/>
    <s v="21+"/>
    <s v="Yes"/>
    <s v="No"/>
    <m/>
    <x v="1"/>
    <x v="2"/>
    <x v="2"/>
    <n v="12"/>
    <s v="Y"/>
    <s v="Y"/>
    <s v="Y"/>
    <s v="Y"/>
    <s v="Y"/>
    <s v="Y"/>
    <s v="Y"/>
    <s v="N"/>
    <s v="Y"/>
    <s v="Y"/>
    <s v="Y"/>
    <s v="N"/>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8571428571428571"/>
    <s v="76% to 100%"/>
    <s v="Yes"/>
    <m/>
    <m/>
    <m/>
    <n v="3"/>
    <n v="1"/>
    <n v="0"/>
    <n v="1"/>
    <n v="6"/>
    <n v="6"/>
    <n v="6"/>
    <n v="7"/>
    <n v="7"/>
    <n v="7"/>
    <n v="7"/>
    <n v="7"/>
    <n v="7"/>
    <n v="6"/>
    <n v="7"/>
    <n v="7"/>
    <n v="7"/>
    <n v="6"/>
    <n v="6"/>
    <n v="7"/>
    <n v="7"/>
    <n v="7"/>
    <n v="4"/>
    <n v="7"/>
    <n v="7"/>
    <n v="7"/>
    <n v="6"/>
    <n v="6"/>
    <n v="7"/>
    <n v="7"/>
    <n v="7"/>
    <n v="7"/>
    <n v="4"/>
    <n v="4"/>
    <n v="7"/>
    <m/>
    <n v="7"/>
    <n v="7"/>
    <n v="7"/>
    <n v="7"/>
    <n v="7"/>
    <n v="7"/>
    <n v="7"/>
    <n v="7"/>
    <n v="7"/>
    <n v="7"/>
    <m/>
    <m/>
    <m/>
    <m/>
    <m/>
    <m/>
    <m/>
    <m/>
    <m/>
    <s v="ROLEPLAY IN FRONT OF OTHER PEOPLE, BUT I HAVE TO CONCED THAT THE ENFORCED PRACTIS IS VERY HELPFUL.  THE ONLY WAY IT COULD BE IMPROVD IS IF WE GOT A HOME VISIT FOR A NON-ON-ONE RL SESSION."/>
    <m/>
    <s v="THE GROUP DISCUSSIONS AND INSIGHT OF OTHER PARENTS, SPECIFIC RECOMMENDATIONS FORM THE GROUP FACILITATORS TO SPECIFIC SCENARIOS."/>
    <m/>
    <s v="StubbsYvonne"/>
    <s v="StubbsAlex40992male"/>
    <n v="1"/>
    <n v="0"/>
    <n v="0"/>
    <n v="0"/>
    <n v="0"/>
  </r>
  <r>
    <s v="1819-0158"/>
    <s v="129 - IYP-CTY-MOE0129  - MoE Chch - FINAL.xlsx"/>
    <s v="Davis"/>
    <s v="Kenneth Elijah"/>
    <s v="New Zealand European"/>
    <m/>
    <m/>
    <s v=""/>
    <d v="2015-01-03T00:00:00"/>
    <n v="3.6356164383561644"/>
    <s v="Male"/>
    <s v="MOE"/>
    <m/>
    <s v="Little Owls Preschool"/>
    <s v="Education and Care Services"/>
    <s v="Education and Care Services"/>
    <n v="0"/>
    <s v="No"/>
    <m/>
    <m/>
    <s v="Irving"/>
    <s v="Shariah "/>
    <s v="Parent"/>
    <s v="120B Hay Street, Christchurch"/>
    <m/>
    <s v="0226219858"/>
    <m/>
    <m/>
    <m/>
    <s v=""/>
    <m/>
    <m/>
    <m/>
    <m/>
    <m/>
    <m/>
    <m/>
    <n v="69"/>
    <s v="Clinical Range"/>
    <n v="75"/>
    <s v="Clinical Range"/>
    <n v="60"/>
    <s v="Clinical Range"/>
    <n v="63"/>
    <s v="Clinical Range"/>
    <n v="16"/>
    <s v="Clinical Range"/>
    <n v="21"/>
    <s v="21+"/>
    <s v="Yes"/>
    <s v="Yes"/>
    <m/>
    <x v="1"/>
    <x v="2"/>
    <x v="2"/>
    <n v="14"/>
    <s v="Y"/>
    <s v="Y"/>
    <s v="Y"/>
    <s v="Y"/>
    <s v="Y"/>
    <s v="Y"/>
    <s v="Y"/>
    <s v="Y"/>
    <s v="Y"/>
    <s v="Y"/>
    <s v="Y"/>
    <s v="Y"/>
    <s v="Y"/>
    <s v="Y"/>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1"/>
    <s v="76% to 100%"/>
    <s v="Yes"/>
    <m/>
    <m/>
    <m/>
    <n v="9"/>
    <n v="1"/>
    <n v="1"/>
    <n v="1"/>
    <n v="1"/>
    <n v="6"/>
    <n v="6"/>
    <n v="5"/>
    <n v="5"/>
    <n v="6"/>
    <n v="6"/>
    <n v="7"/>
    <n v="5"/>
    <n v="6"/>
    <n v="6"/>
    <n v="6"/>
    <n v="6"/>
    <n v="7"/>
    <n v="5"/>
    <n v="4"/>
    <n v="6"/>
    <n v="7"/>
    <n v="6"/>
    <n v="4"/>
    <n v="6"/>
    <n v="6"/>
    <n v="7"/>
    <n v="4"/>
    <n v="4"/>
    <n v="7"/>
    <n v="6"/>
    <n v="5"/>
    <n v="5"/>
    <n v="4"/>
    <n v="5"/>
    <n v="5"/>
    <n v="6"/>
    <n v="6"/>
    <n v="6"/>
    <n v="6"/>
    <m/>
    <m/>
    <n v="6"/>
    <n v="6"/>
    <n v="6"/>
    <m/>
    <m/>
    <m/>
    <m/>
    <m/>
    <m/>
    <m/>
    <s v="Supported"/>
    <s v="Interested"/>
    <s v="Yes "/>
    <s v="Likely"/>
    <m/>
    <m/>
    <m/>
    <s v="IrvingShariah "/>
    <s v="DavisKenneth Elijah42007Male"/>
    <n v="1"/>
    <n v="0"/>
    <n v="0"/>
    <n v="0"/>
    <n v="0"/>
  </r>
  <r>
    <s v="1819-0159"/>
    <s v="129 - IYP-CTY-MOE0129  - MoE Chch - FINAL.xlsx"/>
    <s v="Kingi"/>
    <s v="Kyroh"/>
    <s v="Māori"/>
    <s v="New Zealand European"/>
    <m/>
    <s v=""/>
    <d v="2015-03-26T00:00:00"/>
    <n v="3.4109589041095889"/>
    <m/>
    <s v="ECE teacher"/>
    <m/>
    <s v="Bishopdale Community Preschool"/>
    <s v="Education and Care Services"/>
    <s v="Education and Care Services"/>
    <n v="0"/>
    <s v="No"/>
    <m/>
    <m/>
    <s v="Stewart"/>
    <s v="Taryn"/>
    <s v="Parent"/>
    <s v="6 Murdoch Street Christchurch"/>
    <m/>
    <s v="0221005736"/>
    <m/>
    <m/>
    <m/>
    <s v=""/>
    <m/>
    <m/>
    <m/>
    <m/>
    <m/>
    <m/>
    <m/>
    <n v="60"/>
    <s v="Clinical Range"/>
    <n v="54"/>
    <s v="&lt;55"/>
    <n v="63"/>
    <s v="Clinical Range"/>
    <n v="56"/>
    <s v="Still of Concern"/>
    <n v="18"/>
    <s v="Still of Concern"/>
    <n v="21"/>
    <s v="21+"/>
    <s v="Yes"/>
    <s v="Yes"/>
    <m/>
    <x v="2"/>
    <x v="1"/>
    <x v="2"/>
    <n v="13"/>
    <s v="Y"/>
    <s v="Y"/>
    <s v="Y"/>
    <s v="Y"/>
    <s v="Y"/>
    <s v="Y"/>
    <s v="Y"/>
    <s v="N"/>
    <s v="Y"/>
    <s v="Y"/>
    <s v="Y"/>
    <s v="Y"/>
    <s v="Y"/>
    <s v="Y"/>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9285714285714286"/>
    <s v="76% to 100%"/>
    <s v="Yes"/>
    <m/>
    <m/>
    <m/>
    <n v="2"/>
    <n v="1"/>
    <n v="1"/>
    <n v="0"/>
    <n v="2"/>
    <m/>
    <m/>
    <m/>
    <m/>
    <m/>
    <m/>
    <m/>
    <m/>
    <m/>
    <m/>
    <m/>
    <m/>
    <m/>
    <m/>
    <m/>
    <m/>
    <m/>
    <m/>
    <m/>
    <m/>
    <m/>
    <m/>
    <m/>
    <m/>
    <m/>
    <m/>
    <m/>
    <m/>
    <m/>
    <m/>
    <m/>
    <m/>
    <m/>
    <m/>
    <m/>
    <m/>
    <m/>
    <m/>
    <m/>
    <m/>
    <m/>
    <m/>
    <m/>
    <m/>
    <m/>
    <m/>
    <m/>
    <m/>
    <m/>
    <m/>
    <m/>
    <m/>
    <m/>
    <m/>
    <s v="StewartTaryn"/>
    <s v="KingiKyroh42089"/>
    <n v="1"/>
    <n v="1"/>
    <n v="0"/>
    <n v="0"/>
    <n v="0"/>
  </r>
  <r>
    <s v="1819-0160"/>
    <s v="129 - IYP-CTY-MOE0129  - MoE Chch - FINAL.xlsx"/>
    <s v="Luff (Goodwin)"/>
    <s v="Aria"/>
    <s v="Māori"/>
    <s v="New Zealand European"/>
    <m/>
    <s v=""/>
    <d v="2014-04-10T00:00:00"/>
    <n v="4.3698630136986303"/>
    <s v="Female"/>
    <s v="NGO"/>
    <m/>
    <s v="Ready Steaady Play"/>
    <s v="Education and Care Services"/>
    <s v="Education and Care Services"/>
    <n v="1"/>
    <s v="No"/>
    <m/>
    <m/>
    <s v="Luff"/>
    <s v="Shenena"/>
    <s v="Parent"/>
    <s v="86a Travis Road, Christchurch"/>
    <m/>
    <s v="02040364062"/>
    <m/>
    <m/>
    <m/>
    <s v=""/>
    <m/>
    <m/>
    <m/>
    <m/>
    <m/>
    <m/>
    <m/>
    <n v="69"/>
    <s v="Clinical Range"/>
    <n v="73"/>
    <s v="Clinical Range"/>
    <m/>
    <s v="BLANK"/>
    <m/>
    <s v="BLANK"/>
    <n v="26"/>
    <s v="21+"/>
    <m/>
    <s v="BLANK"/>
    <s v="Yes"/>
    <s v="No"/>
    <m/>
    <x v="0"/>
    <x v="0"/>
    <x v="0"/>
    <n v="5"/>
    <s v="Y"/>
    <s v="Y"/>
    <s v="N"/>
    <s v="Y"/>
    <s v="Y"/>
    <s v="N"/>
    <s v="N"/>
    <s v="N"/>
    <s v="N"/>
    <s v="Y"/>
    <s v="N"/>
    <s v="N"/>
    <s v="N"/>
    <s v="N"/>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35714285714285715"/>
    <m/>
    <s v="No"/>
    <m/>
    <m/>
    <m/>
    <n v="5"/>
    <n v="1"/>
    <n v="0"/>
    <n v="0"/>
    <n v="3"/>
    <m/>
    <m/>
    <m/>
    <m/>
    <m/>
    <m/>
    <m/>
    <m/>
    <m/>
    <m/>
    <m/>
    <m/>
    <m/>
    <m/>
    <m/>
    <m/>
    <m/>
    <m/>
    <m/>
    <m/>
    <m/>
    <m/>
    <m/>
    <m/>
    <m/>
    <m/>
    <m/>
    <m/>
    <m/>
    <m/>
    <m/>
    <m/>
    <m/>
    <m/>
    <m/>
    <m/>
    <m/>
    <m/>
    <m/>
    <m/>
    <m/>
    <m/>
    <m/>
    <m/>
    <m/>
    <m/>
    <m/>
    <m/>
    <m/>
    <m/>
    <m/>
    <m/>
    <m/>
    <m/>
    <s v="LuffShenena"/>
    <s v="Luff (Goodwin)Aria41739Female"/>
    <n v="1"/>
    <n v="1"/>
    <n v="0"/>
    <n v="0"/>
    <n v="0"/>
  </r>
  <r>
    <s v="1819-0161"/>
    <s v="129 - IYP-CTY-MOE0129  - MoE Chch - FINAL.xlsx"/>
    <s v="Robertson"/>
    <s v="Kordee-Pharell"/>
    <s v="New Zealand European"/>
    <s v="Māori"/>
    <m/>
    <s v=""/>
    <d v="2012-08-28T00:00:00"/>
    <n v="5.9863013698630141"/>
    <s v="Male"/>
    <s v="Teacher"/>
    <m/>
    <s v="Russley School"/>
    <s v="Education and Care Services"/>
    <s v="Education and Care Services"/>
    <n v="1"/>
    <s v="No"/>
    <m/>
    <m/>
    <s v="Erridge - Aitken"/>
    <s v="Anita "/>
    <s v="Parent"/>
    <s v="46 Oakhampton Street, Christchurch"/>
    <m/>
    <s v="02102244068"/>
    <m/>
    <m/>
    <m/>
    <s v=""/>
    <m/>
    <m/>
    <m/>
    <m/>
    <m/>
    <m/>
    <m/>
    <n v="66"/>
    <s v="Clinical Range"/>
    <n v="63"/>
    <s v="Clinical Range"/>
    <n v="15"/>
    <s v="&lt;55"/>
    <m/>
    <s v="BLANK"/>
    <m/>
    <s v="BLANK"/>
    <m/>
    <s v="BLANK"/>
    <s v="Yes"/>
    <s v="No"/>
    <m/>
    <x v="1"/>
    <x v="0"/>
    <x v="0"/>
    <n v="4"/>
    <s v="Y"/>
    <s v="Y"/>
    <s v="N"/>
    <s v="Y"/>
    <s v="N"/>
    <s v="N"/>
    <s v="Y"/>
    <s v="N"/>
    <s v="N"/>
    <s v="N"/>
    <s v="N"/>
    <s v="N"/>
    <s v="N"/>
    <s v="N"/>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2857142857142857"/>
    <m/>
    <s v="No"/>
    <m/>
    <m/>
    <m/>
    <n v="5"/>
    <n v="1"/>
    <n v="0"/>
    <n v="0"/>
    <n v="4"/>
    <m/>
    <m/>
    <m/>
    <m/>
    <m/>
    <m/>
    <m/>
    <m/>
    <m/>
    <m/>
    <m/>
    <m/>
    <m/>
    <m/>
    <m/>
    <m/>
    <m/>
    <m/>
    <m/>
    <m/>
    <m/>
    <m/>
    <m/>
    <m/>
    <m/>
    <m/>
    <m/>
    <m/>
    <m/>
    <m/>
    <m/>
    <m/>
    <m/>
    <m/>
    <m/>
    <m/>
    <m/>
    <m/>
    <m/>
    <m/>
    <m/>
    <m/>
    <m/>
    <m/>
    <m/>
    <m/>
    <m/>
    <m/>
    <m/>
    <m/>
    <m/>
    <m/>
    <m/>
    <m/>
    <s v="Erridge - AitkenAnita "/>
    <s v="RobertsonKordee-Pharell41149Male"/>
    <n v="1"/>
    <n v="1"/>
    <n v="0"/>
    <n v="0"/>
    <n v="0"/>
  </r>
  <r>
    <s v="1819-0162"/>
    <s v="129 - IYP-CTY-MOE0129  - MoE Chch - FINAL.xlsx"/>
    <s v="Puklowski"/>
    <s v="Jayce"/>
    <s v="Māori"/>
    <s v="New Zealand European"/>
    <m/>
    <s v=""/>
    <d v="2014-09-23T00:00:00"/>
    <n v="3.9150684931506849"/>
    <s v="Male"/>
    <s v="NGO"/>
    <m/>
    <s v="Edukids - Main Nt Rd"/>
    <s v="Education and Care Services"/>
    <s v="Education and Care Services"/>
    <n v="0"/>
    <s v="No"/>
    <m/>
    <m/>
    <s v="Puklowski"/>
    <s v="Anastaizia"/>
    <s v="Parent"/>
    <s v="3 Brockham Street, Christchurch"/>
    <m/>
    <s v="0272006602"/>
    <m/>
    <m/>
    <m/>
    <s v=""/>
    <m/>
    <m/>
    <m/>
    <m/>
    <m/>
    <m/>
    <m/>
    <n v="75"/>
    <s v="Clinical Range"/>
    <n v="64"/>
    <s v="Clinical Range"/>
    <n v="72"/>
    <s v="Clinical Range"/>
    <n v="58"/>
    <s v="Still of Concern"/>
    <n v="14"/>
    <s v="Clinical Range"/>
    <n v="19"/>
    <s v="Still of Concern"/>
    <s v="Yes"/>
    <s v="Yes"/>
    <m/>
    <x v="1"/>
    <x v="2"/>
    <x v="2"/>
    <n v="10"/>
    <s v="Y"/>
    <s v="N"/>
    <s v="Y"/>
    <s v="Y"/>
    <s v="N"/>
    <s v="N"/>
    <s v="Y"/>
    <s v="Y"/>
    <s v="Y"/>
    <s v="N"/>
    <s v="Y"/>
    <s v="Y"/>
    <s v="Y"/>
    <s v="Y"/>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7142857142857143"/>
    <s v="51% to 75%"/>
    <s v="No"/>
    <m/>
    <m/>
    <m/>
    <n v="3"/>
    <n v="1"/>
    <n v="1"/>
    <n v="1"/>
    <n v="5"/>
    <n v="6"/>
    <n v="5"/>
    <n v="7"/>
    <n v="6"/>
    <n v="7"/>
    <n v="7"/>
    <n v="7"/>
    <n v="6"/>
    <n v="5"/>
    <n v="6"/>
    <n v="7"/>
    <n v="7"/>
    <n v="7"/>
    <n v="6"/>
    <n v="4"/>
    <n v="6"/>
    <n v="6"/>
    <n v="6"/>
    <n v="4"/>
    <n v="6"/>
    <n v="7"/>
    <n v="7"/>
    <n v="5"/>
    <n v="6"/>
    <n v="6"/>
    <n v="5"/>
    <n v="7"/>
    <n v="5"/>
    <n v="6"/>
    <n v="6"/>
    <n v="6"/>
    <n v="7"/>
    <n v="7"/>
    <n v="7"/>
    <n v="7"/>
    <m/>
    <m/>
    <n v="7"/>
    <n v="7"/>
    <n v="7"/>
    <m/>
    <m/>
    <m/>
    <m/>
    <m/>
    <m/>
    <m/>
    <s v="Very Supported"/>
    <s v="Interested"/>
    <s v="Yes"/>
    <s v="Sdomewhat likely "/>
    <m/>
    <m/>
    <m/>
    <s v="PuklowskiAnastaizia"/>
    <s v="PuklowskiJayce41905Male"/>
    <n v="1"/>
    <n v="1"/>
    <n v="0"/>
    <n v="0"/>
    <n v="0"/>
  </r>
  <r>
    <s v="1819-0163"/>
    <s v="129 - IYP-CTY-MOE0129  - MoE Chch - FINAL.xlsx"/>
    <s v="Hudson"/>
    <s v="Sophia"/>
    <s v="Not Stated"/>
    <m/>
    <m/>
    <s v=""/>
    <d v="2013-02-14T00:00:00"/>
    <n v="5.5205479452054798"/>
    <s v="Female"/>
    <s v="Self referral"/>
    <m/>
    <s v="Banks Ave School"/>
    <s v="Education and Care Services"/>
    <s v="Education and Care Services"/>
    <n v="1"/>
    <s v="No"/>
    <m/>
    <m/>
    <s v="Gonzalez"/>
    <s v="Violeta"/>
    <s v="Parent"/>
    <s v="F3/33 Pavitt Street, Christchurch"/>
    <m/>
    <s v="02102925445"/>
    <m/>
    <m/>
    <m/>
    <s v=""/>
    <m/>
    <m/>
    <m/>
    <m/>
    <m/>
    <m/>
    <m/>
    <n v="49"/>
    <s v="&lt;55"/>
    <n v="59"/>
    <s v="Still of Concern"/>
    <n v="42"/>
    <s v="&lt;55"/>
    <n v="42"/>
    <s v="&lt;55"/>
    <n v="22"/>
    <s v="21+"/>
    <n v="26"/>
    <s v="21+"/>
    <s v="No"/>
    <s v="No"/>
    <m/>
    <x v="1"/>
    <x v="2"/>
    <x v="2"/>
    <n v="12"/>
    <s v="Y"/>
    <s v="Y"/>
    <s v="N"/>
    <s v="Y"/>
    <s v="N"/>
    <s v="Y"/>
    <s v="Y"/>
    <s v="Y"/>
    <s v="Y"/>
    <s v="Y"/>
    <s v="Y"/>
    <s v="Y"/>
    <s v="Y"/>
    <s v="Y"/>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8571428571428571"/>
    <s v="76% to 100%"/>
    <s v="Yes"/>
    <m/>
    <m/>
    <m/>
    <n v="9"/>
    <n v="0"/>
    <n v="0"/>
    <n v="1"/>
    <n v="6"/>
    <n v="6"/>
    <n v="7"/>
    <n v="6"/>
    <n v="4"/>
    <n v="6"/>
    <n v="6"/>
    <n v="7"/>
    <n v="6"/>
    <n v="7"/>
    <n v="7"/>
    <n v="7"/>
    <n v="6"/>
    <n v="6"/>
    <n v="5"/>
    <n v="4"/>
    <n v="7"/>
    <n v="7"/>
    <n v="4"/>
    <n v="4"/>
    <n v="6"/>
    <n v="6"/>
    <n v="6"/>
    <n v="7"/>
    <n v="6"/>
    <n v="7"/>
    <n v="7"/>
    <n v="7"/>
    <n v="6"/>
    <n v="7"/>
    <n v="7"/>
    <n v="7"/>
    <n v="7"/>
    <n v="7"/>
    <n v="7"/>
    <n v="7"/>
    <m/>
    <m/>
    <n v="7"/>
    <n v="6"/>
    <n v="6"/>
    <m/>
    <m/>
    <m/>
    <m/>
    <m/>
    <m/>
    <m/>
    <s v="Supported"/>
    <s v="Somewhat interested"/>
    <s v="no"/>
    <s v="Somewhat Likely"/>
    <s v="Timing when other parents talk to much"/>
    <m/>
    <m/>
    <s v="GonzalezVioleta"/>
    <s v="HudsonSophia41319Female"/>
    <n v="1"/>
    <n v="0"/>
    <n v="0"/>
    <n v="0"/>
    <n v="0"/>
  </r>
  <r>
    <s v="1819-0164"/>
    <s v="129 - IYP-CTY-MOE0129  - MoE Chch - FINAL.xlsx"/>
    <s v="Brown"/>
    <s v="Joseph"/>
    <s v="Southeast Asian nfd"/>
    <m/>
    <m/>
    <s v=""/>
    <d v="2014-01-02T00:00:00"/>
    <n v="4.6383561643835618"/>
    <s v="Male"/>
    <s v="Public Health Nurse"/>
    <m/>
    <s v="Avonhead Montessori Preschool"/>
    <s v="Education and Care Services"/>
    <s v="Education and Care Services"/>
    <n v="0"/>
    <s v="No"/>
    <m/>
    <m/>
    <s v="Brown"/>
    <s v="Warunrat"/>
    <s v="Parent"/>
    <s v="8/464 Hagley Avenue, Christchurcxh"/>
    <m/>
    <s v="0211638727"/>
    <m/>
    <m/>
    <m/>
    <s v=""/>
    <m/>
    <m/>
    <m/>
    <m/>
    <m/>
    <m/>
    <m/>
    <n v="65"/>
    <s v="Clinical Range"/>
    <n v="62"/>
    <s v="Clinical Range"/>
    <m/>
    <s v="BLANK"/>
    <m/>
    <s v="BLANK"/>
    <n v="32"/>
    <s v="21+"/>
    <m/>
    <s v="BLANK"/>
    <s v="Yes"/>
    <s v="No"/>
    <m/>
    <x v="0"/>
    <x v="0"/>
    <x v="0"/>
    <n v="12"/>
    <s v="Y"/>
    <s v="Y"/>
    <s v="Y"/>
    <s v="Y"/>
    <s v="Y"/>
    <s v="Y"/>
    <s v="N"/>
    <s v="Y"/>
    <s v="Y"/>
    <s v="N"/>
    <s v="Y"/>
    <s v="Y"/>
    <s v="Y"/>
    <s v="Y"/>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8571428571428571"/>
    <s v="76% to 100%"/>
    <s v="Yes"/>
    <m/>
    <m/>
    <m/>
    <n v="6"/>
    <n v="1"/>
    <n v="0"/>
    <n v="0"/>
    <n v="8"/>
    <m/>
    <m/>
    <m/>
    <m/>
    <m/>
    <m/>
    <m/>
    <m/>
    <m/>
    <m/>
    <m/>
    <m/>
    <m/>
    <m/>
    <m/>
    <m/>
    <m/>
    <m/>
    <m/>
    <m/>
    <m/>
    <m/>
    <m/>
    <m/>
    <m/>
    <m/>
    <m/>
    <m/>
    <m/>
    <m/>
    <m/>
    <m/>
    <m/>
    <m/>
    <m/>
    <m/>
    <m/>
    <m/>
    <m/>
    <m/>
    <m/>
    <m/>
    <m/>
    <m/>
    <m/>
    <m/>
    <m/>
    <m/>
    <m/>
    <m/>
    <m/>
    <m/>
    <m/>
    <m/>
    <s v="BrownWarunrat"/>
    <s v="BrownJoseph41641Male"/>
    <n v="1"/>
    <n v="0"/>
    <n v="0"/>
    <n v="0"/>
    <n v="0"/>
  </r>
  <r>
    <s v="1819-0165"/>
    <s v="129 - IYP-CTY-MOE0129  - MoE Chch - FINAL.xlsx"/>
    <s v="Wallace"/>
    <s v="Ruben"/>
    <s v="Australian"/>
    <m/>
    <m/>
    <s v=""/>
    <d v="2015-08-06T00:00:00"/>
    <n v="3.0465753424657533"/>
    <s v="Male"/>
    <s v="ECE teacher"/>
    <m/>
    <s v="Bella Montessori ELC"/>
    <s v="Education and Care Services"/>
    <s v="Education and Care Services"/>
    <n v="1"/>
    <s v="No"/>
    <m/>
    <m/>
    <s v="Bonollo"/>
    <s v="Casselle"/>
    <s v="Parent"/>
    <s v="503 Mill Road, Ohoka, Chrristchurch"/>
    <m/>
    <s v="0204139964"/>
    <m/>
    <m/>
    <m/>
    <s v=""/>
    <m/>
    <m/>
    <m/>
    <m/>
    <m/>
    <m/>
    <m/>
    <n v="70"/>
    <s v="Clinical Range"/>
    <n v="69"/>
    <s v="Clinical Range"/>
    <n v="65"/>
    <s v="Clinical Range"/>
    <n v="63"/>
    <s v="Clinical Range"/>
    <n v="15"/>
    <s v="Clinical Range"/>
    <n v="22"/>
    <s v="21+"/>
    <s v="Yes"/>
    <s v="Yes"/>
    <m/>
    <x v="1"/>
    <x v="2"/>
    <x v="2"/>
    <n v="12"/>
    <s v="Y"/>
    <s v="Y"/>
    <s v="Y"/>
    <s v="Y"/>
    <s v="Y"/>
    <s v="Y"/>
    <s v="Y"/>
    <s v="Y"/>
    <s v="N"/>
    <s v="Y"/>
    <s v="Y"/>
    <s v="Y"/>
    <s v="Y"/>
    <s v="N"/>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8571428571428571"/>
    <s v="76% to 100%"/>
    <s v="Yes"/>
    <m/>
    <m/>
    <m/>
    <n v="1"/>
    <n v="1"/>
    <n v="1"/>
    <n v="0"/>
    <n v="9"/>
    <m/>
    <m/>
    <m/>
    <m/>
    <m/>
    <m/>
    <m/>
    <m/>
    <m/>
    <m/>
    <m/>
    <m/>
    <m/>
    <m/>
    <m/>
    <m/>
    <m/>
    <m/>
    <m/>
    <m/>
    <m/>
    <m/>
    <m/>
    <m/>
    <m/>
    <m/>
    <m/>
    <m/>
    <m/>
    <m/>
    <m/>
    <m/>
    <m/>
    <m/>
    <m/>
    <m/>
    <m/>
    <m/>
    <m/>
    <m/>
    <m/>
    <m/>
    <m/>
    <m/>
    <m/>
    <m/>
    <m/>
    <m/>
    <m/>
    <m/>
    <m/>
    <m/>
    <m/>
    <m/>
    <s v="BonolloCasselle"/>
    <s v="WallaceRuben42222Male"/>
    <n v="1"/>
    <n v="0"/>
    <n v="0"/>
    <n v="0"/>
    <n v="0"/>
  </r>
  <r>
    <s v="1819-0166"/>
    <s v="129 - IYP-CTY-MOE0129  - MoE Chch - FINAL.xlsx"/>
    <s v="Brown"/>
    <s v="Emma"/>
    <s v="New Zealand European"/>
    <m/>
    <m/>
    <s v=""/>
    <d v="2010-01-28T00:00:00"/>
    <n v="8.5698630136986296"/>
    <s v="Female"/>
    <s v="Self referral"/>
    <m/>
    <s v="Addington School"/>
    <s v="Education and Care Services"/>
    <s v="Education and Care Services"/>
    <n v="2"/>
    <s v="No"/>
    <m/>
    <m/>
    <s v="Brown"/>
    <s v="Christine "/>
    <s v="Parent"/>
    <s v="56 Peer Street, Christchurch"/>
    <s v="3486448"/>
    <s v="0226183909"/>
    <m/>
    <m/>
    <m/>
    <s v=""/>
    <m/>
    <m/>
    <m/>
    <m/>
    <m/>
    <m/>
    <m/>
    <n v="68"/>
    <s v="Clinical Range"/>
    <n v="67"/>
    <s v="Clinical Range"/>
    <m/>
    <s v="BLANK"/>
    <m/>
    <s v="BLANK"/>
    <n v="24"/>
    <s v="21+"/>
    <m/>
    <s v="BLANK"/>
    <s v="Yes"/>
    <s v="No"/>
    <m/>
    <x v="0"/>
    <x v="0"/>
    <x v="0"/>
    <n v="6"/>
    <s v="Y"/>
    <s v="N"/>
    <s v="Y"/>
    <s v="Y"/>
    <s v="N"/>
    <s v="Y"/>
    <s v="N"/>
    <s v="N"/>
    <s v="N"/>
    <s v="N"/>
    <s v="N"/>
    <s v="Y"/>
    <s v="Y"/>
    <s v="N"/>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42857142857142855"/>
    <m/>
    <s v="No"/>
    <m/>
    <m/>
    <m/>
    <n v="7"/>
    <n v="1"/>
    <n v="0"/>
    <n v="1"/>
    <n v="10"/>
    <n v="6"/>
    <n v="4"/>
    <n v="5"/>
    <n v="5"/>
    <n v="6"/>
    <n v="6"/>
    <n v="6"/>
    <n v="4"/>
    <n v="6"/>
    <n v="4"/>
    <n v="6"/>
    <n v="5"/>
    <n v="6"/>
    <n v="4"/>
    <n v="4"/>
    <n v="6"/>
    <n v="7"/>
    <n v="6"/>
    <n v="5"/>
    <n v="5"/>
    <n v="6"/>
    <n v="7"/>
    <n v="6"/>
    <n v="6"/>
    <n v="7"/>
    <n v="6"/>
    <n v="6"/>
    <n v="6"/>
    <n v="5"/>
    <n v="6"/>
    <n v="6"/>
    <n v="6"/>
    <n v="5"/>
    <n v="7"/>
    <n v="6"/>
    <m/>
    <m/>
    <n v="5"/>
    <n v="7"/>
    <n v="6"/>
    <m/>
    <m/>
    <m/>
    <m/>
    <m/>
    <m/>
    <m/>
    <s v="Supported"/>
    <s v="Somewhat interested"/>
    <s v="Yes"/>
    <s v="Somewhat Likely"/>
    <s v="Nothing I can specifically think of"/>
    <s v="Yes - still struggling with sneaky behaviiour and lying.  Going to contact Family Works as the next step."/>
    <m/>
    <s v="BrownChristine "/>
    <s v="BrownEmma40206Female"/>
    <n v="1"/>
    <n v="0"/>
    <n v="0"/>
    <n v="0"/>
    <n v="0"/>
  </r>
  <r>
    <s v="1819-0167"/>
    <s v="129 - IYP-CTY-MOE0129  - MoE Chch - FINAL.xlsx"/>
    <s v="Kaser"/>
    <s v="Chloe"/>
    <s v="New Zealand European"/>
    <m/>
    <m/>
    <s v=""/>
    <d v="2010-07-04T00:00:00"/>
    <n v="8.1397260273972609"/>
    <s v="Female"/>
    <m/>
    <m/>
    <s v="Oaklands School"/>
    <s v="Education and Care Services"/>
    <s v="Education and Care Services"/>
    <n v="2"/>
    <s v="No"/>
    <m/>
    <m/>
    <s v="Kaser"/>
    <s v="Mel"/>
    <s v="Parent"/>
    <s v="161 Halswell Junction Road, Christchurch"/>
    <s v="3229674"/>
    <s v="0273700961"/>
    <m/>
    <m/>
    <m/>
    <s v=""/>
    <m/>
    <m/>
    <m/>
    <m/>
    <m/>
    <m/>
    <m/>
    <n v="62"/>
    <s v="Clinical Range"/>
    <n v="71"/>
    <s v="Clinical Range"/>
    <n v="62"/>
    <s v="Clinical Range"/>
    <n v="62"/>
    <s v="Clinical Range"/>
    <n v="20"/>
    <s v="Still of Concern"/>
    <n v="23"/>
    <s v="21+"/>
    <s v="Yes"/>
    <s v="Yes"/>
    <m/>
    <x v="2"/>
    <x v="2"/>
    <x v="2"/>
    <n v="10"/>
    <s v="Y"/>
    <s v="N"/>
    <s v="Y"/>
    <s v="Y"/>
    <s v="Y"/>
    <s v="N"/>
    <s v="Y"/>
    <s v="Y"/>
    <s v="N"/>
    <s v="N"/>
    <s v="Y"/>
    <s v="Y"/>
    <s v="Y"/>
    <s v="Y"/>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7142857142857143"/>
    <s v="51% to 75%"/>
    <s v="No"/>
    <m/>
    <m/>
    <m/>
    <n v="3"/>
    <n v="1"/>
    <n v="1"/>
    <n v="1"/>
    <n v="11"/>
    <n v="6"/>
    <n v="6"/>
    <n v="6"/>
    <n v="7"/>
    <n v="6"/>
    <n v="6"/>
    <n v="7"/>
    <n v="6"/>
    <n v="5"/>
    <n v="7"/>
    <n v="7"/>
    <n v="6"/>
    <n v="5"/>
    <n v="5"/>
    <n v="4"/>
    <n v="6"/>
    <n v="6"/>
    <n v="5"/>
    <n v="5"/>
    <n v="7"/>
    <n v="6"/>
    <n v="6"/>
    <n v="6"/>
    <n v="6"/>
    <n v="6"/>
    <n v="7"/>
    <n v="6"/>
    <n v="5"/>
    <n v="7"/>
    <n v="6"/>
    <n v="7"/>
    <n v="6"/>
    <n v="7"/>
    <n v="7"/>
    <n v="7"/>
    <m/>
    <m/>
    <n v="7"/>
    <n v="7"/>
    <n v="7"/>
    <m/>
    <m/>
    <m/>
    <m/>
    <m/>
    <m/>
    <m/>
    <s v="Supported"/>
    <s v="Somewhat interested"/>
    <s v="Yes"/>
    <s v="Neutral"/>
    <s v="Figuring out how improper methods could affect them."/>
    <s v="No"/>
    <m/>
    <s v="KaserMel"/>
    <s v="KaserChloe40363Female"/>
    <n v="1"/>
    <n v="0"/>
    <n v="0"/>
    <n v="0"/>
    <n v="0"/>
  </r>
  <r>
    <s v="1819-0168"/>
    <s v="129 - IYP-CTY-MOE0129  - MoE Chch - FINAL.xlsx"/>
    <s v="Whitehead"/>
    <s v="Xavier"/>
    <s v="New Zealand European"/>
    <m/>
    <m/>
    <s v=""/>
    <d v="2014-10-03T00:00:00"/>
    <n v="3.8876712328767122"/>
    <s v="Male"/>
    <s v="MOE"/>
    <m/>
    <s v="The Willows ELC"/>
    <s v="Education and Care Services"/>
    <s v="Education and Care Services"/>
    <n v="0"/>
    <s v="No"/>
    <m/>
    <m/>
    <s v="Whitehead"/>
    <s v="Ethan"/>
    <s v="Parent"/>
    <s v="6 Bateman Avenue, Christchurch"/>
    <m/>
    <s v="0272449409"/>
    <m/>
    <m/>
    <m/>
    <s v=""/>
    <m/>
    <m/>
    <m/>
    <m/>
    <m/>
    <m/>
    <m/>
    <n v="67"/>
    <s v="Clinical Range"/>
    <n v="71"/>
    <s v="Clinical Range"/>
    <n v="55"/>
    <s v="Still of Concern"/>
    <n v="42"/>
    <s v="&lt;55"/>
    <n v="26"/>
    <s v="21+"/>
    <n v="33"/>
    <s v="21+"/>
    <s v="Yes"/>
    <s v="No"/>
    <m/>
    <x v="1"/>
    <x v="2"/>
    <x v="2"/>
    <n v="11"/>
    <s v="Y"/>
    <s v="Y"/>
    <s v="Y"/>
    <s v="Y"/>
    <s v="Y"/>
    <s v="Y"/>
    <s v="Y"/>
    <s v="N"/>
    <s v="Y"/>
    <s v="Y"/>
    <s v="Y"/>
    <s v="N"/>
    <s v="N"/>
    <s v="Y"/>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7857142857142857"/>
    <s v="76% to 100%"/>
    <s v="Yes"/>
    <m/>
    <m/>
    <m/>
    <n v="9"/>
    <n v="1"/>
    <n v="0"/>
    <n v="0"/>
    <n v="12"/>
    <m/>
    <m/>
    <m/>
    <m/>
    <m/>
    <m/>
    <m/>
    <m/>
    <m/>
    <m/>
    <m/>
    <m/>
    <m/>
    <m/>
    <m/>
    <m/>
    <m/>
    <m/>
    <m/>
    <m/>
    <m/>
    <m/>
    <m/>
    <m/>
    <m/>
    <m/>
    <m/>
    <m/>
    <m/>
    <m/>
    <m/>
    <m/>
    <m/>
    <m/>
    <m/>
    <m/>
    <m/>
    <m/>
    <m/>
    <m/>
    <m/>
    <m/>
    <m/>
    <m/>
    <m/>
    <m/>
    <m/>
    <m/>
    <m/>
    <m/>
    <m/>
    <m/>
    <m/>
    <m/>
    <s v="WhiteheadEthan"/>
    <s v="WhiteheadXavier41915Male"/>
    <n v="1"/>
    <n v="0"/>
    <n v="0"/>
    <n v="0"/>
    <n v="0"/>
  </r>
  <r>
    <s v="1819-0169"/>
    <s v="129 - IYP-CTY-MOE0129  - MoE Chch - FINAL.xlsx"/>
    <s v="Gregory"/>
    <s v="Emmagrace"/>
    <s v="New Zealand European"/>
    <m/>
    <m/>
    <s v=""/>
    <d v="2012-01-28T00:00:00"/>
    <n v="6.5698630136986305"/>
    <s v="Female"/>
    <m/>
    <m/>
    <s v="Hoon Hay School"/>
    <s v="Education and Care Services"/>
    <s v="Education and Care Services"/>
    <n v="0"/>
    <s v="No"/>
    <m/>
    <m/>
    <s v="King-Turner"/>
    <s v="Kirsty"/>
    <s v="Parent"/>
    <s v="86 William Britton, Halswell"/>
    <s v="3384325"/>
    <s v="0212315623"/>
    <m/>
    <m/>
    <m/>
    <s v=""/>
    <m/>
    <m/>
    <m/>
    <m/>
    <m/>
    <m/>
    <m/>
    <n v="71"/>
    <s v="Clinical Range"/>
    <n v="65"/>
    <s v="Clinical Range"/>
    <m/>
    <s v="BLANK"/>
    <m/>
    <s v="BLANK"/>
    <n v="19"/>
    <s v="Still of Concern"/>
    <m/>
    <s v="BLANK"/>
    <s v="Yes"/>
    <s v="No"/>
    <m/>
    <x v="0"/>
    <x v="0"/>
    <x v="0"/>
    <n v="4"/>
    <s v="N"/>
    <s v="Y"/>
    <s v="Y"/>
    <s v="Y"/>
    <s v="N"/>
    <s v="Y"/>
    <s v="N"/>
    <s v="N"/>
    <s v="N"/>
    <s v="N"/>
    <s v="N"/>
    <s v="N"/>
    <s v="N"/>
    <s v="N"/>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2857142857142857"/>
    <m/>
    <s v="No"/>
    <m/>
    <m/>
    <m/>
    <n v="1"/>
    <n v="1"/>
    <n v="0"/>
    <n v="0"/>
    <n v="13"/>
    <m/>
    <m/>
    <m/>
    <m/>
    <m/>
    <m/>
    <m/>
    <m/>
    <m/>
    <m/>
    <m/>
    <m/>
    <m/>
    <m/>
    <m/>
    <m/>
    <m/>
    <m/>
    <m/>
    <m/>
    <m/>
    <m/>
    <m/>
    <m/>
    <m/>
    <m/>
    <m/>
    <m/>
    <m/>
    <m/>
    <m/>
    <m/>
    <m/>
    <m/>
    <m/>
    <m/>
    <m/>
    <m/>
    <m/>
    <m/>
    <m/>
    <m/>
    <m/>
    <m/>
    <m/>
    <m/>
    <m/>
    <m/>
    <m/>
    <m/>
    <m/>
    <m/>
    <m/>
    <m/>
    <s v="King-TurnerKirsty"/>
    <s v="GregoryEmmagrace40936Female"/>
    <n v="1"/>
    <n v="0"/>
    <n v="0"/>
    <n v="0"/>
    <n v="0"/>
  </r>
  <r>
    <s v="1819-0170"/>
    <s v="129 - IYP-CTY-MOE0129  - MoE Chch - FINAL.xlsx"/>
    <s v="Moore"/>
    <s v="Andrew"/>
    <s v="New Zealand European"/>
    <m/>
    <m/>
    <s v=""/>
    <d v="2011-08-26T00:00:00"/>
    <n v="6.9945205479452053"/>
    <s v="Male"/>
    <s v="Self referral"/>
    <m/>
    <m/>
    <s v="Education and Care Services"/>
    <s v="Education and Care Services"/>
    <n v="1"/>
    <s v="No"/>
    <m/>
    <m/>
    <s v="Strachaan"/>
    <s v="Renaye"/>
    <s v="Parent"/>
    <s v="7 Parker Street, Hornby"/>
    <m/>
    <s v="0220141217"/>
    <m/>
    <m/>
    <m/>
    <s v=""/>
    <m/>
    <m/>
    <m/>
    <m/>
    <m/>
    <m/>
    <m/>
    <n v="65"/>
    <s v="Clinical Range"/>
    <n v="64"/>
    <s v="Clinical Range"/>
    <m/>
    <s v="BLANK"/>
    <m/>
    <s v="BLANK"/>
    <n v="15"/>
    <s v="Clinical Range"/>
    <m/>
    <s v="BLANK"/>
    <s v="Yes"/>
    <s v="No"/>
    <m/>
    <x v="0"/>
    <x v="0"/>
    <x v="0"/>
    <n v="4"/>
    <s v="N"/>
    <s v="Y"/>
    <s v="Y"/>
    <s v="Y"/>
    <s v="Y"/>
    <s v="N"/>
    <s v="N"/>
    <s v="N"/>
    <s v="N"/>
    <s v="N"/>
    <s v="N"/>
    <s v="N"/>
    <s v="N"/>
    <s v="N"/>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2857142857142857"/>
    <m/>
    <s v="No"/>
    <m/>
    <m/>
    <m/>
    <n v="8"/>
    <n v="1"/>
    <n v="0"/>
    <n v="0"/>
    <n v="14"/>
    <m/>
    <m/>
    <m/>
    <m/>
    <m/>
    <m/>
    <m/>
    <m/>
    <m/>
    <m/>
    <m/>
    <m/>
    <m/>
    <m/>
    <m/>
    <m/>
    <m/>
    <m/>
    <m/>
    <m/>
    <m/>
    <m/>
    <m/>
    <m/>
    <m/>
    <m/>
    <m/>
    <m/>
    <m/>
    <m/>
    <m/>
    <m/>
    <m/>
    <m/>
    <m/>
    <m/>
    <m/>
    <m/>
    <m/>
    <m/>
    <m/>
    <m/>
    <m/>
    <m/>
    <m/>
    <m/>
    <m/>
    <m/>
    <m/>
    <m/>
    <m/>
    <m/>
    <m/>
    <m/>
    <s v="StrachaanRenaye"/>
    <s v="MooreAndrew40781Male"/>
    <n v="1"/>
    <n v="0"/>
    <n v="0"/>
    <n v="0"/>
    <n v="0"/>
  </r>
  <r>
    <s v="1819-0171"/>
    <s v="129 - IYP-CTY-MOE0129  - MoE Chch - FINAL.xlsx"/>
    <s v="Houston"/>
    <s v="Indigo"/>
    <s v="Māori"/>
    <m/>
    <m/>
    <s v=""/>
    <d v="2012-08-13T00:00:00"/>
    <n v="6.0273972602739727"/>
    <s v="Female"/>
    <m/>
    <m/>
    <s v="West Melton Primary School"/>
    <s v="Education and Care Services"/>
    <s v="Education and Care Services"/>
    <n v="1"/>
    <s v="No"/>
    <m/>
    <m/>
    <s v="Houston"/>
    <s v="Leanne"/>
    <s v="Parent"/>
    <s v="47 Rossington Drive, West Melton"/>
    <s v="9740899"/>
    <s v="0211363116"/>
    <m/>
    <m/>
    <m/>
    <s v=""/>
    <m/>
    <m/>
    <m/>
    <m/>
    <m/>
    <m/>
    <m/>
    <n v="66"/>
    <s v="Clinical Range"/>
    <n v="76"/>
    <s v="Clinical Range"/>
    <m/>
    <s v="BLANK"/>
    <m/>
    <s v="BLANK"/>
    <n v="18"/>
    <s v="Still of Concern"/>
    <m/>
    <s v="BLANK"/>
    <s v="Yes"/>
    <s v="No"/>
    <m/>
    <x v="0"/>
    <x v="0"/>
    <x v="0"/>
    <n v="3"/>
    <s v="N"/>
    <s v="Y"/>
    <s v="Y"/>
    <s v="Y"/>
    <s v="N"/>
    <s v="N"/>
    <s v="N"/>
    <s v="N"/>
    <s v="N"/>
    <s v="N"/>
    <s v="N"/>
    <s v="N"/>
    <s v="N"/>
    <s v="N"/>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21428571428571427"/>
    <s v="1% to 25%"/>
    <s v="No"/>
    <m/>
    <m/>
    <m/>
    <n v="1"/>
    <n v="1"/>
    <n v="0"/>
    <n v="0"/>
    <n v="15"/>
    <m/>
    <m/>
    <m/>
    <m/>
    <m/>
    <m/>
    <m/>
    <m/>
    <m/>
    <m/>
    <m/>
    <m/>
    <m/>
    <m/>
    <m/>
    <m/>
    <m/>
    <m/>
    <m/>
    <m/>
    <m/>
    <m/>
    <m/>
    <m/>
    <m/>
    <m/>
    <m/>
    <m/>
    <m/>
    <m/>
    <m/>
    <m/>
    <m/>
    <m/>
    <m/>
    <m/>
    <m/>
    <m/>
    <m/>
    <m/>
    <m/>
    <m/>
    <m/>
    <m/>
    <m/>
    <m/>
    <m/>
    <m/>
    <m/>
    <m/>
    <m/>
    <m/>
    <m/>
    <m/>
    <s v="HoustonLeanne"/>
    <s v="HoustonIndigo41134Female"/>
    <n v="1"/>
    <n v="1"/>
    <n v="0"/>
    <n v="0"/>
    <n v="0"/>
  </r>
  <r>
    <s v="1819-0172"/>
    <s v="131 - IYP-OTS-FWOT0131 FW Otago Oamaru FINAL.xls"/>
    <s v="Halalele"/>
    <s v="Kiasah"/>
    <m/>
    <m/>
    <m/>
    <s v=""/>
    <d v="2014-05-11T00:00:00"/>
    <n v="4.8273972602739725"/>
    <s v="Female"/>
    <s v="Public Health Nurse"/>
    <m/>
    <m/>
    <s v="None"/>
    <m/>
    <n v="2"/>
    <s v="No"/>
    <m/>
    <m/>
    <s v="Halalele"/>
    <s v="Shannon"/>
    <s v="Parent"/>
    <s v="56 Stuart street Oamaru"/>
    <m/>
    <s v="0274154171"/>
    <m/>
    <m/>
    <m/>
    <s v=""/>
    <s v="No"/>
    <s v="Yes"/>
    <m/>
    <m/>
    <m/>
    <m/>
    <m/>
    <n v="60"/>
    <s v="Clinical Range"/>
    <n v="62"/>
    <s v="Clinical Range"/>
    <n v="54"/>
    <s v="&lt;55"/>
    <n v="50"/>
    <s v="&lt;55"/>
    <n v="25"/>
    <s v="21+"/>
    <n v="28"/>
    <s v="21+"/>
    <s v="Yes"/>
    <s v="No"/>
    <m/>
    <x v="1"/>
    <x v="2"/>
    <x v="2"/>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1"/>
    <s v="76% to 100%"/>
    <s v="Yes"/>
    <m/>
    <m/>
    <m/>
    <n v="4"/>
    <n v="1"/>
    <n v="0"/>
    <n v="1"/>
    <n v="7"/>
    <n v="6"/>
    <n v="5"/>
    <n v="7"/>
    <n v="7"/>
    <n v="6"/>
    <n v="7"/>
    <n v="6"/>
    <n v="6"/>
    <n v="6"/>
    <n v="6"/>
    <n v="5"/>
    <n v="7"/>
    <n v="4"/>
    <n v="4"/>
    <n v="6"/>
    <n v="7"/>
    <n v="6"/>
    <n v="6"/>
    <n v="6"/>
    <n v="5"/>
    <n v="7"/>
    <n v="7"/>
    <n v="7"/>
    <n v="7"/>
    <n v="7"/>
    <n v="5"/>
    <n v="7"/>
    <n v="6"/>
    <n v="7"/>
    <n v="7"/>
    <n v="7"/>
    <n v="7"/>
    <n v="7"/>
    <n v="7"/>
    <n v="7"/>
    <n v="7"/>
    <n v="7"/>
    <n v="7"/>
    <n v="7"/>
    <n v="7"/>
    <n v="7"/>
    <m/>
    <m/>
    <m/>
    <m/>
    <m/>
    <m/>
    <m/>
    <m/>
    <m/>
    <m/>
    <m/>
    <m/>
    <m/>
    <s v="HalaleleShannon"/>
    <s v="HalaleleKiasah41770Female"/>
    <n v="1"/>
    <n v="0"/>
    <n v="0"/>
    <n v="0"/>
    <n v="0"/>
  </r>
  <r>
    <s v="1819-0173"/>
    <s v="131 - IYP-OTS-FWOT0131 FW Otago Oamaru FINAL.xls"/>
    <s v="Addison"/>
    <s v="Emily"/>
    <m/>
    <m/>
    <m/>
    <s v=""/>
    <d v="2012-10-25T00:00:00"/>
    <n v="6.3698630136986303"/>
    <s v="Female"/>
    <s v="Partner, family, or friend"/>
    <m/>
    <m/>
    <s v="None"/>
    <m/>
    <n v="1"/>
    <s v="No"/>
    <m/>
    <m/>
    <s v="Edge"/>
    <s v="Melissa"/>
    <s v="Parent"/>
    <s v="222 Awamoa Road "/>
    <m/>
    <s v="0279269647"/>
    <s v="New Zealand European"/>
    <m/>
    <m/>
    <s v=""/>
    <s v="Yes"/>
    <s v="No"/>
    <m/>
    <m/>
    <m/>
    <m/>
    <m/>
    <n v="65"/>
    <s v="Clinical Range"/>
    <n v="65"/>
    <s v="Clinical Range"/>
    <n v="59"/>
    <s v="Still of Concern"/>
    <n v="56"/>
    <s v="Still of Concern"/>
    <n v="8"/>
    <s v="Clinical Range"/>
    <n v="12"/>
    <s v="Clinical Range"/>
    <s v="Yes"/>
    <s v="Yes"/>
    <m/>
    <x v="1"/>
    <x v="2"/>
    <x v="2"/>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1"/>
    <s v="76% to 100%"/>
    <s v="Yes"/>
    <m/>
    <m/>
    <m/>
    <n v="3"/>
    <n v="1"/>
    <n v="1"/>
    <n v="1"/>
    <n v="6"/>
    <n v="5"/>
    <n v="5"/>
    <n v="7"/>
    <n v="6"/>
    <n v="6"/>
    <n v="7"/>
    <n v="6"/>
    <n v="7"/>
    <n v="6"/>
    <n v="6"/>
    <n v="5"/>
    <n v="7"/>
    <n v="3"/>
    <n v="4"/>
    <n v="6"/>
    <n v="7"/>
    <n v="7"/>
    <n v="7"/>
    <n v="5"/>
    <n v="7"/>
    <n v="7"/>
    <n v="7"/>
    <n v="5"/>
    <n v="6"/>
    <n v="7"/>
    <n v="7"/>
    <n v="6"/>
    <n v="7"/>
    <n v="6"/>
    <n v="6"/>
    <n v="7"/>
    <n v="5"/>
    <n v="7"/>
    <n v="7"/>
    <m/>
    <m/>
    <n v="5"/>
    <n v="7"/>
    <n v="7"/>
    <m/>
    <m/>
    <m/>
    <m/>
    <m/>
    <m/>
    <m/>
    <m/>
    <m/>
    <m/>
    <m/>
    <m/>
    <m/>
    <m/>
    <m/>
    <s v="EdgeMelissa"/>
    <s v="AddisonEmily41207Female"/>
    <n v="1"/>
    <n v="0"/>
    <n v="0"/>
    <n v="0"/>
    <n v="0"/>
  </r>
  <r>
    <s v="1819-0174"/>
    <s v="131 - IYP-OTS-FWOT0131 FW Otago Oamaru FINAL.xls"/>
    <s v="Dickson"/>
    <s v="Eden"/>
    <s v="New Zealand European"/>
    <m/>
    <m/>
    <s v=""/>
    <d v="2010-11-22T00:00:00"/>
    <n v="8.2958904109589042"/>
    <s v="Female"/>
    <s v="Self referral"/>
    <m/>
    <m/>
    <s v="None"/>
    <m/>
    <n v="3"/>
    <m/>
    <m/>
    <m/>
    <s v="Dickson"/>
    <s v="Kirsten"/>
    <s v="Parent"/>
    <s v="6 Burn Street Oamaru"/>
    <m/>
    <s v="02040218387"/>
    <s v="New Zealand European"/>
    <m/>
    <m/>
    <s v=""/>
    <s v="No"/>
    <s v="No"/>
    <m/>
    <m/>
    <m/>
    <m/>
    <m/>
    <n v="80"/>
    <s v="Clinical Range"/>
    <n v="77"/>
    <s v="Clinical Range"/>
    <n v="58"/>
    <s v="Still of Concern"/>
    <n v="59"/>
    <s v="Still of Concern"/>
    <n v="2"/>
    <s v="Clinical Range"/>
    <n v="11"/>
    <s v="Clinical Range"/>
    <s v="Yes"/>
    <s v="Yes"/>
    <m/>
    <x v="1"/>
    <x v="2"/>
    <x v="2"/>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1"/>
    <s v="76% to 100%"/>
    <s v="Yes"/>
    <m/>
    <m/>
    <m/>
    <n v="2"/>
    <n v="1"/>
    <n v="1"/>
    <n v="1"/>
    <n v="6"/>
    <n v="6"/>
    <n v="6"/>
    <n v="6"/>
    <n v="6"/>
    <n v="6"/>
    <n v="7"/>
    <n v="7"/>
    <n v="7"/>
    <n v="7"/>
    <n v="6"/>
    <n v="6"/>
    <n v="7"/>
    <n v="5"/>
    <n v="4"/>
    <n v="6"/>
    <n v="7"/>
    <n v="6"/>
    <n v="4"/>
    <n v="6"/>
    <n v="6"/>
    <n v="6"/>
    <n v="6"/>
    <n v="7"/>
    <n v="7"/>
    <n v="7"/>
    <n v="7"/>
    <n v="6"/>
    <n v="6"/>
    <n v="6"/>
    <n v="7"/>
    <n v="7"/>
    <n v="6"/>
    <n v="6"/>
    <n v="6"/>
    <n v="6"/>
    <n v="6"/>
    <n v="6"/>
    <n v="6"/>
    <n v="6"/>
    <n v="6"/>
    <n v="6"/>
    <m/>
    <m/>
    <m/>
    <m/>
    <m/>
    <m/>
    <m/>
    <m/>
    <m/>
    <m/>
    <m/>
    <m/>
    <m/>
    <s v="DicksonKirsten"/>
    <s v="DicksonEden40504Female"/>
    <n v="1"/>
    <n v="0"/>
    <n v="0"/>
    <n v="0"/>
    <n v="0"/>
  </r>
  <r>
    <s v="1819-0175"/>
    <s v="131 - IYP-OTS-FWOT0131 FW Otago Oamaru FINAL.xls"/>
    <s v="Bremner"/>
    <s v="Ella"/>
    <m/>
    <m/>
    <m/>
    <s v=""/>
    <d v="2012-06-28T00:00:00"/>
    <n v="6.6958904109589037"/>
    <s v="Female"/>
    <s v="Self referral"/>
    <m/>
    <m/>
    <s v="None"/>
    <m/>
    <n v="3"/>
    <s v="No"/>
    <m/>
    <m/>
    <s v="Richards"/>
    <s v="Melissa"/>
    <m/>
    <s v=" 56 Till Street Oamaru"/>
    <m/>
    <s v="0277384841"/>
    <m/>
    <m/>
    <m/>
    <s v=""/>
    <s v="Yes"/>
    <m/>
    <m/>
    <m/>
    <m/>
    <m/>
    <m/>
    <n v="46"/>
    <s v="&lt;55"/>
    <n v="51"/>
    <s v="&lt;55"/>
    <m/>
    <s v="BLANK"/>
    <m/>
    <s v="BLANK"/>
    <n v="17"/>
    <s v="Still of Concern"/>
    <m/>
    <s v="BLANK"/>
    <s v="No"/>
    <s v="No"/>
    <m/>
    <x v="0"/>
    <x v="0"/>
    <x v="0"/>
    <n v="5"/>
    <s v="Y"/>
    <s v="Y"/>
    <s v="Y"/>
    <s v="Y"/>
    <s v="Y"/>
    <s v="N"/>
    <s v="N"/>
    <s v="N"/>
    <s v="N"/>
    <s v="N"/>
    <s v="N"/>
    <s v="N"/>
    <s v="N"/>
    <s v="N"/>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0.35714285714285715"/>
    <m/>
    <s v="No"/>
    <m/>
    <m/>
    <m/>
    <n v="8"/>
    <n v="0"/>
    <n v="0"/>
    <n v="0"/>
    <m/>
    <m/>
    <m/>
    <m/>
    <m/>
    <m/>
    <m/>
    <m/>
    <m/>
    <m/>
    <m/>
    <m/>
    <m/>
    <m/>
    <m/>
    <m/>
    <m/>
    <m/>
    <m/>
    <m/>
    <m/>
    <m/>
    <m/>
    <m/>
    <m/>
    <m/>
    <m/>
    <m/>
    <m/>
    <m/>
    <m/>
    <m/>
    <m/>
    <m/>
    <m/>
    <m/>
    <m/>
    <m/>
    <m/>
    <m/>
    <m/>
    <m/>
    <m/>
    <m/>
    <m/>
    <m/>
    <m/>
    <m/>
    <m/>
    <m/>
    <m/>
    <m/>
    <m/>
    <m/>
    <m/>
    <s v="RichardsMelissa"/>
    <s v="BremnerElla41088Female"/>
    <n v="1"/>
    <n v="0"/>
    <n v="0"/>
    <n v="0"/>
    <n v="0"/>
  </r>
  <r>
    <s v="1819-0176"/>
    <s v="131 - IYP-OTS-FWOT0131 FW Otago Oamaru FINAL.xls"/>
    <s v="Waaka"/>
    <s v="Zulye"/>
    <s v="Māori"/>
    <s v="New Zealand European"/>
    <m/>
    <s v=""/>
    <d v="2012-11-21T00:00:00"/>
    <n v="6.2958904109589042"/>
    <s v="Male"/>
    <s v="Other"/>
    <m/>
    <m/>
    <s v="None"/>
    <m/>
    <n v="4"/>
    <m/>
    <m/>
    <m/>
    <s v="Warden"/>
    <s v="Nicole"/>
    <s v="Parent"/>
    <s v="5 Roach Street Oamaru"/>
    <m/>
    <s v="0211805117"/>
    <s v="New Zealand European"/>
    <m/>
    <m/>
    <s v=""/>
    <s v="Yes"/>
    <s v="Yes"/>
    <m/>
    <m/>
    <m/>
    <m/>
    <m/>
    <n v="58"/>
    <s v="Still of Concern"/>
    <n v="56"/>
    <s v="Still of Concern"/>
    <n v="42"/>
    <s v="&lt;55"/>
    <n v="41"/>
    <s v="&lt;55"/>
    <n v="35"/>
    <s v="21+"/>
    <n v="44"/>
    <s v="21+"/>
    <s v="No"/>
    <s v="No"/>
    <m/>
    <x v="1"/>
    <x v="2"/>
    <x v="2"/>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1"/>
    <s v="76% to 100%"/>
    <s v="Yes"/>
    <m/>
    <m/>
    <m/>
    <n v="7"/>
    <n v="0"/>
    <n v="0"/>
    <n v="1"/>
    <n v="7"/>
    <n v="7"/>
    <n v="7"/>
    <n v="7"/>
    <n v="7"/>
    <n v="7"/>
    <n v="7"/>
    <n v="6"/>
    <n v="7"/>
    <n v="7"/>
    <n v="7"/>
    <n v="7"/>
    <n v="7"/>
    <n v="7"/>
    <n v="4"/>
    <n v="4"/>
    <n v="7"/>
    <n v="7"/>
    <n v="7"/>
    <n v="7"/>
    <n v="7"/>
    <n v="7"/>
    <n v="7"/>
    <n v="7"/>
    <n v="7"/>
    <n v="7"/>
    <n v="7"/>
    <n v="6"/>
    <n v="7"/>
    <n v="7"/>
    <n v="7"/>
    <n v="7"/>
    <n v="7"/>
    <n v="7"/>
    <n v="7"/>
    <m/>
    <m/>
    <n v="7"/>
    <n v="7"/>
    <n v="7"/>
    <m/>
    <m/>
    <m/>
    <m/>
    <m/>
    <m/>
    <m/>
    <s v="Very Supportive"/>
    <s v="Very Interested"/>
    <s v="Yes"/>
    <s v="Neutral"/>
    <m/>
    <m/>
    <s v="Learning positive and concstructive, helpful techniques for parenting, absolutely loved it. "/>
    <m/>
    <s v="WardenNicole"/>
    <s v="WaakaZulye41234Male"/>
    <n v="1"/>
    <n v="1"/>
    <n v="0"/>
    <n v="0"/>
    <n v="0"/>
  </r>
  <r>
    <s v="1819-0177"/>
    <s v="131 - IYP-OTS-FWOT0131 FW Otago Oamaru FINAL.xls"/>
    <s v="Gillingham"/>
    <s v="Boyd"/>
    <s v="New Zealand European"/>
    <m/>
    <m/>
    <s v=""/>
    <d v="2013-11-09T00:00:00"/>
    <n v="5.3287671232876717"/>
    <s v="Male"/>
    <s v="NGO"/>
    <s v="021515829"/>
    <s v="Glen Warren Kindy"/>
    <s v="Kindergarten"/>
    <m/>
    <n v="1"/>
    <m/>
    <m/>
    <m/>
    <s v="Gillingham"/>
    <s v="Hayley"/>
    <s v="Parent"/>
    <s v="3 Mclean Street Oamaru"/>
    <m/>
    <s v="02040892187"/>
    <s v="New Zealand European"/>
    <m/>
    <m/>
    <s v=""/>
    <s v="Yes"/>
    <s v="No"/>
    <m/>
    <m/>
    <m/>
    <m/>
    <m/>
    <n v="71"/>
    <s v="Clinical Range"/>
    <n v="68"/>
    <s v="Clinical Range"/>
    <n v="64"/>
    <s v="Clinical Range"/>
    <n v="62"/>
    <s v="Clinical Range"/>
    <n v="12"/>
    <s v="Clinical Range"/>
    <n v="29"/>
    <s v="21+"/>
    <s v="Yes"/>
    <s v="Yes"/>
    <m/>
    <x v="1"/>
    <x v="2"/>
    <x v="2"/>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1"/>
    <s v="76% to 100%"/>
    <s v="Yes"/>
    <m/>
    <m/>
    <m/>
    <n v="9"/>
    <n v="1"/>
    <n v="1"/>
    <n v="1"/>
    <n v="6"/>
    <n v="5"/>
    <n v="5"/>
    <n v="7"/>
    <n v="7"/>
    <n v="6"/>
    <n v="7"/>
    <n v="6"/>
    <n v="6"/>
    <n v="7"/>
    <n v="7"/>
    <n v="7"/>
    <n v="7"/>
    <n v="4"/>
    <n v="6"/>
    <n v="4"/>
    <n v="6"/>
    <n v="6"/>
    <n v="6"/>
    <n v="6"/>
    <n v="6"/>
    <n v="7"/>
    <n v="6"/>
    <n v="6"/>
    <n v="6"/>
    <n v="6"/>
    <n v="6"/>
    <n v="6"/>
    <n v="6"/>
    <n v="6"/>
    <n v="6"/>
    <n v="6"/>
    <n v="7"/>
    <n v="6"/>
    <n v="6"/>
    <m/>
    <m/>
    <n v="7"/>
    <n v="6"/>
    <n v="6"/>
    <m/>
    <m/>
    <m/>
    <m/>
    <m/>
    <m/>
    <m/>
    <s v="Supportive"/>
    <s v="Interested"/>
    <s v="Yes"/>
    <s v="Very Likely"/>
    <m/>
    <m/>
    <m/>
    <m/>
    <s v="GillinghamHayley"/>
    <s v="GillinghamBoyd41587Male"/>
    <n v="1"/>
    <n v="0"/>
    <n v="0"/>
    <n v="0"/>
    <n v="0"/>
  </r>
  <r>
    <s v="1819-0178"/>
    <s v="131 - IYP-OTS-FWOT0131 FW Otago Oamaru FINAL.xls"/>
    <s v="koveric"/>
    <s v="Jjessie Ray"/>
    <s v="Māori"/>
    <m/>
    <m/>
    <s v=""/>
    <d v="2012-04-14T00:00:00"/>
    <n v="6.9013698630136986"/>
    <s v="Male"/>
    <s v="NGO"/>
    <s v="03 4777115"/>
    <s v="pembroke"/>
    <s v="None"/>
    <m/>
    <n v="6"/>
    <m/>
    <m/>
    <m/>
    <s v="Repiarking"/>
    <s v="Gerrie christine"/>
    <s v="Parent"/>
    <s v="8 Tern Street Oamaru"/>
    <m/>
    <s v="0274334088"/>
    <s v="Māori"/>
    <m/>
    <m/>
    <s v=""/>
    <s v="No"/>
    <s v="Yes"/>
    <m/>
    <m/>
    <m/>
    <m/>
    <m/>
    <n v="72"/>
    <s v="Clinical Range"/>
    <n v="62"/>
    <s v="Clinical Range"/>
    <m/>
    <s v="BLANK"/>
    <m/>
    <s v="BLANK"/>
    <n v="7"/>
    <s v="Clinical Range"/>
    <m/>
    <s v="BLANK"/>
    <s v="Yes"/>
    <s v="No"/>
    <m/>
    <x v="0"/>
    <x v="0"/>
    <x v="0"/>
    <n v="8"/>
    <s v="Y"/>
    <s v="Y"/>
    <s v="Y"/>
    <s v="Y"/>
    <s v="Y"/>
    <s v="Y"/>
    <s v="Y"/>
    <s v="Y"/>
    <s v="N"/>
    <s v="N"/>
    <s v="N"/>
    <s v="N"/>
    <s v="N"/>
    <s v="N"/>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0.5714285714285714"/>
    <s v="51% to 75%"/>
    <s v="No"/>
    <m/>
    <m/>
    <m/>
    <n v="10"/>
    <n v="1"/>
    <n v="0"/>
    <n v="0"/>
    <m/>
    <m/>
    <m/>
    <m/>
    <m/>
    <m/>
    <m/>
    <m/>
    <m/>
    <m/>
    <m/>
    <m/>
    <m/>
    <m/>
    <m/>
    <m/>
    <m/>
    <m/>
    <m/>
    <m/>
    <m/>
    <m/>
    <m/>
    <m/>
    <m/>
    <m/>
    <m/>
    <m/>
    <m/>
    <m/>
    <m/>
    <m/>
    <m/>
    <m/>
    <m/>
    <m/>
    <m/>
    <m/>
    <m/>
    <m/>
    <m/>
    <m/>
    <m/>
    <m/>
    <m/>
    <m/>
    <m/>
    <m/>
    <m/>
    <m/>
    <m/>
    <m/>
    <m/>
    <m/>
    <m/>
    <s v="RepiarkingGerrie christine"/>
    <s v="kovericJjessie Ray41013Male"/>
    <n v="1"/>
    <n v="1"/>
    <n v="0"/>
    <n v="1"/>
    <n v="0"/>
  </r>
  <r>
    <s v="1819-0179"/>
    <s v="131 - IYP-OTS-FWOT0131 FW Otago Oamaru FINAL.xls"/>
    <s v="Nicol"/>
    <s v="Kristian"/>
    <s v="New Zealand European"/>
    <m/>
    <m/>
    <s v=""/>
    <d v="2012-06-11T00:00:00"/>
    <n v="6.7424657534246579"/>
    <s v="Female"/>
    <s v="NGO"/>
    <s v="021515829"/>
    <s v="Oamaru North"/>
    <s v="None"/>
    <m/>
    <n v="2"/>
    <m/>
    <m/>
    <m/>
    <s v="Nicol"/>
    <s v="Toni"/>
    <s v="Parent"/>
    <s v="31 A  Ure street Oamaru"/>
    <m/>
    <s v="02041465528"/>
    <s v="New Zealand European"/>
    <m/>
    <m/>
    <s v=""/>
    <s v="Yes"/>
    <s v="No"/>
    <m/>
    <m/>
    <m/>
    <m/>
    <m/>
    <n v="75"/>
    <s v="Clinical Range"/>
    <n v="72"/>
    <s v="Clinical Range"/>
    <n v="38"/>
    <s v="&lt;55"/>
    <n v="41"/>
    <s v="&lt;55"/>
    <n v="9"/>
    <s v="Clinical Range"/>
    <n v="37"/>
    <s v="21+"/>
    <s v="Yes"/>
    <s v="No"/>
    <m/>
    <x v="1"/>
    <x v="2"/>
    <x v="2"/>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1"/>
    <s v="76% to 100%"/>
    <s v="Yes"/>
    <m/>
    <m/>
    <m/>
    <n v="6"/>
    <n v="1"/>
    <n v="0"/>
    <n v="1"/>
    <n v="7"/>
    <n v="7"/>
    <n v="6"/>
    <n v="7"/>
    <n v="7"/>
    <n v="6"/>
    <n v="7"/>
    <n v="7"/>
    <n v="7"/>
    <n v="7"/>
    <n v="7"/>
    <n v="7"/>
    <n v="6"/>
    <n v="7"/>
    <n v="7"/>
    <n v="7"/>
    <n v="7"/>
    <n v="7"/>
    <n v="7"/>
    <n v="7"/>
    <n v="6"/>
    <n v="6"/>
    <n v="7"/>
    <n v="7"/>
    <n v="7"/>
    <n v="7"/>
    <n v="7"/>
    <n v="6"/>
    <n v="7"/>
    <n v="7"/>
    <n v="7"/>
    <n v="7"/>
    <n v="7"/>
    <n v="7"/>
    <n v="7"/>
    <m/>
    <m/>
    <n v="7"/>
    <n v="7"/>
    <n v="7"/>
    <m/>
    <m/>
    <m/>
    <m/>
    <m/>
    <m/>
    <m/>
    <s v="Very Supportive"/>
    <s v="Very Interested"/>
    <s v="Yes"/>
    <s v="Very Likely"/>
    <s v="More confident in my paretnig eg staying calm"/>
    <s v="No"/>
    <s v="Showing different techniques in my parenting"/>
    <m/>
    <s v="NicolToni"/>
    <s v="NicolKristian41071Female"/>
    <n v="1"/>
    <n v="0"/>
    <n v="0"/>
    <n v="0"/>
    <n v="0"/>
  </r>
  <r>
    <s v="1819-0180"/>
    <s v="131 - IYP-OTS-FWOT0131 FW Otago Oamaru FINAL.xls"/>
    <s v="Batt"/>
    <s v="Zahra-lee"/>
    <s v="New Zealand European"/>
    <m/>
    <m/>
    <s v=""/>
    <d v="2016-09-19T00:00:00"/>
    <n v="2.4657534246575343"/>
    <s v="Female"/>
    <s v="NGO"/>
    <s v="0221369108"/>
    <s v="little wonders"/>
    <s v="None"/>
    <m/>
    <n v="3"/>
    <m/>
    <m/>
    <m/>
    <s v="Batt"/>
    <s v="Rebecca"/>
    <s v="Parent"/>
    <s v="52 Greta Street Oamaru"/>
    <m/>
    <s v="0273623642"/>
    <s v="New Zealand European"/>
    <m/>
    <m/>
    <s v=""/>
    <s v="Yes"/>
    <s v="No"/>
    <m/>
    <m/>
    <m/>
    <m/>
    <m/>
    <n v="60"/>
    <s v="Clinical Range"/>
    <n v="64"/>
    <s v="Clinical Range"/>
    <m/>
    <s v="BLANK"/>
    <m/>
    <s v="BLANK"/>
    <n v="17"/>
    <s v="Still of Concern"/>
    <m/>
    <s v="BLANK"/>
    <s v="Yes"/>
    <s v="No"/>
    <m/>
    <x v="0"/>
    <x v="0"/>
    <x v="0"/>
    <n v="2"/>
    <s v="Y"/>
    <s v="Y"/>
    <s v="N"/>
    <s v="N"/>
    <s v="N"/>
    <s v="N"/>
    <s v="N"/>
    <s v="N"/>
    <s v="N"/>
    <s v="N"/>
    <s v="N"/>
    <s v="N"/>
    <s v="N"/>
    <s v="N"/>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0.14285714285714285"/>
    <s v="1% to 25%"/>
    <s v="No"/>
    <m/>
    <m/>
    <m/>
    <n v="6"/>
    <n v="1"/>
    <n v="0"/>
    <n v="0"/>
    <m/>
    <m/>
    <m/>
    <m/>
    <m/>
    <m/>
    <m/>
    <m/>
    <m/>
    <m/>
    <m/>
    <m/>
    <m/>
    <m/>
    <m/>
    <m/>
    <m/>
    <m/>
    <m/>
    <m/>
    <m/>
    <m/>
    <m/>
    <m/>
    <m/>
    <m/>
    <m/>
    <m/>
    <m/>
    <m/>
    <m/>
    <m/>
    <m/>
    <m/>
    <m/>
    <m/>
    <m/>
    <m/>
    <m/>
    <m/>
    <m/>
    <m/>
    <m/>
    <m/>
    <m/>
    <m/>
    <m/>
    <m/>
    <m/>
    <m/>
    <m/>
    <m/>
    <m/>
    <m/>
    <m/>
    <s v="BattRebecca"/>
    <s v="BattZahra-lee42632Female"/>
    <n v="1"/>
    <n v="0"/>
    <n v="0"/>
    <n v="0"/>
    <n v="0"/>
  </r>
  <r>
    <s v="1819-0181"/>
    <s v="131 - IYP-OTS-FWOT0131 FW Otago Oamaru FINAL.xls"/>
    <s v="Seddon"/>
    <s v="Libby"/>
    <s v="New Zealand European"/>
    <m/>
    <m/>
    <s v=""/>
    <d v="2007-12-07T00:00:00"/>
    <n v="11.257534246575343"/>
    <s v="Female"/>
    <s v="Teacher"/>
    <s v="03 4348856"/>
    <s v="st Josphs"/>
    <s v="None"/>
    <m/>
    <n v="0"/>
    <m/>
    <m/>
    <m/>
    <s v="Wright"/>
    <s v="Daniel"/>
    <s v="Parent"/>
    <s v="87 Eden Street"/>
    <m/>
    <s v="0274372186"/>
    <s v="New Zealand European"/>
    <m/>
    <m/>
    <s v=""/>
    <s v="Yes"/>
    <s v="No"/>
    <m/>
    <m/>
    <m/>
    <m/>
    <m/>
    <n v="61"/>
    <s v="Clinical Range"/>
    <n v="64"/>
    <s v="Clinical Range"/>
    <n v="57"/>
    <s v="Still of Concern"/>
    <n v="55"/>
    <s v="Still of Concern"/>
    <n v="24"/>
    <s v="21+"/>
    <n v="24"/>
    <s v="21+"/>
    <s v="Yes"/>
    <s v="No"/>
    <m/>
    <x v="1"/>
    <x v="2"/>
    <x v="1"/>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1"/>
    <s v="76% to 100%"/>
    <s v="Yes"/>
    <m/>
    <m/>
    <m/>
    <n v="7"/>
    <n v="1"/>
    <n v="0"/>
    <n v="1"/>
    <n v="6"/>
    <n v="5"/>
    <n v="6"/>
    <n v="6"/>
    <n v="6"/>
    <n v="7"/>
    <n v="6"/>
    <n v="6"/>
    <n v="6"/>
    <n v="6"/>
    <n v="6"/>
    <n v="6"/>
    <n v="6"/>
    <n v="5"/>
    <n v="6"/>
    <n v="6"/>
    <n v="6"/>
    <n v="6"/>
    <n v="6"/>
    <n v="6"/>
    <n v="6"/>
    <n v="6"/>
    <n v="6"/>
    <n v="6"/>
    <n v="6"/>
    <n v="6"/>
    <n v="6"/>
    <n v="6"/>
    <n v="6"/>
    <n v="6"/>
    <n v="6"/>
    <n v="6"/>
    <n v="7"/>
    <n v="7"/>
    <n v="7"/>
    <m/>
    <m/>
    <n v="7"/>
    <n v="7"/>
    <n v="7"/>
    <m/>
    <m/>
    <m/>
    <m/>
    <m/>
    <m/>
    <m/>
    <s v="Supportive"/>
    <s v="Interested"/>
    <s v="No"/>
    <s v="Neutral"/>
    <s v="The program was helpful all round"/>
    <s v="Maybe its not always easy to implement the theory"/>
    <s v="Ways to deal with children in confrontational situations. "/>
    <m/>
    <s v="WrightDaniel"/>
    <s v="SeddonLibby39423Female"/>
    <n v="1"/>
    <n v="0"/>
    <n v="0"/>
    <n v="0"/>
    <n v="0"/>
  </r>
  <r>
    <s v="1819-0182"/>
    <s v="131 - IYP-OTS-FWOT0131 FW Otago Oamaru FINAL.xls"/>
    <s v="smith"/>
    <s v="Abby"/>
    <s v="New Zealand European"/>
    <m/>
    <m/>
    <s v=""/>
    <d v="2014-12-09T00:00:00"/>
    <n v="4.2465753424657535"/>
    <s v="Female"/>
    <s v="NGO"/>
    <s v="0276031145"/>
    <s v="glen Warren"/>
    <s v="Kindergarten"/>
    <m/>
    <n v="2"/>
    <m/>
    <m/>
    <m/>
    <s v="Smith"/>
    <s v="Chantel"/>
    <s v="Parent"/>
    <s v="259 Popakaio Road"/>
    <m/>
    <s v="0273882726"/>
    <s v="New Zealand European"/>
    <m/>
    <m/>
    <s v=""/>
    <s v="Yes"/>
    <s v="Yes"/>
    <m/>
    <m/>
    <m/>
    <m/>
    <m/>
    <n v="71"/>
    <s v="Clinical Range"/>
    <n v="68"/>
    <s v="Clinical Range"/>
    <n v="61"/>
    <s v="Clinical Range"/>
    <n v="55"/>
    <s v="Still of Concern"/>
    <n v="18"/>
    <s v="Still of Concern"/>
    <n v="21"/>
    <s v="21+"/>
    <s v="Yes"/>
    <s v="Yes"/>
    <m/>
    <x v="1"/>
    <x v="2"/>
    <x v="2"/>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1"/>
    <s v="76% to 100%"/>
    <s v="Yes"/>
    <m/>
    <m/>
    <m/>
    <n v="2"/>
    <n v="1"/>
    <n v="1"/>
    <n v="1"/>
    <n v="7"/>
    <n v="5"/>
    <n v="6"/>
    <n v="7"/>
    <n v="7"/>
    <n v="7"/>
    <n v="7"/>
    <n v="6"/>
    <n v="7"/>
    <n v="7"/>
    <n v="7"/>
    <n v="7"/>
    <n v="7"/>
    <n v="6"/>
    <n v="4"/>
    <n v="7"/>
    <n v="6"/>
    <n v="7"/>
    <n v="7"/>
    <n v="7"/>
    <n v="7"/>
    <n v="7"/>
    <n v="7"/>
    <n v="6"/>
    <n v="7"/>
    <n v="7"/>
    <n v="6"/>
    <n v="6"/>
    <n v="7"/>
    <n v="6"/>
    <n v="6"/>
    <n v="7"/>
    <n v="7"/>
    <n v="7"/>
    <n v="7"/>
    <m/>
    <m/>
    <n v="7"/>
    <n v="7"/>
    <n v="7"/>
    <m/>
    <m/>
    <m/>
    <m/>
    <m/>
    <m/>
    <m/>
    <s v="Very Supportive"/>
    <s v="Very Interested"/>
    <s v="Yes"/>
    <s v="Likely"/>
    <s v="It was fantastic I don't see the need to change anything"/>
    <s v="No"/>
    <s v="Being able to be more condfident in raising the children and not blaming myself for everything that’s gone or goes wrong."/>
    <m/>
    <s v="SmithChantel"/>
    <s v="smithAbby41982Female"/>
    <n v="2"/>
    <n v="0"/>
    <n v="0"/>
    <n v="0"/>
    <n v="0"/>
  </r>
  <r>
    <s v="1819-0183"/>
    <s v="131 - IYP-OTS-FWOT0131 FW Otago Oamaru FINAL.xls"/>
    <s v="Smith"/>
    <s v="Abby"/>
    <s v="New Zealand European"/>
    <m/>
    <m/>
    <s v=""/>
    <d v="2014-12-09T00:00:00"/>
    <n v="4.2465753424657535"/>
    <s v="Female"/>
    <s v="NGO"/>
    <s v="0276031145"/>
    <s v="glen warren"/>
    <s v="Kindergarten"/>
    <m/>
    <n v="2"/>
    <m/>
    <m/>
    <m/>
    <s v="smith"/>
    <s v="Daniel"/>
    <s v="Parent"/>
    <s v="259 Popakaio Road"/>
    <m/>
    <m/>
    <s v="New Zealand European"/>
    <m/>
    <m/>
    <s v=""/>
    <s v="No"/>
    <s v="No"/>
    <m/>
    <m/>
    <m/>
    <m/>
    <m/>
    <n v="75"/>
    <s v="Clinical Range"/>
    <n v="69"/>
    <s v="Clinical Range"/>
    <n v="73"/>
    <s v="Clinical Range"/>
    <n v="68"/>
    <s v="Clinical Range"/>
    <n v="17"/>
    <s v="Still of Concern"/>
    <n v="16"/>
    <s v="Clinical Range"/>
    <s v="Yes"/>
    <s v="Yes"/>
    <m/>
    <x v="1"/>
    <x v="2"/>
    <x v="1"/>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1"/>
    <s v="76% to 100%"/>
    <s v="Yes"/>
    <m/>
    <m/>
    <m/>
    <n v="2"/>
    <n v="1"/>
    <n v="1"/>
    <n v="1"/>
    <n v="4"/>
    <n v="3"/>
    <n v="6"/>
    <n v="6"/>
    <n v="6"/>
    <n v="5"/>
    <n v="7"/>
    <n v="5"/>
    <n v="5"/>
    <n v="6"/>
    <n v="7"/>
    <n v="5"/>
    <n v="6"/>
    <n v="6"/>
    <n v="4"/>
    <n v="4"/>
    <n v="4"/>
    <n v="4"/>
    <n v="4"/>
    <n v="6"/>
    <n v="6"/>
    <n v="6"/>
    <n v="4"/>
    <n v="6"/>
    <n v="6"/>
    <n v="5"/>
    <n v="5"/>
    <n v="6"/>
    <n v="6"/>
    <n v="6"/>
    <n v="6"/>
    <n v="6"/>
    <n v="5"/>
    <n v="7"/>
    <n v="6"/>
    <m/>
    <m/>
    <n v="7"/>
    <n v="7"/>
    <n v="6"/>
    <m/>
    <m/>
    <m/>
    <m/>
    <m/>
    <m/>
    <m/>
    <s v="Very Supportive"/>
    <s v="Interested"/>
    <s v="Yes"/>
    <s v="Neutral"/>
    <s v="More home visits, like on on one support to help at home. "/>
    <s v="Yes - anything would nelp. Kaye put referral through. "/>
    <s v="To spend more time playing wwith my child. "/>
    <m/>
    <s v="smithDaniel"/>
    <s v="SmithAbby41982Female"/>
    <n v="2"/>
    <n v="0"/>
    <n v="0"/>
    <n v="0"/>
    <n v="0"/>
  </r>
  <r>
    <s v="1819-0184"/>
    <s v="131 - IYP-OTS-FWOT0131 FW Otago Oamaru FINAL.xls"/>
    <s v="Whittleston"/>
    <s v="Mayci-Rose"/>
    <s v="New Zealand European"/>
    <m/>
    <m/>
    <s v=""/>
    <d v="2015-10-20T00:00:00"/>
    <n v="3.3835616438356166"/>
    <s v="Female"/>
    <s v="NGO"/>
    <s v="0276031145"/>
    <s v="Barnardos"/>
    <s v="Casual Childcare"/>
    <m/>
    <n v="1"/>
    <m/>
    <m/>
    <m/>
    <s v="Whittleston"/>
    <s v="Matt"/>
    <s v="Parent"/>
    <s v="37 Mersey Street Oamaru"/>
    <m/>
    <s v="0276262070"/>
    <s v="New Zealand European"/>
    <m/>
    <m/>
    <s v=""/>
    <s v="Yes"/>
    <s v="Yes"/>
    <m/>
    <m/>
    <m/>
    <m/>
    <m/>
    <n v="51"/>
    <s v="&lt;55"/>
    <n v="46"/>
    <s v="&lt;55"/>
    <n v="61"/>
    <s v="Clinical Range"/>
    <n v="69"/>
    <s v="Clinical Range"/>
    <n v="26"/>
    <s v="21+"/>
    <n v="20"/>
    <s v="Still of Concern"/>
    <s v="No"/>
    <s v="Yes"/>
    <m/>
    <x v="2"/>
    <x v="1"/>
    <x v="1"/>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1"/>
    <s v="76% to 100%"/>
    <s v="Yes"/>
    <m/>
    <m/>
    <m/>
    <n v="8"/>
    <n v="0"/>
    <n v="1"/>
    <n v="1"/>
    <n v="6"/>
    <n v="6"/>
    <n v="6"/>
    <n v="6"/>
    <n v="6"/>
    <n v="6"/>
    <n v="7"/>
    <n v="7"/>
    <n v="7"/>
    <n v="7"/>
    <n v="5"/>
    <n v="6"/>
    <n v="7"/>
    <n v="7"/>
    <n v="7"/>
    <n v="6"/>
    <n v="6"/>
    <n v="6"/>
    <n v="7"/>
    <n v="6"/>
    <n v="6"/>
    <n v="7"/>
    <n v="5"/>
    <n v="6"/>
    <n v="7"/>
    <n v="6"/>
    <n v="3"/>
    <n v="4"/>
    <n v="7"/>
    <n v="7"/>
    <n v="7"/>
    <n v="7"/>
    <n v="6"/>
    <n v="7"/>
    <n v="7"/>
    <m/>
    <m/>
    <n v="7"/>
    <n v="7"/>
    <n v="7"/>
    <m/>
    <m/>
    <m/>
    <m/>
    <m/>
    <m/>
    <m/>
    <s v="Very Supportive"/>
    <s v="Very Interested"/>
    <s v="No"/>
    <s v="Highly unlikely"/>
    <s v="Longer"/>
    <s v="No"/>
    <s v="Parent Pyramid"/>
    <m/>
    <s v="WhittlestonMatt"/>
    <s v="WhittlestonMayci-Rose42297Female"/>
    <n v="1"/>
    <n v="0"/>
    <n v="0"/>
    <n v="0"/>
    <n v="0"/>
  </r>
  <r>
    <s v="1819-0185"/>
    <s v="131 - IYP-OTS-FWOT0131 FW Otago Oamaru FINAL.xls"/>
    <s v="Godfrey"/>
    <s v="Jasmine-Rose"/>
    <s v="New Zealand European"/>
    <m/>
    <m/>
    <s v=""/>
    <d v="2014-01-10T00:00:00"/>
    <n v="5.1589041095890407"/>
    <s v="Female"/>
    <s v="ECE teacher"/>
    <s v="03 4348343"/>
    <s v="Casa Nova Kindy"/>
    <s v="Kindergarten"/>
    <m/>
    <n v="0"/>
    <m/>
    <m/>
    <m/>
    <s v="Godffrey"/>
    <s v="Louisa"/>
    <s v="Parent"/>
    <s v="191 cormacks-kia ora road"/>
    <s v="034260877"/>
    <m/>
    <s v="New Zealand European"/>
    <m/>
    <m/>
    <s v=""/>
    <s v="Yes"/>
    <s v="No"/>
    <m/>
    <m/>
    <m/>
    <m/>
    <m/>
    <n v="67"/>
    <s v="Clinical Range"/>
    <n v="64"/>
    <s v="Clinical Range"/>
    <n v="52"/>
    <s v="&lt;55"/>
    <n v="45"/>
    <s v="&lt;55"/>
    <n v="17"/>
    <s v="Still of Concern"/>
    <n v="20"/>
    <s v="Still of Concern"/>
    <s v="Yes"/>
    <s v="No"/>
    <m/>
    <x v="1"/>
    <x v="2"/>
    <x v="2"/>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1"/>
    <s v="76% to 100%"/>
    <s v="Yes"/>
    <m/>
    <m/>
    <m/>
    <n v="4"/>
    <n v="1"/>
    <n v="0"/>
    <n v="1"/>
    <n v="5"/>
    <n v="5"/>
    <n v="6"/>
    <n v="6"/>
    <n v="6"/>
    <n v="6"/>
    <n v="7"/>
    <n v="6"/>
    <n v="6"/>
    <n v="6"/>
    <n v="6"/>
    <n v="6"/>
    <n v="6"/>
    <n v="6"/>
    <n v="6"/>
    <n v="6"/>
    <n v="7"/>
    <n v="6"/>
    <n v="7"/>
    <n v="7"/>
    <n v="7"/>
    <n v="7"/>
    <n v="7"/>
    <n v="7"/>
    <n v="7"/>
    <n v="7"/>
    <n v="5"/>
    <n v="7"/>
    <n v="7"/>
    <n v="7"/>
    <n v="7"/>
    <n v="7"/>
    <n v="7"/>
    <n v="7"/>
    <n v="7"/>
    <m/>
    <m/>
    <n v="7"/>
    <n v="7"/>
    <n v="7"/>
    <m/>
    <m/>
    <m/>
    <m/>
    <m/>
    <m/>
    <m/>
    <s v="Very Supportive"/>
    <s v="Very Interested"/>
    <s v="Yes"/>
    <s v="Very Likley"/>
    <s v="None. Wonderful programme"/>
    <s v="No"/>
    <s v="Better parenting, using the incredible yYears, when and then. Ignoring bad behaviours etc - that work!"/>
    <m/>
    <s v="GodffreyLouisa"/>
    <s v="GodfreyJasmine-Rose41649Female"/>
    <n v="1"/>
    <n v="0"/>
    <n v="0"/>
    <n v="0"/>
    <n v="0"/>
  </r>
  <r>
    <s v="1819-0186"/>
    <s v="131 - IYP-OTS-FWOT0131 FW Otago Oamaru FINAL.xls"/>
    <s v="Maxwell"/>
    <s v="Zakaiyah"/>
    <s v="New Zealand European"/>
    <m/>
    <m/>
    <s v=""/>
    <d v="2015-05-04T00:00:00"/>
    <n v="3.8465753424657536"/>
    <s v="Female"/>
    <s v="NGO"/>
    <s v="02772818762"/>
    <s v="glen warren"/>
    <s v="Kindergarten"/>
    <m/>
    <n v="2"/>
    <m/>
    <m/>
    <m/>
    <s v="Maxwell"/>
    <s v="Millie"/>
    <s v="Parent"/>
    <s v="19 Duke Street Naupara"/>
    <m/>
    <s v="020409854557"/>
    <s v="New Zealand European"/>
    <m/>
    <m/>
    <s v=""/>
    <s v="Yes"/>
    <s v="No"/>
    <m/>
    <m/>
    <m/>
    <m/>
    <m/>
    <n v="65"/>
    <s v="Clinical Range"/>
    <n v="65"/>
    <s v="Clinical Range"/>
    <n v="60"/>
    <s v="Clinical Range"/>
    <n v="59"/>
    <s v="Still of Concern"/>
    <n v="24"/>
    <s v="21+"/>
    <n v="21"/>
    <s v="21+"/>
    <s v="Yes"/>
    <s v="Yes"/>
    <m/>
    <x v="1"/>
    <x v="2"/>
    <x v="1"/>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1"/>
    <s v="76% to 100%"/>
    <s v="Yes"/>
    <m/>
    <m/>
    <m/>
    <n v="7"/>
    <n v="1"/>
    <n v="1"/>
    <n v="1"/>
    <n v="6"/>
    <n v="5"/>
    <n v="6"/>
    <n v="7"/>
    <n v="7"/>
    <n v="7"/>
    <n v="7"/>
    <n v="5"/>
    <n v="6"/>
    <n v="6"/>
    <n v="7"/>
    <n v="7"/>
    <n v="6"/>
    <n v="6"/>
    <n v="6"/>
    <n v="6"/>
    <n v="7"/>
    <n v="7"/>
    <n v="7"/>
    <n v="6"/>
    <n v="7"/>
    <n v="7"/>
    <n v="7"/>
    <n v="5"/>
    <n v="5"/>
    <n v="7"/>
    <n v="6"/>
    <n v="5"/>
    <n v="6"/>
    <n v="7"/>
    <n v="7"/>
    <n v="7"/>
    <n v="6"/>
    <n v="7"/>
    <n v="7"/>
    <m/>
    <m/>
    <n v="6"/>
    <n v="7"/>
    <n v="7"/>
    <m/>
    <m/>
    <m/>
    <m/>
    <m/>
    <m/>
    <m/>
    <s v="Supportive"/>
    <s v="Interested"/>
    <s v="Yes"/>
    <s v="Somewhat Likely"/>
    <s v="Longer Course"/>
    <s v="A little, as Kaiya has just turned 4 ans becoming very independent, stubborn and expressive with negative emotions. "/>
    <s v="So many great techniques to make running houshold and parenting easier. "/>
    <m/>
    <s v="MaxwellMillie"/>
    <s v="MaxwellZakaiyah42128Female"/>
    <n v="1"/>
    <n v="0"/>
    <n v="0"/>
    <n v="0"/>
    <n v="0"/>
  </r>
  <r>
    <s v="1819-0187"/>
    <s v="131 - IYP-OTS-FWOT0131 FW Otago Oamaru FINAL.xls"/>
    <s v="Kirkman"/>
    <s v="Caylib"/>
    <m/>
    <m/>
    <m/>
    <s v=""/>
    <d v="2011-03-25T00:00:00"/>
    <n v="7.9589041095890414"/>
    <s v="Male"/>
    <s v="Self referral"/>
    <m/>
    <m/>
    <s v="None"/>
    <m/>
    <m/>
    <m/>
    <m/>
    <m/>
    <s v="Kirkman"/>
    <s v="MaryJane"/>
    <s v="Parent"/>
    <s v="317 Thames Street, Oamaru"/>
    <m/>
    <s v="0223009690"/>
    <s v="New Zealand European"/>
    <m/>
    <m/>
    <s v=""/>
    <m/>
    <m/>
    <m/>
    <m/>
    <m/>
    <m/>
    <m/>
    <n v="74"/>
    <s v="Clinical Range"/>
    <n v="73"/>
    <s v="Clinical Range"/>
    <n v="67"/>
    <s v="Clinical Range"/>
    <n v="68"/>
    <s v="Clinical Range"/>
    <n v="9"/>
    <s v="Clinical Range"/>
    <n v="18"/>
    <s v="Still of Concern"/>
    <s v="Yes"/>
    <s v="Yes"/>
    <m/>
    <x v="1"/>
    <x v="2"/>
    <x v="2"/>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1"/>
    <s v="76% to 100%"/>
    <s v="Yes"/>
    <m/>
    <m/>
    <m/>
    <n v="9"/>
    <n v="1"/>
    <n v="1"/>
    <n v="1"/>
    <n v="6"/>
    <n v="6"/>
    <n v="6"/>
    <n v="7"/>
    <n v="6"/>
    <n v="7"/>
    <n v="7"/>
    <n v="6"/>
    <n v="6"/>
    <n v="6"/>
    <n v="7"/>
    <n v="7"/>
    <n v="7"/>
    <n v="7"/>
    <n v="6"/>
    <n v="6"/>
    <n v="6"/>
    <n v="6"/>
    <n v="7"/>
    <n v="7"/>
    <n v="7"/>
    <n v="7"/>
    <n v="7"/>
    <n v="7"/>
    <n v="7"/>
    <n v="7"/>
    <n v="7"/>
    <n v="7"/>
    <n v="7"/>
    <n v="7"/>
    <n v="7"/>
    <n v="7"/>
    <n v="7"/>
    <n v="7"/>
    <n v="7"/>
    <m/>
    <m/>
    <n v="7"/>
    <n v="7"/>
    <n v="7"/>
    <m/>
    <m/>
    <m/>
    <m/>
    <m/>
    <m/>
    <m/>
    <s v="Very Supportive"/>
    <s v="Very Interested"/>
    <s v="Yes"/>
    <s v="Very Likely"/>
    <m/>
    <s v="No"/>
    <s v="Boosting my confidence in Parenting"/>
    <m/>
    <s v="KirkmanMaryJane"/>
    <s v="KirkmanCaylib40627Male"/>
    <n v="1"/>
    <n v="0"/>
    <n v="0"/>
    <n v="0"/>
    <n v="0"/>
  </r>
  <r>
    <s v="1819-0188"/>
    <s v="131 - IYP-OTS-FWOT0131 FW Otago Oamaru FINAL.xls"/>
    <s v="Fleming"/>
    <s v="Tyler-James"/>
    <m/>
    <m/>
    <m/>
    <s v=""/>
    <d v="2013-09-27T00:00:00"/>
    <n v="5.4465753424657537"/>
    <s v="Male"/>
    <s v="Self referral"/>
    <m/>
    <m/>
    <s v="None"/>
    <m/>
    <m/>
    <m/>
    <m/>
    <m/>
    <s v="Fleming"/>
    <s v="Kassey"/>
    <s v="Parent"/>
    <s v="2011 Georgetown, Pukeuir Road, Oamaru"/>
    <m/>
    <m/>
    <m/>
    <m/>
    <m/>
    <s v=""/>
    <m/>
    <m/>
    <m/>
    <m/>
    <m/>
    <m/>
    <m/>
    <n v="55"/>
    <s v="Still of Concern"/>
    <n v="59"/>
    <s v="Still of Concern"/>
    <m/>
    <s v="BLANK"/>
    <m/>
    <s v="BLANK"/>
    <n v="30"/>
    <s v="21+"/>
    <m/>
    <s v="BLANK"/>
    <s v="No"/>
    <s v="No"/>
    <m/>
    <x v="0"/>
    <x v="0"/>
    <x v="0"/>
    <n v="2"/>
    <s v="N"/>
    <s v="N"/>
    <s v="Y"/>
    <s v="N"/>
    <s v="Y"/>
    <s v="N"/>
    <s v="N"/>
    <s v="N"/>
    <s v="N"/>
    <s v="N"/>
    <s v="N"/>
    <s v="N"/>
    <s v="N"/>
    <s v="N"/>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n v="0.14285714285714285"/>
    <s v="1% to 25%"/>
    <s v="No"/>
    <m/>
    <m/>
    <m/>
    <n v="4"/>
    <n v="0"/>
    <n v="0"/>
    <n v="0"/>
    <m/>
    <m/>
    <m/>
    <m/>
    <m/>
    <m/>
    <m/>
    <m/>
    <m/>
    <m/>
    <m/>
    <m/>
    <m/>
    <m/>
    <m/>
    <m/>
    <m/>
    <m/>
    <m/>
    <m/>
    <m/>
    <m/>
    <m/>
    <m/>
    <m/>
    <m/>
    <m/>
    <m/>
    <m/>
    <m/>
    <m/>
    <m/>
    <m/>
    <m/>
    <m/>
    <m/>
    <m/>
    <m/>
    <m/>
    <m/>
    <m/>
    <m/>
    <m/>
    <m/>
    <m/>
    <m/>
    <m/>
    <m/>
    <m/>
    <m/>
    <m/>
    <m/>
    <m/>
    <m/>
    <m/>
    <s v="FlemingKassey"/>
    <s v="FlemingTyler-James41544Male"/>
    <n v="1"/>
    <n v="0"/>
    <n v="0"/>
    <n v="0"/>
    <n v="0"/>
  </r>
  <r>
    <s v="1819-0189"/>
    <s v="132 - IYP-OTS-FWOT0132 FW Otago Wanaka FINAL.xlsm"/>
    <s v="Sloane-Varley"/>
    <s v="Dontae"/>
    <s v="New Zealand European"/>
    <m/>
    <m/>
    <s v=""/>
    <d v="2015-03-18T00:00:00"/>
    <n v="3.967123287671233"/>
    <s v="Male"/>
    <s v="NGO"/>
    <s v="0212447756"/>
    <s v="WanaExcel "/>
    <s v="Education and Care Services"/>
    <m/>
    <n v="1"/>
    <s v="No"/>
    <m/>
    <s v="Oranga Tamariki"/>
    <s v="Sloane"/>
    <s v="Kelle"/>
    <s v="Parent"/>
    <s v="48 Conner Stt Wanaka"/>
    <s v="03 4437681"/>
    <s v="0224647469"/>
    <s v="New Zealand European"/>
    <m/>
    <m/>
    <s v=""/>
    <s v="No"/>
    <s v="No"/>
    <m/>
    <m/>
    <m/>
    <m/>
    <m/>
    <n v="47"/>
    <s v="&lt;55"/>
    <n v="43"/>
    <s v="&lt;55"/>
    <n v="48"/>
    <s v="&lt;55"/>
    <n v="42"/>
    <s v="&lt;55"/>
    <n v="17"/>
    <s v="Still of Concern"/>
    <n v="26"/>
    <s v="21+"/>
    <s v="No"/>
    <s v="No"/>
    <m/>
    <x v="2"/>
    <x v="2"/>
    <x v="2"/>
    <n v="14"/>
    <s v="Y"/>
    <s v="Y"/>
    <s v="Y"/>
    <s v="Y"/>
    <s v="Y"/>
    <s v="Y"/>
    <s v="Y"/>
    <s v="Y"/>
    <s v="Y"/>
    <s v="Y"/>
    <s v="Y"/>
    <s v="Y"/>
    <s v="Y"/>
    <s v="Y"/>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n v="1"/>
    <s v="76% to 100%"/>
    <s v="Yes"/>
    <m/>
    <m/>
    <m/>
    <n v="5"/>
    <n v="0"/>
    <n v="0"/>
    <n v="1"/>
    <n v="5"/>
    <n v="5"/>
    <n v="4"/>
    <n v="5"/>
    <n v="6"/>
    <n v="6"/>
    <n v="6"/>
    <n v="7"/>
    <n v="7"/>
    <n v="7"/>
    <n v="6"/>
    <n v="6"/>
    <n v="6"/>
    <n v="6"/>
    <n v="5"/>
    <n v="6"/>
    <n v="7"/>
    <n v="4"/>
    <n v="6"/>
    <n v="7"/>
    <n v="7"/>
    <n v="7"/>
    <n v="6"/>
    <n v="6"/>
    <n v="6"/>
    <n v="6"/>
    <n v="6"/>
    <n v="6"/>
    <n v="6"/>
    <n v="6"/>
    <n v="6"/>
    <n v="6"/>
    <n v="6"/>
    <n v="6"/>
    <n v="6"/>
    <m/>
    <m/>
    <n v="6"/>
    <n v="6"/>
    <n v="6"/>
    <m/>
    <m/>
    <m/>
    <m/>
    <m/>
    <m/>
    <m/>
    <s v="Supportive"/>
    <s v="Interested"/>
    <s v="No"/>
    <s v="Neutral"/>
    <s v="neutral meeting place (e.g. not a church, a neutral building such as St John's/new rooms, when they're available"/>
    <s v="yes and will continue with PSO re: communications around the children /or situations and how best to deal with situations that arise"/>
    <s v="the info and connection with others experiencing difficulties. Thanks for your support!"/>
    <m/>
    <s v="SloaneKelle"/>
    <s v="Sloane-VarleyDontae42081Male"/>
    <n v="1"/>
    <n v="0"/>
    <n v="0"/>
    <n v="0"/>
    <n v="0"/>
  </r>
  <r>
    <s v="1819-0190"/>
    <s v="132 - IYP-OTS-FWOT0132 FW Otago Wanaka FINAL.xlsm"/>
    <s v="Theyers"/>
    <s v="Luke"/>
    <s v="New Zealand European"/>
    <m/>
    <m/>
    <s v=""/>
    <d v="2012-12-23T00:00:00"/>
    <n v="6.2"/>
    <s v="Male"/>
    <s v="Self referral"/>
    <s v="0275550017"/>
    <s v="Remarkables Primary"/>
    <m/>
    <m/>
    <n v="2"/>
    <s v="No"/>
    <m/>
    <m/>
    <s v="Theyers"/>
    <s v="Scott"/>
    <s v="Parent"/>
    <s v="1 Magnolia Place Queenstown"/>
    <m/>
    <s v="0275550017"/>
    <s v="New Zealand European"/>
    <m/>
    <m/>
    <s v=""/>
    <s v="No"/>
    <s v="No"/>
    <m/>
    <m/>
    <m/>
    <m/>
    <m/>
    <n v="56"/>
    <s v="Still of Concern"/>
    <n v="50"/>
    <s v="&lt;55"/>
    <m/>
    <s v="BLANK"/>
    <m/>
    <s v="BLANK"/>
    <n v="31"/>
    <s v="21+"/>
    <m/>
    <s v="BLANK"/>
    <s v="No"/>
    <s v="No"/>
    <m/>
    <x v="0"/>
    <x v="0"/>
    <x v="0"/>
    <n v="3"/>
    <s v="Y"/>
    <s v="N"/>
    <s v="N"/>
    <s v="Y"/>
    <s v="Y"/>
    <s v="N"/>
    <s v="N"/>
    <s v="N"/>
    <s v="N"/>
    <s v="N"/>
    <s v="N"/>
    <s v="N"/>
    <s v="N"/>
    <s v="N"/>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n v="0.21428571428571427"/>
    <s v="1% to 25%"/>
    <s v="No"/>
    <m/>
    <m/>
    <m/>
    <n v="2"/>
    <n v="0"/>
    <n v="0"/>
    <n v="0"/>
    <m/>
    <m/>
    <m/>
    <m/>
    <m/>
    <m/>
    <m/>
    <m/>
    <m/>
    <m/>
    <m/>
    <m/>
    <m/>
    <m/>
    <m/>
    <m/>
    <m/>
    <m/>
    <m/>
    <m/>
    <m/>
    <m/>
    <m/>
    <m/>
    <m/>
    <m/>
    <m/>
    <m/>
    <m/>
    <m/>
    <m/>
    <m/>
    <m/>
    <m/>
    <m/>
    <m/>
    <m/>
    <m/>
    <m/>
    <m/>
    <m/>
    <m/>
    <m/>
    <m/>
    <m/>
    <m/>
    <m/>
    <m/>
    <m/>
    <m/>
    <m/>
    <m/>
    <m/>
    <m/>
    <m/>
    <s v="TheyersScott"/>
    <s v="TheyersLuke41266Male"/>
    <n v="2"/>
    <n v="0"/>
    <n v="0"/>
    <n v="0"/>
    <n v="0"/>
  </r>
  <r>
    <s v="1819-0191"/>
    <s v="132 - IYP-OTS-FWOT0132 FW Otago Wanaka FINAL.xlsm"/>
    <s v="Theyers"/>
    <s v="Luke"/>
    <s v="New Zealand European"/>
    <m/>
    <m/>
    <s v=""/>
    <d v="2012-12-23T00:00:00"/>
    <n v="6.2"/>
    <s v="Male"/>
    <s v="Self referral"/>
    <s v="0272860035"/>
    <s v="Remarkables Primary"/>
    <m/>
    <m/>
    <n v="2"/>
    <s v="No"/>
    <m/>
    <m/>
    <s v="Sproul"/>
    <s v="Gabrielle"/>
    <s v="Parent"/>
    <s v="1 Magnolia Place Queenstown"/>
    <m/>
    <s v="0272860035"/>
    <s v="New Zealand European"/>
    <m/>
    <m/>
    <s v=""/>
    <s v="Yes"/>
    <s v="Yes"/>
    <m/>
    <m/>
    <m/>
    <m/>
    <m/>
    <n v="54"/>
    <s v="&lt;55"/>
    <n v="47"/>
    <s v="&lt;55"/>
    <m/>
    <s v="BLANK"/>
    <m/>
    <s v="BLANK"/>
    <n v="28"/>
    <s v="21+"/>
    <m/>
    <s v="BLANK"/>
    <s v="No"/>
    <s v="No"/>
    <m/>
    <x v="0"/>
    <x v="0"/>
    <x v="0"/>
    <n v="7"/>
    <s v="Y"/>
    <s v="Y"/>
    <s v="Y"/>
    <s v="Y"/>
    <s v="Y"/>
    <s v="Y"/>
    <s v="Y"/>
    <s v="N"/>
    <s v="N"/>
    <s v="N"/>
    <s v="N"/>
    <s v="N"/>
    <s v="N"/>
    <s v="N"/>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n v="0.5"/>
    <m/>
    <s v="No"/>
    <m/>
    <m/>
    <m/>
    <n v="2"/>
    <n v="0"/>
    <n v="0"/>
    <n v="0"/>
    <m/>
    <m/>
    <m/>
    <m/>
    <m/>
    <m/>
    <m/>
    <m/>
    <m/>
    <m/>
    <m/>
    <m/>
    <m/>
    <m/>
    <m/>
    <m/>
    <m/>
    <m/>
    <m/>
    <m/>
    <m/>
    <m/>
    <m/>
    <m/>
    <m/>
    <m/>
    <m/>
    <m/>
    <m/>
    <m/>
    <m/>
    <m/>
    <m/>
    <m/>
    <m/>
    <m/>
    <m/>
    <m/>
    <m/>
    <m/>
    <m/>
    <m/>
    <m/>
    <m/>
    <m/>
    <m/>
    <m/>
    <m/>
    <m/>
    <m/>
    <m/>
    <m/>
    <m/>
    <m/>
    <m/>
    <s v="SproulGabrielle"/>
    <s v="TheyersLuke41266Male"/>
    <n v="2"/>
    <n v="0"/>
    <n v="0"/>
    <n v="0"/>
    <n v="0"/>
  </r>
  <r>
    <s v="1819-0192"/>
    <s v="132 - IYP-OTS-FWOT0132 FW Otago Wanaka FINAL.xlsm"/>
    <s v="Pongi"/>
    <s v="Augustus"/>
    <s v="Cook Islands Maori"/>
    <m/>
    <m/>
    <s v="Pacific"/>
    <d v="2012-08-21T00:00:00"/>
    <n v="6.5397260273972604"/>
    <s v="Male"/>
    <s v="Self referral"/>
    <m/>
    <s v="Holy Family School"/>
    <m/>
    <m/>
    <n v="0"/>
    <s v="No"/>
    <m/>
    <m/>
    <s v="Pongi"/>
    <s v="Teuira"/>
    <s v="Parent"/>
    <s v="1024 Cardrona Valley Rd"/>
    <m/>
    <m/>
    <s v="Other Pacific Peoples"/>
    <m/>
    <m/>
    <s v="Pacific"/>
    <s v="No"/>
    <s v="No"/>
    <m/>
    <m/>
    <m/>
    <m/>
    <m/>
    <n v="62"/>
    <s v="Clinical Range"/>
    <n v="64"/>
    <s v="Clinical Range"/>
    <n v="58"/>
    <s v="Still of Concern"/>
    <n v="47"/>
    <s v="&lt;55"/>
    <n v="24"/>
    <s v="21+"/>
    <n v="41"/>
    <s v="21+"/>
    <s v="Yes"/>
    <s v="No"/>
    <m/>
    <x v="1"/>
    <x v="2"/>
    <x v="2"/>
    <n v="14"/>
    <s v="Y"/>
    <s v="Y"/>
    <s v="Y"/>
    <s v="Y"/>
    <s v="Y"/>
    <s v="Y"/>
    <s v="Y"/>
    <s v="Y"/>
    <s v="Y"/>
    <s v="Y"/>
    <s v="Y"/>
    <s v="Y"/>
    <s v="Y"/>
    <s v="Y"/>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n v="1"/>
    <s v="76% to 100%"/>
    <s v="Yes"/>
    <m/>
    <m/>
    <m/>
    <n v="2"/>
    <n v="1"/>
    <n v="0"/>
    <n v="1"/>
    <n v="5"/>
    <n v="6"/>
    <n v="5"/>
    <n v="5"/>
    <n v="5"/>
    <n v="4"/>
    <n v="7"/>
    <n v="6"/>
    <n v="6"/>
    <n v="6"/>
    <n v="6"/>
    <n v="6"/>
    <n v="6"/>
    <n v="6"/>
    <n v="6"/>
    <n v="6"/>
    <n v="6"/>
    <n v="5"/>
    <n v="6"/>
    <n v="4"/>
    <n v="6"/>
    <n v="7"/>
    <n v="4"/>
    <n v="4"/>
    <n v="5"/>
    <n v="6"/>
    <n v="6"/>
    <n v="4"/>
    <n v="6"/>
    <n v="6"/>
    <n v="6"/>
    <n v="6"/>
    <n v="7"/>
    <n v="7"/>
    <n v="7"/>
    <m/>
    <m/>
    <n v="7"/>
    <n v="7"/>
    <n v="7"/>
    <m/>
    <m/>
    <m/>
    <m/>
    <m/>
    <m/>
    <m/>
    <s v="Very Supportive"/>
    <s v="Interested"/>
    <s v="No"/>
    <s v="Neutral"/>
    <s v="It went well"/>
    <s v="No need, I am happy with everything"/>
    <s v="Bringing my family closer"/>
    <m/>
    <s v="PongiTeuira"/>
    <s v="PongiAugustus41142Male"/>
    <n v="2"/>
    <n v="0"/>
    <n v="1"/>
    <n v="0"/>
    <n v="1"/>
  </r>
  <r>
    <s v="1819-0193"/>
    <s v="132 - IYP-OTS-FWOT0132 FW Otago Wanaka FINAL.xlsm"/>
    <s v="Pongi"/>
    <s v="Augustus"/>
    <s v="Cook Islands Maori"/>
    <m/>
    <m/>
    <s v="Pacific"/>
    <d v="2012-08-21T00:00:00"/>
    <n v="6.5397260273972604"/>
    <s v="Male"/>
    <s v="Self referral"/>
    <s v="03 4437452"/>
    <s v="Holy Family School"/>
    <m/>
    <m/>
    <n v="0"/>
    <s v="No"/>
    <m/>
    <m/>
    <s v="Anderson"/>
    <s v="Natasha"/>
    <s v="Parent"/>
    <s v="1024 Cardrona Valley Rd"/>
    <s v="03 4437452"/>
    <m/>
    <s v="New Zealand European"/>
    <m/>
    <m/>
    <s v=""/>
    <s v="No"/>
    <s v="No"/>
    <m/>
    <m/>
    <m/>
    <m/>
    <m/>
    <m/>
    <s v="BLANK"/>
    <m/>
    <s v="BLANK"/>
    <m/>
    <s v="BLANK"/>
    <m/>
    <s v="BLANK"/>
    <m/>
    <s v="BLANK"/>
    <m/>
    <s v="BLANK"/>
    <s v="No"/>
    <s v="No"/>
    <m/>
    <x v="0"/>
    <x v="0"/>
    <x v="0"/>
    <n v="14"/>
    <s v="Y"/>
    <s v="Y"/>
    <s v="Y"/>
    <s v="Y"/>
    <s v="Y"/>
    <s v="Y"/>
    <s v="Y"/>
    <s v="Y"/>
    <s v="Y"/>
    <s v="Y"/>
    <s v="Y"/>
    <s v="Y"/>
    <s v="Y"/>
    <s v="Y"/>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n v="1"/>
    <s v="76% to 100%"/>
    <s v="Yes"/>
    <m/>
    <m/>
    <m/>
    <n v="2"/>
    <n v="0"/>
    <n v="0"/>
    <n v="1"/>
    <m/>
    <m/>
    <m/>
    <n v="6"/>
    <n v="6"/>
    <n v="6"/>
    <n v="6"/>
    <n v="5"/>
    <n v="5"/>
    <n v="6"/>
    <n v="6"/>
    <n v="6"/>
    <n v="7"/>
    <n v="6"/>
    <n v="4"/>
    <n v="6"/>
    <n v="5"/>
    <n v="7"/>
    <n v="4"/>
    <n v="6"/>
    <n v="5"/>
    <n v="7"/>
    <n v="5"/>
    <n v="7"/>
    <n v="6"/>
    <n v="7"/>
    <n v="6"/>
    <n v="6"/>
    <n v="6"/>
    <n v="5"/>
    <n v="5"/>
    <n v="6"/>
    <n v="6"/>
    <n v="7"/>
    <n v="7"/>
    <m/>
    <m/>
    <n v="7"/>
    <n v="6"/>
    <n v="6"/>
    <m/>
    <m/>
    <m/>
    <m/>
    <m/>
    <m/>
    <m/>
    <s v="Somewhat supportive"/>
    <s v="Somewhat interested"/>
    <s v="No"/>
    <m/>
    <s v="would like to have book to keep on phone app to listen to (as well as actual book and folder with handouts which are great) U oersonally found play=acting situaltion very awkward , maybe more scripted or discussion based"/>
    <s v="of course, any parent/carer would say they could do with additional assistance. A shame the group and buddy system didn't stick. However feeling more confident about working as a team with partner and reassured group leaders are still available in community if needed."/>
    <s v="combination of discussion of resources. Actually having resources for future reference and being able to discuss situations/problem solve with other like minded parents in an organised yet informal way. "/>
    <m/>
    <s v="AndersonNatasha"/>
    <s v="PongiAugustus41142Male"/>
    <n v="2"/>
    <n v="0"/>
    <n v="1"/>
    <n v="0"/>
    <n v="0"/>
  </r>
  <r>
    <s v="1819-0194"/>
    <s v="132 - IYP-OTS-FWOT0132 FW Otago Wanaka FINAL.xlsm"/>
    <s v="Dodd"/>
    <s v="Charlie"/>
    <s v="New Zealand European"/>
    <m/>
    <m/>
    <s v=""/>
    <d v="2012-04-28T00:00:00"/>
    <n v="6.8547945205479452"/>
    <s v="Male"/>
    <s v="Self referral"/>
    <s v="0212141550"/>
    <s v="Cromwell Primary School"/>
    <m/>
    <m/>
    <n v="1"/>
    <s v="No"/>
    <m/>
    <m/>
    <s v="Dodd"/>
    <s v="James"/>
    <s v="Parent"/>
    <s v="5 Caledonian place Cromwell"/>
    <m/>
    <s v="0212141550"/>
    <s v="New Zealand European"/>
    <m/>
    <m/>
    <s v=""/>
    <s v="No"/>
    <s v="No"/>
    <m/>
    <m/>
    <m/>
    <m/>
    <m/>
    <n v="63"/>
    <s v="Clinical Range"/>
    <n v="62"/>
    <s v="Clinical Range"/>
    <n v="54"/>
    <s v="&lt;55"/>
    <n v="42"/>
    <s v="&lt;55"/>
    <n v="15"/>
    <s v="Clinical Range"/>
    <n v="24"/>
    <s v="21+"/>
    <s v="Yes"/>
    <s v="No"/>
    <m/>
    <x v="1"/>
    <x v="2"/>
    <x v="2"/>
    <n v="14"/>
    <s v="Y"/>
    <s v="Y"/>
    <s v="Y"/>
    <s v="Y"/>
    <s v="Y"/>
    <s v="Y"/>
    <s v="Y"/>
    <s v="Y"/>
    <s v="Y"/>
    <s v="Y"/>
    <s v="Y"/>
    <s v="Y"/>
    <s v="Y"/>
    <s v="Y"/>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n v="1"/>
    <s v="76% to 100%"/>
    <s v="Yes"/>
    <m/>
    <m/>
    <m/>
    <n v="5"/>
    <n v="1"/>
    <n v="0"/>
    <n v="1"/>
    <n v="6"/>
    <n v="6"/>
    <n v="6"/>
    <n v="6"/>
    <n v="6"/>
    <n v="6"/>
    <n v="7"/>
    <n v="7"/>
    <n v="7"/>
    <n v="7"/>
    <n v="7"/>
    <n v="6"/>
    <n v="7"/>
    <n v="5"/>
    <n v="4"/>
    <n v="6"/>
    <n v="7"/>
    <n v="6"/>
    <n v="4"/>
    <n v="6"/>
    <n v="6"/>
    <n v="7"/>
    <n v="5"/>
    <n v="5"/>
    <n v="5"/>
    <n v="6"/>
    <n v="6"/>
    <n v="6"/>
    <n v="6"/>
    <n v="6"/>
    <n v="6"/>
    <n v="6"/>
    <n v="7"/>
    <n v="7"/>
    <n v="7"/>
    <m/>
    <m/>
    <n v="7"/>
    <n v="7"/>
    <n v="7"/>
    <m/>
    <m/>
    <m/>
    <m/>
    <m/>
    <m/>
    <m/>
    <s v="Supportive"/>
    <s v="Interested"/>
    <s v="neutral"/>
    <s v="Somewhat Likely"/>
    <m/>
    <m/>
    <s v="getting different strategies to guide the kids"/>
    <m/>
    <s v="DoddJames"/>
    <s v="DoddCharlie41027Male"/>
    <n v="2"/>
    <n v="0"/>
    <n v="0"/>
    <n v="0"/>
    <n v="0"/>
  </r>
  <r>
    <s v="1819-0195"/>
    <s v="132 - IYP-OTS-FWOT0132 FW Otago Wanaka FINAL.xlsm"/>
    <s v="Dodd"/>
    <s v="Charlie"/>
    <s v="New Zealand European"/>
    <m/>
    <m/>
    <s v=""/>
    <d v="2012-04-28T00:00:00"/>
    <n v="6.8547945205479452"/>
    <s v="Male"/>
    <s v="Self referral"/>
    <s v="0275758944"/>
    <s v="Cromwell Primary School"/>
    <m/>
    <m/>
    <n v="1"/>
    <s v="No"/>
    <m/>
    <m/>
    <s v="Dodd"/>
    <s v="Melissa"/>
    <s v="Parent"/>
    <s v="5 Caledonian place Cromwell"/>
    <m/>
    <s v="0275758944"/>
    <s v="New Zealand European"/>
    <m/>
    <m/>
    <s v=""/>
    <s v="Yes"/>
    <s v="Yes"/>
    <m/>
    <m/>
    <m/>
    <m/>
    <m/>
    <n v="69"/>
    <s v="Clinical Range"/>
    <n v="60"/>
    <s v="Clinical Range"/>
    <n v="53"/>
    <s v="&lt;55"/>
    <n v="49"/>
    <s v="&lt;55"/>
    <n v="13"/>
    <s v="Clinical Range"/>
    <n v="20"/>
    <s v="Still of Concern"/>
    <s v="Yes"/>
    <s v="No"/>
    <m/>
    <x v="1"/>
    <x v="2"/>
    <x v="2"/>
    <n v="14"/>
    <s v="Y"/>
    <s v="Y"/>
    <s v="Y"/>
    <s v="Y"/>
    <s v="Y"/>
    <s v="Y"/>
    <s v="Y"/>
    <s v="Y"/>
    <s v="Y"/>
    <s v="Y"/>
    <s v="Y"/>
    <s v="Y"/>
    <s v="Y"/>
    <s v="Y"/>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n v="1"/>
    <s v="76% to 100%"/>
    <s v="Yes"/>
    <m/>
    <m/>
    <m/>
    <n v="5"/>
    <n v="1"/>
    <n v="0"/>
    <n v="1"/>
    <n v="6"/>
    <n v="6"/>
    <n v="6"/>
    <n v="5"/>
    <n v="6"/>
    <n v="6"/>
    <n v="7"/>
    <n v="6"/>
    <n v="7"/>
    <n v="7"/>
    <n v="7"/>
    <n v="7"/>
    <n v="6"/>
    <n v="6"/>
    <n v="4"/>
    <n v="7"/>
    <n v="7"/>
    <n v="6"/>
    <n v="6"/>
    <n v="5"/>
    <n v="5"/>
    <n v="7"/>
    <n v="7"/>
    <n v="7"/>
    <n v="7"/>
    <n v="7"/>
    <n v="7"/>
    <n v="6"/>
    <n v="6"/>
    <n v="6"/>
    <n v="6"/>
    <n v="7"/>
    <n v="7"/>
    <n v="7"/>
    <n v="7"/>
    <m/>
    <m/>
    <n v="7"/>
    <n v="7"/>
    <n v="7"/>
    <m/>
    <m/>
    <m/>
    <m/>
    <m/>
    <m/>
    <m/>
    <s v="Supportive"/>
    <s v="Interested"/>
    <s v="Yes"/>
    <s v="Somewhat Likely"/>
    <s v="I felt it was really helpful - wish I had done it when children were younger"/>
    <s v="No"/>
    <s v="I feel I have good achievable strategies I can do at home with our children. I feel much more positive about managing Charlie's behaviour and subsequently his happiness"/>
    <m/>
    <s v="DoddMelissa"/>
    <s v="DoddCharlie41027Male"/>
    <n v="2"/>
    <n v="0"/>
    <n v="0"/>
    <n v="0"/>
    <n v="0"/>
  </r>
  <r>
    <s v="1819-0196"/>
    <s v="132 - IYP-OTS-FWOT0132 FW Otago Wanaka FINAL.xlsm"/>
    <s v="Neave"/>
    <s v="Jack"/>
    <s v="New Zealand European"/>
    <m/>
    <m/>
    <s v=""/>
    <d v="2013-08-07T00:00:00"/>
    <n v="5.5780821917808217"/>
    <s v="Male"/>
    <s v="NGO"/>
    <s v="0212447756"/>
    <s v="Holy Family School"/>
    <m/>
    <m/>
    <n v="0"/>
    <s v="No"/>
    <m/>
    <m/>
    <s v="Duke"/>
    <s v="Coral"/>
    <s v="Parent"/>
    <s v="181 Beacon Point Road"/>
    <m/>
    <s v="0272307535"/>
    <s v="New Zealand European"/>
    <m/>
    <m/>
    <s v=""/>
    <s v="No"/>
    <s v="Yes"/>
    <m/>
    <m/>
    <m/>
    <m/>
    <m/>
    <n v="49"/>
    <s v="&lt;55"/>
    <n v="50"/>
    <s v="&lt;55"/>
    <n v="46"/>
    <s v="&lt;55"/>
    <n v="46"/>
    <s v="&lt;55"/>
    <n v="36"/>
    <s v="21+"/>
    <n v="37"/>
    <s v="21+"/>
    <s v="No"/>
    <s v="No"/>
    <m/>
    <x v="1"/>
    <x v="2"/>
    <x v="2"/>
    <n v="14"/>
    <s v="Y"/>
    <s v="Y"/>
    <s v="Y"/>
    <s v="Y"/>
    <s v="Y"/>
    <s v="Y"/>
    <s v="Y"/>
    <s v="Y"/>
    <s v="Y"/>
    <s v="Y"/>
    <s v="Y"/>
    <s v="Y"/>
    <s v="Y"/>
    <s v="Y"/>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n v="1"/>
    <s v="76% to 100%"/>
    <s v="Yes"/>
    <m/>
    <m/>
    <m/>
    <n v="4"/>
    <n v="0"/>
    <n v="0"/>
    <n v="1"/>
    <n v="6"/>
    <n v="6"/>
    <n v="6"/>
    <n v="7"/>
    <n v="6"/>
    <n v="7"/>
    <n v="7"/>
    <n v="6"/>
    <n v="6"/>
    <n v="7"/>
    <n v="7"/>
    <n v="6"/>
    <n v="7"/>
    <n v="6"/>
    <n v="4"/>
    <n v="6"/>
    <n v="7"/>
    <n v="7"/>
    <n v="6"/>
    <n v="6"/>
    <n v="7"/>
    <n v="7"/>
    <n v="6"/>
    <n v="7"/>
    <n v="7"/>
    <n v="7"/>
    <n v="7"/>
    <n v="7"/>
    <n v="7"/>
    <n v="6"/>
    <n v="7"/>
    <n v="7"/>
    <n v="7"/>
    <n v="7"/>
    <n v="7"/>
    <m/>
    <m/>
    <n v="7"/>
    <n v="7"/>
    <n v="7"/>
    <m/>
    <m/>
    <m/>
    <m/>
    <m/>
    <m/>
    <m/>
    <s v="Very Supportive"/>
    <s v="Very Interested"/>
    <s v="Yes"/>
    <s v="Likely"/>
    <s v="nothing, they did a great job"/>
    <s v="happy to always learn"/>
    <s v="learning new things and keep doing them so they become everyday things."/>
    <m/>
    <s v="DukeCoral"/>
    <s v="NeaveJack41493Male"/>
    <n v="2"/>
    <n v="0"/>
    <n v="0"/>
    <n v="0"/>
    <n v="0"/>
  </r>
  <r>
    <s v="1819-0197"/>
    <s v="132 - IYP-OTS-FWOT0132 FW Otago Wanaka FINAL.xlsm"/>
    <s v="Neave"/>
    <s v="Jack"/>
    <s v="New Zealand European"/>
    <m/>
    <m/>
    <s v=""/>
    <d v="2013-08-07T00:00:00"/>
    <n v="5.5780821917808217"/>
    <s v="Male"/>
    <s v="NGO"/>
    <s v="0212447756"/>
    <s v="Holy Family School"/>
    <m/>
    <m/>
    <n v="0"/>
    <s v="No"/>
    <m/>
    <m/>
    <s v="Neave"/>
    <s v="Phil"/>
    <s v="Parent"/>
    <s v="181 Beacon Point Road"/>
    <m/>
    <s v="0211142693"/>
    <s v="New Zealand European"/>
    <m/>
    <m/>
    <s v=""/>
    <s v="No"/>
    <s v="No"/>
    <m/>
    <m/>
    <m/>
    <m/>
    <m/>
    <n v="54"/>
    <s v="&lt;55"/>
    <n v="52"/>
    <s v="&lt;55"/>
    <n v="45"/>
    <s v="&lt;55"/>
    <n v="42"/>
    <s v="&lt;55"/>
    <n v="21"/>
    <s v="21+"/>
    <n v="33"/>
    <s v="21+"/>
    <s v="No"/>
    <s v="No"/>
    <m/>
    <x v="1"/>
    <x v="2"/>
    <x v="2"/>
    <n v="14"/>
    <s v="Y"/>
    <s v="Y"/>
    <s v="Y"/>
    <s v="Y"/>
    <s v="Y"/>
    <s v="Y"/>
    <s v="Y"/>
    <s v="Y"/>
    <s v="Y"/>
    <s v="Y"/>
    <s v="Y"/>
    <s v="Y"/>
    <s v="Y"/>
    <s v="Y"/>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n v="1"/>
    <s v="76% to 100%"/>
    <s v="Yes"/>
    <m/>
    <m/>
    <m/>
    <n v="4"/>
    <n v="0"/>
    <n v="0"/>
    <n v="1"/>
    <n v="7"/>
    <n v="6"/>
    <n v="7"/>
    <n v="7"/>
    <n v="7"/>
    <n v="7"/>
    <n v="7"/>
    <n v="7"/>
    <n v="7"/>
    <n v="7"/>
    <n v="7"/>
    <n v="7"/>
    <n v="7"/>
    <n v="6"/>
    <n v="4"/>
    <n v="6"/>
    <n v="7"/>
    <n v="6"/>
    <n v="6"/>
    <n v="7"/>
    <n v="7"/>
    <n v="7"/>
    <n v="7"/>
    <n v="7"/>
    <n v="7"/>
    <n v="7"/>
    <n v="7"/>
    <n v="7"/>
    <n v="7"/>
    <n v="7"/>
    <n v="7"/>
    <n v="7"/>
    <n v="7"/>
    <n v="7"/>
    <n v="7"/>
    <m/>
    <m/>
    <n v="7"/>
    <n v="7"/>
    <n v="7"/>
    <m/>
    <m/>
    <m/>
    <m/>
    <m/>
    <m/>
    <m/>
    <s v="Very Supportive"/>
    <s v="very supportive"/>
    <s v="No"/>
    <s v="Highly unlikely"/>
    <s v="it was perfect"/>
    <s v="always need to keep learning"/>
    <s v="the fact that my son needs to grow emotionally positive"/>
    <m/>
    <s v="NeavePhil"/>
    <s v="NeaveJack41493Male"/>
    <n v="2"/>
    <n v="0"/>
    <n v="0"/>
    <n v="0"/>
    <n v="0"/>
  </r>
  <r>
    <s v="1819-0198"/>
    <s v="138 - IYP-CTY-FWSC0138 - FW Timaru Day - FINAL.xlsx"/>
    <s v="Johnson"/>
    <s v="Jett"/>
    <s v="New Zealand European"/>
    <m/>
    <m/>
    <s v=""/>
    <d v="2014-09-02T00:00:00"/>
    <n v="4.4876712328767123"/>
    <s v="Male"/>
    <s v="Self referral"/>
    <s v="027 469 2122"/>
    <s v="Pleasant Point Kindy"/>
    <s v="Kindergarten"/>
    <s v="Kindergarten"/>
    <n v="2"/>
    <s v="No"/>
    <m/>
    <m/>
    <s v="Johnson"/>
    <s v="Emma Rose"/>
    <s v="Parent"/>
    <s v="547 Smart Munro Road, Pleasant Point 7983"/>
    <m/>
    <s v="027 469 2122"/>
    <s v="New Zealand European"/>
    <m/>
    <m/>
    <s v=""/>
    <s v="Yes"/>
    <s v="Yes"/>
    <m/>
    <m/>
    <m/>
    <m/>
    <m/>
    <n v="54"/>
    <s v="&lt;55"/>
    <n v="50"/>
    <s v="&lt;55"/>
    <n v="40"/>
    <s v="&lt;55"/>
    <n v="41"/>
    <s v="&lt;55"/>
    <n v="26"/>
    <s v="21+"/>
    <n v="30"/>
    <s v="21+"/>
    <s v="No"/>
    <s v="No"/>
    <m/>
    <x v="1"/>
    <x v="2"/>
    <x v="2"/>
    <n v="13"/>
    <s v="Y"/>
    <s v="Y"/>
    <s v="Y"/>
    <s v="Y"/>
    <s v="Y"/>
    <s v="Y"/>
    <s v="Y"/>
    <s v="Y"/>
    <s v="Y"/>
    <s v="Y"/>
    <s v="Y"/>
    <s v="Y"/>
    <s v="N"/>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0.9285714285714286"/>
    <s v="76% to 100%"/>
    <s v="Yes"/>
    <m/>
    <m/>
    <m/>
    <n v="2"/>
    <n v="0"/>
    <n v="0"/>
    <n v="1"/>
    <n v="6"/>
    <n v="6"/>
    <n v="7"/>
    <n v="6"/>
    <n v="7"/>
    <n v="6"/>
    <n v="7"/>
    <n v="7"/>
    <n v="7"/>
    <n v="7"/>
    <n v="7"/>
    <n v="7"/>
    <n v="5"/>
    <n v="3"/>
    <n v="6"/>
    <n v="6"/>
    <n v="7"/>
    <n v="6"/>
    <n v="5"/>
    <n v="7"/>
    <n v="7"/>
    <n v="7"/>
    <n v="6"/>
    <n v="6"/>
    <n v="6"/>
    <n v="6"/>
    <n v="7"/>
    <n v="6"/>
    <n v="7"/>
    <n v="7"/>
    <n v="7"/>
    <n v="7"/>
    <n v="7"/>
    <n v="7"/>
    <n v="7"/>
    <m/>
    <m/>
    <n v="7"/>
    <n v="7"/>
    <n v="7"/>
    <m/>
    <m/>
    <m/>
    <m/>
    <m/>
    <m/>
    <m/>
    <s v="Supportive."/>
    <s v="Neutral."/>
    <s v="Yes."/>
    <s v="Very likely."/>
    <s v="Longer."/>
    <s v="Not at the moment but would love to re do this course again in a few years to help 'future problems'"/>
    <s v="Having my third child, I myself needed 'coping' skills. It helped me refocus and be the best Mum I can be. This course is the best :)"/>
    <m/>
    <s v="JohnsonEmma Rose"/>
    <s v="JohnsonJett41884Male"/>
    <n v="1"/>
    <n v="0"/>
    <n v="0"/>
    <n v="0"/>
    <n v="0"/>
  </r>
  <r>
    <s v="1819-0199"/>
    <s v="138 - IYP-CTY-FWSC0138 - FW Timaru Day - FINAL.xlsx"/>
    <s v="Ryan-Whanui"/>
    <s v="Wairingiringi"/>
    <s v="Cook Islands Maori"/>
    <s v="New Zealand European"/>
    <m/>
    <s v="Pacific"/>
    <d v="2014-07-02T00:00:00"/>
    <n v="4.6575342465753424"/>
    <s v="Female"/>
    <s v="ECE teacher"/>
    <s v="03 687 2811"/>
    <s v="Ti Kouka"/>
    <s v="Kindergarten"/>
    <s v="Kindergarten"/>
    <n v="0"/>
    <s v="No"/>
    <m/>
    <m/>
    <s v="Rees"/>
    <s v="Lee-Ann"/>
    <s v="Parent"/>
    <s v="96 Grants Road, Timaru 7910"/>
    <m/>
    <s v="027 726 4567"/>
    <s v="New Zealand European"/>
    <m/>
    <m/>
    <s v=""/>
    <s v="No"/>
    <s v="No"/>
    <m/>
    <m/>
    <m/>
    <m/>
    <m/>
    <n v="61"/>
    <s v="Clinical Range"/>
    <n v="60"/>
    <s v="Clinical Range"/>
    <n v="57"/>
    <s v="Still of Concern"/>
    <n v="43"/>
    <s v="&lt;55"/>
    <n v="24"/>
    <s v="21+"/>
    <n v="28"/>
    <s v="21+"/>
    <s v="Yes"/>
    <s v="No"/>
    <m/>
    <x v="1"/>
    <x v="2"/>
    <x v="2"/>
    <n v="11"/>
    <s v="Y"/>
    <s v="Y"/>
    <s v="Y"/>
    <s v="Y"/>
    <s v="Y"/>
    <s v="N"/>
    <s v="Y"/>
    <s v="Y"/>
    <s v="Y"/>
    <s v="N"/>
    <s v="Y"/>
    <s v="N"/>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0.7857142857142857"/>
    <s v="76% to 100%"/>
    <s v="Yes"/>
    <m/>
    <m/>
    <m/>
    <n v="8"/>
    <n v="1"/>
    <n v="0"/>
    <n v="1"/>
    <n v="7"/>
    <n v="6"/>
    <n v="6"/>
    <n v="6"/>
    <n v="6"/>
    <n v="7"/>
    <n v="7"/>
    <n v="6"/>
    <n v="6"/>
    <n v="6"/>
    <n v="6"/>
    <n v="7"/>
    <n v="7"/>
    <n v="6"/>
    <n v="6"/>
    <n v="6"/>
    <n v="7"/>
    <n v="6"/>
    <n v="7"/>
    <n v="7"/>
    <n v="6"/>
    <n v="7"/>
    <n v="6"/>
    <n v="6"/>
    <n v="7"/>
    <n v="7"/>
    <n v="6"/>
    <n v="6"/>
    <n v="6"/>
    <n v="6"/>
    <n v="6"/>
    <n v="6"/>
    <n v="7"/>
    <n v="7"/>
    <n v="7"/>
    <m/>
    <m/>
    <n v="7"/>
    <n v="7"/>
    <n v="7"/>
    <m/>
    <m/>
    <m/>
    <m/>
    <m/>
    <m/>
    <m/>
    <s v="Very supportive."/>
    <s v="Interested."/>
    <s v="Yes."/>
    <s v="Very likely."/>
    <s v="N/A - I don’t feel like anything needs improving through the programme."/>
    <s v="No"/>
    <s v="Better bond with wairingiringi and peace in the house."/>
    <m/>
    <s v="ReesLee-Ann"/>
    <s v="Ryan-WhanuiWairingiringi41822Female"/>
    <n v="1"/>
    <n v="0"/>
    <n v="1"/>
    <n v="0"/>
    <n v="0"/>
  </r>
  <r>
    <s v="1819-0200"/>
    <s v="138 - IYP-CTY-FWSC0138 - FW Timaru Day - FINAL.xlsx"/>
    <s v="Wilson"/>
    <s v="Zanikk"/>
    <s v="Māori"/>
    <m/>
    <m/>
    <s v=""/>
    <d v="2012-10-30T00:00:00"/>
    <n v="6.3287671232876717"/>
    <s v="Male"/>
    <s v="Other"/>
    <s v="027 615 9648"/>
    <s v="Grantlea Downs"/>
    <s v="Education and Care Services"/>
    <s v="Education and Care Services"/>
    <n v="2"/>
    <s v="No"/>
    <m/>
    <m/>
    <s v="Wilson"/>
    <s v="Kayla"/>
    <s v="Parent"/>
    <s v="19 McDonald Street, Timaru 7910"/>
    <m/>
    <s v="027 271 1986"/>
    <s v="Māori"/>
    <m/>
    <m/>
    <s v=""/>
    <s v="Yes"/>
    <s v="Yes"/>
    <m/>
    <m/>
    <m/>
    <m/>
    <m/>
    <n v="73"/>
    <s v="Clinical Range"/>
    <n v="69"/>
    <s v="Clinical Range"/>
    <n v="67"/>
    <s v="Clinical Range"/>
    <n v="52"/>
    <s v="&lt;55"/>
    <n v="11"/>
    <s v="Clinical Range"/>
    <n v="29"/>
    <s v="21+"/>
    <s v="Yes"/>
    <s v="Yes"/>
    <m/>
    <x v="1"/>
    <x v="2"/>
    <x v="2"/>
    <n v="13"/>
    <s v="Y"/>
    <s v="Y"/>
    <s v="N"/>
    <s v="Y"/>
    <s v="Y"/>
    <s v="Y"/>
    <s v="Y"/>
    <s v="Y"/>
    <s v="Y"/>
    <s v="Y"/>
    <s v="Y"/>
    <s v="Y"/>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0.9285714285714286"/>
    <s v="76% to 100%"/>
    <s v="Yes"/>
    <m/>
    <m/>
    <m/>
    <n v="9"/>
    <n v="1"/>
    <n v="1"/>
    <n v="1"/>
    <n v="7"/>
    <n v="6"/>
    <n v="7"/>
    <n v="7"/>
    <n v="7"/>
    <n v="7"/>
    <n v="7"/>
    <n v="7"/>
    <n v="7"/>
    <n v="7"/>
    <n v="6"/>
    <n v="6"/>
    <n v="6"/>
    <n v="2"/>
    <n v="3"/>
    <n v="7"/>
    <n v="7"/>
    <n v="7"/>
    <n v="6"/>
    <n v="7"/>
    <n v="7"/>
    <n v="7"/>
    <n v="7"/>
    <n v="7"/>
    <n v="7"/>
    <n v="7"/>
    <n v="7"/>
    <n v="7"/>
    <n v="6"/>
    <n v="6"/>
    <n v="7"/>
    <n v="7"/>
    <n v="7"/>
    <n v="7"/>
    <n v="7"/>
    <m/>
    <m/>
    <n v="7"/>
    <n v="7"/>
    <n v="7"/>
    <m/>
    <m/>
    <m/>
    <m/>
    <m/>
    <m/>
    <m/>
    <s v="Very supportive."/>
    <s v="Interested."/>
    <s v="No."/>
    <s v="Somewhat unlikely"/>
    <s v="It should be taught at school."/>
    <s v="Yes I would like to do the Incredible Years again, I think id learn a lot more the 2nd time round and give me some self confidence."/>
    <s v="There are a lot of ways to discipline your kids other than 'smacking' Everybody who has children or is around children needs to do this course!! It should be mandatory!"/>
    <m/>
    <s v="WilsonKayla"/>
    <s v="WilsonZanikk41212Male"/>
    <n v="2"/>
    <n v="1"/>
    <n v="0"/>
    <n v="1"/>
    <n v="0"/>
  </r>
  <r>
    <s v="1819-0201"/>
    <s v="138 - IYP-CTY-FWSC0138 - FW Timaru Day - FINAL.xlsx"/>
    <s v="Wilson"/>
    <s v="Zanikk"/>
    <s v="Māori"/>
    <m/>
    <m/>
    <s v=""/>
    <d v="2012-10-30T00:00:00"/>
    <n v="6.3287671232876717"/>
    <s v="Male"/>
    <s v="Other"/>
    <s v="027 615 9648"/>
    <s v="Grantlea Downs"/>
    <s v="Education and Care Services"/>
    <s v="Education and Care Services"/>
    <n v="2"/>
    <s v="No"/>
    <m/>
    <m/>
    <s v="Mita"/>
    <s v="Joseph"/>
    <s v="Parent"/>
    <s v="9a Godley Place, Timaru 7910"/>
    <m/>
    <s v="021 083 81796"/>
    <s v="Māori"/>
    <m/>
    <m/>
    <s v=""/>
    <s v="Yes"/>
    <s v="Yes"/>
    <m/>
    <m/>
    <m/>
    <m/>
    <m/>
    <n v="76"/>
    <s v="Clinical Range"/>
    <n v="77"/>
    <s v="Clinical Range"/>
    <n v="40"/>
    <s v="&lt;55"/>
    <n v="41"/>
    <s v="&lt;55"/>
    <n v="33"/>
    <s v="21+"/>
    <n v="46"/>
    <s v="21+"/>
    <s v="Yes"/>
    <s v="No"/>
    <m/>
    <x v="1"/>
    <x v="2"/>
    <x v="2"/>
    <n v="11"/>
    <s v="Y"/>
    <s v="Y"/>
    <s v="N"/>
    <s v="N"/>
    <s v="Y"/>
    <s v="Y"/>
    <s v="Y"/>
    <s v="Y"/>
    <s v="Y"/>
    <s v="Y"/>
    <s v="N"/>
    <s v="Y"/>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0.7857142857142857"/>
    <s v="76% to 100%"/>
    <s v="Yes"/>
    <m/>
    <m/>
    <m/>
    <n v="5"/>
    <n v="1"/>
    <n v="0"/>
    <n v="1"/>
    <n v="7"/>
    <n v="6"/>
    <n v="7"/>
    <n v="7"/>
    <n v="7"/>
    <n v="7"/>
    <n v="7"/>
    <n v="7"/>
    <n v="7"/>
    <n v="7"/>
    <n v="6"/>
    <n v="4"/>
    <n v="5"/>
    <n v="4"/>
    <n v="3"/>
    <n v="5"/>
    <n v="7"/>
    <n v="7"/>
    <n v="7"/>
    <n v="7"/>
    <n v="7"/>
    <n v="7"/>
    <n v="6"/>
    <n v="7"/>
    <n v="4"/>
    <n v="7"/>
    <n v="7"/>
    <n v="6"/>
    <n v="7"/>
    <n v="6"/>
    <n v="7"/>
    <n v="7"/>
    <n v="7"/>
    <n v="7"/>
    <n v="7"/>
    <m/>
    <m/>
    <n v="7"/>
    <n v="7"/>
    <n v="7"/>
    <m/>
    <m/>
    <m/>
    <m/>
    <m/>
    <m/>
    <m/>
    <s v="Very supportive."/>
    <s v="Very Interested."/>
    <s v="No."/>
    <s v="Highly unlikey"/>
    <s v="Not sure, it has already some good points in the course so it ok. I guess"/>
    <s v="No."/>
    <s v="Learning incredible things with the kids 4 EVER"/>
    <m/>
    <s v="MitaJoseph"/>
    <s v="WilsonZanikk41212Male"/>
    <n v="2"/>
    <n v="1"/>
    <n v="0"/>
    <n v="1"/>
    <n v="0"/>
  </r>
  <r>
    <s v="1819-0202"/>
    <s v="138 - IYP-CTY-FWSC0138 - FW Timaru Day - FINAL.xlsx"/>
    <s v="Phipps"/>
    <s v="Tristan"/>
    <s v="New Zealand European"/>
    <m/>
    <m/>
    <s v=""/>
    <d v="2013-07-10T00:00:00"/>
    <n v="5.6356164383561644"/>
    <s v="Male"/>
    <s v="Other"/>
    <m/>
    <s v="West End Kindy"/>
    <s v="Kindergarten"/>
    <s v="Kindergarten"/>
    <n v="2"/>
    <s v="No"/>
    <m/>
    <m/>
    <s v="Adams"/>
    <s v="Lisa"/>
    <s v="Parent"/>
    <s v="36 Pukaki Street, Timaru 7910"/>
    <m/>
    <s v="021 026 60443"/>
    <s v="New Zealand European"/>
    <m/>
    <m/>
    <s v=""/>
    <s v="No"/>
    <s v="Yes"/>
    <m/>
    <m/>
    <m/>
    <m/>
    <m/>
    <n v="65"/>
    <s v="Clinical Range"/>
    <n v="63"/>
    <s v="Clinical Range"/>
    <n v="50"/>
    <s v="&lt;55"/>
    <n v="42"/>
    <s v="&lt;55"/>
    <n v="24"/>
    <s v="21+"/>
    <n v="22"/>
    <s v="21+"/>
    <s v="Yes"/>
    <s v="No"/>
    <m/>
    <x v="1"/>
    <x v="2"/>
    <x v="1"/>
    <n v="10"/>
    <s v="Y"/>
    <s v="Y"/>
    <s v="N"/>
    <s v="Y"/>
    <s v="Y"/>
    <s v="N"/>
    <s v="Y"/>
    <s v="N"/>
    <s v="Y"/>
    <s v="Y"/>
    <s v="Y"/>
    <s v="N"/>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0.7142857142857143"/>
    <s v="51% to 75%"/>
    <s v="No"/>
    <m/>
    <m/>
    <m/>
    <n v="7"/>
    <n v="1"/>
    <n v="0"/>
    <n v="1"/>
    <n v="7"/>
    <n v="7"/>
    <n v="6"/>
    <n v="6"/>
    <n v="7"/>
    <n v="7"/>
    <n v="7"/>
    <n v="6"/>
    <n v="6"/>
    <n v="6"/>
    <n v="7"/>
    <n v="7"/>
    <n v="7"/>
    <n v="6"/>
    <n v="6"/>
    <n v="6"/>
    <n v="7"/>
    <n v="6"/>
    <n v="7"/>
    <n v="7"/>
    <n v="6"/>
    <n v="7"/>
    <n v="6"/>
    <n v="7"/>
    <n v="7"/>
    <n v="7"/>
    <n v="6"/>
    <n v="7"/>
    <n v="7"/>
    <n v="6"/>
    <n v="7"/>
    <n v="7"/>
    <n v="7"/>
    <n v="7"/>
    <n v="7"/>
    <m/>
    <m/>
    <n v="7"/>
    <n v="7"/>
    <n v="7"/>
    <m/>
    <m/>
    <m/>
    <m/>
    <m/>
    <m/>
    <m/>
    <s v="Supportive."/>
    <s v="Interested."/>
    <s v="Yes."/>
    <s v="Very likely."/>
    <s v="N/A - was awesome, even down to the sitters the younger children, an extra wee break."/>
    <s v="No, would love the chance to repeat this course as missed a few due to other things."/>
    <s v="The change in my boy :) Ive learnt better ways of managing our relationship and ways I can help him."/>
    <m/>
    <s v="AdamsLisa"/>
    <s v="PhippsTristan41465Male"/>
    <n v="2"/>
    <n v="0"/>
    <n v="0"/>
    <n v="0"/>
    <n v="0"/>
  </r>
  <r>
    <s v="1819-0203"/>
    <s v="138 - IYP-CTY-FWSC0138 - FW Timaru Day - FINAL.xlsx"/>
    <s v="Coffey-Gibson"/>
    <s v="Capri"/>
    <s v="Māori"/>
    <s v="New Zealand European"/>
    <m/>
    <s v=""/>
    <d v="2016-10-21T00:00:00"/>
    <n v="2.3506849315068492"/>
    <s v="Male"/>
    <s v="Self referral"/>
    <s v="027 725 4428"/>
    <s v="Hanan Kindy"/>
    <s v="Kindergarten"/>
    <s v="Kindergarten"/>
    <n v="2"/>
    <s v="No"/>
    <m/>
    <m/>
    <s v="Coffey"/>
    <s v="Candice"/>
    <s v="Parent"/>
    <s v="8 James  Street, Timaru 7910"/>
    <m/>
    <s v="027 725 4428"/>
    <s v="New Zealand European"/>
    <m/>
    <m/>
    <s v=""/>
    <s v="No"/>
    <s v="No"/>
    <m/>
    <m/>
    <m/>
    <m/>
    <m/>
    <n v="73"/>
    <s v="Clinical Range"/>
    <n v="69"/>
    <s v="Clinical Range"/>
    <n v="52"/>
    <s v="&lt;55"/>
    <n v="49"/>
    <s v="&lt;55"/>
    <n v="11"/>
    <s v="Clinical Range"/>
    <n v="27"/>
    <s v="21+"/>
    <s v="Yes"/>
    <s v="No"/>
    <m/>
    <x v="1"/>
    <x v="2"/>
    <x v="2"/>
    <n v="10"/>
    <s v="Y"/>
    <s v="N"/>
    <s v="N"/>
    <s v="Y"/>
    <s v="Y"/>
    <s v="N"/>
    <s v="Y"/>
    <s v="Y"/>
    <s v="N"/>
    <s v="Y"/>
    <s v="Y"/>
    <s v="Y"/>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0.7142857142857143"/>
    <s v="51% to 75%"/>
    <s v="No"/>
    <m/>
    <m/>
    <m/>
    <n v="9"/>
    <n v="1"/>
    <n v="0"/>
    <n v="1"/>
    <n v="7"/>
    <n v="7"/>
    <n v="6"/>
    <n v="7"/>
    <n v="7"/>
    <n v="7"/>
    <n v="7"/>
    <n v="7"/>
    <n v="7"/>
    <n v="7"/>
    <n v="7"/>
    <n v="7"/>
    <n v="7"/>
    <n v="7"/>
    <n v="7"/>
    <n v="7"/>
    <n v="7"/>
    <n v="7"/>
    <n v="7"/>
    <n v="7"/>
    <n v="7"/>
    <n v="7"/>
    <n v="7"/>
    <n v="7"/>
    <n v="7"/>
    <n v="7"/>
    <n v="7"/>
    <n v="7"/>
    <n v="7"/>
    <n v="7"/>
    <n v="7"/>
    <n v="7"/>
    <n v="7"/>
    <n v="7"/>
    <n v="7"/>
    <m/>
    <m/>
    <n v="7"/>
    <n v="7"/>
    <n v="7"/>
    <m/>
    <m/>
    <m/>
    <m/>
    <m/>
    <m/>
    <m/>
    <s v="Very supportive."/>
    <s v="Interested."/>
    <s v="No."/>
    <s v="Likely."/>
    <m/>
    <m/>
    <m/>
    <m/>
    <s v="CoffeyCandice"/>
    <s v="Coffey-GibsonCapri42664Male"/>
    <n v="1"/>
    <n v="1"/>
    <n v="0"/>
    <n v="0"/>
    <n v="0"/>
  </r>
  <r>
    <s v="1819-0204"/>
    <s v="138 - IYP-CTY-FWSC0138 - FW Timaru Day - FINAL.xlsx"/>
    <s v="Malama-Tuisaula"/>
    <s v="Tyson"/>
    <s v="Māori"/>
    <s v="Tongan"/>
    <s v="Samoan"/>
    <s v="Pacific"/>
    <d v="2012-08-08T00:00:00"/>
    <n v="6.5561643835616437"/>
    <s v="Male"/>
    <s v="Self referral"/>
    <s v="027 864 3852"/>
    <s v="Timaru South School"/>
    <s v="Education and Care Services"/>
    <s v="Education and Care Services"/>
    <n v="1"/>
    <s v="No"/>
    <m/>
    <m/>
    <s v="Tuisaula"/>
    <s v="Sandra"/>
    <s v="Parent"/>
    <s v="1 James Street, Timaru 7910"/>
    <m/>
    <s v="027 864 3852"/>
    <s v="Tokelauan"/>
    <s v="Tongan"/>
    <m/>
    <s v="Pacific"/>
    <s v="No"/>
    <s v="No"/>
    <m/>
    <m/>
    <m/>
    <m/>
    <m/>
    <n v="53"/>
    <s v="&lt;55"/>
    <n v="62"/>
    <s v="Clinical Range"/>
    <m/>
    <s v="BLANK"/>
    <m/>
    <s v="BLANK"/>
    <n v="35"/>
    <s v="21+"/>
    <m/>
    <s v="BLANK"/>
    <s v="Yes"/>
    <s v="No"/>
    <m/>
    <x v="0"/>
    <x v="0"/>
    <x v="0"/>
    <n v="5"/>
    <s v="Y"/>
    <s v="N"/>
    <s v="N"/>
    <s v="Y"/>
    <s v="Y"/>
    <s v="Y"/>
    <s v="Y"/>
    <s v="N"/>
    <s v="N"/>
    <s v="N"/>
    <s v="N"/>
    <s v="N"/>
    <s v="N"/>
    <s v="N"/>
    <m/>
    <d v="2019-02-26T00:00:00"/>
    <d v="2019-06-11T00:00:00"/>
    <x v="0"/>
    <s v="Canterbury District Office"/>
    <s v="26 North Street, Timaru"/>
    <n v="14"/>
    <s v="School Age Basic Parent"/>
    <s v="Liz Munro"/>
    <s v="Family Works"/>
    <s v="Donna Roger"/>
    <s v="Family Works"/>
    <m/>
    <m/>
    <s v="IYP-CTY-FWSC0138"/>
    <s v="Family Works"/>
    <s v="NGO"/>
    <s v="Family Works"/>
    <s v="Family Works"/>
    <n v="0.35714285714285715"/>
    <m/>
    <s v="No"/>
    <m/>
    <m/>
    <m/>
    <n v="9"/>
    <n v="1"/>
    <n v="0"/>
    <n v="0"/>
    <m/>
    <m/>
    <m/>
    <m/>
    <m/>
    <m/>
    <m/>
    <m/>
    <m/>
    <m/>
    <m/>
    <m/>
    <m/>
    <m/>
    <m/>
    <m/>
    <m/>
    <m/>
    <m/>
    <m/>
    <m/>
    <m/>
    <m/>
    <m/>
    <m/>
    <m/>
    <m/>
    <m/>
    <m/>
    <m/>
    <m/>
    <m/>
    <m/>
    <m/>
    <m/>
    <m/>
    <m/>
    <m/>
    <m/>
    <m/>
    <m/>
    <m/>
    <m/>
    <m/>
    <m/>
    <m/>
    <m/>
    <m/>
    <m/>
    <m/>
    <m/>
    <m/>
    <m/>
    <m/>
    <m/>
    <s v="TuisaulaSandra"/>
    <s v="Malama-TuisaulaTyson41129Male"/>
    <n v="1"/>
    <n v="1"/>
    <n v="1"/>
    <n v="0"/>
    <n v="1"/>
  </r>
  <r>
    <s v="1819-0205"/>
    <s v="138 - IYP-CTY-FWSC0138 - FW Timaru Day - FINAL.xlsx"/>
    <s v="Hopkinson"/>
    <s v="Hunter-Jay"/>
    <s v="New Zealand European"/>
    <m/>
    <m/>
    <s v=""/>
    <d v="2015-11-10T00:00:00"/>
    <n v="3.2986301369863016"/>
    <s v="Male"/>
    <s v="Self referral"/>
    <s v="027 932 9168"/>
    <s v="Karaka Kindy"/>
    <s v="Kindergarten"/>
    <s v="Kindergarten"/>
    <n v="0"/>
    <s v="No"/>
    <s v="Possible colour blindness"/>
    <m/>
    <s v="Paisley"/>
    <s v="Tina"/>
    <s v="Parent"/>
    <s v="236 Selwyn Street, Timaru 7910"/>
    <m/>
    <s v="027 932 9168"/>
    <s v="New Zealand European"/>
    <m/>
    <m/>
    <s v=""/>
    <s v="Yes"/>
    <s v="No"/>
    <m/>
    <m/>
    <m/>
    <m/>
    <m/>
    <n v="62"/>
    <s v="Clinical Range"/>
    <n v="60"/>
    <s v="Clinical Range"/>
    <n v="58"/>
    <s v="Still of Concern"/>
    <n v="46"/>
    <s v="&lt;55"/>
    <n v="21"/>
    <s v="21+"/>
    <n v="19"/>
    <s v="Still of Concern"/>
    <s v="Yes"/>
    <s v="No"/>
    <m/>
    <x v="1"/>
    <x v="2"/>
    <x v="1"/>
    <n v="14"/>
    <s v="Y"/>
    <s v="Y"/>
    <s v="Y"/>
    <s v="Y"/>
    <s v="Y"/>
    <s v="Y"/>
    <s v="Y"/>
    <s v="Y"/>
    <s v="Y"/>
    <s v="Y"/>
    <s v="Y"/>
    <s v="Y"/>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1"/>
    <s v="76% to 100%"/>
    <s v="Yes"/>
    <m/>
    <m/>
    <m/>
    <n v="9"/>
    <n v="1"/>
    <n v="0"/>
    <n v="1"/>
    <n v="7"/>
    <n v="7"/>
    <n v="6"/>
    <n v="6"/>
    <n v="7"/>
    <n v="7"/>
    <n v="7"/>
    <n v="6"/>
    <n v="6"/>
    <n v="7"/>
    <n v="7"/>
    <n v="7"/>
    <n v="7"/>
    <n v="6"/>
    <n v="6"/>
    <n v="7"/>
    <n v="7"/>
    <n v="6"/>
    <n v="6"/>
    <n v="6"/>
    <n v="6"/>
    <n v="7"/>
    <n v="6"/>
    <n v="7"/>
    <n v="7"/>
    <n v="7"/>
    <n v="5"/>
    <n v="6"/>
    <n v="6"/>
    <n v="7"/>
    <n v="6"/>
    <n v="7"/>
    <n v="7"/>
    <n v="7"/>
    <n v="7"/>
    <m/>
    <m/>
    <n v="7"/>
    <n v="7"/>
    <n v="7"/>
    <m/>
    <m/>
    <m/>
    <m/>
    <m/>
    <m/>
    <m/>
    <s v="Very supportive."/>
    <s v="Very Interested."/>
    <s v="Yes."/>
    <s v="Likely."/>
    <s v="I was very satisfied with the programme."/>
    <s v="I still struggle with his demanding side."/>
    <s v="The learning of how to put things into place (when/then) and the confidence that I am doing a good job."/>
    <m/>
    <s v="PaisleyTina"/>
    <s v="HopkinsonHunter-Jay42318Male"/>
    <n v="1"/>
    <n v="0"/>
    <n v="0"/>
    <n v="0"/>
    <n v="0"/>
  </r>
  <r>
    <s v="1819-0206"/>
    <s v="138 - IYP-CTY-FWSC0138 - FW Timaru Day - FINAL.xlsx"/>
    <s v="List"/>
    <s v="Kohbin"/>
    <s v="New Zealand European"/>
    <m/>
    <m/>
    <s v=""/>
    <d v="2016-01-22T00:00:00"/>
    <n v="3.0986301369863014"/>
    <s v="Male"/>
    <s v="Self referral"/>
    <s v="027 4487 087"/>
    <s v="Aynsley street pre-school"/>
    <s v="Kindergarten"/>
    <s v="Kindergarten"/>
    <n v="1"/>
    <s v="No"/>
    <m/>
    <m/>
    <s v="List "/>
    <s v="Amy"/>
    <s v="Parent"/>
    <s v="280 Kent Street, Timaru 7910"/>
    <m/>
    <s v="027 448 7087"/>
    <s v="New Zealand European"/>
    <m/>
    <m/>
    <s v=""/>
    <s v="No"/>
    <s v="No"/>
    <m/>
    <m/>
    <m/>
    <m/>
    <m/>
    <n v="52"/>
    <s v="&lt;55"/>
    <n v="54"/>
    <s v="&lt;55"/>
    <n v="46"/>
    <s v="&lt;55"/>
    <n v="42"/>
    <s v="&lt;55"/>
    <n v="23"/>
    <s v="21+"/>
    <n v="34"/>
    <s v="21+"/>
    <s v="No"/>
    <s v="No"/>
    <m/>
    <x v="1"/>
    <x v="2"/>
    <x v="2"/>
    <n v="11"/>
    <s v="Y"/>
    <s v="Y"/>
    <s v="Y"/>
    <s v="Y"/>
    <s v="Y"/>
    <s v="Y"/>
    <s v="Y"/>
    <s v="N"/>
    <s v="Y"/>
    <s v="N"/>
    <s v="N"/>
    <s v="Y"/>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0.7857142857142857"/>
    <s v="76% to 100%"/>
    <s v="Yes"/>
    <m/>
    <m/>
    <m/>
    <n v="9"/>
    <n v="0"/>
    <n v="0"/>
    <n v="1"/>
    <n v="6"/>
    <n v="6"/>
    <n v="6"/>
    <n v="6"/>
    <n v="6"/>
    <n v="7"/>
    <n v="7"/>
    <n v="6"/>
    <n v="6"/>
    <n v="6"/>
    <n v="6"/>
    <n v="6"/>
    <n v="6"/>
    <n v="5"/>
    <n v="5"/>
    <n v="6"/>
    <n v="7"/>
    <n v="6"/>
    <n v="6"/>
    <n v="7"/>
    <n v="7"/>
    <n v="7"/>
    <n v="7"/>
    <n v="7"/>
    <n v="7"/>
    <n v="7"/>
    <n v="7"/>
    <n v="5"/>
    <n v="7"/>
    <n v="7"/>
    <n v="7"/>
    <n v="7"/>
    <n v="7"/>
    <n v="7"/>
    <n v="7"/>
    <m/>
    <m/>
    <n v="7"/>
    <n v="7"/>
    <n v="7"/>
    <m/>
    <m/>
    <m/>
    <m/>
    <m/>
    <m/>
    <m/>
    <s v="Very supportive."/>
    <s v="Very Interested."/>
    <s v="Some."/>
    <s v="Likely."/>
    <m/>
    <s v="Would like to complete the course again at some stage."/>
    <s v="Building a healthy relationship with my kids."/>
    <m/>
    <s v="List Amy"/>
    <s v="ListKohbin42391Male"/>
    <n v="1"/>
    <n v="0"/>
    <n v="0"/>
    <n v="0"/>
    <n v="0"/>
  </r>
  <r>
    <s v="1819-0207"/>
    <s v="138 - IYP-CTY-FWSC0138 - FW Timaru Day - FINAL.xlsx"/>
    <s v="Faigan"/>
    <s v="Joseph"/>
    <s v="New Zealand European"/>
    <m/>
    <m/>
    <s v=""/>
    <d v="2015-10-07T00:00:00"/>
    <n v="3.3917808219178083"/>
    <s v="Male"/>
    <s v="Self referral"/>
    <s v="027 378 3114"/>
    <s v="Gleniti Playcentre"/>
    <s v="Playcentre"/>
    <s v="Playcentre"/>
    <n v="1"/>
    <s v="No"/>
    <m/>
    <m/>
    <s v="Faigan"/>
    <s v="Patrick"/>
    <s v="Parent"/>
    <s v="166 Barton Road, Fairview, Timaru"/>
    <m/>
    <s v="027 378 3114"/>
    <s v="New Zealand European"/>
    <m/>
    <m/>
    <s v=""/>
    <s v="No"/>
    <s v="No"/>
    <m/>
    <m/>
    <m/>
    <m/>
    <m/>
    <n v="63"/>
    <s v="Clinical Range"/>
    <n v="46"/>
    <s v="&lt;55"/>
    <n v="69"/>
    <s v="Clinical Range"/>
    <n v="85"/>
    <s v="Clinical Range"/>
    <n v="15"/>
    <s v="Clinical Range"/>
    <n v="18"/>
    <s v="Still of Concern"/>
    <s v="Yes"/>
    <s v="Yes"/>
    <m/>
    <x v="2"/>
    <x v="1"/>
    <x v="2"/>
    <n v="11"/>
    <s v="Y"/>
    <s v="Y"/>
    <s v="Y"/>
    <s v="Y"/>
    <s v="N"/>
    <s v="Y"/>
    <s v="N"/>
    <s v="Y"/>
    <s v="Y"/>
    <s v="Y"/>
    <s v="N"/>
    <s v="Y"/>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0.7857142857142857"/>
    <s v="76% to 100%"/>
    <s v="Yes"/>
    <m/>
    <m/>
    <m/>
    <n v="1"/>
    <n v="1"/>
    <n v="1"/>
    <n v="0"/>
    <n v="4"/>
    <n v="4"/>
    <n v="6"/>
    <n v="5"/>
    <n v="5"/>
    <n v="6"/>
    <n v="5"/>
    <n v="5"/>
    <n v="5"/>
    <n v="5"/>
    <n v="5"/>
    <n v="5"/>
    <n v="5"/>
    <n v="5"/>
    <n v="4"/>
    <n v="5"/>
    <n v="5"/>
    <n v="5"/>
    <n v="5"/>
    <n v="5"/>
    <n v="5"/>
    <n v="5"/>
    <n v="5"/>
    <n v="5"/>
    <n v="5"/>
    <n v="5"/>
    <n v="5"/>
    <n v="5"/>
    <n v="5"/>
    <n v="5"/>
    <n v="5"/>
    <n v="5"/>
    <n v="5"/>
    <n v="6"/>
    <n v="6"/>
    <m/>
    <m/>
    <n v="5"/>
    <n v="6"/>
    <n v="6"/>
    <m/>
    <m/>
    <m/>
    <m/>
    <m/>
    <m/>
    <m/>
    <s v="Supportive."/>
    <s v="Somewhat Interested."/>
    <s v="No."/>
    <s v="Unlikely."/>
    <m/>
    <m/>
    <m/>
    <m/>
    <s v="FaiganPatrick"/>
    <s v="FaiganJoseph42284Male"/>
    <n v="1"/>
    <n v="0"/>
    <n v="0"/>
    <n v="0"/>
    <n v="0"/>
  </r>
  <r>
    <s v="1819-0208"/>
    <s v="138 - IYP-CTY-FWSC0138 - FW Timaru Day - FINAL.xlsx"/>
    <s v="Robinson"/>
    <s v="Sophie "/>
    <s v="New Zealand European"/>
    <m/>
    <m/>
    <s v=""/>
    <d v="2015-11-16T00:00:00"/>
    <n v="3.2821917808219179"/>
    <s v="Female"/>
    <s v="MOE"/>
    <s v="03 687 2811"/>
    <s v="Karaka Learning Centre"/>
    <s v="Playcentre"/>
    <s v="Playcentre"/>
    <n v="1"/>
    <s v="Yes"/>
    <s v="Golbal Development Delay"/>
    <m/>
    <s v="Robinson"/>
    <s v="Adam"/>
    <s v="Parent"/>
    <s v="35 Usk Strret, Timaru "/>
    <m/>
    <s v="022 475 0186"/>
    <s v="New Zealand European"/>
    <m/>
    <m/>
    <s v=""/>
    <s v="No"/>
    <s v="No"/>
    <m/>
    <m/>
    <m/>
    <m/>
    <m/>
    <n v="51"/>
    <s v="&lt;55"/>
    <n v="56"/>
    <s v="Still of Concern"/>
    <n v="49"/>
    <s v="&lt;55"/>
    <n v="55"/>
    <s v="Still of Concern"/>
    <n v="21"/>
    <s v="21+"/>
    <n v="19"/>
    <s v="Still of Concern"/>
    <s v="No"/>
    <s v="No"/>
    <m/>
    <x v="1"/>
    <x v="2"/>
    <x v="1"/>
    <n v="11"/>
    <s v="N"/>
    <s v="Y"/>
    <s v="Y"/>
    <s v="Y"/>
    <s v="Y"/>
    <s v="Y"/>
    <s v="Y"/>
    <s v="Y"/>
    <s v="Y"/>
    <s v="Y"/>
    <s v="Y"/>
    <s v="Y"/>
    <s v="N"/>
    <s v="N"/>
    <m/>
    <d v="2019-02-26T00:00:00"/>
    <d v="2019-06-11T00:00:00"/>
    <x v="0"/>
    <s v="Canterbury District Office"/>
    <s v="26 North Street, Timaru"/>
    <n v="14"/>
    <s v="School Age Basic Parent"/>
    <s v="Liz Munro"/>
    <s v="Family Works"/>
    <s v="Donna Roger"/>
    <s v="Family Works"/>
    <m/>
    <m/>
    <s v="IYP-CTY-FWSC0138"/>
    <s v="Family Works"/>
    <s v="NGO"/>
    <s v="Family Works"/>
    <s v="Family Works"/>
    <n v="0.7857142857142857"/>
    <s v="76% to 100%"/>
    <s v="Yes"/>
    <m/>
    <m/>
    <m/>
    <n v="9"/>
    <n v="0"/>
    <n v="0"/>
    <n v="1"/>
    <n v="6"/>
    <n v="5"/>
    <n v="4"/>
    <n v="4"/>
    <n v="4"/>
    <n v="6"/>
    <n v="7"/>
    <n v="5"/>
    <n v="6"/>
    <n v="6"/>
    <n v="7"/>
    <n v="7"/>
    <n v="6"/>
    <n v="6"/>
    <n v="2"/>
    <n v="7"/>
    <n v="7"/>
    <n v="7"/>
    <n v="7"/>
    <n v="7"/>
    <n v="6"/>
    <n v="7"/>
    <n v="7"/>
    <n v="6"/>
    <n v="4"/>
    <n v="7"/>
    <n v="7"/>
    <n v="7"/>
    <n v="7"/>
    <n v="4"/>
    <n v="4"/>
    <n v="7"/>
    <n v="7"/>
    <n v="7"/>
    <n v="7"/>
    <m/>
    <m/>
    <n v="7"/>
    <n v="7"/>
    <n v="7"/>
    <m/>
    <m/>
    <m/>
    <m/>
    <m/>
    <m/>
    <m/>
    <s v="Supportive."/>
    <s v="Somewhat Interested."/>
    <s v="Yes."/>
    <s v="Neutral."/>
    <m/>
    <s v="Im not 100% sure what this means."/>
    <s v="Achieving goals to great parenting etc."/>
    <m/>
    <s v="RobinsonAdam"/>
    <s v="RobinsonSophie 42324Female"/>
    <n v="1"/>
    <n v="0"/>
    <n v="0"/>
    <n v="0"/>
    <n v="0"/>
  </r>
  <r>
    <s v="1819-0209"/>
    <s v="138 - IYP-CTY-FWSC0138 - FW Timaru Day - FINAL.xlsx"/>
    <s v="Kernohan"/>
    <s v="Nakeisha"/>
    <s v="Māori"/>
    <m/>
    <m/>
    <s v=""/>
    <d v="2010-01-14T00:00:00"/>
    <n v="9.1232876712328768"/>
    <s v="Female"/>
    <s v="Other"/>
    <s v="03 688 5029"/>
    <s v="Highfield School"/>
    <s v="Education and Care Services"/>
    <s v="Education and Care Services"/>
    <n v="1"/>
    <s v="No"/>
    <m/>
    <m/>
    <s v="Kernohan"/>
    <s v="Amy"/>
    <s v="Parent"/>
    <s v="45a Tawa Street, Timaru"/>
    <m/>
    <s v="027 358 3380"/>
    <s v="New Zealand European"/>
    <m/>
    <m/>
    <s v=""/>
    <s v="No"/>
    <s v="No"/>
    <m/>
    <m/>
    <m/>
    <m/>
    <m/>
    <n v="47"/>
    <s v="&lt;55"/>
    <n v="46"/>
    <s v="&lt;55"/>
    <m/>
    <s v="BLANK"/>
    <m/>
    <s v="BLANK"/>
    <n v="25"/>
    <s v="21+"/>
    <m/>
    <s v="BLANK"/>
    <s v="No"/>
    <s v="No"/>
    <m/>
    <x v="0"/>
    <x v="0"/>
    <x v="0"/>
    <n v="3"/>
    <s v="Y"/>
    <s v="Y"/>
    <s v="N"/>
    <s v="Y"/>
    <s v="N"/>
    <s v="N"/>
    <s v="N"/>
    <s v="N"/>
    <s v="N"/>
    <s v="N"/>
    <s v="N"/>
    <s v="N"/>
    <s v="N"/>
    <s v="N"/>
    <m/>
    <d v="2019-02-26T00:00:00"/>
    <d v="2019-06-11T00:00:00"/>
    <x v="0"/>
    <s v="Canterbury District Office"/>
    <s v="26 North Street, Timaru"/>
    <n v="14"/>
    <s v="School Age Basic Parent"/>
    <s v="Liz Munro"/>
    <s v="Family Works"/>
    <s v="Donna Roger"/>
    <s v="Family Works"/>
    <m/>
    <m/>
    <s v="IYP-CTY-FWSC0138"/>
    <s v="Family Works"/>
    <s v="NGO"/>
    <s v="Family Works"/>
    <s v="Family Works"/>
    <n v="0.21428571428571427"/>
    <s v="1% to 25%"/>
    <s v="No"/>
    <m/>
    <m/>
    <m/>
    <n v="6"/>
    <n v="0"/>
    <n v="0"/>
    <n v="0"/>
    <m/>
    <m/>
    <m/>
    <m/>
    <m/>
    <m/>
    <m/>
    <m/>
    <m/>
    <m/>
    <m/>
    <m/>
    <m/>
    <m/>
    <m/>
    <m/>
    <m/>
    <m/>
    <m/>
    <m/>
    <m/>
    <m/>
    <m/>
    <m/>
    <m/>
    <m/>
    <m/>
    <m/>
    <m/>
    <m/>
    <m/>
    <m/>
    <m/>
    <m/>
    <m/>
    <m/>
    <m/>
    <m/>
    <m/>
    <m/>
    <m/>
    <m/>
    <m/>
    <m/>
    <m/>
    <m/>
    <m/>
    <m/>
    <m/>
    <m/>
    <m/>
    <m/>
    <m/>
    <m/>
    <m/>
    <s v="KernohanAmy"/>
    <s v="KernohanNakeisha40192Female"/>
    <n v="1"/>
    <n v="1"/>
    <n v="0"/>
    <n v="0"/>
    <n v="0"/>
  </r>
  <r>
    <s v="1819-0210"/>
    <s v="138 - IYP-CTY-FWSC0138 - FW Timaru Day - FINAL.xlsx"/>
    <s v="Bradley"/>
    <s v="Emily"/>
    <s v="New Zealand European"/>
    <m/>
    <m/>
    <s v=""/>
    <d v="2012-10-16T00:00:00"/>
    <n v="6.3671232876712329"/>
    <s v="Female"/>
    <s v="Self referral"/>
    <s v="021 905 402"/>
    <s v="Barton Rural"/>
    <s v="Education and Care Services"/>
    <s v="Education and Care Services"/>
    <n v="1"/>
    <s v="No"/>
    <m/>
    <m/>
    <s v="Bradley"/>
    <s v="Leah"/>
    <s v="Parent"/>
    <s v="224 Hadlow Road, Timaru 7974"/>
    <m/>
    <s v="021 905 402"/>
    <s v="New Zealand European"/>
    <m/>
    <m/>
    <s v=""/>
    <s v="No"/>
    <s v="No"/>
    <m/>
    <m/>
    <m/>
    <m/>
    <m/>
    <n v="55"/>
    <s v="Still of Concern"/>
    <n v="64"/>
    <s v="Clinical Range"/>
    <m/>
    <s v="BLANK"/>
    <m/>
    <s v="BLANK"/>
    <n v="25"/>
    <s v="21+"/>
    <m/>
    <s v="BLANK"/>
    <s v="Yes"/>
    <s v="No"/>
    <m/>
    <x v="0"/>
    <x v="0"/>
    <x v="0"/>
    <n v="5"/>
    <s v="Y"/>
    <s v="Y"/>
    <s v="Y"/>
    <s v="Y"/>
    <s v="Y"/>
    <s v="N"/>
    <s v="N"/>
    <s v="N"/>
    <s v="N"/>
    <s v="N"/>
    <s v="N"/>
    <s v="N"/>
    <s v="N"/>
    <s v="N"/>
    <m/>
    <d v="2019-02-26T00:00:00"/>
    <d v="2019-06-11T00:00:00"/>
    <x v="0"/>
    <s v="Canterbury District Office"/>
    <s v="26 North Street, Timaru"/>
    <n v="14"/>
    <s v="School Age Basic Parent"/>
    <s v="Liz Munro"/>
    <s v="Family Works"/>
    <s v="Donna Roger"/>
    <s v="Family Works"/>
    <m/>
    <m/>
    <s v="IYP-CTY-FWSC0138"/>
    <s v="Family Works"/>
    <s v="NGO"/>
    <s v="Family Works"/>
    <s v="Family Works"/>
    <n v="0.35714285714285715"/>
    <m/>
    <s v="No"/>
    <m/>
    <m/>
    <m/>
    <n v="1"/>
    <n v="1"/>
    <n v="0"/>
    <n v="0"/>
    <m/>
    <m/>
    <m/>
    <m/>
    <m/>
    <m/>
    <m/>
    <m/>
    <m/>
    <m/>
    <m/>
    <m/>
    <m/>
    <m/>
    <m/>
    <m/>
    <m/>
    <m/>
    <m/>
    <m/>
    <m/>
    <m/>
    <m/>
    <m/>
    <m/>
    <m/>
    <m/>
    <m/>
    <m/>
    <m/>
    <m/>
    <m/>
    <m/>
    <m/>
    <m/>
    <m/>
    <m/>
    <m/>
    <m/>
    <m/>
    <m/>
    <m/>
    <m/>
    <m/>
    <m/>
    <m/>
    <m/>
    <m/>
    <m/>
    <m/>
    <m/>
    <m/>
    <m/>
    <m/>
    <m/>
    <s v="BradleyLeah"/>
    <s v="BradleyEmily41198Female"/>
    <n v="1"/>
    <n v="0"/>
    <n v="0"/>
    <n v="0"/>
    <n v="0"/>
  </r>
  <r>
    <s v="1819-0211"/>
    <s v="138 - IYP-CTY-FWSC0138 - FW Timaru Day - FINAL.xlsx"/>
    <s v="Heselwood"/>
    <s v="Jaxon"/>
    <s v="New Zealand European"/>
    <m/>
    <m/>
    <s v=""/>
    <d v="2014-05-29T00:00:00"/>
    <n v="4.7506849315068491"/>
    <s v="Male"/>
    <s v="Self referral"/>
    <s v="022 431 4929"/>
    <s v="Best Start Plpt"/>
    <s v="Kindergarten"/>
    <s v="Kindergarten"/>
    <n v="1"/>
    <s v="No"/>
    <m/>
    <m/>
    <s v="Marshall"/>
    <s v="Kirsty"/>
    <s v="Parent"/>
    <s v="272 Opihi Road, Timaru 7982"/>
    <m/>
    <s v="022 431 4929"/>
    <s v="New Zealand European"/>
    <m/>
    <m/>
    <s v=""/>
    <s v="No"/>
    <s v="No"/>
    <m/>
    <m/>
    <m/>
    <m/>
    <m/>
    <n v="85"/>
    <s v="Clinical Range"/>
    <n v="85"/>
    <s v="Clinical Range"/>
    <n v="55"/>
    <s v="Still of Concern"/>
    <n v="56"/>
    <s v="Still of Concern"/>
    <n v="8"/>
    <s v="Clinical Range"/>
    <n v="19"/>
    <s v="Still of Concern"/>
    <s v="Yes"/>
    <s v="No"/>
    <m/>
    <x v="1"/>
    <x v="2"/>
    <x v="2"/>
    <n v="14"/>
    <s v="Y"/>
    <s v="Y"/>
    <s v="Y"/>
    <s v="Y"/>
    <s v="Y"/>
    <s v="Y"/>
    <s v="Y"/>
    <s v="Y"/>
    <s v="Y"/>
    <s v="Y"/>
    <s v="Y"/>
    <s v="Y"/>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1"/>
    <s v="76% to 100%"/>
    <s v="Yes"/>
    <m/>
    <m/>
    <m/>
    <n v="1"/>
    <n v="1"/>
    <n v="0"/>
    <n v="1"/>
    <n v="6"/>
    <n v="6"/>
    <n v="6"/>
    <n v="6"/>
    <n v="7"/>
    <n v="6"/>
    <n v="7"/>
    <n v="6"/>
    <n v="7"/>
    <n v="7"/>
    <n v="7"/>
    <n v="7"/>
    <n v="7"/>
    <n v="7"/>
    <n v="7"/>
    <n v="7"/>
    <n v="7"/>
    <n v="7"/>
    <n v="7"/>
    <n v="6"/>
    <n v="6"/>
    <n v="7"/>
    <n v="7"/>
    <n v="7"/>
    <n v="7"/>
    <n v="7"/>
    <n v="7"/>
    <n v="7"/>
    <n v="6"/>
    <n v="7"/>
    <n v="6"/>
    <n v="7"/>
    <n v="7"/>
    <n v="7"/>
    <n v="7"/>
    <m/>
    <m/>
    <n v="7"/>
    <n v="7"/>
    <n v="7"/>
    <m/>
    <m/>
    <m/>
    <m/>
    <m/>
    <m/>
    <m/>
    <s v="Very supportive."/>
    <s v="Interested."/>
    <s v="Yes."/>
    <s v="Likley."/>
    <s v="I would not improve anything."/>
    <s v="Not at this stage. "/>
    <s v="Curbing the bad behaviour."/>
    <m/>
    <s v="MarshallKirsty"/>
    <s v="HeselwoodJaxon41788Male"/>
    <n v="1"/>
    <n v="0"/>
    <n v="0"/>
    <n v="0"/>
    <n v="0"/>
  </r>
  <r>
    <s v="1819-0212"/>
    <s v="138 - IYP-CTY-FWSC0138 - FW Timaru Day - FINAL.xlsx"/>
    <s v="Stevenson"/>
    <s v="Piper"/>
    <s v="New Zealand European"/>
    <m/>
    <m/>
    <s v=""/>
    <d v="2015-06-26T00:00:00"/>
    <n v="3.6739726027397261"/>
    <s v="Female"/>
    <s v="Other"/>
    <s v="03 688 5029"/>
    <s v="N/A"/>
    <m/>
    <m/>
    <m/>
    <m/>
    <m/>
    <m/>
    <s v="Stevenson"/>
    <s v="Leanna"/>
    <s v="Parent"/>
    <s v="32 Gibson Street, Timaru 7910"/>
    <m/>
    <s v="027 819 0667"/>
    <s v="New Zealand European"/>
    <m/>
    <m/>
    <s v=""/>
    <s v="No"/>
    <s v="No"/>
    <m/>
    <m/>
    <m/>
    <m/>
    <m/>
    <n v="48"/>
    <s v="&lt;55"/>
    <n v="49"/>
    <s v="&lt;55"/>
    <m/>
    <s v="BLANK"/>
    <m/>
    <s v="BLANK"/>
    <n v="30"/>
    <s v="21+"/>
    <m/>
    <s v="BLANK"/>
    <s v="No"/>
    <s v="No"/>
    <m/>
    <x v="0"/>
    <x v="0"/>
    <x v="0"/>
    <n v="2"/>
    <s v="Y"/>
    <s v="Y"/>
    <s v="N"/>
    <s v="N"/>
    <s v="N"/>
    <s v="N"/>
    <s v="N"/>
    <s v="N"/>
    <s v="N"/>
    <s v="N"/>
    <s v="N"/>
    <s v="N"/>
    <s v="N"/>
    <s v="N"/>
    <m/>
    <d v="2019-02-26T00:00:00"/>
    <d v="2019-06-11T00:00:00"/>
    <x v="0"/>
    <s v="Canterbury District Office"/>
    <s v="26 North Street, Timaru"/>
    <n v="14"/>
    <s v="School Age Basic Parent"/>
    <s v="Liz Munro"/>
    <s v="Family Works"/>
    <s v="Donna Roger"/>
    <s v="Family Works"/>
    <m/>
    <m/>
    <s v="IYP-CTY-FWSC0138"/>
    <s v="Family Works"/>
    <s v="NGO"/>
    <s v="Family Works"/>
    <s v="Family Works"/>
    <n v="0.14285714285714285"/>
    <s v="1% to 25%"/>
    <s v="No"/>
    <m/>
    <m/>
    <m/>
    <n v="8"/>
    <n v="0"/>
    <n v="0"/>
    <n v="0"/>
    <m/>
    <m/>
    <m/>
    <m/>
    <m/>
    <m/>
    <m/>
    <m/>
    <m/>
    <m/>
    <m/>
    <m/>
    <m/>
    <m/>
    <m/>
    <m/>
    <m/>
    <m/>
    <m/>
    <m/>
    <m/>
    <m/>
    <m/>
    <m/>
    <m/>
    <m/>
    <m/>
    <m/>
    <m/>
    <m/>
    <m/>
    <m/>
    <m/>
    <m/>
    <m/>
    <m/>
    <m/>
    <m/>
    <m/>
    <m/>
    <m/>
    <m/>
    <m/>
    <m/>
    <m/>
    <m/>
    <m/>
    <m/>
    <m/>
    <m/>
    <m/>
    <m/>
    <m/>
    <m/>
    <m/>
    <s v="StevensonLeanna"/>
    <s v="StevensonPiper42181Female"/>
    <n v="1"/>
    <n v="0"/>
    <n v="0"/>
    <n v="0"/>
    <n v="0"/>
  </r>
  <r>
    <s v="1819-0213"/>
    <s v="138 - IYP-CTY-FWSC0138 - FW Timaru Day - FINAL.xlsx"/>
    <s v="Watson"/>
    <s v="Hunter"/>
    <s v="New Zealand European"/>
    <m/>
    <m/>
    <s v=""/>
    <d v="2013-10-13T00:00:00"/>
    <n v="5.375342465753425"/>
    <s v="Male"/>
    <s v="Self referral"/>
    <s v="027 237 5125"/>
    <s v="Waimate Main School"/>
    <m/>
    <m/>
    <m/>
    <s v="Yes"/>
    <s v="Anxiety/stress related"/>
    <m/>
    <s v="Stace"/>
    <s v="Matt"/>
    <s v="Parent"/>
    <s v="9 Michael Street, Waimate 7924"/>
    <m/>
    <s v="027 237 5125"/>
    <s v="New Zealand European"/>
    <m/>
    <m/>
    <s v=""/>
    <s v="Yes"/>
    <s v="No"/>
    <m/>
    <m/>
    <m/>
    <m/>
    <m/>
    <n v="51"/>
    <s v="&lt;55"/>
    <n v="64"/>
    <s v="Clinical Range"/>
    <m/>
    <s v="BLANK"/>
    <m/>
    <s v="BLANK"/>
    <n v="21"/>
    <s v="21+"/>
    <m/>
    <s v="BLANK"/>
    <s v="Yes"/>
    <s v="No"/>
    <m/>
    <x v="0"/>
    <x v="0"/>
    <x v="0"/>
    <n v="6"/>
    <s v="Y"/>
    <s v="Y"/>
    <s v="Y"/>
    <s v="N"/>
    <s v="Y"/>
    <s v="N"/>
    <s v="Y"/>
    <s v="Y"/>
    <s v="N"/>
    <s v="N"/>
    <s v="N"/>
    <s v="N"/>
    <s v="N"/>
    <s v="N"/>
    <m/>
    <d v="2019-02-26T00:00:00"/>
    <d v="2019-06-11T00:00:00"/>
    <x v="0"/>
    <s v="Canterbury District Office"/>
    <s v="26 North Street, Timaru"/>
    <n v="14"/>
    <s v="School Age Basic Parent"/>
    <s v="Liz Munro"/>
    <s v="Family Works"/>
    <s v="Donna Roger"/>
    <s v="Family Works"/>
    <m/>
    <m/>
    <s v="IYP-CTY-FWSC0138"/>
    <s v="Family Works"/>
    <s v="NGO"/>
    <s v="Family Works"/>
    <s v="Family Works"/>
    <n v="0.42857142857142855"/>
    <m/>
    <s v="No"/>
    <m/>
    <m/>
    <m/>
    <n v="9"/>
    <n v="1"/>
    <n v="0"/>
    <n v="0"/>
    <m/>
    <m/>
    <m/>
    <m/>
    <m/>
    <m/>
    <m/>
    <m/>
    <m/>
    <m/>
    <m/>
    <m/>
    <m/>
    <m/>
    <m/>
    <m/>
    <m/>
    <m/>
    <m/>
    <m/>
    <m/>
    <m/>
    <m/>
    <m/>
    <m/>
    <m/>
    <m/>
    <m/>
    <m/>
    <m/>
    <m/>
    <m/>
    <m/>
    <m/>
    <m/>
    <m/>
    <m/>
    <m/>
    <m/>
    <m/>
    <m/>
    <m/>
    <m/>
    <m/>
    <m/>
    <m/>
    <m/>
    <m/>
    <m/>
    <m/>
    <m/>
    <m/>
    <m/>
    <m/>
    <m/>
    <s v="StaceMatt"/>
    <s v="WatsonHunter41560Male"/>
    <n v="1"/>
    <n v="0"/>
    <n v="0"/>
    <n v="0"/>
    <n v="0"/>
  </r>
  <r>
    <s v="1819-0214"/>
    <s v="139 - IYP-CTY-FWSC0139 - FW Timaru Night - FINAL.xlsx"/>
    <s v="Turner"/>
    <s v="Noah"/>
    <s v="Māori"/>
    <s v="New Zealand European"/>
    <m/>
    <s v=""/>
    <d v="2013-03-29T00:00:00"/>
    <n v="5.9232876712328766"/>
    <s v="Male"/>
    <s v="Self referral"/>
    <m/>
    <s v="Bluestone School"/>
    <m/>
    <m/>
    <n v="1"/>
    <s v="No"/>
    <m/>
    <m/>
    <s v="Turner"/>
    <s v="Bex"/>
    <s v="Parent"/>
    <s v="26 Canada Street, Timaru 7910"/>
    <m/>
    <s v="027 322 6892"/>
    <s v="Māori"/>
    <m/>
    <m/>
    <s v=""/>
    <s v="No"/>
    <s v="No"/>
    <m/>
    <m/>
    <m/>
    <m/>
    <m/>
    <n v="70"/>
    <s v="Clinical Range"/>
    <n v="73"/>
    <s v="Clinical Range"/>
    <n v="67"/>
    <s v="Clinical Range"/>
    <n v="67"/>
    <s v="Clinical Range"/>
    <n v="16"/>
    <s v="Clinical Range"/>
    <n v="15"/>
    <s v="Clinical Range"/>
    <s v="Yes"/>
    <s v="Yes"/>
    <m/>
    <x v="1"/>
    <x v="2"/>
    <x v="1"/>
    <n v="11"/>
    <s v="Y"/>
    <s v="Y"/>
    <s v="N"/>
    <s v="Y"/>
    <s v="Y"/>
    <s v="Y"/>
    <s v="Y"/>
    <s v="N"/>
    <s v="Y"/>
    <s v="Y"/>
    <s v="Y"/>
    <s v="Y"/>
    <s v="N"/>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7857142857142857"/>
    <s v="76% to 100%"/>
    <s v="Yes"/>
    <m/>
    <m/>
    <m/>
    <n v="8"/>
    <n v="1"/>
    <n v="1"/>
    <n v="1"/>
    <n v="4"/>
    <n v="6"/>
    <n v="5"/>
    <n v="5"/>
    <n v="6"/>
    <n v="6"/>
    <n v="6"/>
    <n v="5"/>
    <n v="5"/>
    <n v="6"/>
    <n v="6"/>
    <n v="6"/>
    <n v="7"/>
    <n v="4"/>
    <n v="1"/>
    <n v="5"/>
    <n v="6"/>
    <n v="5"/>
    <n v="4"/>
    <n v="6"/>
    <n v="6"/>
    <n v="6"/>
    <n v="4"/>
    <n v="6"/>
    <n v="7"/>
    <n v="7"/>
    <n v="6"/>
    <n v="6"/>
    <n v="6"/>
    <n v="5"/>
    <n v="5"/>
    <n v="6"/>
    <n v="7"/>
    <n v="7"/>
    <n v="7"/>
    <m/>
    <m/>
    <n v="7"/>
    <n v="7"/>
    <n v="7"/>
    <m/>
    <m/>
    <m/>
    <m/>
    <m/>
    <m/>
    <m/>
    <s v="Very Supportive"/>
    <s v="Very Interested"/>
    <s v="No"/>
    <s v="High unlikely"/>
    <m/>
    <m/>
    <m/>
    <m/>
    <s v="TurnerBex"/>
    <s v="TurnerNoah41362Male"/>
    <n v="2"/>
    <n v="1"/>
    <n v="0"/>
    <n v="1"/>
    <n v="0"/>
  </r>
  <r>
    <s v="1819-0215"/>
    <s v="139 - IYP-CTY-FWSC0139 - FW Timaru Night - FINAL.xlsx"/>
    <s v="Turner"/>
    <s v="Noah"/>
    <s v="Māori"/>
    <s v="New Zealand European"/>
    <m/>
    <s v=""/>
    <d v="2013-03-29T00:00:00"/>
    <n v="5.9232876712328766"/>
    <s v="Male"/>
    <s v="Self referral"/>
    <m/>
    <s v="Bluestone School"/>
    <m/>
    <m/>
    <n v="1"/>
    <s v="No"/>
    <m/>
    <m/>
    <s v="Turner"/>
    <s v="Guy"/>
    <s v="Parent"/>
    <s v="26 Canada Street, Timaru 7910"/>
    <m/>
    <s v="027 263 8358"/>
    <s v="New Zealand European"/>
    <m/>
    <m/>
    <s v=""/>
    <s v="No"/>
    <s v="No"/>
    <m/>
    <m/>
    <m/>
    <m/>
    <m/>
    <n v="70"/>
    <s v="Clinical Range"/>
    <n v="77"/>
    <s v="Clinical Range"/>
    <n v="63"/>
    <s v="Clinical Range"/>
    <n v="65"/>
    <s v="Clinical Range"/>
    <n v="20"/>
    <s v="Still of Concern"/>
    <n v="14"/>
    <s v="Clinical Range"/>
    <s v="Yes"/>
    <s v="Yes"/>
    <m/>
    <x v="1"/>
    <x v="2"/>
    <x v="1"/>
    <n v="12"/>
    <s v="Y"/>
    <s v="Y"/>
    <s v="Y"/>
    <s v="Y"/>
    <s v="Y"/>
    <s v="Y"/>
    <s v="Y"/>
    <s v="N"/>
    <s v="Y"/>
    <s v="Y"/>
    <s v="Y"/>
    <s v="Y"/>
    <s v="N"/>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8571428571428571"/>
    <s v="76% to 100%"/>
    <s v="Yes"/>
    <m/>
    <m/>
    <m/>
    <n v="8"/>
    <n v="1"/>
    <n v="1"/>
    <n v="1"/>
    <n v="6"/>
    <n v="6"/>
    <n v="6"/>
    <n v="6"/>
    <n v="6"/>
    <n v="7"/>
    <n v="6"/>
    <n v="6"/>
    <n v="5"/>
    <n v="6"/>
    <n v="5"/>
    <n v="7"/>
    <n v="7"/>
    <n v="7"/>
    <n v="3"/>
    <n v="6"/>
    <n v="7"/>
    <n v="5"/>
    <n v="6"/>
    <n v="7"/>
    <n v="7"/>
    <n v="7"/>
    <n v="3"/>
    <n v="6"/>
    <n v="6"/>
    <n v="7"/>
    <n v="4"/>
    <n v="4"/>
    <n v="6"/>
    <n v="7"/>
    <n v="7"/>
    <n v="7"/>
    <n v="7"/>
    <n v="6"/>
    <n v="7"/>
    <m/>
    <m/>
    <n v="7"/>
    <n v="7"/>
    <n v="7"/>
    <m/>
    <m/>
    <m/>
    <m/>
    <m/>
    <m/>
    <m/>
    <s v="Supportive"/>
    <s v="Very Interested"/>
    <s v="No"/>
    <s v="Unlikely"/>
    <m/>
    <m/>
    <s v="A better family household harmony."/>
    <m/>
    <s v="TurnerGuy"/>
    <s v="TurnerNoah41362Male"/>
    <n v="2"/>
    <n v="1"/>
    <n v="0"/>
    <n v="0"/>
    <n v="0"/>
  </r>
  <r>
    <s v="1819-0216"/>
    <s v="139 - IYP-CTY-FWSC0139 - FW Timaru Night - FINAL.xlsx"/>
    <s v="Bouguerra"/>
    <s v="Elijah"/>
    <s v="New Zealand European"/>
    <m/>
    <m/>
    <s v=""/>
    <d v="2015-04-21T00:00:00"/>
    <n v="3.8602739726027395"/>
    <s v="Male"/>
    <s v="MOE"/>
    <s v="(03) 687-2811"/>
    <s v="Best Start (Pleasant Point)"/>
    <s v="Education and Care Services"/>
    <s v="Education and Care Services"/>
    <n v="1"/>
    <s v="No"/>
    <m/>
    <s v="MOE"/>
    <s v="Stephenson"/>
    <s v="Amy"/>
    <s v="Parent"/>
    <s v="41 Harris Street, Pleasant Point 7903"/>
    <s v="(03) 264-6869"/>
    <s v="022 074 4015"/>
    <s v="New Zealand European"/>
    <m/>
    <m/>
    <s v=""/>
    <s v="No"/>
    <s v="No"/>
    <m/>
    <m/>
    <m/>
    <m/>
    <m/>
    <n v="61"/>
    <s v="Clinical Range"/>
    <n v="59"/>
    <s v="Still of Concern"/>
    <n v="50"/>
    <s v="&lt;55"/>
    <n v="42"/>
    <s v="&lt;55"/>
    <n v="13"/>
    <s v="Clinical Range"/>
    <n v="29"/>
    <s v="21+"/>
    <s v="Yes"/>
    <s v="No"/>
    <m/>
    <x v="1"/>
    <x v="2"/>
    <x v="2"/>
    <n v="12"/>
    <s v="Y"/>
    <s v="Y"/>
    <s v="Y"/>
    <s v="N"/>
    <s v="Y"/>
    <s v="Y"/>
    <s v="Y"/>
    <s v="Y"/>
    <s v="Y"/>
    <s v="Y"/>
    <s v="Y"/>
    <s v="Y"/>
    <s v="N"/>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8571428571428571"/>
    <s v="76% to 100%"/>
    <s v="Yes"/>
    <m/>
    <m/>
    <m/>
    <n v="7"/>
    <n v="1"/>
    <n v="0"/>
    <n v="1"/>
    <n v="7"/>
    <n v="6"/>
    <n v="6"/>
    <n v="7"/>
    <n v="7"/>
    <n v="6"/>
    <n v="7"/>
    <n v="7"/>
    <n v="7"/>
    <n v="7"/>
    <n v="7"/>
    <n v="7"/>
    <n v="7"/>
    <n v="7"/>
    <n v="6"/>
    <n v="7"/>
    <n v="7"/>
    <n v="7"/>
    <n v="6"/>
    <n v="7"/>
    <n v="7"/>
    <n v="7"/>
    <n v="6"/>
    <n v="7"/>
    <n v="6"/>
    <n v="7"/>
    <n v="6"/>
    <n v="6"/>
    <n v="7"/>
    <n v="6"/>
    <n v="7"/>
    <n v="7"/>
    <n v="7"/>
    <n v="7"/>
    <n v="7"/>
    <m/>
    <m/>
    <n v="7"/>
    <n v="7"/>
    <n v="7"/>
    <m/>
    <m/>
    <m/>
    <m/>
    <m/>
    <m/>
    <m/>
    <s v="Very Supportive"/>
    <s v="Interested"/>
    <s v="Yes"/>
    <s v="Likely"/>
    <s v="n/a"/>
    <s v="No, I feel I have learnt enough skills to be able to do this myself."/>
    <s v="I think the main benefit is getting real ideas, options, opinions from the group and teachers ie. The support network.  I feel really priviledged to have had this opportunity."/>
    <m/>
    <s v="StephensonAmy"/>
    <s v="BouguerraElijah42115Male"/>
    <n v="1"/>
    <n v="0"/>
    <n v="0"/>
    <n v="0"/>
    <n v="0"/>
  </r>
  <r>
    <s v="1819-0217"/>
    <s v="139 - IYP-CTY-FWSC0139 - FW Timaru Night - FINAL.xlsx"/>
    <s v="Hawkey"/>
    <s v="Lilly"/>
    <s v="New Zealand European"/>
    <m/>
    <m/>
    <s v=""/>
    <d v="2015-03-10T00:00:00"/>
    <n v="3.9753424657534246"/>
    <s v="Female"/>
    <s v="Self referral"/>
    <m/>
    <s v="Garden Grove Motessori"/>
    <s v="Education and Care Services"/>
    <s v="Education and Care Services"/>
    <m/>
    <s v="No"/>
    <m/>
    <m/>
    <s v="Hawkey"/>
    <s v="Sandra"/>
    <s v="Parent"/>
    <s v="71 Cain Street, Timaru 7910"/>
    <s v="(03) 688-3536"/>
    <s v="021 140 3479"/>
    <s v="New Zealand European"/>
    <m/>
    <m/>
    <s v=""/>
    <s v="No"/>
    <s v="No"/>
    <m/>
    <m/>
    <m/>
    <m/>
    <m/>
    <n v="63"/>
    <s v="Clinical Range"/>
    <n v="60"/>
    <s v="Clinical Range"/>
    <n v="50"/>
    <s v="&lt;55"/>
    <n v="50"/>
    <s v="&lt;55"/>
    <n v="23"/>
    <s v="21+"/>
    <n v="25"/>
    <s v="21+"/>
    <s v="Yes"/>
    <s v="No"/>
    <m/>
    <x v="1"/>
    <x v="2"/>
    <x v="2"/>
    <n v="13"/>
    <s v="Y"/>
    <s v="Y"/>
    <s v="Y"/>
    <s v="Y"/>
    <s v="Y"/>
    <s v="Y"/>
    <s v="Y"/>
    <s v="Y"/>
    <s v="Y"/>
    <s v="Y"/>
    <s v="N"/>
    <s v="Y"/>
    <s v="Y"/>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9285714285714286"/>
    <s v="76% to 100%"/>
    <s v="Yes"/>
    <m/>
    <m/>
    <m/>
    <n v="6"/>
    <n v="1"/>
    <n v="0"/>
    <n v="1"/>
    <n v="6"/>
    <n v="6"/>
    <n v="7"/>
    <n v="7"/>
    <n v="7"/>
    <n v="7"/>
    <n v="7"/>
    <n v="6"/>
    <n v="6"/>
    <n v="7"/>
    <n v="7"/>
    <n v="7"/>
    <n v="7"/>
    <n v="6"/>
    <n v="6"/>
    <n v="7"/>
    <n v="7"/>
    <n v="7"/>
    <n v="7"/>
    <n v="7"/>
    <n v="7"/>
    <n v="7"/>
    <n v="7"/>
    <n v="7"/>
    <n v="6"/>
    <n v="7"/>
    <n v="6"/>
    <n v="6"/>
    <n v="7"/>
    <n v="7"/>
    <n v="7"/>
    <n v="7"/>
    <n v="7"/>
    <n v="7"/>
    <n v="7"/>
    <m/>
    <m/>
    <n v="7"/>
    <n v="7"/>
    <n v="7"/>
    <m/>
    <m/>
    <m/>
    <m/>
    <m/>
    <m/>
    <m/>
    <s v="Very Supportive"/>
    <s v="Somewhat interested"/>
    <s v="Yes"/>
    <s v="Very unlikely"/>
    <m/>
    <s v="Sometimes I feel 'checking-in' works really well with practising what to do."/>
    <s v="A different point of view of looking at things - 'problems and solutions'. The teachers are amazing."/>
    <m/>
    <s v="HawkeySandra"/>
    <s v="HawkeyLilly42073Female"/>
    <n v="1"/>
    <n v="0"/>
    <n v="0"/>
    <n v="0"/>
    <n v="0"/>
  </r>
  <r>
    <s v="1819-0218"/>
    <s v="139 - IYP-CTY-FWSC0139 - FW Timaru Night - FINAL.xlsx"/>
    <s v="Ballantyne"/>
    <s v="Lucas"/>
    <s v="New Zealand European"/>
    <m/>
    <m/>
    <s v=""/>
    <d v="2016-01-02T00:00:00"/>
    <n v="3.1589041095890411"/>
    <s v="Male"/>
    <s v="NGO"/>
    <s v="(03) 688-5029"/>
    <s v="Homebased Care"/>
    <s v="Homebased Childcare"/>
    <s v="Homebased Childcare"/>
    <m/>
    <s v="No"/>
    <m/>
    <m/>
    <s v="Haywood"/>
    <s v="Karina"/>
    <s v="Parent"/>
    <s v="6 Hanon Place, Timaru 7910"/>
    <m/>
    <s v="027 741 2826"/>
    <s v="New Zealand European"/>
    <m/>
    <m/>
    <s v=""/>
    <s v="No"/>
    <s v="No"/>
    <m/>
    <m/>
    <m/>
    <m/>
    <m/>
    <n v="73"/>
    <s v="Clinical Range"/>
    <n v="73"/>
    <s v="Clinical Range"/>
    <n v="64"/>
    <s v="Clinical Range"/>
    <n v="56"/>
    <s v="Still of Concern"/>
    <n v="18"/>
    <s v="Still of Concern"/>
    <n v="17"/>
    <s v="Still of Concern"/>
    <s v="Yes"/>
    <s v="Yes"/>
    <m/>
    <x v="1"/>
    <x v="2"/>
    <x v="1"/>
    <n v="13"/>
    <s v="Y"/>
    <s v="Y"/>
    <s v="Y"/>
    <s v="N"/>
    <s v="Y"/>
    <s v="Y"/>
    <s v="Y"/>
    <s v="Y"/>
    <s v="Y"/>
    <s v="Y"/>
    <s v="Y"/>
    <s v="Y"/>
    <s v="Y"/>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9285714285714286"/>
    <s v="76% to 100%"/>
    <s v="Yes"/>
    <m/>
    <m/>
    <m/>
    <n v="7"/>
    <n v="1"/>
    <n v="1"/>
    <n v="1"/>
    <n v="6"/>
    <n v="5"/>
    <n v="5"/>
    <n v="7"/>
    <n v="6"/>
    <n v="5"/>
    <n v="7"/>
    <n v="6"/>
    <n v="5"/>
    <n v="5"/>
    <n v="6"/>
    <n v="7"/>
    <n v="6"/>
    <n v="7"/>
    <n v="5"/>
    <n v="6"/>
    <n v="6"/>
    <n v="6"/>
    <n v="6"/>
    <n v="7"/>
    <n v="6"/>
    <n v="6"/>
    <n v="6"/>
    <n v="5"/>
    <n v="4"/>
    <n v="6"/>
    <n v="4"/>
    <n v="2"/>
    <n v="5"/>
    <n v="6"/>
    <n v="6"/>
    <n v="6"/>
    <n v="7"/>
    <n v="7"/>
    <n v="7"/>
    <m/>
    <m/>
    <n v="7"/>
    <n v="7"/>
    <n v="7"/>
    <m/>
    <m/>
    <m/>
    <m/>
    <m/>
    <m/>
    <m/>
    <s v="Very Supportive"/>
    <s v="Very Interested"/>
    <s v="Yes"/>
    <s v="Somewhat"/>
    <m/>
    <m/>
    <s v="That Brent and I are now on the same page with our parenting strategies."/>
    <m/>
    <s v="HaywoodKarina"/>
    <s v="BallantyneLucas42371Male"/>
    <n v="2"/>
    <n v="0"/>
    <n v="0"/>
    <n v="0"/>
    <n v="0"/>
  </r>
  <r>
    <s v="1819-0219"/>
    <s v="139 - IYP-CTY-FWSC0139 - FW Timaru Night - FINAL.xlsx"/>
    <s v="Ballantyne"/>
    <s v="Lucas"/>
    <s v="New Zealand European"/>
    <m/>
    <m/>
    <s v=""/>
    <d v="2016-01-02T00:00:00"/>
    <n v="3.1589041095890411"/>
    <s v="Male"/>
    <s v="NGO"/>
    <s v="(03) 688-5029"/>
    <s v="Homebased Care"/>
    <s v="Homebased Childcare"/>
    <s v="Homebased Childcare"/>
    <m/>
    <s v="No"/>
    <m/>
    <m/>
    <s v="Ballantyne"/>
    <s v="Brent"/>
    <s v="Parent"/>
    <s v="6 Hanon Place, Timaru 7910"/>
    <m/>
    <s v="027 328 5627"/>
    <s v="New Zealand European"/>
    <m/>
    <m/>
    <s v=""/>
    <s v="No"/>
    <s v="No"/>
    <m/>
    <m/>
    <m/>
    <m/>
    <m/>
    <n v="67"/>
    <s v="Clinical Range"/>
    <n v="71"/>
    <s v="Clinical Range"/>
    <n v="60"/>
    <s v="Clinical Range"/>
    <n v="56"/>
    <s v="Still of Concern"/>
    <n v="18"/>
    <s v="Still of Concern"/>
    <n v="20"/>
    <s v="Still of Concern"/>
    <s v="Yes"/>
    <s v="Yes"/>
    <m/>
    <x v="1"/>
    <x v="2"/>
    <x v="2"/>
    <n v="14"/>
    <s v="Y"/>
    <s v="Y"/>
    <s v="Y"/>
    <s v="Y"/>
    <s v="Y"/>
    <s v="Y"/>
    <s v="Y"/>
    <s v="Y"/>
    <s v="Y"/>
    <s v="Y"/>
    <s v="Y"/>
    <s v="Y"/>
    <s v="Y"/>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1"/>
    <s v="76% to 100%"/>
    <s v="Yes"/>
    <m/>
    <m/>
    <m/>
    <n v="7"/>
    <n v="1"/>
    <n v="1"/>
    <n v="1"/>
    <n v="6"/>
    <n v="5"/>
    <n v="6"/>
    <n v="7"/>
    <n v="6"/>
    <n v="5"/>
    <n v="7"/>
    <n v="6"/>
    <n v="6"/>
    <n v="6"/>
    <n v="6"/>
    <n v="6"/>
    <n v="6"/>
    <n v="7"/>
    <n v="4"/>
    <n v="6"/>
    <n v="6"/>
    <n v="6"/>
    <n v="5"/>
    <n v="7"/>
    <n v="6"/>
    <n v="6"/>
    <n v="6"/>
    <n v="5"/>
    <n v="4"/>
    <n v="6"/>
    <n v="4"/>
    <n v="2"/>
    <n v="5"/>
    <n v="6"/>
    <n v="6"/>
    <n v="6"/>
    <n v="7"/>
    <n v="7"/>
    <n v="7"/>
    <m/>
    <m/>
    <n v="7"/>
    <n v="7"/>
    <n v="7"/>
    <m/>
    <m/>
    <m/>
    <m/>
    <m/>
    <m/>
    <m/>
    <s v="Very Supportive"/>
    <s v="Very Interested"/>
    <s v="Yes"/>
    <s v="Neutral"/>
    <s v="n/a - so helpful."/>
    <m/>
    <s v="Helped Karina and I work together."/>
    <m/>
    <s v="BallantyneBrent"/>
    <s v="BallantyneLucas42371Male"/>
    <n v="2"/>
    <n v="0"/>
    <n v="0"/>
    <n v="0"/>
    <n v="0"/>
  </r>
  <r>
    <s v="1819-0220"/>
    <s v="139 - IYP-CTY-FWSC0139 - FW Timaru Night - FINAL.xlsx"/>
    <s v="James"/>
    <s v="Skylah"/>
    <s v="New Zealand European"/>
    <m/>
    <m/>
    <s v=""/>
    <d v="2012-11-19T00:00:00"/>
    <n v="6.279452054794521"/>
    <s v="Female"/>
    <s v="Other"/>
    <m/>
    <s v="Bluestone School"/>
    <m/>
    <m/>
    <m/>
    <s v="No"/>
    <m/>
    <m/>
    <s v="Beecroft"/>
    <s v="Troy"/>
    <s v="Parent"/>
    <s v="22 Clifton Terrace, Timaru 7910"/>
    <m/>
    <s v="027 442 0769"/>
    <s v="New Zealand European"/>
    <m/>
    <m/>
    <s v=""/>
    <s v="No"/>
    <s v="No"/>
    <m/>
    <m/>
    <m/>
    <m/>
    <m/>
    <n v="52"/>
    <s v="&lt;55"/>
    <n v="46"/>
    <s v="&lt;55"/>
    <n v="45"/>
    <s v="&lt;55"/>
    <n v="31"/>
    <s v="&lt;55"/>
    <n v="22"/>
    <s v="21+"/>
    <n v="24"/>
    <s v="21+"/>
    <s v="No"/>
    <s v="No"/>
    <m/>
    <x v="1"/>
    <x v="2"/>
    <x v="2"/>
    <n v="12"/>
    <s v="Y"/>
    <s v="Y"/>
    <s v="Y"/>
    <s v="Y"/>
    <s v="Y"/>
    <s v="Y"/>
    <s v="N"/>
    <s v="Y"/>
    <s v="Y"/>
    <s v="N"/>
    <s v="Y"/>
    <s v="Y"/>
    <s v="Y"/>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8571428571428571"/>
    <s v="76% to 100%"/>
    <s v="Yes"/>
    <m/>
    <m/>
    <m/>
    <n v="6"/>
    <n v="0"/>
    <n v="0"/>
    <n v="1"/>
    <n v="6"/>
    <n v="6"/>
    <n v="7"/>
    <n v="6"/>
    <n v="6"/>
    <n v="5"/>
    <n v="7"/>
    <n v="7"/>
    <n v="6"/>
    <n v="6"/>
    <n v="7"/>
    <n v="6"/>
    <n v="7"/>
    <n v="7"/>
    <n v="5"/>
    <n v="6"/>
    <n v="7"/>
    <n v="7"/>
    <n v="6"/>
    <n v="6"/>
    <n v="6"/>
    <n v="7"/>
    <n v="6"/>
    <n v="6"/>
    <n v="7"/>
    <n v="6"/>
    <n v="6"/>
    <n v="7"/>
    <n v="6"/>
    <n v="7"/>
    <n v="6"/>
    <n v="6"/>
    <n v="7"/>
    <n v="7"/>
    <n v="7"/>
    <m/>
    <m/>
    <n v="7"/>
    <n v="7"/>
    <n v="7"/>
    <m/>
    <m/>
    <m/>
    <m/>
    <m/>
    <m/>
    <m/>
    <s v="Very Supportive"/>
    <s v="Interested"/>
    <s v="Yes"/>
    <s v="Neutral"/>
    <m/>
    <m/>
    <m/>
    <m/>
    <s v="BeecroftTroy"/>
    <s v="JamesSkylah41232Female"/>
    <n v="1"/>
    <n v="0"/>
    <n v="0"/>
    <n v="0"/>
    <n v="0"/>
  </r>
  <r>
    <s v="1819-0221"/>
    <s v="139 - IYP-CTY-FWSC0139 - FW Timaru Night - FINAL.xlsx"/>
    <s v="McLauchlan"/>
    <s v="Oscar"/>
    <s v="New Zealand European"/>
    <m/>
    <m/>
    <s v=""/>
    <d v="2013-05-06T00:00:00"/>
    <n v="5.8191780821917805"/>
    <s v="Male"/>
    <s v="Self referral"/>
    <m/>
    <s v="Waimataitai"/>
    <m/>
    <m/>
    <n v="1"/>
    <s v="No"/>
    <m/>
    <m/>
    <s v="McLauchlan"/>
    <s v="Justin"/>
    <s v="Parent"/>
    <s v="23 Park Lane, Highfield, Timaru 7910"/>
    <m/>
    <s v="021 886 265"/>
    <s v="New Zealand European"/>
    <m/>
    <m/>
    <s v=""/>
    <s v="No"/>
    <s v="No"/>
    <m/>
    <m/>
    <m/>
    <m/>
    <m/>
    <n v="59"/>
    <s v="Still of Concern"/>
    <n v="49"/>
    <s v="&lt;55"/>
    <n v="48"/>
    <s v="&lt;55"/>
    <n v="41"/>
    <s v="&lt;55"/>
    <n v="23"/>
    <s v="21+"/>
    <n v="30"/>
    <s v="21+"/>
    <s v="No"/>
    <s v="No"/>
    <m/>
    <x v="1"/>
    <x v="2"/>
    <x v="2"/>
    <n v="10"/>
    <s v="Y"/>
    <s v="Y"/>
    <s v="Y"/>
    <s v="Y"/>
    <s v="Y"/>
    <s v="Y"/>
    <s v="Y"/>
    <s v="N"/>
    <s v="Y"/>
    <s v="N"/>
    <s v="Y"/>
    <s v="N"/>
    <s v="Y"/>
    <s v="N"/>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7142857142857143"/>
    <s v="51% to 75%"/>
    <s v="No"/>
    <m/>
    <m/>
    <m/>
    <n v="4"/>
    <n v="0"/>
    <n v="0"/>
    <n v="1"/>
    <n v="6"/>
    <n v="6"/>
    <n v="6"/>
    <n v="6"/>
    <n v="6"/>
    <n v="6"/>
    <n v="7"/>
    <n v="7"/>
    <n v="7"/>
    <n v="6"/>
    <n v="7"/>
    <n v="6"/>
    <n v="6"/>
    <n v="6"/>
    <n v="4"/>
    <n v="6"/>
    <n v="6"/>
    <n v="6"/>
    <n v="7"/>
    <n v="7"/>
    <n v="7"/>
    <n v="7"/>
    <n v="6"/>
    <n v="6"/>
    <n v="7"/>
    <n v="6"/>
    <n v="7"/>
    <n v="6"/>
    <n v="7"/>
    <n v="6"/>
    <n v="7"/>
    <n v="7"/>
    <n v="7"/>
    <n v="6"/>
    <n v="7"/>
    <m/>
    <m/>
    <n v="7"/>
    <n v="6"/>
    <n v="7"/>
    <m/>
    <m/>
    <m/>
    <m/>
    <m/>
    <m/>
    <m/>
    <s v="Supportive"/>
    <s v="Somewhat interested"/>
    <s v="No"/>
    <s v="Somewhat likely"/>
    <s v="It would be great to bring the videos into the current time we live in. This would make a bigger impact. Even using Nzer's to do the videos and make it with a NZ flavour."/>
    <m/>
    <s v="A real insight to more practical material, ideas, techniques etc to help me align with what works and is backed up by good."/>
    <m/>
    <s v="McLauchlanJustin"/>
    <s v="McLauchlanOscar41400Male"/>
    <n v="1"/>
    <n v="0"/>
    <n v="0"/>
    <n v="0"/>
    <n v="0"/>
  </r>
  <r>
    <s v="1819-0222"/>
    <s v="139 - IYP-CTY-FWSC0139 - FW Timaru Night - FINAL.xlsx"/>
    <s v="McNeill"/>
    <s v="Finley"/>
    <s v="New Zealand European"/>
    <m/>
    <m/>
    <s v=""/>
    <d v="2012-11-18T00:00:00"/>
    <n v="6.2821917808219174"/>
    <s v="Male"/>
    <s v="Self referral"/>
    <m/>
    <s v="Waimataitai"/>
    <m/>
    <m/>
    <m/>
    <s v="No"/>
    <m/>
    <m/>
    <s v="McNeill"/>
    <s v="Megan"/>
    <s v="Parent"/>
    <s v="28 Regent Street, Timaru 7910"/>
    <m/>
    <s v="027 238 3319"/>
    <s v="New Zealand European"/>
    <m/>
    <m/>
    <s v=""/>
    <s v="No"/>
    <s v="No"/>
    <m/>
    <m/>
    <m/>
    <m/>
    <m/>
    <n v="56"/>
    <s v="Still of Concern"/>
    <n v="55"/>
    <s v="Still of Concern"/>
    <n v="42"/>
    <s v="&lt;55"/>
    <n v="43"/>
    <s v="&lt;55"/>
    <n v="30"/>
    <s v="21+"/>
    <n v="42"/>
    <s v="21+"/>
    <s v="No"/>
    <s v="No"/>
    <m/>
    <x v="1"/>
    <x v="2"/>
    <x v="2"/>
    <n v="11"/>
    <s v="Y"/>
    <s v="Y"/>
    <s v="N"/>
    <s v="Y"/>
    <s v="Y"/>
    <s v="Y"/>
    <s v="N"/>
    <s v="Y"/>
    <s v="Y"/>
    <s v="N"/>
    <s v="Y"/>
    <s v="Y"/>
    <s v="Y"/>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7857142857142857"/>
    <s v="76% to 100%"/>
    <s v="Yes"/>
    <m/>
    <m/>
    <m/>
    <n v="7"/>
    <n v="0"/>
    <n v="0"/>
    <n v="1"/>
    <n v="6"/>
    <n v="7"/>
    <n v="7"/>
    <n v="6"/>
    <n v="7"/>
    <n v="7"/>
    <n v="7"/>
    <n v="7"/>
    <n v="6"/>
    <n v="7"/>
    <n v="7"/>
    <n v="6"/>
    <n v="7"/>
    <n v="5"/>
    <n v="4"/>
    <n v="7"/>
    <n v="7"/>
    <n v="6"/>
    <n v="7"/>
    <n v="7"/>
    <n v="7"/>
    <n v="7"/>
    <n v="5"/>
    <n v="6"/>
    <n v="7"/>
    <n v="7"/>
    <n v="4"/>
    <n v="6"/>
    <n v="6"/>
    <n v="7"/>
    <n v="7"/>
    <n v="7"/>
    <n v="7"/>
    <n v="7"/>
    <n v="7"/>
    <m/>
    <m/>
    <n v="7"/>
    <n v="6"/>
    <n v="7"/>
    <m/>
    <m/>
    <m/>
    <m/>
    <m/>
    <m/>
    <m/>
    <s v="Very Supportive"/>
    <s v="Very Interested"/>
    <s v="Yes"/>
    <s v="Likely"/>
    <s v="The content of the programme was great, committing to three hours in the evening to attend the course was sometimes a challenge as I work shift work. Possibly the option of twice a week for shorter sessions."/>
    <s v="I feel confident with the parenting 'tools' I have gained from this programme and do not feel the need for additional assistance."/>
    <s v="Child-led play and praising a lot has helped me learn more about my child and grow our bond. I feel a lot calmer and in control of my parenting abilities, we have a lot more calmer, peaceful and stress-free household now!"/>
    <m/>
    <s v="McNeillMegan"/>
    <s v="McNeillFinley41231Male"/>
    <n v="1"/>
    <n v="0"/>
    <n v="0"/>
    <n v="0"/>
    <n v="0"/>
  </r>
  <r>
    <s v="1819-0223"/>
    <s v="139 - IYP-CTY-FWSC0139 - FW Timaru Night - FINAL.xlsx"/>
    <s v="Broomhall"/>
    <s v="CJ (Chris James)"/>
    <s v="New Zealand European"/>
    <m/>
    <m/>
    <s v=""/>
    <d v="2014-09-09T00:00:00"/>
    <n v="4.4739726027397264"/>
    <s v="Male"/>
    <s v="Public Health Nurse"/>
    <m/>
    <s v="Aynsley Pre-School"/>
    <s v="Education and Care Services"/>
    <s v="Education and Care Services"/>
    <m/>
    <m/>
    <m/>
    <m/>
    <s v="Broomhall"/>
    <s v="Chrissy (Chrisnette)"/>
    <s v="Parent"/>
    <s v="67 Elizabeth Street, Timaru 7910"/>
    <m/>
    <s v="027 741 8497"/>
    <s v="African"/>
    <m/>
    <m/>
    <s v=""/>
    <s v="No"/>
    <s v="No"/>
    <m/>
    <m/>
    <m/>
    <m/>
    <m/>
    <n v="43"/>
    <s v="&lt;55"/>
    <n v="45"/>
    <s v="&lt;55"/>
    <n v="58"/>
    <s v="Still of Concern"/>
    <n v="51"/>
    <s v="&lt;55"/>
    <n v="32"/>
    <s v="21+"/>
    <n v="26"/>
    <s v="21+"/>
    <s v="No"/>
    <s v="No"/>
    <m/>
    <x v="2"/>
    <x v="1"/>
    <x v="1"/>
    <n v="13"/>
    <s v="Y"/>
    <s v="Y"/>
    <s v="Y"/>
    <s v="Y"/>
    <s v="Y"/>
    <s v="Y"/>
    <s v="Y"/>
    <s v="Y"/>
    <s v="Y"/>
    <s v="Y"/>
    <s v="N"/>
    <s v="Y"/>
    <s v="Y"/>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9285714285714286"/>
    <s v="76% to 100%"/>
    <s v="Yes"/>
    <m/>
    <m/>
    <m/>
    <n v="6"/>
    <n v="0"/>
    <n v="0"/>
    <n v="1"/>
    <n v="6"/>
    <n v="7"/>
    <n v="6"/>
    <n v="6"/>
    <n v="6"/>
    <n v="6"/>
    <n v="7"/>
    <n v="6"/>
    <n v="6"/>
    <n v="6"/>
    <n v="6"/>
    <n v="6"/>
    <n v="7"/>
    <n v="6"/>
    <n v="6"/>
    <n v="6"/>
    <n v="7"/>
    <n v="7"/>
    <n v="6"/>
    <n v="7"/>
    <n v="7"/>
    <n v="7"/>
    <n v="7"/>
    <n v="7"/>
    <n v="7"/>
    <n v="7"/>
    <n v="7"/>
    <n v="7"/>
    <n v="7"/>
    <n v="7"/>
    <n v="7"/>
    <n v="7"/>
    <n v="7"/>
    <n v="7"/>
    <n v="7"/>
    <m/>
    <m/>
    <n v="7"/>
    <n v="7"/>
    <n v="7"/>
    <m/>
    <m/>
    <m/>
    <m/>
    <m/>
    <m/>
    <m/>
    <s v="Very Supportive"/>
    <s v="Interested"/>
    <s v="Yes"/>
    <s v="Likely"/>
    <s v="They did a great job of presenting the programme."/>
    <s v="No, as I'm getting assessment from Paediatrics."/>
    <s v="That they practice everything they teach.  It was lovely to see how everyone else benefited."/>
    <m/>
    <s v="BroomhallChrissy (Chrisnette)"/>
    <s v="BroomhallCJ (Chris James)41891Male"/>
    <n v="1"/>
    <n v="0"/>
    <n v="0"/>
    <n v="0"/>
    <n v="0"/>
  </r>
  <r>
    <s v="1819-0224"/>
    <s v="139 - IYP-CTY-FWSC0139 - FW Timaru Night - FINAL.xlsx"/>
    <s v="Andrews"/>
    <s v="Evelyn"/>
    <s v="New Zealand European"/>
    <m/>
    <m/>
    <s v=""/>
    <d v="2014-02-10T00:00:00"/>
    <n v="5.0520547945205481"/>
    <s v="Female"/>
    <s v="Mental Health (CAMHS, CAFS)"/>
    <s v="(03) 687-2159"/>
    <s v="St Joseph's Fairlie"/>
    <m/>
    <m/>
    <n v="1"/>
    <s v="No"/>
    <m/>
    <m/>
    <s v="Andrews"/>
    <s v="Keri-Ann"/>
    <s v="Parent"/>
    <s v="Clayton Station, 110 Lochaber Road, RD17 Fairlie 7987"/>
    <s v="(03) 685-4835"/>
    <s v="027 694 5065"/>
    <s v="New Zealand European"/>
    <m/>
    <m/>
    <s v=""/>
    <s v="Yes"/>
    <s v="No"/>
    <m/>
    <m/>
    <m/>
    <m/>
    <m/>
    <n v="51"/>
    <s v="&lt;55"/>
    <n v="52"/>
    <s v="&lt;55"/>
    <n v="45"/>
    <s v="&lt;55"/>
    <n v="41"/>
    <s v="&lt;55"/>
    <n v="21"/>
    <s v="21+"/>
    <n v="30"/>
    <s v="21+"/>
    <s v="No"/>
    <s v="No"/>
    <m/>
    <x v="1"/>
    <x v="2"/>
    <x v="2"/>
    <n v="11"/>
    <s v="Y"/>
    <s v="Y"/>
    <s v="Y"/>
    <s v="N"/>
    <s v="Y"/>
    <s v="Y"/>
    <s v="Y"/>
    <s v="N"/>
    <s v="Y"/>
    <s v="Y"/>
    <s v="Y"/>
    <s v="Y"/>
    <s v="N"/>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7857142857142857"/>
    <s v="76% to 100%"/>
    <s v="Yes"/>
    <m/>
    <m/>
    <m/>
    <n v="3"/>
    <n v="0"/>
    <n v="0"/>
    <n v="1"/>
    <n v="7"/>
    <n v="7"/>
    <n v="6"/>
    <n v="7"/>
    <n v="7"/>
    <n v="7"/>
    <n v="7"/>
    <n v="7"/>
    <n v="7"/>
    <n v="7"/>
    <n v="7"/>
    <n v="6"/>
    <n v="7"/>
    <n v="7"/>
    <n v="4"/>
    <n v="7"/>
    <n v="7"/>
    <n v="6"/>
    <n v="6"/>
    <n v="7"/>
    <n v="6"/>
    <n v="7"/>
    <n v="5"/>
    <n v="6"/>
    <n v="7"/>
    <n v="7"/>
    <n v="6"/>
    <n v="7"/>
    <n v="6"/>
    <n v="7"/>
    <n v="7"/>
    <n v="7"/>
    <n v="7"/>
    <n v="7"/>
    <n v="7"/>
    <m/>
    <m/>
    <n v="7"/>
    <n v="7"/>
    <n v="7"/>
    <m/>
    <m/>
    <m/>
    <m/>
    <m/>
    <m/>
    <m/>
    <s v="Very Supportive"/>
    <s v="Very Interested"/>
    <m/>
    <s v="Neutral"/>
    <m/>
    <m/>
    <s v="My daughter behaves in public and listens, I feel confident and capable and feel I am &quot;aceing parenting&quot;. The knot in my stomach when going out has gone.  Thanks Liz and Sharyn, the programme and your help has honestly changed our lives."/>
    <m/>
    <s v="AndrewsKeri-Ann"/>
    <s v="AndrewsEvelyn41680Female"/>
    <n v="1"/>
    <n v="0"/>
    <n v="0"/>
    <n v="0"/>
    <n v="0"/>
  </r>
  <r>
    <s v="1819-0225"/>
    <s v="139 - IYP-CTY-FWSC0139 - FW Timaru Night - FINAL.xlsx"/>
    <s v="Elliotte"/>
    <s v="Oscar"/>
    <s v="New Zealand European"/>
    <m/>
    <m/>
    <s v=""/>
    <d v="2011-11-15T00:00:00"/>
    <n v="7.2931506849315069"/>
    <s v="Male"/>
    <s v="Self referral"/>
    <m/>
    <s v="Highfield School"/>
    <m/>
    <m/>
    <n v="2"/>
    <s v="No"/>
    <m/>
    <m/>
    <s v="Elliotte"/>
    <s v="Vickie"/>
    <s v="Parent"/>
    <s v="169 Wai-iti Road, Timaru 7910"/>
    <s v="(03) 688-5181"/>
    <s v="027 256 5725"/>
    <s v="New Zealand European"/>
    <m/>
    <m/>
    <s v=""/>
    <s v="No"/>
    <s v="No"/>
    <m/>
    <m/>
    <m/>
    <m/>
    <m/>
    <n v="50"/>
    <s v="&lt;55"/>
    <n v="51"/>
    <s v="&lt;55"/>
    <n v="40"/>
    <s v="&lt;55"/>
    <n v="41"/>
    <s v="&lt;55"/>
    <n v="32"/>
    <s v="21+"/>
    <n v="41"/>
    <s v="21+"/>
    <s v="No"/>
    <s v="No"/>
    <m/>
    <x v="1"/>
    <x v="2"/>
    <x v="2"/>
    <n v="12"/>
    <s v="Y"/>
    <s v="Y"/>
    <s v="N"/>
    <s v="Y"/>
    <s v="Y"/>
    <s v="Y"/>
    <s v="Y"/>
    <s v="Y"/>
    <s v="Y"/>
    <s v="Y"/>
    <s v="Y"/>
    <s v="N"/>
    <s v="Y"/>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8571428571428571"/>
    <s v="76% to 100%"/>
    <s v="Yes"/>
    <m/>
    <m/>
    <m/>
    <n v="2"/>
    <n v="0"/>
    <n v="0"/>
    <n v="1"/>
    <n v="6"/>
    <n v="6"/>
    <n v="7"/>
    <n v="6"/>
    <n v="6"/>
    <n v="7"/>
    <n v="7"/>
    <n v="6"/>
    <n v="7"/>
    <n v="7"/>
    <m/>
    <m/>
    <m/>
    <m/>
    <n v="5"/>
    <n v="7"/>
    <n v="6"/>
    <n v="5"/>
    <n v="6"/>
    <n v="5"/>
    <n v="6"/>
    <n v="7"/>
    <n v="5"/>
    <n v="6"/>
    <n v="6"/>
    <n v="7"/>
    <n v="5"/>
    <n v="6"/>
    <n v="6"/>
    <n v="5"/>
    <n v="6"/>
    <n v="7"/>
    <n v="7"/>
    <n v="6"/>
    <n v="6"/>
    <m/>
    <m/>
    <n v="6"/>
    <n v="7"/>
    <n v="6"/>
    <m/>
    <m/>
    <m/>
    <m/>
    <m/>
    <m/>
    <m/>
    <s v="Very Supportive"/>
    <s v="Interested"/>
    <m/>
    <s v="Somewhat likely"/>
    <s v="It was perfect the way it was! Early on I thought this is going to be a looong time.  However I found the sessions extremely interesting and always kept me focused and engaged.  I never flet like I was wishing away the three hours, quite the opposite."/>
    <s v="Not immediately, however if there was something offered for older children, I am always keen to give it a go and try new strategies, or even remind me of ones I should be using! As the teenage years approach, many new challenges (and exciting time) will be."/>
    <s v="My husband and I both attending and therefore now having similar methods when dealing with our children.  We had quite different parenting styles when it came to our children and their (and our!) behaviour.  It really refreshed my knowledge and skills.  As a teacher much of the content I had heard before, however I still found it really interesting and it made me use some strategies I had 'forgotten' about!"/>
    <m/>
    <s v="ElliotteVickie"/>
    <s v="ElliotteOscar40862Male"/>
    <n v="2"/>
    <n v="0"/>
    <n v="0"/>
    <n v="0"/>
    <n v="0"/>
  </r>
  <r>
    <s v="1819-0226"/>
    <s v="139 - IYP-CTY-FWSC0139 - FW Timaru Night - FINAL.xlsx"/>
    <s v="Elliotte"/>
    <s v="Oscar"/>
    <s v="New Zealand European"/>
    <m/>
    <m/>
    <s v=""/>
    <d v="2011-11-15T00:00:00"/>
    <n v="7.2931506849315069"/>
    <s v="Male"/>
    <s v="Self referral"/>
    <m/>
    <s v="Highfield School"/>
    <m/>
    <m/>
    <n v="2"/>
    <s v="No"/>
    <m/>
    <m/>
    <s v="Elliotte"/>
    <s v="Todd"/>
    <s v="Parent"/>
    <s v="169 Wai-iti Road, Timaru 7910"/>
    <s v="(03) 688-5181"/>
    <s v="027 256 5725"/>
    <s v="New Zealand European"/>
    <m/>
    <m/>
    <s v=""/>
    <s v="No"/>
    <s v="No"/>
    <m/>
    <m/>
    <m/>
    <m/>
    <m/>
    <n v="50"/>
    <s v="&lt;55"/>
    <n v="55"/>
    <s v="Still of Concern"/>
    <n v="46"/>
    <s v="&lt;55"/>
    <n v="41"/>
    <s v="&lt;55"/>
    <n v="31"/>
    <s v="21+"/>
    <n v="30"/>
    <s v="21+"/>
    <s v="No"/>
    <s v="No"/>
    <m/>
    <x v="1"/>
    <x v="2"/>
    <x v="1"/>
    <n v="12"/>
    <s v="Y"/>
    <s v="Y"/>
    <s v="Y"/>
    <s v="Y"/>
    <s v="N"/>
    <s v="Y"/>
    <s v="Y"/>
    <s v="N"/>
    <s v="Y"/>
    <s v="Y"/>
    <s v="Y"/>
    <s v="Y"/>
    <s v="Y"/>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8571428571428571"/>
    <s v="76% to 100%"/>
    <s v="Yes"/>
    <m/>
    <m/>
    <m/>
    <n v="2"/>
    <n v="0"/>
    <n v="0"/>
    <n v="1"/>
    <n v="6"/>
    <n v="6"/>
    <n v="6"/>
    <n v="6"/>
    <n v="6"/>
    <n v="6"/>
    <n v="7"/>
    <n v="6"/>
    <n v="6"/>
    <n v="6"/>
    <n v="7"/>
    <n v="5"/>
    <n v="7"/>
    <n v="5"/>
    <n v="5"/>
    <n v="6"/>
    <n v="7"/>
    <n v="6"/>
    <n v="6"/>
    <n v="5"/>
    <n v="6"/>
    <n v="6"/>
    <n v="6"/>
    <n v="6"/>
    <n v="6"/>
    <n v="7"/>
    <n v="6"/>
    <n v="7"/>
    <n v="6"/>
    <n v="7"/>
    <n v="6"/>
    <n v="6"/>
    <n v="7"/>
    <n v="7"/>
    <n v="7"/>
    <m/>
    <m/>
    <n v="7"/>
    <n v="7"/>
    <n v="7"/>
    <m/>
    <m/>
    <m/>
    <m/>
    <m/>
    <m/>
    <m/>
    <s v="Very Supportive"/>
    <s v="Interested"/>
    <s v="No"/>
    <s v="Somewhat likely"/>
    <s v="Maybe an upgrade of vignettes, they are very 1970's, so maybe some current situation problems may help eg. phones, ipad etc."/>
    <s v="No - the course has improved my ways of working out options with my child in that we can work through any problem that might occur.  It has given me techniques to use in everyday life which in invaluable."/>
    <s v="The techniques to use and the solid group discussions that were had involving all members and leaders."/>
    <m/>
    <s v="ElliotteTodd"/>
    <s v="ElliotteOscar40862Male"/>
    <n v="2"/>
    <n v="0"/>
    <n v="0"/>
    <n v="0"/>
    <n v="0"/>
  </r>
  <r>
    <s v="1819-0227"/>
    <s v="140 - IYP-CTY-FWCY0140 - FW Ashburton - FINAL.xlsx"/>
    <s v="Scott Villacroux"/>
    <s v="Mollyanna"/>
    <s v="New Zealand European"/>
    <s v="Other European"/>
    <m/>
    <s v=""/>
    <d v="2014-05-03T00:00:00"/>
    <n v="4.8054794520547945"/>
    <s v="Female"/>
    <s v="GP"/>
    <m/>
    <s v="Ashburton Montesori Preschool"/>
    <s v="Education and Care Services"/>
    <m/>
    <n v="2"/>
    <s v="No"/>
    <m/>
    <m/>
    <s v="Scott"/>
    <s v="Richard"/>
    <s v="Parent"/>
    <s v="253 Russells Road RD4 Ashburton 7774"/>
    <m/>
    <s v="027 373 4200"/>
    <s v="New Zealand European"/>
    <m/>
    <m/>
    <s v=""/>
    <s v="No"/>
    <s v="No"/>
    <m/>
    <m/>
    <m/>
    <m/>
    <m/>
    <n v="60"/>
    <s v="Clinical Range"/>
    <n v="52"/>
    <s v="&lt;55"/>
    <n v="51"/>
    <s v="&lt;55"/>
    <n v="50"/>
    <s v="&lt;55"/>
    <n v="16"/>
    <s v="Clinical Range"/>
    <n v="24"/>
    <s v="21+"/>
    <s v="Yes"/>
    <s v="No"/>
    <m/>
    <x v="1"/>
    <x v="2"/>
    <x v="2"/>
    <n v="11"/>
    <s v="Y"/>
    <s v="Y"/>
    <s v="Y"/>
    <s v="Y"/>
    <s v="N"/>
    <s v="Y"/>
    <s v="N"/>
    <s v="Y"/>
    <s v="Y"/>
    <s v="N"/>
    <s v="Y"/>
    <s v="Y"/>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7857142857142857"/>
    <s v="76% to 100%"/>
    <s v="Yes"/>
    <m/>
    <m/>
    <m/>
    <n v="2"/>
    <n v="1"/>
    <n v="0"/>
    <n v="1"/>
    <n v="6"/>
    <n v="7"/>
    <n v="7"/>
    <n v="6"/>
    <n v="7"/>
    <n v="7"/>
    <n v="7"/>
    <n v="6"/>
    <n v="6"/>
    <n v="7"/>
    <n v="7"/>
    <n v="5"/>
    <n v="6"/>
    <n v="4"/>
    <m/>
    <n v="7"/>
    <n v="7"/>
    <n v="6"/>
    <n v="6"/>
    <n v="7"/>
    <n v="6"/>
    <n v="7"/>
    <n v="5"/>
    <n v="7"/>
    <n v="5"/>
    <n v="6"/>
    <n v="7"/>
    <n v="7"/>
    <n v="6"/>
    <n v="6"/>
    <n v="7"/>
    <m/>
    <n v="7"/>
    <n v="7"/>
    <n v="7"/>
    <n v="7"/>
    <n v="7"/>
    <n v="7"/>
    <n v="7"/>
    <n v="7"/>
    <n v="7"/>
    <n v="7"/>
    <m/>
    <m/>
    <m/>
    <m/>
    <m/>
    <s v="The group was made up of mothers and fathers from different backgrounds who came together to get help with a common problem."/>
    <s v="All the group mjembers were interested and supportive of each others problems and efforts.The group discussions about parenting skills and strategies were very helping over the months,while shy at first I have come to enjoy the other group members company."/>
    <s v="Maybe it could be nice once in a while to catch up and see how everyone is doing."/>
    <s v="Probably"/>
    <s v="I think it was excellent as it was and I am very greatful for the opportunity to be able to participate."/>
    <s v="Not at this time although we will continue to use the information and strategies from the Incredible Years Programme and Book."/>
    <s v="To have the knowledge and ability to change and improve our parenting skills.Attending the Incredible Years Programme has made a huge difference to the way we parent our daughter Molly and has improved both our relationships with her and our family life as well.Thank you so much !! :)"/>
    <m/>
    <s v="ScottRichard"/>
    <s v="Scott VillacrouxMollyanna41762Female"/>
    <n v="2"/>
    <n v="0"/>
    <n v="0"/>
    <n v="0"/>
    <n v="0"/>
  </r>
  <r>
    <s v="1819-0228"/>
    <s v="140 - IYP-CTY-FWCY0140 - FW Ashburton - FINAL.xlsx"/>
    <s v="Scott Villacroux"/>
    <s v="Mollyanna"/>
    <s v="New Zealand European"/>
    <s v="Other Ethnicity"/>
    <m/>
    <s v=""/>
    <d v="2014-05-03T00:00:00"/>
    <n v="4.8054794520547945"/>
    <s v="Female"/>
    <s v="GP"/>
    <m/>
    <s v="Ashburton Montesori Preschool"/>
    <s v="Education and Care Services"/>
    <m/>
    <n v="2"/>
    <s v="No"/>
    <m/>
    <m/>
    <s v="Villacroux"/>
    <s v="Anne Gaelle"/>
    <s v="Parent"/>
    <s v="253 Russells Road RD4 Ashburton 7774"/>
    <m/>
    <s v="0284059683"/>
    <s v="Other European"/>
    <m/>
    <m/>
    <s v=""/>
    <s v="No"/>
    <s v="Yes"/>
    <m/>
    <m/>
    <m/>
    <m/>
    <m/>
    <n v="61"/>
    <s v="Clinical Range"/>
    <n v="64"/>
    <s v="Clinical Range"/>
    <n v="53"/>
    <s v="&lt;55"/>
    <n v="59"/>
    <s v="Still of Concern"/>
    <n v="13"/>
    <s v="Clinical Range"/>
    <n v="17"/>
    <s v="Still of Concern"/>
    <s v="Yes"/>
    <s v="No"/>
    <m/>
    <x v="1"/>
    <x v="2"/>
    <x v="2"/>
    <n v="14"/>
    <s v="Y"/>
    <s v="Y"/>
    <s v="Y"/>
    <s v="Y"/>
    <s v="Y"/>
    <s v="Y"/>
    <s v="Y"/>
    <s v="Y"/>
    <s v="Y"/>
    <s v="Y"/>
    <s v="Y"/>
    <s v="Y"/>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1"/>
    <s v="76% to 100%"/>
    <s v="Yes"/>
    <m/>
    <m/>
    <m/>
    <n v="2"/>
    <n v="1"/>
    <n v="0"/>
    <n v="1"/>
    <n v="7"/>
    <n v="7"/>
    <n v="7"/>
    <n v="6"/>
    <n v="7"/>
    <n v="7"/>
    <n v="7"/>
    <n v="6"/>
    <n v="6"/>
    <n v="6"/>
    <n v="6"/>
    <n v="6"/>
    <n v="6"/>
    <n v="5"/>
    <n v="4"/>
    <n v="7"/>
    <n v="7"/>
    <n v="6"/>
    <n v="6"/>
    <n v="7"/>
    <n v="6"/>
    <n v="7"/>
    <n v="5"/>
    <n v="7"/>
    <n v="6"/>
    <n v="6"/>
    <n v="7"/>
    <n v="6"/>
    <m/>
    <m/>
    <n v="6"/>
    <m/>
    <n v="7"/>
    <n v="7"/>
    <n v="6"/>
    <n v="7"/>
    <n v="7"/>
    <n v="7"/>
    <n v="7"/>
    <n v="6"/>
    <n v="7"/>
    <n v="7"/>
    <m/>
    <m/>
    <m/>
    <m/>
    <m/>
    <s v="Interesting with different backgrounds and issues.Most of the time the members of the group listened to each other and more thabn once,tried to be helpful.I think most of the people were keener on the discussions rather than the practices and thoughb the first sessions were slowly warming up,these discussions were a key moment in an attempt to solve some issues."/>
    <s v="Genuine and some advice have been quite clever."/>
    <s v="Not at this stage."/>
    <s v="Not likely."/>
    <s v="This program is quite rich so I don't think there is anything to improve."/>
    <s v="No."/>
    <s v="The improvement in Molly's behaviour,the wise advice for strong willed child and the possibility to regain a healthy relationship with my child which is something priceless."/>
    <m/>
    <s v="VillacrouxAnne Gaelle"/>
    <s v="Scott VillacrouxMollyanna41762Female"/>
    <n v="2"/>
    <n v="0"/>
    <n v="0"/>
    <n v="0"/>
    <n v="0"/>
  </r>
  <r>
    <s v="1819-0229"/>
    <s v="140 - IYP-CTY-FWCY0140 - FW Ashburton - FINAL.xlsx"/>
    <s v="Platts-Lawson"/>
    <s v="Deklyn"/>
    <s v="New Zealand European"/>
    <m/>
    <m/>
    <s v=""/>
    <d v="2012-08-03T00:00:00"/>
    <n v="6.5534246575342463"/>
    <s v="Male"/>
    <s v="Other"/>
    <m/>
    <s v="Tinwald Primary"/>
    <s v="Education and Care Services"/>
    <m/>
    <n v="1"/>
    <s v="No"/>
    <m/>
    <m/>
    <s v="Kerr"/>
    <s v="Michelle"/>
    <s v="Parent"/>
    <s v="93 Dobson street Ashburton"/>
    <s v="03 308 2767"/>
    <s v="0275569433"/>
    <s v="New Zealand European"/>
    <m/>
    <m/>
    <s v=""/>
    <s v="No"/>
    <s v="Yes"/>
    <m/>
    <m/>
    <m/>
    <m/>
    <m/>
    <n v="53"/>
    <s v="&lt;55"/>
    <n v="41"/>
    <s v="&lt;55"/>
    <n v="58"/>
    <s v="Still of Concern"/>
    <n v="49"/>
    <s v="&lt;55"/>
    <n v="26"/>
    <s v="21+"/>
    <n v="32"/>
    <s v="21+"/>
    <s v="No"/>
    <s v="No"/>
    <m/>
    <x v="2"/>
    <x v="1"/>
    <x v="2"/>
    <n v="11"/>
    <s v="Y"/>
    <s v="Y"/>
    <s v="Y"/>
    <s v="N"/>
    <s v="Y"/>
    <s v="Y"/>
    <s v="N"/>
    <s v="Y"/>
    <s v="Y"/>
    <s v="Y"/>
    <s v="Y"/>
    <s v="Y"/>
    <s v="N"/>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7857142857142857"/>
    <s v="76% to 100%"/>
    <s v="Yes"/>
    <m/>
    <m/>
    <m/>
    <n v="8"/>
    <n v="0"/>
    <n v="0"/>
    <n v="1"/>
    <n v="6"/>
    <n v="5"/>
    <n v="7"/>
    <n v="3"/>
    <n v="7"/>
    <n v="7"/>
    <n v="7"/>
    <n v="5"/>
    <n v="5"/>
    <n v="6"/>
    <n v="7"/>
    <n v="7"/>
    <n v="7"/>
    <n v="5"/>
    <n v="6"/>
    <n v="7"/>
    <n v="7"/>
    <n v="7"/>
    <n v="7"/>
    <n v="6"/>
    <n v="6"/>
    <n v="7"/>
    <n v="7"/>
    <n v="7"/>
    <n v="7"/>
    <n v="7"/>
    <n v="6"/>
    <n v="7"/>
    <n v="7"/>
    <n v="7"/>
    <n v="7"/>
    <m/>
    <n v="7"/>
    <n v="7"/>
    <n v="7"/>
    <n v="7"/>
    <n v="7"/>
    <n v="7"/>
    <n v="7"/>
    <n v="7"/>
    <n v="7"/>
    <n v="7"/>
    <m/>
    <m/>
    <m/>
    <m/>
    <m/>
    <s v="Really supportive,always good tips and advise from parents and tutors that actually know and understand from experience."/>
    <s v="Actively listening in what was upsetting or distressing me."/>
    <s v="I love the idea but honestly probably wouldn't as a group maybe as a one on one play date though.Time is precious and I feel like I never have enough to spend with my kids."/>
    <s v="75% would love to."/>
    <s v="The programme was fantastic I don't think it could've been improved maybe more vignettes and chats less practices:)"/>
    <s v="I don't think so.I just need to keep at it and stay consistent implement something new each week or 2.I've learnt and adopted a lot but still have a fairway to go to be an I.Y mum."/>
    <s v="Techniques for keeping calm and explaining my feelings to children so they they can elaborate to me when they are upset. Stoppped yelling!!!"/>
    <m/>
    <s v="KerrMichelle"/>
    <s v="Platts-LawsonDeklyn41124Male"/>
    <n v="1"/>
    <n v="0"/>
    <n v="0"/>
    <n v="0"/>
    <n v="0"/>
  </r>
  <r>
    <s v="1819-0230"/>
    <s v="140 - IYP-CTY-FWCY0140 - FW Ashburton - FINAL.xlsx"/>
    <s v="Appleton-Day"/>
    <s v="Jacob"/>
    <s v="Not Stated"/>
    <m/>
    <m/>
    <s v=""/>
    <d v="2014-09-10T00:00:00"/>
    <n v="4.4493150684931511"/>
    <s v="Male"/>
    <s v="MOE"/>
    <s v="0275189575"/>
    <s v="Ashburton Baptist Preschool"/>
    <s v="Education and Care Services"/>
    <m/>
    <n v="1"/>
    <s v="No"/>
    <m/>
    <m/>
    <s v="Appleton"/>
    <s v="Shinene"/>
    <s v="Parent"/>
    <s v="83 George street Ashburton"/>
    <m/>
    <s v="0278588940"/>
    <m/>
    <m/>
    <m/>
    <s v=""/>
    <s v="Yes"/>
    <s v="Yes"/>
    <m/>
    <m/>
    <m/>
    <m/>
    <m/>
    <n v="69"/>
    <s v="Clinical Range"/>
    <n v="60"/>
    <s v="Clinical Range"/>
    <n v="66"/>
    <s v="Clinical Range"/>
    <n v="55"/>
    <s v="Still of Concern"/>
    <n v="18"/>
    <s v="Still of Concern"/>
    <n v="19"/>
    <s v="Still of Concern"/>
    <s v="Yes"/>
    <s v="Yes"/>
    <m/>
    <x v="1"/>
    <x v="2"/>
    <x v="2"/>
    <n v="13"/>
    <s v="Y"/>
    <s v="Y"/>
    <s v="Y"/>
    <s v="Y"/>
    <s v="Y"/>
    <s v="Y"/>
    <s v="Y"/>
    <s v="Y"/>
    <s v="Y"/>
    <s v="Y"/>
    <s v="Y"/>
    <s v="Y"/>
    <s v="N"/>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9285714285714286"/>
    <s v="76% to 100%"/>
    <s v="Yes"/>
    <m/>
    <m/>
    <m/>
    <n v="7"/>
    <n v="1"/>
    <n v="1"/>
    <n v="1"/>
    <n v="5"/>
    <n v="3"/>
    <n v="5"/>
    <n v="6"/>
    <n v="6"/>
    <n v="4"/>
    <n v="6"/>
    <n v="5"/>
    <n v="5"/>
    <n v="5"/>
    <n v="6"/>
    <n v="6"/>
    <n v="6"/>
    <n v="4"/>
    <n v="5"/>
    <n v="4"/>
    <n v="4"/>
    <n v="6"/>
    <n v="6"/>
    <n v="5"/>
    <n v="6"/>
    <n v="6"/>
    <n v="6"/>
    <n v="5"/>
    <n v="6"/>
    <n v="5"/>
    <n v="3"/>
    <n v="5"/>
    <n v="4"/>
    <n v="4"/>
    <n v="5"/>
    <m/>
    <n v="7"/>
    <n v="7"/>
    <n v="7"/>
    <n v="7"/>
    <n v="6"/>
    <n v="7"/>
    <n v="7"/>
    <n v="7"/>
    <n v="7"/>
    <n v="6"/>
    <m/>
    <m/>
    <m/>
    <m/>
    <m/>
    <s v="Was a great group and got along with everyone."/>
    <s v="Were very helpful."/>
    <s v="Or even catch ups every now and then."/>
    <s v="Very likely as 2 members kids go to same school as my son's."/>
    <s v="They helped me in every way possible. Even when I needed to move they put the word out to get me help on moving."/>
    <s v="Might need that little bit more support with my youngest as he has gone backwards in the last couple of months."/>
    <s v="It helped me to play more with my boys and get a few behaviours under control.Would love to do the course again."/>
    <m/>
    <s v="AppletonShinene"/>
    <s v="Appleton-DayJacob41892Male"/>
    <n v="1"/>
    <n v="0"/>
    <n v="0"/>
    <n v="0"/>
    <n v="0"/>
  </r>
  <r>
    <s v="1819-0231"/>
    <s v="140 - IYP-CTY-FWCY0140 - FW Ashburton - FINAL.xlsx"/>
    <s v="Peck"/>
    <s v="Lachlan"/>
    <s v="New Zealand European"/>
    <m/>
    <m/>
    <s v=""/>
    <d v="2014-07-15T00:00:00"/>
    <n v="4.6054794520547944"/>
    <s v="Male"/>
    <s v="Plunket"/>
    <s v="033085272"/>
    <s v="Aubrey Mason Kindergarten"/>
    <s v="Kindergarten"/>
    <m/>
    <n v="3"/>
    <s v="Yes"/>
    <s v="Developmental disorder"/>
    <m/>
    <s v="Peck"/>
    <s v="Russell"/>
    <s v="Parent"/>
    <s v="49 Thompson st Tinwald"/>
    <m/>
    <s v="0272545122"/>
    <s v="Not Stated"/>
    <m/>
    <m/>
    <s v=""/>
    <s v="No"/>
    <s v="No"/>
    <m/>
    <m/>
    <m/>
    <m/>
    <m/>
    <n v="58"/>
    <s v="Still of Concern"/>
    <n v="47"/>
    <s v="&lt;55"/>
    <n v="56"/>
    <s v="Still of Concern"/>
    <n v="42"/>
    <s v="&lt;55"/>
    <n v="26"/>
    <s v="21+"/>
    <n v="29"/>
    <s v="21+"/>
    <s v="No"/>
    <s v="No"/>
    <m/>
    <x v="1"/>
    <x v="2"/>
    <x v="2"/>
    <n v="14"/>
    <s v="Y"/>
    <s v="Y"/>
    <s v="Y"/>
    <s v="Y"/>
    <s v="Y"/>
    <s v="Y"/>
    <s v="Y"/>
    <s v="Y"/>
    <s v="Y"/>
    <s v="Y"/>
    <s v="Y"/>
    <s v="Y"/>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1"/>
    <s v="76% to 100%"/>
    <s v="Yes"/>
    <m/>
    <m/>
    <m/>
    <n v="5"/>
    <n v="0"/>
    <n v="0"/>
    <n v="1"/>
    <n v="5"/>
    <n v="6"/>
    <n v="4"/>
    <n v="7"/>
    <n v="7"/>
    <n v="6"/>
    <n v="7"/>
    <n v="5"/>
    <n v="5"/>
    <n v="6"/>
    <n v="7"/>
    <n v="6"/>
    <n v="7"/>
    <n v="4"/>
    <n v="4"/>
    <n v="6"/>
    <n v="7"/>
    <n v="5"/>
    <n v="6"/>
    <n v="7"/>
    <n v="7"/>
    <n v="7"/>
    <n v="6"/>
    <n v="6"/>
    <n v="7"/>
    <n v="6"/>
    <n v="7"/>
    <n v="7"/>
    <n v="6"/>
    <n v="6"/>
    <n v="7"/>
    <m/>
    <n v="7"/>
    <n v="7"/>
    <n v="6"/>
    <n v="7"/>
    <n v="7"/>
    <n v="7"/>
    <n v="7"/>
    <n v="6"/>
    <n v="7"/>
    <n v="7"/>
    <m/>
    <m/>
    <m/>
    <m/>
    <m/>
    <s v="It's good to have people there that want help willingly,not because they are made to be there."/>
    <s v="Good."/>
    <s v="The group was great.Bunch of different ideas. Yes sure ,possibly will not happen as Life gets in the way."/>
    <s v="Possibly not. Would be nice but every one has a busy life.People move on, good chapter of my life that I will always remember."/>
    <s v="Lots of wrotting,sometimes to much.Power point presentation could be handy for some stuff.Couldn't really see what they were writing."/>
    <s v="Was really helpful texting the leaders.They always had positive feedback to keep us motivated.Will be a shame to loose that support."/>
    <s v="Really good how it started with the fun things which was easy for me as I do all that anyway.Was wondering what the point was when they saying play with your kids (why would you not?) Then it all xcame together at the end.The feather ,Tree,Rock.Was good and hard to hear.I'm a feather,the pyramid is good to remind ourselves of.I'm going to hang that on the walk!!Really sad it's finished,I still have loads more to learn!"/>
    <m/>
    <s v="PeckRussell"/>
    <s v="PeckLachlan41835Male"/>
    <n v="2"/>
    <n v="0"/>
    <n v="0"/>
    <n v="0"/>
    <n v="0"/>
  </r>
  <r>
    <s v="1819-0232"/>
    <s v="140 - IYP-CTY-FWCY0140 - FW Ashburton - FINAL.xlsx"/>
    <s v="Peck"/>
    <s v="Lachlan"/>
    <s v="Not Stated"/>
    <m/>
    <m/>
    <s v=""/>
    <d v="2014-07-15T00:00:00"/>
    <n v="4.6054794520547944"/>
    <s v="Male"/>
    <s v="Plunket"/>
    <s v="033085272"/>
    <s v="Aubrey Mason Kindergarten"/>
    <s v="Kindergarten"/>
    <m/>
    <n v="3"/>
    <s v="Yes"/>
    <s v="Developmental disorder"/>
    <m/>
    <s v="Peck"/>
    <s v="Alanna"/>
    <s v="Parent"/>
    <s v="49 Thompson st Tinwald"/>
    <m/>
    <s v="0272951766"/>
    <s v="Not Stated"/>
    <m/>
    <m/>
    <s v=""/>
    <s v="No"/>
    <s v="Yes"/>
    <m/>
    <m/>
    <m/>
    <m/>
    <m/>
    <n v="48"/>
    <s v="&lt;55"/>
    <n v="46"/>
    <s v="&lt;55"/>
    <n v="48"/>
    <s v="&lt;55"/>
    <n v="42"/>
    <s v="&lt;55"/>
    <n v="28"/>
    <s v="21+"/>
    <n v="28"/>
    <s v="21+"/>
    <s v="No"/>
    <s v="No"/>
    <m/>
    <x v="2"/>
    <x v="2"/>
    <x v="1"/>
    <n v="10"/>
    <s v="Y"/>
    <s v="Y"/>
    <s v="Y"/>
    <s v="N"/>
    <s v="Y"/>
    <s v="Y"/>
    <s v="N"/>
    <s v="Y"/>
    <s v="N"/>
    <s v="Y"/>
    <s v="Y"/>
    <s v="N"/>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7142857142857143"/>
    <s v="51% to 75%"/>
    <s v="No"/>
    <m/>
    <m/>
    <m/>
    <n v="5"/>
    <n v="0"/>
    <n v="0"/>
    <n v="1"/>
    <n v="6"/>
    <n v="6"/>
    <n v="4"/>
    <n v="6"/>
    <n v="6"/>
    <n v="6"/>
    <n v="7"/>
    <n v="6"/>
    <n v="6"/>
    <n v="4"/>
    <n v="7"/>
    <n v="6"/>
    <n v="7"/>
    <n v="6"/>
    <n v="5"/>
    <n v="5"/>
    <n v="7"/>
    <n v="7"/>
    <n v="7"/>
    <n v="7"/>
    <n v="7"/>
    <n v="7"/>
    <n v="6"/>
    <n v="7"/>
    <n v="7"/>
    <n v="7"/>
    <n v="7"/>
    <n v="7"/>
    <n v="6"/>
    <n v="6"/>
    <n v="6"/>
    <m/>
    <n v="7"/>
    <n v="7"/>
    <n v="7"/>
    <n v="7"/>
    <n v="7"/>
    <n v="7"/>
    <n v="7"/>
    <n v="7"/>
    <n v="7"/>
    <n v="7"/>
    <m/>
    <m/>
    <m/>
    <m/>
    <m/>
    <s v="A great bunch of parents who genuinally want to be better parents and I loved the group conversations that made me feel normal."/>
    <m/>
    <s v="I see group members around maybe a catch up with everyone before xsmas would be nice. Torika and Alison included."/>
    <s v="Very likely."/>
    <s v="N/A"/>
    <s v="I think with 2/4 of our darlings it will always be more challenging.We know when to ask for help and Russell wants us as a family every Wednesday night to sit down and work out wht isn't working in our family."/>
    <s v="Learning to ignore more and more child led play.Stop over controlling everything."/>
    <m/>
    <s v="PeckAlanna"/>
    <s v="PeckLachlan41835Male"/>
    <n v="2"/>
    <n v="0"/>
    <n v="0"/>
    <n v="0"/>
    <n v="0"/>
  </r>
  <r>
    <s v="1819-0233"/>
    <s v="140 - IYP-CTY-FWCY0140 - FW Ashburton - FINAL.xlsx"/>
    <s v="Logan"/>
    <s v="Kenzie"/>
    <s v="New Zealand European"/>
    <m/>
    <m/>
    <s v=""/>
    <d v="2010-09-06T00:00:00"/>
    <n v="8.463013698630137"/>
    <s v="Female"/>
    <s v="Self referral"/>
    <s v="0274653958"/>
    <s v="Hampstead Primary"/>
    <m/>
    <m/>
    <n v="1"/>
    <s v="No"/>
    <m/>
    <m/>
    <s v="Harper"/>
    <s v="Catherine"/>
    <s v="Parent"/>
    <s v="264c Wills street Ashburton"/>
    <m/>
    <s v="0274653958"/>
    <s v="New Zealand European"/>
    <m/>
    <m/>
    <s v=""/>
    <s v="No"/>
    <s v="Yes"/>
    <m/>
    <m/>
    <m/>
    <m/>
    <m/>
    <n v="79"/>
    <s v="Clinical Range"/>
    <n v="88"/>
    <s v="Clinical Range"/>
    <n v="68"/>
    <s v="Clinical Range"/>
    <n v="65"/>
    <s v="Clinical Range"/>
    <n v="8"/>
    <s v="Clinical Range"/>
    <n v="13"/>
    <s v="Clinical Range"/>
    <s v="Yes"/>
    <s v="Yes"/>
    <m/>
    <x v="1"/>
    <x v="2"/>
    <x v="2"/>
    <n v="12"/>
    <s v="Y"/>
    <s v="Y"/>
    <s v="Y"/>
    <s v="Y"/>
    <s v="Y"/>
    <s v="N"/>
    <s v="Y"/>
    <s v="Y"/>
    <s v="Y"/>
    <s v="Y"/>
    <s v="Y"/>
    <s v="Y"/>
    <s v="N"/>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8571428571428571"/>
    <s v="76% to 100%"/>
    <s v="Yes"/>
    <m/>
    <m/>
    <m/>
    <n v="8"/>
    <n v="1"/>
    <n v="1"/>
    <n v="1"/>
    <n v="7"/>
    <n v="6"/>
    <m/>
    <n v="7"/>
    <n v="6"/>
    <n v="6"/>
    <n v="7"/>
    <n v="3"/>
    <n v="4"/>
    <n v="7"/>
    <n v="7"/>
    <n v="6"/>
    <n v="5"/>
    <n v="6"/>
    <n v="6"/>
    <n v="6"/>
    <n v="7"/>
    <n v="6"/>
    <n v="6"/>
    <n v="6"/>
    <n v="6"/>
    <n v="6"/>
    <n v="7"/>
    <n v="7"/>
    <n v="6"/>
    <n v="6"/>
    <n v="7"/>
    <m/>
    <n v="7"/>
    <n v="7"/>
    <n v="7"/>
    <m/>
    <n v="7"/>
    <n v="7"/>
    <n v="7"/>
    <n v="7"/>
    <n v="7"/>
    <n v="7"/>
    <n v="7"/>
    <n v="7"/>
    <n v="7"/>
    <n v="7"/>
    <m/>
    <m/>
    <m/>
    <m/>
    <m/>
    <s v="Friendly and supportive."/>
    <s v="Open and honest and genuine trying to give helpful ideas.Friendly and supportive to both me and my kids."/>
    <s v="Would be nice,all nice genuine people I think."/>
    <s v="Not sure."/>
    <s v="I don't know how it could have been improved."/>
    <s v="Just a sounding board sometimes because I am on my own."/>
    <s v="Taught me to be calmer,better ways than hitting,teaching me to be closer to the kids."/>
    <m/>
    <s v="HarperCatherine"/>
    <s v="LoganKenzie40427Female"/>
    <n v="1"/>
    <n v="0"/>
    <n v="0"/>
    <n v="0"/>
    <n v="0"/>
  </r>
  <r>
    <s v="1819-0234"/>
    <s v="140 - IYP-CTY-FWCY0140 - FW Ashburton - FINAL.xlsx"/>
    <s v="Stevens"/>
    <s v="Eva"/>
    <s v="New Zealand European"/>
    <m/>
    <m/>
    <s v=""/>
    <d v="2013-09-04T00:00:00"/>
    <n v="5.4657534246575343"/>
    <s v="Female"/>
    <s v="NGO"/>
    <s v="033085868"/>
    <s v="Netherby Primary School"/>
    <m/>
    <m/>
    <n v="3"/>
    <s v="No"/>
    <m/>
    <m/>
    <s v="Stevens"/>
    <s v="Sarah"/>
    <s v="Parent"/>
    <s v="11 Davis Cresent Ashburton"/>
    <m/>
    <s v="0226827807"/>
    <s v="New Zealand European"/>
    <m/>
    <m/>
    <s v=""/>
    <s v="No"/>
    <s v="No"/>
    <m/>
    <m/>
    <m/>
    <m/>
    <m/>
    <n v="53"/>
    <s v="&lt;55"/>
    <n v="50"/>
    <s v="&lt;55"/>
    <n v="58"/>
    <s v="Still of Concern"/>
    <n v="42"/>
    <s v="&lt;55"/>
    <n v="14"/>
    <s v="Clinical Range"/>
    <n v="30"/>
    <s v="21+"/>
    <s v="Yes"/>
    <s v="No"/>
    <m/>
    <x v="2"/>
    <x v="2"/>
    <x v="2"/>
    <n v="13"/>
    <s v="Y"/>
    <s v="Y"/>
    <s v="Y"/>
    <s v="Y"/>
    <s v="Y"/>
    <s v="Y"/>
    <s v="Y"/>
    <s v="Y"/>
    <s v="Y"/>
    <s v="Y"/>
    <s v="N"/>
    <s v="Y"/>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9285714285714286"/>
    <s v="76% to 100%"/>
    <s v="Yes"/>
    <m/>
    <m/>
    <m/>
    <n v="8"/>
    <n v="1"/>
    <n v="0"/>
    <n v="1"/>
    <n v="6"/>
    <n v="7"/>
    <n v="5"/>
    <n v="7"/>
    <n v="6"/>
    <n v="6"/>
    <n v="7"/>
    <n v="5"/>
    <n v="5"/>
    <n v="6"/>
    <n v="6"/>
    <n v="4"/>
    <n v="7"/>
    <n v="4"/>
    <n v="7"/>
    <n v="6"/>
    <n v="6"/>
    <n v="6"/>
    <n v="5"/>
    <n v="6"/>
    <n v="5"/>
    <n v="7"/>
    <n v="6"/>
    <n v="7"/>
    <n v="5"/>
    <n v="6"/>
    <n v="5"/>
    <n v="6"/>
    <n v="6"/>
    <n v="6"/>
    <n v="6"/>
    <m/>
    <n v="5"/>
    <n v="6"/>
    <n v="6"/>
    <n v="7"/>
    <n v="6"/>
    <n v="5"/>
    <n v="6"/>
    <n v="6"/>
    <n v="6"/>
    <n v="6"/>
    <m/>
    <m/>
    <m/>
    <m/>
    <m/>
    <s v="A great friendly bunch of people with very similar parenting issues.I would like to meet up for a catch up/coffee after the group is finished."/>
    <s v="Very kind and open minded.Majority were non-judgemental.They seemed to have a lot of empatghy ton others situations."/>
    <s v="Yes I would to."/>
    <s v="Very likely especially my buddy call friend:)"/>
    <s v="Have more open group discussions."/>
    <s v="At this time I think this course has got us back on track."/>
    <s v="More confidence and skills to deal with parenting issues.A happier and less stressed child and family."/>
    <m/>
    <s v="StevensSarah"/>
    <s v="StevensEva41521Female"/>
    <n v="1"/>
    <n v="0"/>
    <n v="0"/>
    <n v="0"/>
    <n v="0"/>
  </r>
  <r>
    <s v="1819-0235"/>
    <s v="140 - IYP-CTY-FWCY0140 - FW Ashburton - FINAL.xlsx"/>
    <s v="Chesseman"/>
    <s v="Liam"/>
    <s v="New Zealand European"/>
    <m/>
    <m/>
    <s v=""/>
    <d v="2012-05-28T00:00:00"/>
    <n v="6.7369863013698632"/>
    <s v="Male"/>
    <s v="Public Health Nurse"/>
    <s v="033078378"/>
    <s v="Hampstead Primary"/>
    <m/>
    <m/>
    <n v="1"/>
    <s v="Yes"/>
    <s v="Global development delay"/>
    <m/>
    <s v="Cheeseman"/>
    <s v="Mark"/>
    <s v="Parent"/>
    <s v="39 Porter street Netherby 7700"/>
    <s v="039758405"/>
    <s v="0211660950"/>
    <s v="New Zealand European"/>
    <m/>
    <m/>
    <s v=""/>
    <s v="No"/>
    <s v="No"/>
    <m/>
    <m/>
    <m/>
    <m/>
    <m/>
    <n v="65"/>
    <s v="Clinical Range"/>
    <n v="64"/>
    <s v="Clinical Range"/>
    <m/>
    <s v="BLANK"/>
    <m/>
    <s v="BLANK"/>
    <n v="19"/>
    <s v="Still of Concern"/>
    <m/>
    <s v="BLANK"/>
    <s v="Yes"/>
    <s v="No"/>
    <m/>
    <x v="0"/>
    <x v="0"/>
    <x v="0"/>
    <n v="3"/>
    <s v="Y"/>
    <s v="Y"/>
    <s v="Y"/>
    <s v="N"/>
    <s v="N"/>
    <s v="N"/>
    <s v="N"/>
    <s v="N"/>
    <s v="N"/>
    <s v="N"/>
    <s v="N"/>
    <s v="N"/>
    <s v="N"/>
    <s v="N"/>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21428571428571427"/>
    <s v="1% to 25%"/>
    <s v="No"/>
    <m/>
    <m/>
    <m/>
    <n v="9"/>
    <n v="1"/>
    <n v="0"/>
    <n v="0"/>
    <m/>
    <m/>
    <m/>
    <m/>
    <m/>
    <m/>
    <m/>
    <m/>
    <m/>
    <m/>
    <m/>
    <m/>
    <m/>
    <m/>
    <m/>
    <m/>
    <m/>
    <m/>
    <m/>
    <m/>
    <m/>
    <m/>
    <m/>
    <m/>
    <m/>
    <m/>
    <m/>
    <m/>
    <m/>
    <m/>
    <m/>
    <m/>
    <m/>
    <m/>
    <m/>
    <m/>
    <m/>
    <m/>
    <m/>
    <m/>
    <m/>
    <m/>
    <m/>
    <m/>
    <m/>
    <m/>
    <m/>
    <m/>
    <m/>
    <m/>
    <m/>
    <m/>
    <m/>
    <m/>
    <m/>
    <s v="CheesemanMark"/>
    <s v="ChessemanLiam41057Male"/>
    <n v="1"/>
    <n v="0"/>
    <n v="0"/>
    <n v="0"/>
    <n v="0"/>
  </r>
  <r>
    <s v="1819-0236"/>
    <s v="140 - IYP-CTY-FWCY0140 - FW Ashburton - FINAL.xlsx"/>
    <s v="Cheeseman"/>
    <s v="Liam"/>
    <s v="New Zealand European"/>
    <m/>
    <m/>
    <s v=""/>
    <d v="2012-05-28T00:00:00"/>
    <n v="6.7369863013698632"/>
    <s v="Male"/>
    <s v="Public Health Nurse"/>
    <s v="033078378"/>
    <s v="Hampstead Primary"/>
    <m/>
    <m/>
    <n v="1"/>
    <s v="Yes"/>
    <s v="Global development delay"/>
    <m/>
    <s v="Olin"/>
    <s v="Vanessa"/>
    <s v="Parent"/>
    <s v="39 Porter street Netherby 7700"/>
    <s v="039758405"/>
    <s v="0224726231"/>
    <s v="New Zealand European"/>
    <m/>
    <m/>
    <s v=""/>
    <s v="No"/>
    <s v="Yes"/>
    <m/>
    <m/>
    <m/>
    <m/>
    <m/>
    <n v="61"/>
    <s v="Clinical Range"/>
    <n v="68"/>
    <s v="Clinical Range"/>
    <m/>
    <s v="BLANK"/>
    <m/>
    <s v="BLANK"/>
    <n v="8"/>
    <s v="Clinical Range"/>
    <m/>
    <s v="BLANK"/>
    <s v="Yes"/>
    <s v="No"/>
    <m/>
    <x v="0"/>
    <x v="0"/>
    <x v="0"/>
    <n v="2"/>
    <s v="N"/>
    <s v="Y"/>
    <s v="Y"/>
    <s v="N"/>
    <s v="N"/>
    <s v="N"/>
    <s v="N"/>
    <s v="N"/>
    <s v="N"/>
    <s v="N"/>
    <s v="N"/>
    <s v="N"/>
    <s v="N"/>
    <s v="N"/>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14285714285714285"/>
    <s v="1% to 25%"/>
    <s v="No"/>
    <m/>
    <m/>
    <m/>
    <n v="9"/>
    <n v="1"/>
    <n v="0"/>
    <n v="0"/>
    <m/>
    <m/>
    <m/>
    <m/>
    <m/>
    <m/>
    <m/>
    <m/>
    <m/>
    <m/>
    <m/>
    <m/>
    <m/>
    <m/>
    <m/>
    <m/>
    <m/>
    <m/>
    <m/>
    <m/>
    <m/>
    <m/>
    <m/>
    <m/>
    <m/>
    <m/>
    <m/>
    <m/>
    <m/>
    <m/>
    <m/>
    <m/>
    <m/>
    <m/>
    <m/>
    <m/>
    <m/>
    <m/>
    <m/>
    <m/>
    <m/>
    <m/>
    <m/>
    <m/>
    <m/>
    <m/>
    <m/>
    <m/>
    <m/>
    <m/>
    <m/>
    <m/>
    <m/>
    <m/>
    <m/>
    <s v="OlinVanessa"/>
    <s v="CheesemanLiam41057Male"/>
    <n v="1"/>
    <n v="0"/>
    <n v="0"/>
    <n v="0"/>
    <n v="0"/>
  </r>
  <r>
    <s v="1819-0237"/>
    <s v="140 - IYP-CTY-FWCY0140 - FW Ashburton - FINAL.xlsx"/>
    <s v="Marcotte-Hill"/>
    <s v="Freya"/>
    <m/>
    <m/>
    <m/>
    <s v=""/>
    <d v="2012-09-22T00:00:00"/>
    <n v="6.4164383561643836"/>
    <s v="Female"/>
    <m/>
    <m/>
    <s v="Hinds School"/>
    <m/>
    <m/>
    <n v="2"/>
    <s v="No"/>
    <m/>
    <m/>
    <s v="Marcotte-Hill"/>
    <s v="Jessica"/>
    <s v="Parent"/>
    <s v="32 Chisnalls Road Hinds 7773"/>
    <s v="033037454"/>
    <s v="0211106608"/>
    <s v="New Zealand European"/>
    <m/>
    <m/>
    <s v=""/>
    <s v="No"/>
    <s v="Yes"/>
    <m/>
    <m/>
    <m/>
    <m/>
    <m/>
    <n v="61"/>
    <s v="Clinical Range"/>
    <n v="63"/>
    <s v="Clinical Range"/>
    <n v="52"/>
    <s v="&lt;55"/>
    <n v="59"/>
    <s v="Still of Concern"/>
    <n v="16"/>
    <s v="Clinical Range"/>
    <n v="24"/>
    <s v="21+"/>
    <s v="Yes"/>
    <s v="No"/>
    <m/>
    <x v="1"/>
    <x v="2"/>
    <x v="2"/>
    <n v="14"/>
    <s v="Y"/>
    <s v="Y"/>
    <s v="Y"/>
    <s v="Y"/>
    <s v="Y"/>
    <s v="Y"/>
    <s v="Y"/>
    <s v="Y"/>
    <s v="Y"/>
    <s v="Y"/>
    <s v="Y"/>
    <s v="Y"/>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1"/>
    <s v="76% to 100%"/>
    <s v="Yes"/>
    <m/>
    <m/>
    <m/>
    <n v="5"/>
    <n v="1"/>
    <n v="0"/>
    <n v="1"/>
    <n v="5"/>
    <n v="6"/>
    <n v="6"/>
    <n v="7"/>
    <n v="7"/>
    <n v="7"/>
    <n v="7"/>
    <n v="6"/>
    <n v="6"/>
    <n v="6"/>
    <n v="6"/>
    <n v="5"/>
    <n v="7"/>
    <n v="4"/>
    <n v="6"/>
    <n v="6"/>
    <n v="7"/>
    <n v="6"/>
    <m/>
    <n v="7"/>
    <n v="7"/>
    <n v="7"/>
    <n v="6"/>
    <n v="6"/>
    <n v="6"/>
    <n v="7"/>
    <n v="6"/>
    <n v="6"/>
    <n v="6"/>
    <n v="5"/>
    <n v="7"/>
    <m/>
    <n v="7"/>
    <n v="7"/>
    <n v="7"/>
    <n v="7"/>
    <n v="7"/>
    <n v="7"/>
    <n v="7"/>
    <n v="7"/>
    <n v="7"/>
    <n v="7"/>
    <m/>
    <m/>
    <m/>
    <m/>
    <m/>
    <s v="A real mix of personalities which would have been very challenging and could have caused issues had the facilitators not been so exceleent at redirecting and keeping things under control (so to speak)."/>
    <s v="Interested."/>
    <s v="Yes."/>
    <s v="I will be keeping in contact with 3-4 of the other parents:) ."/>
    <s v="Maybe less re enactments/play acting would be good. And more time for group discussions."/>
    <s v="I would be very interested in any course following on from this and anything for older ages as we move forward."/>
    <s v="Helping me get my shit together :) Thanks team."/>
    <m/>
    <s v="Marcotte-HillJessica"/>
    <s v="Marcotte-HillFreya41174Female"/>
    <n v="2"/>
    <n v="0"/>
    <n v="0"/>
    <n v="0"/>
    <n v="0"/>
  </r>
  <r>
    <s v="1819-0238"/>
    <s v="140 - IYP-CTY-FWCY0140 - FW Ashburton - FINAL.xlsx"/>
    <s v="Edwards"/>
    <s v="Layton Jake Teejay"/>
    <s v="Māori"/>
    <m/>
    <m/>
    <s v=""/>
    <d v="2014-06-23T00:00:00"/>
    <n v="4.6657534246575345"/>
    <s v="Male"/>
    <m/>
    <m/>
    <m/>
    <m/>
    <m/>
    <m/>
    <s v="No"/>
    <m/>
    <m/>
    <s v="Reynish"/>
    <s v="Sarah Jane"/>
    <s v="Parent"/>
    <s v="46 Eton Street Ashburton 7700"/>
    <m/>
    <s v="0273300107"/>
    <s v="Māori"/>
    <m/>
    <m/>
    <s v=""/>
    <s v="No"/>
    <s v="No"/>
    <m/>
    <m/>
    <m/>
    <m/>
    <m/>
    <n v="75"/>
    <s v="Clinical Range"/>
    <n v="85"/>
    <s v="Clinical Range"/>
    <n v="69"/>
    <s v="Clinical Range"/>
    <n v="72"/>
    <s v="Clinical Range"/>
    <n v="12"/>
    <s v="Clinical Range"/>
    <n v="20"/>
    <s v="Still of Concern"/>
    <s v="Yes"/>
    <s v="Yes"/>
    <m/>
    <x v="1"/>
    <x v="2"/>
    <x v="2"/>
    <n v="10"/>
    <s v="Y"/>
    <s v="Y"/>
    <s v="Y"/>
    <s v="N"/>
    <s v="Y"/>
    <s v="Y"/>
    <s v="Y"/>
    <s v="N"/>
    <s v="Y"/>
    <s v="Y"/>
    <s v="N"/>
    <s v="Y"/>
    <s v="N"/>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7142857142857143"/>
    <s v="51% to 75%"/>
    <s v="No"/>
    <m/>
    <m/>
    <m/>
    <n v="5"/>
    <n v="1"/>
    <n v="1"/>
    <n v="1"/>
    <n v="6"/>
    <n v="6"/>
    <n v="5"/>
    <n v="7"/>
    <n v="6"/>
    <n v="6"/>
    <n v="7"/>
    <n v="6"/>
    <n v="6"/>
    <n v="7"/>
    <n v="7"/>
    <n v="6"/>
    <n v="7"/>
    <n v="4"/>
    <n v="6"/>
    <m/>
    <n v="4"/>
    <n v="6"/>
    <n v="4"/>
    <n v="6"/>
    <n v="7"/>
    <n v="7"/>
    <n v="5"/>
    <n v="7"/>
    <n v="7"/>
    <n v="7"/>
    <n v="6"/>
    <n v="6"/>
    <n v="6"/>
    <n v="6"/>
    <n v="6"/>
    <m/>
    <n v="7"/>
    <n v="7"/>
    <n v="7"/>
    <n v="7"/>
    <n v="7"/>
    <n v="7"/>
    <n v="7"/>
    <n v="7"/>
    <n v="7"/>
    <n v="7"/>
    <m/>
    <m/>
    <m/>
    <m/>
    <m/>
    <s v="An interesting mix that all seemed to gel and shared well.-very insightful learning for all.And we aren't on our own."/>
    <s v="Very interested,yet knew when to step back.Offered so much support to all."/>
    <s v="Again time/scdueling dependant.But will continue to engage with a few members as we move in the similar/same circles."/>
    <s v="I could have committed to it all at a less busier time so could focus 100%. However it has been most benefial for Layton,Ella,Alizah,Jarrod and I."/>
    <m/>
    <m/>
    <m/>
    <m/>
    <s v="ReynishSarah Jane"/>
    <s v="EdwardsLayton Jake Teejay41813Male"/>
    <n v="1"/>
    <n v="1"/>
    <n v="0"/>
    <n v="1"/>
    <n v="0"/>
  </r>
  <r>
    <s v="1819-0239"/>
    <s v="140 - IYP-CTY-FWCY0140 - FW Ashburton - FINAL.xlsx"/>
    <s v="Wallace-Keen"/>
    <s v="Aiden Robert"/>
    <s v="New Zealand European"/>
    <m/>
    <m/>
    <s v=""/>
    <d v="2015-05-22T00:00:00"/>
    <n v="3.7534246575342465"/>
    <s v="Male"/>
    <s v="Partner, family, or friend"/>
    <s v="0273246902"/>
    <m/>
    <m/>
    <m/>
    <n v="1"/>
    <s v="No"/>
    <m/>
    <m/>
    <s v="Wallace"/>
    <s v="Sam"/>
    <s v="Parent"/>
    <s v="6 Carters Terrace Tinwald "/>
    <m/>
    <s v="0278443561"/>
    <m/>
    <m/>
    <m/>
    <s v=""/>
    <s v="No"/>
    <s v="Yes"/>
    <m/>
    <m/>
    <m/>
    <m/>
    <m/>
    <n v="56"/>
    <s v="Still of Concern"/>
    <n v="54"/>
    <s v="&lt;55"/>
    <n v="53"/>
    <s v="&lt;55"/>
    <n v="60"/>
    <s v="Clinical Range"/>
    <n v="25"/>
    <s v="21+"/>
    <n v="21"/>
    <s v="21+"/>
    <s v="No"/>
    <s v="Yes"/>
    <m/>
    <x v="1"/>
    <x v="1"/>
    <x v="1"/>
    <n v="12"/>
    <s v="Y"/>
    <s v="Y"/>
    <s v="Y"/>
    <s v="Y"/>
    <s v="Y"/>
    <s v="Y"/>
    <s v="N"/>
    <s v="Y"/>
    <s v="N"/>
    <s v="Y"/>
    <s v="Y"/>
    <s v="Y"/>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8571428571428571"/>
    <s v="76% to 100%"/>
    <s v="Yes"/>
    <m/>
    <m/>
    <m/>
    <n v="4"/>
    <n v="0"/>
    <n v="1"/>
    <n v="1"/>
    <n v="5"/>
    <n v="6"/>
    <n v="6"/>
    <n v="6"/>
    <n v="6"/>
    <n v="6"/>
    <n v="7"/>
    <n v="6"/>
    <n v="6"/>
    <n v="5"/>
    <n v="7"/>
    <n v="7"/>
    <n v="7"/>
    <n v="6"/>
    <n v="7"/>
    <n v="7"/>
    <n v="6"/>
    <n v="7"/>
    <n v="6"/>
    <n v="6"/>
    <n v="6"/>
    <n v="6"/>
    <n v="6"/>
    <n v="6"/>
    <n v="7"/>
    <n v="7"/>
    <n v="7"/>
    <n v="6"/>
    <n v="6"/>
    <n v="6"/>
    <n v="6"/>
    <m/>
    <n v="7"/>
    <n v="7"/>
    <n v="7"/>
    <n v="7"/>
    <n v="7"/>
    <n v="7"/>
    <n v="7"/>
    <n v="7"/>
    <n v="7"/>
    <n v="7"/>
    <m/>
    <m/>
    <m/>
    <m/>
    <m/>
    <m/>
    <m/>
    <m/>
    <s v="Yes."/>
    <m/>
    <m/>
    <m/>
    <m/>
    <s v="WallaceSam"/>
    <s v="Wallace-KeenAiden Robert42146Male"/>
    <n v="1"/>
    <n v="0"/>
    <n v="0"/>
    <n v="0"/>
    <n v="0"/>
  </r>
  <r>
    <s v="1819-0240"/>
    <s v="140 - IYP-CTY-FWCY0140 - FW Ashburton - FINAL.xlsx"/>
    <s v="Kershaw"/>
    <s v="Hugo Victor"/>
    <s v="New Zealand European"/>
    <m/>
    <m/>
    <s v=""/>
    <d v="2014-08-30T00:00:00"/>
    <n v="4.4794520547945202"/>
    <s v="Male"/>
    <s v="MOE"/>
    <s v="0275189575"/>
    <s v="Leap Ahead Methven"/>
    <s v="Education and Care Services"/>
    <m/>
    <n v="4"/>
    <s v="Yes"/>
    <s v="ASD ,ADHD"/>
    <m/>
    <s v="Kershaw"/>
    <s v="Corrina"/>
    <s v="Parent"/>
    <s v="47 Allen Street Methven"/>
    <s v="033029641"/>
    <s v="0212226291"/>
    <s v="New Zealand European"/>
    <m/>
    <m/>
    <s v=""/>
    <s v="No"/>
    <s v="No"/>
    <m/>
    <m/>
    <m/>
    <m/>
    <m/>
    <n v="80"/>
    <s v="Clinical Range"/>
    <n v="69"/>
    <s v="Clinical Range"/>
    <m/>
    <s v="BLANK"/>
    <m/>
    <s v="BLANK"/>
    <n v="10"/>
    <s v="Clinical Range"/>
    <m/>
    <s v="BLANK"/>
    <s v="Yes"/>
    <s v="No"/>
    <m/>
    <x v="0"/>
    <x v="0"/>
    <x v="0"/>
    <n v="7"/>
    <s v="Y"/>
    <s v="Y"/>
    <s v="Y"/>
    <s v="Y"/>
    <s v="Y"/>
    <s v="Y"/>
    <s v="Y"/>
    <s v="N"/>
    <s v="N"/>
    <s v="N"/>
    <s v="N"/>
    <s v="N"/>
    <s v="N"/>
    <s v="N"/>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5"/>
    <m/>
    <s v="No"/>
    <m/>
    <m/>
    <m/>
    <n v="3"/>
    <n v="1"/>
    <n v="0"/>
    <n v="0"/>
    <m/>
    <m/>
    <m/>
    <m/>
    <m/>
    <m/>
    <m/>
    <m/>
    <m/>
    <m/>
    <m/>
    <m/>
    <m/>
    <m/>
    <m/>
    <m/>
    <m/>
    <m/>
    <m/>
    <m/>
    <m/>
    <m/>
    <m/>
    <m/>
    <m/>
    <m/>
    <m/>
    <m/>
    <m/>
    <m/>
    <m/>
    <m/>
    <m/>
    <m/>
    <m/>
    <m/>
    <m/>
    <m/>
    <m/>
    <m/>
    <m/>
    <m/>
    <m/>
    <m/>
    <m/>
    <m/>
    <m/>
    <m/>
    <m/>
    <m/>
    <m/>
    <m/>
    <m/>
    <m/>
    <m/>
    <s v="KershawCorrina"/>
    <s v="KershawHugo Victor41881Male"/>
    <n v="1"/>
    <n v="0"/>
    <n v="0"/>
    <n v="0"/>
    <n v="0"/>
  </r>
  <r>
    <s v="1819-0241"/>
    <s v="140 - IYP-CTY-FWCY0140 - FW Ashburton - FINAL.xlsx"/>
    <s v="Marcotte-Hill"/>
    <s v="Freya"/>
    <s v="New Zealand European"/>
    <m/>
    <m/>
    <s v=""/>
    <d v="2012-09-22T00:00:00"/>
    <n v="6.4164383561643836"/>
    <s v="Female"/>
    <s v="NGO"/>
    <s v="0275991008"/>
    <s v="Hinds School"/>
    <m/>
    <m/>
    <n v="2"/>
    <s v="No"/>
    <m/>
    <m/>
    <s v="Hill"/>
    <s v="Bodie"/>
    <s v="Parent"/>
    <s v="32 Chisnalls Road Hinds 7773"/>
    <s v="033037454"/>
    <s v="0210556489"/>
    <s v="New Zealand European"/>
    <m/>
    <m/>
    <s v=""/>
    <s v="No"/>
    <s v="No"/>
    <m/>
    <m/>
    <m/>
    <m/>
    <m/>
    <n v="56"/>
    <s v="Still of Concern"/>
    <n v="54"/>
    <s v="&lt;55"/>
    <n v="57"/>
    <s v="Still of Concern"/>
    <n v="46"/>
    <s v="&lt;55"/>
    <n v="26"/>
    <s v="21+"/>
    <n v="26"/>
    <s v="21+"/>
    <s v="No"/>
    <s v="No"/>
    <m/>
    <x v="2"/>
    <x v="2"/>
    <x v="1"/>
    <n v="11"/>
    <s v="Y"/>
    <s v="N"/>
    <s v="Y"/>
    <s v="Y"/>
    <s v="Y"/>
    <s v="N"/>
    <s v="Y"/>
    <s v="N"/>
    <s v="Y"/>
    <s v="Y"/>
    <s v="Y"/>
    <s v="Y"/>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7857142857142857"/>
    <s v="76% to 100%"/>
    <s v="Yes"/>
    <m/>
    <m/>
    <m/>
    <n v="5"/>
    <n v="0"/>
    <n v="0"/>
    <n v="1"/>
    <n v="5"/>
    <n v="5"/>
    <n v="4"/>
    <n v="6"/>
    <n v="6"/>
    <n v="6"/>
    <n v="6"/>
    <n v="6"/>
    <n v="5"/>
    <n v="7"/>
    <n v="5"/>
    <n v="4"/>
    <n v="6"/>
    <n v="3"/>
    <n v="3"/>
    <n v="6"/>
    <n v="6"/>
    <n v="1"/>
    <n v="6"/>
    <n v="5"/>
    <n v="5"/>
    <n v="6"/>
    <n v="5"/>
    <n v="5"/>
    <n v="6"/>
    <n v="5"/>
    <n v="6"/>
    <n v="5"/>
    <n v="6"/>
    <n v="6"/>
    <n v="6"/>
    <m/>
    <n v="6"/>
    <n v="6"/>
    <n v="7"/>
    <n v="6"/>
    <n v="6"/>
    <n v="6"/>
    <n v="6"/>
    <n v="6"/>
    <n v="6"/>
    <n v="6"/>
    <m/>
    <m/>
    <m/>
    <m/>
    <m/>
    <s v="Ok.The group wasn't into role play,I thought this would have been more helpful if taken seriously."/>
    <s v="Ok.Everyone seemed eager to help each other out."/>
    <s v="Not really."/>
    <s v="Not really."/>
    <s v="It was a bit long,maybe it could be compressed."/>
    <s v="No,I have a good partner and feel we make a capable team."/>
    <s v="It has helped me improve my relationship with my kids."/>
    <m/>
    <s v="HillBodie"/>
    <s v="Marcotte-HillFreya41174Female"/>
    <n v="2"/>
    <n v="0"/>
    <n v="0"/>
    <n v="0"/>
    <n v="0"/>
  </r>
  <r>
    <s v="1819-0242"/>
    <s v="140 - IYP-CTY-FWCY0140 - FW Ashburton - FINAL.xlsx"/>
    <s v="Veint"/>
    <s v="Lochlan James"/>
    <s v="New Zealand European"/>
    <m/>
    <m/>
    <s v=""/>
    <d v="2015-11-07T00:00:00"/>
    <n v="3.2904109589041095"/>
    <s v="Male"/>
    <s v="Self referral"/>
    <s v="0273187576"/>
    <s v="Ashburton Montesori "/>
    <s v="Education and Care Services"/>
    <m/>
    <n v="1"/>
    <s v="No"/>
    <m/>
    <m/>
    <s v="Veint"/>
    <s v="Lisa"/>
    <s v="Parent"/>
    <s v="64 McMurdo Street Tinwald"/>
    <m/>
    <s v="0273187576"/>
    <s v="New Zealand European"/>
    <m/>
    <m/>
    <s v=""/>
    <s v="No"/>
    <s v="No"/>
    <m/>
    <m/>
    <m/>
    <m/>
    <m/>
    <n v="60"/>
    <s v="Clinical Range"/>
    <n v="64"/>
    <s v="Clinical Range"/>
    <n v="58"/>
    <s v="Still of Concern"/>
    <n v="59"/>
    <s v="Still of Concern"/>
    <n v="23"/>
    <s v="21+"/>
    <n v="29"/>
    <s v="21+"/>
    <s v="Yes"/>
    <s v="No"/>
    <m/>
    <x v="1"/>
    <x v="2"/>
    <x v="2"/>
    <n v="14"/>
    <s v="Y"/>
    <s v="Y"/>
    <s v="Y"/>
    <s v="Y"/>
    <s v="Y"/>
    <s v="Y"/>
    <s v="Y"/>
    <s v="Y"/>
    <s v="Y"/>
    <s v="Y"/>
    <s v="Y"/>
    <s v="Y"/>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1"/>
    <s v="76% to 100%"/>
    <s v="Yes"/>
    <m/>
    <m/>
    <m/>
    <n v="8"/>
    <n v="1"/>
    <n v="0"/>
    <n v="1"/>
    <n v="7"/>
    <n v="6"/>
    <n v="7"/>
    <n v="5"/>
    <n v="7"/>
    <n v="7"/>
    <n v="7"/>
    <n v="7"/>
    <n v="6"/>
    <n v="6"/>
    <n v="7"/>
    <n v="7"/>
    <n v="6"/>
    <n v="5"/>
    <n v="5"/>
    <n v="6"/>
    <n v="7"/>
    <n v="5"/>
    <n v="4"/>
    <n v="7"/>
    <n v="7"/>
    <n v="7"/>
    <n v="7"/>
    <n v="5"/>
    <n v="5"/>
    <n v="6"/>
    <n v="6"/>
    <n v="7"/>
    <n v="7"/>
    <n v="7"/>
    <n v="7"/>
    <m/>
    <n v="7"/>
    <n v="7"/>
    <n v="7"/>
    <n v="7"/>
    <n v="7"/>
    <n v="7"/>
    <n v="7"/>
    <n v="7"/>
    <n v="7"/>
    <n v="7"/>
    <m/>
    <m/>
    <m/>
    <m/>
    <m/>
    <s v="A nice group of people to go through the course with."/>
    <s v="Would always listen and were respectful."/>
    <m/>
    <s v="Quite likely as obne couple have children at my childs kindy."/>
    <s v="Everything was relevant."/>
    <s v="No/Yes maybe need down the track.Lochlan is always two steps ahead of me and remembers EVERYTHING.I find that hard to keep up with as even though he talks .So well he is still a 3 year old with 3 yer old moods."/>
    <s v="Learning how to connect properly with your child and be the BEST role model possible."/>
    <m/>
    <s v="VeintLisa"/>
    <s v="VeintLochlan James42315Male"/>
    <n v="1"/>
    <n v="0"/>
    <n v="0"/>
    <n v="0"/>
    <n v="0"/>
  </r>
  <r>
    <s v="1819-0243"/>
    <s v="140 - IYP-CTY-FWCY0140 - FW Ashburton - FINAL.xlsx"/>
    <s v="Wilkins"/>
    <s v="Myles"/>
    <s v="New Zealand European"/>
    <m/>
    <m/>
    <s v=""/>
    <d v="2010-08-26T00:00:00"/>
    <n v="8.493150684931507"/>
    <s v="Male"/>
    <s v="Public Health Nurse"/>
    <s v="0272900845"/>
    <s v="Hinds School"/>
    <m/>
    <m/>
    <m/>
    <s v="Yes"/>
    <s v="ADHD,ASD,Gifted"/>
    <m/>
    <s v="Wilkins"/>
    <s v="Cindy"/>
    <s v="Parent"/>
    <s v="423 Emersons Road RD3 Hinds Ashburton"/>
    <m/>
    <s v="0272666010"/>
    <s v="New Zealand European"/>
    <m/>
    <m/>
    <s v=""/>
    <s v="Yes"/>
    <s v="No"/>
    <m/>
    <m/>
    <m/>
    <m/>
    <m/>
    <n v="67"/>
    <s v="Clinical Range"/>
    <n v="60"/>
    <s v="Clinical Range"/>
    <n v="57"/>
    <s v="Still of Concern"/>
    <n v="41"/>
    <s v="&lt;55"/>
    <n v="12"/>
    <s v="Clinical Range"/>
    <n v="29"/>
    <s v="21+"/>
    <s v="Yes"/>
    <s v="No"/>
    <m/>
    <x v="1"/>
    <x v="2"/>
    <x v="2"/>
    <n v="12"/>
    <s v="Y"/>
    <s v="Y"/>
    <s v="Y"/>
    <s v="Y"/>
    <s v="Y"/>
    <s v="Y"/>
    <s v="Y"/>
    <s v="Y"/>
    <s v="N"/>
    <s v="Y"/>
    <s v="Y"/>
    <s v="N"/>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8571428571428571"/>
    <s v="76% to 100%"/>
    <s v="Yes"/>
    <m/>
    <m/>
    <m/>
    <n v="4"/>
    <n v="1"/>
    <n v="0"/>
    <n v="1"/>
    <n v="6"/>
    <n v="5"/>
    <n v="7"/>
    <n v="5"/>
    <n v="6"/>
    <n v="6"/>
    <n v="6"/>
    <n v="6"/>
    <n v="6"/>
    <n v="6"/>
    <n v="6"/>
    <n v="6"/>
    <n v="6"/>
    <n v="6"/>
    <n v="5"/>
    <n v="5"/>
    <n v="6"/>
    <n v="4"/>
    <n v="4"/>
    <n v="7"/>
    <n v="7"/>
    <n v="5"/>
    <n v="5"/>
    <n v="7"/>
    <n v="6"/>
    <n v="5"/>
    <n v="7"/>
    <n v="5"/>
    <n v="6"/>
    <n v="5"/>
    <n v="6"/>
    <m/>
    <n v="7"/>
    <n v="7"/>
    <n v="7"/>
    <n v="7"/>
    <n v="7"/>
    <n v="7"/>
    <n v="7"/>
    <n v="7"/>
    <n v="7"/>
    <n v="7"/>
    <m/>
    <m/>
    <m/>
    <m/>
    <m/>
    <s v="Diverse."/>
    <s v="Considerate."/>
    <s v="Yes."/>
    <s v="Very likely."/>
    <m/>
    <s v="No I feel I have a good tool set to be going on with."/>
    <s v="The reinforcing and reminding of skills taught by others that hacve helped with my son and his diagnosis."/>
    <m/>
    <s v="WilkinsCindy"/>
    <s v="WilkinsMyles40416Male"/>
    <n v="1"/>
    <n v="0"/>
    <n v="0"/>
    <n v="0"/>
    <n v="0"/>
  </r>
  <r>
    <s v="1819-0244"/>
    <s v="141 - IYP-CTY-FWCY0141 - FW Christchurch - FINAL.xlsx"/>
    <s v="Schofield-Searle"/>
    <s v="Samantha"/>
    <s v="New Zealand European"/>
    <s v="Māori"/>
    <m/>
    <s v=""/>
    <d v="2012-12-23T00:00:00"/>
    <n v="6.1808219178082195"/>
    <s v="Female"/>
    <m/>
    <m/>
    <s v="Bamford School"/>
    <m/>
    <m/>
    <n v="1"/>
    <s v="No"/>
    <m/>
    <m/>
    <s v="Schofield"/>
    <s v="Cathie"/>
    <s v="Parent"/>
    <s v="3/16 Buffon St Wa;tham Christchurch"/>
    <s v="033895957"/>
    <s v="0284037013"/>
    <s v="New Zealand European"/>
    <s v="Māori"/>
    <m/>
    <s v=""/>
    <s v="No"/>
    <s v="No"/>
    <m/>
    <m/>
    <m/>
    <m/>
    <m/>
    <n v="62"/>
    <s v="Clinical Range"/>
    <n v="59"/>
    <s v="Still of Concern"/>
    <n v="45"/>
    <s v="&lt;55"/>
    <n v="46"/>
    <s v="&lt;55"/>
    <n v="23"/>
    <s v="21+"/>
    <n v="32"/>
    <s v="21+"/>
    <s v="Yes"/>
    <s v="No"/>
    <m/>
    <x v="1"/>
    <x v="2"/>
    <x v="2"/>
    <n v="12"/>
    <s v="Y"/>
    <s v="Y"/>
    <s v="Y"/>
    <s v="Y"/>
    <s v="Y"/>
    <s v="Y"/>
    <s v="Y"/>
    <s v="Y"/>
    <s v="Y"/>
    <s v="N"/>
    <s v="Y"/>
    <s v="Y"/>
    <s v="N"/>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8571428571428571"/>
    <s v="76% to 100%"/>
    <s v="Yes"/>
    <m/>
    <m/>
    <m/>
    <n v="9"/>
    <n v="1"/>
    <n v="0"/>
    <n v="1"/>
    <n v="7"/>
    <n v="7"/>
    <n v="7"/>
    <n v="7"/>
    <n v="7"/>
    <n v="7"/>
    <n v="7"/>
    <n v="6"/>
    <n v="7"/>
    <n v="7"/>
    <n v="7"/>
    <n v="7"/>
    <n v="7"/>
    <n v="6"/>
    <n v="5"/>
    <n v="7"/>
    <n v="7"/>
    <n v="5"/>
    <n v="7"/>
    <n v="7"/>
    <n v="7"/>
    <n v="7"/>
    <n v="7"/>
    <n v="7"/>
    <n v="7"/>
    <n v="7"/>
    <n v="6"/>
    <n v="6"/>
    <n v="6"/>
    <n v="7"/>
    <n v="6"/>
    <n v="7"/>
    <n v="7"/>
    <n v="7"/>
    <n v="7"/>
    <m/>
    <m/>
    <n v="7"/>
    <n v="7"/>
    <n v="7"/>
    <m/>
    <m/>
    <m/>
    <m/>
    <m/>
    <m/>
    <m/>
    <s v="very supportive"/>
    <s v="interested"/>
    <s v="yes"/>
    <s v="somewhat unlikely"/>
    <s v="I think it was great as it was"/>
    <s v="No, things have improved so much."/>
    <s v="Everyone in the house is so much calmer, things get done and we are so much happier."/>
    <m/>
    <s v="SchofieldCathie"/>
    <s v="Schofield-SearleSamantha41266Female"/>
    <n v="1"/>
    <n v="1"/>
    <n v="0"/>
    <n v="1"/>
    <n v="0"/>
  </r>
  <r>
    <s v="1819-0245"/>
    <s v="141 - IYP-CTY-FWCY0141 - FW Christchurch - FINAL.xlsx"/>
    <s v="Wahrlich"/>
    <s v="Ryder"/>
    <s v="New Zealand European"/>
    <m/>
    <m/>
    <s v=""/>
    <d v="2013-11-04T00:00:00"/>
    <n v="5.3150684931506849"/>
    <s v="Male"/>
    <m/>
    <m/>
    <s v="Paparoa St"/>
    <m/>
    <m/>
    <n v="2"/>
    <s v="No"/>
    <m/>
    <m/>
    <s v="Wahrlich"/>
    <s v="Kiri"/>
    <s v="Parent"/>
    <s v="11 North Parade Richmond"/>
    <m/>
    <s v="0226459646"/>
    <s v="New Zealand European"/>
    <m/>
    <m/>
    <s v=""/>
    <s v="No"/>
    <s v="No"/>
    <m/>
    <m/>
    <m/>
    <m/>
    <m/>
    <n v="65"/>
    <s v="Clinical Range"/>
    <n v="67"/>
    <s v="Clinical Range"/>
    <n v="49"/>
    <s v="&lt;55"/>
    <n v="46"/>
    <s v="&lt;55"/>
    <n v="12"/>
    <s v="Clinical Range"/>
    <n v="27"/>
    <s v="21+"/>
    <s v="Yes"/>
    <s v="No"/>
    <m/>
    <x v="1"/>
    <x v="2"/>
    <x v="2"/>
    <n v="14"/>
    <s v="Y"/>
    <s v="Y"/>
    <s v="Y"/>
    <s v="Y"/>
    <s v="Y"/>
    <s v="Y"/>
    <s v="Y"/>
    <s v="Y"/>
    <s v="Y"/>
    <s v="Y"/>
    <s v="Y"/>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1"/>
    <s v="76% to 100%"/>
    <s v="Yes"/>
    <m/>
    <m/>
    <m/>
    <n v="7"/>
    <n v="1"/>
    <n v="0"/>
    <n v="1"/>
    <n v="7"/>
    <n v="7"/>
    <n v="6"/>
    <n v="7"/>
    <n v="7"/>
    <n v="7"/>
    <n v="7"/>
    <n v="6"/>
    <n v="6"/>
    <n v="7"/>
    <n v="7"/>
    <n v="6"/>
    <n v="7"/>
    <n v="6"/>
    <n v="6"/>
    <n v="6"/>
    <n v="7"/>
    <n v="6"/>
    <n v="6"/>
    <n v="6"/>
    <n v="7"/>
    <n v="7"/>
    <n v="5"/>
    <n v="7"/>
    <n v="7"/>
    <n v="7"/>
    <n v="6"/>
    <n v="6"/>
    <n v="7"/>
    <n v="6"/>
    <n v="6"/>
    <n v="7"/>
    <n v="7"/>
    <n v="7"/>
    <n v="7"/>
    <m/>
    <m/>
    <n v="7"/>
    <n v="7"/>
    <n v="7"/>
    <m/>
    <m/>
    <m/>
    <m/>
    <m/>
    <m/>
    <m/>
    <s v="very supportive"/>
    <s v="very interested"/>
    <s v="yes"/>
    <s v="likely"/>
    <m/>
    <s v="possibly a refresh session in a few months time"/>
    <s v="confidence to follow through and guide my child. A night/day difference with my child, improved behaviour and more kindness shown. A happier household. "/>
    <m/>
    <s v="WahrlichKiri"/>
    <s v="WahrlichRyder41582Male"/>
    <n v="1"/>
    <n v="0"/>
    <n v="0"/>
    <n v="0"/>
    <n v="0"/>
  </r>
  <r>
    <s v="1819-0246"/>
    <s v="141 - IYP-CTY-FWCY0141 - FW Christchurch - FINAL.xlsx"/>
    <s v="Pattinson"/>
    <s v="Cassidy"/>
    <s v="Māori"/>
    <m/>
    <m/>
    <s v=""/>
    <d v="2013-05-10T00:00:00"/>
    <n v="5.8027397260273972"/>
    <s v="Female"/>
    <m/>
    <m/>
    <s v="Addington"/>
    <m/>
    <m/>
    <n v="2"/>
    <m/>
    <m/>
    <m/>
    <s v="Pattinson"/>
    <s v="Alena"/>
    <s v="Parent"/>
    <s v="3/1a Cameron St Sydenham"/>
    <m/>
    <s v="0272126604"/>
    <s v="New Zealand European"/>
    <m/>
    <m/>
    <s v=""/>
    <s v="No"/>
    <s v="No"/>
    <m/>
    <m/>
    <m/>
    <m/>
    <m/>
    <n v="56"/>
    <s v="Still of Concern"/>
    <n v="54"/>
    <s v="&lt;55"/>
    <n v="49"/>
    <s v="&lt;55"/>
    <n v="41"/>
    <s v="&lt;55"/>
    <n v="22"/>
    <s v="21+"/>
    <n v="27"/>
    <s v="21+"/>
    <s v="No"/>
    <s v="No"/>
    <m/>
    <x v="1"/>
    <x v="2"/>
    <x v="2"/>
    <n v="12"/>
    <s v="Y"/>
    <s v="N"/>
    <s v="Y"/>
    <s v="Y"/>
    <s v="N"/>
    <s v="Y"/>
    <s v="Y"/>
    <s v="Y"/>
    <s v="Y"/>
    <s v="Y"/>
    <s v="Y"/>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8571428571428571"/>
    <s v="76% to 100%"/>
    <s v="Yes"/>
    <m/>
    <m/>
    <m/>
    <n v="6"/>
    <n v="0"/>
    <n v="0"/>
    <n v="1"/>
    <n v="4"/>
    <n v="6"/>
    <n v="5"/>
    <n v="6"/>
    <n v="6"/>
    <n v="7"/>
    <n v="7"/>
    <n v="7"/>
    <n v="7"/>
    <n v="7"/>
    <n v="6"/>
    <n v="7"/>
    <n v="7"/>
    <n v="6"/>
    <n v="4"/>
    <n v="7"/>
    <n v="7"/>
    <n v="6"/>
    <n v="2"/>
    <n v="7"/>
    <n v="5"/>
    <n v="7"/>
    <n v="3"/>
    <n v="7"/>
    <n v="7"/>
    <n v="7"/>
    <n v="5"/>
    <n v="7"/>
    <n v="5"/>
    <n v="5"/>
    <n v="6"/>
    <n v="6"/>
    <n v="7"/>
    <n v="6"/>
    <n v="7"/>
    <m/>
    <m/>
    <n v="7"/>
    <n v="6"/>
    <n v="7"/>
    <m/>
    <m/>
    <m/>
    <m/>
    <m/>
    <m/>
    <m/>
    <s v="very supportive"/>
    <s v="very interested"/>
    <s v="yes"/>
    <s v="unlikely"/>
    <m/>
    <s v="child emotional coaching"/>
    <s v="meeting others"/>
    <m/>
    <s v="PattinsonAlena"/>
    <s v="PattinsonCassidy41404Female"/>
    <n v="1"/>
    <n v="1"/>
    <n v="0"/>
    <n v="0"/>
    <n v="0"/>
  </r>
  <r>
    <s v="1819-0247"/>
    <s v="141 - IYP-CTY-FWCY0141 - FW Christchurch - FINAL.xlsx"/>
    <s v="Jessep"/>
    <s v="James"/>
    <s v="Other European"/>
    <m/>
    <m/>
    <s v=""/>
    <d v="2013-04-09T00:00:00"/>
    <n v="5.8876712328767127"/>
    <s v="Male"/>
    <m/>
    <m/>
    <s v="Elmwood"/>
    <m/>
    <m/>
    <n v="2"/>
    <s v="No"/>
    <m/>
    <m/>
    <s v="Dantas"/>
    <s v="Isadora"/>
    <s v="Parent"/>
    <s v="11 Clissold St Merivale"/>
    <m/>
    <s v="02102286755"/>
    <s v="Other European"/>
    <m/>
    <m/>
    <s v=""/>
    <s v="No"/>
    <s v="No"/>
    <m/>
    <m/>
    <m/>
    <m/>
    <m/>
    <n v="70"/>
    <s v="Clinical Range"/>
    <n v="80"/>
    <s v="Clinical Range"/>
    <n v="49"/>
    <s v="&lt;55"/>
    <n v="51"/>
    <s v="&lt;55"/>
    <n v="13"/>
    <s v="Clinical Range"/>
    <n v="27"/>
    <s v="21+"/>
    <s v="Yes"/>
    <s v="No"/>
    <m/>
    <x v="1"/>
    <x v="2"/>
    <x v="2"/>
    <n v="13"/>
    <s v="Y"/>
    <s v="Y"/>
    <s v="Y"/>
    <s v="Y"/>
    <s v="Y"/>
    <s v="Y"/>
    <s v="Y"/>
    <s v="Y"/>
    <s v="Y"/>
    <s v="Y"/>
    <s v="N"/>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9285714285714286"/>
    <s v="76% to 100%"/>
    <s v="Yes"/>
    <m/>
    <m/>
    <m/>
    <n v="5"/>
    <n v="1"/>
    <n v="0"/>
    <n v="1"/>
    <n v="6"/>
    <n v="6"/>
    <n v="6"/>
    <n v="6"/>
    <n v="6"/>
    <n v="6"/>
    <n v="6"/>
    <n v="6"/>
    <n v="6"/>
    <n v="6"/>
    <n v="6"/>
    <n v="5"/>
    <n v="6"/>
    <n v="5"/>
    <n v="6"/>
    <n v="6"/>
    <n v="6"/>
    <n v="6"/>
    <n v="6"/>
    <n v="6"/>
    <n v="6"/>
    <n v="7"/>
    <n v="5"/>
    <n v="6"/>
    <n v="5"/>
    <n v="6"/>
    <n v="6"/>
    <n v="6"/>
    <n v="6"/>
    <n v="7"/>
    <n v="6"/>
    <n v="6"/>
    <n v="5"/>
    <n v="6"/>
    <n v="6"/>
    <m/>
    <m/>
    <n v="5"/>
    <n v="6"/>
    <n v="6"/>
    <m/>
    <m/>
    <m/>
    <m/>
    <m/>
    <m/>
    <m/>
    <s v="supportive "/>
    <s v="interested"/>
    <s v="yes"/>
    <s v="likely"/>
    <s v="I think the videos are a little bit old and they didn't represent our contemporary challenges. I understand that they are evidence based, but they need to represent our reality in the 2019's better, with laptps for example and busier parents. "/>
    <s v="I don't think so. The program help us alot. The challenge is to put everything in to practice."/>
    <s v="Teach us to watch our own behaviours as parents. Be concious and give support to change these things when you need it. "/>
    <m/>
    <s v="DantasIsadora"/>
    <s v="JessepJames41373Male"/>
    <n v="2"/>
    <n v="0"/>
    <n v="0"/>
    <n v="0"/>
    <n v="0"/>
  </r>
  <r>
    <s v="1819-0248"/>
    <s v="141 - IYP-CTY-FWCY0141 - FW Christchurch - FINAL.xlsx"/>
    <s v="Jessep"/>
    <s v="James"/>
    <s v="Other European"/>
    <m/>
    <m/>
    <s v=""/>
    <d v="2013-04-09T00:00:00"/>
    <n v="5.8876712328767127"/>
    <s v="Male"/>
    <m/>
    <m/>
    <s v="Elmwood"/>
    <m/>
    <m/>
    <n v="2"/>
    <s v="No"/>
    <m/>
    <m/>
    <s v="Jessep"/>
    <s v="Jim"/>
    <s v="Parent"/>
    <s v="11 Clissold St Merivale"/>
    <m/>
    <s v="02102286755"/>
    <s v="Other European"/>
    <m/>
    <m/>
    <s v=""/>
    <s v="No"/>
    <s v="No"/>
    <m/>
    <m/>
    <m/>
    <m/>
    <m/>
    <n v="66"/>
    <s v="Clinical Range"/>
    <n v="71"/>
    <s v="Clinical Range"/>
    <m/>
    <s v="BLANK"/>
    <m/>
    <s v="BLANK"/>
    <n v="18"/>
    <s v="Still of Concern"/>
    <m/>
    <s v="BLANK"/>
    <s v="Yes"/>
    <s v="No"/>
    <m/>
    <x v="0"/>
    <x v="0"/>
    <x v="0"/>
    <n v="4"/>
    <s v="Y"/>
    <s v="Y"/>
    <s v="Y"/>
    <s v="Y"/>
    <s v="N"/>
    <s v="N"/>
    <s v="N"/>
    <s v="N"/>
    <s v="N"/>
    <s v="N"/>
    <s v="N"/>
    <s v="N"/>
    <s v="N"/>
    <s v="N"/>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2857142857142857"/>
    <m/>
    <s v="No"/>
    <m/>
    <m/>
    <m/>
    <n v="5"/>
    <n v="1"/>
    <n v="0"/>
    <n v="0"/>
    <m/>
    <m/>
    <m/>
    <m/>
    <m/>
    <m/>
    <m/>
    <m/>
    <m/>
    <m/>
    <m/>
    <m/>
    <m/>
    <m/>
    <m/>
    <m/>
    <m/>
    <m/>
    <m/>
    <m/>
    <m/>
    <m/>
    <m/>
    <m/>
    <m/>
    <m/>
    <m/>
    <m/>
    <m/>
    <m/>
    <m/>
    <m/>
    <m/>
    <m/>
    <m/>
    <m/>
    <m/>
    <m/>
    <m/>
    <m/>
    <m/>
    <m/>
    <m/>
    <m/>
    <m/>
    <m/>
    <m/>
    <m/>
    <m/>
    <m/>
    <m/>
    <m/>
    <m/>
    <m/>
    <m/>
    <s v="JessepJim"/>
    <s v="JessepJames41373Male"/>
    <n v="2"/>
    <n v="0"/>
    <n v="0"/>
    <n v="0"/>
    <n v="0"/>
  </r>
  <r>
    <s v="1819-0249"/>
    <s v="141 - IYP-CTY-FWCY0141 - FW Christchurch - FINAL.xlsx"/>
    <s v="Quijano"/>
    <s v="Belia"/>
    <s v="New Zealand European"/>
    <s v="Other European"/>
    <m/>
    <s v=""/>
    <d v="2013-05-29T00:00:00"/>
    <n v="5.7506849315068491"/>
    <s v="Female"/>
    <m/>
    <m/>
    <s v="Paparoa St"/>
    <m/>
    <m/>
    <n v="2"/>
    <s v="No"/>
    <m/>
    <m/>
    <s v="Rogerson"/>
    <s v="Alicia"/>
    <s v="Parent"/>
    <s v="8 Havelock St "/>
    <m/>
    <s v="0226453956"/>
    <s v="New Zealand European"/>
    <m/>
    <m/>
    <s v=""/>
    <s v="No"/>
    <s v="No"/>
    <m/>
    <m/>
    <m/>
    <m/>
    <m/>
    <n v="66"/>
    <s v="Clinical Range"/>
    <n v="64"/>
    <s v="Clinical Range"/>
    <n v="61"/>
    <s v="Clinical Range"/>
    <n v="63"/>
    <s v="Clinical Range"/>
    <n v="21"/>
    <s v="21+"/>
    <n v="20"/>
    <s v="Still of Concern"/>
    <s v="Yes"/>
    <s v="Yes"/>
    <m/>
    <x v="1"/>
    <x v="2"/>
    <x v="1"/>
    <n v="13"/>
    <s v="Y"/>
    <s v="Y"/>
    <s v="Y"/>
    <s v="Y"/>
    <s v="Y"/>
    <s v="Y"/>
    <s v="Y"/>
    <s v="Y"/>
    <s v="N"/>
    <s v="Y"/>
    <s v="Y"/>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9285714285714286"/>
    <s v="76% to 100%"/>
    <s v="Yes"/>
    <m/>
    <m/>
    <m/>
    <n v="9"/>
    <n v="1"/>
    <n v="1"/>
    <n v="0"/>
    <n v="5"/>
    <n v="5"/>
    <n v="4"/>
    <n v="5"/>
    <n v="4"/>
    <n v="4"/>
    <n v="5"/>
    <n v="5"/>
    <n v="5"/>
    <n v="5"/>
    <n v="5"/>
    <n v="4"/>
    <n v="5"/>
    <n v="4"/>
    <n v="4"/>
    <n v="4"/>
    <n v="5"/>
    <n v="5"/>
    <n v="4"/>
    <n v="4"/>
    <n v="5"/>
    <n v="4"/>
    <n v="6"/>
    <n v="4"/>
    <n v="5"/>
    <n v="5"/>
    <n v="5"/>
    <n v="5"/>
    <n v="4"/>
    <n v="5"/>
    <n v="4"/>
    <n v="5"/>
    <n v="5"/>
    <n v="6"/>
    <n v="7"/>
    <m/>
    <m/>
    <n v="5"/>
    <n v="6"/>
    <n v="7"/>
    <m/>
    <m/>
    <m/>
    <m/>
    <m/>
    <m/>
    <m/>
    <s v="somewhat supportive"/>
    <s v="somewhat interested"/>
    <s v="yes"/>
    <s v="somewhat likely"/>
    <m/>
    <m/>
    <m/>
    <m/>
    <s v="RogersonAlicia"/>
    <s v="QuijanoBelia41423Female"/>
    <n v="1"/>
    <n v="0"/>
    <n v="0"/>
    <n v="0"/>
    <n v="0"/>
  </r>
  <r>
    <s v="1819-0250"/>
    <s v="141 - IYP-CTY-FWCY0141 - FW Christchurch - FINAL.xlsx"/>
    <s v="Tait"/>
    <s v="Ashlea"/>
    <m/>
    <m/>
    <m/>
    <s v=""/>
    <d v="2014-08-24T00:00:00"/>
    <n v="4.5123287671232877"/>
    <s v="Female"/>
    <m/>
    <m/>
    <s v="Kidditech Early Learning Centre"/>
    <m/>
    <m/>
    <n v="2"/>
    <s v="No"/>
    <m/>
    <m/>
    <s v="Tait"/>
    <s v="Chrissy"/>
    <s v="Parent"/>
    <s v="3 Winsor Cres Spreydon"/>
    <s v="5502579"/>
    <s v="0212656787"/>
    <m/>
    <m/>
    <m/>
    <s v=""/>
    <s v="No"/>
    <s v="No"/>
    <m/>
    <m/>
    <m/>
    <m/>
    <m/>
    <n v="67"/>
    <s v="Clinical Range"/>
    <n v="58"/>
    <s v="Still of Concern"/>
    <m/>
    <s v="BLANK"/>
    <m/>
    <s v="BLANK"/>
    <n v="20"/>
    <s v="Still of Concern"/>
    <m/>
    <s v="BLANK"/>
    <s v="Yes"/>
    <s v="No"/>
    <m/>
    <x v="0"/>
    <x v="0"/>
    <x v="0"/>
    <n v="4"/>
    <s v="Y"/>
    <s v="Y"/>
    <s v="N"/>
    <s v="Y"/>
    <s v="N"/>
    <s v="Y"/>
    <s v="N"/>
    <s v="N"/>
    <s v="N"/>
    <s v="N"/>
    <s v="N"/>
    <s v="N"/>
    <s v="N"/>
    <s v="N"/>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2857142857142857"/>
    <m/>
    <s v="No"/>
    <m/>
    <m/>
    <m/>
    <n v="7"/>
    <n v="1"/>
    <n v="0"/>
    <n v="0"/>
    <m/>
    <m/>
    <m/>
    <m/>
    <m/>
    <m/>
    <m/>
    <m/>
    <m/>
    <m/>
    <m/>
    <m/>
    <m/>
    <m/>
    <m/>
    <m/>
    <m/>
    <m/>
    <m/>
    <m/>
    <m/>
    <m/>
    <m/>
    <m/>
    <m/>
    <m/>
    <m/>
    <m/>
    <m/>
    <m/>
    <m/>
    <m/>
    <m/>
    <m/>
    <m/>
    <m/>
    <m/>
    <m/>
    <m/>
    <m/>
    <m/>
    <m/>
    <m/>
    <m/>
    <m/>
    <m/>
    <m/>
    <m/>
    <m/>
    <m/>
    <m/>
    <m/>
    <m/>
    <m/>
    <m/>
    <s v="TaitChrissy"/>
    <s v="TaitAshlea41875Female"/>
    <n v="1"/>
    <n v="0"/>
    <n v="0"/>
    <n v="0"/>
    <n v="0"/>
  </r>
  <r>
    <s v="1819-0251"/>
    <s v="141 - IYP-CTY-FWCY0141 - FW Christchurch - FINAL.xlsx"/>
    <s v="Song"/>
    <s v="Roger "/>
    <s v="Chinese"/>
    <m/>
    <m/>
    <s v=""/>
    <d v="2014-11-17T00:00:00"/>
    <n v="4.279452054794521"/>
    <s v="Male"/>
    <m/>
    <m/>
    <s v="Nova Montessori "/>
    <m/>
    <m/>
    <n v="1"/>
    <s v="No"/>
    <m/>
    <m/>
    <s v="Peng"/>
    <s v="Jenny"/>
    <s v="Parent"/>
    <s v="7 Chokebore Place "/>
    <m/>
    <s v="0221090887"/>
    <s v="Chinese"/>
    <m/>
    <m/>
    <s v=""/>
    <s v="No"/>
    <s v="No"/>
    <m/>
    <m/>
    <m/>
    <m/>
    <m/>
    <n v="56"/>
    <s v="Still of Concern"/>
    <n v="58"/>
    <s v="Still of Concern"/>
    <n v="48"/>
    <s v="&lt;55"/>
    <n v="41"/>
    <s v="&lt;55"/>
    <n v="10"/>
    <s v="Clinical Range"/>
    <n v="25"/>
    <s v="21+"/>
    <s v="Yes"/>
    <s v="No"/>
    <m/>
    <x v="1"/>
    <x v="2"/>
    <x v="2"/>
    <n v="11"/>
    <s v="Y"/>
    <s v="N"/>
    <s v="Y"/>
    <s v="Y"/>
    <s v="Y"/>
    <s v="N"/>
    <s v="Y"/>
    <s v="Y"/>
    <s v="N"/>
    <s v="Y"/>
    <s v="Y"/>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7857142857142857"/>
    <s v="76% to 100%"/>
    <s v="Yes"/>
    <m/>
    <m/>
    <m/>
    <n v="6"/>
    <n v="1"/>
    <n v="0"/>
    <n v="1"/>
    <n v="7"/>
    <n v="7"/>
    <n v="7"/>
    <n v="7"/>
    <n v="7"/>
    <n v="7"/>
    <n v="7"/>
    <n v="7"/>
    <n v="6"/>
    <n v="7"/>
    <n v="7"/>
    <n v="7"/>
    <n v="7"/>
    <n v="6"/>
    <n v="7"/>
    <n v="6"/>
    <n v="6"/>
    <n v="7"/>
    <n v="7"/>
    <n v="7"/>
    <n v="7"/>
    <n v="7"/>
    <n v="6"/>
    <n v="7"/>
    <n v="7"/>
    <n v="6"/>
    <n v="7"/>
    <n v="6"/>
    <n v="7"/>
    <n v="7"/>
    <n v="6"/>
    <n v="7"/>
    <n v="7"/>
    <n v="6"/>
    <n v="6"/>
    <m/>
    <m/>
    <n v="6"/>
    <n v="7"/>
    <n v="6"/>
    <m/>
    <m/>
    <m/>
    <m/>
    <m/>
    <m/>
    <m/>
    <s v="very supportive"/>
    <s v="very interested"/>
    <s v="yes"/>
    <s v="very likely"/>
    <s v="Skilled and confident about fixing parenting and family problems."/>
    <s v="More information about teens a few years later."/>
    <s v="The whole family and our group members."/>
    <m/>
    <s v="PengJenny"/>
    <s v="SongRoger 41960Male"/>
    <n v="1"/>
    <n v="0"/>
    <n v="0"/>
    <n v="0"/>
    <n v="0"/>
  </r>
  <r>
    <s v="1819-0252"/>
    <s v="141 - IYP-CTY-FWCY0141 - FW Christchurch - FINAL.xlsx"/>
    <s v="Conaghan "/>
    <s v="Sophia "/>
    <m/>
    <m/>
    <m/>
    <s v=""/>
    <d v="2013-10-29T00:00:00"/>
    <n v="5.3315068493150681"/>
    <s v="Female"/>
    <m/>
    <m/>
    <s v="Linwood North"/>
    <m/>
    <m/>
    <n v="0"/>
    <s v="No"/>
    <m/>
    <m/>
    <s v="Conaghan"/>
    <s v="Jessica"/>
    <s v="Parent"/>
    <s v="558B Cashel st"/>
    <m/>
    <s v="0273800830"/>
    <m/>
    <m/>
    <m/>
    <s v=""/>
    <s v="No"/>
    <s v="No"/>
    <m/>
    <m/>
    <m/>
    <m/>
    <m/>
    <n v="58"/>
    <s v="Still of Concern"/>
    <n v="65"/>
    <s v="Clinical Range"/>
    <m/>
    <s v="BLANK"/>
    <m/>
    <s v="BLANK"/>
    <n v="13"/>
    <s v="Clinical Range"/>
    <m/>
    <s v="BLANK"/>
    <s v="Yes"/>
    <s v="No"/>
    <m/>
    <x v="0"/>
    <x v="0"/>
    <x v="0"/>
    <n v="3"/>
    <s v="Y"/>
    <s v="Y"/>
    <s v="N"/>
    <s v="Y"/>
    <s v="N"/>
    <s v="N"/>
    <s v="N"/>
    <s v="N"/>
    <s v="N"/>
    <s v="N"/>
    <s v="N"/>
    <s v="N"/>
    <s v="N"/>
    <s v="N"/>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21428571428571427"/>
    <s v="1% to 25%"/>
    <s v="No"/>
    <m/>
    <m/>
    <m/>
    <n v="8"/>
    <n v="1"/>
    <n v="0"/>
    <n v="0"/>
    <m/>
    <m/>
    <m/>
    <m/>
    <m/>
    <m/>
    <m/>
    <m/>
    <m/>
    <m/>
    <m/>
    <m/>
    <m/>
    <m/>
    <m/>
    <m/>
    <m/>
    <m/>
    <m/>
    <m/>
    <m/>
    <m/>
    <m/>
    <m/>
    <m/>
    <m/>
    <m/>
    <m/>
    <m/>
    <m/>
    <m/>
    <m/>
    <m/>
    <m/>
    <m/>
    <m/>
    <m/>
    <m/>
    <m/>
    <m/>
    <m/>
    <m/>
    <m/>
    <m/>
    <m/>
    <m/>
    <m/>
    <m/>
    <m/>
    <m/>
    <m/>
    <m/>
    <m/>
    <m/>
    <m/>
    <s v="ConaghanJessica"/>
    <s v="Conaghan Sophia 41576Female"/>
    <n v="1"/>
    <n v="0"/>
    <n v="0"/>
    <n v="0"/>
    <n v="0"/>
  </r>
  <r>
    <s v="1819-0253"/>
    <s v="141 - IYP-CTY-FWCY0141 - FW Christchurch - FINAL.xlsx"/>
    <s v="Beri"/>
    <s v="Asher"/>
    <s v="Māori"/>
    <m/>
    <m/>
    <s v=""/>
    <d v="2011-08-12T00:00:00"/>
    <n v="7.5479452054794525"/>
    <s v="Male"/>
    <m/>
    <m/>
    <s v="Christchurch East"/>
    <m/>
    <m/>
    <n v="0"/>
    <s v="No"/>
    <m/>
    <m/>
    <s v="Beri"/>
    <s v="Kate"/>
    <s v="Parent"/>
    <s v="2/282 Fitzgerald Ave"/>
    <m/>
    <s v="0220461428"/>
    <s v="Māori"/>
    <m/>
    <m/>
    <s v=""/>
    <s v="No"/>
    <s v="No"/>
    <m/>
    <m/>
    <m/>
    <m/>
    <m/>
    <n v="61"/>
    <s v="Clinical Range"/>
    <n v="69"/>
    <s v="Clinical Range"/>
    <m/>
    <s v="BLANK"/>
    <m/>
    <s v="BLANK"/>
    <n v="19"/>
    <s v="Still of Concern"/>
    <m/>
    <s v="BLANK"/>
    <s v="Yes"/>
    <s v="No"/>
    <m/>
    <x v="0"/>
    <x v="0"/>
    <x v="0"/>
    <n v="3"/>
    <s v="Y"/>
    <s v="Y"/>
    <s v="N"/>
    <s v="Y"/>
    <s v="N"/>
    <s v="N"/>
    <s v="N"/>
    <s v="N"/>
    <s v="N"/>
    <s v="N"/>
    <s v="N"/>
    <s v="N"/>
    <s v="N"/>
    <s v="N"/>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21428571428571427"/>
    <s v="1% to 25%"/>
    <s v="No"/>
    <m/>
    <m/>
    <m/>
    <n v="10"/>
    <n v="1"/>
    <n v="0"/>
    <n v="0"/>
    <m/>
    <m/>
    <m/>
    <m/>
    <m/>
    <m/>
    <m/>
    <m/>
    <m/>
    <m/>
    <m/>
    <m/>
    <m/>
    <m/>
    <m/>
    <m/>
    <m/>
    <m/>
    <m/>
    <m/>
    <m/>
    <m/>
    <m/>
    <m/>
    <m/>
    <m/>
    <m/>
    <m/>
    <m/>
    <m/>
    <m/>
    <m/>
    <m/>
    <m/>
    <m/>
    <m/>
    <m/>
    <m/>
    <m/>
    <m/>
    <m/>
    <m/>
    <m/>
    <m/>
    <m/>
    <m/>
    <m/>
    <m/>
    <m/>
    <m/>
    <m/>
    <m/>
    <m/>
    <m/>
    <m/>
    <s v="BeriKate"/>
    <s v="BeriAsher40767Male"/>
    <n v="1"/>
    <n v="1"/>
    <n v="0"/>
    <n v="1"/>
    <n v="0"/>
  </r>
  <r>
    <s v="1819-0254"/>
    <s v="141 - IYP-CTY-FWCY0141 - FW Christchurch - FINAL.xlsx"/>
    <s v="Moon"/>
    <s v="Kaila"/>
    <s v="New Zealand European"/>
    <m/>
    <m/>
    <s v=""/>
    <d v="2010-07-25T00:00:00"/>
    <n v="8.5972602739726032"/>
    <s v="Female"/>
    <m/>
    <m/>
    <s v="Northcote"/>
    <m/>
    <m/>
    <n v="0"/>
    <s v="No"/>
    <m/>
    <m/>
    <s v="McNabb"/>
    <s v="Kelly"/>
    <s v="Parent"/>
    <s v="2a/12 Airedale Place "/>
    <m/>
    <s v="0223100475"/>
    <s v="New Zealand European"/>
    <m/>
    <m/>
    <s v=""/>
    <s v="Yes"/>
    <s v="No"/>
    <m/>
    <m/>
    <m/>
    <m/>
    <m/>
    <n v="64"/>
    <s v="Clinical Range"/>
    <n v="78"/>
    <s v="Clinical Range"/>
    <n v="57"/>
    <s v="Still of Concern"/>
    <n v="71"/>
    <s v="Clinical Range"/>
    <n v="24"/>
    <s v="21+"/>
    <n v="33"/>
    <s v="21+"/>
    <s v="Yes"/>
    <s v="Yes"/>
    <m/>
    <x v="1"/>
    <x v="2"/>
    <x v="2"/>
    <n v="13"/>
    <s v="Y"/>
    <s v="N"/>
    <s v="Y"/>
    <s v="Y"/>
    <s v="Y"/>
    <s v="Y"/>
    <s v="Y"/>
    <s v="Y"/>
    <s v="Y"/>
    <s v="Y"/>
    <s v="Y"/>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9285714285714286"/>
    <s v="76% to 100%"/>
    <s v="Yes"/>
    <m/>
    <m/>
    <m/>
    <n v="9"/>
    <n v="1"/>
    <n v="1"/>
    <n v="1"/>
    <n v="6"/>
    <n v="6"/>
    <n v="6"/>
    <n v="7"/>
    <n v="6"/>
    <n v="6"/>
    <n v="6"/>
    <n v="6"/>
    <n v="7"/>
    <n v="6"/>
    <n v="6"/>
    <n v="7"/>
    <n v="7"/>
    <n v="7"/>
    <n v="6"/>
    <n v="6"/>
    <n v="6"/>
    <n v="6"/>
    <n v="6"/>
    <n v="6"/>
    <n v="7"/>
    <n v="6"/>
    <n v="5"/>
    <n v="6"/>
    <n v="7"/>
    <n v="6"/>
    <n v="7"/>
    <n v="6"/>
    <n v="6"/>
    <n v="7"/>
    <n v="7"/>
    <n v="7"/>
    <n v="6"/>
    <n v="6"/>
    <n v="6"/>
    <m/>
    <m/>
    <n v="6"/>
    <n v="6"/>
    <n v="6"/>
    <m/>
    <m/>
    <m/>
    <m/>
    <m/>
    <m/>
    <m/>
    <s v="very supportive"/>
    <s v="interested"/>
    <m/>
    <s v="likely"/>
    <m/>
    <m/>
    <m/>
    <m/>
    <s v="McNabbKelly"/>
    <s v="MoonKaila40384Female"/>
    <n v="1"/>
    <n v="0"/>
    <n v="0"/>
    <n v="0"/>
    <n v="0"/>
  </r>
  <r>
    <s v="1819-0255"/>
    <s v="141 - IYP-CTY-FWCY0141 - FW Christchurch - FINAL.xlsx"/>
    <s v="Greatorex"/>
    <s v="Grace"/>
    <s v="New Zealand European"/>
    <m/>
    <m/>
    <s v=""/>
    <d v="2014-01-20T00:00:00"/>
    <n v="5.1041095890410961"/>
    <s v="Female"/>
    <m/>
    <m/>
    <s v="Northcote"/>
    <m/>
    <m/>
    <n v="0"/>
    <s v="No"/>
    <m/>
    <m/>
    <s v="Greatorex"/>
    <s v="Nikita"/>
    <s v="Parent"/>
    <s v="3a/12 Airedale Place"/>
    <m/>
    <s v="0211870991"/>
    <s v="New Zealand European"/>
    <m/>
    <m/>
    <s v=""/>
    <s v="Yes"/>
    <s v="No"/>
    <m/>
    <m/>
    <m/>
    <m/>
    <m/>
    <n v="49"/>
    <s v="&lt;55"/>
    <n v="59"/>
    <s v="Still of Concern"/>
    <n v="42"/>
    <s v="&lt;55"/>
    <n v="41"/>
    <s v="&lt;55"/>
    <n v="31"/>
    <s v="21+"/>
    <n v="38"/>
    <s v="21+"/>
    <s v="No"/>
    <s v="No"/>
    <m/>
    <x v="1"/>
    <x v="2"/>
    <x v="2"/>
    <n v="9"/>
    <s v="Y"/>
    <s v="N"/>
    <s v="Y"/>
    <s v="N"/>
    <s v="Y"/>
    <s v="Y"/>
    <s v="N"/>
    <s v="Y"/>
    <s v="Y"/>
    <s v="N"/>
    <s v="Y"/>
    <s v="Y"/>
    <s v="N"/>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6428571428571429"/>
    <s v="51% to 75%"/>
    <s v="No"/>
    <m/>
    <m/>
    <m/>
    <n v="9"/>
    <n v="0"/>
    <n v="0"/>
    <n v="1"/>
    <n v="6"/>
    <n v="6"/>
    <n v="6"/>
    <n v="4"/>
    <n v="7"/>
    <n v="7"/>
    <n v="7"/>
    <n v="7"/>
    <n v="7"/>
    <n v="7"/>
    <n v="7"/>
    <n v="6"/>
    <n v="7"/>
    <n v="6"/>
    <n v="6"/>
    <n v="6"/>
    <n v="6"/>
    <n v="6"/>
    <n v="6"/>
    <n v="6"/>
    <n v="6"/>
    <n v="7"/>
    <m/>
    <m/>
    <m/>
    <m/>
    <m/>
    <m/>
    <m/>
    <m/>
    <m/>
    <m/>
    <n v="6"/>
    <n v="7"/>
    <n v="7"/>
    <m/>
    <m/>
    <n v="7"/>
    <n v="7"/>
    <n v="7"/>
    <m/>
    <m/>
    <m/>
    <m/>
    <m/>
    <m/>
    <m/>
    <s v="supportive"/>
    <s v="interested"/>
    <s v="yes"/>
    <s v="likely"/>
    <m/>
    <m/>
    <m/>
    <m/>
    <s v="GreatorexNikita"/>
    <s v="GreatorexGrace41659Female"/>
    <n v="1"/>
    <n v="0"/>
    <n v="0"/>
    <n v="0"/>
    <n v="0"/>
  </r>
  <r>
    <s v="1819-0256"/>
    <s v="141 - IYP-CTY-FWCY0141 - FW Christchurch - FINAL.xlsx"/>
    <s v="May"/>
    <s v="Luka"/>
    <s v="New Zealand European"/>
    <m/>
    <m/>
    <s v=""/>
    <d v="2014-02-23T00:00:00"/>
    <n v="5.0109589041095894"/>
    <s v="Male"/>
    <m/>
    <m/>
    <s v="Knights Stream"/>
    <m/>
    <m/>
    <n v="1"/>
    <s v="No"/>
    <m/>
    <m/>
    <s v="May"/>
    <s v="Jessie"/>
    <s v="Parent"/>
    <s v="10 Derek Anderson Place Halswell"/>
    <s v="3320613"/>
    <s v="0276220078"/>
    <s v="New Zealand European"/>
    <m/>
    <m/>
    <s v=""/>
    <s v="No"/>
    <s v="No"/>
    <m/>
    <m/>
    <m/>
    <m/>
    <m/>
    <n v="63"/>
    <s v="Clinical Range"/>
    <n v="72"/>
    <s v="Clinical Range"/>
    <n v="53"/>
    <s v="&lt;55"/>
    <n v="58"/>
    <s v="Still of Concern"/>
    <n v="16"/>
    <s v="Clinical Range"/>
    <n v="25"/>
    <s v="21+"/>
    <s v="Yes"/>
    <s v="No"/>
    <m/>
    <x v="1"/>
    <x v="2"/>
    <x v="2"/>
    <n v="11"/>
    <s v="Y"/>
    <s v="Y"/>
    <s v="Y"/>
    <s v="N"/>
    <s v="Y"/>
    <s v="Y"/>
    <s v="Y"/>
    <s v="Y"/>
    <s v="Y"/>
    <s v="N"/>
    <s v="N"/>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7857142857142857"/>
    <s v="76% to 100%"/>
    <s v="Yes"/>
    <m/>
    <m/>
    <m/>
    <n v="1"/>
    <n v="1"/>
    <n v="0"/>
    <n v="1"/>
    <n v="7"/>
    <n v="6"/>
    <n v="7"/>
    <n v="7"/>
    <n v="7"/>
    <n v="7"/>
    <n v="6"/>
    <n v="6"/>
    <n v="6"/>
    <n v="6"/>
    <n v="6"/>
    <n v="6"/>
    <n v="6"/>
    <n v="7"/>
    <n v="7"/>
    <n v="6"/>
    <n v="6"/>
    <n v="7"/>
    <n v="4"/>
    <n v="6"/>
    <n v="7"/>
    <n v="7"/>
    <n v="6"/>
    <n v="7"/>
    <n v="5"/>
    <n v="7"/>
    <n v="6"/>
    <n v="4"/>
    <n v="7"/>
    <n v="7"/>
    <n v="7"/>
    <n v="6"/>
    <n v="6"/>
    <n v="7"/>
    <n v="7"/>
    <m/>
    <m/>
    <n v="6"/>
    <n v="7"/>
    <n v="7"/>
    <m/>
    <m/>
    <m/>
    <m/>
    <m/>
    <m/>
    <m/>
    <s v="supportive"/>
    <s v="interested"/>
    <s v="yes"/>
    <s v="somewhat likely"/>
    <m/>
    <m/>
    <s v="Learning skills to better communicate with Luka, to help his frustration and to work on some more positive ways of parenting."/>
    <m/>
    <s v="MayJessie"/>
    <s v="MayLuka41693Male"/>
    <n v="1"/>
    <n v="0"/>
    <n v="0"/>
    <n v="0"/>
    <n v="0"/>
  </r>
  <r>
    <s v="1819-0257"/>
    <s v="141 - IYP-CTY-FWCY0141 - FW Christchurch - FINAL.xlsx"/>
    <s v="Zhang"/>
    <s v="Liam (Hanchen)"/>
    <s v="Chinese"/>
    <m/>
    <m/>
    <s v=""/>
    <d v="2012-07-15T00:00:00"/>
    <n v="6.6219178082191785"/>
    <s v="Male"/>
    <m/>
    <m/>
    <s v="Avonhead School"/>
    <m/>
    <m/>
    <n v="0"/>
    <s v="No"/>
    <m/>
    <m/>
    <s v="Wang"/>
    <s v="Ada"/>
    <s v="Parent"/>
    <s v="27 Toorak Ave Avonhead"/>
    <m/>
    <s v="0225882436"/>
    <s v="Chinese"/>
    <m/>
    <m/>
    <s v=""/>
    <s v="No"/>
    <s v="No"/>
    <m/>
    <m/>
    <m/>
    <m/>
    <m/>
    <n v="59"/>
    <s v="Still of Concern"/>
    <n v="59"/>
    <s v="Still of Concern"/>
    <n v="52"/>
    <s v="&lt;55"/>
    <n v="43"/>
    <s v="&lt;55"/>
    <n v="31"/>
    <s v="21+"/>
    <n v="41"/>
    <s v="21+"/>
    <s v="No"/>
    <s v="No"/>
    <m/>
    <x v="1"/>
    <x v="2"/>
    <x v="2"/>
    <n v="14"/>
    <s v="Y"/>
    <s v="Y"/>
    <s v="Y"/>
    <s v="Y"/>
    <s v="Y"/>
    <s v="Y"/>
    <s v="Y"/>
    <s v="Y"/>
    <s v="Y"/>
    <s v="Y"/>
    <s v="Y"/>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1"/>
    <s v="76% to 100%"/>
    <s v="Yes"/>
    <m/>
    <m/>
    <m/>
    <n v="3"/>
    <n v="0"/>
    <n v="0"/>
    <n v="1"/>
    <n v="6"/>
    <n v="6"/>
    <n v="7"/>
    <n v="6"/>
    <n v="6"/>
    <n v="7"/>
    <n v="7"/>
    <n v="7"/>
    <n v="6"/>
    <n v="6"/>
    <n v="7"/>
    <n v="7"/>
    <n v="7"/>
    <n v="7"/>
    <n v="6"/>
    <n v="6"/>
    <n v="7"/>
    <n v="7"/>
    <n v="6"/>
    <n v="6"/>
    <n v="7"/>
    <n v="7"/>
    <n v="6"/>
    <n v="7"/>
    <n v="7"/>
    <n v="7"/>
    <n v="6"/>
    <n v="6"/>
    <n v="6"/>
    <n v="7"/>
    <n v="7"/>
    <n v="7"/>
    <n v="7"/>
    <n v="7"/>
    <n v="7"/>
    <m/>
    <m/>
    <n v="7"/>
    <n v="7"/>
    <n v="7"/>
    <m/>
    <m/>
    <m/>
    <m/>
    <m/>
    <m/>
    <m/>
    <s v="very supportive"/>
    <s v="very interested"/>
    <m/>
    <s v="likely"/>
    <s v="Greatly improved my strategies and less anxiety during morning routine"/>
    <s v="No"/>
    <s v="Very hands on skills to solve daily problems. Feeling very supportive. Good to be learning from this course and other parents. "/>
    <m/>
    <s v="WangAda"/>
    <s v="ZhangLiam (Hanchen)41105Male"/>
    <n v="1"/>
    <n v="0"/>
    <n v="0"/>
    <n v="0"/>
    <n v="0"/>
  </r>
  <r>
    <s v="1819-0258"/>
    <s v="141 - IYP-CTY-FWCY0141 - FW Christchurch - FINAL.xlsx"/>
    <s v="Msalem"/>
    <s v="Suheil"/>
    <s v="African"/>
    <s v="Middle Eastern"/>
    <m/>
    <s v=""/>
    <d v="2013-01-20T00:00:00"/>
    <n v="6.1041095890410961"/>
    <s v="Male"/>
    <m/>
    <m/>
    <s v="Avonhead School"/>
    <m/>
    <m/>
    <n v="2"/>
    <s v="No"/>
    <m/>
    <m/>
    <s v="Samra"/>
    <s v="Heba"/>
    <s v="Parent"/>
    <s v="34A Solway Ave Ilam"/>
    <m/>
    <s v="02102616306"/>
    <s v="Middle Eastern"/>
    <m/>
    <m/>
    <s v=""/>
    <s v="No"/>
    <s v="No"/>
    <m/>
    <m/>
    <m/>
    <m/>
    <m/>
    <n v="68"/>
    <s v="Clinical Range"/>
    <n v="71"/>
    <s v="Clinical Range"/>
    <n v="63"/>
    <s v="Clinical Range"/>
    <n v="69"/>
    <s v="Clinical Range"/>
    <n v="18"/>
    <s v="Still of Concern"/>
    <n v="23"/>
    <s v="21+"/>
    <s v="Yes"/>
    <s v="Yes"/>
    <m/>
    <x v="1"/>
    <x v="2"/>
    <x v="2"/>
    <n v="14"/>
    <s v="Y"/>
    <s v="Y"/>
    <s v="Y"/>
    <s v="Y"/>
    <s v="Y"/>
    <s v="Y"/>
    <s v="Y"/>
    <s v="Y"/>
    <s v="Y"/>
    <s v="Y"/>
    <s v="Y"/>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1"/>
    <s v="76% to 100%"/>
    <s v="Yes"/>
    <m/>
    <m/>
    <m/>
    <n v="4"/>
    <n v="1"/>
    <n v="1"/>
    <n v="1"/>
    <n v="7"/>
    <n v="6"/>
    <n v="6"/>
    <n v="7"/>
    <n v="7"/>
    <n v="7"/>
    <n v="7"/>
    <n v="7"/>
    <n v="7"/>
    <n v="7"/>
    <n v="7"/>
    <n v="7"/>
    <n v="7"/>
    <n v="7"/>
    <n v="6"/>
    <n v="6"/>
    <n v="7"/>
    <n v="7"/>
    <n v="6"/>
    <n v="7"/>
    <n v="6"/>
    <n v="7"/>
    <n v="7"/>
    <n v="6"/>
    <n v="7"/>
    <n v="7"/>
    <n v="7"/>
    <n v="7"/>
    <n v="5"/>
    <n v="6"/>
    <n v="6"/>
    <n v="7"/>
    <n v="7"/>
    <n v="7"/>
    <n v="7"/>
    <m/>
    <m/>
    <n v="7"/>
    <n v="7"/>
    <n v="7"/>
    <m/>
    <m/>
    <m/>
    <m/>
    <m/>
    <m/>
    <m/>
    <s v="very supportive"/>
    <s v="interested"/>
    <s v="yes"/>
    <s v="very likely"/>
    <s v="Nothing to add"/>
    <s v="Yes, more in helping my kids to solve their own problems, improve their self-confidence and care to one another more."/>
    <s v="Understand my children better, know what they are passing through. I learnt lots of strategies that helped me and my husband in parenting. "/>
    <m/>
    <s v="SamraHeba"/>
    <s v="MsalemSuheil41294Male"/>
    <n v="1"/>
    <n v="0"/>
    <n v="0"/>
    <n v="0"/>
    <n v="0"/>
  </r>
  <r>
    <s v="1819-0259"/>
    <s v="141 - IYP-CTY-FWCY0141 - FW Christchurch - FINAL.xlsx"/>
    <s v="Tobeck"/>
    <s v="Grace"/>
    <s v="New Zealand European"/>
    <m/>
    <m/>
    <s v=""/>
    <d v="2014-10-19T00:00:00"/>
    <n v="4.3589041095890408"/>
    <s v="Female"/>
    <m/>
    <m/>
    <s v="ABC Beckenham"/>
    <m/>
    <m/>
    <n v="0"/>
    <s v="No"/>
    <m/>
    <m/>
    <s v="Tobeck"/>
    <s v="Brent"/>
    <s v="Parent"/>
    <s v="54 Emmett St Shirley"/>
    <m/>
    <s v="02108533942"/>
    <s v="New Zealand European"/>
    <m/>
    <m/>
    <s v=""/>
    <s v="No"/>
    <s v="No"/>
    <m/>
    <m/>
    <m/>
    <m/>
    <m/>
    <n v="55"/>
    <s v="Still of Concern"/>
    <n v="53"/>
    <s v="&lt;55"/>
    <m/>
    <s v="BLANK"/>
    <m/>
    <s v="BLANK"/>
    <n v="28"/>
    <s v="21+"/>
    <m/>
    <s v="BLANK"/>
    <s v="No"/>
    <s v="No"/>
    <m/>
    <x v="0"/>
    <x v="0"/>
    <x v="0"/>
    <n v="6"/>
    <s v="N"/>
    <s v="Y"/>
    <s v="Y"/>
    <s v="N"/>
    <s v="N"/>
    <s v="Y"/>
    <s v="Y"/>
    <s v="N"/>
    <s v="Y"/>
    <s v="N"/>
    <s v="N"/>
    <s v="Y"/>
    <s v="N"/>
    <s v="N"/>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42857142857142855"/>
    <m/>
    <s v="No"/>
    <m/>
    <m/>
    <m/>
    <n v="9"/>
    <n v="0"/>
    <n v="0"/>
    <n v="0"/>
    <m/>
    <m/>
    <m/>
    <m/>
    <m/>
    <m/>
    <m/>
    <m/>
    <m/>
    <m/>
    <m/>
    <m/>
    <m/>
    <m/>
    <m/>
    <m/>
    <m/>
    <m/>
    <m/>
    <m/>
    <m/>
    <m/>
    <m/>
    <m/>
    <m/>
    <m/>
    <m/>
    <m/>
    <m/>
    <m/>
    <m/>
    <m/>
    <m/>
    <m/>
    <m/>
    <m/>
    <m/>
    <m/>
    <m/>
    <m/>
    <m/>
    <m/>
    <m/>
    <m/>
    <m/>
    <m/>
    <m/>
    <m/>
    <m/>
    <m/>
    <m/>
    <m/>
    <m/>
    <m/>
    <m/>
    <s v="TobeckBrent"/>
    <s v="TobeckGrace41931Female"/>
    <n v="2"/>
    <n v="0"/>
    <n v="0"/>
    <n v="0"/>
    <n v="0"/>
  </r>
  <r>
    <s v="1819-0260"/>
    <s v="142 - IYP-CTY-PJE0142 - Project Early Morning - FINAL.xlsx"/>
    <s v="Hills"/>
    <s v="Shaye"/>
    <s v="Indian"/>
    <s v="New Zealand European"/>
    <m/>
    <s v=""/>
    <d v="2015-07-18T00:00:00"/>
    <n v="3.5753424657534247"/>
    <s v="Male"/>
    <s v="ECE teacher"/>
    <m/>
    <s v="Kidsfirst Bromley"/>
    <s v="Kindergarten"/>
    <s v="Kindergarten"/>
    <n v="1"/>
    <s v="No"/>
    <m/>
    <m/>
    <s v="Hills"/>
    <s v="Fiona"/>
    <s v="Parent"/>
    <s v="17 Karora Street"/>
    <m/>
    <s v="0276420162"/>
    <s v="New Zealand European"/>
    <m/>
    <m/>
    <s v=""/>
    <m/>
    <m/>
    <m/>
    <m/>
    <m/>
    <m/>
    <m/>
    <n v="74"/>
    <s v="Clinical Range"/>
    <n v="84"/>
    <s v="Clinical Range"/>
    <m/>
    <s v="BLANK"/>
    <m/>
    <s v="BLANK"/>
    <n v="4"/>
    <s v="Clinical Range"/>
    <m/>
    <s v="BLANK"/>
    <s v="Yes"/>
    <s v="No"/>
    <m/>
    <x v="0"/>
    <x v="0"/>
    <x v="0"/>
    <n v="9"/>
    <s v="Y"/>
    <s v="Y"/>
    <s v="Y"/>
    <s v="Y"/>
    <s v="Y"/>
    <s v="Y"/>
    <s v="Y"/>
    <s v="Y"/>
    <s v="Y"/>
    <s v="N"/>
    <s v="N"/>
    <s v="N"/>
    <s v="N"/>
    <s v="N"/>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6428571428571429"/>
    <s v="51% to 75%"/>
    <s v="No"/>
    <m/>
    <m/>
    <m/>
    <n v="10"/>
    <n v="1"/>
    <n v="0"/>
    <n v="0"/>
    <m/>
    <m/>
    <m/>
    <m/>
    <m/>
    <m/>
    <m/>
    <m/>
    <m/>
    <m/>
    <m/>
    <m/>
    <m/>
    <m/>
    <m/>
    <m/>
    <m/>
    <m/>
    <m/>
    <m/>
    <m/>
    <m/>
    <m/>
    <m/>
    <m/>
    <m/>
    <m/>
    <m/>
    <m/>
    <m/>
    <m/>
    <m/>
    <m/>
    <m/>
    <m/>
    <m/>
    <m/>
    <m/>
    <m/>
    <m/>
    <m/>
    <m/>
    <m/>
    <m/>
    <m/>
    <m/>
    <m/>
    <m/>
    <m/>
    <m/>
    <m/>
    <m/>
    <m/>
    <m/>
    <m/>
    <s v="HillsFiona"/>
    <s v="HillsShaye42203Male"/>
    <n v="1"/>
    <n v="0"/>
    <n v="0"/>
    <n v="0"/>
    <n v="0"/>
  </r>
  <r>
    <s v="1819-0261"/>
    <s v="142 - IYP-CTY-PJE0142 - Project Early Morning - FINAL.xlsx"/>
    <s v="King"/>
    <s v="Caisyn"/>
    <s v="New Zealand European"/>
    <m/>
    <m/>
    <s v=""/>
    <d v="2014-05-07T00:00:00"/>
    <n v="4.7726027397260271"/>
    <s v="Male"/>
    <s v="ECE teacher"/>
    <m/>
    <s v="Kindercare Ferry Road"/>
    <s v="Casual Childcare"/>
    <s v="Casual Childcare"/>
    <n v="1"/>
    <s v="No"/>
    <m/>
    <m/>
    <s v="Ferguson"/>
    <s v="Suzanna"/>
    <s v="Parent"/>
    <s v="9 Finlay Place"/>
    <m/>
    <s v="0226926171"/>
    <s v="New Zealand European"/>
    <m/>
    <m/>
    <s v=""/>
    <s v="Yes"/>
    <m/>
    <m/>
    <m/>
    <m/>
    <m/>
    <m/>
    <n v="46"/>
    <s v="&lt;55"/>
    <n v="49"/>
    <s v="&lt;55"/>
    <n v="56"/>
    <s v="Still of Concern"/>
    <n v="54"/>
    <s v="&lt;55"/>
    <n v="26"/>
    <s v="21+"/>
    <n v="33"/>
    <s v="21+"/>
    <s v="No"/>
    <s v="No"/>
    <m/>
    <x v="2"/>
    <x v="1"/>
    <x v="2"/>
    <n v="11"/>
    <s v="Y"/>
    <s v="Y"/>
    <s v="Y"/>
    <s v="Y"/>
    <s v="Y"/>
    <s v="N"/>
    <s v="Y"/>
    <s v="Y"/>
    <s v="Y"/>
    <s v="N"/>
    <s v="Y"/>
    <s v="N"/>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7857142857142857"/>
    <s v="76% to 100%"/>
    <s v="Yes"/>
    <m/>
    <m/>
    <m/>
    <n v="7"/>
    <n v="0"/>
    <n v="0"/>
    <n v="1"/>
    <n v="7"/>
    <n v="6"/>
    <n v="6"/>
    <n v="6"/>
    <n v="4"/>
    <n v="6"/>
    <n v="7"/>
    <n v="6"/>
    <n v="6"/>
    <n v="6"/>
    <n v="6"/>
    <n v="7"/>
    <n v="6"/>
    <n v="6"/>
    <n v="6"/>
    <n v="6"/>
    <n v="6"/>
    <n v="6"/>
    <n v="6"/>
    <n v="6"/>
    <n v="5"/>
    <n v="7"/>
    <n v="4"/>
    <n v="7"/>
    <n v="7"/>
    <n v="6"/>
    <n v="6"/>
    <n v="5"/>
    <n v="7"/>
    <n v="7"/>
    <n v="6"/>
    <n v="7"/>
    <n v="6"/>
    <n v="6"/>
    <n v="7"/>
    <m/>
    <m/>
    <n v="7"/>
    <n v="7"/>
    <n v="7"/>
    <m/>
    <m/>
    <m/>
    <m/>
    <m/>
    <m/>
    <m/>
    <s v="Very Supportive"/>
    <s v="Very Interested"/>
    <s v="Yes"/>
    <s v="Likely"/>
    <m/>
    <m/>
    <m/>
    <m/>
    <s v="FergusonSuzanna"/>
    <s v="KingCaisyn41766Male"/>
    <n v="1"/>
    <n v="0"/>
    <n v="0"/>
    <n v="0"/>
    <n v="0"/>
  </r>
  <r>
    <s v="1819-0262"/>
    <s v="142 - IYP-CTY-PJE0142 - Project Early Morning - FINAL.xlsx"/>
    <s v="Bennett-Taunoa"/>
    <s v="Chayce"/>
    <s v="Samoan"/>
    <s v="Māori"/>
    <m/>
    <s v="Pacific"/>
    <d v="2011-08-06T00:00:00"/>
    <n v="7.5260273972602736"/>
    <s v="Male"/>
    <s v="Self referral"/>
    <m/>
    <s v="Cotswold Primary"/>
    <m/>
    <m/>
    <n v="4"/>
    <s v="Yes"/>
    <s v="ASD"/>
    <m/>
    <s v="Bennett"/>
    <s v="Jonelle"/>
    <s v="Parent"/>
    <s v="17A Finlay Place"/>
    <m/>
    <s v="0223835344"/>
    <s v="Māori"/>
    <s v="New Zealand European"/>
    <m/>
    <s v=""/>
    <m/>
    <m/>
    <m/>
    <m/>
    <m/>
    <m/>
    <m/>
    <n v="67"/>
    <s v="Clinical Range"/>
    <n v="65"/>
    <s v="Clinical Range"/>
    <m/>
    <s v="BLANK"/>
    <m/>
    <s v="BLANK"/>
    <n v="17"/>
    <s v="Still of Concern"/>
    <m/>
    <s v="BLANK"/>
    <s v="Yes"/>
    <s v="No"/>
    <m/>
    <x v="0"/>
    <x v="0"/>
    <x v="0"/>
    <n v="5"/>
    <s v="Y"/>
    <s v="Y"/>
    <s v="Y"/>
    <s v="Y"/>
    <s v="Y"/>
    <s v="N"/>
    <s v="N"/>
    <s v="N"/>
    <s v="N"/>
    <s v="N"/>
    <s v="N"/>
    <s v="N"/>
    <s v="N"/>
    <s v="N"/>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35714285714285715"/>
    <m/>
    <s v="No"/>
    <m/>
    <m/>
    <m/>
    <n v="0"/>
    <n v="1"/>
    <n v="0"/>
    <n v="0"/>
    <m/>
    <m/>
    <m/>
    <m/>
    <m/>
    <m/>
    <m/>
    <m/>
    <m/>
    <m/>
    <m/>
    <m/>
    <m/>
    <m/>
    <m/>
    <m/>
    <m/>
    <m/>
    <m/>
    <m/>
    <m/>
    <m/>
    <m/>
    <m/>
    <m/>
    <m/>
    <m/>
    <m/>
    <m/>
    <m/>
    <m/>
    <m/>
    <m/>
    <m/>
    <m/>
    <m/>
    <m/>
    <m/>
    <m/>
    <m/>
    <m/>
    <m/>
    <m/>
    <m/>
    <m/>
    <m/>
    <m/>
    <m/>
    <m/>
    <m/>
    <m/>
    <m/>
    <m/>
    <m/>
    <m/>
    <s v="BennettJonelle"/>
    <s v="Bennett-TaunoaChayce40761Male"/>
    <n v="1"/>
    <n v="1"/>
    <n v="1"/>
    <n v="1"/>
    <n v="0"/>
  </r>
  <r>
    <s v="1819-0263"/>
    <s v="142 - IYP-CTY-PJE0142 - Project Early Morning - FINAL.xlsx"/>
    <s v="Minogue"/>
    <s v="Tevita"/>
    <s v="Tongan"/>
    <s v="Māori"/>
    <s v="New Zealand European"/>
    <s v="Pacific"/>
    <d v="2013-05-14T00:00:00"/>
    <n v="5.7534246575342465"/>
    <s v="Male"/>
    <s v="Self referral"/>
    <m/>
    <s v="Waitakiri"/>
    <m/>
    <m/>
    <n v="4"/>
    <s v="No"/>
    <m/>
    <s v="MOE"/>
    <s v="Minogue"/>
    <s v="Amy"/>
    <s v="Parent"/>
    <s v="6 Newhaven Street"/>
    <m/>
    <s v="021995352"/>
    <s v="Māori"/>
    <s v="New Zealand European"/>
    <m/>
    <s v=""/>
    <m/>
    <m/>
    <m/>
    <m/>
    <m/>
    <m/>
    <m/>
    <n v="65"/>
    <s v="Clinical Range"/>
    <n v="71"/>
    <s v="Clinical Range"/>
    <m/>
    <s v="BLANK"/>
    <m/>
    <s v="BLANK"/>
    <n v="18"/>
    <s v="Still of Concern"/>
    <m/>
    <s v="BLANK"/>
    <s v="Yes"/>
    <s v="No"/>
    <m/>
    <x v="0"/>
    <x v="0"/>
    <x v="0"/>
    <n v="5"/>
    <s v="Y"/>
    <s v="Y"/>
    <s v="Y"/>
    <s v="Y"/>
    <s v="Y"/>
    <s v="N"/>
    <s v="N"/>
    <s v="N"/>
    <s v="N"/>
    <s v="N"/>
    <s v="N"/>
    <s v="N"/>
    <s v="N"/>
    <s v="N"/>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35714285714285715"/>
    <m/>
    <s v="No"/>
    <m/>
    <m/>
    <m/>
    <n v="2"/>
    <n v="1"/>
    <n v="0"/>
    <n v="0"/>
    <m/>
    <m/>
    <m/>
    <m/>
    <m/>
    <m/>
    <m/>
    <m/>
    <m/>
    <m/>
    <m/>
    <m/>
    <m/>
    <m/>
    <m/>
    <m/>
    <m/>
    <m/>
    <m/>
    <m/>
    <m/>
    <m/>
    <m/>
    <m/>
    <m/>
    <m/>
    <m/>
    <m/>
    <m/>
    <m/>
    <m/>
    <m/>
    <m/>
    <m/>
    <m/>
    <m/>
    <m/>
    <m/>
    <m/>
    <m/>
    <m/>
    <m/>
    <m/>
    <m/>
    <m/>
    <m/>
    <m/>
    <m/>
    <m/>
    <m/>
    <m/>
    <m/>
    <m/>
    <m/>
    <m/>
    <s v="MinogueAmy"/>
    <s v="MinogueTevita41408Male"/>
    <n v="1"/>
    <n v="1"/>
    <n v="1"/>
    <n v="1"/>
    <n v="0"/>
  </r>
  <r>
    <s v="1819-0264"/>
    <s v="142 - IYP-CTY-PJE0142 - Project Early Morning - FINAL.xlsx"/>
    <s v="Nevard"/>
    <s v="April"/>
    <s v="New Zealand European"/>
    <m/>
    <m/>
    <s v=""/>
    <d v="2013-08-01T00:00:00"/>
    <n v="5.536986301369863"/>
    <s v="Female"/>
    <s v="Public Health Nurse"/>
    <s v="0800333475"/>
    <s v="Linwood North"/>
    <m/>
    <m/>
    <n v="2"/>
    <s v="No"/>
    <m/>
    <m/>
    <s v="Wright"/>
    <s v="Nicol"/>
    <s v="Parent"/>
    <s v="144A Shortland Stree"/>
    <m/>
    <s v="0220118510"/>
    <s v="New Zealand European"/>
    <m/>
    <m/>
    <s v=""/>
    <m/>
    <m/>
    <m/>
    <m/>
    <m/>
    <m/>
    <m/>
    <n v="81"/>
    <s v="Clinical Range"/>
    <n v="82"/>
    <s v="Clinical Range"/>
    <n v="57"/>
    <s v="Still of Concern"/>
    <n v="59"/>
    <s v="Still of Concern"/>
    <n v="10"/>
    <s v="Clinical Range"/>
    <n v="26"/>
    <s v="21+"/>
    <s v="Yes"/>
    <s v="No"/>
    <m/>
    <x v="1"/>
    <x v="2"/>
    <x v="2"/>
    <n v="14"/>
    <s v="Y"/>
    <s v="Y"/>
    <s v="Y"/>
    <s v="Y"/>
    <s v="Y"/>
    <s v="Y"/>
    <s v="Y"/>
    <s v="Y"/>
    <s v="Y"/>
    <s v="Y"/>
    <s v="Y"/>
    <s v="Y"/>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1"/>
    <s v="76% to 100%"/>
    <s v="Yes"/>
    <m/>
    <m/>
    <m/>
    <n v="8"/>
    <n v="1"/>
    <n v="0"/>
    <n v="1"/>
    <n v="7"/>
    <n v="6"/>
    <n v="6"/>
    <n v="7"/>
    <n v="6"/>
    <n v="7"/>
    <n v="7"/>
    <n v="6"/>
    <n v="6"/>
    <n v="6"/>
    <n v="7"/>
    <n v="5"/>
    <n v="7"/>
    <n v="5"/>
    <n v="4"/>
    <n v="7"/>
    <n v="7"/>
    <n v="5"/>
    <n v="6"/>
    <n v="6"/>
    <n v="6"/>
    <n v="6"/>
    <n v="6"/>
    <n v="6"/>
    <n v="7"/>
    <n v="7"/>
    <n v="6"/>
    <n v="7"/>
    <n v="6"/>
    <n v="6"/>
    <n v="6"/>
    <n v="6"/>
    <n v="7"/>
    <n v="7"/>
    <n v="7"/>
    <m/>
    <m/>
    <n v="7"/>
    <n v="7"/>
    <n v="7"/>
    <m/>
    <m/>
    <m/>
    <m/>
    <m/>
    <m/>
    <m/>
    <s v="Very Supportive"/>
    <s v="Interested"/>
    <s v="yes"/>
    <s v="Somewhat Likely"/>
    <s v="N/A"/>
    <s v="No"/>
    <s v="I have many tools.  Thank you Lee and Sheila Your awesome"/>
    <m/>
    <s v="WrightNicol"/>
    <s v="NevardApril41487Female"/>
    <n v="1"/>
    <n v="0"/>
    <n v="0"/>
    <n v="0"/>
    <n v="0"/>
  </r>
  <r>
    <s v="1819-0265"/>
    <s v="142 - IYP-CTY-PJE0142 - Project Early Morning - FINAL.xlsx"/>
    <s v="Stevens"/>
    <s v="Aleigha"/>
    <s v="New Zealand European"/>
    <m/>
    <m/>
    <s v=""/>
    <d v="2012-10-11T00:00:00"/>
    <n v="6.3424657534246576"/>
    <s v="Female"/>
    <s v="Self referral"/>
    <s v="0211053840"/>
    <s v="Rawhitti Primary"/>
    <m/>
    <m/>
    <n v="1"/>
    <s v="No"/>
    <m/>
    <m/>
    <s v="Watt"/>
    <s v="Karina"/>
    <s v="Parent"/>
    <s v="9 Grantley Street"/>
    <m/>
    <s v="0211053840"/>
    <s v="New Zealand European"/>
    <m/>
    <m/>
    <s v=""/>
    <m/>
    <m/>
    <m/>
    <m/>
    <m/>
    <m/>
    <m/>
    <n v="56"/>
    <s v="Still of Concern"/>
    <n v="63"/>
    <s v="Clinical Range"/>
    <n v="47"/>
    <s v="&lt;55"/>
    <n v="49"/>
    <s v="&lt;55"/>
    <n v="20"/>
    <s v="Still of Concern"/>
    <n v="30"/>
    <s v="21+"/>
    <s v="Yes"/>
    <s v="No"/>
    <m/>
    <x v="1"/>
    <x v="2"/>
    <x v="2"/>
    <n v="14"/>
    <s v="Y"/>
    <s v="Y"/>
    <s v="Y"/>
    <s v="Y"/>
    <s v="Y"/>
    <s v="Y"/>
    <s v="Y"/>
    <s v="Y"/>
    <s v="Y"/>
    <s v="Y"/>
    <s v="Y"/>
    <s v="Y"/>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1"/>
    <s v="76% to 100%"/>
    <s v="Yes"/>
    <m/>
    <m/>
    <m/>
    <n v="6"/>
    <n v="1"/>
    <n v="0"/>
    <n v="1"/>
    <n v="6"/>
    <n v="6"/>
    <n v="6"/>
    <n v="6"/>
    <n v="7"/>
    <n v="7"/>
    <n v="7"/>
    <n v="6"/>
    <n v="7"/>
    <n v="7"/>
    <n v="7"/>
    <n v="6"/>
    <n v="6"/>
    <n v="6"/>
    <n v="6"/>
    <n v="6"/>
    <n v="6"/>
    <n v="6"/>
    <n v="7"/>
    <n v="7"/>
    <n v="7"/>
    <n v="7"/>
    <n v="7"/>
    <n v="7"/>
    <n v="7"/>
    <n v="7"/>
    <n v="7"/>
    <n v="7"/>
    <n v="7"/>
    <n v="7"/>
    <n v="7"/>
    <n v="7"/>
    <n v="7"/>
    <n v="7"/>
    <n v="7"/>
    <m/>
    <m/>
    <n v="7"/>
    <n v="7"/>
    <n v="7"/>
    <m/>
    <m/>
    <m/>
    <m/>
    <m/>
    <m/>
    <m/>
    <s v="Very Supportive"/>
    <s v="Very Interested"/>
    <s v="Yes"/>
    <s v="Very Likely"/>
    <s v="N/A"/>
    <s v="No"/>
    <m/>
    <m/>
    <s v="WattKarina"/>
    <s v="StevensAleigha41193Female"/>
    <n v="1"/>
    <n v="0"/>
    <n v="0"/>
    <n v="0"/>
    <n v="0"/>
  </r>
  <r>
    <s v="1819-0266"/>
    <s v="142 - IYP-CTY-PJE0142 - Project Early Morning - FINAL.xlsx"/>
    <s v="Taylor"/>
    <s v="Samuel"/>
    <s v="New Zealand European"/>
    <m/>
    <m/>
    <s v=""/>
    <d v="2012-04-08T00:00:00"/>
    <n v="6.8520547945205479"/>
    <s v="Male"/>
    <s v="Self referral"/>
    <s v="0226221751"/>
    <s v="Medbury"/>
    <m/>
    <m/>
    <n v="1"/>
    <s v="No"/>
    <m/>
    <m/>
    <s v="Taylor"/>
    <s v="Anna"/>
    <s v="Parent"/>
    <s v="49 Putahe Drive"/>
    <m/>
    <s v="0226221751"/>
    <s v="New Zealand European"/>
    <m/>
    <m/>
    <s v=""/>
    <m/>
    <m/>
    <m/>
    <m/>
    <m/>
    <m/>
    <m/>
    <n v="62"/>
    <s v="Clinical Range"/>
    <n v="75"/>
    <s v="Clinical Range"/>
    <m/>
    <s v="BLANK"/>
    <m/>
    <s v="BLANK"/>
    <n v="27"/>
    <s v="21+"/>
    <m/>
    <s v="BLANK"/>
    <s v="Yes"/>
    <s v="No"/>
    <m/>
    <x v="0"/>
    <x v="0"/>
    <x v="0"/>
    <n v="2"/>
    <s v="Y"/>
    <s v="N"/>
    <s v="Y"/>
    <s v="N"/>
    <s v="N"/>
    <s v="N"/>
    <s v="N"/>
    <s v="N"/>
    <s v="N"/>
    <s v="N"/>
    <s v="N"/>
    <s v="N"/>
    <s v="N"/>
    <s v="N"/>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14285714285714285"/>
    <s v="1% to 25%"/>
    <s v="No"/>
    <m/>
    <m/>
    <m/>
    <n v="1"/>
    <n v="1"/>
    <n v="0"/>
    <n v="0"/>
    <m/>
    <m/>
    <m/>
    <m/>
    <m/>
    <m/>
    <m/>
    <m/>
    <m/>
    <m/>
    <m/>
    <m/>
    <m/>
    <m/>
    <m/>
    <m/>
    <m/>
    <m/>
    <m/>
    <m/>
    <m/>
    <m/>
    <m/>
    <m/>
    <m/>
    <m/>
    <m/>
    <m/>
    <m/>
    <m/>
    <m/>
    <m/>
    <m/>
    <m/>
    <m/>
    <m/>
    <m/>
    <m/>
    <m/>
    <m/>
    <m/>
    <m/>
    <m/>
    <m/>
    <m/>
    <m/>
    <m/>
    <m/>
    <m/>
    <m/>
    <m/>
    <m/>
    <m/>
    <m/>
    <m/>
    <s v="TaylorAnna"/>
    <s v="TaylorSamuel41007Male"/>
    <n v="2"/>
    <n v="0"/>
    <n v="0"/>
    <n v="0"/>
    <n v="0"/>
  </r>
  <r>
    <s v="1819-0267"/>
    <s v="142 - IYP-CTY-PJE0142 - Project Early Morning - FINAL.xlsx"/>
    <s v="Taylor"/>
    <s v="Samuel"/>
    <s v="New Zealand European"/>
    <m/>
    <m/>
    <s v=""/>
    <d v="2012-04-08T00:00:00"/>
    <n v="6.8520547945205479"/>
    <s v="Male"/>
    <s v="Self referral"/>
    <s v="021646573"/>
    <s v="Medbury"/>
    <m/>
    <m/>
    <n v="1"/>
    <s v="No"/>
    <m/>
    <m/>
    <s v="Taylor"/>
    <s v="Kevin"/>
    <s v="Parent"/>
    <s v="49 Putahe Drive"/>
    <m/>
    <s v="021646573"/>
    <s v="New Zealand European"/>
    <m/>
    <m/>
    <s v=""/>
    <m/>
    <m/>
    <m/>
    <m/>
    <m/>
    <m/>
    <m/>
    <n v="70"/>
    <s v="Clinical Range"/>
    <n v="67"/>
    <s v="Clinical Range"/>
    <m/>
    <s v="BLANK"/>
    <m/>
    <s v="BLANK"/>
    <n v="19"/>
    <s v="Still of Concern"/>
    <m/>
    <s v="BLANK"/>
    <s v="Yes"/>
    <s v="No"/>
    <m/>
    <x v="0"/>
    <x v="0"/>
    <x v="0"/>
    <n v="3"/>
    <s v="Y"/>
    <s v="Y"/>
    <s v="Y"/>
    <s v="N"/>
    <s v="N"/>
    <s v="N"/>
    <s v="N"/>
    <s v="N"/>
    <s v="N"/>
    <s v="N"/>
    <s v="N"/>
    <s v="N"/>
    <s v="N"/>
    <s v="N"/>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21428571428571427"/>
    <s v="1% to 25%"/>
    <s v="No"/>
    <m/>
    <m/>
    <m/>
    <n v="1"/>
    <n v="1"/>
    <n v="0"/>
    <n v="0"/>
    <m/>
    <m/>
    <m/>
    <m/>
    <m/>
    <m/>
    <m/>
    <m/>
    <m/>
    <m/>
    <m/>
    <m/>
    <m/>
    <m/>
    <m/>
    <m/>
    <m/>
    <m/>
    <m/>
    <m/>
    <m/>
    <m/>
    <m/>
    <m/>
    <m/>
    <m/>
    <m/>
    <m/>
    <m/>
    <m/>
    <m/>
    <m/>
    <m/>
    <m/>
    <m/>
    <m/>
    <m/>
    <m/>
    <m/>
    <m/>
    <m/>
    <m/>
    <m/>
    <m/>
    <m/>
    <m/>
    <m/>
    <m/>
    <m/>
    <m/>
    <m/>
    <m/>
    <m/>
    <m/>
    <m/>
    <s v="TaylorKevin"/>
    <s v="TaylorSamuel41007Male"/>
    <n v="2"/>
    <n v="0"/>
    <n v="0"/>
    <n v="0"/>
    <n v="0"/>
  </r>
  <r>
    <s v="1819-0268"/>
    <s v="142 - IYP-CTY-PJE0142 - Project Early Morning - FINAL.xlsx"/>
    <s v="Herbert"/>
    <s v="RaWhero"/>
    <s v="Māori"/>
    <m/>
    <m/>
    <s v=""/>
    <d v="2015-09-15T00:00:00"/>
    <n v="3.4136986301369863"/>
    <s v="Male"/>
    <s v="ECE teacher"/>
    <s v="3845067"/>
    <s v="Woolston Preschool"/>
    <s v="Casual Childcare"/>
    <s v="Casual Childcare"/>
    <n v="2"/>
    <s v="No"/>
    <m/>
    <m/>
    <s v="Wikatene"/>
    <s v="Rina"/>
    <s v="Primary Caregiver: family and whānau"/>
    <s v="55 Rochester Street"/>
    <m/>
    <s v="0211690524"/>
    <s v="Māori"/>
    <m/>
    <m/>
    <s v=""/>
    <m/>
    <m/>
    <m/>
    <m/>
    <m/>
    <m/>
    <m/>
    <n v="61"/>
    <s v="Clinical Range"/>
    <n v="61"/>
    <s v="Clinical Range"/>
    <m/>
    <s v="BLANK"/>
    <m/>
    <s v="BLANK"/>
    <n v="9"/>
    <s v="Clinical Range"/>
    <m/>
    <s v="BLANK"/>
    <s v="Yes"/>
    <s v="No"/>
    <m/>
    <x v="0"/>
    <x v="0"/>
    <x v="0"/>
    <n v="3"/>
    <s v="Y"/>
    <s v="Y"/>
    <s v="Y"/>
    <s v="N"/>
    <s v="N"/>
    <s v="N"/>
    <s v="N"/>
    <s v="N"/>
    <s v="N"/>
    <s v="N"/>
    <s v="N"/>
    <s v="N"/>
    <s v="N"/>
    <s v="N"/>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21428571428571427"/>
    <s v="1% to 25%"/>
    <s v="No"/>
    <m/>
    <m/>
    <m/>
    <n v="8"/>
    <n v="1"/>
    <n v="0"/>
    <n v="0"/>
    <m/>
    <m/>
    <m/>
    <m/>
    <m/>
    <m/>
    <m/>
    <m/>
    <m/>
    <m/>
    <m/>
    <m/>
    <m/>
    <m/>
    <m/>
    <m/>
    <m/>
    <m/>
    <m/>
    <m/>
    <m/>
    <m/>
    <m/>
    <m/>
    <m/>
    <m/>
    <m/>
    <m/>
    <m/>
    <m/>
    <m/>
    <m/>
    <m/>
    <m/>
    <m/>
    <m/>
    <m/>
    <m/>
    <m/>
    <m/>
    <m/>
    <m/>
    <m/>
    <m/>
    <m/>
    <m/>
    <m/>
    <m/>
    <m/>
    <m/>
    <m/>
    <m/>
    <m/>
    <m/>
    <m/>
    <s v="WikateneRina"/>
    <s v="HerbertRaWhero42262Male"/>
    <n v="1"/>
    <n v="1"/>
    <n v="0"/>
    <n v="1"/>
    <n v="0"/>
  </r>
  <r>
    <s v="1819-0269"/>
    <s v="142 - IYP-CTY-PJE0142 - Project Early Morning - FINAL.xlsx"/>
    <s v="Matsushima-Rolleston"/>
    <s v="Vincent"/>
    <s v="Japanese"/>
    <s v="New Zealand European"/>
    <m/>
    <s v=""/>
    <d v="2011-11-29T00:00:00"/>
    <n v="7.2109589041095887"/>
    <s v="Male"/>
    <s v="Other"/>
    <s v="3787889"/>
    <s v="St Francis of Assisi"/>
    <m/>
    <m/>
    <n v="0"/>
    <s v="No"/>
    <m/>
    <m/>
    <s v="Matsushima"/>
    <s v="Tomoko"/>
    <s v="Parent"/>
    <s v="1/5 Chilton Drive"/>
    <m/>
    <s v="0212921779"/>
    <s v="Japanese"/>
    <m/>
    <m/>
    <s v=""/>
    <m/>
    <m/>
    <m/>
    <m/>
    <m/>
    <m/>
    <m/>
    <n v="63"/>
    <s v="Clinical Range"/>
    <n v="59"/>
    <s v="Still of Concern"/>
    <n v="59"/>
    <s v="Still of Concern"/>
    <n v="47"/>
    <s v="&lt;55"/>
    <n v="16"/>
    <s v="Clinical Range"/>
    <n v="17"/>
    <s v="Still of Concern"/>
    <s v="Yes"/>
    <s v="No"/>
    <m/>
    <x v="1"/>
    <x v="2"/>
    <x v="2"/>
    <n v="14"/>
    <s v="Y"/>
    <s v="Y"/>
    <s v="Y"/>
    <s v="Y"/>
    <s v="Y"/>
    <s v="Y"/>
    <s v="Y"/>
    <s v="Y"/>
    <s v="Y"/>
    <s v="Y"/>
    <s v="Y"/>
    <s v="Y"/>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1"/>
    <s v="76% to 100%"/>
    <s v="Yes"/>
    <m/>
    <m/>
    <m/>
    <n v="8"/>
    <n v="1"/>
    <n v="0"/>
    <n v="1"/>
    <n v="6"/>
    <n v="5"/>
    <n v="6"/>
    <n v="7"/>
    <n v="6"/>
    <n v="6"/>
    <n v="7"/>
    <n v="6"/>
    <n v="6"/>
    <n v="6"/>
    <n v="7"/>
    <n v="7"/>
    <n v="7"/>
    <n v="5"/>
    <n v="4"/>
    <n v="7"/>
    <n v="5"/>
    <n v="7"/>
    <n v="6"/>
    <n v="6"/>
    <n v="6"/>
    <n v="7"/>
    <n v="6"/>
    <n v="6"/>
    <n v="7"/>
    <n v="5"/>
    <n v="6"/>
    <n v="6"/>
    <n v="6"/>
    <n v="6"/>
    <n v="7"/>
    <n v="7"/>
    <n v="7"/>
    <n v="7"/>
    <n v="7"/>
    <m/>
    <m/>
    <n v="7"/>
    <n v="7"/>
    <n v="7"/>
    <m/>
    <m/>
    <m/>
    <m/>
    <m/>
    <m/>
    <m/>
    <s v="Supportive"/>
    <s v="Somewhat Interested"/>
    <s v="No"/>
    <s v="Neutral"/>
    <m/>
    <s v="Not sure as I'm still trying"/>
    <s v="Talking with the leaders, ensuring that I'm doing fine and I was encouraged Made me realise - How I think and how my child thinks."/>
    <m/>
    <s v="MatsushimaTomoko"/>
    <s v="Matsushima-RollestonVincent40876Male"/>
    <n v="1"/>
    <n v="0"/>
    <n v="0"/>
    <n v="0"/>
    <n v="0"/>
  </r>
  <r>
    <s v="1819-0270"/>
    <s v="142 - IYP-CTY-PJE0142 - Project Early Morning - FINAL.xlsx"/>
    <s v="MacDonald"/>
    <s v="Samantha"/>
    <s v="Māori"/>
    <s v="New Zealand European"/>
    <m/>
    <s v=""/>
    <d v="2012-03-02T00:00:00"/>
    <n v="6.9534246575342467"/>
    <s v="Female"/>
    <s v="NGO"/>
    <s v="0272234232"/>
    <s v="Linwood North"/>
    <m/>
    <m/>
    <n v="1"/>
    <s v="No"/>
    <m/>
    <m/>
    <s v="MacDonald"/>
    <s v="Shiloe"/>
    <s v="Parent"/>
    <s v="17 Egglington Street"/>
    <m/>
    <s v="0284155265"/>
    <s v="Māori"/>
    <m/>
    <m/>
    <s v=""/>
    <m/>
    <m/>
    <m/>
    <m/>
    <m/>
    <m/>
    <m/>
    <n v="86"/>
    <s v="Clinical Range"/>
    <n v="65"/>
    <s v="Clinical Range"/>
    <n v="72"/>
    <s v="Clinical Range"/>
    <n v="63"/>
    <s v="Clinical Range"/>
    <n v="12"/>
    <s v="Clinical Range"/>
    <n v="15"/>
    <s v="Clinical Range"/>
    <s v="Yes"/>
    <s v="Yes"/>
    <m/>
    <x v="1"/>
    <x v="2"/>
    <x v="2"/>
    <n v="12"/>
    <s v="Y"/>
    <s v="Y"/>
    <s v="Y"/>
    <s v="Y"/>
    <s v="N"/>
    <s v="N"/>
    <s v="Y"/>
    <s v="Y"/>
    <s v="Y"/>
    <s v="Y"/>
    <s v="Y"/>
    <s v="Y"/>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8571428571428571"/>
    <s v="76% to 100%"/>
    <s v="Yes"/>
    <m/>
    <m/>
    <m/>
    <n v="3"/>
    <n v="1"/>
    <n v="1"/>
    <n v="1"/>
    <n v="5"/>
    <n v="5"/>
    <n v="5"/>
    <n v="6"/>
    <n v="6"/>
    <n v="6"/>
    <n v="7"/>
    <n v="6"/>
    <n v="5"/>
    <n v="5"/>
    <n v="6"/>
    <n v="6"/>
    <n v="6"/>
    <n v="6"/>
    <n v="6"/>
    <n v="6"/>
    <n v="6"/>
    <n v="6"/>
    <n v="6"/>
    <n v="6"/>
    <n v="6"/>
    <n v="6"/>
    <n v="6"/>
    <n v="6"/>
    <n v="6"/>
    <n v="6"/>
    <n v="6"/>
    <n v="6"/>
    <n v="6"/>
    <n v="6"/>
    <n v="6"/>
    <n v="6"/>
    <n v="7"/>
    <n v="7"/>
    <n v="7"/>
    <m/>
    <m/>
    <n v="7"/>
    <n v="7"/>
    <n v="7"/>
    <m/>
    <m/>
    <m/>
    <m/>
    <m/>
    <m/>
    <m/>
    <s v="Very Supportive"/>
    <s v="Very Interested"/>
    <s v="Yes"/>
    <s v="Very Likely"/>
    <m/>
    <m/>
    <m/>
    <m/>
    <s v="MacDonaldShiloe"/>
    <s v="MacDonaldSamantha40970Female"/>
    <n v="1"/>
    <n v="1"/>
    <n v="0"/>
    <n v="1"/>
    <n v="0"/>
  </r>
  <r>
    <s v="1819-0271"/>
    <s v="142 - IYP-CTY-PJE0142 - Project Early Morning - FINAL.xlsx"/>
    <s v="Norriss"/>
    <s v="Dreah-Jane"/>
    <s v="Māori"/>
    <m/>
    <m/>
    <s v=""/>
    <d v="2015-01-07T00:00:00"/>
    <n v="4.1013698630136988"/>
    <s v="Female"/>
    <s v="Self referral"/>
    <s v="0212550671"/>
    <s v="Happy Feet Preschool"/>
    <s v="Casual Childcare"/>
    <s v="Casual Childcare"/>
    <n v="2"/>
    <s v="No"/>
    <m/>
    <m/>
    <s v="Aramoana"/>
    <s v="Maui"/>
    <s v="Primary Caregiver: other"/>
    <s v="104 Hills Rd"/>
    <m/>
    <s v="0212550671"/>
    <s v="Māori"/>
    <s v="New Zealand European"/>
    <m/>
    <s v=""/>
    <m/>
    <m/>
    <m/>
    <m/>
    <m/>
    <m/>
    <m/>
    <n v="59"/>
    <s v="Still of Concern"/>
    <n v="65"/>
    <s v="Clinical Range"/>
    <n v="64"/>
    <s v="Clinical Range"/>
    <n v="46"/>
    <s v="&lt;55"/>
    <n v="10"/>
    <s v="Clinical Range"/>
    <n v="11"/>
    <s v="Clinical Range"/>
    <s v="Yes"/>
    <s v="Yes"/>
    <m/>
    <x v="2"/>
    <x v="2"/>
    <x v="2"/>
    <n v="10"/>
    <s v="Y"/>
    <s v="Y"/>
    <s v="Y"/>
    <s v="Y"/>
    <s v="N"/>
    <s v="Y"/>
    <s v="Y"/>
    <s v="N"/>
    <s v="Y"/>
    <s v="Y"/>
    <s v="N"/>
    <s v="N"/>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7142857142857143"/>
    <s v="51% to 75%"/>
    <s v="No"/>
    <m/>
    <m/>
    <m/>
    <n v="5"/>
    <n v="1"/>
    <n v="1"/>
    <n v="1"/>
    <n v="7"/>
    <n v="7"/>
    <n v="7"/>
    <n v="7"/>
    <n v="7"/>
    <n v="7"/>
    <n v="7"/>
    <n v="7"/>
    <n v="7"/>
    <n v="7"/>
    <n v="7"/>
    <n v="7"/>
    <n v="7"/>
    <n v="7"/>
    <n v="7"/>
    <n v="7"/>
    <n v="7"/>
    <n v="7"/>
    <n v="7"/>
    <n v="7"/>
    <n v="7"/>
    <n v="7"/>
    <n v="7"/>
    <n v="7"/>
    <n v="7"/>
    <n v="7"/>
    <n v="7"/>
    <n v="7"/>
    <n v="7"/>
    <n v="7"/>
    <n v="7"/>
    <n v="7"/>
    <n v="7"/>
    <n v="7"/>
    <n v="7"/>
    <m/>
    <m/>
    <n v="7"/>
    <n v="7"/>
    <n v="7"/>
    <m/>
    <m/>
    <m/>
    <m/>
    <m/>
    <m/>
    <m/>
    <s v="Very Supportive"/>
    <s v="Very Interested"/>
    <s v="Yes"/>
    <s v="Somewhat Likely"/>
    <s v="I was happy with the whole course.  Thanks for everything yous have done.  Thanks Heaps"/>
    <s v="Yes I still need a little bit of help with a few things"/>
    <s v="Learnt how to be a better dad with my kids."/>
    <m/>
    <s v="AramoanaMaui"/>
    <s v="NorrissDreah-Jane42011Female"/>
    <n v="1"/>
    <n v="1"/>
    <n v="0"/>
    <n v="1"/>
    <n v="0"/>
  </r>
  <r>
    <s v="1819-0272"/>
    <s v="142 - IYP-CTY-PJE0142 - Project Early Morning - FINAL.xlsx"/>
    <s v="Ford"/>
    <s v="Tamati"/>
    <s v="Māori"/>
    <s v="New Zealand European"/>
    <m/>
    <s v=""/>
    <d v="2015-07-29T00:00:00"/>
    <n v="3.5452054794520547"/>
    <s v="Male"/>
    <s v="Paediatrician"/>
    <m/>
    <s v="Tiny Tots Preschool"/>
    <s v="Casual Childcare"/>
    <s v="Casual Childcare"/>
    <n v="0"/>
    <s v="No"/>
    <m/>
    <m/>
    <s v="Ford"/>
    <s v="Sinead"/>
    <s v="Parent"/>
    <s v="2/5 12 Armagh Street"/>
    <m/>
    <s v="02041678027"/>
    <s v="New Zealand European"/>
    <m/>
    <m/>
    <s v=""/>
    <m/>
    <m/>
    <m/>
    <m/>
    <m/>
    <m/>
    <m/>
    <n v="73"/>
    <s v="Clinical Range"/>
    <n v="65"/>
    <s v="Clinical Range"/>
    <n v="75"/>
    <s v="Clinical Range"/>
    <n v="75"/>
    <s v="Clinical Range"/>
    <n v="5"/>
    <s v="Clinical Range"/>
    <n v="13"/>
    <s v="Clinical Range"/>
    <s v="Yes"/>
    <s v="Yes"/>
    <m/>
    <x v="2"/>
    <x v="1"/>
    <x v="2"/>
    <n v="11"/>
    <s v="Y"/>
    <s v="Y"/>
    <s v="Y"/>
    <s v="Y"/>
    <s v="Y"/>
    <s v="Y"/>
    <s v="Y"/>
    <s v="N"/>
    <s v="Y"/>
    <s v="N"/>
    <s v="N"/>
    <s v="Y"/>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7857142857142857"/>
    <s v="76% to 100%"/>
    <s v="Yes"/>
    <m/>
    <m/>
    <m/>
    <n v="0"/>
    <n v="1"/>
    <n v="1"/>
    <n v="1"/>
    <n v="6"/>
    <n v="4"/>
    <n v="4"/>
    <n v="6"/>
    <n v="6"/>
    <n v="5"/>
    <n v="7"/>
    <n v="6"/>
    <n v="5"/>
    <n v="5"/>
    <n v="7"/>
    <n v="7"/>
    <n v="7"/>
    <n v="7"/>
    <n v="6"/>
    <n v="7"/>
    <n v="4"/>
    <n v="7"/>
    <n v="7"/>
    <n v="5"/>
    <n v="5"/>
    <n v="6"/>
    <n v="6"/>
    <n v="5"/>
    <n v="5"/>
    <n v="5"/>
    <n v="4"/>
    <n v="6"/>
    <n v="6"/>
    <n v="6"/>
    <n v="6"/>
    <n v="7"/>
    <n v="7"/>
    <n v="7"/>
    <n v="7"/>
    <m/>
    <m/>
    <n v="7"/>
    <n v="7"/>
    <n v="7"/>
    <m/>
    <m/>
    <m/>
    <m/>
    <m/>
    <m/>
    <m/>
    <s v="Very Supportive"/>
    <s v="Very Interested"/>
    <s v="Yes"/>
    <s v="Likely"/>
    <s v="It has already helped so much"/>
    <s v="Yes for behaviour but am getting the help"/>
    <s v="Not being alone and having other parents in the same situation"/>
    <m/>
    <s v="FordSinead"/>
    <s v="FordTamati42214Male"/>
    <n v="1"/>
    <n v="1"/>
    <n v="0"/>
    <n v="0"/>
    <n v="0"/>
  </r>
  <r>
    <s v="1819-0273"/>
    <s v="142 - IYP-CTY-PJE0142 - Project Early Morning - FINAL.xlsx"/>
    <s v="Sheafer"/>
    <s v="Kimberley"/>
    <s v="New Zealand European"/>
    <m/>
    <m/>
    <s v=""/>
    <d v="2013-01-29T00:00:00"/>
    <n v="6.0410958904109586"/>
    <s v="Female"/>
    <s v="Self referral"/>
    <s v="021773864"/>
    <s v="Rawhitti Primary"/>
    <m/>
    <m/>
    <n v="3"/>
    <s v="No"/>
    <m/>
    <s v="PHNurse"/>
    <s v="Mulkey"/>
    <s v="Shannon"/>
    <s v="Parent"/>
    <s v="67A Bower Ave"/>
    <m/>
    <s v="021773864"/>
    <s v="New Zealand European"/>
    <m/>
    <m/>
    <s v=""/>
    <m/>
    <m/>
    <m/>
    <m/>
    <m/>
    <m/>
    <m/>
    <n v="62"/>
    <s v="Clinical Range"/>
    <n v="68"/>
    <s v="Clinical Range"/>
    <n v="64"/>
    <s v="Clinical Range"/>
    <n v="60"/>
    <s v="Clinical Range"/>
    <n v="17"/>
    <s v="Still of Concern"/>
    <n v="15"/>
    <s v="Clinical Range"/>
    <s v="Yes"/>
    <s v="Yes"/>
    <m/>
    <x v="2"/>
    <x v="2"/>
    <x v="1"/>
    <n v="13"/>
    <s v="Y"/>
    <s v="Y"/>
    <s v="Y"/>
    <s v="Y"/>
    <s v="Y"/>
    <s v="N"/>
    <s v="Y"/>
    <s v="Y"/>
    <s v="Y"/>
    <s v="Y"/>
    <s v="Y"/>
    <s v="Y"/>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9285714285714286"/>
    <s v="76% to 100%"/>
    <s v="Yes"/>
    <m/>
    <m/>
    <m/>
    <n v="9"/>
    <n v="1"/>
    <n v="1"/>
    <n v="1"/>
    <n v="6"/>
    <n v="5"/>
    <n v="6"/>
    <n v="6"/>
    <n v="6"/>
    <n v="6"/>
    <n v="7"/>
    <n v="6"/>
    <n v="5"/>
    <n v="6"/>
    <n v="7"/>
    <n v="6"/>
    <n v="7"/>
    <n v="7"/>
    <n v="7"/>
    <n v="6"/>
    <n v="6"/>
    <n v="7"/>
    <n v="7"/>
    <n v="6"/>
    <n v="7"/>
    <n v="7"/>
    <n v="7"/>
    <n v="6"/>
    <n v="7"/>
    <n v="6"/>
    <n v="5"/>
    <n v="6"/>
    <n v="6"/>
    <n v="6"/>
    <n v="6"/>
    <n v="7"/>
    <n v="7"/>
    <n v="7"/>
    <n v="7"/>
    <m/>
    <m/>
    <n v="7"/>
    <n v="7"/>
    <n v="7"/>
    <m/>
    <m/>
    <m/>
    <m/>
    <m/>
    <m/>
    <m/>
    <s v="Very Supportive"/>
    <s v="Very Interested"/>
    <s v="Yes, Yes, Yes, Yes"/>
    <s v="Very Likely"/>
    <s v="It is amazing just as it is"/>
    <s v="I'm open to any additional help"/>
    <s v="Improved realtionship with my children. I'm going to miss you ladies immensley.  Thank you for all your help and support"/>
    <m/>
    <s v="MulkeyShannon"/>
    <s v="SheaferKimberley41303Female"/>
    <n v="1"/>
    <n v="0"/>
    <n v="0"/>
    <n v="0"/>
    <n v="0"/>
  </r>
  <r>
    <s v="1819-0274"/>
    <s v="142 - IYP-CTY-PJE0142 - Project Early Morning - FINAL.xlsx"/>
    <s v="Leathem-Reuben"/>
    <s v="Nevaeh"/>
    <s v="Māori"/>
    <s v="New Zealand European"/>
    <m/>
    <s v=""/>
    <d v="2014-01-22T00:00:00"/>
    <n v="5.0602739726027401"/>
    <s v="Female"/>
    <s v="ECE teacher"/>
    <m/>
    <s v="Linwood Ave"/>
    <m/>
    <m/>
    <n v="1"/>
    <s v="No"/>
    <m/>
    <s v="in process"/>
    <s v="Leathem"/>
    <s v="Jessica"/>
    <s v="Parent"/>
    <s v="2/22 Bayswater Cres"/>
    <m/>
    <s v="02108895450"/>
    <s v="New Zealand European"/>
    <m/>
    <m/>
    <s v=""/>
    <s v="Yes"/>
    <m/>
    <m/>
    <m/>
    <m/>
    <m/>
    <m/>
    <n v="78"/>
    <s v="Clinical Range"/>
    <n v="86"/>
    <s v="Clinical Range"/>
    <n v="70"/>
    <s v="Clinical Range"/>
    <n v="80"/>
    <s v="Clinical Range"/>
    <n v="9"/>
    <s v="Clinical Range"/>
    <n v="11"/>
    <s v="Clinical Range"/>
    <s v="Yes"/>
    <s v="Yes"/>
    <m/>
    <x v="1"/>
    <x v="2"/>
    <x v="2"/>
    <n v="13"/>
    <s v="Y"/>
    <s v="Y"/>
    <s v="Y"/>
    <s v="Y"/>
    <s v="Y"/>
    <s v="Y"/>
    <s v="N"/>
    <s v="Y"/>
    <s v="Y"/>
    <s v="Y"/>
    <s v="Y"/>
    <s v="Y"/>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9285714285714286"/>
    <s v="76% to 100%"/>
    <s v="Yes"/>
    <m/>
    <m/>
    <m/>
    <n v="6"/>
    <n v="1"/>
    <n v="1"/>
    <n v="1"/>
    <n v="6"/>
    <n v="6"/>
    <n v="6"/>
    <n v="6"/>
    <n v="7"/>
    <n v="6"/>
    <n v="7"/>
    <n v="6"/>
    <n v="6"/>
    <n v="7"/>
    <n v="7"/>
    <n v="7"/>
    <n v="7"/>
    <n v="6"/>
    <n v="5"/>
    <n v="5"/>
    <n v="6"/>
    <n v="7"/>
    <n v="7"/>
    <n v="6"/>
    <n v="6"/>
    <n v="6"/>
    <n v="6"/>
    <n v="6"/>
    <n v="5"/>
    <n v="6"/>
    <n v="5"/>
    <n v="5"/>
    <n v="6"/>
    <n v="7"/>
    <n v="7"/>
    <n v="6"/>
    <n v="7"/>
    <n v="6"/>
    <n v="7"/>
    <m/>
    <m/>
    <n v="7"/>
    <n v="6"/>
    <n v="7"/>
    <m/>
    <m/>
    <m/>
    <m/>
    <m/>
    <m/>
    <m/>
    <s v="Very Supportive"/>
    <s v="Interested"/>
    <s v="Yes"/>
    <s v="Very Likely"/>
    <s v="To be honest I don't think it could improve at all."/>
    <s v="I'm open to anything"/>
    <s v="It has made me feel so much better about myself and also helped so much with my daughter.  I will miss you guys.  Thanks so much for your hard work."/>
    <m/>
    <s v="LeathemJessica"/>
    <s v="Leathem-ReubenNevaeh41661Female"/>
    <n v="1"/>
    <n v="1"/>
    <n v="0"/>
    <n v="0"/>
    <n v="0"/>
  </r>
  <r>
    <s v="1819-0275"/>
    <s v="142 - IYP-CTY-PJE0142 - Project Early Morning - FINAL.xlsx"/>
    <s v="Douglas"/>
    <s v="Nehemia"/>
    <s v="New Zealand European"/>
    <m/>
    <m/>
    <s v=""/>
    <d v="2012-02-24T00:00:00"/>
    <n v="6.9726027397260273"/>
    <s v="Male"/>
    <s v="ECE teacher"/>
    <m/>
    <s v="Bromley School"/>
    <m/>
    <m/>
    <n v="1"/>
    <s v="No"/>
    <m/>
    <s v="in process"/>
    <s v="Douglas"/>
    <s v="Tiffany"/>
    <s v="Parent"/>
    <s v="508 Tuam Street"/>
    <m/>
    <s v="0274639156"/>
    <s v="New Zealand European"/>
    <m/>
    <m/>
    <s v=""/>
    <s v="Yes"/>
    <m/>
    <m/>
    <m/>
    <m/>
    <m/>
    <m/>
    <n v="63"/>
    <s v="Clinical Range"/>
    <n v="77"/>
    <s v="Clinical Range"/>
    <n v="70"/>
    <s v="Clinical Range"/>
    <n v="81"/>
    <s v="Clinical Range"/>
    <n v="14"/>
    <s v="Clinical Range"/>
    <n v="16"/>
    <s v="Clinical Range"/>
    <s v="Yes"/>
    <s v="Yes"/>
    <m/>
    <x v="2"/>
    <x v="1"/>
    <x v="2"/>
    <n v="12"/>
    <s v="Y"/>
    <s v="Y"/>
    <s v="Y"/>
    <s v="Y"/>
    <s v="N"/>
    <s v="Y"/>
    <s v="Y"/>
    <s v="Y"/>
    <s v="Y"/>
    <s v="Y"/>
    <s v="Y"/>
    <s v="N"/>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8571428571428571"/>
    <s v="76% to 100%"/>
    <s v="Yes"/>
    <m/>
    <m/>
    <m/>
    <n v="10"/>
    <n v="1"/>
    <n v="1"/>
    <n v="1"/>
    <n v="6"/>
    <n v="6"/>
    <n v="6"/>
    <n v="6"/>
    <n v="6"/>
    <n v="5"/>
    <n v="7"/>
    <n v="6"/>
    <n v="7"/>
    <n v="6"/>
    <n v="7"/>
    <n v="6"/>
    <n v="6"/>
    <n v="5"/>
    <n v="5"/>
    <n v="6"/>
    <n v="6"/>
    <n v="7"/>
    <n v="6"/>
    <n v="6"/>
    <n v="7"/>
    <n v="7"/>
    <n v="6"/>
    <n v="6"/>
    <n v="7"/>
    <n v="6"/>
    <n v="6"/>
    <n v="6"/>
    <n v="7"/>
    <n v="6"/>
    <n v="6"/>
    <n v="6"/>
    <n v="6"/>
    <n v="6"/>
    <n v="6"/>
    <m/>
    <m/>
    <n v="6"/>
    <n v="6"/>
    <n v="6"/>
    <m/>
    <m/>
    <m/>
    <m/>
    <m/>
    <m/>
    <m/>
    <s v="Supportive"/>
    <s v="Interested"/>
    <s v="Yes"/>
    <s v="Likely"/>
    <s v="I reckon it was good and enough information to help"/>
    <s v="Yes to help me carry on"/>
    <s v="Helping me with strategies with my boys."/>
    <m/>
    <s v="DouglasTiffany"/>
    <s v="DouglasNehemia40963Male"/>
    <n v="1"/>
    <n v="0"/>
    <n v="0"/>
    <n v="0"/>
    <n v="0"/>
  </r>
  <r>
    <s v="1819-0276"/>
    <s v="142 - IYP-CTY-PJE0142 - Project Early Morning - FINAL.xlsx"/>
    <s v="Inman"/>
    <s v="Daniel"/>
    <s v="Japanese"/>
    <s v="New Zealand European"/>
    <m/>
    <s v=""/>
    <d v="2011-12-21T00:00:00"/>
    <n v="7.1506849315068495"/>
    <s v="Male"/>
    <s v="Partner, family, or friend"/>
    <s v="3787889"/>
    <s v="Steiner School"/>
    <m/>
    <m/>
    <n v="0"/>
    <s v="No"/>
    <m/>
    <m/>
    <s v="Iba"/>
    <s v="Kaori"/>
    <s v="Parent"/>
    <s v="7 Crusader Lane"/>
    <m/>
    <s v="0211704639"/>
    <s v="Japanese"/>
    <m/>
    <m/>
    <s v=""/>
    <m/>
    <m/>
    <m/>
    <m/>
    <m/>
    <m/>
    <m/>
    <n v="51"/>
    <s v="&lt;55"/>
    <n v="52"/>
    <s v="&lt;55"/>
    <n v="44"/>
    <s v="&lt;55"/>
    <n v="46"/>
    <s v="&lt;55"/>
    <n v="16"/>
    <s v="Clinical Range"/>
    <n v="23"/>
    <s v="21+"/>
    <s v="Yes"/>
    <s v="No"/>
    <m/>
    <x v="1"/>
    <x v="2"/>
    <x v="2"/>
    <n v="13"/>
    <s v="Y"/>
    <s v="Y"/>
    <s v="Y"/>
    <s v="Y"/>
    <s v="Y"/>
    <s v="Y"/>
    <s v="Y"/>
    <s v="N"/>
    <s v="Y"/>
    <s v="Y"/>
    <s v="Y"/>
    <s v="Y"/>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9285714285714286"/>
    <s v="76% to 100%"/>
    <s v="Yes"/>
    <m/>
    <m/>
    <m/>
    <n v="9"/>
    <n v="1"/>
    <n v="0"/>
    <n v="1"/>
    <n v="6"/>
    <n v="6"/>
    <n v="6"/>
    <n v="7"/>
    <n v="6"/>
    <n v="6"/>
    <n v="7"/>
    <n v="6"/>
    <n v="6"/>
    <n v="7"/>
    <n v="7"/>
    <n v="7"/>
    <n v="6"/>
    <n v="6"/>
    <n v="5"/>
    <n v="4"/>
    <n v="6"/>
    <n v="7"/>
    <n v="4"/>
    <n v="6"/>
    <n v="7"/>
    <n v="7"/>
    <n v="6"/>
    <n v="6"/>
    <n v="6"/>
    <n v="7"/>
    <n v="6"/>
    <n v="7"/>
    <n v="7"/>
    <n v="7"/>
    <n v="7"/>
    <n v="7"/>
    <n v="7"/>
    <n v="7"/>
    <n v="7"/>
    <m/>
    <m/>
    <n v="7"/>
    <n v="7"/>
    <n v="7"/>
    <m/>
    <m/>
    <m/>
    <m/>
    <m/>
    <m/>
    <m/>
    <s v="Supportive"/>
    <s v="Interested"/>
    <s v="Yes"/>
    <s v="Likely"/>
    <s v="N/A"/>
    <s v="N/A"/>
    <s v="I have learned many skills to do right way. Sharing the story each other.  Get answers I have problems"/>
    <m/>
    <s v="IbaKaori"/>
    <s v="InmanDaniel40898Male"/>
    <n v="1"/>
    <n v="0"/>
    <n v="0"/>
    <n v="0"/>
    <n v="0"/>
  </r>
  <r>
    <s v="1819-0277"/>
    <s v="143 - IYP-CTY-PJE0143 - Project Early Evening - FINAL.xlsx"/>
    <s v="Arps"/>
    <s v="Sophie"/>
    <s v="New Zealand European"/>
    <m/>
    <m/>
    <s v=""/>
    <d v="2014-12-06T00:00:00"/>
    <n v="4.1890410958904107"/>
    <s v="Female"/>
    <s v="ECE teacher"/>
    <m/>
    <s v="Kindercare Ferry Rd"/>
    <s v="Casual Childcare"/>
    <s v="Casual Childcare"/>
    <n v="2"/>
    <s v="No"/>
    <m/>
    <m/>
    <s v="Arps"/>
    <s v="Stacey"/>
    <s v="Parent"/>
    <s v="37 Pembroke street"/>
    <m/>
    <s v="02102949805"/>
    <s v="New Zealand European"/>
    <m/>
    <m/>
    <s v=""/>
    <m/>
    <m/>
    <m/>
    <m/>
    <m/>
    <m/>
    <m/>
    <n v="44"/>
    <s v="&lt;55"/>
    <n v="52"/>
    <s v="&lt;55"/>
    <m/>
    <s v="BLANK"/>
    <m/>
    <s v="BLANK"/>
    <n v="24"/>
    <s v="21+"/>
    <m/>
    <s v="BLANK"/>
    <s v="No"/>
    <s v="No"/>
    <m/>
    <x v="0"/>
    <x v="0"/>
    <x v="0"/>
    <n v="5"/>
    <s v="Y"/>
    <s v="Y"/>
    <s v="N"/>
    <s v="N"/>
    <s v="Y"/>
    <s v="Y"/>
    <s v="N"/>
    <s v="Y"/>
    <s v="N"/>
    <s v="N"/>
    <s v="N"/>
    <s v="N"/>
    <s v="N"/>
    <s v="N"/>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35714285714285715"/>
    <m/>
    <s v="No"/>
    <m/>
    <m/>
    <m/>
    <n v="6"/>
    <n v="0"/>
    <n v="0"/>
    <n v="0"/>
    <m/>
    <m/>
    <m/>
    <m/>
    <m/>
    <m/>
    <m/>
    <m/>
    <m/>
    <m/>
    <m/>
    <m/>
    <m/>
    <m/>
    <m/>
    <m/>
    <m/>
    <m/>
    <m/>
    <m/>
    <m/>
    <m/>
    <m/>
    <m/>
    <m/>
    <m/>
    <m/>
    <m/>
    <m/>
    <m/>
    <m/>
    <m/>
    <m/>
    <m/>
    <m/>
    <m/>
    <m/>
    <m/>
    <m/>
    <m/>
    <m/>
    <m/>
    <m/>
    <m/>
    <m/>
    <m/>
    <m/>
    <m/>
    <m/>
    <m/>
    <m/>
    <m/>
    <m/>
    <m/>
    <m/>
    <s v="ArpsStacey"/>
    <s v="ArpsSophie41979Female"/>
    <n v="1"/>
    <n v="0"/>
    <n v="0"/>
    <n v="0"/>
    <n v="0"/>
  </r>
  <r>
    <s v="1819-0278"/>
    <s v="143 - IYP-CTY-PJE0143 - Project Early Evening - FINAL.xlsx"/>
    <s v="Smith "/>
    <s v="Lahtoya"/>
    <s v="Māori"/>
    <s v="New Zealand European"/>
    <m/>
    <s v=""/>
    <d v="2013-08-22T00:00:00"/>
    <n v="5.4794520547945202"/>
    <s v="Female"/>
    <s v="Self referral"/>
    <m/>
    <s v="Isleworth Primary School"/>
    <m/>
    <m/>
    <n v="1"/>
    <s v="No"/>
    <m/>
    <m/>
    <s v="Soper"/>
    <s v="Jodi"/>
    <s v="Parent"/>
    <s v="46 Newmark Street"/>
    <m/>
    <s v="0226492390"/>
    <s v="New Zealand European"/>
    <m/>
    <m/>
    <s v=""/>
    <m/>
    <m/>
    <m/>
    <m/>
    <m/>
    <m/>
    <m/>
    <n v="67"/>
    <s v="Clinical Range"/>
    <n v="75"/>
    <s v="Clinical Range"/>
    <m/>
    <s v="BLANK"/>
    <m/>
    <s v="BLANK"/>
    <n v="22"/>
    <s v="21+"/>
    <m/>
    <s v="BLANK"/>
    <s v="Yes"/>
    <s v="No"/>
    <m/>
    <x v="0"/>
    <x v="0"/>
    <x v="0"/>
    <n v="5"/>
    <s v="Y"/>
    <s v="Y"/>
    <s v="Y"/>
    <s v="Y"/>
    <s v="Y"/>
    <s v="N"/>
    <s v="N"/>
    <s v="N"/>
    <s v="N"/>
    <s v="N"/>
    <s v="N"/>
    <s v="N"/>
    <s v="N"/>
    <s v="N"/>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35714285714285715"/>
    <m/>
    <s v="No"/>
    <m/>
    <m/>
    <m/>
    <n v="7"/>
    <n v="1"/>
    <n v="0"/>
    <n v="0"/>
    <m/>
    <m/>
    <m/>
    <m/>
    <m/>
    <m/>
    <m/>
    <m/>
    <m/>
    <m/>
    <m/>
    <m/>
    <m/>
    <m/>
    <m/>
    <m/>
    <m/>
    <m/>
    <m/>
    <m/>
    <m/>
    <m/>
    <m/>
    <m/>
    <m/>
    <m/>
    <m/>
    <m/>
    <m/>
    <m/>
    <m/>
    <m/>
    <m/>
    <m/>
    <m/>
    <m/>
    <m/>
    <m/>
    <m/>
    <m/>
    <m/>
    <m/>
    <m/>
    <m/>
    <m/>
    <m/>
    <m/>
    <m/>
    <m/>
    <m/>
    <m/>
    <m/>
    <m/>
    <m/>
    <m/>
    <s v="SoperJodi"/>
    <s v="Smith Lahtoya41508Female"/>
    <n v="1"/>
    <n v="1"/>
    <n v="0"/>
    <n v="0"/>
    <n v="0"/>
  </r>
  <r>
    <s v="1819-0279"/>
    <s v="143 - IYP-CTY-PJE0143 - Project Early Evening - FINAL.xlsx"/>
    <s v="Ford"/>
    <s v="Ayeesha"/>
    <s v="Samoan"/>
    <m/>
    <m/>
    <s v="Pacific"/>
    <d v="2011-08-20T00:00:00"/>
    <n v="7.4876712328767123"/>
    <s v="Female"/>
    <s v="Partner, family, or friend"/>
    <m/>
    <s v="Haeata"/>
    <m/>
    <m/>
    <n v="1"/>
    <s v="Yes"/>
    <s v="1p36 Chromosome Deletion"/>
    <s v="MOE"/>
    <s v="Grant"/>
    <s v="Victor"/>
    <s v="Parent"/>
    <s v="11 Tovey Street"/>
    <m/>
    <s v="021942964"/>
    <s v="Māori"/>
    <m/>
    <m/>
    <s v=""/>
    <m/>
    <m/>
    <m/>
    <m/>
    <m/>
    <m/>
    <m/>
    <n v="70"/>
    <s v="Clinical Range"/>
    <n v="63"/>
    <s v="Clinical Range"/>
    <n v="64"/>
    <s v="Clinical Range"/>
    <n v="58"/>
    <s v="Still of Concern"/>
    <n v="6"/>
    <s v="Clinical Range"/>
    <m/>
    <s v="BLANK"/>
    <s v="Yes"/>
    <s v="Yes"/>
    <m/>
    <x v="1"/>
    <x v="2"/>
    <x v="0"/>
    <n v="12"/>
    <s v="Y"/>
    <s v="Y"/>
    <s v="Y"/>
    <s v="Y"/>
    <s v="N"/>
    <s v="Y"/>
    <s v="Y"/>
    <s v="Y"/>
    <s v="Y"/>
    <s v="Y"/>
    <s v="N"/>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8571428571428571"/>
    <s v="76% to 100%"/>
    <s v="Yes"/>
    <m/>
    <m/>
    <m/>
    <n v="5"/>
    <n v="1"/>
    <n v="1"/>
    <n v="1"/>
    <n v="6"/>
    <n v="7"/>
    <n v="6"/>
    <n v="7"/>
    <n v="7"/>
    <n v="7"/>
    <n v="7"/>
    <n v="6"/>
    <n v="6"/>
    <n v="7"/>
    <n v="7"/>
    <n v="7"/>
    <n v="7"/>
    <n v="6"/>
    <n v="6"/>
    <n v="6"/>
    <n v="7"/>
    <n v="6"/>
    <n v="6"/>
    <n v="7"/>
    <n v="7"/>
    <n v="7"/>
    <n v="5"/>
    <n v="6"/>
    <n v="6"/>
    <n v="6"/>
    <n v="6"/>
    <n v="6"/>
    <n v="6"/>
    <n v="6"/>
    <n v="6"/>
    <n v="7"/>
    <n v="7"/>
    <n v="7"/>
    <n v="7"/>
    <m/>
    <m/>
    <n v="7"/>
    <n v="7"/>
    <n v="7"/>
    <m/>
    <m/>
    <m/>
    <m/>
    <m/>
    <m/>
    <m/>
    <s v="Very Supportive"/>
    <s v="Interested"/>
    <s v="No"/>
    <s v="Likely"/>
    <s v="Nothing"/>
    <s v="N/A"/>
    <s v="The discussion was really informative and helpful with our daughters behaviour"/>
    <m/>
    <s v="GrantVictor"/>
    <s v="FordAyeesha40775Female"/>
    <n v="1"/>
    <n v="0"/>
    <n v="1"/>
    <n v="1"/>
    <n v="0"/>
  </r>
  <r>
    <s v="1819-0280"/>
    <s v="143 - IYP-CTY-PJE0143 - Project Early Evening - FINAL.xlsx"/>
    <s v="Carter"/>
    <s v="Rhyley"/>
    <s v="New Zealand European"/>
    <m/>
    <m/>
    <s v=""/>
    <d v="2015-09-02T00:00:00"/>
    <n v="3.4493150684931506"/>
    <s v="Male"/>
    <s v="ECE teacher"/>
    <m/>
    <s v="Cherry's Early Learning Centre"/>
    <s v="Casual Childcare"/>
    <s v="Casual Childcare"/>
    <n v="1"/>
    <s v="No"/>
    <m/>
    <m/>
    <s v="Carter"/>
    <s v="Tanesha"/>
    <s v="Parent"/>
    <s v="101 Kotuku Cres"/>
    <m/>
    <s v="0279568298"/>
    <s v="New Zealand European"/>
    <m/>
    <m/>
    <s v=""/>
    <m/>
    <m/>
    <m/>
    <m/>
    <m/>
    <m/>
    <m/>
    <n v="52"/>
    <s v="&lt;55"/>
    <n v="60"/>
    <s v="Clinical Range"/>
    <n v="53"/>
    <s v="&lt;55"/>
    <n v="54"/>
    <s v="&lt;55"/>
    <n v="12"/>
    <s v="Clinical Range"/>
    <n v="24"/>
    <s v="21+"/>
    <s v="Yes"/>
    <s v="No"/>
    <m/>
    <x v="2"/>
    <x v="2"/>
    <x v="2"/>
    <n v="11"/>
    <s v="Y"/>
    <s v="Y"/>
    <s v="Y"/>
    <s v="N"/>
    <s v="Y"/>
    <s v="Y"/>
    <s v="Y"/>
    <s v="N"/>
    <s v="Y"/>
    <s v="N"/>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7857142857142857"/>
    <s v="76% to 100%"/>
    <s v="Yes"/>
    <m/>
    <m/>
    <m/>
    <n v="4"/>
    <n v="1"/>
    <n v="0"/>
    <n v="1"/>
    <n v="6"/>
    <n v="6"/>
    <n v="6"/>
    <n v="7"/>
    <n v="6"/>
    <n v="7"/>
    <n v="7"/>
    <n v="6"/>
    <n v="6"/>
    <n v="6"/>
    <n v="7"/>
    <n v="7"/>
    <n v="7"/>
    <n v="7"/>
    <n v="6"/>
    <n v="6"/>
    <n v="7"/>
    <n v="6"/>
    <n v="4"/>
    <n v="6"/>
    <n v="6"/>
    <n v="7"/>
    <n v="6"/>
    <n v="7"/>
    <n v="6"/>
    <n v="6"/>
    <n v="6"/>
    <n v="6"/>
    <n v="7"/>
    <n v="6"/>
    <n v="6"/>
    <n v="7"/>
    <n v="7"/>
    <n v="7"/>
    <n v="7"/>
    <m/>
    <m/>
    <n v="7"/>
    <n v="7"/>
    <n v="7"/>
    <m/>
    <m/>
    <m/>
    <m/>
    <m/>
    <m/>
    <m/>
    <s v="Very Supportive"/>
    <s v="Interested"/>
    <s v="No"/>
    <s v="Likely"/>
    <s v="If only it went for a few more weeks just to go over a few more things"/>
    <s v="No just need to read the book and go over a few things every now and then to refresh."/>
    <s v="Huge marriage communication skills and parenting together accomplished self regulation for me and lots more."/>
    <m/>
    <s v="CarterTanesha"/>
    <s v="CarterRhyley42249Male"/>
    <n v="2"/>
    <n v="0"/>
    <n v="0"/>
    <n v="0"/>
    <n v="0"/>
  </r>
  <r>
    <s v="1819-0281"/>
    <s v="143 - IYP-CTY-PJE0143 - Project Early Evening - FINAL.xlsx"/>
    <s v="Carter"/>
    <s v="Rhyley"/>
    <s v="New Zealand European"/>
    <m/>
    <m/>
    <s v=""/>
    <d v="2015-09-02T00:00:00"/>
    <n v="3.4493150684931506"/>
    <s v="Male"/>
    <s v="ECE teacher"/>
    <m/>
    <s v="Cherry's Early Learning Centre"/>
    <s v="Casual Childcare"/>
    <s v="Casual Childcare"/>
    <n v="1"/>
    <s v="No"/>
    <m/>
    <m/>
    <s v="Carter"/>
    <s v="James"/>
    <s v="Parent"/>
    <s v="101 Kotuku Cres"/>
    <m/>
    <s v="0212555256"/>
    <s v="New Zealand European"/>
    <m/>
    <m/>
    <s v=""/>
    <m/>
    <m/>
    <m/>
    <m/>
    <m/>
    <m/>
    <m/>
    <n v="45"/>
    <s v="&lt;55"/>
    <n v="46"/>
    <s v="&lt;55"/>
    <n v="53"/>
    <s v="&lt;55"/>
    <n v="41"/>
    <s v="&lt;55"/>
    <n v="33"/>
    <s v="21+"/>
    <n v="23"/>
    <s v="21+"/>
    <s v="No"/>
    <s v="No"/>
    <m/>
    <x v="2"/>
    <x v="2"/>
    <x v="1"/>
    <n v="11"/>
    <s v="Y"/>
    <s v="Y"/>
    <s v="Y"/>
    <s v="N"/>
    <s v="Y"/>
    <s v="Y"/>
    <s v="Y"/>
    <s v="N"/>
    <s v="Y"/>
    <s v="N"/>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7857142857142857"/>
    <s v="76% to 100%"/>
    <s v="Yes"/>
    <m/>
    <m/>
    <m/>
    <n v="4"/>
    <n v="0"/>
    <n v="0"/>
    <n v="1"/>
    <n v="6"/>
    <n v="6"/>
    <n v="6"/>
    <n v="7"/>
    <n v="6"/>
    <n v="6"/>
    <n v="7"/>
    <n v="6"/>
    <n v="6"/>
    <n v="6"/>
    <n v="7"/>
    <n v="6"/>
    <n v="6"/>
    <n v="6"/>
    <n v="6"/>
    <n v="6"/>
    <n v="6"/>
    <n v="6"/>
    <n v="7"/>
    <n v="6"/>
    <n v="6"/>
    <n v="6"/>
    <n v="6"/>
    <n v="6"/>
    <n v="6"/>
    <n v="6"/>
    <n v="7"/>
    <n v="6"/>
    <n v="6"/>
    <n v="6"/>
    <n v="6"/>
    <n v="6"/>
    <n v="6"/>
    <n v="6"/>
    <n v="7"/>
    <m/>
    <m/>
    <n v="6"/>
    <n v="6"/>
    <n v="7"/>
    <m/>
    <m/>
    <m/>
    <m/>
    <m/>
    <m/>
    <m/>
    <s v="Supprtive"/>
    <s v="Interested"/>
    <s v="No"/>
    <s v="Neutral"/>
    <s v="Nothing"/>
    <s v="Nothing"/>
    <s v="Opening up so many different ways and options to dealing with problems."/>
    <m/>
    <s v="CarterJames"/>
    <s v="CarterRhyley42249Male"/>
    <n v="2"/>
    <n v="0"/>
    <n v="0"/>
    <n v="0"/>
    <n v="0"/>
  </r>
  <r>
    <s v="1819-0282"/>
    <s v="143 - IYP-CTY-PJE0143 - Project Early Evening - FINAL.xlsx"/>
    <s v="Ball"/>
    <s v="Mercades"/>
    <s v="New Zealand European"/>
    <m/>
    <m/>
    <s v=""/>
    <d v="2011-11-06T00:00:00"/>
    <n v="7.2739726027397262"/>
    <s v="Female"/>
    <s v="Self referral"/>
    <m/>
    <s v="Queenspark School"/>
    <m/>
    <m/>
    <n v="0"/>
    <s v="No"/>
    <m/>
    <m/>
    <s v="Hatton"/>
    <s v="Nicky"/>
    <s v="Parent"/>
    <s v="63 Ashwood Street"/>
    <m/>
    <s v="0274627712"/>
    <s v="New Zealand European"/>
    <m/>
    <m/>
    <s v=""/>
    <m/>
    <m/>
    <m/>
    <m/>
    <m/>
    <m/>
    <m/>
    <n v="61"/>
    <s v="Clinical Range"/>
    <n v="60"/>
    <s v="Clinical Range"/>
    <n v="52"/>
    <s v="&lt;55"/>
    <n v="45"/>
    <s v="&lt;55"/>
    <n v="10"/>
    <s v="Clinical Range"/>
    <n v="24"/>
    <s v="21+"/>
    <s v="Yes"/>
    <s v="No"/>
    <m/>
    <x v="1"/>
    <x v="2"/>
    <x v="2"/>
    <n v="12"/>
    <s v="Y"/>
    <s v="Y"/>
    <s v="Y"/>
    <s v="Y"/>
    <s v="N"/>
    <s v="Y"/>
    <s v="Y"/>
    <s v="Y"/>
    <s v="Y"/>
    <s v="Y"/>
    <s v="N"/>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8571428571428571"/>
    <s v="76% to 100%"/>
    <s v="Yes"/>
    <m/>
    <m/>
    <m/>
    <n v="8"/>
    <n v="1"/>
    <n v="0"/>
    <n v="1"/>
    <n v="6"/>
    <n v="7"/>
    <n v="6"/>
    <n v="6"/>
    <n v="7"/>
    <n v="7"/>
    <n v="7"/>
    <n v="6"/>
    <n v="6"/>
    <n v="6"/>
    <n v="7"/>
    <n v="7"/>
    <n v="7"/>
    <n v="5"/>
    <n v="6"/>
    <n v="6"/>
    <n v="7"/>
    <n v="7"/>
    <n v="6"/>
    <n v="7"/>
    <n v="7"/>
    <n v="7"/>
    <n v="6"/>
    <n v="7"/>
    <n v="7"/>
    <n v="7"/>
    <n v="7"/>
    <n v="7"/>
    <n v="7"/>
    <n v="7"/>
    <n v="7"/>
    <n v="7"/>
    <n v="7"/>
    <n v="7"/>
    <n v="7"/>
    <m/>
    <m/>
    <n v="7"/>
    <n v="7"/>
    <n v="7"/>
    <m/>
    <m/>
    <m/>
    <m/>
    <m/>
    <m/>
    <m/>
    <s v="Supportive"/>
    <s v="Somewhat interested"/>
    <s v="No"/>
    <s v="Unlikely"/>
    <s v="Maybe more sessions but it was really great and very helpful"/>
    <s v="Not at the moment but likely to in the future"/>
    <s v="Support, encouragement, feeling in the same boat as others"/>
    <m/>
    <s v="HattonNicky"/>
    <s v="BallMercades40853Female"/>
    <n v="1"/>
    <n v="0"/>
    <n v="0"/>
    <n v="0"/>
    <n v="0"/>
  </r>
  <r>
    <s v="1819-0283"/>
    <s v="143 - IYP-CTY-PJE0143 - Project Early Evening - FINAL.xlsx"/>
    <s v="Campbell"/>
    <s v="Deimos"/>
    <s v="New Zealand European"/>
    <m/>
    <m/>
    <s v=""/>
    <d v="2013-08-10T00:00:00"/>
    <n v="5.5123287671232877"/>
    <s v="Male"/>
    <s v="ECE teacher"/>
    <m/>
    <s v="Kidsfirst Bromley"/>
    <m/>
    <m/>
    <n v="1"/>
    <s v="No"/>
    <m/>
    <m/>
    <s v="Campbell"/>
    <s v="Whitney"/>
    <s v="Parent"/>
    <s v="17b Kawau Cres"/>
    <m/>
    <s v="0221583121"/>
    <s v="New Zealand European"/>
    <m/>
    <m/>
    <s v=""/>
    <m/>
    <m/>
    <m/>
    <m/>
    <m/>
    <m/>
    <m/>
    <n v="61"/>
    <s v="Clinical Range"/>
    <n v="64"/>
    <s v="Clinical Range"/>
    <n v="56"/>
    <s v="Still of Concern"/>
    <n v="46"/>
    <s v="&lt;55"/>
    <n v="31"/>
    <s v="21+"/>
    <n v="30"/>
    <s v="21+"/>
    <s v="Yes"/>
    <s v="No"/>
    <m/>
    <x v="1"/>
    <x v="2"/>
    <x v="1"/>
    <n v="14"/>
    <s v="Y"/>
    <s v="Y"/>
    <s v="Y"/>
    <s v="Y"/>
    <s v="Y"/>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1"/>
    <s v="76% to 100%"/>
    <s v="Yes"/>
    <m/>
    <m/>
    <m/>
    <n v="8"/>
    <n v="1"/>
    <n v="0"/>
    <n v="1"/>
    <n v="6"/>
    <n v="6"/>
    <n v="6"/>
    <n v="7"/>
    <n v="7"/>
    <n v="7"/>
    <n v="7"/>
    <n v="5"/>
    <n v="6"/>
    <n v="6"/>
    <n v="7"/>
    <n v="6"/>
    <n v="7"/>
    <n v="7"/>
    <n v="6"/>
    <n v="6"/>
    <n v="6"/>
    <n v="6"/>
    <n v="7"/>
    <n v="6"/>
    <n v="7"/>
    <n v="7"/>
    <n v="6"/>
    <n v="6"/>
    <n v="4"/>
    <n v="5"/>
    <n v="5"/>
    <n v="5"/>
    <n v="6"/>
    <n v="6"/>
    <n v="6"/>
    <n v="7"/>
    <n v="7"/>
    <n v="7"/>
    <n v="7"/>
    <m/>
    <m/>
    <n v="7"/>
    <n v="7"/>
    <n v="7"/>
    <m/>
    <m/>
    <m/>
    <m/>
    <m/>
    <m/>
    <m/>
    <s v="Very Supportive"/>
    <s v="Interested"/>
    <s v="Yes"/>
    <s v="Likely"/>
    <s v="I was really happy with the course"/>
    <s v="Nothing"/>
    <s v="Using more positive techniques"/>
    <m/>
    <s v="CampbellWhitney"/>
    <s v="CampbellDeimos41496Male"/>
    <n v="1"/>
    <n v="0"/>
    <n v="0"/>
    <n v="0"/>
    <n v="0"/>
  </r>
  <r>
    <s v="1819-0284"/>
    <s v="143 - IYP-CTY-PJE0143 - Project Early Evening - FINAL.xlsx"/>
    <s v="Burke"/>
    <s v="Myra-Ben"/>
    <s v="New Zealand European"/>
    <m/>
    <m/>
    <s v=""/>
    <d v="2015-03-14T00:00:00"/>
    <n v="3.9205479452054797"/>
    <s v="Female"/>
    <s v="Self referral"/>
    <m/>
    <s v="ABC Parklands"/>
    <s v="Casual Childcare"/>
    <s v="Casual Childcare"/>
    <n v="0"/>
    <s v="No"/>
    <m/>
    <m/>
    <s v="Corbishley"/>
    <s v="Nai"/>
    <s v="Parent"/>
    <s v="5/4 Elms Place"/>
    <m/>
    <s v="0223113947"/>
    <s v="New Zealand European"/>
    <m/>
    <m/>
    <s v=""/>
    <s v="Yes"/>
    <m/>
    <m/>
    <m/>
    <m/>
    <m/>
    <m/>
    <n v="62"/>
    <s v="Clinical Range"/>
    <n v="62"/>
    <s v="Clinical Range"/>
    <n v="46"/>
    <s v="&lt;55"/>
    <n v="46"/>
    <s v="&lt;55"/>
    <n v="18"/>
    <s v="Still of Concern"/>
    <n v="39"/>
    <s v="21+"/>
    <s v="Yes"/>
    <s v="No"/>
    <m/>
    <x v="1"/>
    <x v="2"/>
    <x v="2"/>
    <n v="14"/>
    <s v="Y"/>
    <s v="Y"/>
    <s v="Y"/>
    <s v="Y"/>
    <s v="Y"/>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1"/>
    <s v="76% to 100%"/>
    <s v="Yes"/>
    <m/>
    <m/>
    <m/>
    <n v="6"/>
    <n v="1"/>
    <n v="0"/>
    <n v="1"/>
    <n v="7"/>
    <n v="3"/>
    <n v="6"/>
    <n v="5"/>
    <n v="4"/>
    <n v="6"/>
    <n v="7"/>
    <n v="7"/>
    <n v="7"/>
    <n v="7"/>
    <n v="7"/>
    <n v="7"/>
    <n v="7"/>
    <n v="7"/>
    <n v="4"/>
    <n v="6"/>
    <n v="7"/>
    <n v="7"/>
    <n v="7"/>
    <n v="7"/>
    <n v="7"/>
    <n v="7"/>
    <n v="7"/>
    <n v="7"/>
    <n v="7"/>
    <n v="7"/>
    <n v="7"/>
    <n v="7"/>
    <n v="6"/>
    <n v="6"/>
    <n v="6"/>
    <n v="6"/>
    <n v="7"/>
    <n v="7"/>
    <n v="7"/>
    <m/>
    <m/>
    <n v="7"/>
    <n v="7"/>
    <n v="7"/>
    <m/>
    <m/>
    <m/>
    <m/>
    <m/>
    <m/>
    <m/>
    <s v="Very Supportive"/>
    <s v="Very Interested"/>
    <s v="Yes"/>
    <s v="Likely"/>
    <s v="More role play examples"/>
    <s v="No"/>
    <s v="Being able to manage challenging behaviour"/>
    <m/>
    <s v="CorbishleyNai"/>
    <s v="BurkeMyra-Ben42077Female"/>
    <n v="2"/>
    <n v="0"/>
    <n v="0"/>
    <n v="0"/>
    <n v="0"/>
  </r>
  <r>
    <s v="1819-0285"/>
    <s v="143 - IYP-CTY-PJE0143 - Project Early Evening - FINAL.xlsx"/>
    <s v="Burke"/>
    <s v="Myra-Ben"/>
    <s v="New Zealand European"/>
    <m/>
    <m/>
    <s v=""/>
    <d v="2015-03-14T00:00:00"/>
    <n v="3.9205479452054797"/>
    <s v="Female"/>
    <s v="Partner, family, or friend"/>
    <m/>
    <s v="ABC Parklands"/>
    <s v="Casual Childcare"/>
    <s v="Casual Childcare"/>
    <n v="0"/>
    <s v="No"/>
    <m/>
    <m/>
    <s v="Keen"/>
    <s v="Chris"/>
    <s v="Primary Caregiver: other"/>
    <s v="5/4 Elms Place"/>
    <m/>
    <s v="0220413647"/>
    <s v="New Zealand European"/>
    <m/>
    <m/>
    <s v=""/>
    <s v="Yes"/>
    <m/>
    <m/>
    <m/>
    <m/>
    <m/>
    <m/>
    <n v="41"/>
    <s v="&lt;55"/>
    <n v="43"/>
    <s v="&lt;55"/>
    <n v="43"/>
    <s v="&lt;55"/>
    <n v="41"/>
    <s v="&lt;55"/>
    <n v="36"/>
    <s v="21+"/>
    <n v="48"/>
    <s v="21+"/>
    <s v="No"/>
    <s v="No"/>
    <m/>
    <x v="2"/>
    <x v="2"/>
    <x v="2"/>
    <n v="12"/>
    <s v="Y"/>
    <s v="Y"/>
    <s v="Y"/>
    <s v="Y"/>
    <s v="Y"/>
    <s v="N"/>
    <s v="N"/>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8571428571428571"/>
    <s v="76% to 100%"/>
    <s v="Yes"/>
    <m/>
    <m/>
    <m/>
    <n v="6"/>
    <n v="0"/>
    <n v="0"/>
    <n v="1"/>
    <n v="7"/>
    <n v="7"/>
    <n v="7"/>
    <n v="7"/>
    <n v="7"/>
    <n v="7"/>
    <n v="7"/>
    <n v="7"/>
    <n v="7"/>
    <n v="7"/>
    <n v="7"/>
    <n v="7"/>
    <n v="7"/>
    <n v="7"/>
    <n v="7"/>
    <n v="7"/>
    <n v="7"/>
    <n v="7"/>
    <n v="7"/>
    <n v="7"/>
    <n v="7"/>
    <n v="7"/>
    <n v="7"/>
    <n v="7"/>
    <n v="7"/>
    <n v="7"/>
    <n v="7"/>
    <n v="7"/>
    <n v="7"/>
    <n v="7"/>
    <n v="7"/>
    <n v="7"/>
    <n v="7"/>
    <n v="7"/>
    <n v="7"/>
    <m/>
    <m/>
    <n v="7"/>
    <n v="7"/>
    <n v="7"/>
    <m/>
    <m/>
    <m/>
    <m/>
    <m/>
    <m/>
    <m/>
    <s v="Very Supportive"/>
    <s v="Very Interested"/>
    <s v="Yes"/>
    <s v="Likely"/>
    <s v="No way it is awesome and very helpful.  It has helped me a lot with my kid and even everyday things"/>
    <s v="No"/>
    <s v="Helping in everything not just my kid but with everyday life."/>
    <m/>
    <s v="KeenChris"/>
    <s v="BurkeMyra-Ben42077Female"/>
    <n v="2"/>
    <n v="0"/>
    <n v="0"/>
    <n v="0"/>
    <n v="0"/>
  </r>
  <r>
    <s v="1819-0286"/>
    <s v="143 - IYP-CTY-PJE0143 - Project Early Evening - FINAL.xlsx"/>
    <s v="Stone"/>
    <s v="Ryder"/>
    <s v="New Zealand European"/>
    <m/>
    <m/>
    <s v=""/>
    <d v="2015-06-10T00:00:00"/>
    <n v="3.6794520547945204"/>
    <s v="Male"/>
    <s v="ECE teacher"/>
    <m/>
    <s v="Just Kids House"/>
    <s v="Casual Childcare"/>
    <s v="Casual Childcare"/>
    <n v="1"/>
    <s v="No"/>
    <m/>
    <m/>
    <s v="Stone"/>
    <s v="Cyndi"/>
    <s v="Parent"/>
    <s v="2/19 Raupo Street"/>
    <m/>
    <s v="0224589329"/>
    <s v="New Zealand European"/>
    <m/>
    <m/>
    <s v=""/>
    <m/>
    <m/>
    <m/>
    <m/>
    <m/>
    <m/>
    <m/>
    <n v="63"/>
    <s v="Clinical Range"/>
    <n v="62"/>
    <s v="Clinical Range"/>
    <n v="61"/>
    <s v="Clinical Range"/>
    <n v="45"/>
    <s v="&lt;55"/>
    <n v="28"/>
    <s v="21+"/>
    <n v="27"/>
    <s v="21+"/>
    <s v="Yes"/>
    <s v="Yes"/>
    <m/>
    <x v="1"/>
    <x v="2"/>
    <x v="1"/>
    <n v="13"/>
    <s v="Y"/>
    <s v="Y"/>
    <s v="N"/>
    <s v="Y"/>
    <s v="Y"/>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9285714285714286"/>
    <s v="76% to 100%"/>
    <s v="Yes"/>
    <m/>
    <m/>
    <m/>
    <n v="8"/>
    <n v="1"/>
    <n v="1"/>
    <n v="1"/>
    <n v="7"/>
    <n v="7"/>
    <n v="6"/>
    <n v="7"/>
    <n v="7"/>
    <n v="6"/>
    <n v="7"/>
    <n v="6"/>
    <n v="7"/>
    <n v="7"/>
    <n v="7"/>
    <n v="6"/>
    <n v="7"/>
    <n v="6"/>
    <n v="6"/>
    <n v="7"/>
    <n v="7"/>
    <n v="7"/>
    <n v="7"/>
    <n v="7"/>
    <n v="7"/>
    <n v="7"/>
    <n v="6"/>
    <n v="6"/>
    <n v="6"/>
    <n v="7"/>
    <n v="7"/>
    <n v="7"/>
    <n v="7"/>
    <n v="7"/>
    <n v="7"/>
    <n v="7"/>
    <n v="7"/>
    <n v="7"/>
    <n v="7"/>
    <m/>
    <m/>
    <n v="7"/>
    <n v="7"/>
    <n v="7"/>
    <m/>
    <m/>
    <m/>
    <m/>
    <m/>
    <m/>
    <m/>
    <s v="Somewhat Supportive"/>
    <s v="Somewhat interested"/>
    <s v="Yes"/>
    <s v="Likely"/>
    <s v="More one on one times with the tutors to discuss issues without the group"/>
    <s v="No"/>
    <s v="Becoming a calmer parent, how to deal with certain behaviours.  It showed me how much I knew but what I could work on to improve myself."/>
    <m/>
    <s v="StoneCyndi"/>
    <s v="StoneRyder42165Male"/>
    <n v="2"/>
    <n v="0"/>
    <n v="0"/>
    <n v="0"/>
    <n v="0"/>
  </r>
  <r>
    <s v="1819-0287"/>
    <s v="143 - IYP-CTY-PJE0143 - Project Early Evening - FINAL.xlsx"/>
    <s v="Stone"/>
    <s v="Ryder"/>
    <s v="New Zealand European"/>
    <m/>
    <m/>
    <s v=""/>
    <d v="2015-06-10T00:00:00"/>
    <n v="3.6794520547945204"/>
    <s v="Male"/>
    <s v="Partner, family, or friend"/>
    <m/>
    <s v="Just Kids House"/>
    <s v="Casual Childcare"/>
    <s v="Casual Childcare"/>
    <n v="1"/>
    <s v="No"/>
    <m/>
    <m/>
    <s v="Marborough"/>
    <s v="Colin"/>
    <s v="Primary Caregiver: family and whānau"/>
    <s v="2/19 Raupo Street"/>
    <m/>
    <s v="0221983697"/>
    <s v="New Zealand European"/>
    <m/>
    <m/>
    <s v=""/>
    <m/>
    <m/>
    <m/>
    <m/>
    <m/>
    <m/>
    <m/>
    <n v="64"/>
    <s v="Clinical Range"/>
    <n v="63"/>
    <s v="Clinical Range"/>
    <n v="49"/>
    <s v="&lt;55"/>
    <n v="41"/>
    <s v="&lt;55"/>
    <n v="26"/>
    <s v="21+"/>
    <n v="27"/>
    <s v="21+"/>
    <s v="Yes"/>
    <s v="No"/>
    <m/>
    <x v="1"/>
    <x v="2"/>
    <x v="2"/>
    <n v="12"/>
    <s v="Y"/>
    <s v="Y"/>
    <s v="N"/>
    <s v="Y"/>
    <s v="Y"/>
    <s v="Y"/>
    <s v="Y"/>
    <s v="Y"/>
    <s v="Y"/>
    <s v="Y"/>
    <s v="Y"/>
    <s v="Y"/>
    <s v="N"/>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8571428571428571"/>
    <s v="76% to 100%"/>
    <s v="Yes"/>
    <m/>
    <m/>
    <m/>
    <n v="8"/>
    <n v="1"/>
    <n v="0"/>
    <n v="1"/>
    <n v="7"/>
    <n v="7"/>
    <n v="7"/>
    <n v="6"/>
    <n v="6"/>
    <n v="6"/>
    <n v="7"/>
    <n v="7"/>
    <n v="6"/>
    <n v="6"/>
    <n v="7"/>
    <n v="7"/>
    <n v="6"/>
    <n v="6"/>
    <n v="4"/>
    <n v="6"/>
    <n v="7"/>
    <n v="7"/>
    <n v="6"/>
    <n v="7"/>
    <n v="7"/>
    <n v="7"/>
    <n v="7"/>
    <n v="6"/>
    <n v="6"/>
    <n v="6"/>
    <n v="7"/>
    <n v="6"/>
    <n v="6"/>
    <n v="7"/>
    <n v="6"/>
    <n v="7"/>
    <n v="7"/>
    <n v="7"/>
    <n v="7"/>
    <m/>
    <m/>
    <n v="7"/>
    <n v="7"/>
    <n v="7"/>
    <m/>
    <m/>
    <m/>
    <m/>
    <m/>
    <m/>
    <m/>
    <s v="Very Supportive"/>
    <s v="Interested"/>
    <s v="Yes"/>
    <s v="Neutral"/>
    <s v="Nothing"/>
    <s v="No the course has shown me that we are not alone and given me the confidence and skills to improve our relationship and his behaviour"/>
    <s v="Understanding why children do or behaviour the way they do.  All in all a great programme very happy with both group leaders.  Massive help.  Thank you."/>
    <m/>
    <s v="MarboroughColin"/>
    <s v="StoneRyder42165Male"/>
    <n v="2"/>
    <n v="0"/>
    <n v="0"/>
    <n v="0"/>
    <n v="0"/>
  </r>
  <r>
    <s v="1819-0288"/>
    <s v="143 - IYP-CTY-PJE0143 - Project Early Evening - FINAL.xlsx"/>
    <s v="Sykes"/>
    <s v="Isabelle"/>
    <s v="New Zealand European"/>
    <m/>
    <m/>
    <s v=""/>
    <d v="2013-08-01T00:00:00"/>
    <n v="5.536986301369863"/>
    <s v="Female"/>
    <s v="ECE teacher"/>
    <m/>
    <s v="Bromley School"/>
    <m/>
    <m/>
    <n v="2"/>
    <s v="No"/>
    <m/>
    <m/>
    <s v="Sykes"/>
    <s v="Abagail"/>
    <s v="Parent"/>
    <s v="28 Kawau Cres"/>
    <m/>
    <s v="0223013312"/>
    <s v="Other European"/>
    <m/>
    <m/>
    <s v=""/>
    <m/>
    <m/>
    <m/>
    <m/>
    <m/>
    <m/>
    <m/>
    <n v="67"/>
    <s v="Clinical Range"/>
    <n v="56"/>
    <s v="Still of Concern"/>
    <n v="57"/>
    <s v="Still of Concern"/>
    <n v="47"/>
    <s v="&lt;55"/>
    <n v="14"/>
    <s v="Clinical Range"/>
    <n v="24"/>
    <s v="21+"/>
    <s v="Yes"/>
    <s v="No"/>
    <m/>
    <x v="1"/>
    <x v="2"/>
    <x v="2"/>
    <n v="13"/>
    <s v="Y"/>
    <s v="Y"/>
    <s v="Y"/>
    <s v="N"/>
    <s v="Y"/>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9285714285714286"/>
    <s v="76% to 100%"/>
    <s v="Yes"/>
    <m/>
    <m/>
    <m/>
    <n v="9"/>
    <n v="1"/>
    <n v="0"/>
    <n v="1"/>
    <n v="6"/>
    <n v="6"/>
    <n v="7"/>
    <n v="6"/>
    <n v="7"/>
    <n v="7"/>
    <n v="7"/>
    <n v="6"/>
    <n v="6"/>
    <n v="7"/>
    <n v="7"/>
    <n v="6"/>
    <n v="7"/>
    <n v="7"/>
    <n v="5"/>
    <n v="5"/>
    <n v="7"/>
    <n v="7"/>
    <n v="6"/>
    <n v="7"/>
    <n v="7"/>
    <n v="7"/>
    <n v="7"/>
    <n v="6"/>
    <n v="7"/>
    <n v="6"/>
    <n v="6"/>
    <n v="6"/>
    <n v="7"/>
    <n v="6"/>
    <n v="6"/>
    <n v="7"/>
    <n v="7"/>
    <n v="7"/>
    <n v="7"/>
    <m/>
    <m/>
    <n v="7"/>
    <n v="7"/>
    <n v="7"/>
    <m/>
    <m/>
    <m/>
    <m/>
    <m/>
    <m/>
    <m/>
    <s v="Very Supportive"/>
    <s v="Very Interested"/>
    <s v="Yes"/>
    <s v="Somewhat Likely"/>
    <s v="More modern vignettes"/>
    <s v="N/A"/>
    <s v="Taking me back to basics - play and praise"/>
    <m/>
    <s v="SykesAbagail"/>
    <s v="SykesIsabelle41487Female"/>
    <n v="1"/>
    <n v="0"/>
    <n v="0"/>
    <n v="0"/>
    <n v="0"/>
  </r>
  <r>
    <s v="1819-0289"/>
    <s v="143 - IYP-CTY-PJE0143 - Project Early Evening - FINAL.xlsx"/>
    <s v="Ward"/>
    <s v="Lincoln"/>
    <s v="New Zealand European"/>
    <m/>
    <m/>
    <s v=""/>
    <d v="2015-03-02T00:00:00"/>
    <n v="3.9534246575342467"/>
    <s v="Male"/>
    <s v="Partner, family, or friend"/>
    <m/>
    <s v="Kidsfirst Sumner"/>
    <s v="Kindergarten"/>
    <s v="Kindergarten"/>
    <n v="1"/>
    <s v="No"/>
    <m/>
    <m/>
    <s v="Ward"/>
    <s v="Fiona"/>
    <s v="Parent"/>
    <s v="12 Van Asch Street"/>
    <m/>
    <s v="021894988"/>
    <s v="New Zealand European"/>
    <m/>
    <m/>
    <s v=""/>
    <m/>
    <m/>
    <m/>
    <m/>
    <m/>
    <m/>
    <m/>
    <n v="54"/>
    <s v="&lt;55"/>
    <n v="63"/>
    <s v="Clinical Range"/>
    <n v="44"/>
    <s v="&lt;55"/>
    <n v="51"/>
    <s v="&lt;55"/>
    <n v="16"/>
    <s v="Clinical Range"/>
    <n v="20"/>
    <s v="Still of Concern"/>
    <s v="Yes"/>
    <s v="No"/>
    <m/>
    <x v="1"/>
    <x v="2"/>
    <x v="2"/>
    <n v="13"/>
    <s v="Y"/>
    <s v="Y"/>
    <s v="Y"/>
    <s v="Y"/>
    <s v="Y"/>
    <s v="Y"/>
    <s v="Y"/>
    <s v="Y"/>
    <s v="Y"/>
    <s v="Y"/>
    <s v="N"/>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9285714285714286"/>
    <s v="76% to 100%"/>
    <s v="Yes"/>
    <m/>
    <m/>
    <m/>
    <n v="5"/>
    <n v="1"/>
    <n v="0"/>
    <n v="1"/>
    <n v="7"/>
    <n v="7"/>
    <n v="6"/>
    <n v="7"/>
    <n v="7"/>
    <n v="7"/>
    <n v="7"/>
    <n v="6"/>
    <n v="6"/>
    <n v="6"/>
    <n v="7"/>
    <n v="6"/>
    <n v="7"/>
    <n v="6"/>
    <n v="4"/>
    <n v="7"/>
    <n v="7"/>
    <n v="6"/>
    <n v="6"/>
    <n v="7"/>
    <n v="7"/>
    <n v="7"/>
    <n v="7"/>
    <n v="7"/>
    <n v="6"/>
    <n v="7"/>
    <n v="6"/>
    <n v="6"/>
    <n v="6"/>
    <n v="7"/>
    <n v="7"/>
    <n v="7"/>
    <n v="7"/>
    <n v="7"/>
    <n v="7"/>
    <m/>
    <m/>
    <n v="7"/>
    <n v="7"/>
    <n v="7"/>
    <m/>
    <m/>
    <m/>
    <m/>
    <m/>
    <m/>
    <m/>
    <s v="Very Supportive"/>
    <s v="Very Interested"/>
    <s v="Yes"/>
    <s v="Likely"/>
    <s v="N/A"/>
    <s v="No"/>
    <s v="Coming together in a group environment and discussion problems that everyone goes through and realising you're not the only one going through it."/>
    <m/>
    <s v="WardFiona"/>
    <s v="WardLincoln42065Male"/>
    <n v="2"/>
    <n v="0"/>
    <n v="0"/>
    <n v="0"/>
    <n v="0"/>
  </r>
  <r>
    <s v="1819-0290"/>
    <s v="143 - IYP-CTY-PJE0143 - Project Early Evening - FINAL.xlsx"/>
    <s v="Ward"/>
    <s v="Lincoln"/>
    <s v="New Zealand European"/>
    <m/>
    <m/>
    <s v=""/>
    <d v="2015-03-02T00:00:00"/>
    <n v="3.9534246575342467"/>
    <s v="Male"/>
    <s v="Partner, family, or friend"/>
    <m/>
    <s v="Kidsfirst Sumner"/>
    <s v="Kindergarten"/>
    <s v="Kindergarten"/>
    <n v="1"/>
    <s v="No"/>
    <m/>
    <m/>
    <s v="Ward"/>
    <s v="Mike"/>
    <s v="Parent"/>
    <s v="12 Van Asch Street"/>
    <m/>
    <s v="0276120367"/>
    <s v="New Zealand European"/>
    <m/>
    <m/>
    <s v=""/>
    <m/>
    <m/>
    <m/>
    <m/>
    <m/>
    <m/>
    <m/>
    <n v="58"/>
    <s v="Still of Concern"/>
    <n v="65"/>
    <s v="Clinical Range"/>
    <n v="50"/>
    <s v="&lt;55"/>
    <n v="41"/>
    <s v="&lt;55"/>
    <n v="20"/>
    <s v="Still of Concern"/>
    <n v="35"/>
    <s v="21+"/>
    <s v="Yes"/>
    <s v="No"/>
    <m/>
    <x v="1"/>
    <x v="2"/>
    <x v="2"/>
    <n v="14"/>
    <s v="Y"/>
    <s v="Y"/>
    <s v="Y"/>
    <s v="Y"/>
    <s v="Y"/>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1"/>
    <s v="76% to 100%"/>
    <s v="Yes"/>
    <m/>
    <m/>
    <m/>
    <n v="5"/>
    <n v="1"/>
    <n v="0"/>
    <n v="1"/>
    <n v="6"/>
    <n v="7"/>
    <n v="7"/>
    <n v="6"/>
    <n v="6"/>
    <n v="7"/>
    <n v="7"/>
    <n v="7"/>
    <n v="6"/>
    <n v="7"/>
    <n v="7"/>
    <n v="7"/>
    <n v="7"/>
    <n v="7"/>
    <n v="4"/>
    <n v="6"/>
    <n v="6"/>
    <n v="7"/>
    <n v="4"/>
    <n v="7"/>
    <n v="7"/>
    <n v="7"/>
    <n v="7"/>
    <n v="7"/>
    <n v="6"/>
    <n v="7"/>
    <n v="7"/>
    <n v="7"/>
    <n v="6"/>
    <n v="6"/>
    <n v="6"/>
    <n v="7"/>
    <n v="7"/>
    <n v="7"/>
    <n v="7"/>
    <m/>
    <m/>
    <n v="7"/>
    <n v="7"/>
    <n v="7"/>
    <m/>
    <m/>
    <m/>
    <m/>
    <m/>
    <m/>
    <m/>
    <s v="Very Supportive"/>
    <s v="Very Interested"/>
    <s v="Yes"/>
    <s v="Likely"/>
    <s v="Nothing"/>
    <s v="No"/>
    <m/>
    <m/>
    <s v="WardMike"/>
    <s v="WardLincoln42065Male"/>
    <n v="2"/>
    <n v="0"/>
    <n v="0"/>
    <n v="0"/>
    <n v="0"/>
  </r>
  <r>
    <s v="1819-0291"/>
    <s v="143 - IYP-CTY-PJE0143 - Project Early Evening - FINAL.xlsx"/>
    <s v="Ward"/>
    <s v="Nina"/>
    <s v="New Zealand European"/>
    <m/>
    <m/>
    <s v=""/>
    <d v="2016-02-06T00:00:00"/>
    <n v="3.0191780821917806"/>
    <s v="Female"/>
    <s v="ECE teacher"/>
    <m/>
    <s v="Happy Feet"/>
    <s v="Casual Childcare"/>
    <s v="Casual Childcare"/>
    <n v="1"/>
    <s v="No"/>
    <m/>
    <m/>
    <s v="Ward"/>
    <s v="Carole-Ann"/>
    <s v="Parent"/>
    <s v="11 Glenconnor Place"/>
    <m/>
    <s v="0277772938"/>
    <s v="New Zealand European"/>
    <m/>
    <m/>
    <s v=""/>
    <m/>
    <m/>
    <m/>
    <m/>
    <m/>
    <m/>
    <m/>
    <n v="74"/>
    <s v="Clinical Range"/>
    <n v="68"/>
    <s v="Clinical Range"/>
    <n v="54"/>
    <s v="&lt;55"/>
    <n v="54"/>
    <s v="&lt;55"/>
    <n v="3"/>
    <s v="Clinical Range"/>
    <n v="15"/>
    <s v="Clinical Range"/>
    <s v="Yes"/>
    <s v="Yes"/>
    <m/>
    <x v="1"/>
    <x v="2"/>
    <x v="2"/>
    <n v="13"/>
    <s v="Y"/>
    <s v="Y"/>
    <s v="Y"/>
    <s v="Y"/>
    <s v="Y"/>
    <s v="Y"/>
    <s v="Y"/>
    <s v="Y"/>
    <s v="Y"/>
    <s v="N"/>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9285714285714286"/>
    <s v="76% to 100%"/>
    <s v="Yes"/>
    <m/>
    <m/>
    <m/>
    <n v="4"/>
    <n v="1"/>
    <n v="1"/>
    <n v="1"/>
    <n v="7"/>
    <n v="7"/>
    <n v="6"/>
    <n v="7"/>
    <n v="7"/>
    <n v="7"/>
    <n v="7"/>
    <n v="7"/>
    <n v="7"/>
    <n v="7"/>
    <n v="7"/>
    <n v="7"/>
    <n v="7"/>
    <n v="4"/>
    <n v="5"/>
    <n v="6"/>
    <n v="7"/>
    <n v="6"/>
    <n v="6"/>
    <n v="7"/>
    <n v="7"/>
    <n v="7"/>
    <n v="7"/>
    <n v="7"/>
    <n v="7"/>
    <n v="7"/>
    <n v="7"/>
    <n v="7"/>
    <n v="7"/>
    <n v="7"/>
    <n v="7"/>
    <n v="7"/>
    <n v="7"/>
    <n v="7"/>
    <n v="7"/>
    <m/>
    <m/>
    <n v="7"/>
    <n v="7"/>
    <n v="7"/>
    <m/>
    <m/>
    <m/>
    <m/>
    <m/>
    <m/>
    <m/>
    <s v="Very Supportive"/>
    <s v="Very Interested"/>
    <s v="Yes"/>
    <s v="Neutral"/>
    <s v="No improvements needed"/>
    <s v="No"/>
    <s v="Learning how to better word my reply to my children"/>
    <m/>
    <s v="WardCarole-Ann"/>
    <s v="WardNina42406Female"/>
    <n v="2"/>
    <n v="0"/>
    <n v="0"/>
    <n v="0"/>
    <n v="0"/>
  </r>
  <r>
    <s v="1819-0292"/>
    <s v="143 - IYP-CTY-PJE0143 - Project Early Evening - FINAL.xlsx"/>
    <s v="Ward"/>
    <s v="Nina"/>
    <s v="New Zealand European"/>
    <m/>
    <m/>
    <s v=""/>
    <d v="2016-02-06T00:00:00"/>
    <n v="3.0191780821917806"/>
    <s v="Female"/>
    <s v="Partner, family, or friend"/>
    <m/>
    <s v="Happy Feet"/>
    <s v="Casual Childcare"/>
    <s v="Casual Childcare"/>
    <n v="1"/>
    <s v="No"/>
    <m/>
    <m/>
    <s v="Ward"/>
    <s v="David"/>
    <s v="Parent"/>
    <s v="11 Glenconnor Place"/>
    <m/>
    <s v="0212900293"/>
    <s v="New Zealand European"/>
    <m/>
    <m/>
    <s v=""/>
    <m/>
    <m/>
    <m/>
    <m/>
    <m/>
    <m/>
    <m/>
    <n v="56"/>
    <s v="Still of Concern"/>
    <n v="60"/>
    <s v="Clinical Range"/>
    <n v="49"/>
    <s v="&lt;55"/>
    <n v="45"/>
    <s v="&lt;55"/>
    <n v="8"/>
    <s v="Clinical Range"/>
    <n v="18"/>
    <s v="Still of Concern"/>
    <s v="Yes"/>
    <s v="No"/>
    <m/>
    <x v="1"/>
    <x v="2"/>
    <x v="2"/>
    <n v="12"/>
    <s v="Y"/>
    <s v="Y"/>
    <s v="Y"/>
    <s v="Y"/>
    <s v="Y"/>
    <s v="Y"/>
    <s v="Y"/>
    <s v="Y"/>
    <s v="Y"/>
    <s v="N"/>
    <s v="Y"/>
    <s v="N"/>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8571428571428571"/>
    <s v="76% to 100%"/>
    <s v="Yes"/>
    <m/>
    <m/>
    <m/>
    <n v="4"/>
    <n v="1"/>
    <n v="0"/>
    <n v="0"/>
    <m/>
    <m/>
    <m/>
    <m/>
    <m/>
    <m/>
    <m/>
    <m/>
    <m/>
    <m/>
    <m/>
    <m/>
    <m/>
    <m/>
    <m/>
    <m/>
    <m/>
    <m/>
    <m/>
    <m/>
    <m/>
    <m/>
    <m/>
    <m/>
    <m/>
    <m/>
    <m/>
    <m/>
    <m/>
    <m/>
    <m/>
    <m/>
    <m/>
    <m/>
    <m/>
    <m/>
    <m/>
    <m/>
    <m/>
    <m/>
    <m/>
    <m/>
    <m/>
    <m/>
    <m/>
    <m/>
    <m/>
    <m/>
    <m/>
    <m/>
    <m/>
    <m/>
    <m/>
    <m/>
    <m/>
    <s v="WardDavid"/>
    <s v="WardNina42406Female"/>
    <n v="2"/>
    <n v="0"/>
    <n v="0"/>
    <n v="0"/>
    <n v="0"/>
  </r>
  <r>
    <s v="1819-0293"/>
    <s v="143 - IYP-CTY-PJE0143 - Project Early Evening - FINAL.xlsx"/>
    <s v="Sugrue"/>
    <s v="Mackenzie"/>
    <s v="New Zealand European"/>
    <m/>
    <m/>
    <s v=""/>
    <d v="2012-06-03T00:00:00"/>
    <n v="6.6986301369863011"/>
    <s v="Female"/>
    <s v="NGO"/>
    <s v="3638214"/>
    <s v="New Brighton Catholic"/>
    <m/>
    <m/>
    <n v="3"/>
    <s v="No"/>
    <m/>
    <m/>
    <s v="Sugrue"/>
    <s v="Dianne"/>
    <s v="Parent"/>
    <s v="31 Reginald Street"/>
    <m/>
    <s v="0272007394"/>
    <s v="New Zealand European"/>
    <m/>
    <m/>
    <s v=""/>
    <m/>
    <m/>
    <m/>
    <m/>
    <m/>
    <m/>
    <m/>
    <n v="68"/>
    <s v="Clinical Range"/>
    <n v="60"/>
    <s v="Clinical Range"/>
    <n v="58"/>
    <s v="Still of Concern"/>
    <n v="52"/>
    <s v="&lt;55"/>
    <n v="25"/>
    <s v="21+"/>
    <n v="24"/>
    <s v="21+"/>
    <s v="Yes"/>
    <s v="No"/>
    <m/>
    <x v="1"/>
    <x v="2"/>
    <x v="1"/>
    <n v="14"/>
    <s v="Y"/>
    <s v="Y"/>
    <s v="Y"/>
    <s v="Y"/>
    <s v="Y"/>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1"/>
    <s v="76% to 100%"/>
    <s v="Yes"/>
    <m/>
    <m/>
    <m/>
    <n v="5"/>
    <n v="1"/>
    <n v="0"/>
    <n v="1"/>
    <n v="7"/>
    <n v="7"/>
    <n v="7"/>
    <n v="7"/>
    <n v="7"/>
    <n v="7"/>
    <n v="7"/>
    <n v="5"/>
    <n v="5"/>
    <n v="7"/>
    <n v="6"/>
    <n v="5"/>
    <n v="6"/>
    <n v="5"/>
    <n v="5"/>
    <n v="5"/>
    <n v="7"/>
    <n v="7"/>
    <n v="6"/>
    <n v="7"/>
    <n v="6"/>
    <n v="7"/>
    <n v="7"/>
    <n v="7"/>
    <n v="7"/>
    <n v="7"/>
    <n v="7"/>
    <n v="7"/>
    <n v="6"/>
    <n v="6"/>
    <n v="6"/>
    <n v="7"/>
    <n v="7"/>
    <n v="7"/>
    <n v="7"/>
    <m/>
    <m/>
    <n v="7"/>
    <n v="7"/>
    <n v="7"/>
    <m/>
    <m/>
    <m/>
    <m/>
    <m/>
    <m/>
    <m/>
    <s v="Supportive"/>
    <s v="Interested"/>
    <s v="Yes"/>
    <s v="Neutral"/>
    <s v="More modern vignettes with up to date issues/behaviours"/>
    <s v="Just help in the moment - trying to remember what to say"/>
    <s v="A better parent/child relationship and working parenting with my husband with same aim"/>
    <m/>
    <s v="SugrueDianne"/>
    <s v="SugrueMackenzie41063Female"/>
    <n v="1"/>
    <n v="0"/>
    <n v="0"/>
    <n v="0"/>
    <n v="0"/>
  </r>
  <r>
    <s v="1819-0294"/>
    <s v="143 - IYP-CTY-PJE0143 - Project Early Evening - FINAL.xlsx"/>
    <s v="Sugrue"/>
    <s v="Mackenzie"/>
    <s v="New Zealand European"/>
    <m/>
    <m/>
    <s v=""/>
    <d v="2012-06-03T00:00:00"/>
    <n v="6.6986301369863011"/>
    <s v="Male"/>
    <s v="NGO"/>
    <s v="3638214"/>
    <s v="New Brighton Catholic"/>
    <m/>
    <m/>
    <n v="3"/>
    <s v="No"/>
    <m/>
    <m/>
    <s v="Sugrue"/>
    <s v="Greg"/>
    <s v="Parent"/>
    <s v="31 Reginald Street"/>
    <m/>
    <s v="0272007394"/>
    <s v="New Zealand European"/>
    <m/>
    <m/>
    <s v=""/>
    <m/>
    <m/>
    <m/>
    <m/>
    <m/>
    <m/>
    <m/>
    <n v="54"/>
    <s v="&lt;55"/>
    <n v="55"/>
    <s v="Still of Concern"/>
    <n v="46"/>
    <s v="&lt;55"/>
    <n v="50"/>
    <s v="&lt;55"/>
    <n v="28"/>
    <s v="21+"/>
    <n v="39"/>
    <s v="21+"/>
    <s v="No"/>
    <s v="No"/>
    <m/>
    <x v="1"/>
    <x v="2"/>
    <x v="2"/>
    <n v="14"/>
    <s v="Y"/>
    <s v="Y"/>
    <s v="Y"/>
    <s v="Y"/>
    <s v="Y"/>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1"/>
    <s v="76% to 100%"/>
    <s v="Yes"/>
    <m/>
    <m/>
    <m/>
    <n v="5"/>
    <n v="0"/>
    <n v="0"/>
    <n v="1"/>
    <n v="6"/>
    <n v="7"/>
    <n v="6"/>
    <n v="5"/>
    <n v="6"/>
    <n v="7"/>
    <n v="7"/>
    <n v="7"/>
    <n v="6"/>
    <n v="6"/>
    <n v="6"/>
    <n v="3"/>
    <n v="6"/>
    <n v="5"/>
    <n v="4"/>
    <n v="6"/>
    <n v="7"/>
    <n v="6"/>
    <n v="4"/>
    <n v="6"/>
    <n v="6"/>
    <n v="7"/>
    <n v="7"/>
    <n v="5"/>
    <n v="7"/>
    <n v="6"/>
    <n v="5"/>
    <n v="6"/>
    <n v="5"/>
    <n v="6"/>
    <n v="6"/>
    <n v="6"/>
    <n v="6"/>
    <n v="6"/>
    <n v="6"/>
    <m/>
    <m/>
    <n v="6"/>
    <n v="6"/>
    <n v="6"/>
    <m/>
    <m/>
    <m/>
    <m/>
    <m/>
    <m/>
    <m/>
    <s v="Supportive"/>
    <s v="Somewhat Interested"/>
    <s v="Yes"/>
    <s v="Somewhat likely"/>
    <s v="Modernise the vignettes"/>
    <s v="No-but I do need to reread my folder and do the weekly steps a lot more."/>
    <s v="I have really great ways to manage my children without seeming overly authoritarian."/>
    <m/>
    <s v="SugrueGreg"/>
    <s v="SugrueMackenzie41063Male"/>
    <n v="1"/>
    <n v="0"/>
    <n v="0"/>
    <n v="0"/>
    <n v="0"/>
  </r>
  <r>
    <s v="1819-0295"/>
    <s v="143 - IYP-CTY-PJE0143 - Project Early Evening - FINAL.xlsx"/>
    <s v="Barry"/>
    <s v="William"/>
    <s v="New Zealand European"/>
    <m/>
    <m/>
    <s v=""/>
    <d v="2013-12-01T00:00:00"/>
    <n v="5.2027397260273975"/>
    <s v="Male"/>
    <s v="MOE"/>
    <s v="0275189470"/>
    <m/>
    <m/>
    <m/>
    <n v="1"/>
    <s v="No"/>
    <m/>
    <m/>
    <s v="Barry"/>
    <s v="Flora"/>
    <s v="Parent"/>
    <s v="1/22 Cowes Street"/>
    <m/>
    <s v="0278969666"/>
    <s v="New Zealand European"/>
    <m/>
    <m/>
    <s v=""/>
    <m/>
    <m/>
    <m/>
    <m/>
    <m/>
    <m/>
    <m/>
    <n v="64"/>
    <s v="Clinical Range"/>
    <n v="62"/>
    <s v="Clinical Range"/>
    <m/>
    <s v="BLANK"/>
    <m/>
    <s v="BLANK"/>
    <n v="15"/>
    <s v="Clinical Range"/>
    <m/>
    <s v="BLANK"/>
    <s v="Yes"/>
    <s v="No"/>
    <m/>
    <x v="0"/>
    <x v="0"/>
    <x v="0"/>
    <n v="3"/>
    <s v="Y"/>
    <s v="Y"/>
    <s v="Y"/>
    <s v="N"/>
    <s v="N"/>
    <s v="N"/>
    <s v="N"/>
    <s v="N"/>
    <s v="N"/>
    <s v="N"/>
    <s v="N"/>
    <s v="N"/>
    <s v="N"/>
    <s v="N"/>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21428571428571427"/>
    <s v="1% to 25%"/>
    <s v="No"/>
    <m/>
    <m/>
    <m/>
    <n v="6"/>
    <n v="1"/>
    <n v="0"/>
    <n v="0"/>
    <m/>
    <m/>
    <m/>
    <m/>
    <m/>
    <m/>
    <m/>
    <m/>
    <m/>
    <m/>
    <m/>
    <m/>
    <m/>
    <m/>
    <m/>
    <m/>
    <m/>
    <m/>
    <m/>
    <m/>
    <m/>
    <m/>
    <m/>
    <m/>
    <m/>
    <m/>
    <m/>
    <m/>
    <m/>
    <m/>
    <m/>
    <m/>
    <m/>
    <m/>
    <m/>
    <m/>
    <m/>
    <m/>
    <m/>
    <m/>
    <m/>
    <m/>
    <m/>
    <m/>
    <m/>
    <m/>
    <m/>
    <m/>
    <m/>
    <m/>
    <m/>
    <m/>
    <m/>
    <m/>
    <m/>
    <s v="BarryFlora"/>
    <s v="BarryWilliam41609Male"/>
    <n v="2"/>
    <n v="0"/>
    <n v="0"/>
    <n v="0"/>
    <n v="0"/>
  </r>
  <r>
    <s v="1819-0296"/>
    <s v="143 - IYP-CTY-PJE0143 - Project Early Evening - FINAL.xlsx"/>
    <s v="Barry"/>
    <s v="William"/>
    <s v="New Zealand European"/>
    <m/>
    <m/>
    <s v=""/>
    <d v="2013-12-01T00:00:00"/>
    <n v="5.2027397260273975"/>
    <s v="Male"/>
    <s v="MOE"/>
    <s v="0275189470"/>
    <m/>
    <m/>
    <m/>
    <n v="1"/>
    <s v="No"/>
    <m/>
    <m/>
    <s v="O'Donnell"/>
    <s v="Rory"/>
    <s v="Primary Caregiver: family and whānau"/>
    <s v="1/22 Cowes Street"/>
    <m/>
    <s v="0275253107"/>
    <s v="New Zealand European"/>
    <m/>
    <m/>
    <s v=""/>
    <m/>
    <m/>
    <m/>
    <m/>
    <m/>
    <m/>
    <m/>
    <n v="63"/>
    <s v="Clinical Range"/>
    <n v="62"/>
    <s v="Clinical Range"/>
    <m/>
    <s v="BLANK"/>
    <m/>
    <s v="BLANK"/>
    <n v="14"/>
    <s v="Clinical Range"/>
    <m/>
    <s v="BLANK"/>
    <s v="Yes"/>
    <s v="No"/>
    <m/>
    <x v="0"/>
    <x v="0"/>
    <x v="0"/>
    <n v="3"/>
    <s v="Y"/>
    <s v="Y"/>
    <s v="Y"/>
    <s v="N"/>
    <s v="N"/>
    <s v="N"/>
    <s v="N"/>
    <s v="N"/>
    <s v="N"/>
    <s v="N"/>
    <s v="N"/>
    <s v="N"/>
    <s v="N"/>
    <s v="N"/>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21428571428571427"/>
    <s v="1% to 25%"/>
    <s v="No"/>
    <m/>
    <m/>
    <m/>
    <n v="6"/>
    <n v="1"/>
    <n v="0"/>
    <n v="0"/>
    <m/>
    <m/>
    <m/>
    <m/>
    <m/>
    <m/>
    <m/>
    <m/>
    <m/>
    <m/>
    <m/>
    <m/>
    <m/>
    <m/>
    <m/>
    <m/>
    <m/>
    <m/>
    <m/>
    <m/>
    <m/>
    <m/>
    <m/>
    <m/>
    <m/>
    <m/>
    <m/>
    <m/>
    <m/>
    <m/>
    <m/>
    <m/>
    <m/>
    <m/>
    <m/>
    <m/>
    <m/>
    <m/>
    <m/>
    <m/>
    <m/>
    <m/>
    <m/>
    <m/>
    <m/>
    <m/>
    <m/>
    <m/>
    <m/>
    <m/>
    <m/>
    <m/>
    <m/>
    <m/>
    <m/>
    <s v="O'DonnellRory"/>
    <s v="BarryWilliam41609Male"/>
    <n v="2"/>
    <n v="0"/>
    <n v="0"/>
    <n v="0"/>
    <n v="0"/>
  </r>
  <r>
    <s v="1819-0297"/>
    <s v="143 - IYP-CTY-PJE0143 - Project Early Evening - FINAL.xlsx"/>
    <s v="Gould"/>
    <s v="Jack"/>
    <s v="New Zealand European"/>
    <m/>
    <m/>
    <s v=""/>
    <d v="2013-07-30T00:00:00"/>
    <n v="5.5424657534246577"/>
    <s v="Male"/>
    <s v="ECE teacher"/>
    <m/>
    <s v="Te Waka Unua"/>
    <m/>
    <m/>
    <n v="3"/>
    <s v="No"/>
    <m/>
    <m/>
    <s v="Gould"/>
    <s v="Katie"/>
    <s v="Parent"/>
    <s v="17 Hargood Street"/>
    <m/>
    <s v="0220656998"/>
    <s v="New Zealand European"/>
    <m/>
    <m/>
    <s v=""/>
    <m/>
    <m/>
    <m/>
    <m/>
    <m/>
    <m/>
    <m/>
    <n v="72"/>
    <s v="Clinical Range"/>
    <n v="67"/>
    <s v="Clinical Range"/>
    <n v="49"/>
    <s v="&lt;55"/>
    <n v="42"/>
    <s v="&lt;55"/>
    <n v="17"/>
    <s v="Still of Concern"/>
    <n v="32"/>
    <s v="21+"/>
    <s v="Yes"/>
    <s v="No"/>
    <m/>
    <x v="1"/>
    <x v="2"/>
    <x v="2"/>
    <n v="12"/>
    <s v="Y"/>
    <s v="Y"/>
    <s v="N"/>
    <s v="Y"/>
    <s v="N"/>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8571428571428571"/>
    <s v="76% to 100%"/>
    <s v="Yes"/>
    <m/>
    <m/>
    <m/>
    <n v="9"/>
    <n v="1"/>
    <n v="0"/>
    <n v="1"/>
    <n v="7"/>
    <n v="7"/>
    <n v="7"/>
    <n v="7"/>
    <n v="7"/>
    <n v="7"/>
    <n v="7"/>
    <n v="7"/>
    <n v="7"/>
    <n v="7"/>
    <n v="7"/>
    <n v="7"/>
    <n v="7"/>
    <n v="7"/>
    <n v="4"/>
    <n v="7"/>
    <n v="7"/>
    <n v="7"/>
    <n v="7"/>
    <n v="7"/>
    <n v="7"/>
    <n v="7"/>
    <n v="7"/>
    <n v="7"/>
    <n v="7"/>
    <n v="7"/>
    <n v="7"/>
    <n v="7"/>
    <n v="7"/>
    <n v="7"/>
    <n v="7"/>
    <n v="7"/>
    <n v="7"/>
    <n v="7"/>
    <n v="7"/>
    <m/>
    <m/>
    <n v="7"/>
    <n v="7"/>
    <n v="7"/>
    <m/>
    <m/>
    <m/>
    <m/>
    <m/>
    <m/>
    <m/>
    <s v="Very Supportive"/>
    <s v="Very Interested"/>
    <s v="Yes"/>
    <s v="Somewhat unlikely"/>
    <s v="N/A"/>
    <s v="No if I need support or refreshing I have reading materials to go over, the book and folder and Lee and Sheila's numbers."/>
    <s v="I am now able to parent my children without yelling.  My relationship with them is stronger, they are much better behaved and we are really enjoying our time together now.  It has strengthened my marriage we are able to parent as a team now."/>
    <m/>
    <s v="GouldKatie"/>
    <s v="GouldJack41485Male"/>
    <n v="2"/>
    <n v="0"/>
    <n v="0"/>
    <n v="0"/>
    <n v="0"/>
  </r>
  <r>
    <s v="1819-0298"/>
    <s v="143 - IYP-CTY-PJE0143 - Project Early Evening - FINAL.xlsx"/>
    <s v="Gould"/>
    <s v="Jack"/>
    <s v="New Zealand European"/>
    <m/>
    <m/>
    <s v=""/>
    <d v="2013-07-30T00:00:00"/>
    <n v="5.5424657534246577"/>
    <s v="Male"/>
    <s v="ECE teacher"/>
    <m/>
    <s v="Te Waka Unua"/>
    <m/>
    <m/>
    <n v="3"/>
    <s v="No"/>
    <m/>
    <m/>
    <s v="Gould"/>
    <s v="Nathan"/>
    <s v="Parent"/>
    <s v="17 Hargood Street"/>
    <m/>
    <s v="0220803324"/>
    <s v="New Zealand European"/>
    <m/>
    <m/>
    <s v=""/>
    <m/>
    <m/>
    <m/>
    <m/>
    <m/>
    <m/>
    <m/>
    <n v="76"/>
    <s v="Clinical Range"/>
    <n v="67"/>
    <s v="Clinical Range"/>
    <n v="61"/>
    <s v="Clinical Range"/>
    <n v="60"/>
    <s v="Clinical Range"/>
    <n v="16"/>
    <s v="Clinical Range"/>
    <n v="24"/>
    <s v="21+"/>
    <s v="Yes"/>
    <s v="Yes"/>
    <m/>
    <x v="1"/>
    <x v="2"/>
    <x v="2"/>
    <n v="12"/>
    <s v="Y"/>
    <s v="Y"/>
    <s v="N"/>
    <s v="Y"/>
    <s v="N"/>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8571428571428571"/>
    <s v="76% to 100%"/>
    <s v="Yes"/>
    <m/>
    <m/>
    <m/>
    <n v="9"/>
    <n v="1"/>
    <n v="1"/>
    <n v="1"/>
    <n v="6"/>
    <n v="6"/>
    <n v="6"/>
    <n v="5"/>
    <n v="6"/>
    <n v="6"/>
    <n v="7"/>
    <n v="6"/>
    <n v="6"/>
    <n v="7"/>
    <n v="7"/>
    <n v="7"/>
    <n v="7"/>
    <n v="7"/>
    <n v="7"/>
    <n v="5"/>
    <n v="7"/>
    <n v="6"/>
    <n v="7"/>
    <n v="7"/>
    <n v="6"/>
    <n v="6"/>
    <n v="7"/>
    <n v="6"/>
    <n v="5"/>
    <n v="6"/>
    <n v="7"/>
    <n v="5"/>
    <n v="7"/>
    <n v="7"/>
    <n v="7"/>
    <n v="6"/>
    <n v="7"/>
    <n v="7"/>
    <n v="7"/>
    <m/>
    <m/>
    <n v="7"/>
    <n v="7"/>
    <n v="7"/>
    <m/>
    <m/>
    <m/>
    <m/>
    <m/>
    <m/>
    <m/>
    <s v="Very Supportive"/>
    <s v="Very Interested"/>
    <s v="Yes"/>
    <s v="Neutral"/>
    <s v="N/A"/>
    <s v="No"/>
    <s v="Better processes in handling my attitude towards the negative behaviour."/>
    <m/>
    <s v="GouldNathan"/>
    <s v="GouldJack41485Male"/>
    <n v="2"/>
    <n v="0"/>
    <n v="0"/>
    <n v="0"/>
    <n v="0"/>
  </r>
  <r>
    <s v="1819-0299"/>
    <s v="144 - IYP-CTY-TEP0144 - Te Puawaitanga&amp;Real Parents - FINAL.xlsx"/>
    <s v="Love"/>
    <s v="William"/>
    <s v="New Zealand European"/>
    <s v="Māori"/>
    <m/>
    <s v=""/>
    <d v="2010-08-14T00:00:00"/>
    <n v="8.5260273972602736"/>
    <s v="Male"/>
    <s v="Self referral"/>
    <m/>
    <s v="Cashmere Primary"/>
    <m/>
    <m/>
    <n v="0"/>
    <s v="No"/>
    <s v="ADHD"/>
    <m/>
    <s v="Salter"/>
    <s v="George"/>
    <s v="Primary Caregiver: family and whānau"/>
    <s v="20 Pentre Terrace, Cashmere"/>
    <m/>
    <s v="0274965165"/>
    <s v="Other European"/>
    <m/>
    <m/>
    <s v=""/>
    <s v="No"/>
    <s v="No"/>
    <m/>
    <m/>
    <m/>
    <m/>
    <m/>
    <n v="61"/>
    <s v="Clinical Range"/>
    <n v="59"/>
    <s v="Still of Concern"/>
    <n v="54"/>
    <s v="&lt;55"/>
    <n v="51"/>
    <s v="&lt;55"/>
    <n v="15"/>
    <s v="Clinical Range"/>
    <n v="17"/>
    <s v="Still of Concern"/>
    <s v="Yes"/>
    <s v="No"/>
    <m/>
    <x v="1"/>
    <x v="2"/>
    <x v="2"/>
    <n v="14"/>
    <s v="Y"/>
    <s v="Y"/>
    <s v="Y"/>
    <s v="Y"/>
    <s v="Y"/>
    <s v="Y"/>
    <s v="Y"/>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1"/>
    <s v="76% to 100%"/>
    <s v="Yes"/>
    <m/>
    <m/>
    <m/>
    <n v="1"/>
    <n v="1"/>
    <n v="0"/>
    <n v="1"/>
    <n v="6"/>
    <n v="6"/>
    <n v="7"/>
    <n v="5"/>
    <n v="7"/>
    <n v="7"/>
    <n v="7"/>
    <n v="7"/>
    <n v="6"/>
    <n v="6"/>
    <n v="7"/>
    <n v="5"/>
    <n v="6"/>
    <n v="6"/>
    <n v="4"/>
    <n v="7"/>
    <n v="7"/>
    <n v="6"/>
    <n v="6"/>
    <n v="7"/>
    <n v="7"/>
    <n v="7"/>
    <n v="7"/>
    <n v="7"/>
    <n v="6"/>
    <n v="7"/>
    <n v="6"/>
    <n v="6"/>
    <n v="6"/>
    <n v="6"/>
    <n v="6"/>
    <n v="6"/>
    <n v="6"/>
    <n v="7"/>
    <n v="7"/>
    <m/>
    <m/>
    <n v="6"/>
    <n v="7"/>
    <n v="7"/>
    <m/>
    <m/>
    <m/>
    <m/>
    <m/>
    <m/>
    <m/>
    <n v="7"/>
    <n v="6"/>
    <s v="Neutral"/>
    <n v="6"/>
    <s v="Stay longer at the top of the pyramid"/>
    <s v="No-Time to practice what we knoe"/>
    <s v="Self-reflection as a partner/father/Koro"/>
    <m/>
    <s v="SalterGeorge"/>
    <s v="LoveWilliam40404Male"/>
    <n v="4"/>
    <n v="1"/>
    <n v="0"/>
    <n v="0"/>
    <n v="0"/>
  </r>
  <r>
    <s v="1819-0300"/>
    <s v="144 - IYP-CTY-TEP0144 - Te Puawaitanga&amp;Real Parents - FINAL.xlsx"/>
    <s v="Love"/>
    <s v="William"/>
    <s v="New Zealand European"/>
    <s v="Māori"/>
    <m/>
    <s v=""/>
    <d v="2010-08-14T00:00:00"/>
    <n v="8.5260273972602736"/>
    <s v="Male"/>
    <s v="Self referral"/>
    <m/>
    <s v="Cashmere Primary"/>
    <m/>
    <m/>
    <n v="0"/>
    <s v="No"/>
    <s v="ADHD"/>
    <m/>
    <s v="Sharman-Salter"/>
    <s v="Hinemoa"/>
    <s v="Primary Caregiver: family and whānau"/>
    <s v="20 Pentre Terrace, Cashmere"/>
    <m/>
    <s v="0274965165"/>
    <s v="Māori"/>
    <m/>
    <m/>
    <s v=""/>
    <s v="No"/>
    <s v="No"/>
    <m/>
    <m/>
    <m/>
    <m/>
    <m/>
    <n v="60"/>
    <s v="Clinical Range"/>
    <n v="68"/>
    <s v="Clinical Range"/>
    <n v="56"/>
    <s v="Still of Concern"/>
    <n v="50"/>
    <s v="&lt;55"/>
    <n v="19"/>
    <s v="Still of Concern"/>
    <n v="16"/>
    <s v="Clinical Range"/>
    <s v="Yes"/>
    <s v="Yes"/>
    <m/>
    <x v="1"/>
    <x v="2"/>
    <x v="1"/>
    <n v="14"/>
    <s v="Y"/>
    <s v="Y"/>
    <s v="Y"/>
    <s v="Y"/>
    <s v="Y"/>
    <s v="Y"/>
    <s v="Y"/>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1"/>
    <s v="76% to 100%"/>
    <s v="Yes"/>
    <m/>
    <m/>
    <m/>
    <n v="1"/>
    <n v="1"/>
    <n v="1"/>
    <n v="1"/>
    <n v="6"/>
    <n v="6"/>
    <n v="7"/>
    <n v="4"/>
    <n v="7"/>
    <n v="7"/>
    <n v="7"/>
    <n v="7"/>
    <n v="7"/>
    <n v="7"/>
    <n v="7"/>
    <n v="6"/>
    <n v="7"/>
    <n v="7"/>
    <n v="7"/>
    <n v="7"/>
    <n v="7"/>
    <n v="7"/>
    <n v="7"/>
    <n v="7"/>
    <n v="7"/>
    <n v="7"/>
    <n v="7"/>
    <n v="7"/>
    <n v="7"/>
    <n v="7"/>
    <n v="7"/>
    <n v="6"/>
    <n v="7"/>
    <n v="6"/>
    <n v="6"/>
    <n v="7"/>
    <n v="7"/>
    <n v="7"/>
    <n v="7"/>
    <m/>
    <m/>
    <n v="7"/>
    <n v="7"/>
    <n v="7"/>
    <m/>
    <m/>
    <m/>
    <m/>
    <m/>
    <m/>
    <m/>
    <n v="7"/>
    <n v="6"/>
    <s v="If there was a grandparent group"/>
    <n v="6"/>
    <s v="Perfect as is"/>
    <m/>
    <s v="New perspective from much younger generation. Solidified some of my own practices and challenged others."/>
    <m/>
    <s v="Sharman-SalterHinemoa"/>
    <s v="LoveWilliam40404Male"/>
    <n v="4"/>
    <n v="1"/>
    <n v="0"/>
    <n v="1"/>
    <n v="0"/>
  </r>
  <r>
    <s v="1819-0301"/>
    <s v="144 - IYP-CTY-TEP0144 - Te Puawaitanga&amp;Real Parents - FINAL.xlsx"/>
    <s v="Spale"/>
    <s v="Summer"/>
    <s v="New Zealand European"/>
    <m/>
    <m/>
    <s v=""/>
    <d v="2014-08-16T00:00:00"/>
    <n v="4.5178082191780824"/>
    <s v="Female"/>
    <s v="MOE"/>
    <s v="0275189472"/>
    <s v="Rangiora First Learners"/>
    <s v="Education and Care Services"/>
    <m/>
    <n v="0"/>
    <s v="No"/>
    <m/>
    <s v="Early Intervention"/>
    <s v="Brogan"/>
    <s v="Nicole"/>
    <s v="Parent"/>
    <s v="32a Charles Street, Rangiora"/>
    <m/>
    <s v="0273344844"/>
    <s v="New Zealand European"/>
    <m/>
    <m/>
    <s v=""/>
    <s v="Yes"/>
    <s v="No"/>
    <m/>
    <m/>
    <m/>
    <m/>
    <m/>
    <n v="67"/>
    <s v="Clinical Range"/>
    <n v="67"/>
    <s v="Clinical Range"/>
    <n v="65"/>
    <s v="Clinical Range"/>
    <n v="63"/>
    <s v="Clinical Range"/>
    <n v="10"/>
    <s v="Clinical Range"/>
    <n v="13"/>
    <s v="Clinical Range"/>
    <s v="Yes"/>
    <s v="Yes"/>
    <m/>
    <x v="1"/>
    <x v="2"/>
    <x v="2"/>
    <n v="11"/>
    <s v="Y"/>
    <s v="N"/>
    <s v="Y"/>
    <s v="Y"/>
    <s v="Y"/>
    <s v="N"/>
    <s v="Y"/>
    <s v="Y"/>
    <s v="N"/>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7857142857142857"/>
    <s v="76% to 100%"/>
    <s v="Yes"/>
    <m/>
    <m/>
    <m/>
    <n v="6"/>
    <n v="1"/>
    <n v="1"/>
    <n v="1"/>
    <n v="5"/>
    <n v="4"/>
    <n v="5"/>
    <n v="4"/>
    <n v="4"/>
    <n v="6"/>
    <n v="7"/>
    <n v="5"/>
    <n v="4"/>
    <n v="5"/>
    <n v="6"/>
    <n v="4"/>
    <n v="4"/>
    <n v="4"/>
    <n v="6"/>
    <n v="5"/>
    <n v="5"/>
    <n v="6"/>
    <n v="6"/>
    <n v="4"/>
    <n v="6"/>
    <n v="6"/>
    <n v="2"/>
    <n v="6"/>
    <n v="6"/>
    <n v="4"/>
    <n v="5"/>
    <n v="5"/>
    <n v="4"/>
    <n v="4"/>
    <n v="4"/>
    <n v="6"/>
    <n v="7"/>
    <n v="7"/>
    <n v="7"/>
    <m/>
    <m/>
    <n v="7"/>
    <n v="7"/>
    <n v="7"/>
    <m/>
    <m/>
    <m/>
    <m/>
    <m/>
    <m/>
    <m/>
    <n v="6"/>
    <n v="5"/>
    <s v="No"/>
    <n v="6"/>
    <m/>
    <s v="Attend a course more specific to Autism"/>
    <s v="It has helped me to approach situations differently"/>
    <m/>
    <s v="BroganNicole"/>
    <s v="SpaleSummer41867Female"/>
    <n v="1"/>
    <n v="0"/>
    <n v="0"/>
    <n v="0"/>
    <n v="0"/>
  </r>
  <r>
    <s v="1819-0302"/>
    <s v="144 - IYP-CTY-TEP0144 - Te Puawaitanga&amp;Real Parents - FINAL.xlsx"/>
    <s v="Thorpe"/>
    <s v="Leah"/>
    <s v="Māori"/>
    <m/>
    <m/>
    <s v=""/>
    <d v="2015-08-04T00:00:00"/>
    <n v="3.5506849315068494"/>
    <s v="Female"/>
    <s v="Self referral"/>
    <m/>
    <s v="YMCA Bishopdale"/>
    <m/>
    <m/>
    <n v="2"/>
    <s v="No"/>
    <m/>
    <m/>
    <s v="Thorpe"/>
    <s v="Carla"/>
    <s v="Parent"/>
    <s v="12/20A Dickson Crescent, Hornby"/>
    <m/>
    <s v="0273604124"/>
    <s v="Māori"/>
    <m/>
    <m/>
    <s v=""/>
    <s v="No"/>
    <s v="No"/>
    <m/>
    <m/>
    <m/>
    <m/>
    <m/>
    <n v="55"/>
    <s v="Still of Concern"/>
    <n v="54"/>
    <s v="&lt;55"/>
    <n v="44"/>
    <s v="&lt;55"/>
    <n v="50"/>
    <s v="&lt;55"/>
    <n v="27"/>
    <s v="21+"/>
    <n v="33"/>
    <s v="21+"/>
    <s v="No"/>
    <s v="No"/>
    <m/>
    <x v="1"/>
    <x v="2"/>
    <x v="2"/>
    <n v="13"/>
    <s v="Y"/>
    <s v="Y"/>
    <s v="Y"/>
    <s v="Y"/>
    <s v="Y"/>
    <s v="Y"/>
    <s v="Y"/>
    <s v="Y"/>
    <s v="Y"/>
    <s v="N"/>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9285714285714286"/>
    <s v="76% to 100%"/>
    <s v="Yes"/>
    <m/>
    <m/>
    <m/>
    <n v="10"/>
    <n v="0"/>
    <n v="0"/>
    <n v="1"/>
    <n v="7"/>
    <n v="6"/>
    <n v="7"/>
    <n v="7"/>
    <n v="7"/>
    <n v="7"/>
    <n v="7"/>
    <n v="6"/>
    <n v="6"/>
    <n v="7"/>
    <n v="7"/>
    <n v="7"/>
    <n v="7"/>
    <n v="6"/>
    <n v="6"/>
    <n v="6"/>
    <n v="6"/>
    <n v="6"/>
    <n v="6"/>
    <n v="7"/>
    <n v="6"/>
    <n v="7"/>
    <n v="7"/>
    <n v="7"/>
    <n v="6"/>
    <n v="7"/>
    <n v="7"/>
    <n v="7"/>
    <n v="6"/>
    <n v="6"/>
    <n v="6"/>
    <n v="7"/>
    <n v="7"/>
    <n v="7"/>
    <n v="7"/>
    <m/>
    <m/>
    <n v="7"/>
    <n v="7"/>
    <n v="7"/>
    <m/>
    <m/>
    <m/>
    <m/>
    <m/>
    <m/>
    <m/>
    <n v="7"/>
    <n v="6"/>
    <s v="No"/>
    <n v="6"/>
    <s v="It could not have been better. I was able to ask for anything that I needed."/>
    <s v="No but I am looking forward to my husband attending the course"/>
    <s v="Overall I feel calmer and more in control as a parent"/>
    <m/>
    <s v="ThorpeCarla"/>
    <s v="ThorpeLeah42220Female"/>
    <n v="1"/>
    <n v="1"/>
    <n v="0"/>
    <n v="1"/>
    <n v="0"/>
  </r>
  <r>
    <s v="1819-0303"/>
    <s v="144 - IYP-CTY-TEP0144 - Te Puawaitanga&amp;Real Parents - FINAL.xlsx"/>
    <s v="Howard"/>
    <s v="Jayvian"/>
    <s v="New Zealand European"/>
    <m/>
    <m/>
    <s v=""/>
    <d v="2014-10-09T00:00:00"/>
    <n v="4.3698630136986303"/>
    <s v="Male"/>
    <s v="Self referral"/>
    <m/>
    <s v="ABC Aidenfields"/>
    <s v="Education and Care Services"/>
    <m/>
    <n v="2"/>
    <s v="No"/>
    <m/>
    <m/>
    <s v="Dixon"/>
    <s v="Amanda"/>
    <s v="Parent"/>
    <s v="112 Finlays Road, West Melton"/>
    <m/>
    <s v="0278231167"/>
    <s v="New Zealand European"/>
    <m/>
    <m/>
    <s v=""/>
    <s v="No"/>
    <s v="No"/>
    <m/>
    <m/>
    <m/>
    <m/>
    <m/>
    <n v="70"/>
    <s v="Clinical Range"/>
    <n v="69"/>
    <s v="Clinical Range"/>
    <n v="59"/>
    <s v="Still of Concern"/>
    <n v="69"/>
    <s v="Clinical Range"/>
    <n v="13"/>
    <s v="Clinical Range"/>
    <n v="20"/>
    <s v="Still of Concern"/>
    <s v="Yes"/>
    <s v="Yes"/>
    <m/>
    <x v="1"/>
    <x v="1"/>
    <x v="2"/>
    <n v="14"/>
    <s v="Y"/>
    <s v="Y"/>
    <s v="Y"/>
    <s v="Y"/>
    <s v="Y"/>
    <s v="Y"/>
    <s v="Y"/>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1"/>
    <s v="76% to 100%"/>
    <s v="Yes"/>
    <m/>
    <m/>
    <m/>
    <n v="1"/>
    <n v="1"/>
    <n v="1"/>
    <n v="1"/>
    <n v="7"/>
    <n v="7"/>
    <n v="5"/>
    <n v="7"/>
    <n v="7"/>
    <n v="6"/>
    <n v="7"/>
    <n v="7"/>
    <n v="6"/>
    <n v="6"/>
    <n v="7"/>
    <n v="7"/>
    <n v="7"/>
    <n v="6"/>
    <n v="5"/>
    <n v="7"/>
    <n v="7"/>
    <n v="7"/>
    <n v="7"/>
    <n v="7"/>
    <n v="7"/>
    <n v="7"/>
    <n v="7"/>
    <n v="7"/>
    <n v="7"/>
    <n v="6"/>
    <n v="7"/>
    <n v="6"/>
    <n v="7"/>
    <n v="7"/>
    <n v="7"/>
    <n v="7"/>
    <n v="7"/>
    <n v="7"/>
    <n v="7"/>
    <m/>
    <m/>
    <n v="7"/>
    <n v="7"/>
    <n v="7"/>
    <m/>
    <m/>
    <m/>
    <m/>
    <m/>
    <m/>
    <m/>
    <n v="7"/>
    <n v="7"/>
    <s v="Yes"/>
    <n v="4"/>
    <s v="This program has been amazing and life changing for our family"/>
    <s v="My child is still under a lot of stress and I am finding it difficult to manage at times when he is hurting me"/>
    <s v="A huge amount of strategies to help with some of the difficulties we were having"/>
    <m/>
    <s v="DixonAmanda"/>
    <s v="HowardJayvian41921Male"/>
    <n v="1"/>
    <n v="0"/>
    <n v="0"/>
    <n v="0"/>
    <n v="0"/>
  </r>
  <r>
    <s v="1819-0304"/>
    <s v="144 - IYP-CTY-TEP0144 - Te Puawaitanga&amp;Real Parents - FINAL.xlsx"/>
    <s v="Penney"/>
    <s v="Beau"/>
    <s v="New Zealand European"/>
    <m/>
    <m/>
    <s v=""/>
    <d v="2014-11-12T00:00:00"/>
    <n v="4.2767123287671236"/>
    <s v="Male"/>
    <s v="MOE"/>
    <s v="0275189544"/>
    <s v="Ferrymead Preschool"/>
    <m/>
    <m/>
    <n v="1"/>
    <s v="No"/>
    <m/>
    <s v="Speech and Language (referrer)"/>
    <s v="Penney"/>
    <s v="Jessica"/>
    <s v="Parent"/>
    <s v="3 Te Wharaki Street, Marshland"/>
    <m/>
    <s v="02102762400"/>
    <s v="New Zealand European"/>
    <m/>
    <m/>
    <s v=""/>
    <s v="No"/>
    <s v="No"/>
    <m/>
    <m/>
    <m/>
    <m/>
    <m/>
    <n v="58"/>
    <s v="Still of Concern"/>
    <n v="59"/>
    <s v="Still of Concern"/>
    <n v="58"/>
    <s v="Still of Concern"/>
    <n v="46"/>
    <s v="&lt;55"/>
    <n v="35"/>
    <s v="21+"/>
    <n v="36"/>
    <s v="21+"/>
    <s v="No"/>
    <s v="No"/>
    <m/>
    <x v="2"/>
    <x v="2"/>
    <x v="2"/>
    <n v="12"/>
    <s v="Y"/>
    <s v="Y"/>
    <s v="Y"/>
    <s v="N"/>
    <s v="Y"/>
    <s v="Y"/>
    <s v="Y"/>
    <s v="Y"/>
    <s v="Y"/>
    <s v="Y"/>
    <s v="Y"/>
    <s v="Y"/>
    <s v="N"/>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8571428571428571"/>
    <s v="76% to 100%"/>
    <s v="Yes"/>
    <m/>
    <m/>
    <m/>
    <n v="1"/>
    <n v="0"/>
    <n v="0"/>
    <n v="1"/>
    <n v="6"/>
    <n v="6"/>
    <n v="6"/>
    <n v="6"/>
    <n v="6"/>
    <n v="5"/>
    <n v="6"/>
    <n v="6"/>
    <n v="6"/>
    <n v="6"/>
    <n v="5"/>
    <n v="2"/>
    <n v="6"/>
    <n v="5"/>
    <n v="4"/>
    <n v="4"/>
    <n v="6"/>
    <n v="5"/>
    <n v="4"/>
    <n v="6"/>
    <n v="6"/>
    <n v="7"/>
    <n v="3"/>
    <n v="6"/>
    <n v="6"/>
    <n v="6"/>
    <n v="6"/>
    <n v="5"/>
    <n v="5"/>
    <n v="6"/>
    <n v="6"/>
    <n v="6"/>
    <n v="6"/>
    <n v="6"/>
    <n v="6"/>
    <m/>
    <m/>
    <n v="6"/>
    <n v="6"/>
    <n v="6"/>
    <m/>
    <m/>
    <m/>
    <m/>
    <m/>
    <m/>
    <m/>
    <n v="6"/>
    <n v="6"/>
    <s v="Yes"/>
    <n v="2"/>
    <s v="Perhaps grouped with other parents who have the same child develop knowledge. More support towards children with ADHD"/>
    <m/>
    <s v="Knowing other parents are going through the same thing. Support from each other. Reflection on the sessions and linking it to real life. Great discussions and suggestions."/>
    <m/>
    <s v="PenneyJessica"/>
    <s v="PenneyBeau41955Male"/>
    <n v="2"/>
    <n v="0"/>
    <n v="0"/>
    <n v="0"/>
    <n v="0"/>
  </r>
  <r>
    <s v="1819-0305"/>
    <s v="144 - IYP-CTY-TEP0144 - Te Puawaitanga&amp;Real Parents - FINAL.xlsx"/>
    <s v="Penney"/>
    <s v="Beau"/>
    <s v="New Zealand European"/>
    <m/>
    <m/>
    <s v=""/>
    <d v="2014-11-12T00:00:00"/>
    <n v="4.2767123287671236"/>
    <s v="Male"/>
    <s v="MOE"/>
    <s v="0275189544"/>
    <s v="Ferrymead Preschool"/>
    <m/>
    <m/>
    <n v="1"/>
    <s v="No"/>
    <m/>
    <s v="Speech and Language (referrer)"/>
    <s v="Penney"/>
    <s v="Carl"/>
    <s v="Parent"/>
    <s v="3 Te Wharaki Street, Marshland"/>
    <m/>
    <s v="02102763400"/>
    <s v="New Zealand European"/>
    <m/>
    <m/>
    <s v=""/>
    <s v="No"/>
    <s v="No"/>
    <m/>
    <m/>
    <m/>
    <m/>
    <m/>
    <n v="80"/>
    <s v="Clinical Range"/>
    <n v="81"/>
    <s v="Clinical Range"/>
    <n v="71"/>
    <s v="Clinical Range"/>
    <n v="67"/>
    <s v="Clinical Range"/>
    <n v="11"/>
    <s v="Clinical Range"/>
    <n v="18"/>
    <s v="Still of Concern"/>
    <s v="Yes"/>
    <s v="Yes"/>
    <m/>
    <x v="1"/>
    <x v="2"/>
    <x v="2"/>
    <n v="11"/>
    <s v="Y"/>
    <s v="Y"/>
    <s v="Y"/>
    <s v="N"/>
    <s v="Y"/>
    <s v="N"/>
    <s v="Y"/>
    <s v="Y"/>
    <s v="Y"/>
    <s v="Y"/>
    <s v="Y"/>
    <s v="Y"/>
    <s v="N"/>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7857142857142857"/>
    <s v="76% to 100%"/>
    <s v="Yes"/>
    <m/>
    <m/>
    <m/>
    <n v="1"/>
    <n v="1"/>
    <n v="1"/>
    <n v="1"/>
    <n v="6"/>
    <n v="6"/>
    <n v="6"/>
    <n v="6"/>
    <n v="6"/>
    <n v="6"/>
    <n v="6"/>
    <n v="6"/>
    <n v="6"/>
    <n v="6"/>
    <n v="6"/>
    <n v="1"/>
    <n v="7"/>
    <n v="4"/>
    <n v="6"/>
    <n v="6"/>
    <n v="6"/>
    <n v="6"/>
    <n v="6"/>
    <n v="6"/>
    <n v="6"/>
    <n v="6"/>
    <n v="6"/>
    <n v="6"/>
    <n v="7"/>
    <n v="7"/>
    <n v="6"/>
    <n v="6"/>
    <n v="6"/>
    <n v="6"/>
    <n v="6"/>
    <n v="6"/>
    <n v="7"/>
    <n v="7"/>
    <n v="7"/>
    <m/>
    <m/>
    <n v="7"/>
    <n v="7"/>
    <n v="7"/>
    <m/>
    <m/>
    <m/>
    <m/>
    <m/>
    <m/>
    <m/>
    <n v="6"/>
    <n v="6"/>
    <m/>
    <n v="6"/>
    <s v="Update videos. Too old to take seriously. Bad hair, clothes. It was too distracting "/>
    <m/>
    <s v="Learning techniques"/>
    <m/>
    <s v="PenneyCarl"/>
    <s v="PenneyBeau41955Male"/>
    <n v="2"/>
    <n v="0"/>
    <n v="0"/>
    <n v="0"/>
    <n v="0"/>
  </r>
  <r>
    <s v="1819-0306"/>
    <s v="144 - IYP-CTY-TEP0144 - Te Puawaitanga&amp;Real Parents - FINAL.xlsx"/>
    <s v="Nutley"/>
    <s v="Umica"/>
    <s v="Māori"/>
    <m/>
    <m/>
    <s v=""/>
    <d v="2013-07-15T00:00:00"/>
    <n v="5.6054794520547944"/>
    <s v="Male"/>
    <s v="Resource Teacher (RTLB)"/>
    <m/>
    <s v="Redwood Primary"/>
    <m/>
    <m/>
    <n v="3"/>
    <s v="No"/>
    <m/>
    <s v="RTLB"/>
    <s v="Nutley"/>
    <s v="Cherie"/>
    <s v="Parent"/>
    <s v="62 Coolspring Way, Redwood"/>
    <m/>
    <s v="0275355047"/>
    <s v="Other European"/>
    <m/>
    <m/>
    <s v=""/>
    <s v="No"/>
    <s v="No"/>
    <m/>
    <m/>
    <m/>
    <m/>
    <m/>
    <n v="65"/>
    <s v="Clinical Range"/>
    <n v="54"/>
    <s v="&lt;55"/>
    <n v="67"/>
    <s v="Clinical Range"/>
    <n v="58"/>
    <s v="Still of Concern"/>
    <n v="19"/>
    <s v="Still of Concern"/>
    <n v="18"/>
    <s v="Still of Concern"/>
    <s v="Yes"/>
    <s v="Yes"/>
    <m/>
    <x v="2"/>
    <x v="1"/>
    <x v="1"/>
    <n v="12"/>
    <s v="N"/>
    <s v="Y"/>
    <s v="Y"/>
    <s v="Y"/>
    <s v="Y"/>
    <s v="Y"/>
    <s v="Y"/>
    <s v="Y"/>
    <s v="Y"/>
    <s v="Y"/>
    <s v="Y"/>
    <s v="N"/>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8571428571428571"/>
    <s v="76% to 100%"/>
    <s v="Yes"/>
    <m/>
    <m/>
    <m/>
    <n v="2"/>
    <n v="1"/>
    <n v="1"/>
    <n v="0"/>
    <n v="5"/>
    <n v="5"/>
    <n v="3"/>
    <n v="4"/>
    <n v="5"/>
    <n v="5"/>
    <n v="5"/>
    <n v="4"/>
    <n v="4"/>
    <n v="5"/>
    <n v="4"/>
    <n v="4"/>
    <n v="5"/>
    <n v="4"/>
    <n v="4"/>
    <n v="5"/>
    <n v="6"/>
    <n v="5"/>
    <n v="4"/>
    <n v="4"/>
    <n v="5"/>
    <n v="5"/>
    <n v="6"/>
    <n v="5"/>
    <n v="3"/>
    <n v="5"/>
    <n v="3"/>
    <n v="5"/>
    <n v="4"/>
    <n v="4"/>
    <n v="4"/>
    <n v="4"/>
    <n v="6"/>
    <n v="6"/>
    <n v="6"/>
    <m/>
    <m/>
    <n v="6"/>
    <n v="6"/>
    <n v="6"/>
    <m/>
    <m/>
    <m/>
    <m/>
    <m/>
    <m/>
    <m/>
    <n v="6"/>
    <n v="6"/>
    <s v="Yes"/>
    <n v="5"/>
    <s v="The behaviour of the children in the videos could have been more at the level we are used to. "/>
    <s v="On my own -yes but husband has given up work -no"/>
    <s v="Emotion coaching. I am more open to trying to help my boy understand and recognise emotions. I was a bit ignorant of this before. "/>
    <m/>
    <s v="NutleyCherie"/>
    <s v="NutleyUmica41470Male"/>
    <n v="1"/>
    <n v="1"/>
    <n v="0"/>
    <n v="0"/>
    <n v="0"/>
  </r>
  <r>
    <s v="1819-0307"/>
    <s v="144 - IYP-CTY-TEP0144 - Te Puawaitanga&amp;Real Parents - FINAL.xlsx"/>
    <s v="Robertson-Mort"/>
    <s v="Payton"/>
    <s v="New Zealand European"/>
    <m/>
    <m/>
    <s v=""/>
    <d v="2014-04-14T00:00:00"/>
    <n v="4.8575342465753426"/>
    <s v="Male"/>
    <s v="Other"/>
    <s v="033782782"/>
    <s v="Sacred Heart"/>
    <m/>
    <m/>
    <n v="4"/>
    <s v="No"/>
    <m/>
    <m/>
    <s v="Robertson"/>
    <s v="Mariska"/>
    <s v="Parent"/>
    <s v="42 McLean Street, Linwood"/>
    <m/>
    <s v="0220780155"/>
    <s v="New Zealand European"/>
    <m/>
    <m/>
    <s v=""/>
    <s v="Yes"/>
    <s v="No"/>
    <m/>
    <m/>
    <m/>
    <m/>
    <m/>
    <n v="78"/>
    <s v="Clinical Range"/>
    <n v="73"/>
    <s v="Clinical Range"/>
    <n v="63"/>
    <s v="Clinical Range"/>
    <n v="64"/>
    <s v="Clinical Range"/>
    <n v="9"/>
    <s v="Clinical Range"/>
    <n v="21"/>
    <s v="21+"/>
    <s v="Yes"/>
    <s v="Yes"/>
    <m/>
    <x v="1"/>
    <x v="2"/>
    <x v="2"/>
    <n v="13"/>
    <s v="Y"/>
    <s v="Y"/>
    <s v="Y"/>
    <s v="Y"/>
    <s v="Y"/>
    <s v="Y"/>
    <s v="N"/>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9285714285714286"/>
    <s v="76% to 100%"/>
    <s v="Yes"/>
    <m/>
    <m/>
    <m/>
    <n v="7"/>
    <n v="1"/>
    <n v="1"/>
    <n v="1"/>
    <n v="7"/>
    <n v="6"/>
    <n v="6"/>
    <n v="7"/>
    <n v="7"/>
    <n v="7"/>
    <n v="7"/>
    <n v="7"/>
    <n v="7"/>
    <n v="7"/>
    <n v="7"/>
    <n v="6"/>
    <n v="7"/>
    <n v="6"/>
    <n v="5"/>
    <n v="7"/>
    <n v="7"/>
    <n v="7"/>
    <n v="7"/>
    <n v="7"/>
    <n v="7"/>
    <n v="7"/>
    <n v="7"/>
    <n v="7"/>
    <n v="7"/>
    <n v="7"/>
    <n v="7"/>
    <n v="6"/>
    <n v="7"/>
    <n v="6"/>
    <n v="6"/>
    <n v="7"/>
    <n v="7"/>
    <n v="7"/>
    <n v="7"/>
    <m/>
    <m/>
    <n v="7"/>
    <n v="7"/>
    <n v="7"/>
    <m/>
    <m/>
    <m/>
    <m/>
    <m/>
    <m/>
    <m/>
    <n v="7"/>
    <n v="6"/>
    <s v="Yes"/>
    <n v="6"/>
    <s v="Updated videos"/>
    <s v="No"/>
    <s v="Being able to work as a family unit to achieved desired behaviours. Able to use lots of techniques to support everyone in our family"/>
    <m/>
    <s v="RobertsonMariska"/>
    <s v="Robertson-MortPayton41743Male"/>
    <n v="3"/>
    <n v="0"/>
    <n v="0"/>
    <n v="0"/>
    <n v="0"/>
  </r>
  <r>
    <s v="1819-0308"/>
    <s v="144 - IYP-CTY-TEP0144 - Te Puawaitanga&amp;Real Parents - FINAL.xlsx"/>
    <s v="Robertson-Mort"/>
    <s v="Payton"/>
    <s v="New Zealand European"/>
    <m/>
    <m/>
    <s v=""/>
    <d v="2014-04-14T00:00:00"/>
    <n v="4.8575342465753426"/>
    <s v="Male"/>
    <s v="Other"/>
    <s v="033782782"/>
    <s v="Sacred Heart"/>
    <m/>
    <m/>
    <n v="4"/>
    <s v="No"/>
    <m/>
    <m/>
    <s v="Watson"/>
    <s v="Trevor"/>
    <s v="Primary Caregiver: other"/>
    <s v="42 McLean Street, Linwood"/>
    <m/>
    <s v="0274758564"/>
    <s v="New Zealand European"/>
    <m/>
    <m/>
    <s v=""/>
    <s v="Yes"/>
    <s v="No"/>
    <m/>
    <m/>
    <m/>
    <m/>
    <m/>
    <n v="79"/>
    <s v="Clinical Range"/>
    <n v="75"/>
    <s v="Clinical Range"/>
    <n v="63"/>
    <s v="Clinical Range"/>
    <n v="49"/>
    <s v="&lt;55"/>
    <n v="8"/>
    <s v="Clinical Range"/>
    <n v="21"/>
    <s v="21+"/>
    <s v="Yes"/>
    <s v="Yes"/>
    <m/>
    <x v="1"/>
    <x v="2"/>
    <x v="2"/>
    <n v="13"/>
    <s v="Y"/>
    <s v="Y"/>
    <s v="Y"/>
    <s v="Y"/>
    <s v="Y"/>
    <s v="Y"/>
    <s v="N"/>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9285714285714286"/>
    <s v="76% to 100%"/>
    <s v="Yes"/>
    <m/>
    <m/>
    <m/>
    <n v="7"/>
    <n v="1"/>
    <n v="1"/>
    <n v="1"/>
    <n v="7"/>
    <n v="6"/>
    <n v="6"/>
    <n v="7"/>
    <n v="6"/>
    <n v="7"/>
    <n v="7"/>
    <n v="6"/>
    <n v="6"/>
    <n v="7"/>
    <n v="6"/>
    <n v="5"/>
    <n v="6"/>
    <n v="5"/>
    <n v="4"/>
    <n v="6"/>
    <n v="7"/>
    <n v="6"/>
    <n v="7"/>
    <n v="6"/>
    <n v="7"/>
    <n v="7"/>
    <n v="6"/>
    <n v="6"/>
    <n v="7"/>
    <n v="7"/>
    <n v="7"/>
    <n v="5"/>
    <n v="6"/>
    <n v="6"/>
    <n v="6"/>
    <n v="6"/>
    <n v="7"/>
    <n v="7"/>
    <n v="7"/>
    <m/>
    <m/>
    <n v="7"/>
    <n v="7"/>
    <n v="7"/>
    <m/>
    <m/>
    <m/>
    <m/>
    <m/>
    <m/>
    <m/>
    <n v="7"/>
    <n v="6"/>
    <s v="Yes"/>
    <n v="5"/>
    <m/>
    <s v="No, still learning and putting techniques into place"/>
    <s v="Bringing a calmness and connectivity to our home"/>
    <m/>
    <s v="WatsonTrevor"/>
    <s v="Robertson-MortPayton41743Male"/>
    <n v="3"/>
    <n v="0"/>
    <n v="0"/>
    <n v="0"/>
    <n v="0"/>
  </r>
  <r>
    <s v="1819-0309"/>
    <s v="144 - IYP-CTY-TEP0144 - Te Puawaitanga&amp;Real Parents - FINAL.xlsx"/>
    <s v="Robertson-Mort"/>
    <s v="Payton"/>
    <s v="New Zealand European"/>
    <m/>
    <m/>
    <s v=""/>
    <d v="2014-04-14T00:00:00"/>
    <n v="4.8575342465753426"/>
    <s v="Male"/>
    <s v="Other"/>
    <m/>
    <s v="Sacred Heart"/>
    <m/>
    <m/>
    <n v="0"/>
    <s v="No"/>
    <m/>
    <m/>
    <s v="Mort"/>
    <s v="Benjamin"/>
    <s v="Parent"/>
    <s v="5 Camden Street"/>
    <m/>
    <s v="0274758564"/>
    <s v="New Zealand European"/>
    <m/>
    <m/>
    <s v=""/>
    <s v="No"/>
    <s v="No"/>
    <m/>
    <m/>
    <m/>
    <m/>
    <m/>
    <n v="84"/>
    <s v="Clinical Range"/>
    <n v="73"/>
    <s v="Clinical Range"/>
    <n v="69"/>
    <s v="Clinical Range"/>
    <n v="75"/>
    <s v="Clinical Range"/>
    <n v="9"/>
    <s v="Clinical Range"/>
    <n v="25"/>
    <s v="21+"/>
    <s v="Yes"/>
    <s v="Yes"/>
    <m/>
    <x v="1"/>
    <x v="1"/>
    <x v="2"/>
    <n v="13"/>
    <s v="Y"/>
    <s v="Y"/>
    <s v="Y"/>
    <s v="Y"/>
    <s v="Y"/>
    <s v="N"/>
    <s v="Y"/>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9285714285714286"/>
    <s v="76% to 100%"/>
    <s v="Yes"/>
    <m/>
    <m/>
    <m/>
    <n v="10"/>
    <n v="1"/>
    <n v="1"/>
    <n v="1"/>
    <n v="4"/>
    <n v="2"/>
    <n v="5"/>
    <n v="7"/>
    <n v="7"/>
    <n v="6"/>
    <n v="7"/>
    <n v="6"/>
    <n v="6"/>
    <n v="7"/>
    <n v="7"/>
    <n v="7"/>
    <n v="7"/>
    <n v="7"/>
    <n v="4"/>
    <n v="6"/>
    <n v="4"/>
    <n v="5"/>
    <n v="1"/>
    <n v="7"/>
    <n v="7"/>
    <n v="6"/>
    <n v="5"/>
    <n v="7"/>
    <n v="7"/>
    <n v="7"/>
    <n v="7"/>
    <n v="7"/>
    <n v="6"/>
    <n v="7"/>
    <n v="7"/>
    <n v="7"/>
    <n v="7"/>
    <n v="7"/>
    <n v="7"/>
    <m/>
    <m/>
    <n v="7"/>
    <n v="7"/>
    <n v="7"/>
    <m/>
    <m/>
    <m/>
    <m/>
    <m/>
    <m/>
    <m/>
    <n v="7"/>
    <n v="7"/>
    <s v="Yes"/>
    <n v="7"/>
    <m/>
    <m/>
    <s v="Helping me understand why my children were behaving the way they were"/>
    <m/>
    <s v="MortBenjamin"/>
    <s v="Robertson-MortPayton41743Male"/>
    <n v="3"/>
    <n v="0"/>
    <n v="0"/>
    <n v="0"/>
    <n v="0"/>
  </r>
  <r>
    <s v="1819-0310"/>
    <s v="144 - IYP-CTY-TEP0144 - Te Puawaitanga&amp;Real Parents - FINAL.xlsx"/>
    <s v="Tsukigawa"/>
    <s v="Theo"/>
    <s v="New Zealand European"/>
    <m/>
    <m/>
    <s v=""/>
    <d v="2011-03-20T00:00:00"/>
    <n v="7.9287671232876713"/>
    <s v="Male"/>
    <s v="MOE"/>
    <m/>
    <s v="Waimairi Primary"/>
    <m/>
    <m/>
    <n v="1"/>
    <s v="No"/>
    <m/>
    <m/>
    <s v="Tsukigawa"/>
    <s v="Leana"/>
    <s v="Parent"/>
    <s v="151 Idris Road"/>
    <m/>
    <s v="0278197944"/>
    <s v="New Zealand European"/>
    <m/>
    <m/>
    <s v=""/>
    <s v="Yes"/>
    <s v="No"/>
    <m/>
    <m/>
    <m/>
    <m/>
    <m/>
    <n v="87"/>
    <s v="Clinical Range"/>
    <n v="85"/>
    <s v="Clinical Range"/>
    <n v="83"/>
    <s v="Clinical Range"/>
    <n v="75"/>
    <s v="Clinical Range"/>
    <n v="5"/>
    <s v="Clinical Range"/>
    <n v="5"/>
    <s v="Clinical Range"/>
    <s v="Yes"/>
    <s v="Yes"/>
    <m/>
    <x v="1"/>
    <x v="2"/>
    <x v="1"/>
    <n v="12"/>
    <s v="Y"/>
    <s v="N"/>
    <s v="Y"/>
    <s v="Y"/>
    <s v="Y"/>
    <s v="Y"/>
    <s v="N"/>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8571428571428571"/>
    <s v="76% to 100%"/>
    <s v="Yes"/>
    <m/>
    <m/>
    <m/>
    <n v="4"/>
    <n v="1"/>
    <n v="1"/>
    <n v="1"/>
    <n v="4"/>
    <n v="4"/>
    <n v="3"/>
    <n v="7"/>
    <n v="7"/>
    <n v="4"/>
    <n v="7"/>
    <n v="7"/>
    <n v="6"/>
    <n v="6"/>
    <n v="7"/>
    <n v="6"/>
    <n v="7"/>
    <n v="7"/>
    <n v="5"/>
    <n v="7"/>
    <n v="6"/>
    <n v="7"/>
    <n v="4"/>
    <n v="6"/>
    <n v="6"/>
    <n v="7"/>
    <n v="7"/>
    <n v="7"/>
    <n v="7"/>
    <n v="7"/>
    <n v="7"/>
    <n v="6"/>
    <n v="6"/>
    <n v="4"/>
    <n v="4"/>
    <n v="7"/>
    <n v="7"/>
    <n v="7"/>
    <n v="7"/>
    <m/>
    <m/>
    <n v="7"/>
    <n v="7"/>
    <n v="7"/>
    <m/>
    <m/>
    <m/>
    <m/>
    <m/>
    <m/>
    <m/>
    <n v="6"/>
    <n v="4"/>
    <s v="no"/>
    <n v="1"/>
    <m/>
    <m/>
    <m/>
    <m/>
    <s v="TsukigawaLeana"/>
    <s v="TsukigawaTheo40622Male"/>
    <n v="1"/>
    <n v="0"/>
    <n v="0"/>
    <n v="0"/>
    <n v="0"/>
  </r>
  <r>
    <s v="1819-0311"/>
    <s v="144 - IYP-CTY-TEP0144 - Te Puawaitanga&amp;Real Parents - FINAL.xlsx"/>
    <s v="Niha"/>
    <s v="Elija"/>
    <s v="Māori"/>
    <m/>
    <m/>
    <s v=""/>
    <d v="2013-04-07T00:00:00"/>
    <n v="5.8767123287671232"/>
    <s v="Male"/>
    <s v="Self referral"/>
    <m/>
    <s v="St Marks"/>
    <m/>
    <m/>
    <n v="2"/>
    <s v="No"/>
    <m/>
    <m/>
    <s v="Niha"/>
    <s v="Victoria"/>
    <s v="Parent"/>
    <s v="38 Gosling Street, Halswell"/>
    <m/>
    <s v="0210381929"/>
    <s v="New Zealand European"/>
    <m/>
    <m/>
    <s v=""/>
    <s v="No"/>
    <s v="No"/>
    <m/>
    <m/>
    <m/>
    <m/>
    <m/>
    <n v="69"/>
    <s v="Clinical Range"/>
    <n v="62"/>
    <s v="Clinical Range"/>
    <n v="64"/>
    <s v="Clinical Range"/>
    <n v="62"/>
    <s v="Clinical Range"/>
    <n v="11"/>
    <s v="Clinical Range"/>
    <n v="16"/>
    <s v="Clinical Range"/>
    <s v="Yes"/>
    <s v="Yes"/>
    <m/>
    <x v="1"/>
    <x v="1"/>
    <x v="2"/>
    <n v="13"/>
    <s v="N"/>
    <s v="Y"/>
    <s v="Y"/>
    <s v="Y"/>
    <s v="Y"/>
    <s v="Y"/>
    <s v="Y"/>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9285714285714286"/>
    <s v="76% to 100%"/>
    <s v="Yes"/>
    <m/>
    <m/>
    <m/>
    <n v="1"/>
    <n v="1"/>
    <n v="1"/>
    <n v="1"/>
    <n v="6"/>
    <n v="6"/>
    <n v="5"/>
    <n v="5"/>
    <n v="6"/>
    <n v="6"/>
    <n v="7"/>
    <n v="6"/>
    <n v="5"/>
    <n v="5"/>
    <n v="6"/>
    <n v="7"/>
    <n v="6"/>
    <n v="5"/>
    <n v="4"/>
    <n v="7"/>
    <n v="7"/>
    <n v="5"/>
    <n v="6"/>
    <n v="6"/>
    <n v="6"/>
    <n v="7"/>
    <n v="5"/>
    <n v="5"/>
    <n v="5"/>
    <n v="7"/>
    <n v="4"/>
    <n v="5"/>
    <n v="4"/>
    <n v="4"/>
    <n v="5"/>
    <n v="5"/>
    <n v="7"/>
    <n v="7"/>
    <n v="7"/>
    <m/>
    <m/>
    <n v="7"/>
    <n v="7"/>
    <n v="7"/>
    <m/>
    <m/>
    <m/>
    <m/>
    <m/>
    <m/>
    <m/>
    <n v="6"/>
    <n v="5"/>
    <s v="Yes"/>
    <n v="5"/>
    <m/>
    <s v="Not at this time but this is as we now have support from the school and OT"/>
    <s v="Decreased ‘behaviour’ in child and more tools for different situations. On the same page together as parents"/>
    <m/>
    <s v="NihaVictoria"/>
    <s v="NihaElija41371Male"/>
    <n v="2"/>
    <n v="1"/>
    <n v="0"/>
    <n v="0"/>
    <n v="0"/>
  </r>
  <r>
    <s v="1819-0312"/>
    <s v="144 - IYP-CTY-TEP0144 - Te Puawaitanga&amp;Real Parents - FINAL.xlsx"/>
    <s v="Niha"/>
    <s v="Elija"/>
    <s v="Māori"/>
    <m/>
    <m/>
    <s v=""/>
    <d v="2013-04-07T00:00:00"/>
    <n v="5.8767123287671232"/>
    <s v="Male"/>
    <s v="Self referral"/>
    <m/>
    <s v="St Marks"/>
    <m/>
    <m/>
    <n v="2"/>
    <s v="No"/>
    <m/>
    <m/>
    <s v="Niha"/>
    <s v="Paul"/>
    <s v="Parent"/>
    <s v="38 Gosling Street, Halswell"/>
    <m/>
    <s v="0210381929"/>
    <s v="Māori"/>
    <m/>
    <m/>
    <s v=""/>
    <s v="No"/>
    <s v="No"/>
    <m/>
    <m/>
    <m/>
    <m/>
    <m/>
    <n v="69"/>
    <s v="Clinical Range"/>
    <n v="76"/>
    <s v="Clinical Range"/>
    <n v="68"/>
    <s v="Clinical Range"/>
    <n v="73"/>
    <s v="Clinical Range"/>
    <n v="18"/>
    <s v="Still of Concern"/>
    <n v="16"/>
    <s v="Clinical Range"/>
    <s v="Yes"/>
    <s v="Yes"/>
    <m/>
    <x v="1"/>
    <x v="2"/>
    <x v="1"/>
    <n v="13"/>
    <s v="Y"/>
    <s v="Y"/>
    <s v="Y"/>
    <s v="Y"/>
    <s v="Y"/>
    <s v="N"/>
    <s v="Y"/>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9285714285714286"/>
    <s v="76% to 100%"/>
    <s v="Yes"/>
    <m/>
    <m/>
    <m/>
    <n v="1"/>
    <n v="1"/>
    <n v="1"/>
    <n v="1"/>
    <n v="6"/>
    <n v="6"/>
    <n v="5"/>
    <n v="6"/>
    <n v="6"/>
    <n v="6"/>
    <n v="7"/>
    <n v="6"/>
    <n v="6"/>
    <n v="7"/>
    <n v="6"/>
    <n v="7"/>
    <n v="6"/>
    <n v="4"/>
    <n v="4"/>
    <n v="5"/>
    <n v="5"/>
    <n v="6"/>
    <n v="4"/>
    <n v="6"/>
    <n v="6"/>
    <n v="6"/>
    <n v="6"/>
    <n v="6"/>
    <n v="7"/>
    <n v="5"/>
    <n v="6"/>
    <n v="5"/>
    <n v="6"/>
    <n v="6"/>
    <n v="6"/>
    <n v="6"/>
    <n v="7"/>
    <n v="7"/>
    <n v="7"/>
    <m/>
    <m/>
    <n v="7"/>
    <n v="7"/>
    <n v="7"/>
    <m/>
    <m/>
    <m/>
    <m/>
    <m/>
    <m/>
    <m/>
    <n v="6"/>
    <n v="6"/>
    <s v="No"/>
    <n v="4"/>
    <m/>
    <m/>
    <s v="Changed my perception on parenting and opened my eyes to see things differently"/>
    <m/>
    <s v="NihaPaul"/>
    <s v="NihaElija41371Male"/>
    <n v="2"/>
    <n v="1"/>
    <n v="0"/>
    <n v="1"/>
    <n v="0"/>
  </r>
  <r>
    <s v="1819-0313"/>
    <s v="144 - IYP-CTY-TEP0144 - Te Puawaitanga&amp;Real Parents - FINAL.xlsx"/>
    <s v="Branks-Brunt"/>
    <s v="Bailey"/>
    <s v="New Zealand European"/>
    <m/>
    <m/>
    <s v=""/>
    <d v="2014-05-14T00:00:00"/>
    <n v="4.7753424657534245"/>
    <s v="Male"/>
    <s v="Self referral"/>
    <m/>
    <s v="TBC"/>
    <m/>
    <m/>
    <n v="0"/>
    <s v="No"/>
    <m/>
    <m/>
    <s v="Brunt"/>
    <s v="Ashleigh"/>
    <s v="Primary Caregiver: other"/>
    <s v="68 Hoani Street"/>
    <m/>
    <s v="0278284629"/>
    <s v="New Zealand European"/>
    <m/>
    <m/>
    <s v=""/>
    <s v="No"/>
    <s v="No"/>
    <m/>
    <m/>
    <m/>
    <m/>
    <m/>
    <n v="72"/>
    <s v="Clinical Range"/>
    <n v="76"/>
    <s v="Clinical Range"/>
    <n v="61"/>
    <s v="Clinical Range"/>
    <n v="58"/>
    <s v="Still of Concern"/>
    <n v="11"/>
    <s v="Clinical Range"/>
    <n v="16"/>
    <s v="Clinical Range"/>
    <s v="Yes"/>
    <s v="Yes"/>
    <m/>
    <x v="1"/>
    <x v="2"/>
    <x v="2"/>
    <n v="13"/>
    <s v="Y"/>
    <s v="Y"/>
    <s v="N"/>
    <s v="Y"/>
    <s v="Y"/>
    <s v="Y"/>
    <s v="Y"/>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9285714285714286"/>
    <s v="76% to 100%"/>
    <s v="Yes"/>
    <m/>
    <m/>
    <m/>
    <n v="9"/>
    <n v="1"/>
    <n v="1"/>
    <n v="1"/>
    <n v="7"/>
    <n v="6"/>
    <n v="6"/>
    <n v="7"/>
    <n v="7"/>
    <n v="7"/>
    <n v="7"/>
    <n v="6"/>
    <n v="6"/>
    <n v="7"/>
    <n v="7"/>
    <n v="7"/>
    <n v="7"/>
    <n v="6"/>
    <n v="7"/>
    <n v="6"/>
    <n v="7"/>
    <n v="6"/>
    <n v="6"/>
    <n v="7"/>
    <n v="6"/>
    <n v="7"/>
    <n v="5"/>
    <n v="6"/>
    <n v="6"/>
    <n v="7"/>
    <n v="6"/>
    <n v="5"/>
    <n v="7"/>
    <n v="7"/>
    <n v="7"/>
    <n v="7"/>
    <n v="7"/>
    <n v="7"/>
    <n v="7"/>
    <m/>
    <m/>
    <n v="7"/>
    <n v="7"/>
    <n v="7"/>
    <m/>
    <m/>
    <m/>
    <m/>
    <m/>
    <m/>
    <m/>
    <n v="7"/>
    <n v="6"/>
    <s v="Yes"/>
    <n v="7"/>
    <m/>
    <m/>
    <s v="All the new strategies"/>
    <m/>
    <s v="BruntAshleigh"/>
    <s v="Branks-BruntBailey41773Male"/>
    <n v="1"/>
    <n v="0"/>
    <n v="0"/>
    <n v="0"/>
    <n v="0"/>
  </r>
  <r>
    <s v="1819-0314"/>
    <s v="144 - IYP-CTY-TEP0144 - Te Puawaitanga&amp;Real Parents - FINAL.xlsx"/>
    <s v="Forrest"/>
    <s v="Madison"/>
    <s v="New Zealand European"/>
    <m/>
    <m/>
    <s v=""/>
    <d v="2014-03-23T00:00:00"/>
    <n v="4.9178082191780819"/>
    <s v="Female"/>
    <s v="MOE"/>
    <m/>
    <s v="St Albans Catholic"/>
    <m/>
    <m/>
    <n v="1"/>
    <s v="No"/>
    <m/>
    <m/>
    <s v="Attelwell"/>
    <s v="Kylie"/>
    <s v="Parent"/>
    <s v="105A Forfar Street, St Albans"/>
    <m/>
    <s v="021890446"/>
    <s v="New Zealand European"/>
    <m/>
    <m/>
    <s v=""/>
    <s v="No"/>
    <s v="No"/>
    <m/>
    <m/>
    <m/>
    <m/>
    <m/>
    <n v="77"/>
    <s v="Clinical Range"/>
    <n v="80"/>
    <s v="Clinical Range"/>
    <n v="70"/>
    <s v="Clinical Range"/>
    <n v="68"/>
    <s v="Clinical Range"/>
    <n v="10"/>
    <s v="Clinical Range"/>
    <n v="9"/>
    <s v="Clinical Range"/>
    <s v="Yes"/>
    <s v="Yes"/>
    <m/>
    <x v="1"/>
    <x v="2"/>
    <x v="1"/>
    <n v="11"/>
    <s v="N"/>
    <s v="Y"/>
    <s v="Y"/>
    <s v="Y"/>
    <s v="Y"/>
    <s v="Y"/>
    <s v="N"/>
    <s v="Y"/>
    <s v="Y"/>
    <s v="Y"/>
    <s v="N"/>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7857142857142857"/>
    <s v="76% to 100%"/>
    <s v="Yes"/>
    <m/>
    <m/>
    <m/>
    <n v="7"/>
    <n v="1"/>
    <n v="1"/>
    <n v="1"/>
    <n v="6"/>
    <n v="5"/>
    <n v="4"/>
    <n v="5"/>
    <n v="6"/>
    <n v="6"/>
    <n v="6"/>
    <n v="6"/>
    <n v="6"/>
    <n v="6"/>
    <n v="6"/>
    <n v="6"/>
    <n v="6"/>
    <n v="3"/>
    <n v="6"/>
    <n v="6"/>
    <n v="6"/>
    <n v="6"/>
    <n v="5"/>
    <n v="6"/>
    <n v="6"/>
    <n v="6"/>
    <n v="6"/>
    <n v="6"/>
    <n v="6"/>
    <n v="6"/>
    <n v="5"/>
    <n v="6"/>
    <n v="6"/>
    <n v="6"/>
    <n v="6"/>
    <n v="6"/>
    <n v="5"/>
    <n v="5"/>
    <n v="6"/>
    <m/>
    <m/>
    <n v="6"/>
    <n v="6"/>
    <n v="7"/>
    <m/>
    <m/>
    <m/>
    <m/>
    <m/>
    <m/>
    <m/>
    <n v="6"/>
    <n v="6"/>
    <s v="Yes"/>
    <n v="4"/>
    <s v="Most valuable tips from Emma"/>
    <s v="Possibly just someone to ask questions to going forward"/>
    <s v="Setting a foundation"/>
    <m/>
    <s v="AttelwellKylie"/>
    <s v="ForrestMadison41721Female"/>
    <n v="1"/>
    <n v="0"/>
    <n v="0"/>
    <n v="0"/>
    <n v="0"/>
  </r>
  <r>
    <s v="1819-0315"/>
    <s v="145 - IYP-CTY-RPL0145 - Real Parents Clearview - FINAL.xlsm"/>
    <s v="Dando"/>
    <s v="Kurtis"/>
    <m/>
    <m/>
    <m/>
    <s v=""/>
    <d v="2016-04-01T00:00:00"/>
    <n v="2.9123287671232876"/>
    <s v="Male"/>
    <s v="GP"/>
    <m/>
    <m/>
    <m/>
    <m/>
    <n v="0"/>
    <s v="No"/>
    <m/>
    <m/>
    <s v="Copland"/>
    <s v="Stephanie"/>
    <s v="Parent"/>
    <s v="1354 Main South Road, Templeton, Rolleston"/>
    <s v="03 3478394"/>
    <s v="0279573645"/>
    <s v="New Zealand European"/>
    <m/>
    <m/>
    <s v=""/>
    <s v="No"/>
    <s v="No"/>
    <m/>
    <m/>
    <m/>
    <m/>
    <m/>
    <n v="65"/>
    <s v="Clinical Range"/>
    <n v="52"/>
    <s v="&lt;55"/>
    <n v="62"/>
    <s v="Clinical Range"/>
    <n v="58"/>
    <s v="Still of Concern"/>
    <n v="9"/>
    <s v="Clinical Range"/>
    <n v="18"/>
    <s v="Still of Concern"/>
    <s v="Yes"/>
    <s v="Yes"/>
    <m/>
    <x v="1"/>
    <x v="1"/>
    <x v="2"/>
    <n v="11"/>
    <s v="Y"/>
    <s v="Y"/>
    <s v="N"/>
    <s v="Y"/>
    <s v="Y"/>
    <s v="Y"/>
    <s v="Y"/>
    <s v="Y"/>
    <s v="N"/>
    <s v="Y"/>
    <s v="Y"/>
    <s v="Y"/>
    <s v="Y"/>
    <s v="N"/>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7857142857142857"/>
    <s v="76% to 100%"/>
    <s v="Yes"/>
    <m/>
    <m/>
    <m/>
    <n v="2"/>
    <n v="1"/>
    <n v="1"/>
    <n v="0"/>
    <m/>
    <m/>
    <m/>
    <m/>
    <m/>
    <m/>
    <m/>
    <m/>
    <m/>
    <m/>
    <m/>
    <m/>
    <m/>
    <m/>
    <m/>
    <m/>
    <m/>
    <m/>
    <m/>
    <m/>
    <m/>
    <m/>
    <m/>
    <m/>
    <m/>
    <m/>
    <m/>
    <m/>
    <m/>
    <m/>
    <m/>
    <m/>
    <m/>
    <m/>
    <m/>
    <m/>
    <m/>
    <m/>
    <m/>
    <m/>
    <m/>
    <m/>
    <m/>
    <m/>
    <m/>
    <m/>
    <m/>
    <m/>
    <m/>
    <m/>
    <m/>
    <m/>
    <m/>
    <m/>
    <m/>
    <s v="CoplandStephanie"/>
    <s v="DandoKurtis42461Male"/>
    <n v="1"/>
    <n v="0"/>
    <n v="0"/>
    <n v="0"/>
    <n v="0"/>
  </r>
  <r>
    <s v="1819-0316"/>
    <s v="145 - IYP-CTY-RPL0145 - Real Parents Clearview - FINAL.xlsm"/>
    <s v="Reinke"/>
    <s v="Joel"/>
    <s v="New Zealand European"/>
    <m/>
    <m/>
    <s v=""/>
    <d v="2012-02-08T00:00:00"/>
    <n v="7.0602739726027401"/>
    <s v="Male"/>
    <s v="Self referral"/>
    <m/>
    <s v="Clearview Primary School"/>
    <m/>
    <m/>
    <n v="0"/>
    <m/>
    <m/>
    <m/>
    <s v="Reinke"/>
    <s v="Louise"/>
    <s v="Parent"/>
    <s v="30 Lowes Road,Rolleston"/>
    <s v="03 9300808"/>
    <s v="0211688809"/>
    <s v="New Zealand European"/>
    <m/>
    <m/>
    <s v=""/>
    <s v="No"/>
    <s v="No"/>
    <m/>
    <m/>
    <m/>
    <m/>
    <m/>
    <n v="61"/>
    <s v="Clinical Range"/>
    <n v="62"/>
    <s v="Clinical Range"/>
    <n v="63"/>
    <s v="Clinical Range"/>
    <n v="63"/>
    <s v="Clinical Range"/>
    <n v="7"/>
    <s v="Clinical Range"/>
    <n v="17"/>
    <s v="Still of Concern"/>
    <s v="Yes"/>
    <s v="Yes"/>
    <m/>
    <x v="2"/>
    <x v="1"/>
    <x v="2"/>
    <n v="14"/>
    <s v="Y"/>
    <s v="Y"/>
    <s v="Y"/>
    <s v="Y"/>
    <s v="Y"/>
    <s v="Y"/>
    <s v="Y"/>
    <s v="Y"/>
    <s v="Y"/>
    <s v="Y"/>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1"/>
    <s v="76% to 100%"/>
    <s v="Yes"/>
    <m/>
    <m/>
    <m/>
    <n v="2"/>
    <n v="1"/>
    <n v="1"/>
    <n v="1"/>
    <n v="6"/>
    <n v="6"/>
    <n v="6"/>
    <n v="6"/>
    <n v="6"/>
    <n v="6"/>
    <n v="7"/>
    <n v="5"/>
    <n v="6"/>
    <n v="6"/>
    <n v="7"/>
    <n v="6"/>
    <n v="6"/>
    <n v="6"/>
    <n v="4"/>
    <n v="4"/>
    <n v="6"/>
    <n v="5"/>
    <n v="4"/>
    <n v="6"/>
    <n v="6"/>
    <n v="7"/>
    <n v="6"/>
    <n v="6"/>
    <n v="6"/>
    <n v="5"/>
    <n v="6"/>
    <n v="6"/>
    <n v="5"/>
    <n v="5"/>
    <n v="6"/>
    <m/>
    <n v="7"/>
    <n v="7"/>
    <n v="6"/>
    <n v="6"/>
    <n v="7"/>
    <n v="7"/>
    <n v="7"/>
    <n v="6"/>
    <n v="6"/>
    <n v="7"/>
    <m/>
    <m/>
    <m/>
    <m/>
    <m/>
    <m/>
    <m/>
    <m/>
    <m/>
    <m/>
    <m/>
    <m/>
    <m/>
    <s v="ReinkeLouise"/>
    <s v="ReinkeJoel40947Male"/>
    <n v="1"/>
    <n v="0"/>
    <n v="0"/>
    <n v="0"/>
    <n v="0"/>
  </r>
  <r>
    <s v="1819-0317"/>
    <s v="145 - IYP-CTY-RPL0145 - Real Parents Clearview - FINAL.xlsm"/>
    <s v="Gibbens"/>
    <s v="Frederick (Freddie)"/>
    <s v="New Zealand European"/>
    <m/>
    <m/>
    <s v=""/>
    <d v="2014-09-04T00:00:00"/>
    <n v="4.4876712328767123"/>
    <s v="Male"/>
    <s v="Self referral"/>
    <m/>
    <s v="Kidsfirst Kindergarten Lincoln"/>
    <s v="Kindergarten"/>
    <m/>
    <n v="1"/>
    <s v="No"/>
    <m/>
    <s v="Awaiting Paediatric assessment"/>
    <s v="Gibbens"/>
    <s v="Scott"/>
    <s v="Parent"/>
    <s v="559 Robinsons Road, Lincoln"/>
    <s v="03 3217207"/>
    <s v="0223948107"/>
    <s v="New Zealand European"/>
    <m/>
    <m/>
    <s v=""/>
    <s v="No"/>
    <s v="Yes"/>
    <m/>
    <m/>
    <m/>
    <m/>
    <m/>
    <n v="68"/>
    <s v="Clinical Range"/>
    <n v="65"/>
    <s v="Clinical Range"/>
    <n v="64"/>
    <s v="Clinical Range"/>
    <n v="63"/>
    <s v="Clinical Range"/>
    <n v="28"/>
    <s v="21+"/>
    <n v="26"/>
    <s v="21+"/>
    <s v="Yes"/>
    <s v="Yes"/>
    <m/>
    <x v="1"/>
    <x v="2"/>
    <x v="1"/>
    <n v="14"/>
    <s v="Y"/>
    <s v="Y"/>
    <s v="Y"/>
    <s v="Y"/>
    <s v="Y"/>
    <s v="Y"/>
    <s v="Y"/>
    <s v="Y"/>
    <s v="Y"/>
    <s v="Y"/>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1"/>
    <s v="76% to 100%"/>
    <s v="Yes"/>
    <m/>
    <m/>
    <m/>
    <n v="1"/>
    <n v="1"/>
    <n v="1"/>
    <n v="1"/>
    <n v="6"/>
    <n v="6"/>
    <n v="6"/>
    <n v="7"/>
    <n v="6"/>
    <n v="7"/>
    <n v="7"/>
    <n v="6"/>
    <n v="6"/>
    <n v="7"/>
    <n v="7"/>
    <n v="6"/>
    <n v="7"/>
    <n v="6"/>
    <n v="4"/>
    <n v="6"/>
    <n v="7"/>
    <n v="6"/>
    <n v="6"/>
    <n v="7"/>
    <n v="7"/>
    <n v="7"/>
    <n v="4"/>
    <n v="6"/>
    <n v="6"/>
    <n v="6"/>
    <n v="7"/>
    <n v="4"/>
    <n v="6"/>
    <n v="7"/>
    <n v="7"/>
    <n v="7"/>
    <n v="6"/>
    <n v="7"/>
    <n v="7"/>
    <m/>
    <m/>
    <n v="7"/>
    <n v="7"/>
    <n v="7"/>
    <m/>
    <m/>
    <m/>
    <m/>
    <m/>
    <m/>
    <m/>
    <s v="Supportive"/>
    <s v="Somewhat interested"/>
    <s v="Yes"/>
    <s v="Neutral"/>
    <s v="I am struggling to find anything to suggest for improvement.  Everything provided has been useful.  Very selfish but more one on one time with the instructors."/>
    <s v="I should be okay, I just need to have confidence in my ability to parent.  Keep referring to the tools and resources provided to me."/>
    <s v="Bring my wife and I together to coach and parent our boys and give them a calm, loving and educational home.  This has help me understand my son a lot more.  I feel I am closer now and enjoy each others company."/>
    <m/>
    <s v="GibbensScott"/>
    <s v="GibbensFrederick (Freddie)41886Male"/>
    <n v="2"/>
    <n v="0"/>
    <n v="0"/>
    <n v="0"/>
    <n v="0"/>
  </r>
  <r>
    <s v="1819-0318"/>
    <s v="145 - IYP-CTY-RPL0145 - Real Parents Clearview - FINAL.xlsm"/>
    <s v="Gibbens"/>
    <s v="Frederick (Freddie)"/>
    <s v="New Zealand European"/>
    <m/>
    <m/>
    <s v=""/>
    <d v="2014-09-04T00:00:00"/>
    <n v="4.4876712328767123"/>
    <s v="Male"/>
    <s v="Self referral"/>
    <m/>
    <s v="Kidsfirst Kindergarten Lincoln"/>
    <s v="Kindergarten"/>
    <m/>
    <n v="1"/>
    <s v="No"/>
    <m/>
    <s v="Awaiting Paediatric assessment"/>
    <s v="Gibbens"/>
    <s v="Stacia"/>
    <s v="Parent"/>
    <s v="559 Robinsons Road, Lincoln"/>
    <s v="03 3217207"/>
    <s v="0221250119"/>
    <s v="New Zealand European"/>
    <m/>
    <m/>
    <s v=""/>
    <s v="No"/>
    <s v="Yes"/>
    <m/>
    <m/>
    <m/>
    <m/>
    <m/>
    <n v="69"/>
    <s v="Clinical Range"/>
    <n v="71"/>
    <s v="Clinical Range"/>
    <n v="70"/>
    <s v="Clinical Range"/>
    <n v="75"/>
    <s v="Clinical Range"/>
    <n v="17"/>
    <s v="Still of Concern"/>
    <n v="32"/>
    <s v="21+"/>
    <s v="Yes"/>
    <s v="Yes"/>
    <m/>
    <x v="2"/>
    <x v="1"/>
    <x v="2"/>
    <n v="14"/>
    <s v="Y"/>
    <s v="Y"/>
    <s v="Y"/>
    <s v="Y"/>
    <s v="Y"/>
    <s v="Y"/>
    <s v="Y"/>
    <s v="Y"/>
    <s v="Y"/>
    <s v="Y"/>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1"/>
    <s v="76% to 100%"/>
    <s v="Yes"/>
    <m/>
    <m/>
    <m/>
    <n v="1"/>
    <n v="1"/>
    <n v="1"/>
    <n v="1"/>
    <n v="7"/>
    <n v="6"/>
    <n v="5"/>
    <n v="6"/>
    <n v="7"/>
    <n v="6"/>
    <n v="7"/>
    <n v="6"/>
    <n v="6"/>
    <n v="6"/>
    <n v="6"/>
    <n v="7"/>
    <n v="6"/>
    <n v="5"/>
    <n v="5"/>
    <n v="7"/>
    <n v="7"/>
    <n v="7"/>
    <n v="4"/>
    <n v="6"/>
    <n v="7"/>
    <n v="7"/>
    <n v="7"/>
    <n v="7"/>
    <n v="7"/>
    <n v="7"/>
    <n v="7"/>
    <n v="7"/>
    <n v="7"/>
    <n v="7"/>
    <n v="7"/>
    <n v="7"/>
    <n v="6"/>
    <n v="6"/>
    <n v="6"/>
    <m/>
    <m/>
    <n v="6"/>
    <n v="6"/>
    <n v="6"/>
    <m/>
    <m/>
    <m/>
    <m/>
    <m/>
    <m/>
    <m/>
    <s v="Somewhat interested"/>
    <s v="Somewhat interested"/>
    <s v="yes"/>
    <s v="neutral"/>
    <s v="Unsure, Mostly satisfied.  Thank you."/>
    <s v="I feel much more confident but do feel I will need ongoing support.  I think this will come in the form of our child's teachers and other support services (MOE, OT,Paediatrician).  I feel I have learned here will help me utilise this services confidently."/>
    <s v="Giving me guidance and boosting my conifidence in my own parenting abilities by giving me the right tools.  It has meant our household is a lot more settled and happy.  Building on our wonderful relationship with our boys.  Gives me hope/confidence to tackle any future parenting concerns."/>
    <m/>
    <s v="GibbensStacia"/>
    <s v="GibbensFrederick (Freddie)41886Male"/>
    <n v="2"/>
    <n v="0"/>
    <n v="0"/>
    <n v="0"/>
    <n v="0"/>
  </r>
  <r>
    <s v="1819-0319"/>
    <s v="145 - IYP-CTY-RPL0145 - Real Parents Clearview - FINAL.xlsm"/>
    <s v="Warren-Webb"/>
    <s v="Romeo"/>
    <s v="New Zealand European"/>
    <m/>
    <m/>
    <s v=""/>
    <d v="2010-06-08T00:00:00"/>
    <n v="8.7315068493150694"/>
    <s v="Male"/>
    <s v="Self referral"/>
    <m/>
    <s v="Weedons School"/>
    <m/>
    <m/>
    <n v="1"/>
    <s v="No"/>
    <m/>
    <m/>
    <s v="Warren"/>
    <s v="Kate"/>
    <s v="Parent"/>
    <s v="354 Jones Road, RD 5 Weedons"/>
    <m/>
    <s v="0273843054"/>
    <s v="New Zealand European"/>
    <m/>
    <m/>
    <s v=""/>
    <s v="No"/>
    <s v="No"/>
    <m/>
    <m/>
    <m/>
    <m/>
    <m/>
    <n v="51"/>
    <s v="&lt;55"/>
    <n v="52"/>
    <s v="&lt;55"/>
    <n v="44"/>
    <s v="&lt;55"/>
    <n v="41"/>
    <s v="&lt;55"/>
    <n v="32"/>
    <s v="21+"/>
    <n v="37"/>
    <s v="21+"/>
    <s v="No"/>
    <s v="No"/>
    <m/>
    <x v="1"/>
    <x v="2"/>
    <x v="2"/>
    <n v="12"/>
    <s v="Y"/>
    <s v="Y"/>
    <s v="Y"/>
    <s v="Y"/>
    <s v="Y"/>
    <s v="Y"/>
    <s v="Y"/>
    <s v="Y"/>
    <s v="Y"/>
    <s v="Y"/>
    <s v="Y"/>
    <s v="N"/>
    <s v="Y"/>
    <s v="N"/>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8571428571428571"/>
    <s v="76% to 100%"/>
    <s v="Yes"/>
    <m/>
    <m/>
    <m/>
    <n v="4"/>
    <n v="0"/>
    <n v="0"/>
    <n v="1"/>
    <n v="6"/>
    <n v="6"/>
    <n v="7"/>
    <n v="6"/>
    <n v="7"/>
    <n v="6"/>
    <n v="7"/>
    <n v="7"/>
    <n v="6"/>
    <n v="6"/>
    <n v="7"/>
    <n v="7"/>
    <n v="7"/>
    <n v="6"/>
    <n v="6"/>
    <n v="7"/>
    <n v="7"/>
    <n v="6"/>
    <n v="6"/>
    <n v="6"/>
    <n v="6"/>
    <n v="7"/>
    <n v="6"/>
    <n v="6"/>
    <n v="6"/>
    <n v="7"/>
    <n v="7"/>
    <n v="6"/>
    <n v="6"/>
    <n v="5"/>
    <n v="5"/>
    <n v="7"/>
    <n v="7"/>
    <n v="7"/>
    <n v="7"/>
    <m/>
    <m/>
    <n v="7"/>
    <n v="7"/>
    <n v="7"/>
    <m/>
    <m/>
    <m/>
    <m/>
    <m/>
    <m/>
    <m/>
    <s v="supportive"/>
    <s v="interested"/>
    <s v="yes"/>
    <s v="somewhat likely"/>
    <s v="I enjoyed the program and feel as though I have learnt many more skills that will assist in ensuring my son is well behaved and develops into the best young man he can.  Because he is 8 years old I think that I would benefit from attending a course aimed at slightly older children."/>
    <s v="No"/>
    <s v="The main benefit to me was the learning different techniques and respond and certain behaviours and how to encourage more if the behaviours I want to see.  It has made me aware of the importance of play, patience and praise.  This course has been useful in ensuring I am being the best parent I can and get the best/most out of my lovely young man."/>
    <m/>
    <s v="WarrenKate"/>
    <s v="Warren-WebbRomeo40337Male"/>
    <n v="1"/>
    <n v="0"/>
    <n v="0"/>
    <n v="0"/>
    <n v="0"/>
  </r>
  <r>
    <s v="1819-0320"/>
    <s v="145 - IYP-CTY-RPL0145 - Real Parents Clearview - FINAL.xlsm"/>
    <s v="Parry"/>
    <s v="Alexis"/>
    <s v="New Zealand European"/>
    <m/>
    <m/>
    <s v=""/>
    <d v="2014-12-13T00:00:00"/>
    <n v="4.2136986301369861"/>
    <s v="Male"/>
    <s v="Self referral"/>
    <m/>
    <s v="Lincoln University Childcare and Preschool"/>
    <s v="Education and Care Services"/>
    <m/>
    <n v="1"/>
    <s v="No"/>
    <m/>
    <m/>
    <s v="Flynn"/>
    <s v="Victoria"/>
    <s v="Parent"/>
    <s v="8E Renoir Drive, Rolleston"/>
    <m/>
    <s v="02102493729"/>
    <s v="New Zealand European"/>
    <m/>
    <m/>
    <s v=""/>
    <s v="No"/>
    <s v="No"/>
    <m/>
    <m/>
    <m/>
    <m/>
    <m/>
    <n v="61"/>
    <s v="Clinical Range"/>
    <n v="52"/>
    <s v="&lt;55"/>
    <n v="56"/>
    <s v="Still of Concern"/>
    <n v="52"/>
    <s v="&lt;55"/>
    <n v="19"/>
    <s v="Still of Concern"/>
    <n v="23"/>
    <s v="21+"/>
    <s v="Yes"/>
    <s v="No"/>
    <m/>
    <x v="1"/>
    <x v="1"/>
    <x v="2"/>
    <n v="11"/>
    <s v="Y"/>
    <s v="Y"/>
    <s v="Y"/>
    <s v="Y"/>
    <s v="Y"/>
    <s v="Y"/>
    <s v="N"/>
    <s v="Y"/>
    <s v="Y"/>
    <s v="Y"/>
    <s v="Y"/>
    <s v="N"/>
    <s v="N"/>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7857142857142857"/>
    <s v="76% to 100%"/>
    <s v="Yes"/>
    <m/>
    <m/>
    <m/>
    <n v="2"/>
    <n v="1"/>
    <n v="0"/>
    <n v="1"/>
    <n v="4"/>
    <n v="5"/>
    <n v="6"/>
    <n v="4"/>
    <n v="7"/>
    <n v="6"/>
    <n v="7"/>
    <n v="6"/>
    <n v="6"/>
    <n v="6"/>
    <n v="6"/>
    <n v="6"/>
    <n v="6"/>
    <n v="5"/>
    <n v="4"/>
    <n v="6"/>
    <n v="6"/>
    <n v="6"/>
    <n v="4"/>
    <n v="7"/>
    <n v="7"/>
    <n v="7"/>
    <n v="6"/>
    <n v="6"/>
    <n v="6"/>
    <n v="6"/>
    <n v="7"/>
    <n v="6"/>
    <n v="6"/>
    <n v="6"/>
    <n v="6"/>
    <n v="6"/>
    <n v="6"/>
    <n v="7"/>
    <n v="7"/>
    <m/>
    <m/>
    <n v="6"/>
    <n v="7"/>
    <n v="7"/>
    <m/>
    <m/>
    <m/>
    <m/>
    <m/>
    <m/>
    <m/>
    <s v="Supportive"/>
    <s v="Interested"/>
    <s v="Yes"/>
    <s v="Likely"/>
    <s v="I felt doing the homework as a group more useful.  2 reasons-I got better answers than just doing it myself and time."/>
    <s v="No"/>
    <s v="Learning different strategies in dealing with difficult behaviour.  So many things I read are contradictory, it was nice to get some definitive techniques that make sense."/>
    <m/>
    <s v="FlynnVictoria"/>
    <s v="ParryAlexis41986Male"/>
    <n v="1"/>
    <n v="0"/>
    <n v="0"/>
    <n v="0"/>
    <n v="0"/>
  </r>
  <r>
    <s v="1819-0321"/>
    <s v="145 - IYP-CTY-RPL0145 - Real Parents Clearview - FINAL.xlsm"/>
    <s v="Lan"/>
    <s v="Caspar"/>
    <s v="Chinese"/>
    <m/>
    <m/>
    <s v=""/>
    <d v="2014-07-21T00:00:00"/>
    <n v="4.6109589041095891"/>
    <s v="Female"/>
    <s v="Self referral"/>
    <m/>
    <s v="The Cat's Pyjamas Preschool"/>
    <s v="Education and Care Services"/>
    <m/>
    <n v="0"/>
    <s v="No"/>
    <m/>
    <m/>
    <s v="Yu"/>
    <s v="Karen"/>
    <s v="Parent"/>
    <s v="6 Mondrian Lane, Rolleston"/>
    <m/>
    <s v="0278910018"/>
    <s v="Chinese"/>
    <m/>
    <m/>
    <s v=""/>
    <s v="No"/>
    <s v="No"/>
    <m/>
    <m/>
    <m/>
    <m/>
    <m/>
    <n v="60"/>
    <s v="Clinical Range"/>
    <n v="54"/>
    <s v="&lt;55"/>
    <n v="52"/>
    <s v="&lt;55"/>
    <n v="45"/>
    <s v="&lt;55"/>
    <n v="17"/>
    <s v="Still of Concern"/>
    <n v="28"/>
    <s v="21+"/>
    <s v="Yes"/>
    <s v="No"/>
    <m/>
    <x v="1"/>
    <x v="2"/>
    <x v="2"/>
    <n v="11"/>
    <s v="Y"/>
    <s v="N"/>
    <s v="N"/>
    <s v="Y"/>
    <s v="Y"/>
    <s v="Y"/>
    <s v="Y"/>
    <s v="N"/>
    <s v="Y"/>
    <s v="Y"/>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7857142857142857"/>
    <s v="76% to 100%"/>
    <s v="Yes"/>
    <m/>
    <m/>
    <m/>
    <n v="1"/>
    <n v="1"/>
    <n v="0"/>
    <n v="1"/>
    <n v="5"/>
    <n v="6"/>
    <n v="6"/>
    <n v="5"/>
    <n v="5"/>
    <n v="6"/>
    <n v="6"/>
    <n v="6"/>
    <n v="6"/>
    <n v="6"/>
    <n v="6"/>
    <n v="6"/>
    <n v="5"/>
    <n v="5"/>
    <n v="6"/>
    <n v="6"/>
    <n v="6"/>
    <n v="6"/>
    <n v="6"/>
    <n v="6"/>
    <n v="6"/>
    <n v="7"/>
    <n v="5"/>
    <n v="6"/>
    <n v="6"/>
    <n v="6"/>
    <n v="5"/>
    <n v="6"/>
    <n v="6"/>
    <n v="6"/>
    <n v="6"/>
    <n v="6"/>
    <n v="6"/>
    <n v="6"/>
    <n v="7"/>
    <m/>
    <m/>
    <n v="6"/>
    <n v="6"/>
    <n v="6"/>
    <m/>
    <m/>
    <m/>
    <m/>
    <m/>
    <m/>
    <m/>
    <s v="Supportive"/>
    <s v="interested"/>
    <s v="Yes"/>
    <s v="likely"/>
    <s v="Maybe provide some online material or videos for learning."/>
    <s v="No"/>
    <s v="To have clear strategies in coaching children and a clear direction.  Increase parents' confidence in teaching/coping with children."/>
    <m/>
    <s v="YuKaren"/>
    <s v="LanCaspar41841Female"/>
    <n v="1"/>
    <n v="0"/>
    <n v="0"/>
    <n v="0"/>
    <n v="0"/>
  </r>
  <r>
    <s v="1819-0322"/>
    <s v="145 - IYP-CTY-RPL0145 - Real Parents Clearview - FINAL.xlsm"/>
    <s v="Burchall"/>
    <s v="Evelyn"/>
    <s v="New Zealand European"/>
    <m/>
    <m/>
    <s v=""/>
    <d v="2014-01-05T00:00:00"/>
    <n v="5.1506849315068495"/>
    <s v="Female"/>
    <s v="Self referral"/>
    <m/>
    <s v="Clearview Primary School"/>
    <m/>
    <m/>
    <n v="1"/>
    <s v="No"/>
    <m/>
    <m/>
    <s v="Moore"/>
    <s v="John"/>
    <s v="Parent"/>
    <s v="4 Keats Place, Rolleston"/>
    <m/>
    <s v="0273083925"/>
    <s v="New Zealand European"/>
    <m/>
    <m/>
    <s v=""/>
    <s v="No"/>
    <s v="No"/>
    <m/>
    <m/>
    <m/>
    <m/>
    <m/>
    <n v="61"/>
    <s v="Clinical Range"/>
    <n v="49"/>
    <s v="&lt;55"/>
    <m/>
    <s v="BLANK"/>
    <m/>
    <s v="BLANK"/>
    <n v="33"/>
    <s v="21+"/>
    <m/>
    <s v="BLANK"/>
    <s v="Yes"/>
    <s v="No"/>
    <m/>
    <x v="0"/>
    <x v="0"/>
    <x v="0"/>
    <n v="8"/>
    <s v="Y"/>
    <s v="Y"/>
    <s v="N"/>
    <s v="Y"/>
    <s v="Y"/>
    <s v="N"/>
    <s v="Y"/>
    <s v="Y"/>
    <s v="N"/>
    <s v="N"/>
    <s v="Y"/>
    <s v="Y"/>
    <s v="N"/>
    <s v="N"/>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5714285714285714"/>
    <s v="51% to 75%"/>
    <s v="No"/>
    <m/>
    <m/>
    <m/>
    <n v="1"/>
    <n v="1"/>
    <n v="0"/>
    <n v="0"/>
    <m/>
    <m/>
    <m/>
    <m/>
    <m/>
    <m/>
    <m/>
    <m/>
    <m/>
    <m/>
    <m/>
    <m/>
    <m/>
    <m/>
    <m/>
    <m/>
    <m/>
    <m/>
    <m/>
    <m/>
    <m/>
    <m/>
    <m/>
    <m/>
    <m/>
    <m/>
    <m/>
    <m/>
    <m/>
    <m/>
    <m/>
    <m/>
    <m/>
    <m/>
    <m/>
    <m/>
    <m/>
    <m/>
    <m/>
    <m/>
    <m/>
    <m/>
    <m/>
    <m/>
    <m/>
    <m/>
    <m/>
    <m/>
    <m/>
    <m/>
    <m/>
    <m/>
    <m/>
    <m/>
    <m/>
    <s v="MooreJohn"/>
    <s v="BurchallEvelyn41644Female"/>
    <n v="1"/>
    <n v="0"/>
    <n v="0"/>
    <n v="0"/>
    <n v="0"/>
  </r>
  <r>
    <s v="1819-0323"/>
    <s v="145 - IYP-CTY-RPL0145 - Real Parents Clearview - FINAL.xlsm"/>
    <s v="Lieschke"/>
    <s v="Quinn"/>
    <s v="Not Stated"/>
    <m/>
    <m/>
    <s v=""/>
    <d v="2016-01-20T00:00:00"/>
    <n v="3.1095890410958904"/>
    <s v="Female"/>
    <s v="Self referral"/>
    <m/>
    <s v="Bright Beginnings"/>
    <s v="Education and Care Services"/>
    <m/>
    <n v="1"/>
    <s v="No"/>
    <m/>
    <m/>
    <s v="Bolger"/>
    <s v="Emma"/>
    <s v="Parent"/>
    <s v="28 Burford Way, Rolleston"/>
    <m/>
    <s v="0272693031"/>
    <s v="New Zealand European"/>
    <m/>
    <m/>
    <s v=""/>
    <s v="No"/>
    <s v="No"/>
    <m/>
    <m/>
    <m/>
    <m/>
    <m/>
    <n v="61"/>
    <s v="Clinical Range"/>
    <n v="56"/>
    <s v="Still of Concern"/>
    <n v="54"/>
    <s v="&lt;55"/>
    <n v="56"/>
    <s v="Still of Concern"/>
    <n v="18"/>
    <s v="Still of Concern"/>
    <n v="21"/>
    <s v="21+"/>
    <s v="Yes"/>
    <s v="No"/>
    <m/>
    <x v="1"/>
    <x v="1"/>
    <x v="2"/>
    <n v="11"/>
    <s v="Y"/>
    <s v="N"/>
    <s v="Y"/>
    <s v="N"/>
    <s v="Y"/>
    <s v="Y"/>
    <s v="Y"/>
    <s v="Y"/>
    <s v="Y"/>
    <s v="Y"/>
    <s v="Y"/>
    <s v="N"/>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7857142857142857"/>
    <s v="76% to 100%"/>
    <s v="Yes"/>
    <m/>
    <m/>
    <m/>
    <n v="3"/>
    <n v="1"/>
    <n v="0"/>
    <n v="1"/>
    <n v="6"/>
    <n v="5"/>
    <n v="5"/>
    <n v="5"/>
    <n v="6"/>
    <n v="6"/>
    <n v="7"/>
    <n v="5"/>
    <n v="5"/>
    <n v="4"/>
    <n v="6"/>
    <n v="5"/>
    <n v="6"/>
    <n v="4"/>
    <n v="1"/>
    <n v="6"/>
    <n v="6"/>
    <n v="6"/>
    <n v="4"/>
    <n v="6"/>
    <n v="7"/>
    <n v="6"/>
    <n v="6"/>
    <n v="5"/>
    <n v="6"/>
    <n v="6"/>
    <n v="5"/>
    <n v="6"/>
    <n v="4"/>
    <n v="6"/>
    <n v="5"/>
    <n v="6"/>
    <n v="5"/>
    <n v="6"/>
    <n v="6"/>
    <m/>
    <m/>
    <n v="5"/>
    <n v="6"/>
    <n v="6"/>
    <m/>
    <m/>
    <m/>
    <m/>
    <m/>
    <m/>
    <m/>
    <s v="Very Supportive"/>
    <s v="Somewhat interested"/>
    <s v="Yes"/>
    <s v="Somewhat unlikely"/>
    <s v="Content and flow was well balanced.  More specific strategies to difficult behaviours apart from time out."/>
    <s v="Yes, more around supporting a child that is quite sensative and acting out inappropriately."/>
    <s v="The use of new strategies.  The way the program built in layers.  Coping mechanisms for me as a parent."/>
    <m/>
    <s v="BolgerEmma"/>
    <s v="LieschkeQuinn42389Female"/>
    <n v="1"/>
    <n v="0"/>
    <n v="0"/>
    <n v="0"/>
    <n v="0"/>
  </r>
  <r>
    <s v="1819-0324"/>
    <s v="145 - IYP-CTY-RPL0145 - Real Parents Clearview - FINAL.xlsm"/>
    <s v="Currie"/>
    <s v="Reece"/>
    <s v="New Zealand European"/>
    <m/>
    <m/>
    <s v=""/>
    <d v="2011-11-23T00:00:00"/>
    <n v="7.2712328767123289"/>
    <s v="Male"/>
    <s v="Self referral"/>
    <m/>
    <s v="Clearview Primary School"/>
    <m/>
    <m/>
    <n v="0"/>
    <s v="No"/>
    <m/>
    <m/>
    <s v="Dunlop"/>
    <s v="Jenny"/>
    <s v="Parent"/>
    <s v="1A Davenant Common, Rolleston"/>
    <s v="03 3471149"/>
    <s v="0274538657"/>
    <s v="New Zealand European"/>
    <m/>
    <m/>
    <s v=""/>
    <s v="No"/>
    <s v="No"/>
    <m/>
    <m/>
    <m/>
    <m/>
    <m/>
    <n v="57"/>
    <s v="Still of Concern"/>
    <n v="56"/>
    <s v="Still of Concern"/>
    <n v="55"/>
    <s v="Still of Concern"/>
    <n v="52"/>
    <s v="&lt;55"/>
    <n v="30"/>
    <s v="21+"/>
    <n v="29"/>
    <s v="21+"/>
    <s v="No"/>
    <s v="No"/>
    <m/>
    <x v="1"/>
    <x v="2"/>
    <x v="1"/>
    <n v="9"/>
    <s v="Y"/>
    <s v="Y"/>
    <s v="N"/>
    <s v="Y"/>
    <s v="Y"/>
    <s v="Y"/>
    <s v="Y"/>
    <s v="N"/>
    <s v="N"/>
    <s v="N"/>
    <s v="Y"/>
    <s v="Y"/>
    <s v="N"/>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6428571428571429"/>
    <s v="51% to 75%"/>
    <s v="No"/>
    <m/>
    <m/>
    <m/>
    <n v="5"/>
    <n v="0"/>
    <n v="0"/>
    <n v="1"/>
    <n v="6"/>
    <n v="6"/>
    <n v="6"/>
    <n v="7"/>
    <n v="5"/>
    <n v="6"/>
    <n v="6"/>
    <n v="6"/>
    <n v="6"/>
    <n v="6"/>
    <n v="6"/>
    <n v="5"/>
    <n v="7"/>
    <n v="7"/>
    <n v="3"/>
    <n v="6"/>
    <n v="7"/>
    <n v="6"/>
    <n v="6"/>
    <n v="6"/>
    <n v="6"/>
    <n v="7"/>
    <n v="5"/>
    <n v="5"/>
    <n v="6"/>
    <n v="6"/>
    <n v="6"/>
    <n v="6"/>
    <n v="6"/>
    <n v="6"/>
    <n v="6"/>
    <n v="7"/>
    <n v="7"/>
    <n v="6"/>
    <n v="6"/>
    <m/>
    <m/>
    <n v="7"/>
    <n v="6"/>
    <n v="6"/>
    <m/>
    <m/>
    <m/>
    <m/>
    <m/>
    <m/>
    <m/>
    <s v="Somewhat interested"/>
    <s v="Interested"/>
    <s v="Yes"/>
    <s v="Neutral"/>
    <s v="More focused on older children a lot was based on the under 5's"/>
    <s v="No, I think I'm on the right track and confident in my abilities."/>
    <s v="Well balanced, addressed issues and worked on goals we had.  Strategies gained very helpful and to be able to put into practice and feedback as a group after work with our children."/>
    <m/>
    <s v="DunlopJenny"/>
    <s v="CurrieReece40870Male"/>
    <n v="1"/>
    <n v="0"/>
    <n v="0"/>
    <n v="0"/>
    <n v="0"/>
  </r>
  <r>
    <s v="1819-0325"/>
    <s v="145 - IYP-CTY-RPL0145 - Real Parents Clearview - FINAL.xlsm"/>
    <s v="Osborne"/>
    <s v="Michael"/>
    <s v="Not Stated"/>
    <m/>
    <m/>
    <s v=""/>
    <d v="2015-04-25T00:00:00"/>
    <n v="3.8493150684931505"/>
    <s v="Male"/>
    <s v="Self referral"/>
    <m/>
    <s v="Lighthouse Preschool"/>
    <s v="Education and Care Services"/>
    <m/>
    <n v="2"/>
    <s v="No"/>
    <m/>
    <m/>
    <s v="Osborne"/>
    <s v="Michelle"/>
    <s v="Parent"/>
    <s v="15 Pethig Place, Halswell"/>
    <m/>
    <s v="0277165868"/>
    <s v="New Zealand European"/>
    <m/>
    <m/>
    <s v=""/>
    <s v="No"/>
    <s v="No"/>
    <m/>
    <m/>
    <m/>
    <m/>
    <m/>
    <n v="74"/>
    <s v="Clinical Range"/>
    <n v="75"/>
    <s v="Clinical Range"/>
    <n v="59"/>
    <s v="Still of Concern"/>
    <n v="47"/>
    <s v="&lt;55"/>
    <n v="13"/>
    <s v="Clinical Range"/>
    <n v="13"/>
    <s v="Clinical Range"/>
    <s v="Yes"/>
    <s v="Yes"/>
    <m/>
    <x v="1"/>
    <x v="2"/>
    <x v="1"/>
    <n v="13"/>
    <s v="Y"/>
    <s v="Y"/>
    <s v="Y"/>
    <s v="Y"/>
    <s v="Y"/>
    <s v="Y"/>
    <s v="Y"/>
    <s v="Y"/>
    <s v="Y"/>
    <s v="Y"/>
    <s v="Y"/>
    <s v="Y"/>
    <s v="N"/>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9285714285714286"/>
    <s v="76% to 100%"/>
    <s v="Yes"/>
    <m/>
    <m/>
    <m/>
    <n v="5"/>
    <n v="1"/>
    <n v="1"/>
    <n v="1"/>
    <n v="6"/>
    <n v="7"/>
    <n v="6"/>
    <n v="5"/>
    <n v="5"/>
    <n v="6"/>
    <n v="7"/>
    <n v="6"/>
    <n v="6"/>
    <n v="6"/>
    <n v="7"/>
    <n v="7"/>
    <n v="7"/>
    <n v="7"/>
    <n v="5"/>
    <n v="7"/>
    <n v="7"/>
    <n v="6"/>
    <n v="6"/>
    <n v="6"/>
    <n v="6"/>
    <n v="7"/>
    <n v="7"/>
    <n v="7"/>
    <n v="7"/>
    <n v="7"/>
    <n v="7"/>
    <n v="7"/>
    <n v="7"/>
    <n v="7"/>
    <n v="7"/>
    <n v="6"/>
    <n v="7"/>
    <n v="6"/>
    <n v="7"/>
    <m/>
    <m/>
    <n v="7"/>
    <n v="6"/>
    <n v="7"/>
    <m/>
    <m/>
    <m/>
    <m/>
    <m/>
    <m/>
    <m/>
    <s v="Very supportive"/>
    <s v="Somewhat interested"/>
    <s v="Yes"/>
    <s v="Unlikely"/>
    <m/>
    <s v="All issues are on the mend have improved."/>
    <s v="My son and I have a much better relationship."/>
    <m/>
    <s v="OsborneMichelle"/>
    <s v="OsborneMichael42119Male"/>
    <n v="1"/>
    <n v="0"/>
    <n v="0"/>
    <n v="0"/>
    <n v="0"/>
  </r>
  <r>
    <s v="1819-0326"/>
    <s v="145 - IYP-CTY-RPL0145 - Real Parents Clearview - FINAL.xlsm"/>
    <s v="Bruwer"/>
    <s v="Finn"/>
    <s v="New Zealand European"/>
    <m/>
    <m/>
    <s v=""/>
    <d v="2009-11-07T00:00:00"/>
    <n v="9.3150684931506849"/>
    <s v="Male"/>
    <s v="Other"/>
    <m/>
    <s v="Tai Tapu School"/>
    <m/>
    <m/>
    <n v="1"/>
    <s v="No"/>
    <m/>
    <m/>
    <s v="Bruwer"/>
    <s v="Jono"/>
    <s v="Parent"/>
    <s v="634 Tai Tapu Road, Tai Tapu"/>
    <s v="03 3296545"/>
    <s v="0275520052"/>
    <s v="Other European"/>
    <m/>
    <m/>
    <s v=""/>
    <s v="No"/>
    <s v="No"/>
    <m/>
    <m/>
    <m/>
    <m/>
    <m/>
    <n v="58"/>
    <s v="Still of Concern"/>
    <n v="58"/>
    <s v="Still of Concern"/>
    <n v="49"/>
    <s v="&lt;55"/>
    <n v="45"/>
    <s v="&lt;55"/>
    <m/>
    <s v="BLANK"/>
    <n v="30"/>
    <s v="21+"/>
    <s v="No"/>
    <s v="No"/>
    <m/>
    <x v="1"/>
    <x v="2"/>
    <x v="0"/>
    <n v="14"/>
    <s v="Y"/>
    <s v="Y"/>
    <s v="Y"/>
    <s v="Y"/>
    <s v="Y"/>
    <s v="Y"/>
    <s v="Y"/>
    <s v="Y"/>
    <s v="Y"/>
    <s v="Y"/>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1"/>
    <s v="76% to 100%"/>
    <s v="Yes"/>
    <m/>
    <m/>
    <m/>
    <n v="1"/>
    <n v="0"/>
    <n v="0"/>
    <n v="1"/>
    <n v="6"/>
    <n v="6"/>
    <n v="7"/>
    <n v="5"/>
    <n v="7"/>
    <n v="5"/>
    <n v="7"/>
    <n v="5"/>
    <n v="7"/>
    <n v="7"/>
    <n v="6"/>
    <n v="7"/>
    <n v="7"/>
    <n v="4"/>
    <n v="4"/>
    <n v="6"/>
    <n v="7"/>
    <n v="6"/>
    <n v="4"/>
    <n v="7"/>
    <n v="6"/>
    <n v="7"/>
    <n v="5"/>
    <n v="6"/>
    <n v="5"/>
    <n v="5"/>
    <n v="5"/>
    <n v="5"/>
    <n v="6"/>
    <n v="6"/>
    <n v="7"/>
    <m/>
    <n v="6"/>
    <n v="5"/>
    <n v="6"/>
    <n v="6"/>
    <n v="6"/>
    <n v="6"/>
    <n v="6"/>
    <n v="6"/>
    <n v="6"/>
    <n v="7"/>
    <m/>
    <m/>
    <m/>
    <m/>
    <m/>
    <m/>
    <m/>
    <m/>
    <m/>
    <s v="More encouragement to complete homework.  Follow up group support and/or coaching-more of a suggestion really."/>
    <m/>
    <s v="Hearing other parents' point of view.  The snacks were perfect and helpful to get to class on time (and social)"/>
    <m/>
    <s v="BruwerJono"/>
    <s v="BruwerFinn40124Male"/>
    <n v="2"/>
    <n v="0"/>
    <n v="0"/>
    <n v="0"/>
    <n v="0"/>
  </r>
  <r>
    <s v="1819-0327"/>
    <s v="145 - IYP-CTY-RPL0145 - Real Parents Clearview - FINAL.xlsm"/>
    <s v="Bruwer"/>
    <s v="Finn"/>
    <s v="New Zealand European"/>
    <m/>
    <m/>
    <s v=""/>
    <d v="2009-11-07T00:00:00"/>
    <n v="9.3150684931506849"/>
    <s v="Male"/>
    <s v="Other"/>
    <m/>
    <s v="Tai Tapu School"/>
    <m/>
    <m/>
    <n v="1"/>
    <s v="No"/>
    <m/>
    <m/>
    <s v="Hall"/>
    <s v="Anna"/>
    <s v="Parent"/>
    <s v="634 Tai Tapu Road, Tai Tapu"/>
    <s v="02 3296545"/>
    <s v="0210515696"/>
    <s v="New Zealand European"/>
    <m/>
    <m/>
    <s v=""/>
    <s v="No"/>
    <s v="No"/>
    <m/>
    <m/>
    <m/>
    <m/>
    <m/>
    <n v="57"/>
    <s v="Still of Concern"/>
    <n v="64"/>
    <s v="Clinical Range"/>
    <n v="54"/>
    <s v="&lt;55"/>
    <n v="58"/>
    <s v="Still of Concern"/>
    <n v="13"/>
    <s v="Clinical Range"/>
    <n v="24"/>
    <s v="21+"/>
    <s v="Yes"/>
    <s v="No"/>
    <m/>
    <x v="1"/>
    <x v="2"/>
    <x v="2"/>
    <n v="14"/>
    <s v="Y"/>
    <s v="Y"/>
    <s v="Y"/>
    <s v="Y"/>
    <s v="Y"/>
    <s v="Y"/>
    <s v="Y"/>
    <s v="Y"/>
    <s v="Y"/>
    <s v="Y"/>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1"/>
    <s v="76% to 100%"/>
    <s v="Yes"/>
    <m/>
    <m/>
    <m/>
    <n v="1"/>
    <n v="1"/>
    <n v="0"/>
    <n v="1"/>
    <n v="7"/>
    <n v="7"/>
    <n v="7"/>
    <n v="7"/>
    <n v="7"/>
    <n v="7"/>
    <n v="7"/>
    <n v="6"/>
    <n v="6"/>
    <n v="6"/>
    <n v="7"/>
    <n v="7"/>
    <n v="7"/>
    <n v="6"/>
    <n v="5"/>
    <n v="6"/>
    <n v="7"/>
    <n v="7"/>
    <n v="4"/>
    <n v="7"/>
    <n v="7"/>
    <n v="7"/>
    <n v="5"/>
    <n v="6"/>
    <n v="7"/>
    <n v="6"/>
    <n v="5"/>
    <n v="5"/>
    <n v="6"/>
    <n v="7"/>
    <n v="7"/>
    <n v="7"/>
    <n v="5"/>
    <n v="6"/>
    <n v="7"/>
    <m/>
    <m/>
    <n v="6"/>
    <n v="6"/>
    <n v="7"/>
    <m/>
    <m/>
    <m/>
    <m/>
    <m/>
    <m/>
    <m/>
    <s v="supportive"/>
    <s v="ineterested"/>
    <s v="yes"/>
    <s v="somewhat likely"/>
    <s v="I thought it was amazing!  It was as good as the efforts out in with practice and homework.  Techiniques graded lower relative to others only reflect my lack of practice."/>
    <s v="I'd love monthly meetings with a theme withour group perhaps led by a Bruce and Anna, who we pay."/>
    <s v="Both parentsd must attend.  Calmer and happier children and parents.  Calm and confidence in dealing with our children.  Great strategies."/>
    <m/>
    <s v="HallAnna"/>
    <s v="BruwerFinn40124Male"/>
    <n v="2"/>
    <n v="0"/>
    <n v="0"/>
    <n v="0"/>
    <n v="0"/>
  </r>
  <r>
    <s v="1819-0328"/>
    <s v="145 - IYP-CTY-RPL0145 - Real Parents Clearview - FINAL.xlsm"/>
    <s v="Mills"/>
    <s v="Bella"/>
    <s v="New Zealand European"/>
    <s v="Not Stated"/>
    <m/>
    <s v=""/>
    <d v="2016-02-05T00:00:00"/>
    <n v="3.0657534246575344"/>
    <s v="Female"/>
    <s v="Self referral"/>
    <m/>
    <s v="Bright Beginnings"/>
    <s v="Education and Care Services"/>
    <m/>
    <n v="1"/>
    <s v="No"/>
    <m/>
    <m/>
    <s v="Balfour"/>
    <s v="Kirsty"/>
    <s v="Parent"/>
    <s v="21 Pollock Place, Rolleston"/>
    <m/>
    <s v="0277162275"/>
    <s v="New Zealand European"/>
    <m/>
    <m/>
    <s v=""/>
    <s v="No"/>
    <s v="No"/>
    <m/>
    <m/>
    <m/>
    <m/>
    <m/>
    <n v="61"/>
    <s v="Clinical Range"/>
    <n v="67"/>
    <s v="Clinical Range"/>
    <n v="50"/>
    <s v="&lt;55"/>
    <n v="50"/>
    <s v="&lt;55"/>
    <n v="18"/>
    <s v="Still of Concern"/>
    <n v="31"/>
    <s v="21+"/>
    <s v="Yes"/>
    <s v="No"/>
    <m/>
    <x v="1"/>
    <x v="2"/>
    <x v="2"/>
    <n v="13"/>
    <s v="Y"/>
    <s v="Y"/>
    <s v="Y"/>
    <s v="Y"/>
    <s v="N"/>
    <s v="Y"/>
    <s v="Y"/>
    <s v="Y"/>
    <s v="Y"/>
    <s v="Y"/>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9285714285714286"/>
    <s v="76% to 100%"/>
    <s v="Yes"/>
    <m/>
    <m/>
    <m/>
    <n v="2"/>
    <n v="1"/>
    <n v="0"/>
    <n v="1"/>
    <n v="6"/>
    <n v="7"/>
    <n v="6"/>
    <n v="6"/>
    <n v="7"/>
    <n v="7"/>
    <n v="7"/>
    <n v="6"/>
    <n v="6"/>
    <n v="7"/>
    <n v="7"/>
    <n v="6"/>
    <n v="6"/>
    <n v="5"/>
    <n v="4"/>
    <n v="7"/>
    <n v="7"/>
    <n v="7"/>
    <n v="4"/>
    <n v="7"/>
    <n v="7"/>
    <n v="7"/>
    <n v="7"/>
    <n v="6"/>
    <n v="6"/>
    <n v="7"/>
    <n v="6"/>
    <n v="5"/>
    <n v="6"/>
    <n v="5"/>
    <n v="5"/>
    <n v="7"/>
    <n v="7"/>
    <n v="6"/>
    <n v="7"/>
    <m/>
    <m/>
    <n v="7"/>
    <n v="6"/>
    <n v="7"/>
    <m/>
    <m/>
    <m/>
    <m/>
    <m/>
    <m/>
    <m/>
    <s v="Very supportive"/>
    <s v="interested"/>
    <s v="Yes"/>
    <s v="Very likely"/>
    <s v="Things near the top of the pyramid weren't all applicable to us at this time (3yrs old) but great to learn anyway as no doubt the time will come for us to put the in practice."/>
    <s v="No thank you"/>
    <s v="Learn tools/strategies to help tackle behavioural issues."/>
    <m/>
    <s v="BalfourKirsty"/>
    <s v="MillsBella42405Female"/>
    <n v="1"/>
    <n v="0"/>
    <n v="0"/>
    <n v="0"/>
    <n v="0"/>
  </r>
  <r>
    <s v="1819-0329"/>
    <s v="145 - IYP-CTY-RPL0145 - Real Parents Clearview - FINAL.xlsm"/>
    <s v="Rolston"/>
    <s v="Maeve"/>
    <s v="New Zealand European"/>
    <s v="Not Stated"/>
    <m/>
    <s v=""/>
    <d v="2014-11-23T00:00:00"/>
    <n v="4.2684931506849315"/>
    <s v="Female"/>
    <s v="GP"/>
    <s v="3228121"/>
    <s v="Active Explorers Tai Tapu"/>
    <s v="Education and Care Services"/>
    <m/>
    <n v="0"/>
    <s v="No"/>
    <m/>
    <m/>
    <s v="Rolston"/>
    <s v="Lara"/>
    <s v="Parent"/>
    <s v="14 Riverside Lane, Tai Tapu"/>
    <s v="9057409"/>
    <s v="0274589577"/>
    <s v="New Zealand European"/>
    <m/>
    <m/>
    <s v=""/>
    <s v="No"/>
    <s v="No"/>
    <m/>
    <m/>
    <m/>
    <m/>
    <m/>
    <n v="62"/>
    <s v="Clinical Range"/>
    <n v="64"/>
    <s v="Clinical Range"/>
    <n v="57"/>
    <s v="Still of Concern"/>
    <n v="54"/>
    <s v="&lt;55"/>
    <n v="22"/>
    <s v="21+"/>
    <n v="28"/>
    <s v="21+"/>
    <s v="Yes"/>
    <s v="No"/>
    <m/>
    <x v="1"/>
    <x v="2"/>
    <x v="2"/>
    <n v="13"/>
    <s v="Y"/>
    <s v="Y"/>
    <s v="Y"/>
    <s v="Y"/>
    <s v="Y"/>
    <s v="Y"/>
    <s v="Y"/>
    <s v="Y"/>
    <s v="Y"/>
    <s v="N"/>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9285714285714286"/>
    <s v="76% to 100%"/>
    <s v="Yes"/>
    <m/>
    <m/>
    <m/>
    <n v="1"/>
    <n v="1"/>
    <n v="0"/>
    <n v="1"/>
    <n v="7"/>
    <n v="6"/>
    <n v="6"/>
    <n v="5"/>
    <n v="6"/>
    <n v="7"/>
    <n v="7"/>
    <n v="7"/>
    <n v="6"/>
    <n v="6"/>
    <n v="7"/>
    <n v="5"/>
    <n v="6"/>
    <n v="6"/>
    <n v="4"/>
    <n v="5"/>
    <n v="6"/>
    <n v="6"/>
    <n v="5"/>
    <n v="7"/>
    <n v="7"/>
    <n v="7"/>
    <n v="7"/>
    <n v="7"/>
    <n v="5"/>
    <n v="6"/>
    <n v="6"/>
    <n v="6"/>
    <n v="6"/>
    <n v="7"/>
    <n v="6"/>
    <n v="7"/>
    <n v="7"/>
    <n v="7"/>
    <n v="7"/>
    <m/>
    <m/>
    <n v="7"/>
    <n v="7"/>
    <n v="7"/>
    <m/>
    <m/>
    <m/>
    <m/>
    <m/>
    <m/>
    <m/>
    <s v="Supportive"/>
    <s v="very interested"/>
    <s v="Yes"/>
    <s v="Very likely"/>
    <m/>
    <s v="Having a checkin in a month/3months maybe to see/remind us on how we are going head."/>
    <s v="Finding and using different tools to work through situations."/>
    <m/>
    <s v="RolstonLara"/>
    <s v="RolstonMaeve41966Female"/>
    <n v="1"/>
    <n v="0"/>
    <n v="0"/>
    <n v="0"/>
    <n v="0"/>
  </r>
  <r>
    <s v="1819-0330"/>
    <s v="145 - IYP-CTY-RPL0145 - Real Parents Clearview - FINAL.xlsm"/>
    <s v="Krause"/>
    <s v="Lukas"/>
    <s v="Other European"/>
    <s v="New Zealand European"/>
    <m/>
    <s v=""/>
    <d v="2015-02-20T00:00:00"/>
    <n v="4.0246575342465754"/>
    <s v="Male"/>
    <s v="Self referral"/>
    <m/>
    <s v="Best Start Rolleston"/>
    <s v="Education and Care Services"/>
    <m/>
    <n v="1"/>
    <s v="No"/>
    <m/>
    <m/>
    <s v="Krause"/>
    <s v="Magda"/>
    <s v="Parent"/>
    <s v="679 East Maddisons Road, Rolleston"/>
    <m/>
    <s v="021427829"/>
    <s v="Other European"/>
    <m/>
    <m/>
    <s v=""/>
    <s v="No"/>
    <s v="No"/>
    <m/>
    <m/>
    <m/>
    <m/>
    <m/>
    <n v="59"/>
    <s v="Still of Concern"/>
    <n v="54"/>
    <s v="&lt;55"/>
    <n v="54"/>
    <s v="&lt;55"/>
    <n v="47"/>
    <s v="&lt;55"/>
    <n v="21"/>
    <s v="21+"/>
    <n v="26"/>
    <s v="21+"/>
    <s v="No"/>
    <s v="No"/>
    <m/>
    <x v="1"/>
    <x v="2"/>
    <x v="2"/>
    <n v="12"/>
    <s v="N"/>
    <s v="N"/>
    <s v="Y"/>
    <s v="Y"/>
    <s v="Y"/>
    <s v="Y"/>
    <s v="Y"/>
    <s v="Y"/>
    <s v="Y"/>
    <s v="Y"/>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8571428571428571"/>
    <s v="76% to 100%"/>
    <s v="Yes"/>
    <m/>
    <m/>
    <m/>
    <n v="1"/>
    <n v="0"/>
    <n v="0"/>
    <n v="1"/>
    <n v="6"/>
    <n v="6"/>
    <n v="4"/>
    <n v="5"/>
    <n v="6"/>
    <n v="6"/>
    <n v="7"/>
    <n v="6"/>
    <n v="6"/>
    <n v="7"/>
    <n v="6"/>
    <n v="5"/>
    <n v="6"/>
    <n v="6"/>
    <n v="4"/>
    <n v="7"/>
    <n v="7"/>
    <n v="7"/>
    <n v="5"/>
    <n v="4"/>
    <n v="6"/>
    <n v="7"/>
    <n v="3"/>
    <n v="4"/>
    <n v="5"/>
    <n v="7"/>
    <n v="6"/>
    <n v="7"/>
    <n v="6"/>
    <n v="7"/>
    <n v="6"/>
    <n v="7"/>
    <n v="6"/>
    <n v="7"/>
    <n v="7"/>
    <m/>
    <m/>
    <n v="7"/>
    <n v="7"/>
    <n v="7"/>
    <m/>
    <m/>
    <m/>
    <m/>
    <m/>
    <m/>
    <m/>
    <s v="Very supportive"/>
    <s v="Very supportive"/>
    <s v="Yes"/>
    <s v="Likely"/>
    <s v="Give us a bigger push/incentive to complete homework every week. I'm thinking that a session that would involve our children would make quite a difference (sometimes we don't see what we can improve but a 3rd party can)."/>
    <s v="I'll try to convince my partner to complete the course too.  I feel like I have a great toddler and that is excellent."/>
    <s v="Gaining confidence in my parenting and handling challenging situations better."/>
    <m/>
    <s v="KrauseMagda"/>
    <s v="KrauseLukas42055Male"/>
    <n v="1"/>
    <n v="0"/>
    <n v="0"/>
    <n v="0"/>
    <n v="0"/>
  </r>
  <r>
    <s v="1819-0331"/>
    <s v="146 - IYP-CTY-RPL0146 - Real Parents&amp;MoE Beckenham - FINAL.xlsm"/>
    <s v="Arnold"/>
    <s v="Billy"/>
    <s v="Māori"/>
    <s v="Other European"/>
    <m/>
    <s v=""/>
    <d v="2014-08-11T00:00:00"/>
    <n v="4.5534246575342463"/>
    <s v="Male"/>
    <s v="GP"/>
    <s v="0220866880"/>
    <s v="St Margarets College Preschool and Annabelles Preschool"/>
    <s v="Education and Care Services"/>
    <s v="Education and Care Services"/>
    <n v="1"/>
    <s v="No"/>
    <m/>
    <s v="Pegasus Health"/>
    <s v="Arnold"/>
    <s v="Callum"/>
    <s v="Parent"/>
    <s v="82 Main Road, Govenors Bay"/>
    <m/>
    <s v="021493445"/>
    <s v="Māori"/>
    <m/>
    <m/>
    <s v=""/>
    <s v="Yes"/>
    <s v="No"/>
    <m/>
    <m/>
    <m/>
    <m/>
    <m/>
    <n v="60"/>
    <s v="Clinical Range"/>
    <n v="50"/>
    <s v="&lt;55"/>
    <m/>
    <s v="BLANK"/>
    <m/>
    <s v="BLANK"/>
    <n v="27"/>
    <s v="21+"/>
    <m/>
    <s v="BLANK"/>
    <s v="Yes"/>
    <s v="No"/>
    <m/>
    <x v="0"/>
    <x v="0"/>
    <x v="0"/>
    <n v="6"/>
    <s v="Y"/>
    <s v="Y"/>
    <s v="N"/>
    <s v="Y"/>
    <s v="N"/>
    <s v="Y"/>
    <s v="N"/>
    <s v="Y"/>
    <s v="N"/>
    <s v="Y"/>
    <s v="N"/>
    <s v="N"/>
    <s v="N"/>
    <s v="N"/>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42857142857142855"/>
    <m/>
    <s v="No"/>
    <m/>
    <m/>
    <m/>
    <n v="1"/>
    <n v="1"/>
    <n v="0"/>
    <n v="0"/>
    <m/>
    <m/>
    <m/>
    <m/>
    <m/>
    <m/>
    <m/>
    <m/>
    <m/>
    <m/>
    <m/>
    <m/>
    <m/>
    <m/>
    <m/>
    <m/>
    <m/>
    <m/>
    <m/>
    <m/>
    <m/>
    <m/>
    <m/>
    <m/>
    <m/>
    <m/>
    <m/>
    <m/>
    <m/>
    <m/>
    <m/>
    <m/>
    <m/>
    <m/>
    <m/>
    <m/>
    <m/>
    <m/>
    <m/>
    <m/>
    <m/>
    <m/>
    <m/>
    <m/>
    <m/>
    <m/>
    <m/>
    <m/>
    <m/>
    <m/>
    <m/>
    <m/>
    <m/>
    <m/>
    <m/>
    <s v="ArnoldCallum"/>
    <s v="ArnoldBilly41862Male"/>
    <n v="1"/>
    <n v="1"/>
    <n v="0"/>
    <n v="1"/>
    <n v="0"/>
  </r>
  <r>
    <s v="1819-0332"/>
    <s v="146 - IYP-CTY-RPL0146 - Real Parents&amp;MoE Beckenham - FINAL.xlsm"/>
    <s v="Arnold"/>
    <s v="Rupert"/>
    <s v="Māori"/>
    <s v="Other European"/>
    <m/>
    <s v=""/>
    <d v="2014-08-11T00:00:00"/>
    <n v="4.5534246575342463"/>
    <s v="Male"/>
    <s v="GP"/>
    <s v="0272925293"/>
    <s v="St Margarets College Preschool and Annabelles Preschool"/>
    <s v="Education and Care Services"/>
    <s v="Education and Care Services"/>
    <n v="1"/>
    <s v="No"/>
    <m/>
    <s v="Pegasus Health"/>
    <s v="Arnold"/>
    <s v="Jen"/>
    <s v="Parent"/>
    <s v="82 Main Road, Govenors Bay"/>
    <m/>
    <s v="0272925293"/>
    <s v="Other European"/>
    <m/>
    <m/>
    <s v=""/>
    <s v="Yes"/>
    <s v="No"/>
    <m/>
    <m/>
    <m/>
    <m/>
    <m/>
    <n v="73"/>
    <s v="Clinical Range"/>
    <n v="67"/>
    <s v="Clinical Range"/>
    <m/>
    <s v="BLANK"/>
    <m/>
    <s v="BLANK"/>
    <n v="20"/>
    <s v="Still of Concern"/>
    <m/>
    <s v="BLANK"/>
    <s v="Yes"/>
    <s v="No"/>
    <m/>
    <x v="0"/>
    <x v="0"/>
    <x v="0"/>
    <n v="10"/>
    <s v="Y"/>
    <s v="N"/>
    <s v="Y"/>
    <s v="Y"/>
    <s v="Y"/>
    <s v="Y"/>
    <s v="Y"/>
    <s v="Y"/>
    <s v="N"/>
    <s v="N"/>
    <s v="Y"/>
    <s v="Y"/>
    <s v="N"/>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7142857142857143"/>
    <s v="51% to 75%"/>
    <s v="No"/>
    <m/>
    <m/>
    <m/>
    <n v="1"/>
    <n v="1"/>
    <n v="0"/>
    <n v="0"/>
    <m/>
    <m/>
    <m/>
    <m/>
    <m/>
    <m/>
    <m/>
    <m/>
    <m/>
    <m/>
    <m/>
    <m/>
    <m/>
    <m/>
    <m/>
    <m/>
    <m/>
    <m/>
    <m/>
    <m/>
    <m/>
    <m/>
    <m/>
    <m/>
    <m/>
    <m/>
    <m/>
    <m/>
    <m/>
    <m/>
    <m/>
    <m/>
    <m/>
    <m/>
    <m/>
    <m/>
    <m/>
    <m/>
    <m/>
    <m/>
    <m/>
    <m/>
    <m/>
    <m/>
    <m/>
    <m/>
    <m/>
    <m/>
    <m/>
    <m/>
    <m/>
    <m/>
    <m/>
    <m/>
    <m/>
    <s v="ArnoldJen"/>
    <s v="ArnoldRupert41862Male"/>
    <n v="1"/>
    <n v="1"/>
    <n v="0"/>
    <n v="0"/>
    <n v="0"/>
  </r>
  <r>
    <s v="1819-0333"/>
    <s v="146 - IYP-CTY-RPL0146 - Real Parents&amp;MoE Beckenham - FINAL.xlsm"/>
    <s v="McEwan"/>
    <s v="Lachlan"/>
    <s v="New Zealand European"/>
    <m/>
    <m/>
    <s v=""/>
    <d v="2013-08-04T00:00:00"/>
    <n v="5.5726027397260278"/>
    <s v="Male"/>
    <s v="GP"/>
    <s v="033388595"/>
    <s v="Spreydon ECE"/>
    <s v="Education and Care Services"/>
    <s v="Education and Care Services"/>
    <n v="0"/>
    <s v="No"/>
    <m/>
    <m/>
    <s v="Berryman"/>
    <s v="Natasha"/>
    <s v="Parent"/>
    <s v="7 Hillmorton Steet, Hillmorton"/>
    <m/>
    <s v="0278231033"/>
    <s v="New Zealand European"/>
    <m/>
    <m/>
    <s v=""/>
    <s v="No"/>
    <s v="No"/>
    <m/>
    <m/>
    <m/>
    <m/>
    <m/>
    <n v="68"/>
    <s v="Clinical Range"/>
    <n v="58"/>
    <s v="Still of Concern"/>
    <n v="65"/>
    <s v="Clinical Range"/>
    <n v="58"/>
    <s v="Still of Concern"/>
    <n v="27"/>
    <s v="21+"/>
    <n v="19"/>
    <s v="Still of Concern"/>
    <s v="Yes"/>
    <s v="Yes"/>
    <m/>
    <x v="1"/>
    <x v="1"/>
    <x v="1"/>
    <n v="14"/>
    <s v="Y"/>
    <s v="Y"/>
    <s v="Y"/>
    <s v="Y"/>
    <s v="Y"/>
    <s v="Y"/>
    <s v="Y"/>
    <s v="Y"/>
    <s v="Y"/>
    <s v="Y"/>
    <s v="Y"/>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1"/>
    <s v="76% to 100%"/>
    <s v="Yes"/>
    <m/>
    <m/>
    <m/>
    <n v="9"/>
    <n v="1"/>
    <n v="1"/>
    <n v="1"/>
    <n v="6"/>
    <n v="5"/>
    <n v="6"/>
    <n v="7"/>
    <n v="6"/>
    <n v="6"/>
    <n v="7"/>
    <n v="5"/>
    <n v="5"/>
    <n v="6"/>
    <n v="7"/>
    <n v="6"/>
    <n v="7"/>
    <n v="6"/>
    <n v="4"/>
    <n v="6"/>
    <n v="7"/>
    <n v="6"/>
    <n v="4"/>
    <n v="7"/>
    <n v="7"/>
    <n v="7"/>
    <n v="3"/>
    <n v="7"/>
    <n v="5"/>
    <n v="6"/>
    <n v="5"/>
    <n v="2"/>
    <n v="5"/>
    <n v="7"/>
    <n v="7"/>
    <n v="6"/>
    <n v="7"/>
    <n v="7"/>
    <n v="7"/>
    <m/>
    <m/>
    <n v="7"/>
    <n v="7"/>
    <n v="7"/>
    <m/>
    <m/>
    <m/>
    <m/>
    <m/>
    <m/>
    <m/>
    <s v="Very supportive"/>
    <s v="Interested"/>
    <s v="Yes"/>
    <s v="Neutral"/>
    <m/>
    <m/>
    <m/>
    <m/>
    <s v="BerrymanNatasha"/>
    <s v="McEwanLachlan41490Male"/>
    <n v="2"/>
    <n v="0"/>
    <n v="0"/>
    <n v="0"/>
    <n v="0"/>
  </r>
  <r>
    <s v="1819-0334"/>
    <s v="146 - IYP-CTY-RPL0146 - Real Parents&amp;MoE Beckenham - FINAL.xlsm"/>
    <s v="McEwan"/>
    <s v="Lachlan"/>
    <s v="New Zealand European"/>
    <m/>
    <m/>
    <s v=""/>
    <d v="2013-08-04T00:00:00"/>
    <n v="5.5726027397260278"/>
    <s v="Male"/>
    <s v="GP"/>
    <s v="033388595"/>
    <s v="Spreydon ECE"/>
    <s v="Education and Care Services"/>
    <s v="Education and Care Services"/>
    <n v="0"/>
    <s v="No"/>
    <m/>
    <m/>
    <s v="McEwan"/>
    <s v="Scott"/>
    <s v="Parent"/>
    <s v="7 Hillmorton Steet, Hillmorton"/>
    <m/>
    <m/>
    <s v="New Zealand European"/>
    <m/>
    <m/>
    <s v=""/>
    <s v="No"/>
    <s v="No"/>
    <m/>
    <m/>
    <m/>
    <m/>
    <m/>
    <n v="58"/>
    <s v="Still of Concern"/>
    <n v="63"/>
    <s v="Clinical Range"/>
    <m/>
    <s v="BLANK"/>
    <m/>
    <s v="BLANK"/>
    <n v="19"/>
    <s v="Still of Concern"/>
    <m/>
    <s v="BLANK"/>
    <s v="Yes"/>
    <s v="No"/>
    <m/>
    <x v="0"/>
    <x v="0"/>
    <x v="0"/>
    <n v="4"/>
    <s v="N"/>
    <s v="N"/>
    <s v="Y"/>
    <s v="Y"/>
    <s v="Y"/>
    <s v="N"/>
    <s v="Y"/>
    <s v="N"/>
    <s v="N"/>
    <s v="N"/>
    <s v="N"/>
    <s v="N"/>
    <s v="N"/>
    <s v="N"/>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2857142857142857"/>
    <m/>
    <s v="No"/>
    <m/>
    <m/>
    <m/>
    <n v="9"/>
    <n v="1"/>
    <n v="0"/>
    <n v="0"/>
    <m/>
    <m/>
    <m/>
    <m/>
    <m/>
    <m/>
    <m/>
    <m/>
    <m/>
    <m/>
    <m/>
    <m/>
    <m/>
    <m/>
    <m/>
    <m/>
    <m/>
    <m/>
    <m/>
    <m/>
    <m/>
    <m/>
    <m/>
    <m/>
    <m/>
    <m/>
    <m/>
    <m/>
    <m/>
    <m/>
    <m/>
    <m/>
    <m/>
    <m/>
    <m/>
    <m/>
    <m/>
    <m/>
    <m/>
    <m/>
    <m/>
    <m/>
    <m/>
    <m/>
    <m/>
    <m/>
    <m/>
    <m/>
    <m/>
    <m/>
    <m/>
    <m/>
    <m/>
    <m/>
    <m/>
    <s v="McEwanScott"/>
    <s v="McEwanLachlan41490Male"/>
    <n v="2"/>
    <n v="0"/>
    <n v="0"/>
    <n v="0"/>
    <n v="0"/>
  </r>
  <r>
    <s v="1819-0335"/>
    <s v="146 - IYP-CTY-RPL0146 - Real Parents&amp;MoE Beckenham - FINAL.xlsm"/>
    <s v="Tobeck"/>
    <s v="Grace"/>
    <s v="New Zealand European"/>
    <m/>
    <m/>
    <s v=""/>
    <d v="2014-10-19T00:00:00"/>
    <n v="4.3643835616438356"/>
    <s v="Female"/>
    <s v="Self referral"/>
    <m/>
    <s v="ABC Beckenham"/>
    <s v="Education and Care Services"/>
    <s v="Education and Care Services"/>
    <n v="0"/>
    <s v="No"/>
    <m/>
    <m/>
    <s v="Clement"/>
    <s v="Kristine"/>
    <s v="Parent"/>
    <s v="55A Rose Street, Somerfield"/>
    <m/>
    <s v="0277887555"/>
    <s v="New Zealand European"/>
    <m/>
    <m/>
    <s v=""/>
    <s v="No"/>
    <s v="Yes"/>
    <m/>
    <m/>
    <m/>
    <m/>
    <m/>
    <n v="70"/>
    <s v="Clinical Range"/>
    <n v="67"/>
    <s v="Clinical Range"/>
    <m/>
    <s v="BLANK"/>
    <m/>
    <s v="BLANK"/>
    <n v="9"/>
    <s v="Clinical Range"/>
    <m/>
    <s v="BLANK"/>
    <s v="Yes"/>
    <s v="No"/>
    <m/>
    <x v="0"/>
    <x v="0"/>
    <x v="0"/>
    <n v="10"/>
    <s v="Y"/>
    <s v="Y"/>
    <s v="Y"/>
    <s v="Y"/>
    <s v="Y"/>
    <s v="Y"/>
    <s v="Y"/>
    <s v="Y"/>
    <s v="Y"/>
    <s v="Y"/>
    <s v="N"/>
    <s v="N"/>
    <s v="N"/>
    <s v="N"/>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7142857142857143"/>
    <s v="51% to 75%"/>
    <s v="No"/>
    <m/>
    <m/>
    <m/>
    <n v="5"/>
    <n v="1"/>
    <n v="0"/>
    <n v="0"/>
    <m/>
    <m/>
    <m/>
    <m/>
    <m/>
    <m/>
    <m/>
    <m/>
    <m/>
    <m/>
    <m/>
    <m/>
    <m/>
    <m/>
    <m/>
    <m/>
    <m/>
    <m/>
    <m/>
    <m/>
    <m/>
    <m/>
    <m/>
    <m/>
    <m/>
    <m/>
    <m/>
    <m/>
    <m/>
    <m/>
    <m/>
    <m/>
    <m/>
    <m/>
    <m/>
    <m/>
    <m/>
    <m/>
    <m/>
    <m/>
    <m/>
    <m/>
    <m/>
    <m/>
    <m/>
    <m/>
    <m/>
    <m/>
    <m/>
    <m/>
    <m/>
    <m/>
    <m/>
    <m/>
    <m/>
    <s v="ClementKristine"/>
    <s v="TobeckGrace41931Female"/>
    <n v="2"/>
    <n v="0"/>
    <n v="0"/>
    <n v="0"/>
    <n v="0"/>
  </r>
  <r>
    <s v="1819-0336"/>
    <s v="146 - IYP-CTY-RPL0146 - Real Parents&amp;MoE Beckenham - FINAL.xlsm"/>
    <s v="Clark"/>
    <s v="Lindsay"/>
    <s v="New Zealand European"/>
    <m/>
    <m/>
    <s v=""/>
    <d v="2015-10-07T00:00:00"/>
    <n v="3.3972602739726026"/>
    <s v="Male"/>
    <s v="MOE"/>
    <m/>
    <s v="Beststart Cashmere"/>
    <s v="Education and Care Services"/>
    <s v="Education and Care Services"/>
    <n v="0"/>
    <s v="No"/>
    <s v="Autism"/>
    <s v="Early Interventions"/>
    <s v="Clark"/>
    <s v="David"/>
    <s v="Parent"/>
    <s v="166 Wilsons Road South, St Martins"/>
    <m/>
    <s v="0220655327"/>
    <s v="New Zealand European"/>
    <m/>
    <m/>
    <s v=""/>
    <s v="No"/>
    <s v="No"/>
    <m/>
    <m/>
    <m/>
    <m/>
    <m/>
    <n v="60"/>
    <s v="Clinical Range"/>
    <n v="62"/>
    <s v="Clinical Range"/>
    <n v="61"/>
    <s v="Clinical Range"/>
    <n v="54"/>
    <s v="&lt;55"/>
    <n v="15"/>
    <s v="Clinical Range"/>
    <n v="15"/>
    <s v="Clinical Range"/>
    <s v="Yes"/>
    <s v="Yes"/>
    <m/>
    <x v="2"/>
    <x v="2"/>
    <x v="1"/>
    <n v="12"/>
    <s v="Y"/>
    <s v="Y"/>
    <s v="Y"/>
    <s v="Y"/>
    <s v="Y"/>
    <s v="Y"/>
    <s v="Y"/>
    <s v="Y"/>
    <s v="N"/>
    <s v="Y"/>
    <s v="Y"/>
    <s v="N"/>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8571428571428571"/>
    <s v="76% to 100%"/>
    <s v="Yes"/>
    <m/>
    <m/>
    <m/>
    <n v="7"/>
    <n v="1"/>
    <n v="1"/>
    <n v="1"/>
    <n v="6"/>
    <n v="6"/>
    <n v="6"/>
    <n v="7"/>
    <n v="6"/>
    <n v="6"/>
    <n v="7"/>
    <n v="6"/>
    <n v="6"/>
    <n v="6"/>
    <n v="6"/>
    <n v="7"/>
    <n v="6"/>
    <n v="6"/>
    <n v="5"/>
    <n v="4"/>
    <n v="6"/>
    <n v="6"/>
    <n v="5"/>
    <n v="5"/>
    <n v="4"/>
    <n v="6"/>
    <n v="6"/>
    <n v="7"/>
    <n v="6"/>
    <n v="5"/>
    <n v="7"/>
    <n v="5"/>
    <n v="6"/>
    <n v="6"/>
    <n v="6"/>
    <n v="6"/>
    <n v="7"/>
    <n v="7"/>
    <n v="7"/>
    <m/>
    <m/>
    <n v="7"/>
    <n v="7"/>
    <n v="7"/>
    <m/>
    <m/>
    <m/>
    <m/>
    <m/>
    <m/>
    <m/>
    <s v="Very supportive"/>
    <s v="Interested"/>
    <s v="Yes"/>
    <s v="Neutral"/>
    <s v="It's a very good course, maybe information on child disabilities that effect behaviour"/>
    <s v="Not at this stage"/>
    <s v="helping with my child's emotions and problems"/>
    <m/>
    <s v="ClarkDavid"/>
    <s v="ClarkLindsay42284Male"/>
    <n v="2"/>
    <n v="0"/>
    <n v="0"/>
    <n v="0"/>
    <n v="0"/>
  </r>
  <r>
    <s v="1819-0337"/>
    <s v="146 - IYP-CTY-RPL0146 - Real Parents&amp;MoE Beckenham - FINAL.xlsm"/>
    <s v="Clark"/>
    <s v="Lindsay"/>
    <s v="New Zealand European"/>
    <m/>
    <m/>
    <s v=""/>
    <d v="2015-10-07T00:00:00"/>
    <n v="3.3972602739726026"/>
    <s v="Male"/>
    <s v="MOE"/>
    <m/>
    <s v="Beststart Cashmere"/>
    <s v="Education and Care Services"/>
    <s v="Education and Care Services"/>
    <n v="0"/>
    <s v="No"/>
    <s v="Autism"/>
    <s v="Early Interventions"/>
    <s v="Clark"/>
    <s v="Aleasha"/>
    <s v="Parent"/>
    <s v="166 Wilsons Road South, St Martins"/>
    <m/>
    <s v="0278260290"/>
    <s v="New Zealand European"/>
    <m/>
    <m/>
    <s v=""/>
    <s v="No"/>
    <s v="No"/>
    <m/>
    <m/>
    <m/>
    <m/>
    <m/>
    <n v="60"/>
    <s v="Clinical Range"/>
    <n v="62"/>
    <s v="Clinical Range"/>
    <n v="47"/>
    <s v="&lt;55"/>
    <n v="52"/>
    <s v="&lt;55"/>
    <n v="15"/>
    <s v="Clinical Range"/>
    <n v="27"/>
    <s v="21+"/>
    <s v="Yes"/>
    <s v="No"/>
    <m/>
    <x v="1"/>
    <x v="2"/>
    <x v="2"/>
    <n v="13"/>
    <s v="Y"/>
    <s v="Y"/>
    <s v="Y"/>
    <s v="Y"/>
    <s v="Y"/>
    <s v="Y"/>
    <s v="Y"/>
    <s v="Y"/>
    <s v="Y"/>
    <s v="Y"/>
    <s v="Y"/>
    <s v="N"/>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9285714285714286"/>
    <s v="76% to 100%"/>
    <s v="Yes"/>
    <m/>
    <m/>
    <m/>
    <n v="7"/>
    <n v="1"/>
    <n v="0"/>
    <n v="1"/>
    <n v="6"/>
    <n v="6"/>
    <n v="5"/>
    <n v="7"/>
    <n v="7"/>
    <n v="7"/>
    <n v="7"/>
    <n v="7"/>
    <n v="6"/>
    <n v="6"/>
    <n v="7"/>
    <n v="6"/>
    <n v="7"/>
    <n v="6"/>
    <n v="6"/>
    <n v="6"/>
    <n v="7"/>
    <n v="7"/>
    <n v="6"/>
    <n v="7"/>
    <n v="7"/>
    <n v="7"/>
    <n v="6"/>
    <n v="7"/>
    <n v="5"/>
    <n v="7"/>
    <n v="7"/>
    <n v="7"/>
    <n v="5"/>
    <n v="7"/>
    <n v="7"/>
    <n v="7"/>
    <n v="7"/>
    <n v="7"/>
    <n v="7"/>
    <m/>
    <m/>
    <n v="7"/>
    <n v="7"/>
    <n v="7"/>
    <m/>
    <m/>
    <m/>
    <m/>
    <m/>
    <m/>
    <m/>
    <s v="Very supportive - Nict to meet people in same boat"/>
    <s v="Very Interested"/>
    <s v="Yes 100%"/>
    <s v="Very likely"/>
    <s v="I don't think it could, was fantastic.  Looking forward to doing the ASD course"/>
    <s v="I would apprciated a check in, however we are working with Early Intervention already"/>
    <s v="Gaining lifetime skills in the hope that we can implement them in many situations to come.  I appreciated that we've hd the opportunity to earn, we've jumped in huge leaps - long road ahead but that'sl okay.  Thanks again.  To Erin and Anna - You guys have been our saving grace.  3 months ago I was stressed, yelling and dreaded so many things.  We found love and enjoyments, empowerment and learning so much.  Thank you from the bottom of my heart."/>
    <m/>
    <s v="ClarkAleasha"/>
    <s v="ClarkLindsay42284Male"/>
    <n v="2"/>
    <n v="0"/>
    <n v="0"/>
    <n v="0"/>
    <n v="0"/>
  </r>
  <r>
    <s v="1819-0338"/>
    <s v="146 - IYP-CTY-RPL0146 - Real Parents&amp;MoE Beckenham - FINAL.xlsm"/>
    <s v="Furneaux-Rea"/>
    <s v="Tobias"/>
    <s v="New Zealand European"/>
    <m/>
    <m/>
    <s v=""/>
    <d v="2014-06-13T00:00:00"/>
    <n v="4.7150684931506852"/>
    <s v="Male"/>
    <s v="Self referral"/>
    <m/>
    <s v="Steiner Kindergarten"/>
    <s v="Kindergarten"/>
    <s v="Kindergarten"/>
    <n v="1"/>
    <s v="No"/>
    <m/>
    <m/>
    <s v="Furneaux"/>
    <s v="Laura"/>
    <s v="Parent"/>
    <s v="14 Wilding Street, St Martins"/>
    <m/>
    <s v="0224161029"/>
    <s v="New Zealand European"/>
    <m/>
    <m/>
    <s v=""/>
    <s v="No"/>
    <s v="No"/>
    <m/>
    <m/>
    <m/>
    <m/>
    <m/>
    <n v="63"/>
    <s v="Clinical Range"/>
    <n v="67"/>
    <s v="Clinical Range"/>
    <n v="59"/>
    <s v="Still of Concern"/>
    <n v="56"/>
    <s v="Still of Concern"/>
    <n v="18"/>
    <s v="Still of Concern"/>
    <n v="22"/>
    <s v="21+"/>
    <s v="Yes"/>
    <s v="No"/>
    <m/>
    <x v="1"/>
    <x v="2"/>
    <x v="2"/>
    <n v="12"/>
    <s v="Y"/>
    <s v="N"/>
    <s v="Y"/>
    <s v="Y"/>
    <s v="Y"/>
    <s v="Y"/>
    <s v="Y"/>
    <s v="N"/>
    <s v="Y"/>
    <s v="Y"/>
    <s v="Y"/>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8571428571428571"/>
    <s v="76% to 100%"/>
    <s v="Yes"/>
    <m/>
    <m/>
    <m/>
    <n v="2"/>
    <n v="1"/>
    <n v="0"/>
    <n v="1"/>
    <n v="5"/>
    <n v="6"/>
    <n v="6"/>
    <n v="6"/>
    <n v="6"/>
    <n v="6"/>
    <n v="7"/>
    <n v="5"/>
    <n v="6"/>
    <n v="5"/>
    <n v="7"/>
    <n v="7"/>
    <n v="6"/>
    <n v="7"/>
    <n v="4"/>
    <n v="6"/>
    <n v="7"/>
    <n v="5"/>
    <n v="6"/>
    <n v="7"/>
    <n v="7"/>
    <n v="7"/>
    <n v="5"/>
    <n v="7"/>
    <n v="5"/>
    <n v="6"/>
    <n v="6"/>
    <n v="5"/>
    <n v="6"/>
    <n v="6"/>
    <n v="6"/>
    <n v="7"/>
    <n v="7"/>
    <n v="7"/>
    <n v="7"/>
    <m/>
    <m/>
    <n v="7"/>
    <n v="7"/>
    <n v="7"/>
    <m/>
    <m/>
    <m/>
    <m/>
    <m/>
    <m/>
    <m/>
    <s v="Supportive"/>
    <s v="Somewhat interested"/>
    <s v="Yes"/>
    <s v="Neutral"/>
    <s v="Easier to access for everyday parents.  Before I started the course I thought it was only for parents with chilfren who had very serious issues, so I felt a level of shame in needing to come.  Also, having the question on the enrolment form about whether you have been formally referred added to this feeling"/>
    <s v="Reveiw sessions to keep me motivated and reminding me of the simple techniques to use"/>
    <s v="Enhanching my skills and learning new ones, which feeling like your child is 'normal' around othrer parents with similar issues.  To Anna - Amazing - a very talented facilitator and very genuine and not judging listening skills.  To Erin - So experienced, wonderful listener, great suggestions and advice - I wish that I could swap her with my mother in law!"/>
    <m/>
    <s v="FurneauxLaura"/>
    <s v="Furneaux-ReaTobias41803Male"/>
    <n v="1"/>
    <n v="0"/>
    <n v="0"/>
    <n v="0"/>
    <n v="0"/>
  </r>
  <r>
    <s v="1819-0339"/>
    <s v="146 - IYP-CTY-RPL0146 - Real Parents&amp;MoE Beckenham - FINAL.xlsm"/>
    <s v="Hedwig"/>
    <s v="Amalie (Millie)"/>
    <s v="New Zealand European"/>
    <m/>
    <m/>
    <s v=""/>
    <d v="2015-10-01T00:00:00"/>
    <n v="3.4136986301369863"/>
    <s v="Female"/>
    <s v="GP"/>
    <m/>
    <s v="Discovery Junction Preschool"/>
    <s v="Education and Care Services"/>
    <s v="Education and Care Services"/>
    <n v="1"/>
    <s v="No"/>
    <m/>
    <m/>
    <s v="Hedwig"/>
    <s v="Laura"/>
    <s v="Parent"/>
    <s v="24 Judge Street, Woolston"/>
    <m/>
    <s v="0211883755"/>
    <s v="New Zealand European"/>
    <m/>
    <m/>
    <s v=""/>
    <s v="No"/>
    <s v="No"/>
    <m/>
    <m/>
    <m/>
    <m/>
    <m/>
    <n v="67"/>
    <s v="Clinical Range"/>
    <n v="63"/>
    <s v="Clinical Range"/>
    <n v="69"/>
    <s v="Clinical Range"/>
    <n v="68"/>
    <s v="Clinical Range"/>
    <n v="12"/>
    <s v="Clinical Range"/>
    <n v="11"/>
    <s v="Clinical Range"/>
    <s v="Yes"/>
    <s v="Yes"/>
    <m/>
    <x v="2"/>
    <x v="1"/>
    <x v="1"/>
    <n v="13"/>
    <s v="Y"/>
    <s v="Y"/>
    <s v="Y"/>
    <s v="Y"/>
    <s v="Y"/>
    <s v="Y"/>
    <s v="Y"/>
    <s v="Y"/>
    <s v="N"/>
    <s v="Y"/>
    <s v="Y"/>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9285714285714286"/>
    <s v="76% to 100%"/>
    <s v="Yes"/>
    <m/>
    <m/>
    <m/>
    <n v="4"/>
    <n v="1"/>
    <n v="1"/>
    <n v="1"/>
    <n v="5"/>
    <n v="5"/>
    <n v="6"/>
    <n v="4"/>
    <n v="5"/>
    <n v="6"/>
    <n v="6"/>
    <n v="6"/>
    <n v="6"/>
    <n v="5"/>
    <n v="5"/>
    <n v="5"/>
    <n v="5"/>
    <n v="4"/>
    <n v="4"/>
    <n v="5"/>
    <n v="5"/>
    <n v="4"/>
    <n v="6"/>
    <n v="6"/>
    <n v="6"/>
    <n v="6"/>
    <n v="6"/>
    <n v="6"/>
    <n v="6"/>
    <n v="6"/>
    <n v="5"/>
    <n v="5"/>
    <n v="4"/>
    <n v="4"/>
    <n v="4"/>
    <n v="5"/>
    <n v="7"/>
    <n v="7"/>
    <n v="7"/>
    <m/>
    <m/>
    <n v="7"/>
    <n v="7"/>
    <n v="7"/>
    <m/>
    <m/>
    <m/>
    <m/>
    <m/>
    <m/>
    <m/>
    <s v="Supportive"/>
    <s v="Interested"/>
    <s v="Yes"/>
    <s v="Somewhat likely"/>
    <s v="Modern vignettes"/>
    <s v="Yes, physical agression"/>
    <s v="Child led play"/>
    <m/>
    <s v="HedwigLaura"/>
    <s v="HedwigAmalie (Millie)42278Female"/>
    <n v="2"/>
    <n v="0"/>
    <n v="0"/>
    <n v="0"/>
    <n v="0"/>
  </r>
  <r>
    <s v="1819-0340"/>
    <s v="146 - IYP-CTY-RPL0146 - Real Parents&amp;MoE Beckenham - FINAL.xlsm"/>
    <s v="Hedwig"/>
    <s v="Amalie (Millie)"/>
    <s v="New Zealand European"/>
    <m/>
    <m/>
    <s v=""/>
    <d v="2015-10-01T00:00:00"/>
    <n v="3.4136986301369863"/>
    <s v="Female"/>
    <s v="GP"/>
    <m/>
    <s v="Discovery Junction Preschool"/>
    <s v="Education and Care Services"/>
    <s v="Education and Care Services"/>
    <n v="1"/>
    <s v="No"/>
    <m/>
    <m/>
    <s v="Hedwig"/>
    <s v="Jarred"/>
    <s v="Parent"/>
    <s v="24 Judge Street, Woolston"/>
    <m/>
    <s v="0211819900"/>
    <s v="New Zealand European"/>
    <m/>
    <m/>
    <s v=""/>
    <s v="No"/>
    <s v="No"/>
    <m/>
    <m/>
    <m/>
    <m/>
    <m/>
    <m/>
    <s v="BLANK"/>
    <m/>
    <s v="BLANK"/>
    <n v="63"/>
    <s v="Clinical Range"/>
    <n v="58"/>
    <s v="Still of Concern"/>
    <n v="20"/>
    <s v="Still of Concern"/>
    <n v="17"/>
    <s v="Still of Concern"/>
    <s v="No"/>
    <s v="Yes"/>
    <m/>
    <x v="0"/>
    <x v="0"/>
    <x v="1"/>
    <n v="12"/>
    <s v="N"/>
    <s v="Y"/>
    <s v="Y"/>
    <s v="Y"/>
    <s v="Y"/>
    <s v="Y"/>
    <s v="Y"/>
    <s v="Y"/>
    <s v="Y"/>
    <s v="Y"/>
    <s v="Y"/>
    <s v="N"/>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8571428571428571"/>
    <s v="76% to 100%"/>
    <s v="Yes"/>
    <m/>
    <m/>
    <m/>
    <n v="4"/>
    <n v="0"/>
    <n v="1"/>
    <n v="1"/>
    <n v="6"/>
    <n v="4"/>
    <n v="6"/>
    <n v="5"/>
    <n v="5"/>
    <n v="5"/>
    <n v="6"/>
    <n v="7"/>
    <n v="6"/>
    <n v="5"/>
    <n v="6"/>
    <n v="4"/>
    <n v="7"/>
    <n v="5"/>
    <n v="4"/>
    <n v="4"/>
    <n v="7"/>
    <n v="5"/>
    <n v="6"/>
    <n v="6"/>
    <n v="6"/>
    <n v="5"/>
    <n v="7"/>
    <n v="5"/>
    <n v="6"/>
    <n v="4"/>
    <n v="2"/>
    <n v="7"/>
    <n v="5"/>
    <n v="7"/>
    <n v="5"/>
    <n v="5"/>
    <n v="7"/>
    <n v="7"/>
    <n v="7"/>
    <m/>
    <m/>
    <n v="6"/>
    <n v="4"/>
    <n v="5"/>
    <m/>
    <m/>
    <m/>
    <m/>
    <m/>
    <m/>
    <m/>
    <s v="Very supportive"/>
    <s v="Interested"/>
    <s v="Yes  "/>
    <s v="Somewhat likely"/>
    <m/>
    <s v="Some one-to-one assistance with behaviour and aggression"/>
    <s v="Spending time directly with kids/family"/>
    <m/>
    <s v="HedwigJarred"/>
    <s v="HedwigAmalie (Millie)42278Female"/>
    <n v="2"/>
    <n v="0"/>
    <n v="0"/>
    <n v="0"/>
    <n v="0"/>
  </r>
  <r>
    <s v="1819-0341"/>
    <s v="146 - IYP-CTY-RPL0146 - Real Parents&amp;MoE Beckenham - FINAL.xlsm"/>
    <s v="Le Breton"/>
    <s v="Zoey"/>
    <s v="New Zealand European"/>
    <m/>
    <m/>
    <s v=""/>
    <d v="2015-11-10T00:00:00"/>
    <n v="3.3041095890410959"/>
    <s v="Female"/>
    <s v="NGO"/>
    <s v="033445062"/>
    <s v="Kimihia"/>
    <s v="Education and Care Services"/>
    <m/>
    <n v="1"/>
    <s v="No"/>
    <m/>
    <m/>
    <s v="Le Breton"/>
    <s v="Shannon"/>
    <s v="Parent"/>
    <s v="15 Mackworth Street, Woolston"/>
    <m/>
    <s v="0274434920"/>
    <s v="New Zealand European"/>
    <m/>
    <m/>
    <s v=""/>
    <s v="No"/>
    <s v="No"/>
    <m/>
    <m/>
    <m/>
    <m/>
    <m/>
    <n v="54"/>
    <s v="&lt;55"/>
    <n v="46"/>
    <s v="&lt;55"/>
    <m/>
    <s v="BLANK"/>
    <m/>
    <s v="BLANK"/>
    <n v="17"/>
    <s v="Still of Concern"/>
    <m/>
    <s v="BLANK"/>
    <s v="No"/>
    <s v="No"/>
    <m/>
    <x v="0"/>
    <x v="0"/>
    <x v="0"/>
    <n v="2"/>
    <s v="N"/>
    <s v="N"/>
    <s v="Y"/>
    <s v="Y"/>
    <s v="N"/>
    <s v="N"/>
    <s v="N"/>
    <s v="N"/>
    <s v="N"/>
    <s v="N"/>
    <s v="N"/>
    <s v="N"/>
    <s v="N"/>
    <s v="N"/>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14285714285714285"/>
    <s v="1% to 25%"/>
    <s v="No"/>
    <m/>
    <m/>
    <m/>
    <n v="9"/>
    <n v="0"/>
    <n v="0"/>
    <n v="0"/>
    <m/>
    <m/>
    <m/>
    <m/>
    <m/>
    <m/>
    <m/>
    <m/>
    <m/>
    <m/>
    <m/>
    <m/>
    <m/>
    <m/>
    <m/>
    <m/>
    <m/>
    <m/>
    <m/>
    <m/>
    <m/>
    <m/>
    <m/>
    <m/>
    <m/>
    <m/>
    <m/>
    <m/>
    <m/>
    <m/>
    <m/>
    <m/>
    <m/>
    <m/>
    <m/>
    <m/>
    <m/>
    <m/>
    <m/>
    <m/>
    <m/>
    <m/>
    <m/>
    <m/>
    <m/>
    <m/>
    <m/>
    <m/>
    <m/>
    <m/>
    <m/>
    <m/>
    <m/>
    <m/>
    <m/>
    <s v="Le BretonShannon"/>
    <s v="Le BretonZoey42318Female"/>
    <n v="1"/>
    <n v="0"/>
    <n v="0"/>
    <n v="0"/>
    <n v="0"/>
  </r>
  <r>
    <s v="1819-0342"/>
    <s v="146 - IYP-CTY-RPL0146 - Real Parents&amp;MoE Beckenham - FINAL.xlsm"/>
    <s v="Love"/>
    <s v="William"/>
    <s v="Māori"/>
    <m/>
    <m/>
    <s v=""/>
    <d v="2010-08-14T00:00:00"/>
    <n v="8.5479452054794525"/>
    <s v="Male"/>
    <s v="MOE"/>
    <s v="033787703"/>
    <s v="Cashmere Primary"/>
    <s v="Education and Care Services"/>
    <s v="Education and Care Services"/>
    <n v="1"/>
    <s v="Yes"/>
    <s v="ADHD"/>
    <s v="MOE Psychologist"/>
    <s v="Love"/>
    <s v="Rachelle"/>
    <s v="Parent"/>
    <s v="20 Pente Terrace, Cashmere"/>
    <m/>
    <s v="0274709001"/>
    <s v="Māori"/>
    <s v="Other European"/>
    <m/>
    <s v=""/>
    <s v="No"/>
    <s v="No"/>
    <m/>
    <m/>
    <m/>
    <m/>
    <m/>
    <n v="79"/>
    <s v="Clinical Range"/>
    <n v="81"/>
    <s v="Clinical Range"/>
    <n v="55"/>
    <s v="Still of Concern"/>
    <n v="58"/>
    <s v="Still of Concern"/>
    <n v="16"/>
    <s v="Clinical Range"/>
    <n v="17"/>
    <s v="Still of Concern"/>
    <s v="Yes"/>
    <s v="No"/>
    <m/>
    <x v="1"/>
    <x v="2"/>
    <x v="2"/>
    <n v="11"/>
    <s v="N"/>
    <s v="Y"/>
    <s v="Y"/>
    <s v="Y"/>
    <s v="Y"/>
    <s v="Y"/>
    <s v="Y"/>
    <s v="Y"/>
    <s v="N"/>
    <s v="N"/>
    <s v="Y"/>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7857142857142857"/>
    <s v="76% to 100%"/>
    <s v="Yes"/>
    <m/>
    <m/>
    <m/>
    <n v="1"/>
    <n v="1"/>
    <n v="0"/>
    <n v="1"/>
    <n v="7"/>
    <n v="7"/>
    <n v="7"/>
    <n v="3"/>
    <n v="6"/>
    <n v="6"/>
    <n v="7"/>
    <n v="5"/>
    <n v="5"/>
    <n v="5"/>
    <n v="6"/>
    <n v="7"/>
    <n v="3"/>
    <n v="3"/>
    <n v="4"/>
    <n v="5"/>
    <n v="7"/>
    <n v="5"/>
    <n v="4"/>
    <n v="7"/>
    <n v="7"/>
    <n v="6"/>
    <n v="2"/>
    <n v="2"/>
    <n v="4"/>
    <n v="4"/>
    <n v="6"/>
    <n v="6"/>
    <n v="6"/>
    <n v="5"/>
    <n v="5"/>
    <n v="6"/>
    <n v="5"/>
    <n v="4"/>
    <n v="6"/>
    <m/>
    <m/>
    <n v="4"/>
    <n v="4"/>
    <n v="4"/>
    <m/>
    <m/>
    <m/>
    <m/>
    <m/>
    <m/>
    <m/>
    <s v="Neutral"/>
    <s v="Neutral"/>
    <s v="No"/>
    <s v="Somewhat unlikely"/>
    <s v="Moderators probably need to maintain more direction with group discussion - I'm aware of hearing from same people constantly"/>
    <s v="Very happy with programme"/>
    <s v="Consolidated approach"/>
    <m/>
    <s v="LoveRachelle"/>
    <s v="LoveWilliam40404male"/>
    <n v="4"/>
    <n v="1"/>
    <n v="0"/>
    <n v="1"/>
    <n v="0"/>
  </r>
  <r>
    <s v="1819-0343"/>
    <s v="146 - IYP-CTY-RPL0146 - Real Parents&amp;MoE Beckenham - FINAL.xlsm"/>
    <s v="Love"/>
    <s v="William"/>
    <s v="Māori"/>
    <m/>
    <m/>
    <s v=""/>
    <d v="2010-08-14T00:00:00"/>
    <n v="8.5479452054794525"/>
    <s v="Male"/>
    <s v="MOE"/>
    <s v="033787703"/>
    <s v="Cashmere Primary"/>
    <s v="Education and Care Services"/>
    <s v="Education and Care Services"/>
    <n v="1"/>
    <s v="Yes"/>
    <s v="ADHD"/>
    <s v="MOE Psychologist"/>
    <s v="Love"/>
    <s v="Hamish"/>
    <s v="Parent"/>
    <s v="20 Pente Terrace, Cashmere"/>
    <m/>
    <s v="021467426"/>
    <s v="New Zealand European"/>
    <m/>
    <m/>
    <s v=""/>
    <s v="No"/>
    <s v="No"/>
    <m/>
    <m/>
    <m/>
    <m/>
    <m/>
    <n v="76"/>
    <s v="Clinical Range"/>
    <n v="72"/>
    <s v="Clinical Range"/>
    <n v="71"/>
    <s v="Clinical Range"/>
    <n v="59"/>
    <s v="Still of Concern"/>
    <n v="15"/>
    <s v="Clinical Range"/>
    <n v="17"/>
    <s v="Still of Concern"/>
    <s v="Yes"/>
    <s v="Yes"/>
    <m/>
    <x v="1"/>
    <x v="2"/>
    <x v="2"/>
    <n v="8"/>
    <s v="N"/>
    <s v="N"/>
    <s v="Y"/>
    <s v="Y"/>
    <s v="Y"/>
    <s v="N"/>
    <s v="Y"/>
    <s v="N"/>
    <s v="Y"/>
    <s v="N"/>
    <s v="Y"/>
    <s v="N"/>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5714285714285714"/>
    <s v="51% to 75%"/>
    <s v="No"/>
    <m/>
    <m/>
    <m/>
    <n v="1"/>
    <n v="1"/>
    <n v="1"/>
    <n v="1"/>
    <n v="6"/>
    <n v="5"/>
    <n v="3"/>
    <n v="5"/>
    <n v="5"/>
    <n v="6"/>
    <n v="6"/>
    <n v="5"/>
    <n v="5"/>
    <n v="5"/>
    <n v="6"/>
    <n v="6"/>
    <n v="4"/>
    <n v="3"/>
    <n v="4"/>
    <n v="7"/>
    <n v="6"/>
    <n v="6"/>
    <n v="4"/>
    <n v="6"/>
    <n v="5"/>
    <n v="6"/>
    <n v="5"/>
    <n v="5"/>
    <n v="6"/>
    <n v="6"/>
    <n v="5"/>
    <n v="6"/>
    <n v="5"/>
    <n v="5"/>
    <n v="6"/>
    <m/>
    <n v="5"/>
    <n v="6"/>
    <n v="5"/>
    <n v="6"/>
    <n v="6"/>
    <n v="3"/>
    <n v="4"/>
    <n v="4"/>
    <n v="3"/>
    <n v="4"/>
    <m/>
    <m/>
    <m/>
    <m/>
    <m/>
    <s v="Supportive"/>
    <s v="Somewhat Interested"/>
    <s v="No"/>
    <s v="unlikely"/>
    <s v="More time spend on the teacheing material, vinettes and implementation of the methods in the progamme.  Less time spend on chatting and anecdotes"/>
    <s v="Nope.  Time to put all this into practice"/>
    <s v="A comprehensive system or toolbox to use for parenting"/>
    <m/>
    <s v="LoveHamish"/>
    <s v="LoveWilliam40404Male"/>
    <n v="4"/>
    <n v="1"/>
    <n v="0"/>
    <n v="0"/>
    <n v="0"/>
  </r>
  <r>
    <s v="1819-0344"/>
    <s v="146 - IYP-CTY-RPL0146 - Real Parents&amp;MoE Beckenham - FINAL.xlsm"/>
    <s v="Kiriau"/>
    <s v="Te Ara Tāwhao"/>
    <s v="Māori"/>
    <s v="Samoan"/>
    <s v="Cook Islands Maori"/>
    <s v="Pacific"/>
    <d v="2014-08-15T00:00:00"/>
    <n v="4.5424657534246577"/>
    <s v="Male"/>
    <s v="Other"/>
    <s v="033782782"/>
    <s v="Te Waka Huruhurumanu ELC"/>
    <s v="Nga Puna Kohungahunga"/>
    <m/>
    <n v="1"/>
    <s v="No"/>
    <m/>
    <m/>
    <s v="Rolleston"/>
    <s v="Emma"/>
    <s v="Parent"/>
    <s v="67 Redgrove Street, Hoon Hay"/>
    <m/>
    <s v="0273854974"/>
    <s v="Māori"/>
    <m/>
    <m/>
    <s v=""/>
    <s v="No"/>
    <s v="No"/>
    <m/>
    <m/>
    <m/>
    <m/>
    <m/>
    <n v="68"/>
    <s v="Clinical Range"/>
    <n v="64"/>
    <s v="Clinical Range"/>
    <m/>
    <s v="BLANK"/>
    <m/>
    <s v="BLANK"/>
    <n v="16"/>
    <s v="Clinical Range"/>
    <m/>
    <s v="BLANK"/>
    <s v="Yes"/>
    <s v="No"/>
    <m/>
    <x v="0"/>
    <x v="0"/>
    <x v="0"/>
    <n v="3"/>
    <s v="N"/>
    <s v="Y"/>
    <s v="Y"/>
    <s v="Y"/>
    <s v="N"/>
    <s v="N"/>
    <s v="N"/>
    <s v="N"/>
    <s v="N"/>
    <s v="N"/>
    <s v="N"/>
    <s v="N"/>
    <s v="N"/>
    <s v="N"/>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21428571428571427"/>
    <s v="1% to 25%"/>
    <s v="No"/>
    <m/>
    <m/>
    <m/>
    <n v="9"/>
    <n v="1"/>
    <n v="0"/>
    <n v="0"/>
    <m/>
    <m/>
    <m/>
    <m/>
    <m/>
    <m/>
    <m/>
    <m/>
    <m/>
    <m/>
    <m/>
    <m/>
    <m/>
    <m/>
    <m/>
    <m/>
    <m/>
    <m/>
    <m/>
    <m/>
    <m/>
    <m/>
    <m/>
    <m/>
    <m/>
    <m/>
    <m/>
    <m/>
    <m/>
    <m/>
    <m/>
    <m/>
    <m/>
    <m/>
    <m/>
    <m/>
    <m/>
    <m/>
    <m/>
    <m/>
    <m/>
    <m/>
    <m/>
    <m/>
    <m/>
    <m/>
    <m/>
    <m/>
    <m/>
    <m/>
    <m/>
    <m/>
    <m/>
    <m/>
    <m/>
    <s v="RollestonEmma"/>
    <s v="KiriauTe Ara Tāwhao41866male"/>
    <n v="1"/>
    <n v="1"/>
    <n v="1"/>
    <n v="1"/>
    <n v="0"/>
  </r>
  <r>
    <s v="1819-0345"/>
    <s v="146 - IYP-CTY-RPL0146 - Real Parents&amp;MoE Beckenham - FINAL.xlsm"/>
    <s v="Kiriau"/>
    <s v="Manu "/>
    <s v="Māori"/>
    <s v="Samoan"/>
    <s v="Cook Islands Maori"/>
    <s v="Pacific"/>
    <d v="2016-01-14T00:00:00"/>
    <n v="3.1260273972602741"/>
    <s v="Male"/>
    <s v="Other"/>
    <s v="033782782"/>
    <s v="Te Waka Huruhurumanu ELC"/>
    <s v="Nga Puna Kohungahunga"/>
    <m/>
    <n v="1"/>
    <s v="No"/>
    <m/>
    <m/>
    <s v="Kiriau"/>
    <s v="Numa"/>
    <s v="Parent"/>
    <s v="67 Redgrove Street, Hoon Hay"/>
    <m/>
    <s v="0273215399"/>
    <s v="Samoan"/>
    <s v="Cook Islands Maori"/>
    <m/>
    <s v="Pacific"/>
    <s v="No"/>
    <s v="No"/>
    <m/>
    <m/>
    <m/>
    <m/>
    <m/>
    <n v="60"/>
    <s v="Clinical Range"/>
    <n v="67"/>
    <s v="Clinical Range"/>
    <m/>
    <s v="BLANK"/>
    <m/>
    <s v="BLANK"/>
    <n v="14"/>
    <s v="Clinical Range"/>
    <m/>
    <s v="BLANK"/>
    <s v="Yes"/>
    <s v="No"/>
    <m/>
    <x v="0"/>
    <x v="0"/>
    <x v="0"/>
    <n v="2"/>
    <s v="N"/>
    <s v="Y"/>
    <s v="Y"/>
    <s v="N"/>
    <s v="N"/>
    <s v="N"/>
    <s v="N"/>
    <s v="N"/>
    <s v="N"/>
    <s v="N"/>
    <s v="N"/>
    <s v="N"/>
    <s v="N"/>
    <s v="N"/>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14285714285714285"/>
    <s v="1% to 25%"/>
    <s v="No"/>
    <m/>
    <m/>
    <m/>
    <n v="9"/>
    <n v="1"/>
    <n v="0"/>
    <n v="0"/>
    <m/>
    <m/>
    <m/>
    <m/>
    <m/>
    <m/>
    <m/>
    <m/>
    <m/>
    <m/>
    <m/>
    <m/>
    <m/>
    <m/>
    <m/>
    <m/>
    <m/>
    <m/>
    <m/>
    <m/>
    <m/>
    <m/>
    <m/>
    <m/>
    <m/>
    <m/>
    <m/>
    <m/>
    <m/>
    <m/>
    <m/>
    <m/>
    <m/>
    <m/>
    <m/>
    <m/>
    <m/>
    <m/>
    <m/>
    <m/>
    <m/>
    <m/>
    <m/>
    <m/>
    <m/>
    <m/>
    <m/>
    <m/>
    <m/>
    <m/>
    <m/>
    <m/>
    <m/>
    <m/>
    <m/>
    <s v="KiriauNuma"/>
    <s v="KiriauManu 42383male"/>
    <n v="1"/>
    <n v="1"/>
    <n v="1"/>
    <n v="0"/>
    <n v="1"/>
  </r>
  <r>
    <s v="1819-0346"/>
    <s v="146 - IYP-CTY-RPL0146 - Real Parents&amp;MoE Beckenham - FINAL.xlsm"/>
    <s v="Lines"/>
    <s v="Madeleine"/>
    <s v="New Zealand European"/>
    <m/>
    <m/>
    <s v=""/>
    <d v="2013-01-02T00:00:00"/>
    <n v="6.1589041095890407"/>
    <s v="Female"/>
    <s v="Other"/>
    <m/>
    <s v="Cashmere Primary"/>
    <s v="Education and Care Services"/>
    <s v="Education and Care Services"/>
    <n v="2"/>
    <s v="No"/>
    <m/>
    <s v="Private Psychologist"/>
    <s v="Sewell"/>
    <s v="Caroline"/>
    <s v="Parent"/>
    <s v="88 Hackthornes Road, Cashmere"/>
    <m/>
    <s v="021756446"/>
    <s v="New Zealand European"/>
    <m/>
    <m/>
    <s v=""/>
    <s v="No"/>
    <s v="Yes"/>
    <m/>
    <m/>
    <m/>
    <m/>
    <m/>
    <n v="62"/>
    <s v="Clinical Range"/>
    <n v="50"/>
    <s v="&lt;55"/>
    <n v="54"/>
    <s v="&lt;55"/>
    <n v="50"/>
    <s v="&lt;55"/>
    <n v="23"/>
    <s v="21+"/>
    <n v="21"/>
    <s v="21+"/>
    <s v="Yes"/>
    <s v="No"/>
    <m/>
    <x v="1"/>
    <x v="1"/>
    <x v="1"/>
    <n v="12"/>
    <s v="Y"/>
    <s v="Y"/>
    <s v="Y"/>
    <s v="Y"/>
    <s v="Y"/>
    <s v="Y"/>
    <s v="Y"/>
    <s v="N"/>
    <s v="Y"/>
    <s v="Y"/>
    <s v="N"/>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8571428571428571"/>
    <s v="76% to 100%"/>
    <s v="Yes"/>
    <m/>
    <m/>
    <m/>
    <n v="1"/>
    <n v="1"/>
    <n v="0"/>
    <n v="1"/>
    <n v="6"/>
    <n v="5"/>
    <n v="6"/>
    <n v="5"/>
    <n v="5"/>
    <n v="6"/>
    <n v="6"/>
    <n v="6"/>
    <n v="6"/>
    <n v="5"/>
    <n v="6"/>
    <n v="5"/>
    <n v="6"/>
    <n v="5"/>
    <n v="4"/>
    <n v="6"/>
    <n v="6"/>
    <n v="7"/>
    <n v="4"/>
    <n v="7"/>
    <n v="7"/>
    <n v="7"/>
    <n v="7"/>
    <n v="6"/>
    <n v="7"/>
    <n v="6"/>
    <n v="6"/>
    <n v="7"/>
    <n v="7"/>
    <n v="7"/>
    <n v="6"/>
    <m/>
    <n v="5"/>
    <n v="6"/>
    <n v="7"/>
    <n v="7"/>
    <n v="6"/>
    <n v="5"/>
    <n v="5"/>
    <n v="6"/>
    <n v="6"/>
    <n v="6"/>
    <m/>
    <m/>
    <m/>
    <m/>
    <m/>
    <s v="Supportive"/>
    <s v="Interested"/>
    <s v="Yes"/>
    <s v="Somewhat unlikely"/>
    <s v="Maybe some individual coaching for specifc problems"/>
    <s v="No I feel I can refer to all the great strategies we have hone over."/>
    <s v="Good pace, easy to follow resources.  Having a place to come together in a focussed way to explore ideas in a positive manner.  Meeting other parents going through similar things."/>
    <m/>
    <s v="SewellCaroline"/>
    <s v="LinesMadeleine41276Female"/>
    <n v="1"/>
    <n v="0"/>
    <n v="0"/>
    <n v="0"/>
    <n v="0"/>
  </r>
  <r>
    <s v="1819-0347"/>
    <s v="146 - IYP-CTY-RPL0146 - Real Parents&amp;MoE Beckenham - FINAL.xlsm"/>
    <s v="Lines"/>
    <s v="Samuel"/>
    <s v="New Zealand European"/>
    <m/>
    <m/>
    <s v=""/>
    <d v="2010-04-16T00:00:00"/>
    <n v="8.8767123287671232"/>
    <s v="Male"/>
    <s v="Other"/>
    <m/>
    <s v="Cashmere Primary"/>
    <s v="Education and Care Services"/>
    <s v="Education and Care Services"/>
    <n v="2"/>
    <s v="No"/>
    <m/>
    <s v="Private Psychologist"/>
    <s v="Lines"/>
    <s v="Simon"/>
    <s v="Parent"/>
    <s v="88 Hackthornes Road, Cashmere"/>
    <m/>
    <s v="021485151"/>
    <s v="New Zealand European"/>
    <m/>
    <m/>
    <s v=""/>
    <s v="No"/>
    <s v="Yes"/>
    <m/>
    <m/>
    <m/>
    <m/>
    <m/>
    <n v="61"/>
    <s v="Clinical Range"/>
    <n v="58"/>
    <s v="Still of Concern"/>
    <n v="55"/>
    <s v="Still of Concern"/>
    <n v="50"/>
    <s v="&lt;55"/>
    <n v="18"/>
    <s v="Still of Concern"/>
    <n v="22"/>
    <s v="21+"/>
    <s v="Yes"/>
    <s v="No"/>
    <m/>
    <x v="1"/>
    <x v="2"/>
    <x v="2"/>
    <n v="10"/>
    <s v="Y"/>
    <s v="Y"/>
    <s v="Y"/>
    <s v="Y"/>
    <s v="N"/>
    <s v="Y"/>
    <s v="Y"/>
    <s v="N"/>
    <s v="Y"/>
    <s v="N"/>
    <s v="N"/>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7142857142857143"/>
    <s v="51% to 75%"/>
    <s v="No"/>
    <m/>
    <m/>
    <m/>
    <n v="1"/>
    <n v="1"/>
    <n v="0"/>
    <n v="1"/>
    <n v="6"/>
    <n v="7"/>
    <n v="6"/>
    <n v="7"/>
    <n v="7"/>
    <n v="7"/>
    <n v="7"/>
    <n v="5"/>
    <n v="5"/>
    <n v="6"/>
    <n v="6"/>
    <n v="5"/>
    <n v="7"/>
    <n v="6"/>
    <n v="4"/>
    <n v="6"/>
    <n v="6"/>
    <n v="7"/>
    <n v="4"/>
    <n v="7"/>
    <n v="7"/>
    <n v="7"/>
    <n v="5"/>
    <n v="6"/>
    <n v="6"/>
    <n v="5"/>
    <n v="6"/>
    <n v="7"/>
    <n v="7"/>
    <n v="7"/>
    <n v="7"/>
    <n v="7"/>
    <n v="7"/>
    <n v="7"/>
    <n v="7"/>
    <m/>
    <m/>
    <n v="7"/>
    <n v="7"/>
    <n v="7"/>
    <m/>
    <m/>
    <m/>
    <m/>
    <m/>
    <m/>
    <m/>
    <s v="Very supportive"/>
    <s v="very interested"/>
    <s v="Maybe"/>
    <s v="Somewhat unlikely"/>
    <s v="Better videos incorporate moder issues - ipands, devices, phones.  Crap we have in society..."/>
    <s v="Refresher (yes) to make sure prblems do not return"/>
    <s v="Meeting parents with alike issues and problem solving together."/>
    <m/>
    <s v="LinesSimon"/>
    <s v="LinesSamuel40284male"/>
    <n v="1"/>
    <n v="0"/>
    <n v="0"/>
    <n v="0"/>
    <n v="0"/>
  </r>
  <r>
    <s v="1819-0348"/>
    <s v="146 - IYP-CTY-RPL0146 - Real Parents&amp;MoE Beckenham - FINAL.xlsm"/>
    <s v="Stringer"/>
    <s v="Jack"/>
    <s v="New Zealand European"/>
    <m/>
    <m/>
    <s v=""/>
    <d v="2014-02-02T00:00:00"/>
    <n v="5.0739726027397261"/>
    <s v="Male"/>
    <s v="Public Health Nurse"/>
    <s v="0272211236"/>
    <s v="Kidsfirst Cashmere"/>
    <s v="Kindergarten"/>
    <s v="Education and Care Services"/>
    <n v="1"/>
    <s v="No"/>
    <m/>
    <m/>
    <s v="Simons"/>
    <s v="Bridget"/>
    <s v="Parent"/>
    <s v="90 asher avenue, beckenham"/>
    <m/>
    <s v="0220643201"/>
    <s v="New Zealand European"/>
    <m/>
    <m/>
    <s v=""/>
    <s v="No"/>
    <s v="No"/>
    <m/>
    <m/>
    <m/>
    <m/>
    <m/>
    <n v="58"/>
    <s v="Still of Concern"/>
    <n v="67"/>
    <s v="Clinical Range"/>
    <n v="52"/>
    <s v="&lt;55"/>
    <n v="54"/>
    <s v="&lt;55"/>
    <n v="28"/>
    <s v="21+"/>
    <n v="35"/>
    <s v="21+"/>
    <s v="Yes"/>
    <s v="No"/>
    <m/>
    <x v="1"/>
    <x v="2"/>
    <x v="2"/>
    <n v="13"/>
    <s v="Y"/>
    <s v="Y"/>
    <s v="N"/>
    <s v="Y"/>
    <s v="Y"/>
    <s v="Y"/>
    <s v="Y"/>
    <s v="Y"/>
    <s v="Y"/>
    <s v="Y"/>
    <s v="Y"/>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9285714285714286"/>
    <s v="76% to 100%"/>
    <s v="Yes"/>
    <m/>
    <m/>
    <m/>
    <n v="0"/>
    <n v="1"/>
    <n v="0"/>
    <n v="1"/>
    <n v="6"/>
    <n v="6"/>
    <n v="6"/>
    <n v="6"/>
    <n v="6"/>
    <n v="6"/>
    <n v="7"/>
    <n v="6"/>
    <n v="6"/>
    <n v="6"/>
    <n v="6"/>
    <n v="5"/>
    <n v="5"/>
    <n v="6"/>
    <n v="4"/>
    <n v="6"/>
    <n v="6"/>
    <n v="6"/>
    <n v="6"/>
    <n v="7"/>
    <n v="6"/>
    <n v="7"/>
    <n v="5"/>
    <n v="6"/>
    <n v="7"/>
    <n v="6"/>
    <n v="6"/>
    <n v="6"/>
    <n v="7"/>
    <n v="5"/>
    <n v="5"/>
    <n v="6"/>
    <n v="5"/>
    <n v="6"/>
    <n v="6"/>
    <m/>
    <m/>
    <n v="6"/>
    <n v="6"/>
    <n v="6"/>
    <m/>
    <m/>
    <m/>
    <m/>
    <m/>
    <m/>
    <m/>
    <s v="Supportive"/>
    <s v="Interested"/>
    <s v="yes"/>
    <s v="Somewhat likely"/>
    <m/>
    <m/>
    <s v="Coming togetehr as a group had a great impact.  Bonding with child more.  Self analysis,  Toolbox - equipped!"/>
    <m/>
    <s v="SimonsBridget"/>
    <s v="StringerJack41672male"/>
    <n v="1"/>
    <n v="0"/>
    <n v="0"/>
    <n v="0"/>
    <n v="0"/>
  </r>
  <r>
    <s v="1819-0349"/>
    <s v="146 - IYP-CTY-RPL0146 - Real Parents&amp;MoE Beckenham - FINAL.xlsm"/>
    <s v="Zonneverd"/>
    <s v="Mason"/>
    <s v="New Zealand European"/>
    <s v="Māori"/>
    <m/>
    <s v=""/>
    <d v="2015-12-24T00:00:00"/>
    <n v="3.1835616438356165"/>
    <s v="Male"/>
    <s v="Self referral"/>
    <m/>
    <s v="Lollipops "/>
    <s v="Education and Care Services"/>
    <s v="Education and Care Services"/>
    <n v="1"/>
    <s v="No"/>
    <m/>
    <m/>
    <s v="Zonneverd"/>
    <s v="Bridget"/>
    <s v="Parent"/>
    <s v="36A Edinburgh Street, Spreydon"/>
    <m/>
    <s v="0275719399"/>
    <s v="New Zealand European"/>
    <m/>
    <m/>
    <s v=""/>
    <s v="No"/>
    <s v="No"/>
    <m/>
    <m/>
    <m/>
    <m/>
    <m/>
    <n v="62"/>
    <s v="Clinical Range"/>
    <n v="52"/>
    <s v="&lt;55"/>
    <n v="57"/>
    <s v="Still of Concern"/>
    <n v="55"/>
    <s v="Still of Concern"/>
    <n v="11"/>
    <s v="Clinical Range"/>
    <n v="24"/>
    <s v="21+"/>
    <s v="Yes"/>
    <s v="No"/>
    <m/>
    <x v="1"/>
    <x v="1"/>
    <x v="2"/>
    <n v="13"/>
    <s v="Y"/>
    <s v="Y"/>
    <s v="N"/>
    <s v="Y"/>
    <s v="Y"/>
    <s v="Y"/>
    <s v="Y"/>
    <s v="Y"/>
    <s v="Y"/>
    <s v="Y"/>
    <s v="Y"/>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9285714285714286"/>
    <s v="76% to 100%"/>
    <s v="Yes"/>
    <m/>
    <m/>
    <m/>
    <n v="5"/>
    <n v="1"/>
    <n v="0"/>
    <n v="1"/>
    <n v="6"/>
    <n v="6"/>
    <n v="6"/>
    <n v="5"/>
    <n v="6"/>
    <n v="7"/>
    <n v="6"/>
    <n v="6"/>
    <n v="5"/>
    <n v="6"/>
    <n v="5"/>
    <n v="5"/>
    <n v="4"/>
    <n v="3"/>
    <n v="4"/>
    <n v="4"/>
    <n v="7"/>
    <n v="6"/>
    <n v="6"/>
    <n v="5"/>
    <n v="4"/>
    <n v="7"/>
    <n v="7"/>
    <n v="4"/>
    <n v="4"/>
    <n v="5"/>
    <n v="4"/>
    <n v="4"/>
    <n v="4"/>
    <n v="4"/>
    <n v="4"/>
    <n v="5"/>
    <n v="7"/>
    <n v="7"/>
    <n v="7"/>
    <m/>
    <m/>
    <n v="7"/>
    <n v="7"/>
    <n v="7"/>
    <m/>
    <m/>
    <m/>
    <m/>
    <m/>
    <m/>
    <m/>
    <s v="Supportive"/>
    <s v="Neutral"/>
    <s v="yes"/>
    <s v="Neutral"/>
    <s v="I really hate roleplays unless I'm watching someone else roleplay"/>
    <s v="Unsure at this stage"/>
    <m/>
    <m/>
    <s v="ZonneverdBridget"/>
    <s v="ZonneverdMason42362male"/>
    <n v="1"/>
    <n v="1"/>
    <n v="0"/>
    <n v="0"/>
    <n v="0"/>
  </r>
  <r>
    <s v="1819-0350"/>
    <s v="146 - IYP-CTY-RPL0146 - Real Parents&amp;MoE Beckenham - FINAL.xlsm"/>
    <s v="Emarald Jin"/>
    <s v="Feng"/>
    <s v="Chinese"/>
    <m/>
    <m/>
    <s v=""/>
    <d v="2011-06-12T00:00:00"/>
    <n v="7.720547945205479"/>
    <s v="Female"/>
    <s v="Self referral"/>
    <m/>
    <s v="Fendalton School"/>
    <s v="Education and Care Services"/>
    <s v="Education and Care Services"/>
    <n v="1"/>
    <s v="No"/>
    <m/>
    <m/>
    <s v="Feng"/>
    <s v="Garyn"/>
    <s v="Parent"/>
    <s v="68B Straven Road, Fendalton"/>
    <m/>
    <s v="0221234099"/>
    <s v="Chinese"/>
    <m/>
    <m/>
    <s v=""/>
    <s v="No"/>
    <s v="No"/>
    <m/>
    <m/>
    <m/>
    <m/>
    <m/>
    <n v="62"/>
    <s v="Clinical Range"/>
    <n v="50"/>
    <s v="&lt;55"/>
    <n v="56"/>
    <s v="Still of Concern"/>
    <n v="45"/>
    <s v="&lt;55"/>
    <n v="19"/>
    <s v="Still of Concern"/>
    <n v="23"/>
    <s v="21+"/>
    <s v="Yes"/>
    <s v="No"/>
    <m/>
    <x v="1"/>
    <x v="2"/>
    <x v="2"/>
    <n v="14"/>
    <s v="Y"/>
    <s v="Y"/>
    <s v="Y"/>
    <s v="Y"/>
    <s v="Y"/>
    <s v="Y"/>
    <s v="Y"/>
    <s v="Y"/>
    <s v="Y"/>
    <s v="Y"/>
    <s v="Y"/>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1"/>
    <s v="76% to 100%"/>
    <s v="Yes"/>
    <m/>
    <m/>
    <m/>
    <n v="2"/>
    <n v="1"/>
    <n v="0"/>
    <n v="1"/>
    <n v="6"/>
    <n v="6"/>
    <n v="7"/>
    <n v="6"/>
    <n v="6"/>
    <n v="6"/>
    <n v="7"/>
    <n v="6"/>
    <n v="6"/>
    <n v="6"/>
    <n v="6"/>
    <n v="6"/>
    <n v="7"/>
    <n v="7"/>
    <n v="6"/>
    <n v="6"/>
    <n v="6"/>
    <n v="6"/>
    <n v="6"/>
    <n v="6"/>
    <n v="6"/>
    <n v="6"/>
    <n v="7"/>
    <n v="7"/>
    <n v="7"/>
    <n v="6"/>
    <n v="6"/>
    <n v="6"/>
    <n v="7"/>
    <n v="6"/>
    <n v="6"/>
    <m/>
    <n v="6"/>
    <n v="6"/>
    <n v="6"/>
    <n v="6"/>
    <n v="6"/>
    <n v="6"/>
    <n v="6"/>
    <n v="6"/>
    <n v="6"/>
    <n v="6"/>
    <m/>
    <m/>
    <m/>
    <m/>
    <m/>
    <m/>
    <m/>
    <m/>
    <m/>
    <s v="Maybe update the DVD"/>
    <m/>
    <s v="We shared our stories every time and I can get encouragement form the leader"/>
    <m/>
    <s v="FengGaryn"/>
    <s v="Emarald JinFeng40706Female"/>
    <n v="1"/>
    <n v="0"/>
    <n v="0"/>
    <n v="0"/>
    <n v="0"/>
  </r>
  <r>
    <s v="1819-0351"/>
    <s v="147 - IYP-CTY-MOE0147 - MoE Rangiora - FINAL.xlsm"/>
    <s v="de Ville"/>
    <s v="Lucas"/>
    <s v="New Zealand European"/>
    <m/>
    <m/>
    <s v=""/>
    <d v="2011-12-09T00:00:00"/>
    <n v="7.2301369863013702"/>
    <s v="Male"/>
    <s v="Self referral"/>
    <s v="0221892605"/>
    <s v="Sheffield Contributing School"/>
    <m/>
    <m/>
    <m/>
    <s v="No"/>
    <m/>
    <m/>
    <s v="de Ville"/>
    <s v="Angela"/>
    <s v="Parent"/>
    <s v="36 North Terrace, Darfield, 7510"/>
    <m/>
    <n v="221892605"/>
    <s v="New Zealand European"/>
    <m/>
    <m/>
    <s v=""/>
    <s v="No"/>
    <s v="No"/>
    <m/>
    <m/>
    <m/>
    <m/>
    <m/>
    <n v="63"/>
    <s v="Clinical Range"/>
    <n v="60"/>
    <s v="Clinical Range"/>
    <m/>
    <s v="BLANK"/>
    <m/>
    <s v="BLANK"/>
    <n v="20"/>
    <s v="Still of Concern"/>
    <m/>
    <s v="BLANK"/>
    <s v="Yes"/>
    <s v="No"/>
    <m/>
    <x v="0"/>
    <x v="0"/>
    <x v="0"/>
    <n v="7"/>
    <s v="Y"/>
    <s v="Y"/>
    <s v="Y"/>
    <s v="Y"/>
    <s v="Y"/>
    <s v="N"/>
    <s v="Y"/>
    <s v="Y"/>
    <s v="N"/>
    <s v="N"/>
    <s v="N"/>
    <s v="N"/>
    <s v="N"/>
    <s v="N"/>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5"/>
    <m/>
    <s v="No"/>
    <m/>
    <m/>
    <m/>
    <n v="3"/>
    <n v="1"/>
    <n v="0"/>
    <n v="0"/>
    <m/>
    <m/>
    <m/>
    <m/>
    <m/>
    <m/>
    <m/>
    <m/>
    <m/>
    <m/>
    <m/>
    <m/>
    <m/>
    <m/>
    <m/>
    <m/>
    <m/>
    <m/>
    <m/>
    <m/>
    <m/>
    <m/>
    <m/>
    <m/>
    <m/>
    <m/>
    <m/>
    <m/>
    <m/>
    <m/>
    <m/>
    <m/>
    <m/>
    <m/>
    <m/>
    <m/>
    <m/>
    <m/>
    <m/>
    <m/>
    <m/>
    <m/>
    <m/>
    <m/>
    <m/>
    <m/>
    <m/>
    <m/>
    <m/>
    <m/>
    <m/>
    <m/>
    <m/>
    <m/>
    <m/>
    <s v="de VilleAngela"/>
    <s v="de VilleLucas40886Male"/>
    <n v="1"/>
    <n v="0"/>
    <n v="0"/>
    <n v="0"/>
    <n v="0"/>
  </r>
  <r>
    <s v="1819-0352"/>
    <s v="147 - IYP-CTY-MOE0147 - MoE Rangiora - FINAL.xlsm"/>
    <s v="McMeekan"/>
    <s v="Saskia"/>
    <s v="Māori"/>
    <s v="New Zealand European"/>
    <m/>
    <s v=""/>
    <d v="2011-04-18T00:00:00"/>
    <n v="7.8739726027397259"/>
    <s v="Female"/>
    <m/>
    <s v="0274163215"/>
    <s v="Ashgrove School"/>
    <m/>
    <m/>
    <n v="1"/>
    <s v="No"/>
    <m/>
    <m/>
    <s v="Jolley"/>
    <s v="Bianca"/>
    <s v="Parent"/>
    <s v="13 Tyler Street Rangiora, 7400"/>
    <m/>
    <s v="0274163215"/>
    <s v="Māori"/>
    <s v="New Zealand European"/>
    <m/>
    <s v=""/>
    <s v="No"/>
    <s v="Yes"/>
    <m/>
    <m/>
    <m/>
    <m/>
    <m/>
    <n v="61"/>
    <s v="Clinical Range"/>
    <n v="52"/>
    <s v="&lt;55"/>
    <n v="56"/>
    <s v="Still of Concern"/>
    <n v="55"/>
    <s v="Still of Concern"/>
    <n v="23"/>
    <s v="21+"/>
    <n v="33"/>
    <s v="21+"/>
    <s v="Yes"/>
    <s v="No"/>
    <m/>
    <x v="1"/>
    <x v="1"/>
    <x v="2"/>
    <n v="8"/>
    <s v="Y"/>
    <s v="Y"/>
    <s v="N"/>
    <s v="Y"/>
    <s v="N"/>
    <s v="Y"/>
    <s v="Y"/>
    <s v="N"/>
    <s v="N"/>
    <s v="Y"/>
    <s v="Y"/>
    <s v="N"/>
    <s v="Y"/>
    <s v="N"/>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5714285714285714"/>
    <s v="51% to 75%"/>
    <s v="No"/>
    <m/>
    <m/>
    <m/>
    <n v="9"/>
    <n v="1"/>
    <n v="0"/>
    <n v="0"/>
    <m/>
    <m/>
    <m/>
    <m/>
    <m/>
    <m/>
    <m/>
    <m/>
    <m/>
    <m/>
    <m/>
    <m/>
    <m/>
    <m/>
    <m/>
    <m/>
    <m/>
    <m/>
    <m/>
    <m/>
    <m/>
    <m/>
    <m/>
    <m/>
    <m/>
    <m/>
    <m/>
    <m/>
    <m/>
    <m/>
    <m/>
    <m/>
    <m/>
    <m/>
    <m/>
    <m/>
    <m/>
    <m/>
    <m/>
    <m/>
    <m/>
    <m/>
    <m/>
    <m/>
    <m/>
    <m/>
    <m/>
    <m/>
    <m/>
    <m/>
    <m/>
    <m/>
    <m/>
    <m/>
    <m/>
    <s v="JolleyBianca"/>
    <s v="McMeekanSaskia40651Female"/>
    <n v="1"/>
    <n v="1"/>
    <n v="0"/>
    <n v="1"/>
    <n v="0"/>
  </r>
  <r>
    <s v="1819-0353"/>
    <s v="147 - IYP-CTY-MOE0147 - MoE Rangiora - FINAL.xlsm"/>
    <s v="Dupe"/>
    <s v="Lachlan"/>
    <s v="New Zealand European"/>
    <m/>
    <m/>
    <s v=""/>
    <d v="2014-05-23T00:00:00"/>
    <n v="4.7753424657534245"/>
    <s v="Male"/>
    <s v="Self referral"/>
    <s v="0279223676"/>
    <m/>
    <m/>
    <m/>
    <n v="1"/>
    <m/>
    <m/>
    <m/>
    <s v="Clyma"/>
    <s v="Darlene"/>
    <s v="Parent"/>
    <s v="20 Coups Terrace, Kaiapoi, 7630"/>
    <m/>
    <s v="0279223636"/>
    <s v="New Zealand European"/>
    <m/>
    <m/>
    <s v=""/>
    <m/>
    <m/>
    <m/>
    <m/>
    <m/>
    <m/>
    <m/>
    <n v="72"/>
    <s v="Clinical Range"/>
    <n v="63"/>
    <s v="Clinical Range"/>
    <n v="60"/>
    <s v="Clinical Range"/>
    <n v="55"/>
    <s v="Still of Concern"/>
    <n v="20"/>
    <s v="Still of Concern"/>
    <n v="26"/>
    <s v="21+"/>
    <s v="Yes"/>
    <s v="Yes"/>
    <m/>
    <x v="1"/>
    <x v="2"/>
    <x v="2"/>
    <n v="10"/>
    <s v="Y"/>
    <s v="Y"/>
    <s v="N"/>
    <s v="Y"/>
    <s v="Y"/>
    <s v="Y"/>
    <s v="Y"/>
    <s v="N"/>
    <s v="Y"/>
    <s v="Y"/>
    <s v="N"/>
    <s v="N"/>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7142857142857143"/>
    <s v="51% to 75%"/>
    <s v="No"/>
    <m/>
    <m/>
    <m/>
    <n v="8"/>
    <n v="1"/>
    <n v="1"/>
    <n v="1"/>
    <n v="7"/>
    <n v="6"/>
    <n v="3"/>
    <n v="6"/>
    <n v="7"/>
    <n v="7"/>
    <n v="7"/>
    <n v="7"/>
    <n v="6"/>
    <n v="6"/>
    <n v="7"/>
    <n v="6"/>
    <n v="7"/>
    <n v="7"/>
    <n v="4"/>
    <n v="7"/>
    <n v="7"/>
    <n v="6"/>
    <n v="7"/>
    <n v="7"/>
    <n v="6"/>
    <n v="7"/>
    <n v="6"/>
    <n v="6"/>
    <n v="7"/>
    <n v="7"/>
    <n v="6"/>
    <n v="4"/>
    <n v="6"/>
    <n v="7"/>
    <n v="7"/>
    <n v="6"/>
    <n v="7"/>
    <n v="6"/>
    <n v="7"/>
    <m/>
    <m/>
    <n v="7"/>
    <n v="6"/>
    <n v="7"/>
    <m/>
    <m/>
    <m/>
    <m/>
    <m/>
    <m/>
    <m/>
    <s v="Very supportive"/>
    <s v="Very interested"/>
    <s v="See what happens"/>
    <s v="Neutral"/>
    <m/>
    <s v="Not at this time"/>
    <s v="Large amount of knowledge, material, feel supported for trying new techniques. Great foundation to give me confidence in my parenting"/>
    <m/>
    <s v="ClymaDarlene"/>
    <s v="DupeLachlan41782Male"/>
    <n v="1"/>
    <n v="0"/>
    <n v="0"/>
    <n v="0"/>
    <n v="0"/>
  </r>
  <r>
    <s v="1819-0354"/>
    <s v="147 - IYP-CTY-MOE0147 - MoE Rangiora - FINAL.xlsm"/>
    <s v="Medina"/>
    <s v="Maia"/>
    <s v="Latin American"/>
    <s v="New Zealand European"/>
    <m/>
    <s v=""/>
    <d v="2015-11-13T00:00:00"/>
    <n v="3.2986301369863016"/>
    <s v="Female"/>
    <s v="Self referral"/>
    <s v="0221295137"/>
    <s v="Southbrook ELC"/>
    <s v="Casual Childcare"/>
    <m/>
    <m/>
    <m/>
    <m/>
    <m/>
    <s v="Medina"/>
    <s v="Gloria"/>
    <s v="Parent"/>
    <s v="91 Townsend Road, Rangiora, 7400"/>
    <m/>
    <s v="0221295137"/>
    <s v="Latin American"/>
    <m/>
    <m/>
    <s v=""/>
    <m/>
    <m/>
    <m/>
    <m/>
    <m/>
    <m/>
    <m/>
    <n v="69"/>
    <s v="Clinical Range"/>
    <n v="80"/>
    <s v="Clinical Range"/>
    <m/>
    <s v="BLANK"/>
    <m/>
    <s v="BLANK"/>
    <n v="9"/>
    <s v="Clinical Range"/>
    <m/>
    <s v="BLANK"/>
    <s v="Yes"/>
    <s v="No"/>
    <m/>
    <x v="0"/>
    <x v="0"/>
    <x v="0"/>
    <n v="13"/>
    <s v="Y"/>
    <s v="Y"/>
    <s v="Y"/>
    <s v="Y"/>
    <s v="Y"/>
    <s v="Y"/>
    <s v="Y"/>
    <s v="Y"/>
    <s v="Y"/>
    <s v="Y"/>
    <s v="Y"/>
    <s v="Y"/>
    <s v="N"/>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9285714285714286"/>
    <s v="76% to 100%"/>
    <s v="Yes"/>
    <m/>
    <m/>
    <m/>
    <n v="3"/>
    <n v="1"/>
    <n v="0"/>
    <n v="1"/>
    <n v="7"/>
    <n v="6"/>
    <n v="6"/>
    <n v="7"/>
    <n v="7"/>
    <n v="7"/>
    <n v="7"/>
    <n v="6"/>
    <n v="6"/>
    <n v="6"/>
    <n v="7"/>
    <n v="7"/>
    <n v="6"/>
    <n v="6"/>
    <m/>
    <n v="7"/>
    <n v="6"/>
    <n v="6"/>
    <n v="6"/>
    <n v="7"/>
    <n v="6"/>
    <n v="7"/>
    <n v="5"/>
    <n v="6"/>
    <n v="5"/>
    <n v="7"/>
    <n v="7"/>
    <n v="7"/>
    <n v="6"/>
    <n v="5"/>
    <n v="6"/>
    <n v="7"/>
    <n v="7"/>
    <n v="7"/>
    <n v="7"/>
    <m/>
    <m/>
    <n v="7"/>
    <n v="7"/>
    <n v="7"/>
    <m/>
    <m/>
    <m/>
    <m/>
    <m/>
    <m/>
    <m/>
    <s v="Very supportive"/>
    <s v="Interested"/>
    <s v="Yes"/>
    <s v="Likely"/>
    <s v="Update vignettes adding 'technology' as an issue with this 'generation' children. The last 3 sessions I feel that we didn't talk enough about the homework"/>
    <s v="Maybe with specific challenging behaviours but I feel that I have most of the tools to get these"/>
    <s v="Learn so much knowledge about children to feel that is normal/common in children to misbehave or challenge commands"/>
    <m/>
    <s v="MedinaGloria"/>
    <s v="MedinaMaia42321Female"/>
    <n v="1"/>
    <n v="0"/>
    <n v="0"/>
    <n v="0"/>
    <n v="0"/>
  </r>
  <r>
    <s v="1819-0355"/>
    <s v="147 - IYP-CTY-MOE0147 - MoE Rangiora - FINAL.xlsm"/>
    <s v="Bassett"/>
    <s v="Ahlia"/>
    <s v="New Zealand European"/>
    <m/>
    <m/>
    <s v=""/>
    <d v="2013-04-24T00:00:00"/>
    <n v="5.8547945205479452"/>
    <s v="Female"/>
    <s v="Self referral"/>
    <s v="0212457850"/>
    <s v="Rangiora Borough"/>
    <m/>
    <m/>
    <m/>
    <m/>
    <m/>
    <m/>
    <s v="Bassett"/>
    <s v="Hannah"/>
    <s v="Parent"/>
    <s v="27 White Street, Rangiora, 7400"/>
    <s v="033132948"/>
    <s v="0212457850"/>
    <s v="New Zealand European"/>
    <m/>
    <m/>
    <s v=""/>
    <m/>
    <s v="Yes"/>
    <m/>
    <m/>
    <m/>
    <m/>
    <m/>
    <n v="54"/>
    <s v="&lt;55"/>
    <n v="59"/>
    <s v="Still of Concern"/>
    <n v="53"/>
    <s v="&lt;55"/>
    <n v="43"/>
    <s v="&lt;55"/>
    <n v="16"/>
    <s v="Clinical Range"/>
    <n v="23"/>
    <s v="21+"/>
    <s v="Yes"/>
    <s v="No"/>
    <m/>
    <x v="1"/>
    <x v="2"/>
    <x v="2"/>
    <n v="14"/>
    <s v="Y"/>
    <s v="Y"/>
    <s v="Y"/>
    <s v="Y"/>
    <s v="Y"/>
    <s v="Y"/>
    <s v="Y"/>
    <s v="Y"/>
    <s v="Y"/>
    <s v="Y"/>
    <s v="Y"/>
    <s v="Y"/>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1"/>
    <s v="76% to 100%"/>
    <s v="Yes"/>
    <m/>
    <m/>
    <m/>
    <n v="6"/>
    <n v="1"/>
    <n v="0"/>
    <n v="1"/>
    <n v="6"/>
    <n v="6"/>
    <n v="6"/>
    <n v="4"/>
    <n v="7"/>
    <n v="6"/>
    <n v="7"/>
    <n v="6"/>
    <n v="6"/>
    <n v="6"/>
    <n v="6"/>
    <n v="6"/>
    <n v="7"/>
    <n v="5"/>
    <m/>
    <n v="7"/>
    <n v="6"/>
    <n v="6"/>
    <n v="4"/>
    <n v="6"/>
    <n v="5"/>
    <n v="7"/>
    <n v="6"/>
    <n v="6"/>
    <n v="7"/>
    <n v="5"/>
    <n v="5"/>
    <n v="5"/>
    <n v="5"/>
    <n v="7"/>
    <n v="6"/>
    <n v="6"/>
    <n v="6"/>
    <n v="6"/>
    <n v="6"/>
    <m/>
    <m/>
    <n v="6"/>
    <n v="6"/>
    <n v="6"/>
    <m/>
    <m/>
    <m/>
    <m/>
    <m/>
    <m/>
    <m/>
    <s v="Very supportive"/>
    <s v="Interested"/>
    <s v="No"/>
    <s v="Somewhat likely"/>
    <s v="The mid-week follow-up could have been more consistent. More group discussion - time to share problems. Solutions"/>
    <s v="N/A"/>
    <s v="Improved relationship with my daughter. Help to set up good relationship for my next 2 children as they grow up"/>
    <m/>
    <s v="BassettHannah"/>
    <s v="BassettAhlia41388Female"/>
    <n v="1"/>
    <n v="0"/>
    <n v="0"/>
    <n v="0"/>
    <n v="0"/>
  </r>
  <r>
    <s v="1819-0356"/>
    <s v="147 - IYP-CTY-MOE0147 - MoE Rangiora - FINAL.xlsm"/>
    <s v="Rawsthorne"/>
    <s v="Daniel"/>
    <s v="New Zealand European"/>
    <s v="Other European"/>
    <m/>
    <s v=""/>
    <d v="2014-06-27T00:00:00"/>
    <n v="4.6794520547945204"/>
    <s v="Male"/>
    <s v="Self referral"/>
    <s v="021910200"/>
    <s v="Swannanoa Preschool"/>
    <s v="Casual Childcare"/>
    <m/>
    <m/>
    <m/>
    <m/>
    <m/>
    <s v="Rawsthorne"/>
    <s v="James"/>
    <s v="Parent"/>
    <s v="2 Wilson Drive, RD2, Kaiapoi, 7692"/>
    <s v="033798888"/>
    <s v="021910200"/>
    <s v="New Zealand European"/>
    <m/>
    <m/>
    <s v=""/>
    <m/>
    <m/>
    <m/>
    <m/>
    <m/>
    <m/>
    <m/>
    <n v="55"/>
    <s v="Still of Concern"/>
    <n v="50"/>
    <s v="&lt;55"/>
    <n v="47"/>
    <s v="&lt;55"/>
    <n v="42"/>
    <s v="&lt;55"/>
    <n v="20"/>
    <s v="Still of Concern"/>
    <n v="24"/>
    <s v="21+"/>
    <s v="No"/>
    <s v="No"/>
    <m/>
    <x v="1"/>
    <x v="2"/>
    <x v="2"/>
    <n v="14"/>
    <s v="Y"/>
    <s v="Y"/>
    <s v="Y"/>
    <s v="Y"/>
    <s v="Y"/>
    <s v="Y"/>
    <s v="Y"/>
    <s v="Y"/>
    <s v="Y"/>
    <s v="Y"/>
    <s v="Y"/>
    <s v="Y"/>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1"/>
    <s v="76% to 100%"/>
    <s v="Yes"/>
    <m/>
    <m/>
    <m/>
    <n v="1"/>
    <n v="0"/>
    <n v="0"/>
    <n v="1"/>
    <n v="6"/>
    <n v="6"/>
    <n v="6"/>
    <n v="6"/>
    <n v="7"/>
    <n v="7"/>
    <n v="7"/>
    <n v="5"/>
    <n v="6"/>
    <n v="6"/>
    <n v="6"/>
    <n v="5"/>
    <n v="6"/>
    <n v="4"/>
    <m/>
    <n v="6"/>
    <n v="6"/>
    <n v="5"/>
    <n v="4"/>
    <n v="7"/>
    <n v="6"/>
    <n v="7"/>
    <n v="6"/>
    <n v="5"/>
    <n v="6"/>
    <n v="7"/>
    <n v="7"/>
    <n v="5"/>
    <n v="6"/>
    <n v="5"/>
    <n v="5"/>
    <n v="6"/>
    <n v="6"/>
    <n v="5"/>
    <n v="6"/>
    <m/>
    <m/>
    <n v="6"/>
    <n v="6"/>
    <n v="6"/>
    <m/>
    <m/>
    <m/>
    <m/>
    <m/>
    <m/>
    <m/>
    <s v="Somewhat supportive"/>
    <s v="Somewhat interested"/>
    <s v="Yes"/>
    <s v="Somewhat likely"/>
    <s v="Update videos"/>
    <s v="I think if I use the info from this course I will be on track. Yes I believe I still have a lot to learn"/>
    <s v="This course has given me a greater awareness of the relationship I have with my son"/>
    <m/>
    <s v="RawsthorneJames"/>
    <s v="RawsthorneDaniel41817Male"/>
    <n v="2"/>
    <n v="0"/>
    <n v="0"/>
    <n v="0"/>
    <n v="0"/>
  </r>
  <r>
    <s v="1819-0357"/>
    <s v="147 - IYP-CTY-MOE0147 - MoE Rangiora - FINAL.xlsm"/>
    <s v="Rawsthorne"/>
    <s v="Daniel"/>
    <s v="New Zealand European"/>
    <s v="Other European"/>
    <m/>
    <s v=""/>
    <d v="2014-06-27T00:00:00"/>
    <n v="4.6794520547945204"/>
    <s v="Male"/>
    <s v="Self referral"/>
    <s v="021910200"/>
    <s v="Swannanoa Preschool"/>
    <s v="Casual Childcare"/>
    <m/>
    <m/>
    <m/>
    <m/>
    <m/>
    <s v="Vermaat"/>
    <s v="Marinde"/>
    <s v="Parent"/>
    <s v="2 Wilson Drive, RD2, Kaiapoi, 7692"/>
    <s v="033798888"/>
    <s v="0210448616"/>
    <s v="New Zealand European"/>
    <s v="Other European"/>
    <m/>
    <s v=""/>
    <m/>
    <m/>
    <m/>
    <m/>
    <m/>
    <m/>
    <m/>
    <n v="56"/>
    <s v="Still of Concern"/>
    <n v="52"/>
    <s v="&lt;55"/>
    <n v="58"/>
    <s v="Still of Concern"/>
    <n v="51"/>
    <s v="&lt;55"/>
    <n v="19"/>
    <s v="Still of Concern"/>
    <n v="26"/>
    <s v="21+"/>
    <s v="No"/>
    <s v="No"/>
    <m/>
    <x v="2"/>
    <x v="2"/>
    <x v="2"/>
    <n v="14"/>
    <s v="Y"/>
    <s v="Y"/>
    <s v="Y"/>
    <s v="Y"/>
    <s v="Y"/>
    <s v="Y"/>
    <s v="Y"/>
    <s v="Y"/>
    <s v="Y"/>
    <s v="Y"/>
    <s v="Y"/>
    <s v="Y"/>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1"/>
    <s v="76% to 100%"/>
    <s v="Yes"/>
    <m/>
    <m/>
    <m/>
    <n v="1"/>
    <n v="0"/>
    <n v="0"/>
    <n v="1"/>
    <n v="6"/>
    <n v="6"/>
    <n v="6"/>
    <n v="7"/>
    <n v="7"/>
    <n v="6"/>
    <n v="7"/>
    <n v="6"/>
    <n v="6"/>
    <n v="7"/>
    <n v="7"/>
    <n v="5"/>
    <n v="6"/>
    <n v="5"/>
    <m/>
    <n v="6"/>
    <n v="6"/>
    <n v="5"/>
    <n v="3"/>
    <n v="7"/>
    <n v="6"/>
    <n v="7"/>
    <n v="6"/>
    <n v="5"/>
    <n v="5"/>
    <n v="6"/>
    <n v="6"/>
    <n v="5"/>
    <n v="6"/>
    <n v="6"/>
    <n v="6"/>
    <n v="6"/>
    <n v="5"/>
    <n v="5"/>
    <n v="5"/>
    <m/>
    <m/>
    <n v="5"/>
    <n v="6"/>
    <n v="5"/>
    <m/>
    <m/>
    <m/>
    <m/>
    <m/>
    <m/>
    <m/>
    <s v="Supportive"/>
    <s v="Somewhat interested"/>
    <s v="Yes"/>
    <s v="Likely"/>
    <s v="Update vignettes; more time allocated for discussions (what's happening for parents in group); promote partners to come"/>
    <s v="No"/>
    <s v="My relationship with my partner (we did course together); my support in parenting at home; more confidence and well equipped to parent well"/>
    <m/>
    <s v="VermaatMarinde"/>
    <s v="RawsthorneDaniel41817Male"/>
    <n v="2"/>
    <n v="0"/>
    <n v="0"/>
    <n v="0"/>
    <n v="0"/>
  </r>
  <r>
    <s v="1819-0358"/>
    <s v="147 - IYP-CTY-MOE0147 - MoE Rangiora - FINAL.xlsm"/>
    <s v="Proctor"/>
    <s v="Zavier John "/>
    <s v="New Zealand European"/>
    <m/>
    <m/>
    <s v=""/>
    <d v="2015-03-12T00:00:00"/>
    <n v="3.9726027397260273"/>
    <s v="Male"/>
    <m/>
    <s v="0273137275"/>
    <s v="Rangiora Kinder Care"/>
    <s v="Casual Childcare"/>
    <m/>
    <n v="1"/>
    <m/>
    <m/>
    <m/>
    <s v="Silcock"/>
    <s v="Jessica"/>
    <s v="Parent"/>
    <s v="19 Marshall Street, Rangiora, 7400"/>
    <m/>
    <s v="0273137275"/>
    <s v="New Zealand European"/>
    <m/>
    <m/>
    <s v=""/>
    <m/>
    <m/>
    <m/>
    <m/>
    <m/>
    <m/>
    <m/>
    <n v="79"/>
    <s v="Clinical Range"/>
    <n v="69"/>
    <s v="Clinical Range"/>
    <m/>
    <s v="BLANK"/>
    <m/>
    <s v="BLANK"/>
    <n v="5"/>
    <s v="Clinical Range"/>
    <m/>
    <s v="BLANK"/>
    <s v="Yes"/>
    <s v="No"/>
    <m/>
    <x v="0"/>
    <x v="0"/>
    <x v="0"/>
    <n v="5"/>
    <s v="Y"/>
    <s v="N"/>
    <s v="Y"/>
    <s v="Y"/>
    <s v="Y"/>
    <s v="N"/>
    <s v="N"/>
    <s v="Y"/>
    <s v="N"/>
    <s v="N"/>
    <s v="N"/>
    <s v="N"/>
    <s v="N"/>
    <s v="N"/>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35714285714285715"/>
    <m/>
    <s v="No"/>
    <m/>
    <m/>
    <m/>
    <n v="5"/>
    <n v="1"/>
    <n v="0"/>
    <n v="0"/>
    <m/>
    <m/>
    <m/>
    <m/>
    <m/>
    <m/>
    <m/>
    <m/>
    <m/>
    <m/>
    <m/>
    <m/>
    <m/>
    <m/>
    <m/>
    <m/>
    <m/>
    <m/>
    <m/>
    <m/>
    <m/>
    <m/>
    <m/>
    <m/>
    <m/>
    <m/>
    <m/>
    <m/>
    <m/>
    <m/>
    <m/>
    <m/>
    <m/>
    <m/>
    <m/>
    <m/>
    <m/>
    <m/>
    <m/>
    <m/>
    <m/>
    <m/>
    <m/>
    <m/>
    <m/>
    <m/>
    <m/>
    <m/>
    <m/>
    <m/>
    <m/>
    <m/>
    <m/>
    <m/>
    <m/>
    <s v="SilcockJessica"/>
    <s v="ProctorZavier John 42075Male"/>
    <n v="1"/>
    <n v="0"/>
    <n v="0"/>
    <n v="0"/>
    <n v="0"/>
  </r>
  <r>
    <s v="1819-0359"/>
    <s v="147 - IYP-CTY-MOE0147 - MoE Rangiora - FINAL.xlsm"/>
    <s v="Anderson"/>
    <s v="Ollie"/>
    <s v="New Zealand European"/>
    <m/>
    <m/>
    <s v=""/>
    <d v="2012-05-18T00:00:00"/>
    <n v="6.7890410958904113"/>
    <s v="Male"/>
    <s v="Self referral"/>
    <s v="0273134115"/>
    <s v="Fernside School"/>
    <m/>
    <m/>
    <n v="2"/>
    <m/>
    <m/>
    <m/>
    <s v="Anderson"/>
    <s v="Lizzy"/>
    <s v="Parent"/>
    <s v="1 Tupelo Place; Swannanoa"/>
    <m/>
    <s v="0273134115"/>
    <s v="New Zealand European"/>
    <m/>
    <m/>
    <s v=""/>
    <m/>
    <m/>
    <m/>
    <m/>
    <m/>
    <m/>
    <m/>
    <n v="48"/>
    <s v="&lt;55"/>
    <n v="54"/>
    <s v="&lt;55"/>
    <n v="42"/>
    <s v="&lt;55"/>
    <n v="50"/>
    <s v="&lt;55"/>
    <n v="35"/>
    <s v="21+"/>
    <n v="32"/>
    <s v="21+"/>
    <s v="No"/>
    <s v="No"/>
    <m/>
    <x v="1"/>
    <x v="2"/>
    <x v="1"/>
    <n v="10"/>
    <s v="Y"/>
    <s v="Y"/>
    <s v="N"/>
    <s v="Y"/>
    <s v="Y"/>
    <s v="Y"/>
    <s v="Y"/>
    <s v="N"/>
    <s v="Y"/>
    <s v="N"/>
    <s v="Y"/>
    <s v="Y"/>
    <s v="Y"/>
    <s v="N"/>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7142857142857143"/>
    <s v="51% to 75%"/>
    <s v="No"/>
    <m/>
    <m/>
    <m/>
    <n v="1"/>
    <n v="0"/>
    <n v="0"/>
    <n v="0"/>
    <m/>
    <m/>
    <m/>
    <m/>
    <m/>
    <m/>
    <m/>
    <m/>
    <m/>
    <m/>
    <m/>
    <m/>
    <m/>
    <m/>
    <m/>
    <m/>
    <m/>
    <m/>
    <m/>
    <m/>
    <m/>
    <m/>
    <m/>
    <m/>
    <m/>
    <m/>
    <m/>
    <m/>
    <m/>
    <m/>
    <m/>
    <m/>
    <m/>
    <m/>
    <m/>
    <m/>
    <m/>
    <m/>
    <m/>
    <m/>
    <m/>
    <m/>
    <m/>
    <m/>
    <m/>
    <m/>
    <m/>
    <m/>
    <m/>
    <m/>
    <m/>
    <m/>
    <m/>
    <m/>
    <m/>
    <s v="AndersonLizzy"/>
    <s v="AndersonOllie41047Male"/>
    <n v="1"/>
    <n v="0"/>
    <n v="0"/>
    <n v="0"/>
    <n v="0"/>
  </r>
  <r>
    <s v="1819-0360"/>
    <s v="147 - IYP-CTY-MOE0147 - MoE Rangiora - FINAL.xlsm"/>
    <s v="Thompson"/>
    <s v="Cooper"/>
    <s v="New Zealand European"/>
    <m/>
    <m/>
    <s v=""/>
    <d v="2015-04-23T00:00:00"/>
    <n v="3.8575342465753426"/>
    <s v="Male"/>
    <s v="Self referral"/>
    <s v="02108370093"/>
    <s v="Leaps and Bounds"/>
    <m/>
    <m/>
    <m/>
    <m/>
    <m/>
    <m/>
    <s v="Peter"/>
    <s v="Makayla"/>
    <s v="Parent"/>
    <s v="265B King Street; Rangiora"/>
    <m/>
    <s v="02108370093"/>
    <s v="New Zealand European"/>
    <m/>
    <m/>
    <s v=""/>
    <m/>
    <m/>
    <m/>
    <m/>
    <m/>
    <m/>
    <m/>
    <n v="74"/>
    <s v="Clinical Range"/>
    <n v="65"/>
    <s v="Clinical Range"/>
    <n v="62"/>
    <s v="Clinical Range"/>
    <n v="47"/>
    <s v="&lt;55"/>
    <n v="11"/>
    <s v="Clinical Range"/>
    <n v="21"/>
    <s v="21+"/>
    <s v="Yes"/>
    <s v="Yes"/>
    <m/>
    <x v="1"/>
    <x v="2"/>
    <x v="2"/>
    <n v="11"/>
    <s v="Y"/>
    <s v="Y"/>
    <s v="Y"/>
    <s v="Y"/>
    <s v="Y"/>
    <s v="N"/>
    <s v="Y"/>
    <s v="Y"/>
    <s v="Y"/>
    <s v="N"/>
    <s v="N"/>
    <s v="Y"/>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7857142857142857"/>
    <s v="76% to 100%"/>
    <s v="Yes"/>
    <m/>
    <m/>
    <m/>
    <n v="6"/>
    <n v="1"/>
    <n v="1"/>
    <n v="1"/>
    <n v="5"/>
    <n v="5"/>
    <n v="5"/>
    <n v="6"/>
    <n v="6"/>
    <n v="6"/>
    <n v="7"/>
    <n v="6"/>
    <n v="6"/>
    <n v="6"/>
    <n v="6"/>
    <n v="6"/>
    <n v="7"/>
    <n v="7"/>
    <n v="5"/>
    <n v="5"/>
    <n v="6"/>
    <n v="5"/>
    <n v="5"/>
    <n v="5"/>
    <n v="6"/>
    <n v="7"/>
    <n v="6"/>
    <n v="6"/>
    <n v="6"/>
    <n v="5"/>
    <n v="4"/>
    <n v="4"/>
    <n v="5"/>
    <n v="6"/>
    <n v="6"/>
    <n v="7"/>
    <n v="6"/>
    <n v="6"/>
    <n v="7"/>
    <m/>
    <m/>
    <n v="6"/>
    <n v="6"/>
    <n v="7"/>
    <m/>
    <m/>
    <m/>
    <m/>
    <m/>
    <m/>
    <m/>
    <s v="Very supportive"/>
    <s v="Very interested"/>
    <s v="Yes"/>
    <s v="Unlikely"/>
    <m/>
    <s v="No"/>
    <s v="It helped me a lot to know I'm not the only one out there. Also learning to calm myself before I try to calm him. A lot of the techniques I have used have worked. I 100% recommend the programme"/>
    <m/>
    <s v="PeterMakayla"/>
    <s v="ThompsonCooper42117Male"/>
    <n v="1"/>
    <n v="0"/>
    <n v="0"/>
    <n v="0"/>
    <n v="0"/>
  </r>
  <r>
    <s v="1819-0361"/>
    <s v="147 - IYP-CTY-MOE0147 - MoE Rangiora - FINAL.xlsm"/>
    <s v="Streeter"/>
    <s v="Stella"/>
    <s v="New Zealand European"/>
    <m/>
    <m/>
    <s v=""/>
    <d v="2010-07-04T00:00:00"/>
    <n v="8.6630136986301363"/>
    <s v="Female"/>
    <s v="Self referral"/>
    <s v="0276226661"/>
    <s v="Rangiora Borough"/>
    <m/>
    <m/>
    <n v="2"/>
    <m/>
    <m/>
    <m/>
    <s v="McKay"/>
    <s v="Rose"/>
    <s v="Parent"/>
    <s v="5 Weston Place; Rangiora, 7400"/>
    <m/>
    <s v="0276226661"/>
    <s v="New Zealand European"/>
    <m/>
    <m/>
    <s v=""/>
    <m/>
    <m/>
    <m/>
    <m/>
    <m/>
    <m/>
    <m/>
    <n v="72"/>
    <s v="Clinical Range"/>
    <n v="65"/>
    <s v="Clinical Range"/>
    <n v="61"/>
    <s v="Clinical Range"/>
    <n v="55"/>
    <s v="Still of Concern"/>
    <n v="15"/>
    <s v="Clinical Range"/>
    <n v="24"/>
    <s v="21+"/>
    <s v="Yes"/>
    <s v="Yes"/>
    <m/>
    <x v="1"/>
    <x v="2"/>
    <x v="2"/>
    <n v="9"/>
    <s v="N"/>
    <s v="Y"/>
    <s v="Y"/>
    <s v="N"/>
    <s v="Y"/>
    <s v="Y"/>
    <s v="Y"/>
    <s v="Y"/>
    <s v="N"/>
    <s v="N"/>
    <s v="Y"/>
    <s v="N"/>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6428571428571429"/>
    <s v="51% to 75%"/>
    <s v="No"/>
    <m/>
    <m/>
    <m/>
    <n v="2"/>
    <n v="1"/>
    <n v="1"/>
    <n v="1"/>
    <n v="5"/>
    <n v="5"/>
    <n v="5"/>
    <n v="6"/>
    <n v="5"/>
    <n v="6"/>
    <n v="6"/>
    <n v="5"/>
    <n v="5"/>
    <n v="6"/>
    <n v="5"/>
    <n v="6"/>
    <n v="6"/>
    <n v="5"/>
    <m/>
    <n v="5"/>
    <n v="6"/>
    <n v="5"/>
    <n v="6"/>
    <n v="6"/>
    <n v="5"/>
    <n v="6"/>
    <n v="4"/>
    <n v="5"/>
    <n v="5"/>
    <n v="6"/>
    <n v="6"/>
    <n v="6"/>
    <n v="5"/>
    <n v="6"/>
    <n v="6"/>
    <n v="6"/>
    <n v="6"/>
    <n v="6"/>
    <n v="6"/>
    <m/>
    <m/>
    <n v="5"/>
    <n v="6"/>
    <n v="6"/>
    <m/>
    <m/>
    <m/>
    <m/>
    <m/>
    <m/>
    <m/>
    <s v="Supportive"/>
    <s v="Interested"/>
    <s v="Yes"/>
    <s v="Somewhat likely"/>
    <s v="More time for free discussions with peers"/>
    <s v="N/A"/>
    <s v="To remind me to be positive, to be aware of my own behaviours that help or hinder situations. To give me ideas/tools to work with improving my family life and happiness of all involved"/>
    <m/>
    <s v="McKayRose"/>
    <s v="StreeterStella40363Female"/>
    <n v="1"/>
    <n v="0"/>
    <n v="0"/>
    <n v="0"/>
    <n v="0"/>
  </r>
  <r>
    <s v="1819-0362"/>
    <s v="147 - IYP-CTY-MOE0147 - MoE Rangiora - FINAL.xlsm"/>
    <s v="Saxton"/>
    <s v="Casey"/>
    <s v="New Zealand European"/>
    <m/>
    <m/>
    <s v=""/>
    <d v="2015-12-27T00:00:00"/>
    <n v="3.1780821917808217"/>
    <s v="Male"/>
    <s v="Self referral"/>
    <s v="0273536911"/>
    <s v="Swannanoa Preschool"/>
    <m/>
    <m/>
    <n v="3"/>
    <m/>
    <m/>
    <m/>
    <s v="Saxton"/>
    <s v="Philippa"/>
    <s v="Parent"/>
    <s v="523 Downs Road; RD 6; Rangiora 7476"/>
    <s v="032612600"/>
    <s v="0273536911"/>
    <s v="New Zealand European"/>
    <m/>
    <m/>
    <s v=""/>
    <m/>
    <m/>
    <m/>
    <m/>
    <m/>
    <m/>
    <m/>
    <n v="75"/>
    <s v="Clinical Range"/>
    <n v="75"/>
    <s v="Clinical Range"/>
    <m/>
    <s v="BLANK"/>
    <m/>
    <s v="BLANK"/>
    <n v="4"/>
    <s v="Clinical Range"/>
    <m/>
    <s v="BLANK"/>
    <s v="Yes"/>
    <s v="No"/>
    <m/>
    <x v="0"/>
    <x v="0"/>
    <x v="0"/>
    <n v="4"/>
    <s v="Y"/>
    <s v="Y"/>
    <s v="Y"/>
    <s v="Y"/>
    <s v="N"/>
    <s v="N"/>
    <s v="N"/>
    <s v="N"/>
    <s v="N"/>
    <s v="N"/>
    <s v="N"/>
    <s v="N"/>
    <s v="N"/>
    <s v="N"/>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2857142857142857"/>
    <m/>
    <s v="No"/>
    <m/>
    <m/>
    <m/>
    <n v="3"/>
    <n v="1"/>
    <n v="0"/>
    <n v="0"/>
    <m/>
    <m/>
    <m/>
    <m/>
    <m/>
    <m/>
    <m/>
    <m/>
    <m/>
    <m/>
    <m/>
    <m/>
    <m/>
    <m/>
    <m/>
    <m/>
    <m/>
    <m/>
    <m/>
    <m/>
    <m/>
    <m/>
    <m/>
    <m/>
    <m/>
    <m/>
    <m/>
    <m/>
    <m/>
    <m/>
    <m/>
    <m/>
    <m/>
    <m/>
    <m/>
    <m/>
    <m/>
    <m/>
    <m/>
    <m/>
    <m/>
    <m/>
    <m/>
    <m/>
    <m/>
    <m/>
    <m/>
    <m/>
    <m/>
    <m/>
    <m/>
    <m/>
    <m/>
    <m/>
    <m/>
    <s v="SaxtonPhilippa"/>
    <s v="SaxtonCasey42365Male"/>
    <n v="1"/>
    <n v="0"/>
    <n v="0"/>
    <n v="0"/>
    <n v="0"/>
  </r>
  <r>
    <s v="1819-0363"/>
    <s v="147 - IYP-CTY-MOE0147 - MoE Rangiora - FINAL.xlsm"/>
    <s v="Howley"/>
    <s v="Austin"/>
    <s v="New Zealand European"/>
    <m/>
    <m/>
    <s v=""/>
    <d v="2011-11-13T00:00:00"/>
    <n v="7.3013698630136989"/>
    <s v="Male"/>
    <s v="Self referral"/>
    <s v="0276322798"/>
    <s v="Ashgrove School"/>
    <m/>
    <m/>
    <n v="2"/>
    <m/>
    <m/>
    <m/>
    <s v="Howley"/>
    <s v="Rachael"/>
    <s v="Parent"/>
    <s v="63 Durham Street; Rangiora 7400"/>
    <m/>
    <s v="0276322789"/>
    <s v="New Zealand European"/>
    <m/>
    <m/>
    <s v=""/>
    <m/>
    <m/>
    <m/>
    <m/>
    <m/>
    <m/>
    <m/>
    <n v="69"/>
    <s v="Clinical Range"/>
    <n v="75"/>
    <s v="Clinical Range"/>
    <m/>
    <s v="BLANK"/>
    <m/>
    <s v="BLANK"/>
    <n v="11"/>
    <s v="Clinical Range"/>
    <m/>
    <s v="BLANK"/>
    <s v="Yes"/>
    <s v="No"/>
    <m/>
    <x v="0"/>
    <x v="0"/>
    <x v="0"/>
    <n v="6"/>
    <s v="Y"/>
    <s v="Y"/>
    <s v="Y"/>
    <s v="Y"/>
    <s v="N"/>
    <s v="Y"/>
    <s v="Y"/>
    <s v="N"/>
    <s v="N"/>
    <s v="N"/>
    <s v="N"/>
    <s v="N"/>
    <s v="N"/>
    <s v="N"/>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42857142857142855"/>
    <m/>
    <s v="No"/>
    <m/>
    <m/>
    <m/>
    <n v="6"/>
    <n v="1"/>
    <n v="0"/>
    <n v="0"/>
    <m/>
    <m/>
    <m/>
    <m/>
    <m/>
    <m/>
    <m/>
    <m/>
    <m/>
    <m/>
    <m/>
    <m/>
    <m/>
    <m/>
    <m/>
    <m/>
    <m/>
    <m/>
    <m/>
    <m/>
    <m/>
    <m/>
    <m/>
    <m/>
    <m/>
    <m/>
    <m/>
    <m/>
    <m/>
    <m/>
    <m/>
    <m/>
    <m/>
    <m/>
    <m/>
    <m/>
    <m/>
    <m/>
    <m/>
    <m/>
    <m/>
    <m/>
    <m/>
    <m/>
    <m/>
    <m/>
    <m/>
    <m/>
    <m/>
    <m/>
    <m/>
    <m/>
    <m/>
    <m/>
    <m/>
    <s v="HowleyRachael"/>
    <s v="HowleyAustin40860Male"/>
    <n v="1"/>
    <n v="0"/>
    <n v="0"/>
    <n v="0"/>
    <n v="0"/>
  </r>
  <r>
    <s v="1819-0364"/>
    <s v="147 - IYP-CTY-MOE0147 - MoE Rangiora - FINAL.xlsm"/>
    <s v="Clenshaw"/>
    <s v="Seth"/>
    <s v="New Zealand European"/>
    <m/>
    <m/>
    <s v=""/>
    <d v="2014-02-05T00:00:00"/>
    <n v="5.0684931506849313"/>
    <s v="Male"/>
    <s v="MOE"/>
    <s v="0274039381"/>
    <m/>
    <m/>
    <m/>
    <n v="2"/>
    <m/>
    <m/>
    <m/>
    <s v="Clenshaw"/>
    <s v="Sarah"/>
    <s v="Parent"/>
    <s v="31 Mount Vista Road; Fernside"/>
    <m/>
    <s v="02108254538"/>
    <s v="New Zealand European"/>
    <m/>
    <m/>
    <s v=""/>
    <m/>
    <m/>
    <m/>
    <m/>
    <m/>
    <m/>
    <m/>
    <n v="64"/>
    <s v="Clinical Range"/>
    <n v="62"/>
    <s v="Clinical Range"/>
    <n v="57"/>
    <s v="Still of Concern"/>
    <n v="54"/>
    <s v="&lt;55"/>
    <n v="11"/>
    <s v="Clinical Range"/>
    <n v="17"/>
    <s v="Still of Concern"/>
    <s v="Yes"/>
    <s v="No"/>
    <m/>
    <x v="1"/>
    <x v="2"/>
    <x v="2"/>
    <n v="14"/>
    <s v="Y"/>
    <s v="Y"/>
    <s v="Y"/>
    <s v="Y"/>
    <s v="Y"/>
    <s v="Y"/>
    <s v="Y"/>
    <s v="Y"/>
    <s v="Y"/>
    <s v="Y"/>
    <s v="Y"/>
    <s v="Y"/>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1"/>
    <s v="76% to 100%"/>
    <s v="Yes"/>
    <m/>
    <m/>
    <m/>
    <n v="1"/>
    <n v="1"/>
    <n v="0"/>
    <n v="1"/>
    <n v="6"/>
    <n v="5"/>
    <n v="6"/>
    <n v="5"/>
    <n v="6"/>
    <n v="7"/>
    <n v="7"/>
    <n v="6"/>
    <n v="6"/>
    <n v="6"/>
    <n v="6"/>
    <n v="5"/>
    <n v="7"/>
    <n v="5"/>
    <m/>
    <n v="6"/>
    <n v="6"/>
    <n v="6"/>
    <n v="3"/>
    <n v="6"/>
    <n v="5"/>
    <n v="7"/>
    <n v="6"/>
    <n v="7"/>
    <n v="4"/>
    <n v="6"/>
    <n v="6"/>
    <n v="6"/>
    <n v="6"/>
    <n v="5"/>
    <n v="4"/>
    <n v="5"/>
    <n v="5"/>
    <n v="6"/>
    <n v="6"/>
    <m/>
    <m/>
    <n v="5"/>
    <n v="6"/>
    <n v="6"/>
    <m/>
    <m/>
    <m/>
    <m/>
    <m/>
    <m/>
    <m/>
    <s v="Very supportive"/>
    <s v="Interested"/>
    <s v="Yes"/>
    <s v="Somewhat likely"/>
    <s v="More time to discuss current struggles with parenting and problem solve as a group in a positive way"/>
    <s v="No. I have a mana ake worker to assist with ongoing support"/>
    <s v="Whatever you give the most attention to that's what you'll see more of! So praise, praise, praise"/>
    <m/>
    <s v="ClenshawSarah"/>
    <s v="ClenshawSeth41675Male"/>
    <n v="1"/>
    <n v="0"/>
    <n v="0"/>
    <n v="0"/>
    <n v="0"/>
  </r>
  <r>
    <s v="1819-0365"/>
    <s v="147 - IYP-CTY-MOE0147 - MoE Rangiora - FINAL.xlsm"/>
    <s v="Barkle"/>
    <s v="Cooper"/>
    <s v="New Zealand European"/>
    <m/>
    <m/>
    <s v=""/>
    <d v="2014-11-22T00:00:00"/>
    <n v="4.2739726027397262"/>
    <s v="Male"/>
    <s v="Self referral"/>
    <s v="0272575886"/>
    <s v="Swannanoa Preschool"/>
    <m/>
    <m/>
    <n v="1"/>
    <m/>
    <m/>
    <m/>
    <s v="Barkle"/>
    <s v="Sarah"/>
    <s v="Parent"/>
    <s v="761C Two Chain Road; RD 6, Swannanoa"/>
    <m/>
    <s v="0272575886"/>
    <s v="New Zealand European"/>
    <m/>
    <m/>
    <s v=""/>
    <m/>
    <s v="Yes"/>
    <m/>
    <m/>
    <m/>
    <m/>
    <m/>
    <n v="59"/>
    <s v="Still of Concern"/>
    <n v="52"/>
    <s v="&lt;55"/>
    <n v="55"/>
    <s v="Still of Concern"/>
    <n v="49"/>
    <s v="&lt;55"/>
    <n v="15"/>
    <s v="Clinical Range"/>
    <n v="23"/>
    <s v="21+"/>
    <s v="Yes"/>
    <s v="No"/>
    <m/>
    <x v="1"/>
    <x v="2"/>
    <x v="2"/>
    <n v="14"/>
    <s v="Y"/>
    <s v="Y"/>
    <s v="Y"/>
    <s v="Y"/>
    <s v="Y"/>
    <s v="Y"/>
    <s v="Y"/>
    <s v="Y"/>
    <s v="Y"/>
    <s v="Y"/>
    <s v="Y"/>
    <s v="Y"/>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1"/>
    <s v="76% to 100%"/>
    <s v="Yes"/>
    <m/>
    <m/>
    <m/>
    <n v="2"/>
    <n v="1"/>
    <n v="0"/>
    <n v="1"/>
    <n v="7"/>
    <n v="6"/>
    <n v="6"/>
    <n v="5"/>
    <n v="6"/>
    <n v="6"/>
    <n v="7"/>
    <n v="6"/>
    <n v="5"/>
    <n v="6"/>
    <n v="6"/>
    <n v="6"/>
    <n v="7"/>
    <n v="5"/>
    <m/>
    <n v="6"/>
    <n v="6"/>
    <n v="6"/>
    <n v="5"/>
    <n v="6"/>
    <n v="7"/>
    <n v="7"/>
    <n v="4"/>
    <n v="4"/>
    <n v="6"/>
    <n v="6"/>
    <n v="6"/>
    <n v="4"/>
    <n v="7"/>
    <n v="7"/>
    <n v="6"/>
    <n v="6"/>
    <n v="7"/>
    <n v="7"/>
    <n v="7"/>
    <m/>
    <m/>
    <n v="7"/>
    <n v="7"/>
    <n v="7"/>
    <m/>
    <m/>
    <m/>
    <m/>
    <m/>
    <m/>
    <m/>
    <s v="Very supportive"/>
    <s v="Very interested"/>
    <s v="Yes"/>
    <s v="Very likely"/>
    <s v="A wee bit more attention about how to cope/remain calm as a parent; an overview or summary go to sheets of the main parts of the course. So can go back and refer to them and have a clear process to follow; kids calm down toolkit - make on together?"/>
    <s v="No - but am always interested in parenting ideas and strategies"/>
    <s v="Very practical; very supportive; arming you with some excellent parenting strategies and encouraging positive connections and relationships; fantastic course"/>
    <m/>
    <s v="BarkleSarah"/>
    <s v="BarkleCooper41965Male"/>
    <n v="1"/>
    <n v="0"/>
    <n v="0"/>
    <n v="0"/>
    <n v="0"/>
  </r>
  <r>
    <s v="1819-0366"/>
    <s v="147 - IYP-CTY-MOE0147 - MoE Rangiora - FINAL.xlsm"/>
    <s v="Lucas-Johnson"/>
    <s v="Ollie"/>
    <s v="New Zealand European"/>
    <m/>
    <m/>
    <s v=""/>
    <d v="2012-08-02T00:00:00"/>
    <n v="6.580821917808219"/>
    <s v="Male"/>
    <s v="Self referral"/>
    <s v="0273401683"/>
    <s v="Kaiapoi Borough School"/>
    <m/>
    <m/>
    <n v="2"/>
    <m/>
    <m/>
    <m/>
    <s v="Johnson"/>
    <s v="Sarsha"/>
    <s v="Parent"/>
    <s v="46B Cridland Street East; Kaiapoi, 7630"/>
    <s v="3274690"/>
    <s v="0273401683"/>
    <s v="New Zealand European"/>
    <m/>
    <m/>
    <s v=""/>
    <m/>
    <m/>
    <m/>
    <m/>
    <m/>
    <m/>
    <m/>
    <n v="71"/>
    <s v="Clinical Range"/>
    <n v="75"/>
    <s v="Clinical Range"/>
    <m/>
    <s v="BLANK"/>
    <m/>
    <s v="BLANK"/>
    <n v="11"/>
    <s v="Clinical Range"/>
    <m/>
    <s v="BLANK"/>
    <s v="Yes"/>
    <s v="No"/>
    <m/>
    <x v="0"/>
    <x v="0"/>
    <x v="0"/>
    <n v="11"/>
    <s v="Y"/>
    <s v="Y"/>
    <s v="Y"/>
    <s v="Y"/>
    <s v="Y"/>
    <s v="Y"/>
    <s v="Y"/>
    <s v="Y"/>
    <s v="N"/>
    <s v="N"/>
    <s v="Y"/>
    <s v="Y"/>
    <s v="N"/>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7857142857142857"/>
    <s v="76% to 100%"/>
    <s v="Yes"/>
    <m/>
    <m/>
    <m/>
    <n v="3"/>
    <n v="1"/>
    <n v="0"/>
    <n v="1"/>
    <n v="5"/>
    <n v="5"/>
    <n v="5"/>
    <n v="5"/>
    <n v="5"/>
    <n v="6"/>
    <n v="7"/>
    <n v="5"/>
    <n v="5"/>
    <n v="6"/>
    <n v="6"/>
    <n v="6"/>
    <n v="6"/>
    <n v="6"/>
    <m/>
    <n v="6"/>
    <n v="6"/>
    <n v="6"/>
    <n v="6"/>
    <n v="6"/>
    <n v="6"/>
    <n v="6"/>
    <n v="6"/>
    <n v="6"/>
    <n v="5"/>
    <n v="6"/>
    <n v="5"/>
    <n v="6"/>
    <n v="6"/>
    <n v="5"/>
    <n v="6"/>
    <n v="6"/>
    <n v="7"/>
    <n v="6"/>
    <n v="7"/>
    <m/>
    <m/>
    <n v="7"/>
    <n v="5"/>
    <n v="6"/>
    <m/>
    <m/>
    <m/>
    <m/>
    <m/>
    <m/>
    <m/>
    <s v="Very supportive"/>
    <s v="Interested"/>
    <s v="Yes"/>
    <s v="Somewhat likely"/>
    <m/>
    <m/>
    <s v="Teaching me new things in ways to help in our home. Teaching myself calming techniques to better benefit the children"/>
    <m/>
    <s v="JohnsonSarsha"/>
    <s v="Lucas-JohnsonOllie41123Male"/>
    <n v="1"/>
    <n v="0"/>
    <n v="0"/>
    <n v="0"/>
    <n v="0"/>
  </r>
  <r>
    <s v="1819-0367"/>
    <s v="147 - IYP-CTY-MOE0147 - MoE Rangiora - FINAL.xlsm"/>
    <s v="Taylor"/>
    <s v="Jaax"/>
    <s v="New Zealand European"/>
    <s v="New Zealand European"/>
    <m/>
    <s v=""/>
    <d v="2015-04-22T00:00:00"/>
    <n v="3.8602739726027395"/>
    <s v="Male"/>
    <s v="MOE"/>
    <s v="0275189472"/>
    <s v="Swannanoa Preschool"/>
    <m/>
    <m/>
    <n v="2"/>
    <m/>
    <m/>
    <m/>
    <s v="Taylor"/>
    <s v="Sheree"/>
    <s v="Primary Caregiver: other"/>
    <s v="72 Tupelo Place; Swannanoa"/>
    <s v="034241035"/>
    <s v="0274707898"/>
    <s v="New Zealand European"/>
    <m/>
    <m/>
    <s v=""/>
    <m/>
    <m/>
    <m/>
    <m/>
    <m/>
    <m/>
    <m/>
    <n v="71"/>
    <s v="Clinical Range"/>
    <n v="65"/>
    <s v="Clinical Range"/>
    <n v="56"/>
    <s v="Still of Concern"/>
    <n v="52"/>
    <s v="&lt;55"/>
    <n v="10"/>
    <s v="Clinical Range"/>
    <n v="17"/>
    <s v="Still of Concern"/>
    <s v="Yes"/>
    <s v="No"/>
    <m/>
    <x v="1"/>
    <x v="2"/>
    <x v="2"/>
    <n v="13"/>
    <s v="Y"/>
    <s v="Y"/>
    <s v="Y"/>
    <s v="Y"/>
    <s v="Y"/>
    <s v="Y"/>
    <s v="Y"/>
    <s v="N"/>
    <s v="Y"/>
    <s v="Y"/>
    <s v="Y"/>
    <s v="Y"/>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9285714285714286"/>
    <s v="76% to 100%"/>
    <s v="Yes"/>
    <m/>
    <m/>
    <m/>
    <n v="1"/>
    <n v="1"/>
    <n v="0"/>
    <n v="1"/>
    <n v="7"/>
    <n v="7"/>
    <n v="6"/>
    <n v="7"/>
    <n v="7"/>
    <n v="7"/>
    <n v="7"/>
    <n v="6"/>
    <n v="6"/>
    <n v="6"/>
    <n v="7"/>
    <n v="5"/>
    <n v="7"/>
    <n v="6"/>
    <m/>
    <n v="7"/>
    <n v="7"/>
    <n v="7"/>
    <n v="7"/>
    <n v="7"/>
    <n v="6"/>
    <n v="7"/>
    <n v="4"/>
    <n v="6"/>
    <n v="7"/>
    <n v="7"/>
    <n v="7"/>
    <n v="7"/>
    <n v="6"/>
    <n v="6"/>
    <n v="7"/>
    <n v="7"/>
    <n v="7"/>
    <n v="7"/>
    <n v="7"/>
    <m/>
    <m/>
    <n v="7"/>
    <n v="7"/>
    <n v="7"/>
    <m/>
    <m/>
    <m/>
    <m/>
    <m/>
    <m/>
    <m/>
    <s v="Very supportive"/>
    <s v="Very interested"/>
    <s v="Yes"/>
    <s v="Very likely"/>
    <s v="In the last few weeks I feel that writing down more examples etc in our handouts would have helped me. Update vignettes"/>
    <s v="No - just know I need to keep referring back to notes/book or maybe even 1 on 1 counselling for my issues with the twins if it gets out of hand"/>
    <s v="For me to become a more confident and calmer mum and for my twin boys to follow in my footsteps"/>
    <m/>
    <s v="TaylorSheree"/>
    <s v="TaylorJaax42116Male"/>
    <n v="1"/>
    <n v="0"/>
    <n v="0"/>
    <n v="0"/>
    <n v="0"/>
  </r>
  <r>
    <s v="1819-0368"/>
    <s v="147 - IYP-CTY-MOE0147 - MoE Rangiora - FINAL.xlsm"/>
    <s v="de Ville-King"/>
    <s v="Monique"/>
    <s v="New Zealand European"/>
    <m/>
    <m/>
    <s v=""/>
    <d v="2012-10-02T00:00:00"/>
    <n v="6.4136986301369863"/>
    <s v="Female"/>
    <s v="Public Health Nurse"/>
    <s v="033078454"/>
    <s v="Sheffield Primary"/>
    <m/>
    <m/>
    <n v="1"/>
    <m/>
    <m/>
    <m/>
    <s v="de Ville"/>
    <s v="Suzanne"/>
    <s v="Parent"/>
    <s v="1930 Tramway Road; Sheffield"/>
    <s v="033183746"/>
    <s v="0273635975"/>
    <s v="New Zealand European"/>
    <m/>
    <m/>
    <s v=""/>
    <m/>
    <s v="Yes"/>
    <m/>
    <m/>
    <m/>
    <m/>
    <m/>
    <n v="75"/>
    <s v="Clinical Range"/>
    <n v="84"/>
    <s v="Clinical Range"/>
    <m/>
    <s v="BLANK"/>
    <m/>
    <s v="BLANK"/>
    <n v="11"/>
    <s v="Clinical Range"/>
    <m/>
    <s v="BLANK"/>
    <s v="Yes"/>
    <s v="No"/>
    <m/>
    <x v="0"/>
    <x v="0"/>
    <x v="0"/>
    <n v="7"/>
    <s v="Y"/>
    <s v="Y"/>
    <s v="Y"/>
    <s v="Y"/>
    <s v="Y"/>
    <s v="N"/>
    <s v="Y"/>
    <s v="Y"/>
    <s v="N"/>
    <s v="N"/>
    <s v="N"/>
    <s v="N"/>
    <s v="N"/>
    <s v="N"/>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5"/>
    <m/>
    <s v="No"/>
    <m/>
    <m/>
    <m/>
    <n v="4"/>
    <n v="1"/>
    <n v="0"/>
    <n v="0"/>
    <m/>
    <m/>
    <m/>
    <m/>
    <m/>
    <m/>
    <m/>
    <m/>
    <m/>
    <m/>
    <m/>
    <m/>
    <m/>
    <m/>
    <m/>
    <m/>
    <m/>
    <m/>
    <m/>
    <m/>
    <m/>
    <m/>
    <m/>
    <m/>
    <m/>
    <m/>
    <m/>
    <m/>
    <m/>
    <m/>
    <m/>
    <m/>
    <m/>
    <m/>
    <m/>
    <m/>
    <m/>
    <m/>
    <m/>
    <m/>
    <m/>
    <m/>
    <m/>
    <m/>
    <m/>
    <m/>
    <m/>
    <m/>
    <m/>
    <m/>
    <m/>
    <m/>
    <m/>
    <m/>
    <m/>
    <s v="de VilleSuzanne"/>
    <s v="de Ville-KingMonique41184Female"/>
    <n v="1"/>
    <n v="0"/>
    <n v="0"/>
    <n v="0"/>
    <n v="0"/>
  </r>
  <r>
    <s v="1819-0369"/>
    <s v="Copy of Register IYP-WLG-MoE-WN0254.xlsx"/>
    <s v="Kushagra"/>
    <s v="Balodi "/>
    <s v="Indian"/>
    <m/>
    <m/>
    <s v=""/>
    <d v="2014-05-03T00:00:00"/>
    <n v="4.8657534246575347"/>
    <s v="Male"/>
    <s v="MOE"/>
    <s v="0274049934"/>
    <s v="boulcoutt kindergaten "/>
    <s v="Kindergarten"/>
    <m/>
    <n v="1"/>
    <s v="No"/>
    <m/>
    <s v="MoE Learning Support "/>
    <s v="Balodi"/>
    <s v="Pushpa"/>
    <s v="Parent"/>
    <s v="6/158 Kings Crescent Lower Hutt"/>
    <s v="045504246"/>
    <s v="0212531419"/>
    <s v="Indian"/>
    <m/>
    <m/>
    <s v=""/>
    <s v="No"/>
    <m/>
    <m/>
    <m/>
    <m/>
    <m/>
    <m/>
    <n v="44"/>
    <s v="&lt;55"/>
    <n v="50"/>
    <s v="&lt;55"/>
    <n v="44"/>
    <s v="&lt;55"/>
    <n v="43"/>
    <s v="&lt;55"/>
    <n v="29"/>
    <s v="21+"/>
    <n v="37"/>
    <s v="21+"/>
    <s v="No"/>
    <s v="No"/>
    <m/>
    <x v="2"/>
    <x v="2"/>
    <x v="2"/>
    <n v="14"/>
    <s v="Y"/>
    <s v="Y"/>
    <s v="Y"/>
    <s v="Y"/>
    <s v="Y"/>
    <s v="Y"/>
    <s v="Y"/>
    <s v="Y"/>
    <s v="Y"/>
    <s v="Y"/>
    <s v="Y"/>
    <s v="Y"/>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1"/>
    <s v="76% to 100%"/>
    <s v="Yes"/>
    <m/>
    <m/>
    <m/>
    <n v="6"/>
    <n v="0"/>
    <n v="0"/>
    <n v="1"/>
    <n v="7"/>
    <n v="7"/>
    <n v="6"/>
    <n v="6"/>
    <n v="6"/>
    <n v="6"/>
    <n v="7"/>
    <n v="6"/>
    <n v="6"/>
    <n v="6"/>
    <n v="7"/>
    <n v="7"/>
    <n v="7"/>
    <n v="6"/>
    <n v="6"/>
    <n v="7"/>
    <n v="7"/>
    <n v="7"/>
    <n v="7"/>
    <n v="7"/>
    <n v="7"/>
    <n v="7"/>
    <n v="6"/>
    <n v="6"/>
    <n v="7"/>
    <n v="7"/>
    <n v="6"/>
    <n v="7"/>
    <n v="7"/>
    <n v="7"/>
    <n v="7"/>
    <n v="6"/>
    <n v="7"/>
    <n v="7"/>
    <n v="7"/>
    <m/>
    <m/>
    <n v="7"/>
    <n v="7"/>
    <n v="7"/>
    <m/>
    <m/>
    <m/>
    <m/>
    <m/>
    <m/>
    <m/>
    <s v="Very Supportive"/>
    <s v="Interested"/>
    <s v="Yes"/>
    <s v="Very Likely"/>
    <s v="By watchingmore videos"/>
    <s v="No"/>
    <s v="As a part of the IYP I learned a lot with shared feelign of other parents, the book IYP which is very beneficial for me and the group leaders coaching and telephone calls abut the week and reminding previous sessions for better apply with my son if required. "/>
    <m/>
    <s v="BalodiPushpa"/>
    <s v="KushagraBalodi 41762Male"/>
    <n v="1"/>
    <n v="0"/>
    <n v="0"/>
    <n v="0"/>
    <n v="0"/>
  </r>
  <r>
    <s v="1819-0370"/>
    <s v="Copy of Register IYP-WLG-MoE-WN0254.xlsx"/>
    <s v="Hislop"/>
    <s v="Tommy"/>
    <s v="New Zealand European"/>
    <m/>
    <m/>
    <s v=""/>
    <d v="2014-11-05T00:00:00"/>
    <n v="4.3561643835616435"/>
    <s v="Male"/>
    <s v="MOE"/>
    <m/>
    <s v="Early Years Stokes Valley"/>
    <s v="Education and Care Services"/>
    <s v="Education and Care Services"/>
    <n v="2"/>
    <s v="No"/>
    <m/>
    <s v="icafs"/>
    <s v="Hislop"/>
    <s v="Natasha"/>
    <s v="Parent"/>
    <s v="86 Stokes Valley road, Stokes Valley, Lower Hutt"/>
    <m/>
    <s v="0210495708"/>
    <s v="New Zealand European"/>
    <m/>
    <m/>
    <s v=""/>
    <m/>
    <m/>
    <m/>
    <m/>
    <m/>
    <m/>
    <m/>
    <n v="69"/>
    <s v="Clinical Range"/>
    <n v="69"/>
    <s v="Clinical Range"/>
    <n v="63"/>
    <s v="Clinical Range"/>
    <n v="52"/>
    <s v="&lt;55"/>
    <n v="16"/>
    <s v="Clinical Range"/>
    <n v="20"/>
    <s v="Still of Concern"/>
    <s v="Yes"/>
    <s v="Yes"/>
    <m/>
    <x v="1"/>
    <x v="2"/>
    <x v="2"/>
    <n v="12"/>
    <s v="Y"/>
    <s v="Y"/>
    <s v="Y"/>
    <s v="Y"/>
    <s v="Y"/>
    <s v="Y"/>
    <s v="Y"/>
    <s v="Y"/>
    <s v="Y"/>
    <s v="Y"/>
    <s v="N"/>
    <s v="N"/>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8571428571428571"/>
    <s v="76% to 100%"/>
    <s v="Yes"/>
    <m/>
    <m/>
    <m/>
    <n v="4"/>
    <n v="1"/>
    <n v="1"/>
    <n v="1"/>
    <n v="6"/>
    <n v="6"/>
    <n v="6"/>
    <n v="6"/>
    <n v="7"/>
    <n v="7"/>
    <n v="7"/>
    <n v="6"/>
    <n v="6"/>
    <n v="6"/>
    <n v="7"/>
    <n v="6"/>
    <n v="7"/>
    <n v="6"/>
    <m/>
    <n v="6"/>
    <n v="7"/>
    <n v="7"/>
    <n v="7"/>
    <n v="7"/>
    <n v="6"/>
    <n v="7"/>
    <n v="6"/>
    <n v="6"/>
    <n v="7"/>
    <n v="7"/>
    <n v="5"/>
    <n v="6"/>
    <n v="6"/>
    <n v="6"/>
    <n v="6"/>
    <n v="7"/>
    <n v="7"/>
    <n v="7"/>
    <n v="7"/>
    <m/>
    <m/>
    <n v="7"/>
    <n v="7"/>
    <n v="7"/>
    <m/>
    <m/>
    <m/>
    <m/>
    <m/>
    <m/>
    <m/>
    <s v="Very Supportive"/>
    <s v="Very Interested"/>
    <s v="Yes"/>
    <s v="very Likely"/>
    <s v="No ideas"/>
    <s v="Just help with tranistion to school plan in place"/>
    <s v="Meeting other parents not feeling so isolated and judged. Having others that understand. Understanding my child more. Co,ing up with new ideas/ strategies I hadn't thought of. "/>
    <m/>
    <s v="HislopNatasha"/>
    <s v="HislopTommy41948Male"/>
    <n v="1"/>
    <n v="0"/>
    <n v="0"/>
    <n v="0"/>
    <n v="0"/>
  </r>
  <r>
    <s v="1819-0371"/>
    <s v="Copy of Register IYP-WLG-MoE-WN0254.xlsx"/>
    <s v="Reille"/>
    <s v="Max"/>
    <s v="New Zealand European"/>
    <m/>
    <m/>
    <s v=""/>
    <d v="2013-10-04T00:00:00"/>
    <n v="5.4438356164383563"/>
    <s v="Male"/>
    <s v="Partner, family, or friend"/>
    <s v="0224304599"/>
    <s v="Boulcott School "/>
    <m/>
    <m/>
    <n v="1"/>
    <s v="No"/>
    <m/>
    <s v="icafs query anxiety ADHD"/>
    <s v="Reille"/>
    <s v="Andy "/>
    <s v="Parent"/>
    <s v="33 Connolly Street, Boulcott, Lower Hutt"/>
    <s v="045687114"/>
    <s v="0272103763"/>
    <s v="New Zealand European"/>
    <m/>
    <m/>
    <s v=""/>
    <m/>
    <m/>
    <m/>
    <m/>
    <m/>
    <m/>
    <m/>
    <n v="56"/>
    <s v="Still of Concern"/>
    <n v="52"/>
    <s v="&lt;55"/>
    <n v="62"/>
    <s v="Clinical Range"/>
    <n v="71"/>
    <s v="Clinical Range"/>
    <n v="18"/>
    <s v="Still of Concern"/>
    <n v="16"/>
    <s v="Clinical Range"/>
    <s v="No"/>
    <s v="Yes"/>
    <m/>
    <x v="2"/>
    <x v="1"/>
    <x v="1"/>
    <n v="14"/>
    <s v="Y"/>
    <s v="Y"/>
    <s v="Y"/>
    <s v="Y"/>
    <s v="Y"/>
    <s v="Y"/>
    <s v="Y"/>
    <s v="Y"/>
    <s v="Y"/>
    <s v="Y"/>
    <s v="Y"/>
    <s v="Y"/>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1"/>
    <s v="76% to 100%"/>
    <s v="Yes"/>
    <m/>
    <m/>
    <m/>
    <n v="5"/>
    <n v="0"/>
    <n v="1"/>
    <n v="1"/>
    <n v="6"/>
    <n v="5"/>
    <n v="4"/>
    <n v="6"/>
    <n v="6"/>
    <n v="6"/>
    <n v="6"/>
    <n v="6"/>
    <n v="6"/>
    <n v="6"/>
    <n v="6"/>
    <n v="5"/>
    <n v="6"/>
    <n v="4"/>
    <m/>
    <n v="4"/>
    <n v="6"/>
    <n v="5"/>
    <n v="6"/>
    <n v="6"/>
    <n v="6"/>
    <n v="6"/>
    <n v="6"/>
    <n v="6"/>
    <n v="6"/>
    <n v="6"/>
    <n v="4"/>
    <n v="4"/>
    <n v="5"/>
    <n v="4"/>
    <n v="4"/>
    <n v="6"/>
    <n v="6"/>
    <n v="6"/>
    <n v="6"/>
    <m/>
    <m/>
    <n v="6"/>
    <n v="6"/>
    <n v="6"/>
    <m/>
    <m/>
    <m/>
    <m/>
    <m/>
    <m/>
    <m/>
    <s v="Supportive"/>
    <s v="Interested"/>
    <s v="Yes"/>
    <s v="Neutral"/>
    <m/>
    <s v="No"/>
    <s v="New ideas on parenting &amp; understanding the theory behind it. "/>
    <m/>
    <s v="ReilleAndy "/>
    <s v="ReilleMax41551Male"/>
    <n v="1"/>
    <n v="0"/>
    <n v="0"/>
    <n v="0"/>
    <n v="0"/>
  </r>
  <r>
    <s v="1819-0372"/>
    <s v="Copy of Register IYP-WLG-MoE-WN0254.xlsx"/>
    <s v="Newman"/>
    <s v="George"/>
    <s v="New Zealand European"/>
    <m/>
    <m/>
    <s v=""/>
    <d v="2012-02-15T00:00:00"/>
    <n v="7.0794520547945208"/>
    <s v="Male"/>
    <s v="Mental Health (CAMHS, CAFS)"/>
    <s v="0272162984"/>
    <s v="Eastern Hutt School "/>
    <m/>
    <m/>
    <n v="1"/>
    <s v="Yes"/>
    <s v="ODD, ADHD, Anxiety"/>
    <s v="waiting for icafs"/>
    <s v="Edmonds"/>
    <s v="Paula"/>
    <s v="Parent"/>
    <s v="2 Sherwood Street, Woburn, Lower Hutt"/>
    <m/>
    <s v="0275666288"/>
    <s v="New Zealand European"/>
    <m/>
    <m/>
    <s v=""/>
    <m/>
    <m/>
    <m/>
    <m/>
    <m/>
    <m/>
    <m/>
    <n v="75"/>
    <s v="Clinical Range"/>
    <n v="68"/>
    <s v="Clinical Range"/>
    <n v="73"/>
    <s v="Clinical Range"/>
    <n v="67"/>
    <s v="Clinical Range"/>
    <n v="10"/>
    <s v="Clinical Range"/>
    <n v="10"/>
    <s v="Clinical Range"/>
    <s v="Yes"/>
    <s v="Yes"/>
    <m/>
    <x v="1"/>
    <x v="2"/>
    <x v="1"/>
    <n v="9"/>
    <s v="Y"/>
    <s v="Y"/>
    <s v="Y"/>
    <s v="Y"/>
    <s v="Y"/>
    <s v="Y"/>
    <s v="Y"/>
    <s v="Y"/>
    <s v="N"/>
    <s v="N"/>
    <s v="N"/>
    <s v="N"/>
    <s v="N"/>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6428571428571429"/>
    <s v="51% to 75%"/>
    <s v="No"/>
    <m/>
    <m/>
    <m/>
    <n v="1"/>
    <n v="1"/>
    <n v="1"/>
    <n v="1"/>
    <n v="7"/>
    <n v="6"/>
    <n v="5"/>
    <n v="6"/>
    <n v="6"/>
    <n v="6"/>
    <n v="7"/>
    <n v="6"/>
    <n v="6"/>
    <n v="6"/>
    <n v="7"/>
    <n v="6"/>
    <n v="6"/>
    <n v="5"/>
    <n v="4"/>
    <n v="7"/>
    <n v="5"/>
    <n v="4"/>
    <n v="6"/>
    <n v="7"/>
    <n v="6"/>
    <n v="7"/>
    <n v="4"/>
    <n v="5"/>
    <n v="4"/>
    <n v="6"/>
    <n v="4"/>
    <n v="4"/>
    <n v="5"/>
    <n v="4"/>
    <n v="6"/>
    <n v="6"/>
    <n v="6"/>
    <n v="6"/>
    <n v="6"/>
    <m/>
    <m/>
    <n v="6"/>
    <n v="6"/>
    <n v="6"/>
    <m/>
    <m/>
    <m/>
    <m/>
    <m/>
    <m/>
    <m/>
    <s v="Supportive"/>
    <s v="Interested"/>
    <s v="Yes"/>
    <s v="Likely"/>
    <s v="N/A"/>
    <s v="N/A"/>
    <s v="Time to dedicate as a parrent solely to being open t learning new things/strategies "/>
    <m/>
    <s v="EdmondsPaula"/>
    <s v="NewmanGeorge40954Male"/>
    <n v="1"/>
    <n v="0"/>
    <n v="0"/>
    <n v="0"/>
    <n v="0"/>
  </r>
  <r>
    <s v="1819-0373"/>
    <s v="Copy of Register IYP-WLG-MoE-WN0254.xlsx"/>
    <s v="Harris-Swinn"/>
    <s v="Blake"/>
    <s v="New Zealand European"/>
    <s v="Māori"/>
    <m/>
    <s v=""/>
    <d v="2015-07-23T00:00:00"/>
    <n v="3.6438356164383561"/>
    <s v="Male"/>
    <s v="MOE"/>
    <m/>
    <s v="Parkway Kindergarten "/>
    <s v="Kindergarten"/>
    <m/>
    <n v="1"/>
    <s v="No"/>
    <s v="In process of CDS referral"/>
    <s v="possible ASD"/>
    <s v="Harris"/>
    <s v="Cathy"/>
    <s v="Parent"/>
    <s v="162 Wellington Road, Wainuiomata"/>
    <m/>
    <s v="0210529219"/>
    <s v="New Zealand European"/>
    <s v="Māori"/>
    <m/>
    <s v=""/>
    <m/>
    <m/>
    <m/>
    <m/>
    <m/>
    <m/>
    <m/>
    <n v="79"/>
    <s v="Clinical Range"/>
    <n v="81"/>
    <s v="Clinical Range"/>
    <n v="71"/>
    <s v="Clinical Range"/>
    <n v="75"/>
    <s v="Clinical Range"/>
    <n v="14"/>
    <s v="Clinical Range"/>
    <n v="12"/>
    <s v="Clinical Range"/>
    <s v="Yes"/>
    <s v="Yes"/>
    <m/>
    <x v="1"/>
    <x v="2"/>
    <x v="1"/>
    <n v="14"/>
    <s v="Y"/>
    <s v="Y"/>
    <s v="Y"/>
    <s v="Y"/>
    <s v="Y"/>
    <s v="Y"/>
    <s v="Y"/>
    <s v="Y"/>
    <s v="Y"/>
    <s v="Y"/>
    <s v="Y"/>
    <s v="Y"/>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1"/>
    <s v="76% to 100%"/>
    <s v="Yes"/>
    <m/>
    <m/>
    <m/>
    <n v="9"/>
    <n v="1"/>
    <n v="1"/>
    <n v="1"/>
    <n v="6"/>
    <n v="6"/>
    <n v="5"/>
    <n v="6"/>
    <n v="6"/>
    <n v="6"/>
    <n v="7"/>
    <n v="6"/>
    <n v="5"/>
    <n v="6"/>
    <n v="6"/>
    <n v="5"/>
    <n v="6"/>
    <n v="6"/>
    <n v="7"/>
    <n v="4"/>
    <n v="6"/>
    <n v="6"/>
    <n v="6"/>
    <n v="6"/>
    <n v="6"/>
    <n v="6"/>
    <n v="7"/>
    <n v="5"/>
    <n v="6"/>
    <n v="6"/>
    <n v="5"/>
    <n v="4"/>
    <n v="5"/>
    <n v="4"/>
    <n v="6"/>
    <n v="6"/>
    <n v="7"/>
    <n v="7"/>
    <n v="7"/>
    <m/>
    <m/>
    <n v="7"/>
    <n v="7"/>
    <n v="7"/>
    <m/>
    <m/>
    <m/>
    <m/>
    <m/>
    <m/>
    <m/>
    <s v="very Supportive"/>
    <s v="Interested"/>
    <s v="Yes"/>
    <s v="Very Likely"/>
    <m/>
    <s v="At later date do course again"/>
    <s v="Making friends who are struggling too. "/>
    <m/>
    <s v="HarrisCathy"/>
    <s v="Harris-SwinnBlake42208Male"/>
    <n v="1"/>
    <n v="1"/>
    <n v="0"/>
    <n v="1"/>
    <n v="0"/>
  </r>
  <r>
    <s v="1819-0374"/>
    <s v="Copy of Register IYP-WLG-MoE-WN0254.xlsx"/>
    <s v="Purvis "/>
    <s v="Charlie"/>
    <s v="New Zealand European"/>
    <m/>
    <m/>
    <s v=""/>
    <d v="2011-06-22T00:00:00"/>
    <n v="7.7315068493150685"/>
    <s v="Male"/>
    <s v="Other"/>
    <s v="0212684455"/>
    <s v="Wainuiomata Primary"/>
    <m/>
    <m/>
    <n v="3"/>
    <s v="No"/>
    <m/>
    <s v="Counselling via Te Omanga Hospice and School chaplain."/>
    <s v="McFadden"/>
    <s v="Sarah"/>
    <s v="Primary Caregiver: other"/>
    <s v="18 Willis Grove, Wainuiomata"/>
    <m/>
    <s v="0273567432"/>
    <s v="New Zealand European"/>
    <m/>
    <m/>
    <s v=""/>
    <m/>
    <m/>
    <m/>
    <m/>
    <m/>
    <m/>
    <m/>
    <n v="62"/>
    <s v="Clinical Range"/>
    <n v="63"/>
    <s v="Clinical Range"/>
    <n v="39"/>
    <s v="&lt;55"/>
    <n v="41"/>
    <s v="&lt;55"/>
    <n v="20"/>
    <s v="Still of Concern"/>
    <n v="35"/>
    <s v="21+"/>
    <s v="Yes"/>
    <s v="No"/>
    <m/>
    <x v="1"/>
    <x v="2"/>
    <x v="2"/>
    <n v="11"/>
    <s v="Y"/>
    <s v="Y"/>
    <s v="Y"/>
    <s v="Y"/>
    <s v="Y"/>
    <s v="Y"/>
    <s v="Y"/>
    <s v="N"/>
    <s v="Y"/>
    <s v="Y"/>
    <s v="Y"/>
    <s v="Y"/>
    <s v="N"/>
    <s v="N"/>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7857142857142857"/>
    <s v="76% to 100%"/>
    <s v="Yes"/>
    <m/>
    <m/>
    <m/>
    <n v="5"/>
    <n v="1"/>
    <n v="0"/>
    <n v="1"/>
    <n v="7"/>
    <n v="6"/>
    <n v="6"/>
    <n v="5"/>
    <n v="7"/>
    <n v="7"/>
    <n v="7"/>
    <n v="7"/>
    <n v="6"/>
    <n v="6"/>
    <n v="7"/>
    <n v="7"/>
    <n v="7"/>
    <n v="7"/>
    <n v="6"/>
    <n v="6"/>
    <n v="6"/>
    <n v="6"/>
    <n v="6"/>
    <n v="6"/>
    <n v="6"/>
    <n v="6"/>
    <n v="6"/>
    <n v="6"/>
    <n v="6"/>
    <n v="6"/>
    <n v="6"/>
    <n v="6"/>
    <n v="6"/>
    <n v="6"/>
    <n v="6"/>
    <n v="7"/>
    <n v="7"/>
    <n v="6"/>
    <n v="7"/>
    <m/>
    <m/>
    <n v="7"/>
    <n v="6"/>
    <n v="7"/>
    <m/>
    <m/>
    <m/>
    <m/>
    <m/>
    <m/>
    <m/>
    <s v="Very supportive"/>
    <s v="Interested"/>
    <s v="Yes"/>
    <s v="very likely"/>
    <m/>
    <s v="at this stage no"/>
    <s v="The support from others going through the same situations "/>
    <m/>
    <s v="McFaddenSarah"/>
    <s v="Purvis Charlie40716Male"/>
    <n v="1"/>
    <n v="0"/>
    <n v="0"/>
    <n v="0"/>
    <n v="0"/>
  </r>
  <r>
    <s v="1819-0375"/>
    <s v="Copy of Register IYP-WLG-MoE-WN0254.xlsx"/>
    <s v="Stone"/>
    <s v="Cooper"/>
    <s v="New Zealand European"/>
    <m/>
    <m/>
    <s v=""/>
    <d v="2011-09-11T00:00:00"/>
    <n v="7.5095890410958903"/>
    <s v="Male"/>
    <s v="Partner, family, or friend"/>
    <m/>
    <s v="St Brendans"/>
    <m/>
    <m/>
    <n v="1"/>
    <s v="Yes"/>
    <s v="High Functioning Autism"/>
    <s v="Autism NZ"/>
    <s v="Sim "/>
    <s v="Melanie"/>
    <s v="Parent"/>
    <s v="16 Kingfisher Close, Upper Hutt 5018"/>
    <s v="049386893"/>
    <s v="0276621201"/>
    <s v="New Zealand European"/>
    <m/>
    <m/>
    <s v=""/>
    <m/>
    <m/>
    <m/>
    <m/>
    <m/>
    <m/>
    <m/>
    <n v="70"/>
    <s v="Clinical Range"/>
    <n v="64"/>
    <s v="Clinical Range"/>
    <n v="68"/>
    <s v="Clinical Range"/>
    <n v="60"/>
    <s v="Clinical Range"/>
    <n v="13"/>
    <s v="Clinical Range"/>
    <n v="17"/>
    <s v="Still of Concern"/>
    <s v="Yes"/>
    <s v="Yes"/>
    <m/>
    <x v="1"/>
    <x v="2"/>
    <x v="2"/>
    <n v="10"/>
    <s v="Y"/>
    <s v="Y"/>
    <s v="Y"/>
    <s v="Y"/>
    <s v="N"/>
    <s v="Y"/>
    <s v="N"/>
    <s v="N"/>
    <s v="Y"/>
    <s v="Y"/>
    <s v="Y"/>
    <s v="Y"/>
    <s v="N"/>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7142857142857143"/>
    <s v="51% to 75%"/>
    <s v="No"/>
    <m/>
    <m/>
    <m/>
    <n v="1"/>
    <n v="1"/>
    <n v="1"/>
    <n v="1"/>
    <n v="6"/>
    <n v="5"/>
    <n v="6"/>
    <n v="7"/>
    <n v="6"/>
    <n v="6"/>
    <n v="7"/>
    <n v="5"/>
    <n v="6"/>
    <n v="6"/>
    <n v="6"/>
    <n v="3"/>
    <n v="7"/>
    <n v="6"/>
    <n v="5"/>
    <n v="6"/>
    <n v="6"/>
    <n v="6"/>
    <n v="6"/>
    <n v="7"/>
    <n v="6"/>
    <n v="7"/>
    <n v="5"/>
    <n v="7"/>
    <n v="6"/>
    <n v="6"/>
    <n v="6"/>
    <n v="5"/>
    <n v="6"/>
    <n v="4"/>
    <n v="4"/>
    <n v="6"/>
    <n v="7"/>
    <n v="7"/>
    <n v="7"/>
    <m/>
    <m/>
    <n v="7"/>
    <n v="7"/>
    <n v="7"/>
    <m/>
    <m/>
    <m/>
    <m/>
    <m/>
    <m/>
    <m/>
    <s v="Very supportive"/>
    <s v="Very Interested"/>
    <s v="Yes"/>
    <s v="Likely"/>
    <s v="I really liked the group discussions Also I found it helpful to know what was an &quot;age and stage&quot; and what wasn't."/>
    <s v="Not additional parenting assistance … but definitely family counselling for what is happening in our family at the moment. "/>
    <s v="Play, play, play! Realising how important play is! And how short their childhoods are. Lovely meeting other parents who have children with &quot;challenges&quot; Great to have access to group leaders with such great knowledge. "/>
    <m/>
    <s v="Sim Melanie"/>
    <s v="StoneCooper40797Male"/>
    <n v="1"/>
    <n v="0"/>
    <n v="0"/>
    <n v="0"/>
    <n v="0"/>
  </r>
  <r>
    <s v="1819-0376"/>
    <s v="Copy of Register IYP-WLG-MoE-WN0254.xlsx"/>
    <s v="Kopeke-Laws"/>
    <s v="Theodore"/>
    <s v="Māori"/>
    <s v="New Zealand European"/>
    <m/>
    <s v=""/>
    <d v="2015-02-23T00:00:00"/>
    <n v="4.0547945205479454"/>
    <s v="Male"/>
    <s v="Teacher"/>
    <m/>
    <s v="Epuni Kindergarten"/>
    <s v="Kindergarten"/>
    <s v="Kindergarten"/>
    <n v="2"/>
    <s v="No"/>
    <m/>
    <m/>
    <s v="Kopeke-Te Aho"/>
    <s v="Mikaere"/>
    <s v="Parent"/>
    <s v="3/39b Mills Street, Boulcott, Lower Hutt, 5010"/>
    <m/>
    <s v="0272266643"/>
    <s v="Māori"/>
    <s v="New Zealand European"/>
    <m/>
    <s v=""/>
    <s v="Yes"/>
    <s v="Yes"/>
    <m/>
    <m/>
    <m/>
    <m/>
    <m/>
    <n v="67"/>
    <s v="Clinical Range"/>
    <n v="71"/>
    <s v="Clinical Range"/>
    <n v="56"/>
    <s v="Still of Concern"/>
    <n v="56"/>
    <s v="Still of Concern"/>
    <n v="18"/>
    <s v="Still of Concern"/>
    <n v="26"/>
    <s v="21+"/>
    <s v="Yes"/>
    <s v="No"/>
    <m/>
    <x v="1"/>
    <x v="2"/>
    <x v="2"/>
    <n v="12"/>
    <s v="Y"/>
    <s v="Y"/>
    <s v="Y"/>
    <s v="Y"/>
    <s v="N"/>
    <s v="Y"/>
    <s v="Y"/>
    <s v="Y"/>
    <s v="N"/>
    <s v="Y"/>
    <s v="Y"/>
    <s v="Y"/>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8571428571428571"/>
    <s v="76% to 100%"/>
    <s v="Yes"/>
    <m/>
    <m/>
    <m/>
    <n v="5"/>
    <n v="1"/>
    <n v="0"/>
    <n v="1"/>
    <n v="6"/>
    <n v="6"/>
    <n v="7"/>
    <n v="6"/>
    <n v="7"/>
    <n v="6"/>
    <n v="7"/>
    <n v="6"/>
    <n v="6"/>
    <n v="6"/>
    <n v="6"/>
    <n v="6"/>
    <n v="7"/>
    <n v="5"/>
    <n v="1"/>
    <n v="4"/>
    <n v="6"/>
    <n v="6"/>
    <n v="7"/>
    <n v="7"/>
    <n v="6"/>
    <n v="7"/>
    <n v="5"/>
    <n v="6"/>
    <n v="6"/>
    <n v="7"/>
    <n v="5"/>
    <n v="5"/>
    <n v="5"/>
    <n v="6"/>
    <n v="6"/>
    <n v="7"/>
    <n v="7"/>
    <n v="7"/>
    <n v="7"/>
    <m/>
    <m/>
    <n v="7"/>
    <n v="7"/>
    <n v="7"/>
    <m/>
    <m/>
    <m/>
    <m/>
    <m/>
    <m/>
    <m/>
    <s v="Very supportive"/>
    <s v="Interested"/>
    <s v="Yes"/>
    <s v="unlikley"/>
    <s v="Updated vignettes, seemed very staged and we found this took away from the overall message trying to be illustrated "/>
    <s v="Not a need but we both enjoyed the weekly calls and mentorship nd advice offered by Catriona and Ronnie "/>
    <s v="My own growth as a parent, looking at myself and my behaviour and how that impacts and models onto the children and subsequently their own behaviour and parenting techniques "/>
    <m/>
    <s v="Kopeke-Te AhoMikaere"/>
    <s v="Kopeke-LawsTheodore42058Male"/>
    <n v="2"/>
    <n v="1"/>
    <n v="0"/>
    <n v="1"/>
    <n v="0"/>
  </r>
  <r>
    <s v="1819-0377"/>
    <s v="Copy of Register IYP-WLG-MoE-WN0254.xlsx"/>
    <s v="Kopeke-Laws"/>
    <s v="Theodore"/>
    <s v="Māori"/>
    <s v="New Zealand European"/>
    <m/>
    <s v=""/>
    <d v="2015-02-23T00:00:00"/>
    <n v="4.0547945205479454"/>
    <s v="Male"/>
    <s v="Teacher"/>
    <m/>
    <s v="Epuni Kindergarten "/>
    <s v="Kindergarten"/>
    <s v="Kindergarten"/>
    <n v="2"/>
    <s v="No"/>
    <m/>
    <m/>
    <s v="Laws"/>
    <s v="Bonnie"/>
    <s v="Parent"/>
    <s v="3/39b Mills Street, Boulcott, Lower Hutt, 5010"/>
    <m/>
    <s v="0272266643"/>
    <s v="Māori"/>
    <m/>
    <m/>
    <s v=""/>
    <s v="Yes"/>
    <s v="Yes"/>
    <m/>
    <m/>
    <m/>
    <m/>
    <m/>
    <n v="55"/>
    <s v="Still of Concern"/>
    <n v="46"/>
    <s v="&lt;55"/>
    <n v="51"/>
    <s v="&lt;55"/>
    <n v="41"/>
    <s v="&lt;55"/>
    <n v="20"/>
    <s v="Still of Concern"/>
    <n v="27"/>
    <s v="21+"/>
    <s v="No"/>
    <s v="No"/>
    <m/>
    <x v="1"/>
    <x v="2"/>
    <x v="2"/>
    <n v="11"/>
    <s v="Y"/>
    <s v="N"/>
    <s v="Y"/>
    <s v="Y"/>
    <s v="Y"/>
    <s v="Y"/>
    <s v="Y"/>
    <s v="Y"/>
    <s v="N"/>
    <s v="Y"/>
    <s v="Y"/>
    <s v="N"/>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7857142857142857"/>
    <s v="76% to 100%"/>
    <s v="Yes"/>
    <m/>
    <m/>
    <m/>
    <n v="5"/>
    <n v="0"/>
    <n v="0"/>
    <n v="1"/>
    <n v="7"/>
    <n v="7"/>
    <n v="6"/>
    <n v="7"/>
    <n v="6"/>
    <n v="6"/>
    <n v="7"/>
    <n v="7"/>
    <n v="6"/>
    <n v="6"/>
    <n v="7"/>
    <n v="6"/>
    <n v="7"/>
    <n v="6"/>
    <n v="4"/>
    <n v="6"/>
    <n v="7"/>
    <n v="7"/>
    <n v="6"/>
    <n v="7"/>
    <n v="7"/>
    <n v="7"/>
    <n v="6"/>
    <n v="7"/>
    <n v="7"/>
    <n v="7"/>
    <n v="7"/>
    <n v="6"/>
    <n v="6"/>
    <n v="6"/>
    <n v="7"/>
    <n v="7"/>
    <n v="7"/>
    <n v="7"/>
    <n v="7"/>
    <m/>
    <m/>
    <n v="7"/>
    <n v="7"/>
    <n v="7"/>
    <m/>
    <m/>
    <m/>
    <m/>
    <m/>
    <m/>
    <m/>
    <s v="Very Supportive"/>
    <s v="very interested"/>
    <s v="Yes"/>
    <s v="somewhat likely"/>
    <s v="New imporved videos"/>
    <s v="No "/>
    <s v="Making me more aware of whats going on with my child and what they are thinking. Lots of tools to help me parent!!"/>
    <m/>
    <s v="LawsBonnie"/>
    <s v="Kopeke-LawsTheodore42058Male"/>
    <n v="2"/>
    <n v="1"/>
    <n v="0"/>
    <n v="1"/>
    <n v="0"/>
  </r>
  <r>
    <s v="1819-0378"/>
    <s v="Copy of Register IYP-WLG-MoE-WN0254.xlsx"/>
    <s v="Crisford "/>
    <s v="Travis"/>
    <s v="New Zealand European"/>
    <m/>
    <m/>
    <s v=""/>
    <d v="2013-07-31T00:00:00"/>
    <n v="5.6219178082191785"/>
    <s v="Male"/>
    <s v="Public Health Nurse"/>
    <s v="0272475841"/>
    <s v="Childhood concepts"/>
    <m/>
    <m/>
    <n v="0"/>
    <s v="No"/>
    <m/>
    <m/>
    <s v="Crisford"/>
    <s v="Antonia"/>
    <s v="Parent"/>
    <s v="3/63 Black Beech Street, Birchville, Upper Hutt 5018"/>
    <s v="045268251"/>
    <s v="0211050499"/>
    <s v="New Zealand European"/>
    <m/>
    <m/>
    <s v=""/>
    <m/>
    <m/>
    <m/>
    <m/>
    <m/>
    <m/>
    <m/>
    <n v="55"/>
    <s v="Still of Concern"/>
    <n v="65"/>
    <s v="Clinical Range"/>
    <n v="47"/>
    <s v="&lt;55"/>
    <n v="56"/>
    <s v="Still of Concern"/>
    <n v="29"/>
    <s v="21+"/>
    <n v="31"/>
    <s v="21+"/>
    <s v="Yes"/>
    <s v="No"/>
    <m/>
    <x v="1"/>
    <x v="2"/>
    <x v="2"/>
    <n v="12"/>
    <s v="Y"/>
    <s v="Y"/>
    <s v="Y"/>
    <s v="Y"/>
    <s v="Y"/>
    <s v="Y"/>
    <s v="N"/>
    <s v="Y"/>
    <s v="Y"/>
    <s v="Y"/>
    <s v="Y"/>
    <s v="N"/>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8571428571428571"/>
    <s v="76% to 100%"/>
    <s v="Yes"/>
    <m/>
    <m/>
    <m/>
    <n v="5"/>
    <n v="1"/>
    <n v="0"/>
    <n v="1"/>
    <n v="6"/>
    <n v="6"/>
    <n v="6"/>
    <n v="6"/>
    <n v="6"/>
    <n v="7"/>
    <n v="7"/>
    <n v="6"/>
    <n v="7"/>
    <n v="6"/>
    <n v="7"/>
    <n v="6"/>
    <n v="7"/>
    <n v="6"/>
    <n v="5"/>
    <n v="6"/>
    <n v="7"/>
    <n v="5"/>
    <n v="6"/>
    <n v="7"/>
    <n v="7"/>
    <n v="7"/>
    <n v="6"/>
    <n v="7"/>
    <n v="7"/>
    <n v="6"/>
    <n v="6"/>
    <n v="6"/>
    <n v="7"/>
    <n v="6"/>
    <n v="6"/>
    <n v="6"/>
    <n v="6"/>
    <n v="7"/>
    <n v="7"/>
    <m/>
    <m/>
    <n v="6"/>
    <n v="7"/>
    <n v="7"/>
    <m/>
    <m/>
    <m/>
    <m/>
    <m/>
    <m/>
    <m/>
    <s v="Very Supportive"/>
    <s v="Interested"/>
    <s v="Yes"/>
    <s v="Likely"/>
    <s v="Evenng sissions to avoid clashes with work."/>
    <s v="No thank you though its been a positive experience"/>
    <s v="Understanding I am not the only parent with struggles, and I had a good tool box which has enhanced and developed by attending the programme. "/>
    <m/>
    <s v="CrisfordAntonia"/>
    <s v="Crisford Travis41486Male"/>
    <n v="1"/>
    <n v="0"/>
    <n v="0"/>
    <n v="0"/>
    <n v="0"/>
  </r>
  <r>
    <s v="1819-0379"/>
    <s v="Copy of Register IYP-WLG-MoE-WN0254.xlsx"/>
    <s v="Cody"/>
    <s v="Cormac"/>
    <s v="Māori"/>
    <s v="Tongan"/>
    <s v="New Zealand European"/>
    <s v="Pacific"/>
    <d v="2013-05-28T00:00:00"/>
    <n v="5.7972602739726025"/>
    <s v="Male"/>
    <s v="Self referral"/>
    <m/>
    <s v="Naenae Primary"/>
    <m/>
    <m/>
    <n v="1"/>
    <s v="No"/>
    <m/>
    <m/>
    <s v="Cody"/>
    <s v="Helena"/>
    <s v="Parent"/>
    <s v="165G Rata Street, Naenae 5011"/>
    <m/>
    <s v="02108070842"/>
    <s v="Māori"/>
    <s v="Tongan"/>
    <s v="New Zealand European"/>
    <s v="Pacific"/>
    <m/>
    <m/>
    <m/>
    <m/>
    <m/>
    <m/>
    <m/>
    <n v="74"/>
    <s v="Clinical Range"/>
    <n v="67"/>
    <s v="Clinical Range"/>
    <m/>
    <s v="BLANK"/>
    <m/>
    <s v="BLANK"/>
    <n v="25"/>
    <s v="21+"/>
    <m/>
    <s v="BLANK"/>
    <s v="Yes"/>
    <s v="No"/>
    <m/>
    <x v="0"/>
    <x v="0"/>
    <x v="0"/>
    <n v="6"/>
    <s v="Y"/>
    <s v="N"/>
    <s v="Y"/>
    <s v="Y"/>
    <s v="Y"/>
    <s v="Y"/>
    <s v="Y"/>
    <s v="N"/>
    <s v="N"/>
    <s v="N"/>
    <s v="N"/>
    <s v="N"/>
    <s v="N"/>
    <s v="N"/>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42857142857142855"/>
    <m/>
    <s v="No"/>
    <m/>
    <m/>
    <m/>
    <n v="9"/>
    <n v="1"/>
    <n v="0"/>
    <n v="0"/>
    <m/>
    <m/>
    <m/>
    <m/>
    <m/>
    <m/>
    <m/>
    <m/>
    <m/>
    <m/>
    <m/>
    <m/>
    <m/>
    <m/>
    <m/>
    <m/>
    <m/>
    <m/>
    <m/>
    <m/>
    <m/>
    <m/>
    <m/>
    <m/>
    <m/>
    <m/>
    <m/>
    <m/>
    <m/>
    <m/>
    <m/>
    <m/>
    <m/>
    <m/>
    <m/>
    <m/>
    <m/>
    <m/>
    <m/>
    <m/>
    <m/>
    <m/>
    <m/>
    <m/>
    <m/>
    <m/>
    <m/>
    <m/>
    <m/>
    <m/>
    <m/>
    <m/>
    <m/>
    <m/>
    <m/>
    <s v="CodyHelena"/>
    <s v="CodyCormac41422Male"/>
    <n v="1"/>
    <n v="1"/>
    <n v="1"/>
    <n v="1"/>
    <n v="1"/>
  </r>
  <r>
    <s v="1819-0380"/>
    <s v="Copy of Register IYP-WLG-MoE-WN0254.xlsx"/>
    <s v="Potter"/>
    <s v="Jake"/>
    <s v="New Zealand European"/>
    <m/>
    <m/>
    <s v=""/>
    <d v="2010-12-15T00:00:00"/>
    <n v="8.24931506849315"/>
    <s v="Male"/>
    <s v="Paediatrician"/>
    <m/>
    <s v="St Brendans"/>
    <m/>
    <m/>
    <n v="1"/>
    <s v="Yes"/>
    <s v="ADHD and possible learning disability"/>
    <m/>
    <s v="Bartlett"/>
    <s v="Michelle"/>
    <s v="Parent"/>
    <s v="18 King Charles Drive, Kingsley Height Upper Hutt 5018"/>
    <m/>
    <s v="0211118393"/>
    <s v="New Zealand European"/>
    <m/>
    <m/>
    <s v=""/>
    <m/>
    <m/>
    <m/>
    <m/>
    <m/>
    <m/>
    <m/>
    <n v="72"/>
    <s v="Clinical Range"/>
    <n v="62"/>
    <s v="Clinical Range"/>
    <n v="71"/>
    <s v="Clinical Range"/>
    <n v="71"/>
    <s v="Clinical Range"/>
    <n v="15"/>
    <s v="Clinical Range"/>
    <n v="20"/>
    <s v="Still of Concern"/>
    <s v="Yes"/>
    <s v="Yes"/>
    <m/>
    <x v="1"/>
    <x v="1"/>
    <x v="2"/>
    <n v="12"/>
    <s v="Y"/>
    <s v="Y"/>
    <s v="Y"/>
    <s v="Y"/>
    <s v="Y"/>
    <s v="Y"/>
    <s v="N"/>
    <s v="N"/>
    <s v="Y"/>
    <s v="Y"/>
    <s v="Y"/>
    <s v="Y"/>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8571428571428571"/>
    <s v="76% to 100%"/>
    <s v="Yes"/>
    <m/>
    <m/>
    <m/>
    <n v="2"/>
    <n v="1"/>
    <n v="1"/>
    <n v="1"/>
    <n v="6"/>
    <n v="6"/>
    <n v="6"/>
    <n v="6"/>
    <n v="6"/>
    <n v="7"/>
    <n v="7"/>
    <n v="6"/>
    <n v="6"/>
    <n v="6"/>
    <n v="6"/>
    <n v="5"/>
    <n v="7"/>
    <n v="4"/>
    <n v="3"/>
    <n v="6"/>
    <n v="6"/>
    <n v="7"/>
    <n v="6"/>
    <n v="7"/>
    <n v="6"/>
    <n v="7"/>
    <n v="6"/>
    <n v="7"/>
    <n v="6"/>
    <n v="6"/>
    <n v="6"/>
    <n v="7"/>
    <n v="7"/>
    <n v="6"/>
    <n v="6"/>
    <n v="7"/>
    <n v="7"/>
    <n v="7"/>
    <n v="7"/>
    <m/>
    <m/>
    <n v="7"/>
    <n v="7"/>
    <n v="7"/>
    <m/>
    <m/>
    <m/>
    <m/>
    <m/>
    <m/>
    <m/>
    <s v="Very supportive"/>
    <s v="Very Interested"/>
    <s v="Yes"/>
    <s v="Very Likely"/>
    <s v="Maybe the videos having more older kids and being more current"/>
    <s v="I believe there will always be challenges as out children go, however I also feel I have some good tools, knowledge resources and networks to draw on in future. "/>
    <s v="Learnng the true value of playing and reconnecting with out kids. Also sharing candidly within the group our own parenting challenges withut jusgement and feeling very supported and humbled by all these parents wantign to be better for their kids. "/>
    <m/>
    <s v="BartlettMichelle"/>
    <s v="PotterJake40527Male"/>
    <n v="1"/>
    <n v="0"/>
    <n v="0"/>
    <n v="0"/>
    <n v="0"/>
  </r>
  <r>
    <s v="1819-0381"/>
    <s v="Copy of Register IYP-WLG-MoE-WN0254.xlsx"/>
    <s v="Nichols"/>
    <s v="Riley"/>
    <s v="New Zealand European"/>
    <m/>
    <m/>
    <s v=""/>
    <d v="2013-10-16T00:00:00"/>
    <n v="5.4109589041095889"/>
    <s v="Male"/>
    <s v="Other"/>
    <s v="045284164"/>
    <s v="Kelson School"/>
    <m/>
    <m/>
    <n v="1"/>
    <s v="No"/>
    <m/>
    <m/>
    <s v="Heaney"/>
    <s v="Alicia"/>
    <s v="Parent"/>
    <s v="25 Pinny Ave. Epuni. Lower Hutt."/>
    <m/>
    <s v="0277792389"/>
    <s v="New Zealand European"/>
    <m/>
    <m/>
    <s v=""/>
    <m/>
    <m/>
    <m/>
    <m/>
    <m/>
    <m/>
    <m/>
    <n v="60"/>
    <s v="Clinical Range"/>
    <n v="52"/>
    <s v="&lt;55"/>
    <n v="58"/>
    <s v="Still of Concern"/>
    <n v="58"/>
    <s v="Still of Concern"/>
    <n v="25"/>
    <s v="21+"/>
    <n v="23"/>
    <s v="21+"/>
    <s v="Yes"/>
    <s v="No"/>
    <m/>
    <x v="1"/>
    <x v="1"/>
    <x v="1"/>
    <n v="9"/>
    <s v="Y"/>
    <s v="N"/>
    <s v="Y"/>
    <s v="Y"/>
    <s v="Y"/>
    <s v="N"/>
    <s v="Y"/>
    <s v="N"/>
    <s v="N"/>
    <s v="Y"/>
    <s v="N"/>
    <s v="Y"/>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6428571428571429"/>
    <s v="51% to 75%"/>
    <s v="No"/>
    <m/>
    <m/>
    <m/>
    <n v="4"/>
    <n v="1"/>
    <n v="0"/>
    <n v="1"/>
    <n v="6"/>
    <n v="6"/>
    <n v="5"/>
    <n v="7"/>
    <n v="7"/>
    <n v="7"/>
    <n v="7"/>
    <n v="6"/>
    <n v="6"/>
    <n v="6"/>
    <n v="7"/>
    <n v="5"/>
    <n v="7"/>
    <n v="3"/>
    <n v="4"/>
    <n v="6"/>
    <n v="6"/>
    <n v="7"/>
    <n v="7"/>
    <n v="7"/>
    <n v="7"/>
    <n v="7"/>
    <n v="6"/>
    <n v="7"/>
    <n v="6"/>
    <n v="6"/>
    <n v="7"/>
    <n v="7"/>
    <n v="6"/>
    <n v="6"/>
    <n v="7"/>
    <n v="7"/>
    <n v="7"/>
    <n v="7"/>
    <n v="7"/>
    <m/>
    <m/>
    <n v="7"/>
    <n v="7"/>
    <n v="7"/>
    <m/>
    <m/>
    <m/>
    <m/>
    <m/>
    <m/>
    <m/>
    <s v="Very supportive"/>
    <s v="Very Interested"/>
    <s v="Yes"/>
    <s v="Neutral"/>
    <m/>
    <m/>
    <s v="play, time, phrases"/>
    <m/>
    <s v="HeaneyAlicia"/>
    <s v="NicholsRiley41563Male"/>
    <n v="1"/>
    <n v="0"/>
    <n v="0"/>
    <n v="0"/>
    <n v="0"/>
  </r>
  <r>
    <s v="1819-0382"/>
    <s v="Copy of Register IYP-WLG-MoE-WN0254.xlsx"/>
    <s v="Romeo"/>
    <s v="Sokiri"/>
    <s v="Māori"/>
    <m/>
    <m/>
    <s v=""/>
    <d v="2010-02-28T00:00:00"/>
    <n v="9.043835616438356"/>
    <s v="Male"/>
    <s v="Resource Teacher (RTLB)"/>
    <m/>
    <s v="Hutt Central"/>
    <m/>
    <m/>
    <n v="2"/>
    <s v="No"/>
    <m/>
    <s v="RTLB "/>
    <s v="Moiri"/>
    <s v="Cahleach"/>
    <s v="Parent"/>
    <s v="23 Scott Court, Stokes valley "/>
    <m/>
    <s v="02108820094"/>
    <s v="Māori"/>
    <m/>
    <m/>
    <s v=""/>
    <m/>
    <s v="Yes"/>
    <m/>
    <m/>
    <m/>
    <m/>
    <m/>
    <n v="44"/>
    <s v="&lt;55"/>
    <n v="41"/>
    <s v="&lt;55"/>
    <m/>
    <s v="BLANK"/>
    <m/>
    <s v="BLANK"/>
    <n v="24"/>
    <s v="21+"/>
    <m/>
    <s v="BLANK"/>
    <s v="No"/>
    <s v="No"/>
    <m/>
    <x v="0"/>
    <x v="0"/>
    <x v="0"/>
    <n v="6"/>
    <s v="Y"/>
    <s v="Y"/>
    <s v="Y"/>
    <s v="N"/>
    <s v="N"/>
    <s v="Y"/>
    <s v="Y"/>
    <s v="N"/>
    <s v="Y"/>
    <s v="N"/>
    <s v="N"/>
    <s v="N"/>
    <s v="N"/>
    <s v="N"/>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42857142857142855"/>
    <m/>
    <s v="No"/>
    <m/>
    <m/>
    <m/>
    <n v="10"/>
    <n v="0"/>
    <n v="0"/>
    <n v="0"/>
    <m/>
    <m/>
    <m/>
    <m/>
    <m/>
    <m/>
    <m/>
    <m/>
    <m/>
    <m/>
    <m/>
    <m/>
    <m/>
    <m/>
    <m/>
    <m/>
    <m/>
    <m/>
    <m/>
    <m/>
    <m/>
    <m/>
    <m/>
    <m/>
    <m/>
    <m/>
    <m/>
    <m/>
    <m/>
    <m/>
    <m/>
    <m/>
    <m/>
    <m/>
    <m/>
    <m/>
    <m/>
    <m/>
    <m/>
    <m/>
    <m/>
    <m/>
    <m/>
    <m/>
    <m/>
    <m/>
    <m/>
    <m/>
    <m/>
    <m/>
    <m/>
    <m/>
    <m/>
    <m/>
    <m/>
    <s v="MoiriCahleach"/>
    <s v="RomeoSokiri40237Male"/>
    <n v="2"/>
    <n v="1"/>
    <n v="0"/>
    <n v="1"/>
    <n v="0"/>
  </r>
  <r>
    <s v="1819-0383"/>
    <s v="Copy of Register IYP-WLG-MoE-WN0254.xlsx"/>
    <s v="Romeo"/>
    <s v="Sokiri"/>
    <s v="Māori"/>
    <m/>
    <m/>
    <s v=""/>
    <d v="2010-02-28T00:00:00"/>
    <n v="9.043835616438356"/>
    <s v="Male"/>
    <s v="Resource Teacher (RTLB)"/>
    <m/>
    <s v="Hutt Central"/>
    <m/>
    <m/>
    <n v="2"/>
    <s v="No"/>
    <m/>
    <s v="RTLB "/>
    <s v="Tainui"/>
    <s v="Nicki"/>
    <s v="Primary Caregiver: other"/>
    <s v="1 Buckley Street, Alicetown"/>
    <m/>
    <s v="0274866323"/>
    <s v="Māori"/>
    <m/>
    <m/>
    <s v=""/>
    <m/>
    <m/>
    <m/>
    <m/>
    <m/>
    <m/>
    <m/>
    <n v="48"/>
    <s v="&lt;55"/>
    <n v="45"/>
    <s v="&lt;55"/>
    <n v="46"/>
    <s v="&lt;55"/>
    <n v="41"/>
    <s v="&lt;55"/>
    <n v="24"/>
    <s v="21+"/>
    <n v="27"/>
    <s v="21+"/>
    <s v="No"/>
    <s v="No"/>
    <m/>
    <x v="1"/>
    <x v="2"/>
    <x v="2"/>
    <n v="12"/>
    <s v="Y"/>
    <s v="Y"/>
    <s v="N"/>
    <s v="Y"/>
    <s v="Y"/>
    <s v="Y"/>
    <s v="Y"/>
    <s v="Y"/>
    <s v="Y"/>
    <s v="Y"/>
    <s v="N"/>
    <s v="Y"/>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8571428571428571"/>
    <s v="76% to 100%"/>
    <s v="Yes"/>
    <m/>
    <m/>
    <m/>
    <n v="7"/>
    <n v="0"/>
    <n v="0"/>
    <n v="1"/>
    <n v="7"/>
    <n v="7"/>
    <n v="7"/>
    <n v="7"/>
    <n v="7"/>
    <n v="7"/>
    <n v="7"/>
    <n v="7"/>
    <n v="7"/>
    <n v="7"/>
    <n v="7"/>
    <n v="7"/>
    <n v="7"/>
    <n v="1"/>
    <n v="5"/>
    <m/>
    <n v="5"/>
    <n v="6"/>
    <n v="6"/>
    <n v="7"/>
    <n v="7"/>
    <n v="7"/>
    <n v="7"/>
    <n v="7"/>
    <n v="7"/>
    <n v="7"/>
    <n v="7"/>
    <n v="7"/>
    <n v="7"/>
    <n v="7"/>
    <n v="7"/>
    <n v="7"/>
    <n v="7"/>
    <n v="7"/>
    <n v="7"/>
    <m/>
    <m/>
    <n v="7"/>
    <n v="7"/>
    <n v="7"/>
    <m/>
    <m/>
    <m/>
    <m/>
    <m/>
    <m/>
    <m/>
    <s v="Very Supportive"/>
    <s v="Very Interested"/>
    <s v="Yes"/>
    <s v="Likely"/>
    <s v="Meal break time just a little bit rushed"/>
    <s v="not really"/>
    <s v="new perpective on parenting "/>
    <m/>
    <s v="TainuiNicki"/>
    <s v="RomeoSokiri40237Male"/>
    <n v="2"/>
    <n v="1"/>
    <n v="0"/>
    <n v="1"/>
    <n v="0"/>
  </r>
  <r>
    <s v="1819-0384"/>
    <s v="Copy of Register IYP-WLG-PRU-WN0267.xlsx"/>
    <s v="Paku"/>
    <s v="Te Atarau"/>
    <s v="Cook Islands Maori"/>
    <s v="Samoan"/>
    <m/>
    <s v="Pacific"/>
    <d v="2011-10-12T00:00:00"/>
    <n v="7.4054794520547942"/>
    <s v="Male"/>
    <s v="Self referral"/>
    <m/>
    <s v="Cannons Creek"/>
    <m/>
    <m/>
    <n v="1"/>
    <s v="No"/>
    <m/>
    <m/>
    <s v="Paku-Allen"/>
    <s v="Santana"/>
    <s v="Parent"/>
    <s v="208 Champion street, Cannons Creek, Porirua"/>
    <m/>
    <s v="0221521069"/>
    <s v="Māori"/>
    <m/>
    <m/>
    <s v=""/>
    <s v="No"/>
    <s v="No"/>
    <m/>
    <m/>
    <m/>
    <m/>
    <m/>
    <n v="64"/>
    <s v="Clinical Range"/>
    <n v="69"/>
    <s v="Clinical Range"/>
    <m/>
    <s v="BLANK"/>
    <m/>
    <s v="BLANK"/>
    <n v="43"/>
    <s v="21+"/>
    <m/>
    <s v="BLANK"/>
    <s v="Yes"/>
    <s v="No"/>
    <m/>
    <x v="0"/>
    <x v="0"/>
    <x v="0"/>
    <n v="2"/>
    <s v="Y"/>
    <s v="Y"/>
    <s v="N"/>
    <s v="N"/>
    <s v="N"/>
    <s v="N"/>
    <m/>
    <m/>
    <m/>
    <m/>
    <m/>
    <m/>
    <m/>
    <m/>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0.14285714285714285"/>
    <s v="1% to 25%"/>
    <s v="No"/>
    <m/>
    <m/>
    <m/>
    <n v="10"/>
    <n v="1"/>
    <n v="0"/>
    <n v="0"/>
    <m/>
    <m/>
    <m/>
    <m/>
    <m/>
    <m/>
    <m/>
    <m/>
    <m/>
    <m/>
    <m/>
    <m/>
    <m/>
    <m/>
    <m/>
    <m/>
    <m/>
    <m/>
    <m/>
    <m/>
    <m/>
    <m/>
    <m/>
    <m/>
    <m/>
    <m/>
    <m/>
    <m/>
    <m/>
    <m/>
    <m/>
    <m/>
    <m/>
    <m/>
    <m/>
    <m/>
    <m/>
    <m/>
    <m/>
    <m/>
    <m/>
    <m/>
    <m/>
    <m/>
    <m/>
    <m/>
    <m/>
    <m/>
    <m/>
    <m/>
    <m/>
    <m/>
    <m/>
    <m/>
    <m/>
    <s v="Paku-AllenSantana"/>
    <s v="PakuTe Atarau40828Male"/>
    <n v="1"/>
    <n v="0"/>
    <n v="1"/>
    <n v="1"/>
    <n v="0"/>
  </r>
  <r>
    <s v="1819-0385"/>
    <s v="Copy of Register IYP-WLG-PRU-WN0267.xlsx"/>
    <s v="Herewini"/>
    <s v="Ahurewa"/>
    <s v="Māori"/>
    <m/>
    <m/>
    <s v=""/>
    <d v="2014-01-12T00:00:00"/>
    <n v="5.1506849315068495"/>
    <s v="Female"/>
    <s v="Self referral"/>
    <m/>
    <s v="Te Kohanga Reo"/>
    <m/>
    <m/>
    <n v="2"/>
    <s v="No"/>
    <m/>
    <m/>
    <s v="Winiana"/>
    <s v="Terimoana"/>
    <s v="Parent"/>
    <s v="31 Cardiff cresent, Cannons Creek, Porirua"/>
    <m/>
    <s v="0211068806"/>
    <s v="Māori"/>
    <m/>
    <m/>
    <s v=""/>
    <s v="No"/>
    <s v="No"/>
    <m/>
    <m/>
    <m/>
    <m/>
    <m/>
    <n v="48"/>
    <s v="&lt;55"/>
    <n v="41"/>
    <s v="&lt;55"/>
    <m/>
    <s v="BLANK"/>
    <m/>
    <s v="BLANK"/>
    <n v="51"/>
    <s v="21+"/>
    <m/>
    <s v="BLANK"/>
    <s v="No"/>
    <s v="No"/>
    <m/>
    <x v="0"/>
    <x v="0"/>
    <x v="0"/>
    <n v="3"/>
    <s v="Y"/>
    <s v="Y"/>
    <s v="N"/>
    <s v="Y"/>
    <s v="N"/>
    <s v="N"/>
    <m/>
    <m/>
    <m/>
    <m/>
    <m/>
    <m/>
    <m/>
    <m/>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0.21428571428571427"/>
    <s v="1% to 25%"/>
    <s v="No"/>
    <m/>
    <m/>
    <m/>
    <n v="9"/>
    <n v="0"/>
    <n v="0"/>
    <n v="0"/>
    <m/>
    <m/>
    <m/>
    <m/>
    <m/>
    <m/>
    <m/>
    <m/>
    <m/>
    <m/>
    <m/>
    <m/>
    <m/>
    <m/>
    <m/>
    <m/>
    <m/>
    <m/>
    <m/>
    <m/>
    <m/>
    <m/>
    <m/>
    <m/>
    <m/>
    <m/>
    <m/>
    <m/>
    <m/>
    <m/>
    <m/>
    <m/>
    <m/>
    <m/>
    <m/>
    <m/>
    <m/>
    <m/>
    <m/>
    <m/>
    <m/>
    <m/>
    <m/>
    <m/>
    <m/>
    <m/>
    <m/>
    <m/>
    <m/>
    <m/>
    <m/>
    <m/>
    <m/>
    <m/>
    <m/>
    <s v="WinianaTerimoana"/>
    <s v="HerewiniAhurewa41651Female"/>
    <n v="1"/>
    <n v="1"/>
    <n v="0"/>
    <n v="1"/>
    <n v="0"/>
  </r>
  <r>
    <s v="1819-0386"/>
    <s v="Copy of Register IYP-WLG-PRU-WN0267.xlsx"/>
    <s v="Willis"/>
    <s v="Corbin"/>
    <s v="Samoan"/>
    <s v="Māori"/>
    <m/>
    <s v="Pacific"/>
    <d v="2014-06-13T00:00:00"/>
    <n v="4.7342465753424658"/>
    <s v="Male"/>
    <s v="Self referral"/>
    <m/>
    <s v="Te Kohanga Reo"/>
    <m/>
    <m/>
    <n v="3"/>
    <s v="Yes"/>
    <s v="ASD"/>
    <m/>
    <s v="Willis"/>
    <s v="Gwen"/>
    <s v="Primary Caregiver: family and whānau"/>
    <s v="17 Passive grove, Ascot park, Porirua "/>
    <m/>
    <s v="0226913735"/>
    <s v="Māori"/>
    <m/>
    <m/>
    <s v=""/>
    <s v="No"/>
    <s v="No"/>
    <m/>
    <m/>
    <m/>
    <m/>
    <m/>
    <n v="67"/>
    <s v="Clinical Range"/>
    <n v="58"/>
    <s v="Still of Concern"/>
    <n v="49"/>
    <s v="&lt;55"/>
    <n v="47"/>
    <s v="&lt;55"/>
    <n v="14"/>
    <s v="Clinical Range"/>
    <n v="40"/>
    <s v="21+"/>
    <s v="Yes"/>
    <s v="No"/>
    <m/>
    <x v="1"/>
    <x v="2"/>
    <x v="2"/>
    <n v="14"/>
    <s v="Y"/>
    <s v="Y"/>
    <s v="Y"/>
    <s v="Y"/>
    <s v="Y"/>
    <s v="Y"/>
    <s v="Y"/>
    <s v="Y"/>
    <s v="Y"/>
    <s v="Y"/>
    <s v="Y"/>
    <s v="Y"/>
    <s v="Y"/>
    <s v="Y"/>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1"/>
    <s v="76% to 100%"/>
    <s v="Yes"/>
    <m/>
    <m/>
    <m/>
    <n v="10"/>
    <n v="1"/>
    <n v="0"/>
    <n v="1"/>
    <n v="6"/>
    <n v="6"/>
    <n v="6"/>
    <n v="7"/>
    <n v="7"/>
    <n v="7"/>
    <n v="7"/>
    <n v="6"/>
    <n v="6"/>
    <n v="6"/>
    <n v="6"/>
    <n v="6"/>
    <n v="7"/>
    <n v="6"/>
    <n v="6"/>
    <n v="6"/>
    <n v="6"/>
    <n v="6"/>
    <n v="6"/>
    <n v="6"/>
    <n v="6"/>
    <n v="6"/>
    <n v="6"/>
    <n v="6"/>
    <n v="6"/>
    <n v="6"/>
    <n v="6"/>
    <n v="6"/>
    <n v="6"/>
    <n v="7"/>
    <n v="7"/>
    <n v="7"/>
    <n v="7"/>
    <n v="7"/>
    <n v="7"/>
    <m/>
    <m/>
    <n v="7"/>
    <n v="7"/>
    <n v="7"/>
    <m/>
    <m/>
    <m/>
    <m/>
    <m/>
    <m/>
    <m/>
    <n v="7"/>
    <n v="7"/>
    <s v="yes"/>
    <n v="7"/>
    <s v="up to date video clips"/>
    <s v="I would love to do the course again to refresh what I have learned"/>
    <s v="Positive parenting"/>
    <m/>
    <s v="WillisGwen"/>
    <s v="WillisCorbin41803Male"/>
    <n v="1"/>
    <n v="1"/>
    <n v="1"/>
    <n v="1"/>
    <n v="0"/>
  </r>
  <r>
    <s v="1819-0387"/>
    <s v="Copy of Register IYP-WLG-PRU-WN0267.xlsx"/>
    <s v="Edwards"/>
    <s v="Zak"/>
    <s v="Māori"/>
    <m/>
    <m/>
    <s v=""/>
    <d v="2008-08-08T00:00:00"/>
    <n v="10.583561643835617"/>
    <s v="Male"/>
    <s v="Self referral"/>
    <m/>
    <s v="Corinna School"/>
    <m/>
    <m/>
    <n v="0"/>
    <s v="Yes"/>
    <s v="ADHD and Developmentally delayed"/>
    <s v="CDS"/>
    <s v="Edwards"/>
    <s v="Anthea"/>
    <s v="Parent"/>
    <s v="55 Waihora cresent, Waitangirua"/>
    <m/>
    <s v="02041381558"/>
    <s v="Māori"/>
    <m/>
    <m/>
    <s v=""/>
    <s v="No"/>
    <s v="No"/>
    <m/>
    <m/>
    <m/>
    <m/>
    <m/>
    <n v="68"/>
    <s v="Clinical Range"/>
    <n v="77"/>
    <s v="Clinical Range"/>
    <n v="66"/>
    <s v="Clinical Range"/>
    <n v="67"/>
    <s v="Clinical Range"/>
    <n v="24"/>
    <s v="21+"/>
    <n v="27"/>
    <s v="21+"/>
    <s v="Yes"/>
    <s v="Yes"/>
    <m/>
    <x v="1"/>
    <x v="2"/>
    <x v="2"/>
    <n v="14"/>
    <s v="Y"/>
    <s v="Y"/>
    <s v="Y"/>
    <s v="Y"/>
    <s v="Y"/>
    <s v="Y"/>
    <s v="Y"/>
    <s v="Y"/>
    <s v="Y"/>
    <s v="Y"/>
    <s v="Y"/>
    <s v="Y"/>
    <s v="Y"/>
    <s v="Y"/>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1"/>
    <s v="76% to 100%"/>
    <s v="Yes"/>
    <m/>
    <m/>
    <m/>
    <n v="10"/>
    <n v="1"/>
    <n v="1"/>
    <n v="1"/>
    <n v="7"/>
    <n v="6"/>
    <n v="6"/>
    <n v="7"/>
    <n v="7"/>
    <n v="7"/>
    <n v="7"/>
    <n v="6"/>
    <n v="6"/>
    <n v="7"/>
    <n v="7"/>
    <n v="7"/>
    <n v="7"/>
    <n v="7"/>
    <n v="6"/>
    <n v="5"/>
    <n v="7"/>
    <n v="6"/>
    <n v="7"/>
    <n v="6"/>
    <n v="7"/>
    <n v="7"/>
    <n v="6"/>
    <n v="7"/>
    <n v="7"/>
    <n v="7"/>
    <n v="6"/>
    <n v="6"/>
    <n v="6"/>
    <n v="7"/>
    <n v="7"/>
    <n v="7"/>
    <n v="7"/>
    <n v="7"/>
    <n v="7"/>
    <m/>
    <m/>
    <n v="7"/>
    <n v="7"/>
    <n v="7"/>
    <m/>
    <m/>
    <m/>
    <m/>
    <m/>
    <m/>
    <m/>
    <n v="7"/>
    <n v="7"/>
    <s v="Yes"/>
    <n v="6"/>
    <s v="I think the way this group was set up was very useful and helpful. I don't think there is anything to change"/>
    <s v="No not really"/>
    <s v="A better more positive communication relationship with my son "/>
    <m/>
    <s v="EdwardsAnthea"/>
    <s v="EdwardsZak39668Male"/>
    <n v="1"/>
    <n v="1"/>
    <n v="0"/>
    <n v="1"/>
    <n v="0"/>
  </r>
  <r>
    <s v="1819-0388"/>
    <s v="Copy of Register IYP-WLG-PRU-WN0267.xlsx"/>
    <s v="Akari"/>
    <s v="Diamond"/>
    <s v="Māori"/>
    <s v="Other Pacific Peoples"/>
    <m/>
    <s v="Pacific"/>
    <d v="2015-12-03T00:00:00"/>
    <n v="3.2602739726027399"/>
    <s v="Female"/>
    <s v="Self referral"/>
    <m/>
    <s v="Te Kohnaga Reo"/>
    <m/>
    <m/>
    <n v="3"/>
    <s v="No"/>
    <m/>
    <m/>
    <s v="Henderson"/>
    <s v="Diamond"/>
    <s v="Parent"/>
    <s v="10 Hongoeka Bay, Mana"/>
    <s v="04 2332908"/>
    <m/>
    <s v="Māori"/>
    <m/>
    <m/>
    <s v=""/>
    <s v="No"/>
    <s v="No"/>
    <m/>
    <m/>
    <m/>
    <m/>
    <m/>
    <n v="57"/>
    <s v="Still of Concern"/>
    <n v="58"/>
    <s v="Still of Concern"/>
    <m/>
    <s v="BLANK"/>
    <m/>
    <s v="BLANK"/>
    <n v="30"/>
    <s v="21+"/>
    <m/>
    <s v="BLANK"/>
    <s v="No"/>
    <s v="No"/>
    <m/>
    <x v="0"/>
    <x v="0"/>
    <x v="0"/>
    <n v="6"/>
    <s v="Y"/>
    <s v="Y"/>
    <s v="Y"/>
    <s v="Y"/>
    <s v="Y"/>
    <s v="Y"/>
    <s v="N"/>
    <m/>
    <m/>
    <m/>
    <m/>
    <m/>
    <m/>
    <m/>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0.42857142857142855"/>
    <m/>
    <s v="No"/>
    <m/>
    <m/>
    <m/>
    <n v="3"/>
    <n v="0"/>
    <n v="0"/>
    <n v="0"/>
    <m/>
    <m/>
    <m/>
    <m/>
    <m/>
    <m/>
    <m/>
    <m/>
    <m/>
    <m/>
    <m/>
    <m/>
    <m/>
    <m/>
    <m/>
    <m/>
    <m/>
    <m/>
    <m/>
    <m/>
    <m/>
    <m/>
    <m/>
    <m/>
    <m/>
    <m/>
    <m/>
    <m/>
    <m/>
    <m/>
    <m/>
    <m/>
    <m/>
    <m/>
    <m/>
    <m/>
    <m/>
    <m/>
    <m/>
    <m/>
    <m/>
    <m/>
    <m/>
    <m/>
    <m/>
    <m/>
    <m/>
    <m/>
    <m/>
    <m/>
    <m/>
    <m/>
    <m/>
    <m/>
    <m/>
    <s v="HendersonDiamond"/>
    <s v="AkariDiamond42341Female"/>
    <n v="1"/>
    <n v="1"/>
    <n v="1"/>
    <n v="1"/>
    <n v="0"/>
  </r>
  <r>
    <s v="1819-0389"/>
    <s v="Copy of Register IYP-WLG-PRU-WN0267.xlsx"/>
    <s v="Puhipuhi"/>
    <s v="Jose"/>
    <s v="Māori"/>
    <m/>
    <m/>
    <s v=""/>
    <d v="2016-01-06T00:00:00"/>
    <n v="3.1671232876712327"/>
    <s v="Male"/>
    <s v="Self referral"/>
    <m/>
    <s v="Te Kohanga Reo"/>
    <m/>
    <m/>
    <n v="0"/>
    <s v="Yes"/>
    <s v="ADHD "/>
    <m/>
    <s v="Hiroki"/>
    <s v="Donna"/>
    <s v="Primary Caregiver: family and whānau"/>
    <s v="37 Maher Place "/>
    <m/>
    <s v="0224377019"/>
    <s v="Māori"/>
    <m/>
    <m/>
    <s v=""/>
    <s v="No"/>
    <s v="No"/>
    <m/>
    <m/>
    <m/>
    <m/>
    <m/>
    <n v="65"/>
    <s v="Clinical Range"/>
    <n v="76"/>
    <s v="Clinical Range"/>
    <m/>
    <s v="BLANK"/>
    <m/>
    <s v="BLANK"/>
    <n v="16"/>
    <s v="Clinical Range"/>
    <m/>
    <s v="BLANK"/>
    <s v="Yes"/>
    <s v="No"/>
    <m/>
    <x v="0"/>
    <x v="0"/>
    <x v="0"/>
    <n v="2"/>
    <s v="Y"/>
    <s v="Y"/>
    <s v="N"/>
    <m/>
    <m/>
    <m/>
    <m/>
    <m/>
    <m/>
    <m/>
    <m/>
    <m/>
    <m/>
    <m/>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0.14285714285714285"/>
    <s v="1% to 25%"/>
    <s v="No"/>
    <m/>
    <m/>
    <m/>
    <n v="9"/>
    <n v="1"/>
    <n v="0"/>
    <n v="0"/>
    <m/>
    <m/>
    <m/>
    <m/>
    <m/>
    <m/>
    <m/>
    <m/>
    <m/>
    <m/>
    <m/>
    <m/>
    <m/>
    <m/>
    <m/>
    <m/>
    <m/>
    <m/>
    <m/>
    <m/>
    <m/>
    <m/>
    <m/>
    <m/>
    <m/>
    <m/>
    <m/>
    <m/>
    <m/>
    <m/>
    <m/>
    <m/>
    <m/>
    <m/>
    <m/>
    <m/>
    <m/>
    <m/>
    <m/>
    <m/>
    <m/>
    <m/>
    <m/>
    <m/>
    <m/>
    <m/>
    <m/>
    <m/>
    <m/>
    <m/>
    <m/>
    <m/>
    <m/>
    <m/>
    <m/>
    <s v="HirokiDonna"/>
    <s v="PuhipuhiJose42375Male"/>
    <n v="2"/>
    <n v="1"/>
    <n v="0"/>
    <n v="1"/>
    <n v="0"/>
  </r>
  <r>
    <s v="1819-0390"/>
    <s v="Copy of Register IYP-WLG-PRU-WN0267.xlsx"/>
    <s v="Puhipuhi"/>
    <s v="Jose"/>
    <s v="Māori"/>
    <m/>
    <m/>
    <s v=""/>
    <d v="2016-01-06T00:00:00"/>
    <n v="3.1671232876712327"/>
    <s v="Male"/>
    <s v="Self referral"/>
    <m/>
    <s v="Te Kohanga Reo"/>
    <m/>
    <m/>
    <n v="0"/>
    <s v="Yes"/>
    <s v="ADHD"/>
    <m/>
    <s v="Hiroki"/>
    <s v="Polly"/>
    <s v="Parent"/>
    <s v="163a Mungavin, Cannons Creek, Porirua"/>
    <m/>
    <s v="0220460055"/>
    <s v="Māori"/>
    <m/>
    <m/>
    <s v=""/>
    <s v="No"/>
    <s v="No"/>
    <m/>
    <m/>
    <m/>
    <m/>
    <m/>
    <n v="70"/>
    <s v="Clinical Range"/>
    <n v="78"/>
    <s v="Clinical Range"/>
    <m/>
    <s v="BLANK"/>
    <m/>
    <s v="BLANK"/>
    <n v="24"/>
    <s v="21+"/>
    <m/>
    <s v="BLANK"/>
    <s v="Yes"/>
    <s v="No"/>
    <m/>
    <x v="0"/>
    <x v="0"/>
    <x v="0"/>
    <n v="3"/>
    <s v="Y"/>
    <s v="Y"/>
    <s v="Y"/>
    <s v="N"/>
    <m/>
    <m/>
    <m/>
    <m/>
    <m/>
    <m/>
    <m/>
    <m/>
    <m/>
    <m/>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0.21428571428571427"/>
    <s v="1% to 25%"/>
    <s v="No"/>
    <m/>
    <m/>
    <m/>
    <n v="10"/>
    <n v="1"/>
    <n v="0"/>
    <n v="0"/>
    <m/>
    <m/>
    <m/>
    <m/>
    <m/>
    <m/>
    <m/>
    <m/>
    <m/>
    <m/>
    <m/>
    <m/>
    <m/>
    <m/>
    <m/>
    <m/>
    <m/>
    <m/>
    <m/>
    <m/>
    <m/>
    <m/>
    <m/>
    <m/>
    <m/>
    <m/>
    <m/>
    <m/>
    <m/>
    <m/>
    <m/>
    <m/>
    <m/>
    <m/>
    <m/>
    <m/>
    <m/>
    <m/>
    <m/>
    <m/>
    <m/>
    <m/>
    <m/>
    <m/>
    <m/>
    <m/>
    <m/>
    <m/>
    <m/>
    <m/>
    <m/>
    <m/>
    <m/>
    <m/>
    <m/>
    <s v="HirokiPolly"/>
    <s v="PuhipuhiJose42375Male"/>
    <n v="2"/>
    <n v="1"/>
    <n v="0"/>
    <n v="1"/>
    <n v="0"/>
  </r>
  <r>
    <s v="1819-0391"/>
    <s v="Copy of Register IYP-WLG-PRU-WN0267.xlsx"/>
    <s v="Smith"/>
    <s v="Phoenix"/>
    <s v="Māori"/>
    <m/>
    <m/>
    <s v=""/>
    <d v="2010-12-09T00:00:00"/>
    <n v="8.2465753424657535"/>
    <s v="Female"/>
    <s v="Self referral"/>
    <m/>
    <s v="Maraeroa"/>
    <m/>
    <m/>
    <n v="1"/>
    <s v="No"/>
    <m/>
    <m/>
    <s v="Smith"/>
    <s v="Monique"/>
    <s v="Parent"/>
    <s v="3c Cumberland grove, Cannons Creek, Porirua"/>
    <m/>
    <s v="0210486240"/>
    <s v="Māori"/>
    <m/>
    <m/>
    <s v=""/>
    <s v="No"/>
    <s v="No"/>
    <m/>
    <m/>
    <m/>
    <m/>
    <m/>
    <n v="52"/>
    <s v="&lt;55"/>
    <n v="62"/>
    <s v="Clinical Range"/>
    <n v="42"/>
    <s v="&lt;55"/>
    <n v="50"/>
    <s v="&lt;55"/>
    <n v="37"/>
    <s v="21+"/>
    <n v="40"/>
    <s v="21+"/>
    <s v="Yes"/>
    <s v="No"/>
    <m/>
    <x v="1"/>
    <x v="2"/>
    <x v="2"/>
    <n v="14"/>
    <s v="Y"/>
    <s v="Y"/>
    <s v="Y"/>
    <s v="Y"/>
    <s v="Y"/>
    <s v="Y"/>
    <s v="Y"/>
    <s v="Y"/>
    <s v="Y"/>
    <s v="Y"/>
    <s v="Y"/>
    <s v="Y"/>
    <s v="Y"/>
    <s v="Y"/>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1"/>
    <s v="76% to 100%"/>
    <s v="Yes"/>
    <m/>
    <m/>
    <m/>
    <n v="10"/>
    <n v="1"/>
    <n v="0"/>
    <n v="1"/>
    <n v="5"/>
    <n v="5"/>
    <n v="4"/>
    <n v="6"/>
    <n v="5"/>
    <n v="4"/>
    <n v="6"/>
    <n v="6"/>
    <n v="6"/>
    <n v="6"/>
    <n v="7"/>
    <n v="6"/>
    <n v="7"/>
    <n v="7"/>
    <n v="7"/>
    <n v="4"/>
    <n v="7"/>
    <n v="7"/>
    <n v="4"/>
    <n v="5"/>
    <n v="7"/>
    <n v="7"/>
    <n v="6"/>
    <n v="7"/>
    <n v="7"/>
    <n v="7"/>
    <n v="7"/>
    <n v="7"/>
    <n v="7"/>
    <n v="7"/>
    <n v="7"/>
    <m/>
    <n v="7"/>
    <n v="7"/>
    <n v="7"/>
    <m/>
    <m/>
    <n v="7"/>
    <n v="7"/>
    <n v="7"/>
    <m/>
    <m/>
    <m/>
    <m/>
    <m/>
    <m/>
    <m/>
    <n v="7"/>
    <n v="7"/>
    <s v="no"/>
    <n v="3"/>
    <m/>
    <m/>
    <m/>
    <m/>
    <s v="SmithMonique"/>
    <s v="SmithPhoenix40521Female"/>
    <n v="1"/>
    <n v="1"/>
    <n v="0"/>
    <n v="1"/>
    <n v="0"/>
  </r>
  <r>
    <s v="1819-0392"/>
    <s v="Copy of Register IYP-WLG-PRU-WN0267.xlsx"/>
    <s v="Grindlay"/>
    <s v="Jahkaea"/>
    <s v="Māori"/>
    <s v="New Zealand European"/>
    <m/>
    <s v=""/>
    <d v="2012-12-11T00:00:00"/>
    <n v="6.2383561643835614"/>
    <s v="Male"/>
    <s v="Self referral"/>
    <m/>
    <s v="Mangaroa school"/>
    <m/>
    <m/>
    <n v="1"/>
    <s v="Yes"/>
    <s v="ADHD"/>
    <m/>
    <s v="Grindlay"/>
    <s v="Leisha"/>
    <s v="Parent"/>
    <s v="34 Wilford street, Wallaceville,Upper Hutt"/>
    <m/>
    <s v="0221845737"/>
    <s v="New Zealand European"/>
    <m/>
    <s v="Māori"/>
    <s v=""/>
    <s v="Yes"/>
    <s v="Yes"/>
    <m/>
    <m/>
    <m/>
    <m/>
    <m/>
    <n v="81"/>
    <s v="Clinical Range"/>
    <n v="52"/>
    <s v="&lt;55"/>
    <n v="48"/>
    <s v="&lt;55"/>
    <n v="41"/>
    <s v="&lt;55"/>
    <n v="39"/>
    <s v="21+"/>
    <n v="45"/>
    <s v="21+"/>
    <s v="Yes"/>
    <s v="No"/>
    <m/>
    <x v="1"/>
    <x v="2"/>
    <x v="2"/>
    <n v="14"/>
    <s v="Y"/>
    <s v="Y"/>
    <s v="Y"/>
    <s v="Y"/>
    <s v="Y"/>
    <s v="Y"/>
    <s v="Y"/>
    <s v="Y"/>
    <s v="Y"/>
    <s v="Y"/>
    <s v="Y"/>
    <s v="Y"/>
    <s v="Y"/>
    <s v="Y"/>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1"/>
    <s v="76% to 100%"/>
    <s v="Yes"/>
    <m/>
    <m/>
    <m/>
    <n v="7"/>
    <n v="1"/>
    <n v="0"/>
    <n v="1"/>
    <n v="7"/>
    <n v="7"/>
    <n v="7"/>
    <n v="6"/>
    <n v="7"/>
    <n v="7"/>
    <n v="7"/>
    <n v="7"/>
    <n v="7"/>
    <n v="7"/>
    <n v="7"/>
    <n v="6"/>
    <n v="7"/>
    <n v="7"/>
    <n v="6"/>
    <n v="5"/>
    <n v="7"/>
    <n v="6"/>
    <n v="6"/>
    <n v="7"/>
    <n v="7"/>
    <n v="7"/>
    <n v="7"/>
    <n v="7"/>
    <n v="7"/>
    <n v="7"/>
    <n v="7"/>
    <n v="7"/>
    <n v="7"/>
    <n v="7"/>
    <n v="7"/>
    <n v="7"/>
    <n v="7"/>
    <n v="7"/>
    <n v="7"/>
    <m/>
    <m/>
    <n v="7"/>
    <n v="7"/>
    <n v="7"/>
    <m/>
    <m/>
    <m/>
    <m/>
    <m/>
    <m/>
    <m/>
    <n v="7"/>
    <n v="7"/>
    <s v="yes"/>
    <n v="6"/>
    <m/>
    <m/>
    <s v="Communicating with my children more positively"/>
    <m/>
    <s v="GrindlayLeisha"/>
    <s v="GrindlayJahkaea41254Male"/>
    <n v="1"/>
    <n v="1"/>
    <n v="0"/>
    <n v="1"/>
    <n v="0"/>
  </r>
  <r>
    <s v="1819-0393"/>
    <s v="Copy of Register IYP-WLG-PRU-WN0267.xlsx"/>
    <s v="Grindlay"/>
    <s v="Manaaki"/>
    <s v="Māori"/>
    <m/>
    <m/>
    <s v=""/>
    <d v="2015-08-22T00:00:00"/>
    <n v="3.5424657534246577"/>
    <s v="Male"/>
    <s v="Self referral"/>
    <m/>
    <s v="None"/>
    <m/>
    <m/>
    <m/>
    <m/>
    <m/>
    <m/>
    <s v="Taylor"/>
    <s v="Shaz"/>
    <s v="Primary Caregiver: family and whānau"/>
    <s v="72 Gibbons street, Upper Hutt "/>
    <m/>
    <s v="02767798674"/>
    <s v="New Zealand European"/>
    <m/>
    <s v="Māori"/>
    <s v=""/>
    <s v="No"/>
    <s v="No"/>
    <m/>
    <m/>
    <m/>
    <m/>
    <m/>
    <n v="44"/>
    <s v="&lt;55"/>
    <n v="41"/>
    <s v="&lt;55"/>
    <n v="39"/>
    <s v="&lt;55"/>
    <n v="41"/>
    <s v="&lt;55"/>
    <n v="60"/>
    <s v="21+"/>
    <n v="60"/>
    <s v="21+"/>
    <s v="No"/>
    <s v="No"/>
    <m/>
    <x v="1"/>
    <x v="1"/>
    <x v="1"/>
    <n v="14"/>
    <s v="Y"/>
    <s v="Y"/>
    <s v="Y"/>
    <s v="Y"/>
    <s v="Y"/>
    <s v="Y"/>
    <s v="Y"/>
    <s v="Y"/>
    <s v="Y"/>
    <s v="Y"/>
    <s v="Y"/>
    <s v="Y"/>
    <s v="Y"/>
    <s v="Y"/>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1"/>
    <s v="76% to 100%"/>
    <s v="Yes"/>
    <m/>
    <m/>
    <m/>
    <n v="8"/>
    <n v="0"/>
    <n v="0"/>
    <n v="1"/>
    <n v="7"/>
    <n v="6"/>
    <n v="7"/>
    <n v="7"/>
    <n v="7"/>
    <n v="7"/>
    <n v="7"/>
    <n v="6"/>
    <n v="6"/>
    <n v="7"/>
    <n v="7"/>
    <n v="7"/>
    <n v="6"/>
    <n v="6"/>
    <n v="4"/>
    <n v="7"/>
    <n v="7"/>
    <n v="4"/>
    <n v="7"/>
    <n v="7"/>
    <n v="7"/>
    <n v="7"/>
    <n v="7"/>
    <n v="7"/>
    <n v="7"/>
    <n v="7"/>
    <n v="7"/>
    <n v="7"/>
    <n v="7"/>
    <n v="7"/>
    <n v="7"/>
    <n v="7"/>
    <n v="7"/>
    <n v="7"/>
    <n v="7"/>
    <m/>
    <m/>
    <n v="7"/>
    <n v="7"/>
    <n v="7"/>
    <m/>
    <m/>
    <m/>
    <m/>
    <m/>
    <m/>
    <m/>
    <n v="7"/>
    <n v="7"/>
    <s v="yes"/>
    <n v="6"/>
    <m/>
    <m/>
    <m/>
    <m/>
    <s v="TaylorShaz"/>
    <s v="GrindlayManaaki42238Male"/>
    <n v="1"/>
    <n v="1"/>
    <n v="0"/>
    <n v="1"/>
    <n v="0"/>
  </r>
  <r>
    <s v="1819-0394"/>
    <s v="Copy of Register IYP-WLG-PRU-WN0267.xlsx"/>
    <s v="Cameron"/>
    <s v="Ngametua"/>
    <s v="Māori"/>
    <m/>
    <m/>
    <s v=""/>
    <d v="2015-06-14T00:00:00"/>
    <n v="3.7315068493150685"/>
    <s v="Male"/>
    <s v="Self referral"/>
    <m/>
    <s v="Newtown Kohanga"/>
    <m/>
    <m/>
    <m/>
    <m/>
    <m/>
    <m/>
    <s v="Ngametua"/>
    <s v="Linda"/>
    <s v="Parent"/>
    <s v="31 Durham street, Cannons Creek, Porirua"/>
    <m/>
    <s v="02102323524"/>
    <s v="Māori"/>
    <m/>
    <s v="Samoan"/>
    <s v="Pacific"/>
    <s v="No"/>
    <s v="No"/>
    <m/>
    <m/>
    <m/>
    <m/>
    <m/>
    <n v="76"/>
    <s v="Clinical Range"/>
    <n v="69"/>
    <s v="Clinical Range"/>
    <n v="50"/>
    <s v="&lt;55"/>
    <n v="47"/>
    <s v="&lt;55"/>
    <n v="23"/>
    <s v="21+"/>
    <n v="30"/>
    <s v="21+"/>
    <s v="Yes"/>
    <s v="No"/>
    <m/>
    <x v="1"/>
    <x v="2"/>
    <x v="2"/>
    <n v="14"/>
    <s v="Y"/>
    <s v="Y"/>
    <s v="Y"/>
    <s v="Y"/>
    <s v="Y"/>
    <s v="Y"/>
    <s v="Y"/>
    <s v="Y"/>
    <s v="Y"/>
    <s v="Y"/>
    <s v="Y"/>
    <s v="Y"/>
    <s v="Y"/>
    <s v="Y"/>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1"/>
    <s v="76% to 100%"/>
    <s v="Yes"/>
    <m/>
    <m/>
    <m/>
    <n v="10"/>
    <n v="1"/>
    <n v="0"/>
    <n v="1"/>
    <n v="7"/>
    <n v="7"/>
    <n v="7"/>
    <n v="7"/>
    <n v="6"/>
    <n v="6"/>
    <n v="7"/>
    <n v="7"/>
    <n v="7"/>
    <n v="6"/>
    <n v="7"/>
    <n v="7"/>
    <n v="7"/>
    <n v="7"/>
    <n v="6"/>
    <n v="5"/>
    <n v="6"/>
    <n v="6"/>
    <n v="5"/>
    <n v="7"/>
    <n v="7"/>
    <n v="7"/>
    <n v="7"/>
    <n v="7"/>
    <n v="7"/>
    <n v="7"/>
    <n v="7"/>
    <n v="7"/>
    <n v="7"/>
    <n v="7"/>
    <n v="7"/>
    <m/>
    <n v="7"/>
    <n v="7"/>
    <n v="7"/>
    <m/>
    <m/>
    <n v="7"/>
    <n v="7"/>
    <n v="7"/>
    <m/>
    <m/>
    <m/>
    <m/>
    <m/>
    <m/>
    <m/>
    <n v="7"/>
    <n v="7"/>
    <s v="yes"/>
    <n v="6"/>
    <m/>
    <m/>
    <m/>
    <m/>
    <s v="NgametuaLinda"/>
    <s v="CameronNgametua42169Male"/>
    <n v="1"/>
    <n v="1"/>
    <n v="0"/>
    <n v="1"/>
    <n v="1"/>
  </r>
  <r>
    <s v="1819-0395"/>
    <s v="Copy of Register IYP-WLG-PRU-WN0267.xlsx"/>
    <s v="Parata"/>
    <s v="Mason"/>
    <s v="Māori"/>
    <m/>
    <m/>
    <s v=""/>
    <d v="2015-08-28T00:00:00"/>
    <n v="3.526027397260274"/>
    <s v="Male"/>
    <s v="Self referral"/>
    <m/>
    <s v="Porirua whanau centre"/>
    <m/>
    <m/>
    <m/>
    <m/>
    <m/>
    <m/>
    <s v="Aramoana"/>
    <s v="Julaine "/>
    <s v="Primary Caregiver: other"/>
    <s v="17e Mahora street, Kilbirnie"/>
    <m/>
    <s v="0211338082"/>
    <s v="Māori"/>
    <m/>
    <m/>
    <s v=""/>
    <s v="No"/>
    <s v="No"/>
    <m/>
    <m/>
    <m/>
    <m/>
    <m/>
    <n v="62"/>
    <s v="Clinical Range"/>
    <n v="63"/>
    <s v="Clinical Range"/>
    <n v="50"/>
    <s v="&lt;55"/>
    <n v="45"/>
    <s v="&lt;55"/>
    <n v="13"/>
    <s v="Clinical Range"/>
    <n v="20"/>
    <s v="Still of Concern"/>
    <s v="Yes"/>
    <s v="No"/>
    <m/>
    <x v="1"/>
    <x v="2"/>
    <x v="2"/>
    <n v="14"/>
    <s v="Y"/>
    <s v="Y"/>
    <s v="Y"/>
    <s v="Y"/>
    <s v="Y"/>
    <s v="Y"/>
    <s v="Y"/>
    <s v="Y"/>
    <s v="Y"/>
    <s v="Y"/>
    <s v="Y"/>
    <s v="Y"/>
    <s v="Y"/>
    <s v="Y"/>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1"/>
    <s v="76% to 100%"/>
    <s v="Yes"/>
    <m/>
    <m/>
    <m/>
    <n v="9"/>
    <n v="1"/>
    <n v="0"/>
    <n v="1"/>
    <n v="6"/>
    <n v="6"/>
    <n v="6"/>
    <n v="7"/>
    <n v="7"/>
    <n v="7"/>
    <n v="7"/>
    <n v="7"/>
    <n v="7"/>
    <n v="7"/>
    <n v="7"/>
    <n v="6"/>
    <n v="7"/>
    <n v="7"/>
    <n v="4"/>
    <n v="7"/>
    <n v="7"/>
    <n v="4"/>
    <n v="6"/>
    <n v="6"/>
    <n v="6"/>
    <n v="6"/>
    <n v="7"/>
    <n v="7"/>
    <n v="6"/>
    <n v="7"/>
    <n v="7"/>
    <n v="7"/>
    <n v="7"/>
    <n v="7"/>
    <n v="7"/>
    <n v="7"/>
    <n v="7"/>
    <n v="7"/>
    <n v="7"/>
    <m/>
    <m/>
    <n v="7"/>
    <n v="7"/>
    <n v="7"/>
    <m/>
    <m/>
    <m/>
    <m/>
    <m/>
    <m/>
    <m/>
    <n v="7"/>
    <n v="7"/>
    <s v="no"/>
    <n v="5"/>
    <m/>
    <m/>
    <m/>
    <m/>
    <s v="AramoanaJulaine "/>
    <s v="ParataMason42244Male"/>
    <n v="1"/>
    <n v="1"/>
    <n v="0"/>
    <n v="1"/>
    <n v="0"/>
  </r>
  <r>
    <s v="1819-0396"/>
    <s v="Emma and Vojka Register IYP-AKL-MOE-CE1670674.xlsx"/>
    <s v="Jutzas"/>
    <s v="Kai"/>
    <s v="Other European"/>
    <m/>
    <m/>
    <s v=""/>
    <d v="2014-03-26T00:00:00"/>
    <n v="4.8876712328767127"/>
    <s v="Male"/>
    <s v="Self referral"/>
    <m/>
    <s v="4 Kids"/>
    <s v="Education and Care Services"/>
    <s v="Education and Care Services"/>
    <n v="1"/>
    <s v="No"/>
    <m/>
    <m/>
    <s v="Jutzas"/>
    <s v="Jessica"/>
    <s v="Parent"/>
    <s v="2/27 Elliott Avenue, Bayview, Auckland 0629"/>
    <s v="09 444 1818"/>
    <s v="021 1418 923"/>
    <s v="Other European"/>
    <m/>
    <m/>
    <s v=""/>
    <s v="No"/>
    <s v="No"/>
    <m/>
    <m/>
    <m/>
    <m/>
    <m/>
    <n v="65"/>
    <s v="Clinical Range"/>
    <n v="60"/>
    <s v="Clinical Range"/>
    <n v="58"/>
    <s v="Still of Concern"/>
    <n v="54"/>
    <s v="&lt;55"/>
    <n v="23"/>
    <s v="21+"/>
    <n v="17"/>
    <s v="Still of Concern"/>
    <s v="Yes"/>
    <s v="No"/>
    <m/>
    <x v="1"/>
    <x v="2"/>
    <x v="1"/>
    <n v="13"/>
    <s v="Y"/>
    <s v="Y"/>
    <s v="Y"/>
    <s v="Y"/>
    <s v="Y"/>
    <s v="Y"/>
    <s v="Y"/>
    <s v="Y"/>
    <s v="N"/>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9285714285714286"/>
    <s v="76% to 100%"/>
    <s v="Yes"/>
    <m/>
    <m/>
    <m/>
    <n v="3"/>
    <n v="1"/>
    <n v="0"/>
    <n v="1"/>
    <n v="6"/>
    <n v="6"/>
    <n v="7"/>
    <n v="7"/>
    <n v="6"/>
    <n v="6"/>
    <n v="7"/>
    <n v="6"/>
    <n v="6"/>
    <n v="7"/>
    <n v="7"/>
    <n v="7"/>
    <n v="7"/>
    <n v="6"/>
    <n v="6"/>
    <n v="4"/>
    <n v="7"/>
    <n v="6"/>
    <n v="4"/>
    <n v="7"/>
    <n v="7"/>
    <n v="7"/>
    <n v="7"/>
    <n v="7"/>
    <n v="6"/>
    <n v="6"/>
    <n v="4"/>
    <n v="7"/>
    <n v="6"/>
    <n v="6"/>
    <n v="7"/>
    <m/>
    <n v="7"/>
    <n v="7"/>
    <n v="7"/>
    <n v="7"/>
    <n v="7"/>
    <n v="7"/>
    <n v="7"/>
    <n v="7"/>
    <n v="7"/>
    <n v="7"/>
    <m/>
    <m/>
    <m/>
    <m/>
    <m/>
    <m/>
    <m/>
    <m/>
    <m/>
    <m/>
    <m/>
    <m/>
    <m/>
    <s v="JutzasJessica"/>
    <s v="JutzasKai41724Male"/>
    <n v="1"/>
    <n v="0"/>
    <n v="0"/>
    <n v="0"/>
    <n v="0"/>
  </r>
  <r>
    <s v="1819-0397"/>
    <s v="Emma and Vojka Register IYP-AKL-MOE-CE1670674.xlsx"/>
    <s v="Jutzas"/>
    <s v="Lucy"/>
    <s v="Other European"/>
    <m/>
    <m/>
    <s v=""/>
    <d v="2016-06-03T00:00:00"/>
    <n v="2.6958904109589041"/>
    <s v="Female"/>
    <s v="Self referral"/>
    <m/>
    <s v="4 Kids"/>
    <s v="Education and Care Services"/>
    <s v="Education and Care Services"/>
    <n v="1"/>
    <s v="No"/>
    <m/>
    <m/>
    <s v="Jutzas"/>
    <s v="Dirk"/>
    <s v="Parent"/>
    <s v="2/27 Elliott Avenue, Bayview, Auckland 0629"/>
    <s v="09 444 1818"/>
    <s v="027 272 4532"/>
    <s v="Other European"/>
    <m/>
    <m/>
    <s v=""/>
    <s v="No"/>
    <s v="No"/>
    <m/>
    <m/>
    <m/>
    <m/>
    <m/>
    <n v="56"/>
    <s v="Still of Concern"/>
    <n v="55"/>
    <s v="Still of Concern"/>
    <n v="59"/>
    <s v="Still of Concern"/>
    <n v="41"/>
    <s v="&lt;55"/>
    <n v="16"/>
    <s v="Clinical Range"/>
    <n v="16"/>
    <s v="Clinical Range"/>
    <s v="Yes"/>
    <s v="Yes"/>
    <m/>
    <x v="2"/>
    <x v="2"/>
    <x v="1"/>
    <n v="10"/>
    <s v="Y"/>
    <s v="N"/>
    <s v="Y"/>
    <s v="Y"/>
    <s v="Y"/>
    <s v="Y"/>
    <s v="N"/>
    <s v="Y"/>
    <s v="N"/>
    <s v="Y"/>
    <s v="N"/>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7142857142857143"/>
    <s v="51% to 75%"/>
    <s v="No"/>
    <m/>
    <m/>
    <m/>
    <n v="3"/>
    <n v="1"/>
    <n v="1"/>
    <n v="1"/>
    <n v="6"/>
    <n v="6"/>
    <n v="6"/>
    <n v="7"/>
    <n v="6"/>
    <n v="6"/>
    <n v="7"/>
    <n v="6"/>
    <n v="6"/>
    <n v="6"/>
    <n v="6"/>
    <n v="5"/>
    <n v="7"/>
    <n v="6"/>
    <n v="6"/>
    <n v="6"/>
    <n v="6"/>
    <n v="6"/>
    <n v="4"/>
    <n v="6"/>
    <n v="6"/>
    <n v="6"/>
    <n v="6"/>
    <n v="6"/>
    <n v="6"/>
    <n v="6"/>
    <n v="6"/>
    <n v="6"/>
    <n v="5"/>
    <n v="6"/>
    <n v="6"/>
    <m/>
    <n v="5"/>
    <n v="5"/>
    <n v="6"/>
    <n v="6"/>
    <n v="7"/>
    <n v="5"/>
    <n v="5"/>
    <n v="6"/>
    <n v="6"/>
    <n v="7"/>
    <m/>
    <m/>
    <m/>
    <m/>
    <m/>
    <m/>
    <m/>
    <m/>
    <m/>
    <m/>
    <m/>
    <m/>
    <m/>
    <s v="JutzasDirk"/>
    <s v="JutzasLucy42524Female"/>
    <n v="1"/>
    <n v="0"/>
    <n v="0"/>
    <n v="0"/>
    <n v="0"/>
  </r>
  <r>
    <s v="1819-0398"/>
    <s v="Emma and Vojka Register IYP-AKL-MOE-CE1670674.xlsx"/>
    <s v="Railton-Collins"/>
    <s v="Eva"/>
    <s v="New Zealand European"/>
    <m/>
    <m/>
    <s v=""/>
    <d v="2015-01-28T00:00:00"/>
    <n v="4.043835616438356"/>
    <s v="Female"/>
    <s v="Self referral"/>
    <m/>
    <s v="Orakei Kindergarten"/>
    <s v="Kindergarten"/>
    <s v="Kindergarten"/>
    <n v="0"/>
    <s v="No"/>
    <m/>
    <m/>
    <s v="Russell"/>
    <s v="Michael"/>
    <s v="Parent"/>
    <s v="3/128 Selwyn Avenue, Mission Bay, Auckland"/>
    <m/>
    <s v="027 410 1049"/>
    <s v="New Zealand European"/>
    <m/>
    <m/>
    <s v=""/>
    <s v="No"/>
    <s v="No"/>
    <m/>
    <m/>
    <m/>
    <m/>
    <m/>
    <n v="55"/>
    <s v="Still of Concern"/>
    <n v="65"/>
    <s v="Clinical Range"/>
    <n v="56"/>
    <s v="Still of Concern"/>
    <n v="52"/>
    <s v="&lt;55"/>
    <n v="17"/>
    <s v="Still of Concern"/>
    <n v="25"/>
    <s v="21+"/>
    <s v="Yes"/>
    <s v="No"/>
    <m/>
    <x v="2"/>
    <x v="2"/>
    <x v="2"/>
    <n v="13"/>
    <s v="Y"/>
    <s v="Y"/>
    <s v="Y"/>
    <s v="Y"/>
    <s v="Y"/>
    <s v="Y"/>
    <s v="N"/>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9285714285714286"/>
    <s v="76% to 100%"/>
    <s v="Yes"/>
    <m/>
    <m/>
    <m/>
    <n v="2"/>
    <n v="1"/>
    <n v="0"/>
    <n v="1"/>
    <n v="6"/>
    <n v="6"/>
    <n v="6"/>
    <n v="7"/>
    <n v="7"/>
    <n v="7"/>
    <n v="7"/>
    <n v="6"/>
    <n v="7"/>
    <n v="7"/>
    <n v="7"/>
    <n v="6"/>
    <n v="7"/>
    <n v="7"/>
    <n v="4"/>
    <n v="6"/>
    <n v="7"/>
    <n v="7"/>
    <n v="4"/>
    <n v="7"/>
    <n v="7"/>
    <n v="7"/>
    <n v="6"/>
    <n v="6"/>
    <n v="5"/>
    <n v="6"/>
    <n v="6"/>
    <n v="5"/>
    <n v="6"/>
    <n v="6"/>
    <n v="7"/>
    <m/>
    <n v="7"/>
    <n v="7"/>
    <n v="7"/>
    <n v="7"/>
    <n v="7"/>
    <n v="7"/>
    <n v="7"/>
    <n v="7"/>
    <n v="7"/>
    <n v="7"/>
    <m/>
    <m/>
    <m/>
    <m/>
    <m/>
    <n v="7"/>
    <n v="7"/>
    <s v="yes"/>
    <n v="7"/>
    <s v="It covered everything I needed. I would recommend it to any parents"/>
    <s v="Not right now."/>
    <s v="That a lot of parents have similar situations and that there was a lot I learnt at this course that I did not know at the start. It's opened my eyes and it's been helpful"/>
    <m/>
    <s v="RussellMichael"/>
    <s v="Railton-CollinsEva42032Female"/>
    <n v="2"/>
    <n v="0"/>
    <n v="0"/>
    <n v="0"/>
    <n v="0"/>
  </r>
  <r>
    <s v="1819-0399"/>
    <s v="Emma and Vojka Register IYP-AKL-MOE-CE1670674.xlsx"/>
    <s v="Railton-Collins"/>
    <s v="Eva"/>
    <s v="New Zealand European"/>
    <m/>
    <m/>
    <s v=""/>
    <d v="2015-01-28T00:00:00"/>
    <n v="4.043835616438356"/>
    <s v="Female"/>
    <s v="Self referral"/>
    <m/>
    <s v="Orakei Kindergarten"/>
    <s v="Kindergarten"/>
    <s v="Kindergarten"/>
    <n v="0"/>
    <s v="No"/>
    <m/>
    <m/>
    <s v="Collins"/>
    <s v="Sarah"/>
    <s v="Parent"/>
    <s v="3/128 Selwyn Avenue, Mission Bay, Auckland"/>
    <m/>
    <s v="021 982 912"/>
    <s v="New Zealand European"/>
    <m/>
    <m/>
    <s v=""/>
    <s v="No"/>
    <s v="No"/>
    <m/>
    <m/>
    <m/>
    <m/>
    <m/>
    <n v="62"/>
    <s v="Clinical Range"/>
    <n v="67"/>
    <s v="Clinical Range"/>
    <n v="58"/>
    <s v="Still of Concern"/>
    <n v="62"/>
    <s v="Clinical Range"/>
    <n v="20"/>
    <s v="Still of Concern"/>
    <n v="23"/>
    <s v="21+"/>
    <s v="Yes"/>
    <s v="Yes"/>
    <m/>
    <x v="1"/>
    <x v="2"/>
    <x v="2"/>
    <n v="11"/>
    <s v="Y"/>
    <s v="Y"/>
    <s v="Y"/>
    <s v="N"/>
    <s v="Y"/>
    <s v="Y"/>
    <s v="N"/>
    <s v="Y"/>
    <s v="N"/>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7857142857142857"/>
    <s v="76% to 100%"/>
    <s v="Yes"/>
    <m/>
    <m/>
    <m/>
    <n v="2"/>
    <n v="1"/>
    <n v="1"/>
    <n v="1"/>
    <n v="7"/>
    <n v="6"/>
    <n v="7"/>
    <n v="7"/>
    <n v="7"/>
    <n v="7"/>
    <n v="7"/>
    <n v="6"/>
    <n v="6"/>
    <n v="7"/>
    <n v="7"/>
    <n v="4"/>
    <n v="7"/>
    <n v="2"/>
    <n v="4"/>
    <n v="7"/>
    <n v="6"/>
    <n v="7"/>
    <n v="4"/>
    <n v="7"/>
    <n v="7"/>
    <n v="7"/>
    <n v="6"/>
    <n v="7"/>
    <n v="5"/>
    <n v="6"/>
    <n v="3"/>
    <n v="7"/>
    <n v="7"/>
    <n v="7"/>
    <n v="7"/>
    <n v="7"/>
    <n v="7"/>
    <n v="7"/>
    <n v="7"/>
    <m/>
    <m/>
    <n v="7"/>
    <n v="7"/>
    <n v="7"/>
    <m/>
    <m/>
    <m/>
    <m/>
    <m/>
    <m/>
    <m/>
    <n v="7"/>
    <n v="7"/>
    <s v="yes"/>
    <n v="7"/>
    <s v="Facebook group.Slightly longer so there is more time for discussion."/>
    <s v="Only answering questions when situation happens."/>
    <s v="Learning great strategies and idas. Meeting other families with difficult children."/>
    <m/>
    <s v="CollinsSarah"/>
    <s v="Railton-CollinsEva42032Female"/>
    <n v="2"/>
    <n v="0"/>
    <n v="0"/>
    <n v="0"/>
    <n v="0"/>
  </r>
  <r>
    <s v="1819-0400"/>
    <s v="Emma and Vojka Register IYP-AKL-MOE-CE1670674.xlsx"/>
    <s v="Garwood"/>
    <s v="Charlotte"/>
    <s v="New Zealand European"/>
    <m/>
    <m/>
    <s v=""/>
    <d v="2009-06-30T00:00:00"/>
    <n v="9.6273972602739732"/>
    <s v="Female"/>
    <s v="Paediatrician"/>
    <m/>
    <s v="New Lyn Primary school"/>
    <s v="Education and Care Services"/>
    <s v="Education and Care Services"/>
    <n v="0"/>
    <s v="Yes"/>
    <s v="Moebius Syndrome, ADHD"/>
    <m/>
    <s v="Almond"/>
    <s v="Karen"/>
    <s v="Parent"/>
    <s v="79 Avondale Road, Avondale, Auckland"/>
    <s v="09 828 6862"/>
    <s v="021 805  549"/>
    <s v="New Zealand European"/>
    <m/>
    <m/>
    <s v=""/>
    <s v="No"/>
    <s v="No"/>
    <m/>
    <m/>
    <m/>
    <m/>
    <m/>
    <n v="59"/>
    <s v="Still of Concern"/>
    <n v="67"/>
    <s v="Clinical Range"/>
    <n v="55"/>
    <s v="Still of Concern"/>
    <n v="5"/>
    <s v="&lt;55"/>
    <n v="16"/>
    <s v="Clinical Range"/>
    <n v="18"/>
    <s v="Still of Concern"/>
    <s v="Yes"/>
    <s v="No"/>
    <m/>
    <x v="1"/>
    <x v="2"/>
    <x v="2"/>
    <n v="12"/>
    <s v="Y"/>
    <s v="Y"/>
    <s v="Y"/>
    <s v="N"/>
    <s v="N"/>
    <s v="Y"/>
    <s v="Y"/>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8571428571428571"/>
    <s v="76% to 100%"/>
    <s v="Yes"/>
    <m/>
    <m/>
    <m/>
    <n v="7"/>
    <n v="1"/>
    <n v="0"/>
    <n v="1"/>
    <n v="6"/>
    <n v="6"/>
    <n v="4"/>
    <n v="6"/>
    <n v="6"/>
    <n v="6"/>
    <n v="7"/>
    <n v="6"/>
    <n v="6"/>
    <n v="6"/>
    <n v="6"/>
    <n v="5"/>
    <n v="7"/>
    <n v="5"/>
    <n v="4"/>
    <n v="5"/>
    <n v="7"/>
    <n v="5"/>
    <n v="4"/>
    <n v="7"/>
    <n v="7"/>
    <n v="7"/>
    <n v="5"/>
    <n v="5"/>
    <n v="5"/>
    <n v="7"/>
    <n v="4"/>
    <n v="6"/>
    <n v="5"/>
    <n v="7"/>
    <n v="7"/>
    <n v="7"/>
    <n v="7"/>
    <n v="6"/>
    <n v="7"/>
    <m/>
    <m/>
    <n v="7"/>
    <n v="6"/>
    <n v="7"/>
    <m/>
    <m/>
    <m/>
    <m/>
    <m/>
    <m/>
    <m/>
    <n v="7"/>
    <n v="6"/>
    <s v="yes"/>
    <n v="3"/>
    <s v="?"/>
    <s v="Would love the opportunity for a &quot;refresher&quot; in 6 months or so."/>
    <s v="Getting me to rethink my approach and provide strategies. It made me feel not alone (i.e. other parents have challenging children too)."/>
    <m/>
    <s v="AlmondKaren"/>
    <s v="GarwoodCharlotte39994Female"/>
    <n v="2"/>
    <n v="0"/>
    <n v="0"/>
    <n v="0"/>
    <n v="0"/>
  </r>
  <r>
    <s v="1819-0401"/>
    <s v="Emma and Vojka Register IYP-AKL-MOE-CE1670674.xlsx"/>
    <s v="Garwood"/>
    <s v="Charlotte"/>
    <s v="New Zealand European"/>
    <m/>
    <m/>
    <s v=""/>
    <d v="2009-06-30T00:00:00"/>
    <n v="9.6273972602739732"/>
    <s v="Female"/>
    <s v="Paediatrician"/>
    <m/>
    <s v="New Lyn Primary school"/>
    <s v="Education and Care Services"/>
    <s v="Education and Care Services"/>
    <n v="0"/>
    <s v="Yes"/>
    <s v="Moebius Syndrome, ADHD"/>
    <m/>
    <s v="Garwood"/>
    <s v="Paul"/>
    <s v="Parent"/>
    <s v="79 Avondale Road, Avondale, Auckland"/>
    <s v="09 828 6862"/>
    <s v="021 440 571"/>
    <s v="New Zealand European"/>
    <m/>
    <m/>
    <s v=""/>
    <s v="No"/>
    <s v="No"/>
    <m/>
    <m/>
    <m/>
    <m/>
    <m/>
    <n v="58"/>
    <s v="Still of Concern"/>
    <n v="62"/>
    <s v="Clinical Range"/>
    <n v="60"/>
    <s v="Clinical Range"/>
    <n v="58"/>
    <s v="Still of Concern"/>
    <n v="18"/>
    <s v="Still of Concern"/>
    <n v="23"/>
    <s v="21+"/>
    <s v="Yes"/>
    <s v="Yes"/>
    <m/>
    <x v="2"/>
    <x v="2"/>
    <x v="2"/>
    <n v="12"/>
    <s v="Y"/>
    <s v="Y"/>
    <s v="Y"/>
    <s v="N"/>
    <s v="N"/>
    <s v="Y"/>
    <s v="Y"/>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8571428571428571"/>
    <s v="76% to 100%"/>
    <s v="Yes"/>
    <m/>
    <m/>
    <m/>
    <n v="7"/>
    <n v="1"/>
    <n v="1"/>
    <n v="1"/>
    <n v="6"/>
    <n v="5"/>
    <n v="5"/>
    <n v="7"/>
    <n v="6"/>
    <n v="6"/>
    <n v="7"/>
    <n v="5"/>
    <n v="5"/>
    <n v="6"/>
    <n v="6"/>
    <n v="4"/>
    <n v="7"/>
    <n v="5"/>
    <n v="4"/>
    <n v="4"/>
    <n v="6"/>
    <n v="5"/>
    <n v="4"/>
    <n v="7"/>
    <n v="5"/>
    <n v="6"/>
    <n v="5"/>
    <n v="6"/>
    <n v="4"/>
    <n v="5"/>
    <n v="5"/>
    <n v="5"/>
    <n v="5"/>
    <n v="6"/>
    <n v="6"/>
    <n v="6"/>
    <n v="7"/>
    <n v="7"/>
    <n v="7"/>
    <m/>
    <m/>
    <n v="7"/>
    <n v="7"/>
    <n v="7"/>
    <m/>
    <m/>
    <m/>
    <m/>
    <m/>
    <m/>
    <m/>
    <n v="7"/>
    <n v="7"/>
    <s v="yes"/>
    <n v="3"/>
    <s v="Up to date videos, explaining relevance before they start as not always clear when watching"/>
    <s v="Ok, thanks heaps!"/>
    <s v="Group support- we're all in similar situations and it's ok"/>
    <m/>
    <s v="GarwoodPaul"/>
    <s v="GarwoodCharlotte39994Female"/>
    <n v="2"/>
    <n v="0"/>
    <n v="0"/>
    <n v="0"/>
    <n v="0"/>
  </r>
  <r>
    <s v="1819-0402"/>
    <s v="Emma and Vojka Register IYP-AKL-MOE-CE1670674.xlsx"/>
    <s v="Novak"/>
    <s v="Tobias"/>
    <s v="Other European"/>
    <s v="Other European"/>
    <m/>
    <s v=""/>
    <d v="2013-09-02T00:00:00"/>
    <n v="5.4493150684931511"/>
    <s v="Male"/>
    <s v="Self referral"/>
    <m/>
    <s v="Glendowie Primary School"/>
    <s v="Education and Care Services"/>
    <s v="Education and Care Services"/>
    <n v="0"/>
    <s v="No"/>
    <m/>
    <m/>
    <s v="Novak"/>
    <s v="Ondrej"/>
    <s v="Parent"/>
    <s v="15A Pembrook Crescent, Glendowie, Auckland"/>
    <m/>
    <s v="021 258 2375"/>
    <s v="Other European"/>
    <m/>
    <m/>
    <s v=""/>
    <s v="No"/>
    <s v="No"/>
    <m/>
    <m/>
    <m/>
    <m/>
    <m/>
    <n v="63"/>
    <s v="Clinical Range"/>
    <n v="64"/>
    <s v="Clinical Range"/>
    <n v="56"/>
    <s v="Still of Concern"/>
    <n v="47"/>
    <s v="&lt;55"/>
    <n v="16"/>
    <s v="Clinical Range"/>
    <n v="27"/>
    <s v="21+"/>
    <s v="Yes"/>
    <s v="No"/>
    <m/>
    <x v="1"/>
    <x v="2"/>
    <x v="2"/>
    <n v="13"/>
    <s v="Y"/>
    <s v="Y"/>
    <s v="Y"/>
    <s v="Y"/>
    <s v="Y"/>
    <s v="Y"/>
    <s v="N"/>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9285714285714286"/>
    <s v="76% to 100%"/>
    <s v="Yes"/>
    <m/>
    <m/>
    <m/>
    <n v="2"/>
    <n v="1"/>
    <n v="0"/>
    <n v="1"/>
    <n v="6"/>
    <n v="6"/>
    <n v="6"/>
    <n v="7"/>
    <n v="7"/>
    <n v="6"/>
    <n v="7"/>
    <n v="5"/>
    <n v="6"/>
    <n v="7"/>
    <n v="6"/>
    <n v="6"/>
    <n v="7"/>
    <n v="5"/>
    <n v="4"/>
    <n v="7"/>
    <n v="6"/>
    <n v="6"/>
    <n v="4"/>
    <n v="7"/>
    <n v="6"/>
    <n v="7"/>
    <n v="4"/>
    <n v="6"/>
    <n v="6"/>
    <n v="6"/>
    <n v="5"/>
    <n v="6"/>
    <n v="7"/>
    <n v="6"/>
    <n v="6"/>
    <n v="6"/>
    <n v="6"/>
    <n v="6"/>
    <n v="6"/>
    <m/>
    <m/>
    <n v="6"/>
    <n v="6"/>
    <n v="7"/>
    <m/>
    <m/>
    <m/>
    <m/>
    <m/>
    <m/>
    <m/>
    <n v="6"/>
    <n v="6"/>
    <s v="yes"/>
    <n v="4"/>
    <m/>
    <m/>
    <s v="Child directed play and knowing about high cortisol level impact on a child- coach at the appropriate time"/>
    <m/>
    <s v="NovakOndrej"/>
    <s v="NovakTobias41519Male"/>
    <n v="2"/>
    <n v="0"/>
    <n v="0"/>
    <n v="0"/>
    <n v="0"/>
  </r>
  <r>
    <s v="1819-0403"/>
    <s v="Emma and Vojka Register IYP-AKL-MOE-CE1670674.xlsx"/>
    <s v="Novak"/>
    <s v="Tobias"/>
    <s v="Other European"/>
    <s v="Other European"/>
    <m/>
    <s v=""/>
    <d v="2013-09-02T00:00:00"/>
    <n v="5.4493150684931511"/>
    <s v="Male"/>
    <s v="Self referral"/>
    <m/>
    <s v="Glendowie Primary School"/>
    <s v="Education and Care Services"/>
    <s v="Education and Care Services"/>
    <n v="0"/>
    <s v="No"/>
    <m/>
    <m/>
    <s v="Novak"/>
    <s v="Caroline"/>
    <s v="Parent"/>
    <s v="15A Pembrook Crescent, Glendowie, Auckland"/>
    <m/>
    <s v="021 150 6623"/>
    <s v="Other European"/>
    <m/>
    <m/>
    <s v=""/>
    <s v="No"/>
    <s v="No"/>
    <m/>
    <m/>
    <m/>
    <m/>
    <m/>
    <n v="59"/>
    <s v="Still of Concern"/>
    <n v="63"/>
    <s v="Clinical Range"/>
    <n v="48"/>
    <s v="&lt;55"/>
    <n v="49"/>
    <s v="&lt;55"/>
    <n v="23"/>
    <s v="21+"/>
    <n v="35"/>
    <s v="21+"/>
    <s v="Yes"/>
    <s v="No"/>
    <m/>
    <x v="1"/>
    <x v="2"/>
    <x v="2"/>
    <n v="13"/>
    <s v="Y"/>
    <s v="Y"/>
    <s v="Y"/>
    <s v="Y"/>
    <s v="Y"/>
    <s v="N"/>
    <s v="Y"/>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9285714285714286"/>
    <s v="76% to 100%"/>
    <s v="Yes"/>
    <m/>
    <m/>
    <m/>
    <n v="2"/>
    <n v="1"/>
    <n v="0"/>
    <n v="1"/>
    <n v="7"/>
    <n v="6"/>
    <n v="6"/>
    <n v="7"/>
    <n v="6"/>
    <n v="7"/>
    <n v="7"/>
    <n v="6"/>
    <n v="6"/>
    <n v="6"/>
    <n v="7"/>
    <n v="5"/>
    <n v="7"/>
    <n v="7"/>
    <n v="5"/>
    <n v="7"/>
    <n v="7"/>
    <n v="6"/>
    <n v="4"/>
    <n v="7"/>
    <n v="7"/>
    <n v="7"/>
    <n v="7"/>
    <n v="7"/>
    <n v="7"/>
    <n v="7"/>
    <n v="7"/>
    <n v="7"/>
    <n v="7"/>
    <n v="7"/>
    <n v="7"/>
    <n v="7"/>
    <n v="6"/>
    <n v="7"/>
    <n v="7"/>
    <m/>
    <m/>
    <n v="7"/>
    <n v="7"/>
    <n v="7"/>
    <m/>
    <m/>
    <m/>
    <m/>
    <m/>
    <m/>
    <m/>
    <n v="7"/>
    <n v="6"/>
    <s v="no"/>
    <n v="6"/>
    <s v="Small group work and practical activities helped a lot- more of those would be good and more movement/ re-grouping to help keep us awake in the evenings!"/>
    <s v="Possibly just a few future questions"/>
    <s v="Changing our whole approach to parenting- for the better :-) !0"/>
    <m/>
    <s v="NovakCaroline"/>
    <s v="NovakTobias41519Male"/>
    <n v="2"/>
    <n v="0"/>
    <n v="0"/>
    <n v="0"/>
    <n v="0"/>
  </r>
  <r>
    <s v="1819-0404"/>
    <s v="Emma and Vojka Register IYP-AKL-MOE-CE1670674.xlsx"/>
    <s v="Esera-Heleka"/>
    <s v="Logan"/>
    <s v="Māori"/>
    <s v="Niuean"/>
    <s v="Samoan"/>
    <s v="Pacific"/>
    <d v="2014-04-24T00:00:00"/>
    <n v="4.8082191780821919"/>
    <s v="Male"/>
    <s v="Self referral"/>
    <m/>
    <m/>
    <s v="None"/>
    <s v="Education and Care Services"/>
    <n v="5"/>
    <s v="No"/>
    <m/>
    <m/>
    <s v="Grant"/>
    <s v="Jamie-Lee"/>
    <s v="Parent"/>
    <s v="10 Oates Road, Glen Eden, Auckland"/>
    <m/>
    <s v="022 506 5044"/>
    <s v="Māori"/>
    <s v="Niuean"/>
    <s v="Indian"/>
    <s v="Pacific"/>
    <s v="No"/>
    <s v="No"/>
    <m/>
    <m/>
    <m/>
    <m/>
    <m/>
    <n v="58"/>
    <s v="Still of Concern"/>
    <n v="63"/>
    <s v="Clinical Range"/>
    <n v="50"/>
    <s v="&lt;55"/>
    <n v="45"/>
    <s v="&lt;55"/>
    <n v="16"/>
    <s v="Clinical Range"/>
    <n v="24"/>
    <s v="21+"/>
    <s v="Yes"/>
    <s v="No"/>
    <m/>
    <x v="1"/>
    <x v="2"/>
    <x v="2"/>
    <n v="11"/>
    <s v="Y"/>
    <s v="Y"/>
    <s v="Y"/>
    <s v="Y"/>
    <s v="Y"/>
    <s v="N"/>
    <s v="Y"/>
    <s v="Y"/>
    <s v="Y"/>
    <s v="Y"/>
    <s v="N"/>
    <s v="N"/>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7857142857142857"/>
    <s v="76% to 100%"/>
    <s v="Yes"/>
    <m/>
    <m/>
    <m/>
    <n v="10"/>
    <n v="1"/>
    <n v="0"/>
    <n v="1"/>
    <n v="6"/>
    <n v="5"/>
    <n v="5"/>
    <n v="7"/>
    <n v="7"/>
    <n v="6"/>
    <n v="7"/>
    <n v="6"/>
    <n v="7"/>
    <n v="6"/>
    <n v="6"/>
    <n v="6"/>
    <n v="6"/>
    <n v="4"/>
    <n v="6"/>
    <n v="6"/>
    <n v="6"/>
    <n v="6"/>
    <n v="4"/>
    <n v="6"/>
    <n v="6"/>
    <n v="6"/>
    <n v="6"/>
    <n v="6"/>
    <n v="6"/>
    <n v="6"/>
    <n v="6"/>
    <n v="6"/>
    <n v="6"/>
    <n v="6"/>
    <n v="6"/>
    <n v="6"/>
    <n v="6"/>
    <n v="6"/>
    <n v="6"/>
    <n v="7"/>
    <n v="6"/>
    <n v="6"/>
    <n v="6"/>
    <n v="6"/>
    <n v="7"/>
    <n v="6"/>
    <m/>
    <m/>
    <m/>
    <m/>
    <m/>
    <m/>
    <m/>
    <m/>
    <m/>
    <m/>
    <m/>
    <m/>
    <m/>
    <s v="GrantJamie-Lee"/>
    <s v="Esera-HelekaLogan41753Male"/>
    <n v="1"/>
    <n v="1"/>
    <n v="1"/>
    <n v="1"/>
    <n v="1"/>
  </r>
  <r>
    <s v="1819-0405"/>
    <s v="Emma and Vojka Register IYP-AKL-MOE-CE1670674.xlsx"/>
    <s v="Koligi"/>
    <s v="Dazentro"/>
    <s v="Māori"/>
    <s v="Niuean"/>
    <m/>
    <s v="Pacific"/>
    <d v="2008-03-13T00:00:00"/>
    <n v="10.926027397260274"/>
    <s v="Male"/>
    <s v="Self referral"/>
    <m/>
    <s v="Kowhai Intermediate"/>
    <s v="Education and Care Services"/>
    <s v="Education and Care Services"/>
    <n v="5"/>
    <s v="No"/>
    <m/>
    <m/>
    <s v="Koligi"/>
    <s v="Jarreau"/>
    <s v="Parent"/>
    <s v="7 Holdsworth Avenue, Mt Roskill, Auckland"/>
    <m/>
    <s v="021 083 57799"/>
    <s v="Māori"/>
    <s v="Niuean"/>
    <m/>
    <s v="Pacific"/>
    <s v="No"/>
    <s v="No"/>
    <m/>
    <m/>
    <m/>
    <m/>
    <m/>
    <n v="58"/>
    <s v="Still of Concern"/>
    <n v="58"/>
    <s v="Still of Concern"/>
    <m/>
    <s v="BLANK"/>
    <m/>
    <s v="BLANK"/>
    <n v="16"/>
    <s v="Clinical Range"/>
    <m/>
    <s v="BLANK"/>
    <s v="Yes"/>
    <s v="No"/>
    <m/>
    <x v="0"/>
    <x v="0"/>
    <x v="0"/>
    <n v="10"/>
    <s v="Y"/>
    <s v="Y"/>
    <s v="Y"/>
    <s v="N"/>
    <s v="Y"/>
    <s v="N"/>
    <s v="Y"/>
    <s v="Y"/>
    <s v="Y"/>
    <s v="Y"/>
    <m/>
    <s v="Y"/>
    <s v="Y"/>
    <s v="N"/>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7142857142857143"/>
    <s v="51% to 75%"/>
    <s v="No"/>
    <m/>
    <m/>
    <m/>
    <n v="10"/>
    <n v="1"/>
    <n v="0"/>
    <n v="0"/>
    <m/>
    <m/>
    <m/>
    <m/>
    <m/>
    <m/>
    <m/>
    <m/>
    <m/>
    <m/>
    <m/>
    <m/>
    <m/>
    <m/>
    <m/>
    <m/>
    <m/>
    <m/>
    <m/>
    <m/>
    <m/>
    <m/>
    <m/>
    <m/>
    <m/>
    <m/>
    <m/>
    <m/>
    <m/>
    <m/>
    <m/>
    <m/>
    <m/>
    <m/>
    <m/>
    <m/>
    <m/>
    <m/>
    <m/>
    <m/>
    <m/>
    <m/>
    <m/>
    <m/>
    <m/>
    <m/>
    <m/>
    <m/>
    <m/>
    <m/>
    <m/>
    <m/>
    <m/>
    <m/>
    <m/>
    <s v="KoligiJarreau"/>
    <s v="KoligiDazentro39520Male"/>
    <n v="1"/>
    <n v="1"/>
    <n v="1"/>
    <n v="1"/>
    <n v="1"/>
  </r>
  <r>
    <s v="1819-0406"/>
    <s v="Emma and Vojka Register IYP-AKL-MOE-CE1670674.xlsx"/>
    <s v="Siegel"/>
    <s v="Benjamin"/>
    <s v="New Zealand European"/>
    <m/>
    <m/>
    <s v=""/>
    <d v="2012-04-27T00:00:00"/>
    <n v="6.8"/>
    <s v="Male"/>
    <s v="MOE"/>
    <m/>
    <s v="St Thomas's School"/>
    <s v="Education and Care Services"/>
    <s v="Education and Care Services"/>
    <n v="1"/>
    <s v="Yes"/>
    <s v="Anxiety, ADHD"/>
    <s v="Kari centre, MoE behaviour"/>
    <s v="Siegel"/>
    <s v="Ainsley"/>
    <s v="Parent"/>
    <s v="150A Gowing Drive, Meadowbank, Auckland"/>
    <m/>
    <s v="021 833 544"/>
    <s v="New Zealand European"/>
    <m/>
    <m/>
    <s v=""/>
    <s v="No"/>
    <s v="No"/>
    <m/>
    <m/>
    <m/>
    <m/>
    <m/>
    <n v="59"/>
    <s v="Still of Concern"/>
    <n v="59"/>
    <s v="Still of Concern"/>
    <n v="54"/>
    <s v="&lt;55"/>
    <n v="50"/>
    <s v="&lt;55"/>
    <n v="16"/>
    <s v="Clinical Range"/>
    <n v="25"/>
    <s v="21+"/>
    <s v="Yes"/>
    <s v="No"/>
    <m/>
    <x v="1"/>
    <x v="2"/>
    <x v="2"/>
    <n v="14"/>
    <s v="Y"/>
    <s v="Y"/>
    <s v="Y"/>
    <s v="Y"/>
    <s v="Y"/>
    <s v="Y"/>
    <s v="Y"/>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1"/>
    <s v="76% to 100%"/>
    <s v="Yes"/>
    <m/>
    <m/>
    <m/>
    <n v="1"/>
    <n v="1"/>
    <n v="0"/>
    <n v="1"/>
    <n v="5"/>
    <n v="5"/>
    <n v="6"/>
    <n v="5"/>
    <n v="6"/>
    <n v="7"/>
    <n v="7"/>
    <n v="6"/>
    <n v="6"/>
    <n v="6"/>
    <n v="6"/>
    <n v="5"/>
    <n v="7"/>
    <n v="5"/>
    <n v="5"/>
    <n v="6"/>
    <n v="6"/>
    <n v="4"/>
    <n v="4"/>
    <n v="6"/>
    <n v="6"/>
    <n v="7"/>
    <n v="6"/>
    <n v="6"/>
    <n v="6"/>
    <n v="7"/>
    <n v="6"/>
    <n v="6"/>
    <n v="6"/>
    <n v="5"/>
    <n v="6"/>
    <m/>
    <n v="7"/>
    <n v="6"/>
    <n v="7"/>
    <n v="7"/>
    <n v="7"/>
    <n v="7"/>
    <n v="7"/>
    <n v="7"/>
    <n v="7"/>
    <n v="7"/>
    <m/>
    <m/>
    <m/>
    <m/>
    <m/>
    <n v="7"/>
    <n v="6"/>
    <s v="yes"/>
    <n v="5"/>
    <s v="It was really good. Maybe a little less time on vignettes and more real life examples"/>
    <s v="No"/>
    <s v="Solidarity as a group. Confidence that we are on the right track (with few tweaks)"/>
    <m/>
    <s v="SiegelAinsley"/>
    <s v="SiegelBenjamin41026Male"/>
    <n v="1"/>
    <n v="0"/>
    <n v="0"/>
    <n v="0"/>
    <n v="0"/>
  </r>
  <r>
    <s v="1819-0407"/>
    <s v="Emma and Vojka Register IYP-AKL-MOE-CE1670674.xlsx"/>
    <s v="Siegel"/>
    <s v="Amelie"/>
    <s v="New Zealand European"/>
    <m/>
    <m/>
    <s v=""/>
    <d v="2015-04-29T00:00:00"/>
    <n v="3.7945205479452055"/>
    <s v="Female"/>
    <s v="Self referral"/>
    <m/>
    <s v="Bear Park"/>
    <s v="Education and Care Services"/>
    <s v="Education and Care Services"/>
    <n v="1"/>
    <s v="No"/>
    <m/>
    <m/>
    <s v="Siegel"/>
    <s v="Ainsley"/>
    <s v="Parent"/>
    <s v="150A Gowing Drive, Meadowbank, Auckland"/>
    <m/>
    <s v="021 833 544"/>
    <s v="New Zealand European"/>
    <m/>
    <m/>
    <s v=""/>
    <s v="No"/>
    <s v="No"/>
    <m/>
    <m/>
    <m/>
    <m/>
    <m/>
    <n v="57"/>
    <s v="Still of Concern"/>
    <n v="54"/>
    <s v="&lt;55"/>
    <n v="51"/>
    <s v="&lt;55"/>
    <n v="45"/>
    <s v="&lt;55"/>
    <n v="25"/>
    <s v="21+"/>
    <n v="28"/>
    <s v="21+"/>
    <s v="No"/>
    <s v="No"/>
    <m/>
    <x v="1"/>
    <x v="2"/>
    <x v="2"/>
    <n v="14"/>
    <s v="Y"/>
    <s v="Y"/>
    <s v="Y"/>
    <s v="Y"/>
    <s v="Y"/>
    <s v="Y"/>
    <s v="Y"/>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1"/>
    <s v="76% to 100%"/>
    <s v="Yes"/>
    <m/>
    <m/>
    <m/>
    <n v="1"/>
    <n v="0"/>
    <n v="0"/>
    <n v="1"/>
    <n v="5"/>
    <n v="5"/>
    <n v="6"/>
    <n v="5"/>
    <n v="6"/>
    <n v="7"/>
    <n v="7"/>
    <n v="6"/>
    <n v="6"/>
    <n v="6"/>
    <n v="6"/>
    <n v="5"/>
    <n v="7"/>
    <n v="5"/>
    <n v="5"/>
    <n v="6"/>
    <n v="6"/>
    <n v="4"/>
    <n v="4"/>
    <n v="6"/>
    <n v="6"/>
    <n v="7"/>
    <n v="6"/>
    <n v="6"/>
    <n v="6"/>
    <n v="7"/>
    <n v="6"/>
    <n v="6"/>
    <n v="6"/>
    <n v="5"/>
    <n v="6"/>
    <m/>
    <n v="7"/>
    <n v="6"/>
    <n v="7"/>
    <n v="7"/>
    <n v="7"/>
    <n v="7"/>
    <n v="7"/>
    <n v="7"/>
    <n v="7"/>
    <n v="7"/>
    <m/>
    <m/>
    <m/>
    <m/>
    <m/>
    <n v="7"/>
    <n v="6"/>
    <s v="yes"/>
    <n v="5"/>
    <s v="It was really good. Maybe a little less time on vignettes and more real life examples"/>
    <s v="No"/>
    <s v="Solidarity as a group. Confidence that we are on the right track (with few tweaks)"/>
    <m/>
    <s v="SiegelAinsley"/>
    <s v="SiegelAmelie42123Female"/>
    <n v="1"/>
    <n v="0"/>
    <n v="0"/>
    <n v="0"/>
    <n v="0"/>
  </r>
  <r>
    <s v="1819-0408"/>
    <s v="Emma and Vojka Register IYP-AKL-MOE-CE1670674.xlsx"/>
    <s v="Lewis"/>
    <s v="Amelia"/>
    <s v="New Zealand European"/>
    <m/>
    <m/>
    <s v=""/>
    <d v="2016-12-16T00:00:00"/>
    <n v="2.1589041095890411"/>
    <s v="Female"/>
    <s v="Self referral"/>
    <m/>
    <m/>
    <s v="Education and Care Services"/>
    <s v="Education and Care Services"/>
    <n v="0"/>
    <s v="No"/>
    <m/>
    <m/>
    <s v="Craig"/>
    <s v="Michelle"/>
    <s v="Parent"/>
    <s v="44 Milton Road, Mt Eden, Auckland"/>
    <m/>
    <s v="027 601 4668"/>
    <s v="New Zealand European"/>
    <m/>
    <m/>
    <s v=""/>
    <s v="No"/>
    <s v="No"/>
    <m/>
    <m/>
    <m/>
    <m/>
    <m/>
    <n v="50"/>
    <s v="&lt;55"/>
    <n v="43"/>
    <s v="&lt;55"/>
    <n v="53"/>
    <s v="&lt;55"/>
    <n v="42"/>
    <s v="&lt;55"/>
    <n v="6"/>
    <s v="Clinical Range"/>
    <n v="11"/>
    <s v="Clinical Range"/>
    <s v="Yes"/>
    <s v="Yes"/>
    <m/>
    <x v="2"/>
    <x v="2"/>
    <x v="2"/>
    <n v="12"/>
    <s v="Y"/>
    <s v="Y"/>
    <s v="Y"/>
    <s v="Y"/>
    <s v="Y"/>
    <s v="N"/>
    <s v="Y"/>
    <s v="N"/>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8571428571428571"/>
    <s v="76% to 100%"/>
    <s v="Yes"/>
    <m/>
    <m/>
    <m/>
    <n v="2"/>
    <n v="1"/>
    <n v="1"/>
    <n v="1"/>
    <n v="5"/>
    <n v="5"/>
    <n v="4"/>
    <n v="6"/>
    <n v="5"/>
    <n v="6"/>
    <n v="7"/>
    <n v="5"/>
    <n v="5"/>
    <n v="6"/>
    <n v="6"/>
    <n v="6"/>
    <n v="6"/>
    <n v="6"/>
    <n v="4"/>
    <n v="7"/>
    <n v="7"/>
    <n v="7"/>
    <n v="4"/>
    <n v="6"/>
    <n v="6"/>
    <n v="6"/>
    <n v="4"/>
    <n v="6"/>
    <n v="6"/>
    <n v="7"/>
    <n v="6"/>
    <n v="6"/>
    <n v="6"/>
    <n v="4"/>
    <n v="6"/>
    <m/>
    <n v="6"/>
    <n v="6"/>
    <n v="6"/>
    <n v="6"/>
    <n v="6"/>
    <n v="6"/>
    <n v="6"/>
    <n v="6"/>
    <n v="6"/>
    <n v="6"/>
    <m/>
    <m/>
    <m/>
    <m/>
    <m/>
    <n v="7"/>
    <n v="6"/>
    <s v="yes"/>
    <n v="6"/>
    <s v="N/A. Perhaps some assistance with individual challenges of each child"/>
    <s v="N/A"/>
    <s v="Incredible amount of learning- both from prepared manual and group sharing"/>
    <m/>
    <s v="CraigMichelle"/>
    <s v="LewisAmelia42720Female"/>
    <n v="1"/>
    <n v="0"/>
    <n v="0"/>
    <n v="0"/>
    <n v="0"/>
  </r>
  <r>
    <s v="1819-0409"/>
    <s v="Emma and Vojka Register IYP-AKL-MOE-CE1670674.xlsx"/>
    <s v="Aughton"/>
    <s v="Daniel"/>
    <s v="New Zealand European"/>
    <m/>
    <m/>
    <s v=""/>
    <d v="2011-09-05T00:00:00"/>
    <n v="7.4438356164383563"/>
    <s v="Male"/>
    <s v="MOE"/>
    <m/>
    <s v="Kohimarama School"/>
    <s v="Education and Care Services"/>
    <s v="Education and Care Services"/>
    <n v="1"/>
    <s v="Yes"/>
    <s v="Cerebral palsy"/>
    <m/>
    <s v="Aughton"/>
    <s v="Sandra"/>
    <s v="Parent"/>
    <s v="26 Sage Road, Kohimarama, Auckland"/>
    <m/>
    <s v="027 572 2500"/>
    <s v="Other European"/>
    <m/>
    <m/>
    <s v=""/>
    <s v="No"/>
    <s v="No"/>
    <m/>
    <m/>
    <m/>
    <m/>
    <m/>
    <n v="59"/>
    <s v="Still of Concern"/>
    <n v="60"/>
    <s v="Clinical Range"/>
    <n v="53"/>
    <s v="&lt;55"/>
    <n v="46"/>
    <s v="&lt;55"/>
    <n v="18"/>
    <s v="Still of Concern"/>
    <n v="25"/>
    <s v="21+"/>
    <s v="Yes"/>
    <s v="No"/>
    <m/>
    <x v="1"/>
    <x v="2"/>
    <x v="2"/>
    <n v="13"/>
    <s v="Y"/>
    <s v="Y"/>
    <s v="Y"/>
    <s v="Y"/>
    <s v="Y"/>
    <s v="Y"/>
    <s v="Y"/>
    <s v="Y"/>
    <s v="Y"/>
    <s v="Y"/>
    <s v="Y"/>
    <s v="N"/>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9285714285714286"/>
    <s v="76% to 100%"/>
    <s v="Yes"/>
    <m/>
    <m/>
    <m/>
    <n v="1"/>
    <n v="1"/>
    <n v="0"/>
    <n v="1"/>
    <n v="7"/>
    <n v="7"/>
    <n v="7"/>
    <n v="7"/>
    <n v="7"/>
    <n v="7"/>
    <n v="7"/>
    <n v="6"/>
    <n v="6"/>
    <n v="7"/>
    <n v="7"/>
    <n v="7"/>
    <n v="7"/>
    <n v="7"/>
    <n v="1"/>
    <n v="7"/>
    <n v="7"/>
    <n v="6"/>
    <n v="4"/>
    <n v="6"/>
    <n v="6"/>
    <n v="7"/>
    <n v="6"/>
    <n v="7"/>
    <n v="6"/>
    <n v="7"/>
    <n v="4"/>
    <n v="6"/>
    <n v="6"/>
    <n v="6"/>
    <n v="6"/>
    <m/>
    <n v="7"/>
    <n v="7"/>
    <n v="7"/>
    <n v="7"/>
    <n v="7"/>
    <n v="7"/>
    <n v="7"/>
    <n v="7"/>
    <n v="7"/>
    <n v="7"/>
    <m/>
    <m/>
    <m/>
    <m/>
    <m/>
    <n v="7"/>
    <n v="7"/>
    <s v="yes"/>
    <n v="7"/>
    <m/>
    <m/>
    <s v="Positive parenting= obedient and happier kids"/>
    <m/>
    <s v="AughtonSandra"/>
    <s v="AughtonDaniel40791Male"/>
    <n v="1"/>
    <n v="0"/>
    <n v="0"/>
    <n v="0"/>
    <n v="0"/>
  </r>
  <r>
    <s v="1819-0410"/>
    <s v="Emma and Vojka Register IYP-AKL-MOE-CE1670674.xlsx"/>
    <s v="Goh"/>
    <s v="Christopher"/>
    <s v="Other Southeast Asian"/>
    <s v="Chinese"/>
    <m/>
    <s v=""/>
    <d v="2015-10-14T00:00:00"/>
    <n v="3.3342465753424659"/>
    <s v="Male"/>
    <s v="Self referral"/>
    <m/>
    <s v="Remuera Discovery Express"/>
    <s v="Education and Care Services"/>
    <s v="Education and Care Services"/>
    <n v="0"/>
    <s v="No"/>
    <m/>
    <m/>
    <s v="Goh"/>
    <s v="Samuel"/>
    <s v="Parent"/>
    <s v="10 Koangi Street, Remuera, Auckland"/>
    <m/>
    <s v="021 043 3134"/>
    <s v="Other Southeast Asian"/>
    <s v="Chinese"/>
    <m/>
    <s v=""/>
    <s v="No"/>
    <s v="No"/>
    <m/>
    <m/>
    <m/>
    <m/>
    <m/>
    <n v="48"/>
    <s v="&lt;55"/>
    <n v="49"/>
    <s v="&lt;55"/>
    <n v="48"/>
    <s v="&lt;55"/>
    <n v="45"/>
    <s v="&lt;55"/>
    <n v="20"/>
    <s v="Still of Concern"/>
    <n v="20"/>
    <s v="Still of Concern"/>
    <s v="No"/>
    <s v="No"/>
    <m/>
    <x v="2"/>
    <x v="2"/>
    <x v="1"/>
    <n v="12"/>
    <s v="N"/>
    <s v="Y"/>
    <s v="Y"/>
    <s v="Y"/>
    <s v="Y"/>
    <s v="N"/>
    <s v="Y"/>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8571428571428571"/>
    <s v="76% to 100%"/>
    <s v="Yes"/>
    <m/>
    <m/>
    <m/>
    <n v="4"/>
    <n v="0"/>
    <n v="0"/>
    <n v="1"/>
    <n v="7"/>
    <n v="6"/>
    <n v="6"/>
    <n v="7"/>
    <n v="7"/>
    <n v="7"/>
    <n v="6"/>
    <n v="6"/>
    <n v="6"/>
    <n v="6"/>
    <n v="6"/>
    <n v="6"/>
    <n v="6"/>
    <n v="4"/>
    <n v="4"/>
    <n v="6"/>
    <n v="7"/>
    <n v="7"/>
    <n v="4"/>
    <n v="7"/>
    <n v="6"/>
    <n v="7"/>
    <n v="6"/>
    <n v="6"/>
    <n v="4"/>
    <n v="5"/>
    <n v="5"/>
    <n v="5"/>
    <n v="7"/>
    <n v="7"/>
    <n v="6"/>
    <m/>
    <n v="7"/>
    <n v="7"/>
    <n v="7"/>
    <n v="7"/>
    <n v="7"/>
    <n v="7"/>
    <n v="7"/>
    <n v="7"/>
    <n v="7"/>
    <n v="7"/>
    <m/>
    <m/>
    <m/>
    <m/>
    <m/>
    <n v="7"/>
    <n v="6"/>
    <s v="yes"/>
    <n v="6"/>
    <s v="It has done a lot already to assist me"/>
    <s v="No, this course has given me a solid foundation already"/>
    <s v="It has helped me with tools to communicate with my child,to understand beeter and know I am not alone in this journey. That parenting can be fulfilling through encouragement, play, and working my way up the pyramid. It has helped my relationship with my child + my marriage by giving us tools to us + discuss as husband and wife"/>
    <m/>
    <s v="GohSamuel"/>
    <s v="GohChristopher42291Male"/>
    <n v="2"/>
    <n v="0"/>
    <n v="0"/>
    <n v="0"/>
    <n v="0"/>
  </r>
  <r>
    <s v="1819-0411"/>
    <s v="Emma and Vojka Register IYP-AKL-MOE-CE1670674.xlsx"/>
    <s v="Goh"/>
    <s v="Christopher"/>
    <s v="Other Southeast Asian"/>
    <s v="Chinese"/>
    <m/>
    <s v=""/>
    <d v="2015-10-14T00:00:00"/>
    <n v="3.3342465753424659"/>
    <s v="Male"/>
    <s v="Self referral"/>
    <m/>
    <s v="Remuera Discovery Express"/>
    <s v="Education and Care Services"/>
    <s v="Education and Care Services"/>
    <n v="0"/>
    <s v="No"/>
    <m/>
    <m/>
    <s v="Hoo"/>
    <s v="Joanne"/>
    <s v="Parent"/>
    <s v="10 Koangi Street, Remuera, Auckland"/>
    <m/>
    <s v="021 106 2181 "/>
    <s v="Other Southeast Asian"/>
    <m/>
    <m/>
    <s v=""/>
    <s v="No"/>
    <s v="No"/>
    <m/>
    <m/>
    <m/>
    <m/>
    <m/>
    <n v="55"/>
    <s v="Still of Concern"/>
    <n v="60"/>
    <s v="Clinical Range"/>
    <n v="53"/>
    <s v="&lt;55"/>
    <n v="50"/>
    <s v="&lt;55"/>
    <n v="18"/>
    <s v="Still of Concern"/>
    <n v="23"/>
    <s v="21+"/>
    <s v="Yes"/>
    <s v="No"/>
    <m/>
    <x v="1"/>
    <x v="2"/>
    <x v="2"/>
    <n v="12"/>
    <s v="Y"/>
    <s v="Y"/>
    <s v="Y"/>
    <s v="Y"/>
    <s v="Y"/>
    <s v="N"/>
    <s v="Y"/>
    <s v="Y"/>
    <s v="Y"/>
    <s v="Y"/>
    <s v="Y"/>
    <s v="N"/>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8571428571428571"/>
    <s v="76% to 100%"/>
    <s v="Yes"/>
    <m/>
    <m/>
    <m/>
    <n v="4"/>
    <n v="1"/>
    <n v="0"/>
    <n v="1"/>
    <n v="6"/>
    <n v="6"/>
    <n v="5"/>
    <n v="6"/>
    <n v="6"/>
    <n v="6"/>
    <n v="7"/>
    <n v="6"/>
    <n v="6"/>
    <n v="6"/>
    <n v="6"/>
    <n v="5"/>
    <n v="6"/>
    <n v="4"/>
    <n v="4"/>
    <n v="6"/>
    <n v="7"/>
    <n v="7"/>
    <n v="4"/>
    <n v="7"/>
    <n v="6"/>
    <n v="7"/>
    <n v="7"/>
    <n v="6"/>
    <n v="5"/>
    <n v="6"/>
    <n v="5"/>
    <n v="6"/>
    <n v="6"/>
    <n v="6"/>
    <n v="6"/>
    <n v="6"/>
    <n v="7"/>
    <n v="7"/>
    <n v="7"/>
    <m/>
    <m/>
    <n v="7"/>
    <n v="7"/>
    <n v="7"/>
    <m/>
    <m/>
    <m/>
    <m/>
    <m/>
    <m/>
    <m/>
    <n v="6"/>
    <n v="6"/>
    <m/>
    <n v="5"/>
    <s v="Play with your child- child directed play. Teaching them through play. Like role playing"/>
    <m/>
    <m/>
    <m/>
    <s v="HooJoanne"/>
    <s v="GohChristopher42291Male"/>
    <n v="2"/>
    <n v="0"/>
    <n v="0"/>
    <n v="0"/>
    <n v="0"/>
  </r>
  <r>
    <s v="1819-0412"/>
    <s v="Emma and Vojka Register IYP-AKL-MOE-CE1670674.xlsx"/>
    <s v="Logan"/>
    <s v="Sohia"/>
    <s v="New Zealand European"/>
    <m/>
    <m/>
    <s v=""/>
    <d v="2013-10-29T00:00:00"/>
    <n v="5.2931506849315069"/>
    <s v="Female"/>
    <s v="Self referral"/>
    <m/>
    <s v="Stonefields Primary School"/>
    <s v="Education and Care Services"/>
    <s v="Education and Care Services"/>
    <n v="1"/>
    <s v="No"/>
    <m/>
    <m/>
    <s v="Logan"/>
    <s v="Stephen"/>
    <s v="Parent"/>
    <s v="8 Rona Avenue, Grey Lynn, Auckland"/>
    <m/>
    <s v="021 203 9290"/>
    <s v="New Zealand European"/>
    <m/>
    <m/>
    <s v=""/>
    <s v="No"/>
    <s v="No"/>
    <m/>
    <m/>
    <m/>
    <m/>
    <m/>
    <n v="57"/>
    <s v="Still of Concern"/>
    <n v="50"/>
    <s v="&lt;55"/>
    <n v="53"/>
    <s v="&lt;55"/>
    <n v="45"/>
    <s v="&lt;55"/>
    <n v="22"/>
    <s v="21+"/>
    <n v="27"/>
    <s v="21+"/>
    <s v="No"/>
    <s v="No"/>
    <m/>
    <x v="1"/>
    <x v="2"/>
    <x v="2"/>
    <n v="11"/>
    <s v="Y"/>
    <s v="Y"/>
    <s v="Y"/>
    <s v="N"/>
    <s v="Y"/>
    <s v="N"/>
    <s v="N"/>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7857142857142857"/>
    <s v="76% to 100%"/>
    <s v="Yes"/>
    <m/>
    <m/>
    <m/>
    <n v="4"/>
    <n v="0"/>
    <n v="0"/>
    <n v="1"/>
    <n v="6"/>
    <n v="6"/>
    <n v="6"/>
    <n v="7"/>
    <n v="6"/>
    <n v="7"/>
    <n v="7"/>
    <n v="6"/>
    <n v="6"/>
    <n v="6"/>
    <n v="7"/>
    <n v="5"/>
    <n v="7"/>
    <n v="5"/>
    <n v="4"/>
    <n v="6"/>
    <n v="7"/>
    <n v="7"/>
    <n v="4"/>
    <n v="7"/>
    <n v="7"/>
    <n v="7"/>
    <n v="5"/>
    <n v="6"/>
    <n v="6"/>
    <n v="6"/>
    <n v="7"/>
    <n v="7"/>
    <n v="6"/>
    <n v="6"/>
    <n v="6"/>
    <n v="7"/>
    <n v="6"/>
    <n v="7"/>
    <n v="7"/>
    <m/>
    <m/>
    <n v="6"/>
    <n v="7"/>
    <n v="7"/>
    <m/>
    <m/>
    <m/>
    <m/>
    <m/>
    <m/>
    <m/>
    <n v="7"/>
    <n v="7"/>
    <s v="yes"/>
    <n v="7"/>
    <s v="Maybe updating videos; Improve the voice over commentary on vignettes"/>
    <s v="No"/>
    <s v="Structure/content/delivery was awesome"/>
    <m/>
    <s v="LoganStephen"/>
    <s v="LoganSohia41576Female"/>
    <n v="1"/>
    <n v="0"/>
    <n v="0"/>
    <n v="0"/>
    <n v="0"/>
  </r>
  <r>
    <s v="1819-0413"/>
    <s v="Emma and Vojka Register IYP-AKL-MOE-CE1670674.xlsx"/>
    <s v="Logan"/>
    <s v="Madison"/>
    <s v="New Zealand European"/>
    <m/>
    <m/>
    <s v=""/>
    <d v="2015-12-27T00:00:00"/>
    <n v="3.1315068493150684"/>
    <s v="Female"/>
    <s v="Self referral"/>
    <m/>
    <s v="Kids Country, St Johns"/>
    <s v="Education and Care Services"/>
    <s v="Education and Care Services"/>
    <n v="1"/>
    <s v="No"/>
    <m/>
    <m/>
    <s v="Logan"/>
    <s v="Stephen"/>
    <s v="Parent"/>
    <s v="8 Rona Avenue, Grey Lynn, Auckland"/>
    <m/>
    <s v="021 203 9290"/>
    <s v="New Zealand European"/>
    <m/>
    <m/>
    <s v=""/>
    <s v="No"/>
    <s v="No"/>
    <m/>
    <m/>
    <m/>
    <m/>
    <m/>
    <n v="60"/>
    <s v="Clinical Range"/>
    <n v="52"/>
    <s v="&lt;55"/>
    <n v="52"/>
    <s v="&lt;55"/>
    <n v="42"/>
    <s v="&lt;55"/>
    <n v="11"/>
    <s v="Clinical Range"/>
    <n v="20"/>
    <s v="Still of Concern"/>
    <s v="Yes"/>
    <s v="No"/>
    <m/>
    <x v="1"/>
    <x v="2"/>
    <x v="2"/>
    <n v="11"/>
    <s v="Y"/>
    <s v="Y"/>
    <s v="Y"/>
    <s v="N"/>
    <s v="Y"/>
    <s v="N"/>
    <s v="N"/>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7857142857142857"/>
    <s v="76% to 100%"/>
    <s v="Yes"/>
    <m/>
    <m/>
    <m/>
    <n v="4"/>
    <n v="1"/>
    <n v="0"/>
    <n v="1"/>
    <n v="6"/>
    <n v="6"/>
    <n v="6"/>
    <n v="7"/>
    <n v="6"/>
    <n v="7"/>
    <n v="7"/>
    <n v="6"/>
    <n v="6"/>
    <n v="6"/>
    <n v="7"/>
    <n v="5"/>
    <n v="7"/>
    <n v="5"/>
    <n v="4"/>
    <n v="6"/>
    <n v="7"/>
    <n v="7"/>
    <n v="4"/>
    <n v="7"/>
    <n v="7"/>
    <n v="7"/>
    <n v="5"/>
    <n v="6"/>
    <n v="6"/>
    <n v="6"/>
    <n v="7"/>
    <n v="7"/>
    <n v="6"/>
    <n v="6"/>
    <n v="6"/>
    <n v="7"/>
    <n v="6"/>
    <n v="7"/>
    <n v="7"/>
    <m/>
    <m/>
    <n v="6"/>
    <n v="7"/>
    <n v="7"/>
    <m/>
    <m/>
    <m/>
    <m/>
    <m/>
    <m/>
    <m/>
    <n v="7"/>
    <n v="7"/>
    <s v="yes"/>
    <n v="7"/>
    <s v="Maybe updating videos; Improve the voice over commentary on vignettes"/>
    <s v="No"/>
    <s v="Structure/content/delivery was awesome"/>
    <m/>
    <s v="LoganStephen"/>
    <s v="LoganMadison42365Female"/>
    <n v="1"/>
    <n v="0"/>
    <n v="0"/>
    <n v="0"/>
    <n v="0"/>
  </r>
  <r>
    <s v="1819-0414"/>
    <s v="Emma and Vojka Register IYP-AKL-MOE-CE1670674.xlsx"/>
    <s v="Arieli"/>
    <s v="Sophia"/>
    <s v="New Zealand European"/>
    <m/>
    <m/>
    <s v=""/>
    <d v="2014-07-09T00:00:00"/>
    <n v="4.5999999999999996"/>
    <s v="Female"/>
    <s v="Self referral"/>
    <m/>
    <s v="Kadimah Preschool"/>
    <s v="Education and Care Services"/>
    <s v="Education and Care Services"/>
    <n v="0"/>
    <s v="No"/>
    <m/>
    <m/>
    <s v="Arieli"/>
    <s v="Claudia"/>
    <s v="Parent"/>
    <m/>
    <m/>
    <s v="021 101 0512"/>
    <s v="New Zealand European"/>
    <m/>
    <m/>
    <s v=""/>
    <s v="No"/>
    <s v="No"/>
    <m/>
    <m/>
    <m/>
    <m/>
    <m/>
    <n v="54"/>
    <s v="&lt;55"/>
    <n v="54"/>
    <s v="&lt;55"/>
    <m/>
    <s v="BLANK"/>
    <m/>
    <s v="BLANK"/>
    <n v="27"/>
    <s v="21+"/>
    <m/>
    <s v="BLANK"/>
    <s v="No"/>
    <s v="No"/>
    <m/>
    <x v="0"/>
    <x v="0"/>
    <x v="0"/>
    <n v="7"/>
    <s v="N"/>
    <s v="Y"/>
    <s v="N"/>
    <s v="Y"/>
    <s v="Y"/>
    <s v="Y"/>
    <s v="Y"/>
    <s v="N"/>
    <s v="Y"/>
    <s v="N"/>
    <s v="N"/>
    <s v="Y"/>
    <s v="N"/>
    <s v="N"/>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5"/>
    <m/>
    <s v="No"/>
    <m/>
    <m/>
    <m/>
    <e v="#N/A"/>
    <n v="0"/>
    <n v="0"/>
    <n v="0"/>
    <m/>
    <m/>
    <m/>
    <m/>
    <m/>
    <m/>
    <m/>
    <m/>
    <m/>
    <m/>
    <m/>
    <m/>
    <m/>
    <m/>
    <m/>
    <m/>
    <m/>
    <m/>
    <m/>
    <m/>
    <m/>
    <m/>
    <m/>
    <m/>
    <m/>
    <m/>
    <m/>
    <m/>
    <m/>
    <m/>
    <m/>
    <m/>
    <m/>
    <m/>
    <m/>
    <m/>
    <m/>
    <m/>
    <m/>
    <m/>
    <m/>
    <m/>
    <m/>
    <m/>
    <m/>
    <m/>
    <m/>
    <m/>
    <m/>
    <m/>
    <m/>
    <m/>
    <m/>
    <m/>
    <m/>
    <s v="ArieliClaudia"/>
    <s v="ArieliSophia41829Female"/>
    <n v="1"/>
    <n v="0"/>
    <n v="0"/>
    <n v="0"/>
    <n v="0"/>
  </r>
  <r>
    <s v="1819-0415"/>
    <s v="Final IYP-HKB-BR-HB0347 July 2019.xlsx"/>
    <s v="Delves"/>
    <s v="Alyana"/>
    <s v="New Zealand European"/>
    <s v="Māori"/>
    <m/>
    <s v=""/>
    <d v="2012-07-23T00:00:00"/>
    <n v="6.6410958904109592"/>
    <s v="Female"/>
    <s v="Self referral"/>
    <m/>
    <s v="Arthur Millar"/>
    <m/>
    <m/>
    <n v="0"/>
    <s v="No"/>
    <m/>
    <m/>
    <s v="Delves"/>
    <s v="Nicole"/>
    <s v="Parent"/>
    <s v="10 Oxford Street, Napier"/>
    <m/>
    <s v="027 2142519"/>
    <s v="New Zealand European"/>
    <s v="Māori"/>
    <m/>
    <s v=""/>
    <s v="No"/>
    <s v="No"/>
    <m/>
    <m/>
    <m/>
    <m/>
    <m/>
    <n v="71"/>
    <s v="Clinical Range"/>
    <n v="68"/>
    <s v="Clinical Range"/>
    <m/>
    <s v="BLANK"/>
    <m/>
    <s v="BLANK"/>
    <n v="25"/>
    <s v="21+"/>
    <m/>
    <s v="BLANK"/>
    <s v="Yes"/>
    <s v="No"/>
    <m/>
    <x v="0"/>
    <x v="0"/>
    <x v="0"/>
    <n v="5"/>
    <s v="Y"/>
    <s v="Y"/>
    <s v="Y"/>
    <s v="Y"/>
    <s v="Y"/>
    <s v="N"/>
    <s v="N"/>
    <s v="N"/>
    <s v="N"/>
    <s v="N"/>
    <s v="N"/>
    <s v="N"/>
    <s v="N"/>
    <s v="N"/>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0.35714285714285715"/>
    <m/>
    <s v="No"/>
    <m/>
    <m/>
    <m/>
    <n v="5"/>
    <n v="1"/>
    <n v="0"/>
    <n v="0"/>
    <m/>
    <m/>
    <m/>
    <m/>
    <m/>
    <m/>
    <m/>
    <m/>
    <m/>
    <m/>
    <m/>
    <m/>
    <m/>
    <m/>
    <m/>
    <m/>
    <m/>
    <m/>
    <m/>
    <m/>
    <m/>
    <m/>
    <m/>
    <m/>
    <m/>
    <m/>
    <m/>
    <m/>
    <m/>
    <m/>
    <m/>
    <m/>
    <m/>
    <m/>
    <m/>
    <m/>
    <m/>
    <m/>
    <m/>
    <m/>
    <m/>
    <m/>
    <m/>
    <m/>
    <m/>
    <m/>
    <m/>
    <m/>
    <m/>
    <m/>
    <m/>
    <m/>
    <m/>
    <m/>
    <m/>
    <s v="DelvesNicole"/>
    <s v="DelvesAlyana41113Female"/>
    <n v="1"/>
    <n v="1"/>
    <n v="0"/>
    <n v="1"/>
    <n v="0"/>
  </r>
  <r>
    <s v="1819-0416"/>
    <s v="Final IYP-HKB-BR-HB0347 July 2019.xlsx"/>
    <s v="Grace"/>
    <s v="Thomas"/>
    <s v="Māori"/>
    <m/>
    <m/>
    <s v=""/>
    <d v="2016-06-07T00:00:00"/>
    <n v="2.7643835616438355"/>
    <s v="Male"/>
    <s v="GP"/>
    <s v="06 8446831"/>
    <s v="Educkids"/>
    <m/>
    <m/>
    <n v="4"/>
    <s v="No"/>
    <m/>
    <s v="Oranga Tamariki"/>
    <s v="Grace"/>
    <s v="Thomas"/>
    <s v="Parent"/>
    <s v="915 Koturu St, Hastings"/>
    <m/>
    <s v="027 2244624"/>
    <s v="Māori"/>
    <m/>
    <m/>
    <s v=""/>
    <s v="No"/>
    <s v="No"/>
    <m/>
    <m/>
    <m/>
    <m/>
    <m/>
    <n v="69"/>
    <s v="Clinical Range"/>
    <n v="65"/>
    <s v="Clinical Range"/>
    <n v="45"/>
    <s v="&lt;55"/>
    <n v="47"/>
    <s v="&lt;55"/>
    <n v="30"/>
    <s v="21+"/>
    <n v="40"/>
    <s v="21+"/>
    <s v="Yes"/>
    <s v="No"/>
    <m/>
    <x v="1"/>
    <x v="2"/>
    <x v="2"/>
    <n v="13"/>
    <s v="N"/>
    <s v="Y"/>
    <s v="Y"/>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0.9285714285714286"/>
    <s v="76% to 100%"/>
    <s v="Yes"/>
    <m/>
    <m/>
    <m/>
    <n v="10"/>
    <n v="1"/>
    <n v="0"/>
    <n v="0"/>
    <m/>
    <m/>
    <m/>
    <m/>
    <m/>
    <m/>
    <m/>
    <m/>
    <m/>
    <m/>
    <m/>
    <m/>
    <m/>
    <m/>
    <m/>
    <m/>
    <m/>
    <m/>
    <m/>
    <m/>
    <m/>
    <m/>
    <m/>
    <m/>
    <m/>
    <m/>
    <m/>
    <m/>
    <m/>
    <m/>
    <m/>
    <m/>
    <m/>
    <m/>
    <m/>
    <m/>
    <m/>
    <m/>
    <m/>
    <m/>
    <m/>
    <m/>
    <m/>
    <m/>
    <m/>
    <m/>
    <m/>
    <m/>
    <m/>
    <m/>
    <m/>
    <m/>
    <m/>
    <m/>
    <m/>
    <s v="GraceThomas"/>
    <s v="GraceThomas42528Male"/>
    <n v="1"/>
    <n v="1"/>
    <n v="0"/>
    <n v="1"/>
    <n v="0"/>
  </r>
  <r>
    <s v="1819-0417"/>
    <s v="Final IYP-HKB-BR-HB0347 July 2019.xlsx"/>
    <s v="Hunter"/>
    <s v="Miah"/>
    <s v="New Zealand European"/>
    <m/>
    <m/>
    <s v=""/>
    <d v="2015-02-13T00:00:00"/>
    <n v="4.0794520547945208"/>
    <s v="Female"/>
    <s v="Self referral"/>
    <m/>
    <m/>
    <m/>
    <m/>
    <n v="0"/>
    <s v="No"/>
    <m/>
    <s v="Oranga Tamariki"/>
    <s v="Hunter"/>
    <s v="Sophie"/>
    <s v="Primary Caregiver: family and whānau"/>
    <s v="B204/14 West Quay, Napier"/>
    <m/>
    <s v="020 41889842"/>
    <s v="New Zealand European"/>
    <m/>
    <m/>
    <s v=""/>
    <s v="No"/>
    <s v="No"/>
    <m/>
    <m/>
    <m/>
    <m/>
    <m/>
    <n v="64"/>
    <s v="Clinical Range"/>
    <n v="47"/>
    <s v="&lt;55"/>
    <n v="68"/>
    <s v="Clinical Range"/>
    <n v="60"/>
    <s v="Clinical Range"/>
    <n v="38"/>
    <s v="21+"/>
    <n v="16"/>
    <s v="Clinical Range"/>
    <s v="Yes"/>
    <s v="Yes"/>
    <m/>
    <x v="2"/>
    <x v="1"/>
    <x v="1"/>
    <n v="14"/>
    <s v="Y"/>
    <s v="Y"/>
    <s v="Y"/>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1"/>
    <s v="76% to 100%"/>
    <s v="Yes"/>
    <m/>
    <m/>
    <m/>
    <n v="6"/>
    <n v="1"/>
    <n v="1"/>
    <n v="0"/>
    <m/>
    <m/>
    <m/>
    <m/>
    <m/>
    <m/>
    <m/>
    <m/>
    <m/>
    <m/>
    <m/>
    <m/>
    <m/>
    <m/>
    <m/>
    <m/>
    <m/>
    <m/>
    <m/>
    <m/>
    <m/>
    <m/>
    <m/>
    <m/>
    <m/>
    <m/>
    <m/>
    <m/>
    <m/>
    <m/>
    <m/>
    <m/>
    <m/>
    <m/>
    <m/>
    <m/>
    <m/>
    <m/>
    <m/>
    <m/>
    <m/>
    <m/>
    <m/>
    <m/>
    <m/>
    <m/>
    <m/>
    <m/>
    <m/>
    <m/>
    <m/>
    <m/>
    <m/>
    <m/>
    <m/>
    <s v="HunterSophie"/>
    <s v="HunterMiah42048Female"/>
    <n v="1"/>
    <n v="0"/>
    <n v="0"/>
    <n v="0"/>
    <n v="0"/>
  </r>
  <r>
    <s v="1819-0418"/>
    <s v="Final IYP-HKB-BR-HB0347 July 2019.xlsx"/>
    <s v="Watson"/>
    <s v="Kreator"/>
    <s v="Cook Islands Maori"/>
    <m/>
    <m/>
    <s v="Pacific"/>
    <d v="2012-12-08T00:00:00"/>
    <n v="6.2630136986301368"/>
    <s v="Male"/>
    <s v="NGO"/>
    <s v="06 8352162"/>
    <s v="Henry Hill"/>
    <m/>
    <m/>
    <n v="6"/>
    <s v="No"/>
    <m/>
    <s v="Oranga Tamariki"/>
    <s v="Joseph"/>
    <s v="Luke"/>
    <s v="Primary Caregiver: family and whānau"/>
    <s v="369 Westminister Ave, Napier"/>
    <m/>
    <s v="027 3059912"/>
    <s v="Cook Islands Maori"/>
    <m/>
    <m/>
    <s v="Pacific"/>
    <s v="No"/>
    <s v="No"/>
    <m/>
    <m/>
    <m/>
    <m/>
    <m/>
    <n v="55"/>
    <s v="Still of Concern"/>
    <n v="67"/>
    <s v="Clinical Range"/>
    <n v="39"/>
    <s v="&lt;55"/>
    <n v="41"/>
    <s v="&lt;55"/>
    <n v="11"/>
    <s v="Clinical Range"/>
    <n v="32"/>
    <s v="21+"/>
    <s v="Yes"/>
    <s v="No"/>
    <m/>
    <x v="1"/>
    <x v="2"/>
    <x v="2"/>
    <n v="14"/>
    <s v="Y"/>
    <s v="Y"/>
    <s v="Y"/>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1"/>
    <s v="76% to 100%"/>
    <s v="Yes"/>
    <m/>
    <m/>
    <m/>
    <n v="2"/>
    <n v="1"/>
    <n v="0"/>
    <n v="0"/>
    <m/>
    <m/>
    <m/>
    <m/>
    <m/>
    <m/>
    <m/>
    <m/>
    <m/>
    <m/>
    <m/>
    <m/>
    <m/>
    <m/>
    <m/>
    <m/>
    <m/>
    <m/>
    <m/>
    <m/>
    <m/>
    <m/>
    <m/>
    <m/>
    <m/>
    <m/>
    <m/>
    <m/>
    <m/>
    <m/>
    <m/>
    <m/>
    <m/>
    <m/>
    <m/>
    <m/>
    <m/>
    <m/>
    <m/>
    <m/>
    <m/>
    <m/>
    <m/>
    <m/>
    <m/>
    <m/>
    <m/>
    <m/>
    <m/>
    <m/>
    <m/>
    <m/>
    <m/>
    <m/>
    <m/>
    <s v="JosephLuke"/>
    <s v="WatsonKreator41251Male"/>
    <n v="1"/>
    <n v="0"/>
    <n v="1"/>
    <n v="0"/>
    <n v="1"/>
  </r>
  <r>
    <s v="1819-0419"/>
    <s v="Final IYP-HKB-BR-HB0347 July 2019.xlsx"/>
    <s v="Siale-Kirk"/>
    <s v="Hahle"/>
    <s v="Māori"/>
    <m/>
    <m/>
    <s v=""/>
    <d v="2010-01-26T00:00:00"/>
    <n v="9.131506849315068"/>
    <s v="Male"/>
    <m/>
    <m/>
    <s v="Te Awa"/>
    <m/>
    <m/>
    <n v="2"/>
    <s v="No"/>
    <m/>
    <m/>
    <s v="Kirk"/>
    <s v="Jaimee"/>
    <s v="Parent"/>
    <s v="3/84 Douglas McLean Ave, Napier"/>
    <m/>
    <s v="021 02331583"/>
    <s v="Māori"/>
    <m/>
    <m/>
    <s v=""/>
    <s v="No"/>
    <s v="Yes"/>
    <m/>
    <m/>
    <m/>
    <m/>
    <m/>
    <n v="77"/>
    <s v="Clinical Range"/>
    <n v="59"/>
    <s v="Still of Concern"/>
    <m/>
    <s v="BLANK"/>
    <m/>
    <s v="BLANK"/>
    <n v="15"/>
    <s v="Clinical Range"/>
    <m/>
    <s v="BLANK"/>
    <s v="Yes"/>
    <s v="No"/>
    <m/>
    <x v="0"/>
    <x v="0"/>
    <x v="0"/>
    <n v="4"/>
    <s v="Y"/>
    <s v="Y"/>
    <s v="Y"/>
    <s v="Y"/>
    <s v="N"/>
    <s v="N"/>
    <s v="N"/>
    <s v="N"/>
    <s v="N"/>
    <s v="N"/>
    <s v="N"/>
    <s v="N"/>
    <s v="N"/>
    <s v="N"/>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0.2857142857142857"/>
    <m/>
    <s v="No"/>
    <m/>
    <m/>
    <m/>
    <n v="10"/>
    <n v="1"/>
    <n v="0"/>
    <n v="0"/>
    <m/>
    <m/>
    <m/>
    <m/>
    <m/>
    <m/>
    <m/>
    <m/>
    <m/>
    <m/>
    <m/>
    <m/>
    <m/>
    <m/>
    <m/>
    <m/>
    <m/>
    <m/>
    <m/>
    <m/>
    <m/>
    <m/>
    <m/>
    <m/>
    <m/>
    <m/>
    <m/>
    <m/>
    <m/>
    <m/>
    <m/>
    <m/>
    <m/>
    <m/>
    <m/>
    <m/>
    <m/>
    <m/>
    <m/>
    <m/>
    <m/>
    <m/>
    <m/>
    <m/>
    <m/>
    <m/>
    <m/>
    <m/>
    <m/>
    <m/>
    <m/>
    <m/>
    <m/>
    <m/>
    <m/>
    <s v="KirkJaimee"/>
    <s v="Siale-KirkHahle40204Male"/>
    <n v="1"/>
    <n v="1"/>
    <n v="0"/>
    <n v="1"/>
    <n v="0"/>
  </r>
  <r>
    <s v="1819-0420"/>
    <s v="Final IYP-HKB-BR-HB0347 July 2019.xlsx"/>
    <s v="Horney"/>
    <s v="Daunette"/>
    <s v="New Zealand European"/>
    <m/>
    <m/>
    <s v=""/>
    <d v="2015-11-12T00:00:00"/>
    <n v="3.3342465753424659"/>
    <s v="Female"/>
    <s v="Self referral"/>
    <m/>
    <s v="Sprouts"/>
    <m/>
    <m/>
    <n v="1"/>
    <s v="No"/>
    <m/>
    <m/>
    <s v="MacFarlane-Sangster"/>
    <s v="Tia"/>
    <s v="Parent"/>
    <s v="27 Ashridge Road, Napier"/>
    <m/>
    <s v="021 08723916"/>
    <s v="New Zealand European"/>
    <m/>
    <m/>
    <s v=""/>
    <s v="No"/>
    <s v="Yes"/>
    <m/>
    <m/>
    <m/>
    <m/>
    <m/>
    <n v="69"/>
    <s v="Clinical Range"/>
    <n v="65"/>
    <s v="Clinical Range"/>
    <n v="55"/>
    <s v="Still of Concern"/>
    <n v="41"/>
    <s v="&lt;55"/>
    <n v="22"/>
    <s v="21+"/>
    <n v="33"/>
    <s v="21+"/>
    <s v="Yes"/>
    <s v="No"/>
    <m/>
    <x v="1"/>
    <x v="2"/>
    <x v="2"/>
    <n v="14"/>
    <s v="Y"/>
    <s v="Y"/>
    <s v="Y"/>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1"/>
    <s v="76% to 100%"/>
    <s v="Yes"/>
    <m/>
    <m/>
    <m/>
    <n v="7"/>
    <n v="1"/>
    <n v="0"/>
    <n v="0"/>
    <m/>
    <m/>
    <m/>
    <m/>
    <m/>
    <m/>
    <m/>
    <m/>
    <m/>
    <m/>
    <m/>
    <m/>
    <m/>
    <m/>
    <m/>
    <m/>
    <m/>
    <m/>
    <m/>
    <m/>
    <m/>
    <m/>
    <m/>
    <m/>
    <m/>
    <m/>
    <m/>
    <m/>
    <m/>
    <m/>
    <m/>
    <m/>
    <m/>
    <m/>
    <m/>
    <m/>
    <m/>
    <m/>
    <m/>
    <m/>
    <m/>
    <m/>
    <m/>
    <m/>
    <m/>
    <m/>
    <m/>
    <m/>
    <m/>
    <m/>
    <m/>
    <m/>
    <m/>
    <m/>
    <m/>
    <s v="MacFarlane-SangsterTia"/>
    <s v="HorneyDaunette42320Female"/>
    <n v="1"/>
    <n v="0"/>
    <n v="0"/>
    <n v="0"/>
    <n v="0"/>
  </r>
  <r>
    <s v="1819-0421"/>
    <s v="Final IYP-HKB-BR-HB0347 July 2019.xlsx"/>
    <s v="Martin"/>
    <s v="Koby"/>
    <s v="New Zealand European"/>
    <m/>
    <m/>
    <s v=""/>
    <d v="2013-01-17T00:00:00"/>
    <n v="6.1534246575342468"/>
    <s v="Male"/>
    <s v="Self referral"/>
    <m/>
    <s v="Porritt Primary"/>
    <m/>
    <m/>
    <n v="1"/>
    <s v="Yes"/>
    <s v="ADHD, ASD, Anxiety"/>
    <s v="CAFS"/>
    <s v="Martin"/>
    <s v="Sandra-Lee"/>
    <s v="Parent"/>
    <s v="181A Carlyle St, Napier"/>
    <m/>
    <s v="022 0842501"/>
    <s v="New Zealand European"/>
    <m/>
    <m/>
    <s v=""/>
    <s v="Yes"/>
    <s v="Yes"/>
    <m/>
    <m/>
    <m/>
    <m/>
    <m/>
    <n v="86"/>
    <s v="Clinical Range"/>
    <n v="80"/>
    <s v="Clinical Range"/>
    <n v="55"/>
    <s v="Still of Concern"/>
    <n v="69"/>
    <s v="Clinical Range"/>
    <n v="7"/>
    <s v="Clinical Range"/>
    <n v="20"/>
    <s v="Still of Concern"/>
    <s v="Yes"/>
    <s v="Yes"/>
    <m/>
    <x v="1"/>
    <x v="2"/>
    <x v="2"/>
    <n v="14"/>
    <s v="Y"/>
    <s v="Y"/>
    <s v="Y"/>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1"/>
    <s v="76% to 100%"/>
    <s v="Yes"/>
    <m/>
    <m/>
    <m/>
    <n v="5"/>
    <n v="1"/>
    <n v="1"/>
    <n v="0"/>
    <m/>
    <m/>
    <m/>
    <m/>
    <m/>
    <m/>
    <m/>
    <m/>
    <m/>
    <m/>
    <m/>
    <m/>
    <m/>
    <m/>
    <m/>
    <m/>
    <m/>
    <m/>
    <m/>
    <m/>
    <m/>
    <m/>
    <m/>
    <m/>
    <m/>
    <m/>
    <m/>
    <m/>
    <m/>
    <m/>
    <m/>
    <m/>
    <m/>
    <m/>
    <m/>
    <m/>
    <m/>
    <m/>
    <m/>
    <m/>
    <m/>
    <m/>
    <m/>
    <m/>
    <m/>
    <m/>
    <m/>
    <m/>
    <m/>
    <m/>
    <m/>
    <m/>
    <m/>
    <m/>
    <m/>
    <s v="MartinSandra-Lee"/>
    <s v="MartinKoby41291Male"/>
    <n v="1"/>
    <n v="0"/>
    <n v="0"/>
    <n v="0"/>
    <n v="0"/>
  </r>
  <r>
    <s v="1819-0422"/>
    <s v="Final IYP-HKB-BR-HB0347 July 2019.xlsx"/>
    <s v="Maraki-Grace"/>
    <s v="Honor"/>
    <s v="Māori"/>
    <m/>
    <m/>
    <s v=""/>
    <d v="2014-02-12T00:00:00"/>
    <n v="5.0821917808219181"/>
    <s v="Male"/>
    <s v="Self referral"/>
    <m/>
    <m/>
    <m/>
    <m/>
    <n v="4"/>
    <s v="No"/>
    <m/>
    <s v="Oranga Tamariki"/>
    <s v="Maraki"/>
    <s v="Deidre"/>
    <s v="Parent"/>
    <s v="42 Southwark Ave, Napier"/>
    <m/>
    <s v="027 2244624"/>
    <s v="Māori"/>
    <m/>
    <m/>
    <s v=""/>
    <s v="No"/>
    <s v="Yes"/>
    <m/>
    <m/>
    <m/>
    <m/>
    <m/>
    <n v="73"/>
    <s v="Clinical Range"/>
    <n v="76"/>
    <s v="Clinical Range"/>
    <n v="72"/>
    <s v="Clinical Range"/>
    <n v="63"/>
    <s v="Clinical Range"/>
    <n v="18"/>
    <s v="Still of Concern"/>
    <n v="31"/>
    <s v="21+"/>
    <s v="Yes"/>
    <s v="Yes"/>
    <m/>
    <x v="1"/>
    <x v="2"/>
    <x v="2"/>
    <n v="12"/>
    <s v="N"/>
    <s v="Y"/>
    <s v="N"/>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0.8571428571428571"/>
    <s v="76% to 100%"/>
    <s v="Yes"/>
    <m/>
    <m/>
    <m/>
    <n v="8"/>
    <n v="1"/>
    <n v="1"/>
    <n v="0"/>
    <m/>
    <m/>
    <m/>
    <m/>
    <m/>
    <m/>
    <m/>
    <m/>
    <m/>
    <m/>
    <m/>
    <m/>
    <m/>
    <m/>
    <m/>
    <m/>
    <m/>
    <m/>
    <m/>
    <m/>
    <m/>
    <m/>
    <m/>
    <m/>
    <m/>
    <m/>
    <m/>
    <m/>
    <m/>
    <m/>
    <m/>
    <m/>
    <m/>
    <m/>
    <m/>
    <m/>
    <m/>
    <m/>
    <m/>
    <m/>
    <m/>
    <m/>
    <m/>
    <m/>
    <m/>
    <m/>
    <m/>
    <m/>
    <m/>
    <m/>
    <m/>
    <m/>
    <m/>
    <m/>
    <m/>
    <s v="MarakiDeidre"/>
    <s v="Maraki-GraceHonor41682Male"/>
    <n v="1"/>
    <n v="1"/>
    <n v="0"/>
    <n v="1"/>
    <n v="0"/>
  </r>
  <r>
    <s v="1819-0423"/>
    <s v="Final IYP-HKB-BR-HB0347 July 2019.xlsx"/>
    <s v="Heath-Murrell"/>
    <s v="Quinn"/>
    <s v="New Zealand European"/>
    <m/>
    <m/>
    <s v=""/>
    <d v="2010-08-03T00:00:00"/>
    <n v="8.6136986301369856"/>
    <s v="Male"/>
    <s v="Other"/>
    <s v="06 8788109 Ext 5769"/>
    <s v="Henry Hill"/>
    <m/>
    <m/>
    <n v="0"/>
    <s v="Yes"/>
    <s v="ADHD"/>
    <s v="CAFS"/>
    <s v="Murrell"/>
    <s v="Kevin"/>
    <s v="Parent"/>
    <s v="1/36 Anderson Road, Napier"/>
    <m/>
    <s v="027 7152154"/>
    <s v="New Zealand European"/>
    <m/>
    <m/>
    <s v=""/>
    <s v="No"/>
    <s v="No"/>
    <m/>
    <m/>
    <m/>
    <m/>
    <m/>
    <n v="57"/>
    <s v="Still of Concern"/>
    <n v="54"/>
    <s v="&lt;55"/>
    <m/>
    <s v="BLANK"/>
    <m/>
    <s v="BLANK"/>
    <n v="9"/>
    <s v="Clinical Range"/>
    <m/>
    <s v="BLANK"/>
    <s v="Yes"/>
    <s v="No"/>
    <m/>
    <x v="0"/>
    <x v="0"/>
    <x v="0"/>
    <n v="5"/>
    <s v="Y"/>
    <s v="Y"/>
    <s v="Y"/>
    <s v="Y"/>
    <s v="Y"/>
    <s v="N"/>
    <s v="N"/>
    <s v="N"/>
    <s v="N"/>
    <s v="N"/>
    <s v="N"/>
    <s v="N"/>
    <s v="N"/>
    <s v="N"/>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0.35714285714285715"/>
    <m/>
    <s v="No"/>
    <m/>
    <m/>
    <m/>
    <n v="4"/>
    <n v="1"/>
    <n v="0"/>
    <n v="0"/>
    <m/>
    <m/>
    <m/>
    <m/>
    <m/>
    <m/>
    <m/>
    <m/>
    <m/>
    <m/>
    <m/>
    <m/>
    <m/>
    <m/>
    <m/>
    <m/>
    <m/>
    <m/>
    <m/>
    <m/>
    <m/>
    <m/>
    <m/>
    <m/>
    <m/>
    <m/>
    <m/>
    <m/>
    <m/>
    <m/>
    <m/>
    <m/>
    <m/>
    <m/>
    <m/>
    <m/>
    <m/>
    <m/>
    <m/>
    <m/>
    <m/>
    <m/>
    <m/>
    <m/>
    <m/>
    <m/>
    <m/>
    <m/>
    <m/>
    <m/>
    <m/>
    <m/>
    <m/>
    <m/>
    <m/>
    <s v="MurrellKevin"/>
    <s v="Heath-MurrellQuinn40393Male"/>
    <n v="1"/>
    <n v="0"/>
    <n v="0"/>
    <n v="0"/>
    <n v="0"/>
  </r>
  <r>
    <s v="1819-0424"/>
    <s v="Final IYP-HKB-BR-HB0347 July 2019.xlsx"/>
    <s v="Nelson"/>
    <s v="Manaia"/>
    <s v="Māori"/>
    <m/>
    <m/>
    <s v=""/>
    <d v="2014-01-01T00:00:00"/>
    <n v="5.1972602739726028"/>
    <s v="Female"/>
    <s v="NGO"/>
    <m/>
    <s v="Te Awa"/>
    <m/>
    <m/>
    <n v="2"/>
    <s v="No"/>
    <m/>
    <m/>
    <s v="Nelson"/>
    <s v="David"/>
    <s v="Parent"/>
    <s v="167 Nelson Cres, Napier"/>
    <m/>
    <s v="021 238 4489"/>
    <s v="Māori"/>
    <m/>
    <m/>
    <s v=""/>
    <s v="No"/>
    <s v="No"/>
    <m/>
    <m/>
    <m/>
    <m/>
    <m/>
    <n v="58"/>
    <s v="Still of Concern"/>
    <n v="72"/>
    <s v="Clinical Range"/>
    <n v="62"/>
    <s v="Clinical Range"/>
    <n v="47"/>
    <s v="&lt;55"/>
    <n v="26"/>
    <s v="21+"/>
    <n v="29"/>
    <s v="21+"/>
    <s v="Yes"/>
    <s v="Yes"/>
    <m/>
    <x v="2"/>
    <x v="2"/>
    <x v="2"/>
    <n v="14"/>
    <s v="Y"/>
    <s v="Y"/>
    <s v="Y"/>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1"/>
    <s v="76% to 100%"/>
    <s v="Yes"/>
    <m/>
    <m/>
    <m/>
    <n v="7"/>
    <n v="1"/>
    <n v="1"/>
    <n v="0"/>
    <m/>
    <m/>
    <m/>
    <m/>
    <m/>
    <m/>
    <m/>
    <m/>
    <m/>
    <m/>
    <m/>
    <m/>
    <m/>
    <m/>
    <m/>
    <m/>
    <m/>
    <m/>
    <m/>
    <m/>
    <m/>
    <m/>
    <m/>
    <m/>
    <m/>
    <m/>
    <m/>
    <m/>
    <m/>
    <m/>
    <m/>
    <m/>
    <m/>
    <m/>
    <m/>
    <m/>
    <m/>
    <m/>
    <m/>
    <m/>
    <m/>
    <m/>
    <m/>
    <m/>
    <m/>
    <m/>
    <m/>
    <m/>
    <m/>
    <m/>
    <m/>
    <m/>
    <m/>
    <m/>
    <m/>
    <s v="NelsonDavid"/>
    <s v="NelsonManaia41640Female"/>
    <n v="1"/>
    <n v="1"/>
    <n v="0"/>
    <n v="1"/>
    <n v="0"/>
  </r>
  <r>
    <s v="1819-0425"/>
    <s v="Final IYP-HKB-BR-HB0347 July 2019.xlsx"/>
    <s v="Newton"/>
    <s v="Samantha"/>
    <s v="New Zealand European"/>
    <m/>
    <m/>
    <s v=""/>
    <d v="2016-06-19T00:00:00"/>
    <n v="2.7315068493150685"/>
    <s v="Female"/>
    <s v="GP"/>
    <m/>
    <m/>
    <m/>
    <m/>
    <n v="0"/>
    <s v="Yes"/>
    <s v="Epilepsy"/>
    <m/>
    <s v="Newton"/>
    <s v="April"/>
    <s v="Parent"/>
    <s v="2/177 Wellesley Road, Napier"/>
    <m/>
    <s v="027 6548428"/>
    <s v="New Zealand European"/>
    <m/>
    <m/>
    <s v=""/>
    <s v="No"/>
    <s v="Yes"/>
    <m/>
    <m/>
    <m/>
    <m/>
    <m/>
    <n v="57"/>
    <s v="Still of Concern"/>
    <n v="56"/>
    <s v="Still of Concern"/>
    <n v="52"/>
    <s v="&lt;55"/>
    <n v="43"/>
    <s v="&lt;55"/>
    <n v="12"/>
    <s v="Clinical Range"/>
    <n v="35"/>
    <s v="21+"/>
    <s v="Yes"/>
    <s v="No"/>
    <m/>
    <x v="1"/>
    <x v="2"/>
    <x v="2"/>
    <n v="13"/>
    <s v="Y"/>
    <s v="Y"/>
    <s v="N"/>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0.9285714285714286"/>
    <s v="76% to 100%"/>
    <s v="Yes"/>
    <m/>
    <m/>
    <m/>
    <n v="8"/>
    <n v="1"/>
    <n v="0"/>
    <n v="0"/>
    <m/>
    <m/>
    <m/>
    <m/>
    <m/>
    <m/>
    <m/>
    <m/>
    <m/>
    <m/>
    <m/>
    <m/>
    <m/>
    <m/>
    <m/>
    <m/>
    <m/>
    <m/>
    <m/>
    <m/>
    <m/>
    <m/>
    <m/>
    <m/>
    <m/>
    <m/>
    <m/>
    <m/>
    <m/>
    <m/>
    <m/>
    <m/>
    <m/>
    <m/>
    <m/>
    <m/>
    <m/>
    <m/>
    <m/>
    <m/>
    <m/>
    <m/>
    <m/>
    <m/>
    <m/>
    <m/>
    <m/>
    <m/>
    <m/>
    <m/>
    <m/>
    <m/>
    <m/>
    <m/>
    <m/>
    <s v="NewtonApril"/>
    <s v="NewtonSamantha42540Female"/>
    <n v="1"/>
    <n v="0"/>
    <n v="0"/>
    <n v="0"/>
    <n v="0"/>
  </r>
  <r>
    <s v="1819-0426"/>
    <s v="Final IYP-HKB-BR-HB0347 July 2019.xlsx"/>
    <s v="Archie"/>
    <s v="Lewis"/>
    <s v="New Zealand European"/>
    <m/>
    <m/>
    <s v=""/>
    <d v="2010-05-04T00:00:00"/>
    <n v="8.8630136986301373"/>
    <s v="Male"/>
    <s v="Self referral"/>
    <m/>
    <s v="Arthur Millar"/>
    <m/>
    <m/>
    <n v="1"/>
    <s v="No"/>
    <m/>
    <m/>
    <s v="Lewis"/>
    <s v="Alesha"/>
    <s v="Parent"/>
    <s v="584 Puketitiri Road, Napier"/>
    <m/>
    <s v="021 571114"/>
    <s v="New Zealand European"/>
    <m/>
    <m/>
    <s v=""/>
    <s v="No"/>
    <s v="No"/>
    <m/>
    <m/>
    <m/>
    <m/>
    <m/>
    <n v="57"/>
    <s v="Still of Concern"/>
    <n v="62"/>
    <s v="Clinical Range"/>
    <n v="55"/>
    <s v="Still of Concern"/>
    <n v="58"/>
    <s v="Still of Concern"/>
    <n v="18"/>
    <s v="Still of Concern"/>
    <n v="17"/>
    <s v="Still of Concern"/>
    <s v="Yes"/>
    <s v="No"/>
    <m/>
    <x v="1"/>
    <x v="2"/>
    <x v="1"/>
    <n v="13"/>
    <s v="Y"/>
    <s v="Y"/>
    <s v="Y"/>
    <s v="Y"/>
    <s v="Y"/>
    <s v="Y"/>
    <s v="Y"/>
    <s v="Y"/>
    <s v="Y"/>
    <s v="Y"/>
    <s v="Y"/>
    <s v="Y"/>
    <s v="Y"/>
    <s v="N"/>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0.9285714285714286"/>
    <s v="76% to 100%"/>
    <s v="Yes"/>
    <m/>
    <m/>
    <m/>
    <n v="2"/>
    <n v="1"/>
    <n v="0"/>
    <n v="0"/>
    <m/>
    <m/>
    <m/>
    <m/>
    <m/>
    <m/>
    <m/>
    <m/>
    <m/>
    <m/>
    <m/>
    <m/>
    <m/>
    <m/>
    <m/>
    <m/>
    <m/>
    <m/>
    <m/>
    <m/>
    <m/>
    <m/>
    <m/>
    <m/>
    <m/>
    <m/>
    <m/>
    <m/>
    <m/>
    <m/>
    <m/>
    <m/>
    <m/>
    <m/>
    <m/>
    <m/>
    <m/>
    <m/>
    <m/>
    <m/>
    <m/>
    <m/>
    <m/>
    <m/>
    <m/>
    <m/>
    <m/>
    <m/>
    <m/>
    <m/>
    <m/>
    <m/>
    <m/>
    <m/>
    <m/>
    <s v="LewisAlesha"/>
    <s v="ArchieLewis40302Male"/>
    <n v="1"/>
    <n v="0"/>
    <n v="0"/>
    <n v="0"/>
    <n v="0"/>
  </r>
  <r>
    <s v="1819-0427"/>
    <s v="Final IYP-HKB-BR-HB0347 July 2019.xlsx"/>
    <s v="Senada"/>
    <s v="Mark"/>
    <s v="New Zealand European"/>
    <m/>
    <m/>
    <s v=""/>
    <d v="2015-01-26T00:00:00"/>
    <n v="4.1287671232876715"/>
    <s v="Male"/>
    <s v="Self referral"/>
    <m/>
    <s v="Footsteps"/>
    <m/>
    <m/>
    <n v="1"/>
    <s v="No"/>
    <m/>
    <m/>
    <s v="Senada"/>
    <s v="Amy"/>
    <s v="Parent"/>
    <s v="7 Howard Road, Napier"/>
    <m/>
    <s v="021 502912"/>
    <s v="New Zealand European"/>
    <m/>
    <m/>
    <s v=""/>
    <s v="No"/>
    <s v="No"/>
    <m/>
    <m/>
    <m/>
    <m/>
    <m/>
    <n v="69"/>
    <s v="Clinical Range"/>
    <n v="67"/>
    <s v="Clinical Range"/>
    <m/>
    <s v="BLANK"/>
    <m/>
    <s v="BLANK"/>
    <n v="20"/>
    <s v="Still of Concern"/>
    <m/>
    <s v="BLANK"/>
    <s v="Yes"/>
    <s v="No"/>
    <m/>
    <x v="0"/>
    <x v="0"/>
    <x v="0"/>
    <n v="13"/>
    <s v="Y"/>
    <s v="Y"/>
    <s v="Y"/>
    <s v="Y"/>
    <s v="Y"/>
    <s v="Y"/>
    <s v="Y"/>
    <s v="Y"/>
    <s v="Y"/>
    <s v="Y"/>
    <s v="Y"/>
    <s v="Y"/>
    <s v="Y"/>
    <s v="N"/>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0.9285714285714286"/>
    <s v="76% to 100%"/>
    <s v="Yes"/>
    <m/>
    <m/>
    <m/>
    <n v="5"/>
    <n v="1"/>
    <n v="0"/>
    <n v="0"/>
    <m/>
    <m/>
    <m/>
    <m/>
    <m/>
    <m/>
    <m/>
    <m/>
    <m/>
    <m/>
    <m/>
    <m/>
    <m/>
    <m/>
    <m/>
    <m/>
    <m/>
    <m/>
    <m/>
    <m/>
    <m/>
    <m/>
    <m/>
    <m/>
    <m/>
    <m/>
    <m/>
    <m/>
    <m/>
    <m/>
    <m/>
    <m/>
    <m/>
    <m/>
    <m/>
    <m/>
    <m/>
    <m/>
    <m/>
    <m/>
    <m/>
    <m/>
    <m/>
    <m/>
    <m/>
    <m/>
    <m/>
    <m/>
    <m/>
    <m/>
    <m/>
    <m/>
    <m/>
    <m/>
    <m/>
    <s v="SenadaAmy"/>
    <s v="SenadaMark42030Male"/>
    <n v="1"/>
    <n v="0"/>
    <n v="0"/>
    <n v="0"/>
    <n v="0"/>
  </r>
  <r>
    <s v="1819-0428"/>
    <s v="Final IYP-HKB-BR-HB0347 July 2019.xlsx"/>
    <s v="Hohaia-Sturm"/>
    <s v="Hugo"/>
    <s v="New Zealand European"/>
    <m/>
    <m/>
    <s v=""/>
    <d v="2016-04-25T00:00:00"/>
    <n v="2.882191780821918"/>
    <s v="Male"/>
    <s v="Self referral"/>
    <m/>
    <s v="Educkids"/>
    <m/>
    <m/>
    <n v="1"/>
    <s v="No"/>
    <m/>
    <m/>
    <s v="Sturm"/>
    <s v="Emma"/>
    <s v="Parent"/>
    <s v="86 Te Awa Ave, Napier"/>
    <m/>
    <s v="022 0791938"/>
    <s v="New Zealand European"/>
    <m/>
    <m/>
    <s v=""/>
    <s v="No"/>
    <s v="No"/>
    <m/>
    <m/>
    <m/>
    <m/>
    <m/>
    <n v="83"/>
    <s v="Clinical Range"/>
    <n v="78"/>
    <s v="Clinical Range"/>
    <n v="79"/>
    <s v="Clinical Range"/>
    <n v="73"/>
    <s v="Clinical Range"/>
    <n v="7"/>
    <s v="Clinical Range"/>
    <n v="10"/>
    <s v="Clinical Range"/>
    <s v="Yes"/>
    <s v="Yes"/>
    <m/>
    <x v="1"/>
    <x v="2"/>
    <x v="2"/>
    <n v="14"/>
    <s v="Y"/>
    <s v="Y"/>
    <s v="Y"/>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1"/>
    <s v="76% to 100%"/>
    <s v="Yes"/>
    <m/>
    <m/>
    <m/>
    <n v="7"/>
    <n v="1"/>
    <n v="1"/>
    <n v="0"/>
    <m/>
    <m/>
    <m/>
    <m/>
    <m/>
    <m/>
    <m/>
    <m/>
    <m/>
    <m/>
    <m/>
    <m/>
    <m/>
    <m/>
    <m/>
    <m/>
    <m/>
    <m/>
    <m/>
    <m/>
    <m/>
    <m/>
    <m/>
    <m/>
    <m/>
    <m/>
    <m/>
    <m/>
    <m/>
    <m/>
    <m/>
    <m/>
    <m/>
    <m/>
    <m/>
    <m/>
    <m/>
    <m/>
    <m/>
    <m/>
    <m/>
    <m/>
    <m/>
    <m/>
    <m/>
    <m/>
    <m/>
    <m/>
    <m/>
    <m/>
    <m/>
    <m/>
    <m/>
    <m/>
    <m/>
    <s v="SturmEmma"/>
    <s v="Hohaia-SturmHugo42485Male"/>
    <n v="1"/>
    <n v="0"/>
    <n v="0"/>
    <n v="0"/>
    <n v="0"/>
  </r>
  <r>
    <s v="1819-0429"/>
    <s v="final IYP-HKB-MOE-HB1692007 register.xlsx"/>
    <s v="Whale"/>
    <s v="Brooklyn"/>
    <m/>
    <m/>
    <m/>
    <s v=""/>
    <d v="2014-11-11T00:00:00"/>
    <n v="4.3424657534246576"/>
    <s v="Male"/>
    <s v="Self referral"/>
    <m/>
    <m/>
    <s v="Education and Care Services"/>
    <m/>
    <n v="1"/>
    <m/>
    <m/>
    <m/>
    <s v="Baird"/>
    <s v="Jamie-Lee"/>
    <s v="Parent"/>
    <s v="228 Mayfair Avnue, Hastings"/>
    <m/>
    <s v="0276242264"/>
    <m/>
    <m/>
    <m/>
    <s v=""/>
    <s v="Yes"/>
    <s v="Yes"/>
    <m/>
    <m/>
    <m/>
    <m/>
    <m/>
    <n v="52"/>
    <s v="&lt;55"/>
    <n v="65"/>
    <s v="Clinical Range"/>
    <n v="44"/>
    <s v="&lt;55"/>
    <n v="60"/>
    <s v="Clinical Range"/>
    <n v="28"/>
    <s v="21+"/>
    <n v="24"/>
    <s v="21+"/>
    <s v="Yes"/>
    <s v="Yes"/>
    <m/>
    <x v="1"/>
    <x v="2"/>
    <x v="1"/>
    <n v="13"/>
    <s v="Y"/>
    <s v="N"/>
    <s v="Y"/>
    <s v="Y"/>
    <s v="Y"/>
    <s v="Y"/>
    <s v="Y"/>
    <s v="Y"/>
    <s v="Y"/>
    <s v="Y"/>
    <s v="Y"/>
    <s v="Y"/>
    <s v="Y"/>
    <s v="Y"/>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9285714285714286"/>
    <s v="76% to 100%"/>
    <s v="Yes"/>
    <m/>
    <m/>
    <m/>
    <n v="8"/>
    <n v="1"/>
    <n v="1"/>
    <n v="1"/>
    <n v="7"/>
    <n v="7"/>
    <n v="7"/>
    <n v="7"/>
    <n v="5"/>
    <n v="7"/>
    <n v="7"/>
    <n v="6"/>
    <n v="6"/>
    <n v="7"/>
    <n v="7"/>
    <n v="7"/>
    <n v="7"/>
    <n v="6"/>
    <n v="6"/>
    <n v="7"/>
    <n v="7"/>
    <n v="6"/>
    <n v="6"/>
    <n v="7"/>
    <n v="7"/>
    <n v="7"/>
    <n v="6"/>
    <n v="7"/>
    <n v="7"/>
    <n v="7"/>
    <n v="7"/>
    <n v="7"/>
    <n v="7"/>
    <n v="7"/>
    <n v="7"/>
    <n v="7"/>
    <n v="7"/>
    <n v="7"/>
    <n v="7"/>
    <m/>
    <m/>
    <n v="7"/>
    <n v="7"/>
    <n v="7"/>
    <m/>
    <m/>
    <m/>
    <m/>
    <m/>
    <m/>
    <m/>
    <s v="Very supportive"/>
    <s v="Interested"/>
    <s v="Yes"/>
    <s v="Likely"/>
    <s v="N/A"/>
    <s v="N/A"/>
    <s v="Learnt different approaches to things, helped me to look at different situations at Brooklyn's age and level and helped me to understand different things and reasons as to Brooklyn playing up."/>
    <m/>
    <s v="BairdJamie-Lee"/>
    <s v="WhaleBrooklyn41954Male"/>
    <n v="1"/>
    <n v="0"/>
    <n v="0"/>
    <n v="0"/>
    <n v="0"/>
  </r>
  <r>
    <s v="1819-0430"/>
    <s v="final IYP-HKB-MOE-HB1692007 register.xlsx"/>
    <s v="Lambert"/>
    <s v="Tyrone"/>
    <m/>
    <m/>
    <m/>
    <s v=""/>
    <d v="2012-05-26T00:00:00"/>
    <n v="6.8054794520547945"/>
    <s v="Male"/>
    <s v="NGO"/>
    <m/>
    <s v="Hastings Christian School"/>
    <m/>
    <m/>
    <n v="1"/>
    <m/>
    <m/>
    <m/>
    <s v="Lambert"/>
    <s v="Amber"/>
    <s v="Parent"/>
    <s v="1013 Gordon Road, Raureka, Hastings"/>
    <m/>
    <s v="0279082879"/>
    <m/>
    <m/>
    <m/>
    <s v=""/>
    <s v="Yes"/>
    <s v="Yes"/>
    <m/>
    <m/>
    <m/>
    <m/>
    <m/>
    <n v="71"/>
    <s v="Clinical Range"/>
    <n v="69"/>
    <s v="Clinical Range"/>
    <n v="52"/>
    <s v="&lt;55"/>
    <n v="51"/>
    <s v="&lt;55"/>
    <n v="12"/>
    <s v="Clinical Range"/>
    <n v="23"/>
    <s v="21+"/>
    <s v="Yes"/>
    <s v="No"/>
    <m/>
    <x v="1"/>
    <x v="2"/>
    <x v="2"/>
    <n v="14"/>
    <s v="Y"/>
    <s v="Y"/>
    <s v="Y"/>
    <s v="Y"/>
    <s v="Y"/>
    <s v="Y"/>
    <s v="Y"/>
    <s v="Y"/>
    <s v="Y"/>
    <s v="Y"/>
    <s v="Y"/>
    <s v="Y"/>
    <s v="Y"/>
    <s v="Y"/>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1"/>
    <s v="76% to 100%"/>
    <s v="Yes"/>
    <m/>
    <m/>
    <m/>
    <n v="6"/>
    <n v="1"/>
    <n v="0"/>
    <n v="1"/>
    <n v="6"/>
    <n v="6"/>
    <n v="5"/>
    <n v="6"/>
    <n v="7"/>
    <n v="6"/>
    <n v="7"/>
    <n v="6"/>
    <n v="6"/>
    <n v="6"/>
    <n v="6"/>
    <n v="6"/>
    <n v="7"/>
    <n v="6"/>
    <n v="4"/>
    <n v="4"/>
    <n v="7"/>
    <n v="6"/>
    <n v="6"/>
    <n v="7"/>
    <n v="7"/>
    <n v="6"/>
    <n v="6"/>
    <n v="7"/>
    <n v="6"/>
    <n v="7"/>
    <n v="6"/>
    <n v="6"/>
    <n v="6"/>
    <n v="6"/>
    <n v="6"/>
    <n v="6"/>
    <n v="5"/>
    <n v="7"/>
    <n v="7"/>
    <m/>
    <m/>
    <n v="5"/>
    <n v="6"/>
    <n v="6"/>
    <m/>
    <m/>
    <m/>
    <m/>
    <m/>
    <m/>
    <m/>
    <s v="Very supportive"/>
    <s v="Very interested"/>
    <s v="Yes"/>
    <s v="Very likely"/>
    <s v="I was satisfied with the overall running of the program and wouldn't change it."/>
    <s v="No I was happy with how the program was taught"/>
    <s v="Sharing experiences with other caregivers and the teachers. Learning new parenting strategies. Felt like I was supported. "/>
    <m/>
    <s v="LambertAmber"/>
    <s v="LambertTyrone41055Male"/>
    <n v="1"/>
    <n v="0"/>
    <n v="0"/>
    <n v="0"/>
    <n v="0"/>
  </r>
  <r>
    <s v="1819-0431"/>
    <s v="final IYP-HKB-MOE-HB1692007 register.xlsx"/>
    <s v="Harris"/>
    <s v="Harbour-Wright"/>
    <m/>
    <m/>
    <m/>
    <s v=""/>
    <d v="2014-08-19T00:00:00"/>
    <n v="4.5726027397260278"/>
    <s v="Female"/>
    <s v="NGO"/>
    <m/>
    <m/>
    <m/>
    <m/>
    <m/>
    <m/>
    <m/>
    <m/>
    <s v="Timu-Te Maro"/>
    <s v="Lavinia"/>
    <s v="Parent"/>
    <s v="18B Stonehaven Street, Flaxmere, Hastings"/>
    <m/>
    <s v="0220164668"/>
    <m/>
    <m/>
    <m/>
    <s v=""/>
    <s v="No"/>
    <s v="No"/>
    <m/>
    <m/>
    <m/>
    <m/>
    <m/>
    <n v="63"/>
    <s v="Clinical Range"/>
    <n v="65"/>
    <s v="Clinical Range"/>
    <m/>
    <s v="BLANK"/>
    <m/>
    <s v="BLANK"/>
    <n v="18"/>
    <s v="Still of Concern"/>
    <m/>
    <s v="BLANK"/>
    <s v="Yes"/>
    <s v="No"/>
    <m/>
    <x v="0"/>
    <x v="0"/>
    <x v="0"/>
    <n v="3"/>
    <s v="Y"/>
    <s v="N"/>
    <s v="Y"/>
    <s v="Y"/>
    <s v="N"/>
    <s v="N"/>
    <s v="N"/>
    <s v="N"/>
    <s v="N"/>
    <s v="N"/>
    <s v="N"/>
    <s v="N"/>
    <s v="N"/>
    <s v="N"/>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21428571428571427"/>
    <s v="1% to 25%"/>
    <s v="No"/>
    <m/>
    <m/>
    <m/>
    <n v="10"/>
    <n v="1"/>
    <n v="0"/>
    <n v="0"/>
    <m/>
    <m/>
    <m/>
    <m/>
    <m/>
    <m/>
    <m/>
    <m/>
    <m/>
    <m/>
    <m/>
    <m/>
    <m/>
    <m/>
    <m/>
    <m/>
    <m/>
    <m/>
    <m/>
    <m/>
    <m/>
    <m/>
    <m/>
    <m/>
    <m/>
    <m/>
    <m/>
    <m/>
    <m/>
    <m/>
    <m/>
    <m/>
    <m/>
    <m/>
    <m/>
    <m/>
    <m/>
    <m/>
    <m/>
    <m/>
    <m/>
    <m/>
    <m/>
    <m/>
    <m/>
    <m/>
    <m/>
    <m/>
    <m/>
    <m/>
    <m/>
    <m/>
    <m/>
    <m/>
    <m/>
    <s v="Timu-Te MaroLavinia"/>
    <s v="HarrisHarbour-Wright41870Female"/>
    <n v="1"/>
    <n v="0"/>
    <n v="0"/>
    <n v="0"/>
    <n v="0"/>
  </r>
  <r>
    <s v="1819-0432"/>
    <s v="final IYP-HKB-MOE-HB1692007 register.xlsx"/>
    <s v="Fakatou-Stewart"/>
    <s v="Leejihnse"/>
    <m/>
    <m/>
    <m/>
    <s v=""/>
    <d v="2014-12-20T00:00:00"/>
    <n v="4.2356164383561641"/>
    <s v="Male"/>
    <s v="MOE"/>
    <m/>
    <s v="Lollipops"/>
    <s v="Education and Care Services"/>
    <s v="Education and Care Services"/>
    <n v="1"/>
    <s v="Yes"/>
    <s v="ADHD"/>
    <m/>
    <s v="Whatarau"/>
    <s v="Toni"/>
    <s v="Primary Caregiver: other"/>
    <s v="3-3 East Road, Haumoana 4102"/>
    <m/>
    <s v="0224029497"/>
    <m/>
    <m/>
    <m/>
    <s v=""/>
    <s v="Yes"/>
    <s v="No"/>
    <m/>
    <m/>
    <m/>
    <m/>
    <m/>
    <n v="62"/>
    <s v="Clinical Range"/>
    <n v="60"/>
    <s v="Clinical Range"/>
    <n v="52"/>
    <s v="&lt;55"/>
    <n v="42"/>
    <s v="&lt;55"/>
    <n v="10"/>
    <s v="Clinical Range"/>
    <n v="16"/>
    <s v="Clinical Range"/>
    <s v="Yes"/>
    <s v="Yes"/>
    <m/>
    <x v="1"/>
    <x v="2"/>
    <x v="2"/>
    <n v="14"/>
    <s v="Y"/>
    <s v="Y"/>
    <s v="Y"/>
    <s v="Y"/>
    <s v="Y"/>
    <s v="Y"/>
    <s v="Y"/>
    <s v="Y"/>
    <s v="Y"/>
    <s v="Y"/>
    <s v="Y"/>
    <s v="Y"/>
    <s v="Y"/>
    <s v="Y"/>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1"/>
    <s v="76% to 100%"/>
    <s v="Yes"/>
    <m/>
    <m/>
    <m/>
    <n v="6"/>
    <n v="1"/>
    <n v="1"/>
    <n v="1"/>
    <n v="7"/>
    <n v="7"/>
    <n v="6"/>
    <n v="6"/>
    <n v="7"/>
    <n v="7"/>
    <n v="7"/>
    <n v="7"/>
    <n v="7"/>
    <n v="7"/>
    <n v="7"/>
    <n v="7"/>
    <n v="7"/>
    <n v="6"/>
    <n v="5"/>
    <n v="6"/>
    <n v="5"/>
    <n v="7"/>
    <n v="7"/>
    <n v="6"/>
    <n v="7"/>
    <n v="7"/>
    <n v="6"/>
    <n v="7"/>
    <n v="7"/>
    <n v="7"/>
    <n v="6"/>
    <n v="7"/>
    <n v="7"/>
    <n v="6"/>
    <n v="6"/>
    <n v="7"/>
    <n v="7"/>
    <n v="7"/>
    <n v="7"/>
    <m/>
    <m/>
    <n v="7"/>
    <n v="7"/>
    <n v="7"/>
    <m/>
    <m/>
    <m/>
    <m/>
    <m/>
    <m/>
    <m/>
    <s v="Very supportive"/>
    <s v="Interested"/>
    <s v="Yes"/>
    <s v="Somewhat likely"/>
    <m/>
    <s v="No, have learnt a lot and also reinforced what we are doing."/>
    <s v="To give tools to help Leejihnse and us to have good skills in supporting behavioural problems."/>
    <m/>
    <s v="WhatarauToni"/>
    <s v="Fakatou-StewartLeejihnse41993Male"/>
    <n v="1"/>
    <n v="0"/>
    <n v="0"/>
    <n v="0"/>
    <n v="0"/>
  </r>
  <r>
    <s v="1819-0433"/>
    <s v="final IYP-HKB-MOE-HB1692007 register.xlsx"/>
    <s v="Woon"/>
    <s v="Kyzah"/>
    <m/>
    <m/>
    <m/>
    <s v=""/>
    <d v="2013-02-09T00:00:00"/>
    <n v="6.095890410958904"/>
    <s v="Male"/>
    <s v="NGO"/>
    <m/>
    <m/>
    <m/>
    <m/>
    <n v="1"/>
    <m/>
    <m/>
    <m/>
    <s v="Woon"/>
    <s v="Zara"/>
    <s v="Parent"/>
    <s v="1403 Warwick Place, Mayfair, Hastings"/>
    <m/>
    <s v="0220756988"/>
    <m/>
    <m/>
    <m/>
    <s v=""/>
    <s v="Yes"/>
    <s v="No"/>
    <m/>
    <m/>
    <m/>
    <m/>
    <m/>
    <n v="63"/>
    <s v="Clinical Range"/>
    <n v="59"/>
    <s v="Still of Concern"/>
    <n v="45"/>
    <s v="&lt;55"/>
    <n v="54"/>
    <s v="&lt;55"/>
    <n v="17"/>
    <s v="Still of Concern"/>
    <n v="33"/>
    <s v="21+"/>
    <s v="Yes"/>
    <s v="No"/>
    <m/>
    <x v="1"/>
    <x v="2"/>
    <x v="2"/>
    <n v="14"/>
    <s v="Y"/>
    <s v="Y"/>
    <s v="Y"/>
    <s v="Y"/>
    <s v="Y"/>
    <s v="Y"/>
    <s v="Y"/>
    <s v="Y"/>
    <s v="Y"/>
    <s v="Y"/>
    <s v="Y"/>
    <s v="Y"/>
    <s v="Y"/>
    <s v="Y"/>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1"/>
    <s v="76% to 100%"/>
    <s v="Yes"/>
    <m/>
    <m/>
    <m/>
    <n v="8"/>
    <n v="1"/>
    <n v="0"/>
    <n v="1"/>
    <n v="7"/>
    <n v="7"/>
    <n v="6"/>
    <n v="6"/>
    <n v="6"/>
    <n v="7"/>
    <n v="7"/>
    <n v="7"/>
    <n v="7"/>
    <n v="7"/>
    <m/>
    <m/>
    <m/>
    <m/>
    <n v="5"/>
    <n v="6"/>
    <n v="6"/>
    <n v="6"/>
    <n v="6"/>
    <n v="6"/>
    <n v="5"/>
    <n v="7"/>
    <n v="6"/>
    <n v="7"/>
    <n v="7"/>
    <n v="7"/>
    <n v="4"/>
    <n v="6"/>
    <n v="6"/>
    <n v="7"/>
    <n v="7"/>
    <n v="7"/>
    <n v="7"/>
    <n v="7"/>
    <n v="7"/>
    <m/>
    <m/>
    <n v="7"/>
    <n v="7"/>
    <n v="7"/>
    <m/>
    <m/>
    <m/>
    <m/>
    <m/>
    <m/>
    <m/>
    <s v="Very supportive"/>
    <s v="Very interested"/>
    <s v="Yes"/>
    <s v="Likely"/>
    <s v="Happy with how it all went"/>
    <s v="No, feel like everything I learnt is working well so far."/>
    <s v="Understanding behaviours, problem solving, effective parenting solutions."/>
    <m/>
    <s v="WoonZara"/>
    <s v="WoonKyzah41314Male"/>
    <n v="1"/>
    <n v="0"/>
    <n v="0"/>
    <n v="0"/>
    <n v="0"/>
  </r>
  <r>
    <s v="1819-0434"/>
    <s v="final IYP-HKB-MOE-HB1692007 register.xlsx"/>
    <s v="Tawhai"/>
    <s v="Legend"/>
    <m/>
    <m/>
    <m/>
    <s v=""/>
    <d v="2015-10-01T00:00:00"/>
    <n v="3.4547945205479453"/>
    <s v="Male"/>
    <s v="NGO"/>
    <m/>
    <m/>
    <s v="Te Kōhanga Reo"/>
    <m/>
    <m/>
    <m/>
    <m/>
    <m/>
    <s v="Lenden-Tawhai"/>
    <s v="Cheyanne"/>
    <s v="Parent"/>
    <s v="723 Collinge Road, Mayfair, Hastings"/>
    <m/>
    <s v="0225002491"/>
    <m/>
    <m/>
    <m/>
    <s v=""/>
    <s v="Yes"/>
    <s v="No"/>
    <m/>
    <m/>
    <m/>
    <m/>
    <m/>
    <n v="73"/>
    <s v="Clinical Range"/>
    <n v="73"/>
    <s v="Clinical Range"/>
    <m/>
    <s v="BLANK"/>
    <m/>
    <s v="BLANK"/>
    <n v="13"/>
    <s v="Clinical Range"/>
    <m/>
    <s v="BLANK"/>
    <s v="Yes"/>
    <s v="No"/>
    <m/>
    <x v="0"/>
    <x v="0"/>
    <x v="0"/>
    <n v="11"/>
    <s v="Y"/>
    <s v="Y"/>
    <s v="Y"/>
    <s v="Y"/>
    <s v="N"/>
    <s v="Y"/>
    <s v="Y"/>
    <s v="Y"/>
    <s v="Y"/>
    <s v="N"/>
    <s v="Y"/>
    <s v="Y"/>
    <s v="Y"/>
    <s v="N"/>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7857142857142857"/>
    <s v="76% to 100%"/>
    <s v="Yes"/>
    <m/>
    <m/>
    <m/>
    <n v="10"/>
    <n v="1"/>
    <n v="0"/>
    <n v="0"/>
    <m/>
    <m/>
    <m/>
    <m/>
    <m/>
    <m/>
    <m/>
    <m/>
    <m/>
    <m/>
    <m/>
    <m/>
    <m/>
    <m/>
    <m/>
    <m/>
    <m/>
    <m/>
    <m/>
    <m/>
    <m/>
    <m/>
    <m/>
    <m/>
    <m/>
    <m/>
    <m/>
    <m/>
    <m/>
    <m/>
    <m/>
    <m/>
    <m/>
    <m/>
    <m/>
    <m/>
    <m/>
    <m/>
    <m/>
    <m/>
    <m/>
    <m/>
    <m/>
    <m/>
    <m/>
    <m/>
    <m/>
    <m/>
    <m/>
    <m/>
    <m/>
    <m/>
    <m/>
    <m/>
    <m/>
    <s v="Lenden-TawhaiCheyanne"/>
    <s v="TawhaiLegend42278Male"/>
    <n v="1"/>
    <n v="0"/>
    <n v="0"/>
    <n v="0"/>
    <n v="0"/>
  </r>
  <r>
    <s v="1819-0435"/>
    <s v="final IYP-HKB-MOE-HB1692007 register.xlsx"/>
    <s v="Parkinson"/>
    <s v="Emjay"/>
    <m/>
    <m/>
    <m/>
    <s v=""/>
    <d v="2016-01-04T00:00:00"/>
    <n v="3.1945205479452055"/>
    <s v="Female"/>
    <s v="ECE teacher"/>
    <m/>
    <s v="Barnardos"/>
    <s v="Education and Care Services"/>
    <m/>
    <n v="1"/>
    <m/>
    <m/>
    <m/>
    <s v="Manning"/>
    <s v="Cathleen"/>
    <s v="Parent"/>
    <s v="1/709 Windsor Avenue, Parkvale, Hastings"/>
    <m/>
    <s v="0278486191"/>
    <m/>
    <m/>
    <m/>
    <s v=""/>
    <s v="No"/>
    <s v="No"/>
    <m/>
    <m/>
    <m/>
    <m/>
    <m/>
    <n v="49"/>
    <s v="&lt;55"/>
    <n v="49"/>
    <s v="&lt;55"/>
    <n v="54"/>
    <s v="&lt;55"/>
    <n v="46"/>
    <s v="&lt;55"/>
    <n v="17"/>
    <s v="Still of Concern"/>
    <n v="21"/>
    <s v="21+"/>
    <s v="No"/>
    <s v="No"/>
    <m/>
    <x v="2"/>
    <x v="2"/>
    <x v="2"/>
    <n v="14"/>
    <s v="Y"/>
    <s v="Y"/>
    <s v="Y"/>
    <s v="Y"/>
    <s v="Y"/>
    <s v="Y"/>
    <s v="Y"/>
    <s v="Y"/>
    <s v="Y"/>
    <s v="Y"/>
    <s v="Y"/>
    <s v="Y"/>
    <s v="Y"/>
    <s v="Y"/>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1"/>
    <s v="76% to 100%"/>
    <s v="Yes"/>
    <m/>
    <m/>
    <m/>
    <n v="5"/>
    <n v="0"/>
    <n v="0"/>
    <n v="1"/>
    <n v="7"/>
    <n v="7"/>
    <n v="7"/>
    <n v="6"/>
    <n v="7"/>
    <n v="7"/>
    <n v="7"/>
    <n v="6"/>
    <n v="7"/>
    <n v="7"/>
    <n v="7"/>
    <n v="6"/>
    <n v="7"/>
    <n v="6"/>
    <n v="4"/>
    <n v="6"/>
    <n v="7"/>
    <n v="6"/>
    <n v="6"/>
    <n v="7"/>
    <n v="7"/>
    <n v="7"/>
    <n v="6"/>
    <n v="6"/>
    <n v="7"/>
    <n v="7"/>
    <n v="7"/>
    <n v="4"/>
    <n v="4"/>
    <n v="7"/>
    <n v="7"/>
    <n v="7"/>
    <n v="7"/>
    <n v="7"/>
    <n v="7"/>
    <m/>
    <m/>
    <n v="7"/>
    <n v="7"/>
    <n v="7"/>
    <m/>
    <m/>
    <m/>
    <m/>
    <m/>
    <m/>
    <m/>
    <s v="Very supportive"/>
    <s v="Very interested"/>
    <s v="Yes"/>
    <s v="Likely"/>
    <s v="More time - longer to work on what needs to be works"/>
    <m/>
    <s v="More tools to work with"/>
    <m/>
    <s v="ManningCathleen"/>
    <s v="ParkinsonEmjay42373Female"/>
    <n v="1"/>
    <n v="0"/>
    <n v="0"/>
    <n v="0"/>
    <n v="0"/>
  </r>
  <r>
    <s v="1819-0436"/>
    <s v="final IYP-HKB-MOE-HB1692007 register.xlsx"/>
    <s v="Tumanako"/>
    <s v="Richie"/>
    <m/>
    <m/>
    <m/>
    <s v=""/>
    <d v="2012-07-24T00:00:00"/>
    <n v="6.6438356164383565"/>
    <s v="Male"/>
    <m/>
    <m/>
    <s v="Westshore School"/>
    <m/>
    <m/>
    <m/>
    <m/>
    <m/>
    <m/>
    <s v="Maki"/>
    <s v="Billy Wiremu"/>
    <s v="Parent"/>
    <s v="68 Meeanee Quay, Westshore, Napier"/>
    <m/>
    <s v="0225194751"/>
    <m/>
    <m/>
    <m/>
    <s v=""/>
    <s v="Yes"/>
    <s v="No"/>
    <m/>
    <m/>
    <m/>
    <m/>
    <m/>
    <n v="48"/>
    <s v="&lt;55"/>
    <n v="41"/>
    <s v="&lt;55"/>
    <m/>
    <s v="BLANK"/>
    <m/>
    <s v="BLANK"/>
    <n v="26"/>
    <s v="21+"/>
    <m/>
    <s v="BLANK"/>
    <s v="No"/>
    <s v="No"/>
    <m/>
    <x v="0"/>
    <x v="0"/>
    <x v="0"/>
    <n v="10"/>
    <s v="Y"/>
    <s v="Y"/>
    <s v="Y"/>
    <s v="Y"/>
    <s v="Y"/>
    <s v="Y"/>
    <s v="Y"/>
    <s v="Y"/>
    <s v="Y"/>
    <s v="Y"/>
    <s v="N"/>
    <s v="N"/>
    <s v="N"/>
    <s v="N"/>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7142857142857143"/>
    <s v="51% to 75%"/>
    <s v="No"/>
    <m/>
    <m/>
    <m/>
    <n v="6"/>
    <n v="0"/>
    <n v="0"/>
    <n v="0"/>
    <m/>
    <m/>
    <m/>
    <m/>
    <m/>
    <m/>
    <m/>
    <m/>
    <m/>
    <m/>
    <m/>
    <m/>
    <m/>
    <m/>
    <m/>
    <m/>
    <m/>
    <m/>
    <m/>
    <m/>
    <m/>
    <m/>
    <m/>
    <m/>
    <m/>
    <m/>
    <m/>
    <m/>
    <m/>
    <m/>
    <m/>
    <m/>
    <m/>
    <m/>
    <m/>
    <m/>
    <m/>
    <m/>
    <m/>
    <m/>
    <m/>
    <m/>
    <m/>
    <m/>
    <m/>
    <m/>
    <m/>
    <m/>
    <m/>
    <m/>
    <m/>
    <m/>
    <m/>
    <m/>
    <m/>
    <s v="MakiBilly Wiremu"/>
    <s v="TumanakoRichie41114Male"/>
    <n v="1"/>
    <n v="0"/>
    <n v="0"/>
    <n v="0"/>
    <n v="0"/>
  </r>
  <r>
    <s v="1819-0437"/>
    <s v="final IYP-HKB-MOE-HB1692007 register.xlsx"/>
    <s v="Maki"/>
    <s v="Mareikura Edmonds"/>
    <m/>
    <m/>
    <m/>
    <s v=""/>
    <d v="2010-05-29T00:00:00"/>
    <n v="8.8000000000000007"/>
    <s v="Female"/>
    <m/>
    <m/>
    <s v="Westshore School"/>
    <m/>
    <m/>
    <m/>
    <m/>
    <m/>
    <m/>
    <s v="Maki"/>
    <s v="Billy Wiremu"/>
    <s v="Parent"/>
    <s v="68 Meeanee Quay, Westshore, Napier"/>
    <m/>
    <s v="0225194751"/>
    <m/>
    <m/>
    <m/>
    <s v=""/>
    <s v="Yes"/>
    <s v="No"/>
    <m/>
    <m/>
    <m/>
    <m/>
    <m/>
    <n v="42"/>
    <s v="&lt;55"/>
    <n v="48"/>
    <s v="&lt;55"/>
    <m/>
    <s v="BLANK"/>
    <m/>
    <s v="BLANK"/>
    <n v="39"/>
    <s v="21+"/>
    <m/>
    <s v="BLANK"/>
    <s v="No"/>
    <s v="No"/>
    <m/>
    <x v="0"/>
    <x v="0"/>
    <x v="0"/>
    <n v="10"/>
    <s v="Y"/>
    <s v="Y"/>
    <s v="Y"/>
    <s v="Y"/>
    <s v="Y"/>
    <s v="Y"/>
    <s v="Y"/>
    <s v="Y"/>
    <s v="Y"/>
    <s v="Y"/>
    <s v="N"/>
    <s v="N"/>
    <s v="N"/>
    <s v="N"/>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7142857142857143"/>
    <s v="51% to 75%"/>
    <s v="No"/>
    <m/>
    <m/>
    <m/>
    <n v="6"/>
    <n v="0"/>
    <n v="0"/>
    <n v="0"/>
    <m/>
    <m/>
    <m/>
    <m/>
    <m/>
    <m/>
    <m/>
    <m/>
    <m/>
    <m/>
    <m/>
    <m/>
    <m/>
    <m/>
    <m/>
    <m/>
    <m/>
    <m/>
    <m/>
    <m/>
    <m/>
    <m/>
    <m/>
    <m/>
    <m/>
    <m/>
    <m/>
    <m/>
    <m/>
    <m/>
    <m/>
    <m/>
    <m/>
    <m/>
    <m/>
    <m/>
    <m/>
    <m/>
    <m/>
    <m/>
    <m/>
    <m/>
    <m/>
    <m/>
    <m/>
    <m/>
    <m/>
    <m/>
    <m/>
    <m/>
    <m/>
    <m/>
    <m/>
    <m/>
    <m/>
    <s v="MakiBilly Wiremu"/>
    <s v="MakiMareikura Edmonds40327Female"/>
    <n v="1"/>
    <n v="0"/>
    <n v="0"/>
    <n v="0"/>
    <n v="0"/>
  </r>
  <r>
    <s v="1819-0438"/>
    <s v="final IYP-HKB-MOE-HB1692007 register.xlsx"/>
    <s v="Owen"/>
    <s v="Tanei Rangi"/>
    <m/>
    <m/>
    <m/>
    <s v=""/>
    <d v="2011-08-08T00:00:00"/>
    <n v="7.6054794520547944"/>
    <s v="Male"/>
    <s v="NGO"/>
    <m/>
    <m/>
    <m/>
    <m/>
    <m/>
    <m/>
    <m/>
    <m/>
    <s v="Toa Toa"/>
    <s v="Nicole"/>
    <s v="Parent"/>
    <s v="9a Lander Place, Flaxmere, Hastings"/>
    <m/>
    <s v="0276470567"/>
    <m/>
    <m/>
    <m/>
    <s v=""/>
    <s v="Yes"/>
    <s v="No"/>
    <m/>
    <m/>
    <m/>
    <m/>
    <m/>
    <n v="67"/>
    <s v="Clinical Range"/>
    <n v="60"/>
    <s v="Clinical Range"/>
    <m/>
    <s v="BLANK"/>
    <m/>
    <s v="BLANK"/>
    <n v="15"/>
    <s v="Clinical Range"/>
    <m/>
    <s v="BLANK"/>
    <s v="Yes"/>
    <s v="No"/>
    <m/>
    <x v="0"/>
    <x v="0"/>
    <x v="0"/>
    <n v="2"/>
    <s v="N"/>
    <s v="N"/>
    <s v="Y"/>
    <s v="Y"/>
    <s v="N"/>
    <s v="N"/>
    <s v="N"/>
    <s v="N"/>
    <s v="N"/>
    <s v="N"/>
    <s v="N"/>
    <s v="N"/>
    <s v="N"/>
    <s v="N"/>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14285714285714285"/>
    <s v="1% to 25%"/>
    <s v="No"/>
    <m/>
    <m/>
    <m/>
    <n v="10"/>
    <n v="1"/>
    <n v="0"/>
    <n v="0"/>
    <m/>
    <m/>
    <m/>
    <m/>
    <m/>
    <m/>
    <m/>
    <m/>
    <m/>
    <m/>
    <m/>
    <m/>
    <m/>
    <m/>
    <m/>
    <m/>
    <m/>
    <m/>
    <m/>
    <m/>
    <m/>
    <m/>
    <m/>
    <m/>
    <m/>
    <m/>
    <m/>
    <m/>
    <m/>
    <m/>
    <m/>
    <m/>
    <m/>
    <m/>
    <m/>
    <m/>
    <m/>
    <m/>
    <m/>
    <m/>
    <m/>
    <m/>
    <m/>
    <m/>
    <m/>
    <m/>
    <m/>
    <m/>
    <m/>
    <m/>
    <m/>
    <m/>
    <m/>
    <m/>
    <m/>
    <s v="Toa ToaNicole"/>
    <s v="OwenTanei Rangi40763Male"/>
    <n v="1"/>
    <n v="0"/>
    <n v="0"/>
    <n v="0"/>
    <n v="0"/>
  </r>
  <r>
    <s v="1819-0439"/>
    <s v="final IYP-HKB-MOE-HB1692007 register.xlsx"/>
    <s v="Owen"/>
    <s v="Te Raunatia"/>
    <m/>
    <m/>
    <m/>
    <s v=""/>
    <d v="2013-02-16T00:00:00"/>
    <n v="6.0767123287671234"/>
    <s v="Male"/>
    <s v="NGO"/>
    <m/>
    <m/>
    <m/>
    <m/>
    <m/>
    <m/>
    <m/>
    <m/>
    <s v="Toa Toa"/>
    <s v="Nicole"/>
    <s v="Parent"/>
    <s v="9a Lander Place, Flaxmere, Hastings"/>
    <m/>
    <s v="0276470567"/>
    <m/>
    <m/>
    <m/>
    <s v=""/>
    <s v="Yes"/>
    <s v="No"/>
    <m/>
    <m/>
    <m/>
    <m/>
    <m/>
    <n v="67"/>
    <s v="Clinical Range"/>
    <n v="63"/>
    <s v="Clinical Range"/>
    <m/>
    <s v="BLANK"/>
    <m/>
    <s v="BLANK"/>
    <n v="18"/>
    <s v="Still of Concern"/>
    <m/>
    <s v="BLANK"/>
    <s v="Yes"/>
    <s v="No"/>
    <m/>
    <x v="0"/>
    <x v="0"/>
    <x v="0"/>
    <n v="2"/>
    <s v="N"/>
    <s v="N"/>
    <s v="Y"/>
    <s v="Y"/>
    <s v="N"/>
    <s v="N"/>
    <s v="N"/>
    <s v="N"/>
    <s v="N"/>
    <s v="N"/>
    <s v="N"/>
    <s v="N"/>
    <s v="N"/>
    <s v="N"/>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14285714285714285"/>
    <s v="1% to 25%"/>
    <s v="No"/>
    <m/>
    <m/>
    <m/>
    <n v="10"/>
    <n v="1"/>
    <n v="0"/>
    <n v="0"/>
    <m/>
    <m/>
    <m/>
    <m/>
    <m/>
    <m/>
    <m/>
    <m/>
    <m/>
    <m/>
    <m/>
    <m/>
    <m/>
    <m/>
    <m/>
    <m/>
    <m/>
    <m/>
    <m/>
    <m/>
    <m/>
    <m/>
    <m/>
    <m/>
    <m/>
    <m/>
    <m/>
    <m/>
    <m/>
    <m/>
    <m/>
    <m/>
    <m/>
    <m/>
    <m/>
    <m/>
    <m/>
    <m/>
    <m/>
    <m/>
    <m/>
    <m/>
    <m/>
    <m/>
    <m/>
    <m/>
    <m/>
    <m/>
    <m/>
    <m/>
    <m/>
    <m/>
    <m/>
    <m/>
    <m/>
    <s v="Toa ToaNicole"/>
    <s v="OwenTe Raunatia41321Male"/>
    <n v="1"/>
    <n v="0"/>
    <n v="0"/>
    <n v="0"/>
    <n v="0"/>
  </r>
  <r>
    <s v="1819-0440"/>
    <s v="final IYP-HKB-MOE-HB1692007 register.xlsx"/>
    <s v="Dakoda"/>
    <s v="Tee-Noffke"/>
    <m/>
    <m/>
    <m/>
    <s v=""/>
    <d v="2013-01-15T00:00:00"/>
    <n v="6.1643835616438354"/>
    <s v="Male"/>
    <s v="NGO"/>
    <m/>
    <s v="Irongate School"/>
    <m/>
    <m/>
    <n v="3"/>
    <m/>
    <m/>
    <s v="Family Works social worker"/>
    <s v="Noffke"/>
    <s v="Natasha"/>
    <s v="Parent"/>
    <s v="25 Ardrossan Ave, Flaxmere, Hastings"/>
    <m/>
    <s v="0278083799"/>
    <m/>
    <m/>
    <m/>
    <s v=""/>
    <s v="Yes"/>
    <s v="No"/>
    <m/>
    <m/>
    <m/>
    <m/>
    <m/>
    <n v="74"/>
    <s v="Clinical Range"/>
    <n v="49"/>
    <s v="&lt;55"/>
    <m/>
    <s v="BLANK"/>
    <m/>
    <s v="BLANK"/>
    <n v="11"/>
    <s v="Clinical Range"/>
    <m/>
    <s v="BLANK"/>
    <s v="Yes"/>
    <s v="No"/>
    <m/>
    <x v="0"/>
    <x v="0"/>
    <x v="0"/>
    <n v="5"/>
    <s v="N"/>
    <s v="N"/>
    <s v="Y"/>
    <s v="N"/>
    <s v="Y"/>
    <s v="Y"/>
    <s v="Y"/>
    <s v="N"/>
    <s v="Y"/>
    <s v="N"/>
    <s v="N"/>
    <s v="N"/>
    <s v="N"/>
    <s v="N"/>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35714285714285715"/>
    <m/>
    <s v="No"/>
    <m/>
    <m/>
    <m/>
    <n v="10"/>
    <n v="1"/>
    <n v="0"/>
    <n v="0"/>
    <m/>
    <m/>
    <m/>
    <m/>
    <m/>
    <m/>
    <m/>
    <m/>
    <m/>
    <m/>
    <m/>
    <m/>
    <m/>
    <m/>
    <m/>
    <m/>
    <m/>
    <m/>
    <m/>
    <m/>
    <m/>
    <m/>
    <m/>
    <m/>
    <m/>
    <m/>
    <m/>
    <m/>
    <m/>
    <m/>
    <m/>
    <m/>
    <m/>
    <m/>
    <m/>
    <m/>
    <m/>
    <m/>
    <m/>
    <m/>
    <m/>
    <m/>
    <m/>
    <m/>
    <m/>
    <m/>
    <m/>
    <m/>
    <m/>
    <m/>
    <m/>
    <m/>
    <m/>
    <m/>
    <m/>
    <s v="NoffkeNatasha"/>
    <s v="DakodaTee-Noffke41289Male"/>
    <n v="1"/>
    <n v="0"/>
    <n v="0"/>
    <n v="0"/>
    <n v="0"/>
  </r>
  <r>
    <s v="1819-0441"/>
    <s v="final IYP-HKB-MOE-HB1692007 register.xlsx"/>
    <s v="Mikaere"/>
    <s v="Tee-Noffke"/>
    <m/>
    <m/>
    <m/>
    <s v=""/>
    <d v="2011-10-08T00:00:00"/>
    <n v="7.4383561643835616"/>
    <s v="Male"/>
    <s v="NGO"/>
    <m/>
    <s v="Irongate School"/>
    <m/>
    <m/>
    <n v="3"/>
    <m/>
    <m/>
    <s v="Family Works social worker"/>
    <s v="Noffke"/>
    <s v="Natasha"/>
    <s v="Parent"/>
    <s v="25 Ardrossan Ave, Flaxmere, Hastings"/>
    <m/>
    <s v="0278083799"/>
    <m/>
    <m/>
    <m/>
    <s v=""/>
    <s v="Yes"/>
    <s v="No"/>
    <m/>
    <m/>
    <m/>
    <m/>
    <m/>
    <n v="60"/>
    <s v="Clinical Range"/>
    <n v="46"/>
    <s v="&lt;55"/>
    <m/>
    <s v="BLANK"/>
    <m/>
    <s v="BLANK"/>
    <n v="15"/>
    <s v="Clinical Range"/>
    <m/>
    <s v="BLANK"/>
    <s v="Yes"/>
    <s v="No"/>
    <m/>
    <x v="0"/>
    <x v="0"/>
    <x v="0"/>
    <n v="5"/>
    <s v="N"/>
    <s v="N"/>
    <s v="Y"/>
    <s v="N"/>
    <s v="Y"/>
    <s v="Y"/>
    <s v="Y"/>
    <s v="N"/>
    <s v="Y"/>
    <s v="N"/>
    <s v="N"/>
    <s v="N"/>
    <s v="N"/>
    <s v="N"/>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35714285714285715"/>
    <m/>
    <s v="No"/>
    <m/>
    <m/>
    <m/>
    <n v="10"/>
    <n v="1"/>
    <n v="0"/>
    <n v="0"/>
    <m/>
    <m/>
    <m/>
    <m/>
    <m/>
    <m/>
    <m/>
    <m/>
    <m/>
    <m/>
    <m/>
    <m/>
    <m/>
    <m/>
    <m/>
    <m/>
    <m/>
    <m/>
    <m/>
    <m/>
    <m/>
    <m/>
    <m/>
    <m/>
    <m/>
    <m/>
    <m/>
    <m/>
    <m/>
    <m/>
    <m/>
    <m/>
    <m/>
    <m/>
    <m/>
    <m/>
    <m/>
    <m/>
    <m/>
    <m/>
    <m/>
    <m/>
    <m/>
    <m/>
    <m/>
    <m/>
    <m/>
    <m/>
    <m/>
    <m/>
    <m/>
    <m/>
    <m/>
    <m/>
    <m/>
    <s v="NoffkeNatasha"/>
    <s v="MikaereTee-Noffke40824Male"/>
    <n v="1"/>
    <n v="0"/>
    <n v="0"/>
    <n v="0"/>
    <n v="0"/>
  </r>
  <r>
    <s v="1819-0442"/>
    <s v="Final IYP-HKB-TTOH-HB0342.xlsx"/>
    <s v="Smith "/>
    <s v="Grace"/>
    <s v="New Zealand European"/>
    <m/>
    <m/>
    <s v=""/>
    <d v="2013-12-31T00:00:00"/>
    <n v="5.13972602739726"/>
    <s v="Female"/>
    <s v="Partner, family, or friend"/>
    <s v="0274678796"/>
    <s v="Frimley School"/>
    <m/>
    <m/>
    <n v="2"/>
    <s v="No"/>
    <m/>
    <m/>
    <s v="Smith"/>
    <s v="Neville"/>
    <s v="Parent"/>
    <s v="671 Queen Street West Hastings"/>
    <m/>
    <s v="0275428324"/>
    <s v="New Zealand European"/>
    <m/>
    <m/>
    <s v=""/>
    <s v="No"/>
    <s v="No"/>
    <m/>
    <m/>
    <m/>
    <m/>
    <m/>
    <n v="72"/>
    <s v="Clinical Range"/>
    <n v="63"/>
    <s v="Clinical Range"/>
    <n v="53"/>
    <s v="&lt;55"/>
    <n v="47"/>
    <s v="&lt;55"/>
    <n v="13"/>
    <s v="Clinical Range"/>
    <n v="34"/>
    <s v="21+"/>
    <s v="Yes"/>
    <s v="No"/>
    <m/>
    <x v="1"/>
    <x v="2"/>
    <x v="2"/>
    <n v="13"/>
    <s v="Y"/>
    <s v="Y"/>
    <s v="Y"/>
    <s v="Y"/>
    <s v="Y"/>
    <s v="Y"/>
    <s v="Y"/>
    <s v="N"/>
    <s v="Y"/>
    <s v="Y"/>
    <s v="Y"/>
    <s v="Y"/>
    <s v="Y"/>
    <s v="Y"/>
    <m/>
    <d v="2019-02-19T00:00:00"/>
    <d v="2019-06-04T00:00:00"/>
    <x v="5"/>
    <s v="Hawke's Bay District Office"/>
    <s v="Hastings"/>
    <n v="14"/>
    <s v="Preschool Basic Parent"/>
    <s v="Janelle McDonald"/>
    <s v="TTOH"/>
    <s v="Kellyann Paku-Cooper"/>
    <s v="TTOH"/>
    <m/>
    <m/>
    <s v="IYP-HKB-TTOH-HB0342"/>
    <s v="TTOH"/>
    <s v="NGO"/>
    <s v="TTOH"/>
    <s v="TTOH"/>
    <n v="0.9285714285714286"/>
    <s v="76% to 100%"/>
    <s v="Yes"/>
    <m/>
    <m/>
    <m/>
    <n v="0"/>
    <n v="1"/>
    <n v="0"/>
    <n v="1"/>
    <n v="6"/>
    <n v="5"/>
    <n v="6"/>
    <n v="6"/>
    <n v="6"/>
    <n v="6"/>
    <n v="6"/>
    <n v="5"/>
    <n v="6"/>
    <n v="6"/>
    <n v="6"/>
    <n v="5"/>
    <n v="7"/>
    <n v="6"/>
    <n v="4"/>
    <n v="6"/>
    <n v="6"/>
    <n v="6"/>
    <n v="6"/>
    <n v="6"/>
    <n v="7"/>
    <n v="6"/>
    <n v="4"/>
    <n v="5"/>
    <n v="6"/>
    <n v="6"/>
    <n v="6"/>
    <n v="6"/>
    <n v="5"/>
    <n v="5"/>
    <n v="5"/>
    <n v="6"/>
    <n v="6"/>
    <n v="6"/>
    <n v="6"/>
    <m/>
    <m/>
    <n v="6"/>
    <n v="6"/>
    <n v="6"/>
    <m/>
    <m/>
    <m/>
    <m/>
    <m/>
    <m/>
    <m/>
    <s v="supportive "/>
    <s v="interested"/>
    <s v="yes"/>
    <s v="likely"/>
    <s v="Relevance of video's updated to current times"/>
    <s v="yes. Dealing with adult differences of opinion and keeping that out of child interactions"/>
    <s v="skills to build in as the children grow"/>
    <m/>
    <s v="SmithNeville"/>
    <s v="Smith Grace41639Female"/>
    <n v="2"/>
    <n v="0"/>
    <n v="0"/>
    <n v="0"/>
    <n v="0"/>
  </r>
  <r>
    <s v="1819-0443"/>
    <s v="Final IYP-HKB-TTOH-HB0342.xlsx"/>
    <s v="Smith "/>
    <s v="Grace"/>
    <s v="New Zealand European"/>
    <m/>
    <m/>
    <s v=""/>
    <d v="2013-12-31T00:00:00"/>
    <n v="5.13972602739726"/>
    <s v="Female"/>
    <s v="Self referral"/>
    <s v="0274678796"/>
    <s v="Frimley School"/>
    <m/>
    <m/>
    <n v="2"/>
    <s v="No"/>
    <m/>
    <m/>
    <s v="Smith"/>
    <s v="Julia"/>
    <s v="Parent"/>
    <s v="671 Queen Street West Hastings"/>
    <m/>
    <s v="0274678796"/>
    <s v="New Zealand European"/>
    <m/>
    <m/>
    <s v=""/>
    <s v="No"/>
    <s v="Yes"/>
    <m/>
    <m/>
    <m/>
    <m/>
    <m/>
    <n v="63"/>
    <s v="Clinical Range"/>
    <n v="63"/>
    <s v="Clinical Range"/>
    <n v="50"/>
    <s v="&lt;55"/>
    <n v="41"/>
    <s v="&lt;55"/>
    <n v="19"/>
    <s v="Still of Concern"/>
    <n v="38"/>
    <s v="21+"/>
    <s v="Yes"/>
    <s v="No"/>
    <m/>
    <x v="1"/>
    <x v="2"/>
    <x v="2"/>
    <n v="13"/>
    <s v="Y"/>
    <s v="Y"/>
    <s v="Y"/>
    <s v="Y"/>
    <s v="N"/>
    <s v="Y"/>
    <s v="Y"/>
    <s v="Y"/>
    <s v="Y"/>
    <s v="Y"/>
    <s v="Y"/>
    <s v="Y"/>
    <s v="Y"/>
    <s v="Y"/>
    <m/>
    <d v="2019-02-19T00:00:00"/>
    <d v="2019-06-04T00:00:00"/>
    <x v="5"/>
    <s v="Hawke's Bay District Office"/>
    <s v="Hastings"/>
    <n v="14"/>
    <s v="Preschool Basic Parent"/>
    <s v="Janelle McDonald"/>
    <s v="TTOH"/>
    <s v="Kellyann Paku-Cooper"/>
    <s v="TTOH"/>
    <m/>
    <m/>
    <s v="IYP-HKB-TTOH-HB0342"/>
    <s v="TTOH"/>
    <s v="NGO"/>
    <s v="TTOH"/>
    <s v="TTOH"/>
    <n v="0.9285714285714286"/>
    <s v="76% to 100%"/>
    <s v="Yes"/>
    <m/>
    <m/>
    <m/>
    <n v="0"/>
    <n v="1"/>
    <n v="0"/>
    <n v="1"/>
    <n v="6"/>
    <n v="6"/>
    <n v="6"/>
    <n v="7"/>
    <n v="7"/>
    <n v="6"/>
    <n v="7"/>
    <n v="6"/>
    <n v="5"/>
    <n v="7"/>
    <n v="6"/>
    <n v="4"/>
    <n v="7"/>
    <n v="5"/>
    <n v="5"/>
    <n v="6"/>
    <n v="7"/>
    <n v="7"/>
    <n v="7"/>
    <n v="7"/>
    <n v="6"/>
    <n v="6"/>
    <n v="5"/>
    <n v="6"/>
    <n v="7"/>
    <n v="7"/>
    <n v="7"/>
    <n v="7"/>
    <n v="7"/>
    <n v="6"/>
    <n v="7"/>
    <n v="7"/>
    <n v="7"/>
    <n v="7"/>
    <n v="7"/>
    <m/>
    <m/>
    <n v="7"/>
    <n v="7"/>
    <n v="7"/>
    <m/>
    <m/>
    <m/>
    <m/>
    <m/>
    <m/>
    <m/>
    <s v="supportive"/>
    <s v="interested"/>
    <s v="yes"/>
    <s v="neutral"/>
    <s v="Change the clips I felt they were unrealistic and felt quite daunting that I was expected to get the kids to achieve these as a the moment it is a working progress"/>
    <s v="no"/>
    <s v="Gathering information from other parents and stratergies they have done. Problem solving talking about different ways to get better results. "/>
    <m/>
    <s v="SmithJulia"/>
    <s v="Smith Grace41639Female"/>
    <n v="2"/>
    <n v="0"/>
    <n v="0"/>
    <n v="0"/>
    <n v="0"/>
  </r>
  <r>
    <s v="1819-0444"/>
    <s v="Final IYP-HKB-TTOH-HB0342.xlsx"/>
    <s v="Papanui"/>
    <s v="Aariana"/>
    <s v="Māori"/>
    <s v="Cook Islands Maori"/>
    <m/>
    <s v="Pacific"/>
    <d v="2011-08-26T00:00:00"/>
    <n v="7.4904109589041097"/>
    <s v="Female"/>
    <m/>
    <m/>
    <s v="Henry Hill school"/>
    <m/>
    <m/>
    <n v="2"/>
    <s v="No"/>
    <m/>
    <m/>
    <s v="Hunt"/>
    <s v="Te Aroha"/>
    <s v="Parent"/>
    <s v="40 Hillary Crescent"/>
    <m/>
    <s v="02108281163"/>
    <s v="Māori"/>
    <s v="Cook Islands Maori"/>
    <m/>
    <s v="Pacific"/>
    <s v="No"/>
    <s v="Yes"/>
    <m/>
    <m/>
    <m/>
    <m/>
    <m/>
    <n v="61"/>
    <s v="Clinical Range"/>
    <n v="63"/>
    <s v="Clinical Range"/>
    <n v="45"/>
    <s v="&lt;55"/>
    <n v="46"/>
    <s v="&lt;55"/>
    <n v="16"/>
    <s v="Clinical Range"/>
    <n v="37"/>
    <s v="21+"/>
    <s v="Yes"/>
    <s v="No"/>
    <m/>
    <x v="1"/>
    <x v="2"/>
    <x v="2"/>
    <n v="11"/>
    <s v="Y"/>
    <s v="Y"/>
    <s v="Y"/>
    <s v="Y"/>
    <s v="Y"/>
    <s v="Y"/>
    <s v="Y"/>
    <s v="N"/>
    <s v="Y"/>
    <s v="Y"/>
    <s v="Y"/>
    <s v="Y"/>
    <s v="N"/>
    <s v="N"/>
    <m/>
    <d v="2019-02-19T00:00:00"/>
    <d v="2019-06-04T00:00:00"/>
    <x v="5"/>
    <s v="Hawke's Bay District Office"/>
    <s v="Hastings"/>
    <n v="14"/>
    <s v="Preschool Basic Parent"/>
    <s v="Janelle McDonald"/>
    <s v="TTOH"/>
    <s v="Kellyann Paku-Cooper"/>
    <s v="TTOH"/>
    <m/>
    <m/>
    <s v="IYP-HKB-TTOH-HB0342"/>
    <s v="TTOH"/>
    <s v="NGO"/>
    <s v="TTOH"/>
    <s v="TTOH"/>
    <n v="0.7857142857142857"/>
    <s v="76% to 100%"/>
    <s v="Yes"/>
    <m/>
    <m/>
    <m/>
    <n v="10"/>
    <n v="1"/>
    <n v="0"/>
    <n v="1"/>
    <n v="6"/>
    <n v="7"/>
    <n v="7"/>
    <n v="7"/>
    <n v="6"/>
    <n v="7"/>
    <n v="7"/>
    <n v="6"/>
    <n v="7"/>
    <n v="7"/>
    <n v="7"/>
    <n v="6"/>
    <n v="7"/>
    <n v="7"/>
    <n v="5"/>
    <n v="5"/>
    <n v="7"/>
    <n v="6"/>
    <n v="4"/>
    <n v="7"/>
    <n v="6"/>
    <n v="7"/>
    <n v="7"/>
    <n v="7"/>
    <n v="6"/>
    <n v="6"/>
    <n v="7"/>
    <n v="7"/>
    <n v="7"/>
    <n v="7"/>
    <n v="7"/>
    <n v="7"/>
    <n v="7"/>
    <n v="7"/>
    <n v="7"/>
    <m/>
    <m/>
    <n v="7"/>
    <n v="6"/>
    <n v="7"/>
    <m/>
    <m/>
    <m/>
    <m/>
    <m/>
    <m/>
    <m/>
    <s v="very supportive"/>
    <s v="interested"/>
    <s v="yes"/>
    <s v="somewhat likely"/>
    <s v="No, layout of the programme was great, achievable sessions, not to overloaded and had key focus outcomes"/>
    <s v="No have gained a better understanding of my own parenting style. The resources and support from tutors have been invaluable, and sharing my learnings with my partner, hepled to enforce clear messages with our children. "/>
    <s v="Working with the group - hearing their issues/concerns and supporting each other. Invaluable group discussions was fun, welcoming and felt comfortable to share. So perhaps the setting of the kawa/rules at the beginning helped. The homework each week! Readings. "/>
    <m/>
    <s v="HuntTe Aroha"/>
    <s v="PapanuiAariana40781Female"/>
    <n v="1"/>
    <n v="1"/>
    <n v="1"/>
    <n v="1"/>
    <n v="1"/>
  </r>
  <r>
    <s v="1819-0445"/>
    <s v="Final IYP-HKB-TTOH-HB0342.xlsx"/>
    <s v="Papanui"/>
    <s v="Aatahua"/>
    <s v="Māori"/>
    <s v="Cook Islands Maori"/>
    <m/>
    <s v="Pacific"/>
    <d v="2014-01-08T00:00:00"/>
    <n v="5.117808219178082"/>
    <s v="Female"/>
    <m/>
    <m/>
    <s v="Henry Hill school"/>
    <m/>
    <m/>
    <n v="2"/>
    <s v="No"/>
    <m/>
    <m/>
    <s v="Hunt"/>
    <s v="Naomi"/>
    <s v="Primary Caregiver: family and whānau"/>
    <s v="15 Russell Place Marewa "/>
    <m/>
    <s v="0275732821"/>
    <s v="Māori"/>
    <s v="New Zealand European"/>
    <m/>
    <s v=""/>
    <s v="No"/>
    <s v="No"/>
    <m/>
    <m/>
    <m/>
    <m/>
    <m/>
    <n v="68"/>
    <s v="Clinical Range"/>
    <n v="67"/>
    <s v="Clinical Range"/>
    <n v="55"/>
    <s v="Still of Concern"/>
    <n v="49"/>
    <s v="&lt;55"/>
    <n v="23"/>
    <s v="21+"/>
    <n v="34"/>
    <s v="21+"/>
    <s v="Yes"/>
    <s v="No"/>
    <m/>
    <x v="1"/>
    <x v="2"/>
    <x v="2"/>
    <n v="11"/>
    <s v="Y"/>
    <s v="Y"/>
    <s v="Y"/>
    <s v="Y"/>
    <s v="Y"/>
    <s v="N"/>
    <s v="Y"/>
    <s v="N"/>
    <s v="Y"/>
    <s v="Y"/>
    <s v="Y"/>
    <s v="N"/>
    <s v="Y"/>
    <s v="Y"/>
    <m/>
    <d v="2019-02-19T00:00:00"/>
    <d v="2019-06-04T00:00:00"/>
    <x v="5"/>
    <s v="Hawke's Bay District Office"/>
    <s v="Hastings"/>
    <n v="14"/>
    <s v="Preschool Basic Parent"/>
    <s v="Janelle McDonald"/>
    <s v="TTOH"/>
    <s v="Kellyann Paku-Cooper"/>
    <s v="TTOH"/>
    <m/>
    <m/>
    <s v="IYP-HKB-TTOH-HB0342"/>
    <s v="TTOH"/>
    <s v="NGO"/>
    <s v="TTOH"/>
    <s v="TTOH"/>
    <n v="0.7857142857142857"/>
    <s v="76% to 100%"/>
    <s v="Yes"/>
    <m/>
    <m/>
    <m/>
    <n v="8"/>
    <n v="1"/>
    <n v="0"/>
    <n v="1"/>
    <n v="7"/>
    <n v="7"/>
    <n v="7"/>
    <n v="7"/>
    <n v="7"/>
    <n v="7"/>
    <n v="7"/>
    <n v="7"/>
    <n v="6"/>
    <n v="7"/>
    <n v="7"/>
    <n v="7"/>
    <n v="7"/>
    <n v="7"/>
    <n v="1"/>
    <n v="6"/>
    <n v="7"/>
    <n v="7"/>
    <n v="7"/>
    <n v="7"/>
    <n v="7"/>
    <n v="7"/>
    <n v="7"/>
    <n v="7"/>
    <n v="7"/>
    <n v="7"/>
    <n v="7"/>
    <n v="7"/>
    <n v="7"/>
    <n v="7"/>
    <n v="7"/>
    <n v="7"/>
    <n v="7"/>
    <n v="7"/>
    <n v="7"/>
    <m/>
    <m/>
    <n v="7"/>
    <n v="7"/>
    <n v="7"/>
    <m/>
    <m/>
    <m/>
    <m/>
    <m/>
    <m/>
    <m/>
    <s v="very supportive"/>
    <s v="very interested"/>
    <s v="no"/>
    <s v="neutral"/>
    <s v="If in napier"/>
    <s v="no"/>
    <s v="My child's behaviour has improved drasticly he has kind hands, is reading and my parenting is my comfortable"/>
    <m/>
    <s v="HuntNaomi"/>
    <s v="PapanuiAatahua41647Female"/>
    <n v="1"/>
    <n v="1"/>
    <n v="1"/>
    <n v="1"/>
    <n v="0"/>
  </r>
  <r>
    <s v="1819-0446"/>
    <s v="Final IYP-HKB-TTOH-HB0342.xlsx"/>
    <s v="Harsham Kenny"/>
    <s v="Coby"/>
    <s v="New Zealand European"/>
    <s v="Māori"/>
    <m/>
    <s v=""/>
    <d v="2011-12-16T00:00:00"/>
    <n v="7.183561643835616"/>
    <s v="Male"/>
    <s v="Partner, family, or friend"/>
    <m/>
    <s v="Taikura Rudolf Steiner"/>
    <m/>
    <m/>
    <n v="1"/>
    <s v="No"/>
    <m/>
    <m/>
    <s v="Kenny "/>
    <s v="Emma"/>
    <s v="Parent"/>
    <s v="62 King Street Taradale"/>
    <m/>
    <s v="0279434932"/>
    <s v="New Zealand European"/>
    <m/>
    <m/>
    <s v=""/>
    <s v="No"/>
    <s v="No"/>
    <m/>
    <m/>
    <m/>
    <m/>
    <m/>
    <n v="67"/>
    <s v="Clinical Range"/>
    <n v="68"/>
    <s v="Clinical Range"/>
    <n v="51"/>
    <s v="&lt;55"/>
    <n v="50"/>
    <s v="&lt;55"/>
    <n v="19"/>
    <s v="Still of Concern"/>
    <n v="35"/>
    <s v="21+"/>
    <s v="Yes"/>
    <s v="No"/>
    <m/>
    <x v="1"/>
    <x v="2"/>
    <x v="2"/>
    <n v="14"/>
    <s v="Y"/>
    <s v="Y"/>
    <s v="Y"/>
    <s v="Y"/>
    <s v="Y"/>
    <s v="Y"/>
    <s v="Y"/>
    <s v="Y"/>
    <s v="Y"/>
    <s v="Y"/>
    <s v="Y"/>
    <s v="Y"/>
    <s v="Y"/>
    <s v="Y"/>
    <m/>
    <d v="2019-02-19T00:00:00"/>
    <d v="2019-06-04T00:00:00"/>
    <x v="5"/>
    <s v="Hawke's Bay District Office"/>
    <s v="Hastings"/>
    <n v="14"/>
    <s v="Preschool Basic Parent"/>
    <s v="Janelle McDonald"/>
    <s v="TTOH"/>
    <s v="Kellyann Paku-Cooper"/>
    <s v="TTOH"/>
    <m/>
    <m/>
    <s v="IYP-HKB-TTOH-HB0342"/>
    <s v="TTOH"/>
    <s v="NGO"/>
    <s v="TTOH"/>
    <s v="TTOH"/>
    <n v="1"/>
    <s v="76% to 100%"/>
    <s v="Yes"/>
    <m/>
    <m/>
    <m/>
    <n v="6"/>
    <n v="1"/>
    <n v="0"/>
    <n v="1"/>
    <n v="6"/>
    <n v="6"/>
    <n v="7"/>
    <n v="5"/>
    <n v="4"/>
    <n v="6"/>
    <n v="7"/>
    <n v="7"/>
    <n v="6"/>
    <n v="7"/>
    <n v="6"/>
    <n v="7"/>
    <n v="7"/>
    <n v="5"/>
    <n v="6"/>
    <n v="7"/>
    <n v="7"/>
    <n v="6"/>
    <n v="6"/>
    <n v="6"/>
    <n v="7"/>
    <n v="7"/>
    <n v="5"/>
    <n v="7"/>
    <n v="6"/>
    <n v="6"/>
    <n v="5"/>
    <n v="6"/>
    <n v="7"/>
    <n v="6"/>
    <n v="6"/>
    <n v="7"/>
    <n v="6"/>
    <n v="6"/>
    <n v="7"/>
    <m/>
    <m/>
    <n v="6"/>
    <n v="6"/>
    <n v="7"/>
    <m/>
    <m/>
    <m/>
    <m/>
    <m/>
    <m/>
    <m/>
    <s v="very supportive"/>
    <s v="very interested"/>
    <s v="no"/>
    <s v="somewhat likely"/>
    <s v="more time with some of the stages of what we learnt"/>
    <s v="no just re reading the book will be good"/>
    <s v="given different ideas that I hadnt thought of. Good supportive people sharing ideas"/>
    <m/>
    <s v="Kenny Emma"/>
    <s v="Harsham KennyCoby40893Male"/>
    <n v="1"/>
    <n v="1"/>
    <n v="0"/>
    <n v="0"/>
    <n v="0"/>
  </r>
  <r>
    <s v="1819-0447"/>
    <s v="Final IYP-HKB-TTOH-HB0342.xlsx"/>
    <s v="Wright"/>
    <s v="Ellah-Rose"/>
    <s v="New Zealand European"/>
    <m/>
    <m/>
    <s v=""/>
    <d v="2013-02-12T00:00:00"/>
    <n v="6.021917808219178"/>
    <s v="Female"/>
    <s v="Child Development Services"/>
    <m/>
    <s v="Mohora school"/>
    <m/>
    <m/>
    <n v="1"/>
    <s v="No"/>
    <m/>
    <m/>
    <s v="Wright"/>
    <s v=" Lisa"/>
    <s v="Parent"/>
    <s v="601 Williams Street Mahora"/>
    <m/>
    <s v="0273175199"/>
    <s v="New Zealand European"/>
    <m/>
    <m/>
    <s v=""/>
    <s v="No"/>
    <s v="No"/>
    <m/>
    <m/>
    <m/>
    <m/>
    <m/>
    <n v="67"/>
    <s v="Clinical Range"/>
    <n v="68"/>
    <s v="Clinical Range"/>
    <n v="48"/>
    <s v="&lt;55"/>
    <n v="41"/>
    <s v="&lt;55"/>
    <n v="12"/>
    <s v="Clinical Range"/>
    <n v="32"/>
    <s v="21+"/>
    <s v="Yes"/>
    <s v="No"/>
    <m/>
    <x v="1"/>
    <x v="2"/>
    <x v="2"/>
    <n v="14"/>
    <s v="Y"/>
    <s v="Y"/>
    <s v="Y"/>
    <s v="Y"/>
    <s v="Y"/>
    <s v="Y"/>
    <s v="Y"/>
    <s v="Y"/>
    <s v="Y"/>
    <s v="Y"/>
    <s v="Y"/>
    <s v="Y"/>
    <s v="Y"/>
    <s v="Y"/>
    <m/>
    <d v="2019-02-19T00:00:00"/>
    <d v="2019-06-04T00:00:00"/>
    <x v="5"/>
    <s v="Hawke's Bay District Office"/>
    <s v="Hastings"/>
    <n v="14"/>
    <s v="Preschool Basic Parent"/>
    <s v="Janelle McDonald"/>
    <s v="TTOH"/>
    <s v="Kellyann Paku-Cooper"/>
    <s v="TTOH"/>
    <m/>
    <m/>
    <s v="IYP-HKB-TTOH-HB0342"/>
    <s v="TTOH"/>
    <s v="NGO"/>
    <s v="TTOH"/>
    <s v="TTOH"/>
    <n v="1"/>
    <s v="76% to 100%"/>
    <s v="Yes"/>
    <m/>
    <m/>
    <m/>
    <n v="2"/>
    <n v="1"/>
    <n v="0"/>
    <n v="1"/>
    <n v="7"/>
    <n v="6"/>
    <n v="7"/>
    <n v="7"/>
    <n v="7"/>
    <n v="6"/>
    <n v="7"/>
    <n v="6"/>
    <n v="6"/>
    <n v="7"/>
    <n v="6"/>
    <n v="7"/>
    <n v="6"/>
    <n v="6"/>
    <n v="6"/>
    <n v="6"/>
    <n v="6"/>
    <n v="6"/>
    <n v="6"/>
    <n v="6"/>
    <n v="6"/>
    <n v="6"/>
    <n v="7"/>
    <n v="7"/>
    <n v="7"/>
    <n v="6"/>
    <n v="6"/>
    <n v="6"/>
    <n v="6"/>
    <n v="6"/>
    <n v="6"/>
    <n v="7"/>
    <n v="6"/>
    <n v="7"/>
    <n v="6"/>
    <m/>
    <m/>
    <n v="6"/>
    <n v="7"/>
    <n v="6"/>
    <m/>
    <m/>
    <m/>
    <m/>
    <m/>
    <m/>
    <m/>
    <s v="very supportive"/>
    <s v="very interested"/>
    <s v="yes"/>
    <s v="very likely"/>
    <s v="I don’t think anything can be improved everything taught worked so perfectly for me and my family"/>
    <s v="I actually feel confident enough just from this course"/>
    <s v="Getting my daughter on track so her behaviour didn’t hold her back at school. And a happy household"/>
    <m/>
    <s v="Wright Lisa"/>
    <s v="WrightEllah-Rose41317Female"/>
    <n v="1"/>
    <n v="0"/>
    <n v="0"/>
    <n v="0"/>
    <n v="0"/>
  </r>
  <r>
    <s v="1819-0448"/>
    <s v="Final IYP-HKB-TTOH-HB0342.xlsx"/>
    <s v="Michaelsen"/>
    <s v="Ryan"/>
    <s v="New Zealand European"/>
    <m/>
    <m/>
    <s v=""/>
    <d v="2013-04-24T00:00:00"/>
    <n v="5.8273972602739725"/>
    <s v="Male"/>
    <s v="Resource Teacher (RTLB)"/>
    <m/>
    <s v="Te Mata school"/>
    <m/>
    <m/>
    <n v="0"/>
    <s v="No"/>
    <s v="Being assessed for ADHD"/>
    <m/>
    <s v="Horsefield"/>
    <s v="Melissa"/>
    <m/>
    <m/>
    <m/>
    <s v="021332017"/>
    <s v="New Zealand European"/>
    <m/>
    <m/>
    <s v=""/>
    <s v="No"/>
    <s v="No"/>
    <m/>
    <m/>
    <m/>
    <m/>
    <m/>
    <n v="71"/>
    <s v="Clinical Range"/>
    <n v="64"/>
    <s v="Clinical Range"/>
    <n v="63"/>
    <s v="Clinical Range"/>
    <n v="59"/>
    <s v="Still of Concern"/>
    <n v="13"/>
    <s v="Clinical Range"/>
    <n v="22"/>
    <s v="21+"/>
    <s v="Yes"/>
    <s v="Yes"/>
    <m/>
    <x v="1"/>
    <x v="2"/>
    <x v="2"/>
    <n v="14"/>
    <s v="Y"/>
    <s v="Y"/>
    <s v="Y"/>
    <s v="Y"/>
    <s v="Y"/>
    <s v="Y"/>
    <s v="Y"/>
    <s v="Y"/>
    <s v="Y"/>
    <s v="Y"/>
    <s v="Y"/>
    <s v="Y"/>
    <s v="Y"/>
    <s v="Y"/>
    <m/>
    <d v="2019-02-19T00:00:00"/>
    <d v="2019-06-04T00:00:00"/>
    <x v="5"/>
    <s v="Hawke's Bay District Office"/>
    <s v="Hastings"/>
    <n v="14"/>
    <s v="Preschool Basic Parent"/>
    <s v="Janelle McDonald"/>
    <s v="TTOH"/>
    <s v="Kellyann Paku-Cooper"/>
    <s v="TTOH"/>
    <m/>
    <m/>
    <s v="IYP-HKB-TTOH-HB0342"/>
    <s v="TTOH"/>
    <s v="NGO"/>
    <s v="TTOH"/>
    <s v="TTOH"/>
    <n v="1"/>
    <s v="76% to 100%"/>
    <s v="Yes"/>
    <m/>
    <m/>
    <m/>
    <e v="#N/A"/>
    <n v="1"/>
    <n v="1"/>
    <n v="1"/>
    <n v="5"/>
    <n v="6"/>
    <n v="5"/>
    <n v="5"/>
    <n v="5"/>
    <n v="5"/>
    <n v="6"/>
    <n v="5"/>
    <n v="5"/>
    <n v="5"/>
    <n v="6"/>
    <n v="5"/>
    <n v="6"/>
    <n v="6"/>
    <n v="4"/>
    <n v="6"/>
    <n v="6"/>
    <n v="5"/>
    <n v="5"/>
    <n v="5"/>
    <n v="5"/>
    <n v="6"/>
    <n v="6"/>
    <n v="5"/>
    <n v="6"/>
    <n v="6"/>
    <n v="4"/>
    <n v="6"/>
    <n v="5"/>
    <n v="5"/>
    <n v="5"/>
    <n v="6"/>
    <n v="5"/>
    <n v="6"/>
    <n v="6"/>
    <m/>
    <m/>
    <n v="6"/>
    <n v="6"/>
    <n v="6"/>
    <m/>
    <m/>
    <m/>
    <m/>
    <m/>
    <m/>
    <m/>
    <s v="very supportive"/>
    <s v="very interested"/>
    <s v="yes"/>
    <s v="likely"/>
    <s v="updated video clip to be more reflective of current/modern life - technology"/>
    <s v="no"/>
    <s v="understanding what 'normal behaviour' is or isnt. That you are not alone - shared experiences"/>
    <m/>
    <s v="HorsefieldMelissa"/>
    <s v="MichaelsenRyan41388Male"/>
    <n v="2"/>
    <n v="0"/>
    <n v="0"/>
    <n v="0"/>
    <n v="0"/>
  </r>
  <r>
    <s v="1819-0449"/>
    <s v="Final IYP-HKB-TTOH-HB0342.xlsx"/>
    <s v="Michaelsen"/>
    <s v="Ryan"/>
    <s v="New Zealand European"/>
    <m/>
    <m/>
    <s v=""/>
    <d v="2013-04-24T00:00:00"/>
    <n v="5.8273972602739725"/>
    <s v="Male"/>
    <s v="Resource Teacher (RTLB)"/>
    <m/>
    <s v="Te Mata school"/>
    <m/>
    <m/>
    <n v="0"/>
    <s v="No"/>
    <s v="Being assessed for ADHD"/>
    <m/>
    <s v="Michaelson"/>
    <s v="Paul"/>
    <m/>
    <m/>
    <m/>
    <s v="0277472856"/>
    <s v="New Zealand European"/>
    <m/>
    <m/>
    <s v=""/>
    <s v="No"/>
    <s v="No"/>
    <m/>
    <m/>
    <m/>
    <m/>
    <m/>
    <n v="74"/>
    <s v="Clinical Range"/>
    <n v="73"/>
    <s v="Clinical Range"/>
    <n v="59"/>
    <s v="Still of Concern"/>
    <n v="47"/>
    <s v="&lt;55"/>
    <n v="24"/>
    <s v="21+"/>
    <n v="24"/>
    <s v="21+"/>
    <s v="Yes"/>
    <s v="No"/>
    <m/>
    <x v="1"/>
    <x v="2"/>
    <x v="1"/>
    <n v="14"/>
    <s v="Y"/>
    <s v="Y"/>
    <s v="Y"/>
    <s v="Y"/>
    <s v="Y"/>
    <s v="Y"/>
    <s v="Y"/>
    <s v="Y"/>
    <s v="Y"/>
    <s v="Y"/>
    <s v="Y"/>
    <s v="Y"/>
    <s v="Y"/>
    <s v="Y"/>
    <m/>
    <d v="2019-02-19T00:00:00"/>
    <d v="2019-06-04T00:00:00"/>
    <x v="5"/>
    <s v="Hawke's Bay District Office"/>
    <s v="Hastings"/>
    <n v="14"/>
    <s v="Preschool Basic Parent"/>
    <s v="Janelle McDonald"/>
    <s v="TTOH"/>
    <s v="Kellyann Paku-Cooper"/>
    <s v="TTOH"/>
    <m/>
    <m/>
    <s v="IYP-HKB-TTOH-HB0342"/>
    <s v="TTOH"/>
    <s v="NGO"/>
    <s v="TTOH"/>
    <s v="TTOH"/>
    <n v="1"/>
    <s v="76% to 100%"/>
    <s v="Yes"/>
    <m/>
    <m/>
    <m/>
    <e v="#N/A"/>
    <n v="1"/>
    <n v="0"/>
    <n v="1"/>
    <n v="6"/>
    <n v="6"/>
    <n v="6"/>
    <n v="5"/>
    <n v="6"/>
    <n v="6"/>
    <n v="7"/>
    <n v="6"/>
    <n v="6"/>
    <n v="6"/>
    <n v="7"/>
    <n v="6"/>
    <n v="7"/>
    <n v="7"/>
    <n v="4"/>
    <n v="7"/>
    <n v="7"/>
    <n v="6"/>
    <n v="7"/>
    <n v="6"/>
    <n v="6"/>
    <n v="7"/>
    <n v="7"/>
    <n v="7"/>
    <n v="6"/>
    <n v="7"/>
    <n v="6"/>
    <n v="7"/>
    <n v="7"/>
    <n v="6"/>
    <n v="6"/>
    <n v="7"/>
    <n v="6"/>
    <n v="6"/>
    <n v="6"/>
    <m/>
    <m/>
    <n v="7"/>
    <n v="7"/>
    <n v="7"/>
    <m/>
    <m/>
    <m/>
    <m/>
    <m/>
    <m/>
    <m/>
    <s v="very supportive"/>
    <s v="very interested"/>
    <s v="yes"/>
    <s v="likely"/>
    <s v="not sure thought the programme was very good"/>
    <s v="yes we need to ensure we are on the same page"/>
    <s v="new techniques, Good both parents were doing it, rewards from putting into practice some on the techniques."/>
    <m/>
    <s v="MichaelsonPaul"/>
    <s v="MichaelsenRyan41388Male"/>
    <n v="2"/>
    <n v="0"/>
    <n v="0"/>
    <n v="0"/>
    <n v="0"/>
  </r>
  <r>
    <s v="1819-0450"/>
    <s v="Final IYP-HKB-TTOH-HB0342.xlsx"/>
    <s v="Fieury"/>
    <s v="Sienna"/>
    <s v="New Zealand European"/>
    <m/>
    <m/>
    <s v=""/>
    <d v="2012-11-24T00:00:00"/>
    <n v="6.2410958904109588"/>
    <s v="Female"/>
    <s v="NGO"/>
    <m/>
    <s v="Te Mata school"/>
    <m/>
    <m/>
    <n v="0"/>
    <s v="No"/>
    <m/>
    <m/>
    <s v="Anderson"/>
    <s v="Kaye"/>
    <s v="Parent"/>
    <s v="907 Jervois Place Hastings"/>
    <m/>
    <s v="0210653609"/>
    <s v="New Zealand European"/>
    <m/>
    <m/>
    <s v=""/>
    <s v="No"/>
    <s v="No"/>
    <m/>
    <m/>
    <m/>
    <m/>
    <m/>
    <n v="69"/>
    <s v="Clinical Range"/>
    <n v="71"/>
    <s v="Clinical Range"/>
    <n v="52"/>
    <s v="&lt;55"/>
    <n v="42"/>
    <s v="&lt;55"/>
    <n v="14"/>
    <s v="Clinical Range"/>
    <n v="34"/>
    <s v="21+"/>
    <s v="Yes"/>
    <s v="No"/>
    <m/>
    <x v="1"/>
    <x v="2"/>
    <x v="2"/>
    <n v="12"/>
    <s v="Y"/>
    <s v="Y"/>
    <s v="N"/>
    <s v="Y"/>
    <s v="Y"/>
    <s v="N"/>
    <s v="Y"/>
    <s v="Y"/>
    <s v="Y"/>
    <s v="Y"/>
    <s v="Y"/>
    <s v="Y"/>
    <s v="Y"/>
    <s v="Y"/>
    <m/>
    <d v="2019-02-19T00:00:00"/>
    <d v="2019-06-04T00:00:00"/>
    <x v="5"/>
    <s v="Hawke's Bay District Office"/>
    <s v="Hastings"/>
    <n v="14"/>
    <s v="Preschool Basic Parent"/>
    <s v="Janelle McDonald"/>
    <s v="TTOH"/>
    <s v="Kellyann Paku-Cooper"/>
    <s v="TTOH"/>
    <m/>
    <m/>
    <s v="IYP-HKB-TTOH-HB0342"/>
    <s v="TTOH"/>
    <s v="NGO"/>
    <s v="TTOH"/>
    <s v="TTOH"/>
    <n v="0.8571428571428571"/>
    <s v="76% to 100%"/>
    <s v="Yes"/>
    <m/>
    <m/>
    <m/>
    <n v="7"/>
    <n v="1"/>
    <n v="0"/>
    <n v="1"/>
    <n v="7"/>
    <n v="7"/>
    <n v="7"/>
    <n v="6"/>
    <n v="7"/>
    <n v="6"/>
    <n v="7"/>
    <n v="7"/>
    <n v="7"/>
    <n v="7"/>
    <n v="7"/>
    <n v="6"/>
    <n v="7"/>
    <n v="6"/>
    <n v="6"/>
    <n v="7"/>
    <n v="7"/>
    <n v="6"/>
    <n v="6"/>
    <n v="7"/>
    <n v="7"/>
    <n v="7"/>
    <n v="5"/>
    <n v="7"/>
    <n v="7"/>
    <n v="7"/>
    <n v="7"/>
    <n v="7"/>
    <n v="7"/>
    <n v="7"/>
    <n v="7"/>
    <n v="7"/>
    <n v="7"/>
    <n v="7"/>
    <n v="7"/>
    <m/>
    <m/>
    <n v="7"/>
    <n v="7"/>
    <n v="7"/>
    <m/>
    <m/>
    <m/>
    <m/>
    <m/>
    <m/>
    <m/>
    <s v="very supportive"/>
    <s v="very interested"/>
    <s v="no"/>
    <s v="likely"/>
    <s v="nice open/friendly/safe environment. (nothing??)"/>
    <s v="No thanks, I have received so much information and techniques to use with sienna. Great to have the book and manual for future use."/>
    <s v="Learning parenting skills and acting out senario's and a lot of group interaction which cements the learnings. Also changing parenting patterns of the older generation."/>
    <m/>
    <s v="AndersonKaye"/>
    <s v="FieurySienna41237Female"/>
    <n v="1"/>
    <n v="0"/>
    <n v="0"/>
    <n v="0"/>
    <n v="0"/>
  </r>
  <r>
    <s v="1819-0451"/>
    <s v="Final IYP-HKB-TTOH-HB0342.xlsx"/>
    <s v="Harding"/>
    <s v="Georgia"/>
    <s v="New Zealand European"/>
    <m/>
    <m/>
    <s v=""/>
    <d v="2014-03-29T00:00:00"/>
    <n v="4.8986301369863012"/>
    <s v="Female"/>
    <m/>
    <m/>
    <s v="Mahora kindergarten"/>
    <m/>
    <m/>
    <n v="1"/>
    <s v="No"/>
    <m/>
    <m/>
    <s v="Harding"/>
    <s v="Michael"/>
    <s v="Parent"/>
    <s v="711 Grays Road Hastings"/>
    <m/>
    <s v="0274272601"/>
    <s v="New Zealand European"/>
    <m/>
    <m/>
    <s v=""/>
    <s v="No"/>
    <s v="No"/>
    <m/>
    <m/>
    <m/>
    <m/>
    <m/>
    <n v="58"/>
    <s v="Still of Concern"/>
    <n v="60"/>
    <s v="Clinical Range"/>
    <n v="50"/>
    <s v="&lt;55"/>
    <n v="58"/>
    <s v="Still of Concern"/>
    <n v="23"/>
    <s v="21+"/>
    <n v="27"/>
    <s v="21+"/>
    <s v="Yes"/>
    <s v="No"/>
    <m/>
    <x v="1"/>
    <x v="2"/>
    <x v="2"/>
    <n v="12"/>
    <s v="Y"/>
    <s v="Y"/>
    <s v="Y"/>
    <s v="Y"/>
    <s v="Y"/>
    <s v="Y"/>
    <s v="Y"/>
    <s v="Y"/>
    <s v="N"/>
    <s v="Y"/>
    <s v="N"/>
    <s v="Y"/>
    <s v="Y"/>
    <s v="Y"/>
    <m/>
    <d v="2019-02-19T00:00:00"/>
    <d v="2019-06-04T00:00:00"/>
    <x v="5"/>
    <s v="Hawke's Bay District Office"/>
    <s v="Hastings"/>
    <n v="14"/>
    <s v="Preschool Basic Parent"/>
    <s v="Janelle McDonald"/>
    <s v="TTOH"/>
    <s v="Kellyann Paku-Cooper"/>
    <s v="TTOH"/>
    <m/>
    <m/>
    <s v="IYP-HKB-TTOH-HB0342"/>
    <s v="TTOH"/>
    <s v="NGO"/>
    <s v="TTOH"/>
    <s v="TTOH"/>
    <n v="0.8571428571428571"/>
    <s v="76% to 100%"/>
    <s v="Yes"/>
    <m/>
    <m/>
    <m/>
    <n v="6"/>
    <n v="1"/>
    <n v="0"/>
    <n v="1"/>
    <n v="4"/>
    <n v="6"/>
    <n v="6"/>
    <n v="4"/>
    <n v="4"/>
    <n v="6"/>
    <n v="6"/>
    <n v="6"/>
    <n v="6"/>
    <n v="6"/>
    <n v="6"/>
    <n v="6"/>
    <n v="7"/>
    <n v="5"/>
    <m/>
    <m/>
    <m/>
    <m/>
    <m/>
    <n v="6"/>
    <n v="5"/>
    <n v="7"/>
    <n v="5"/>
    <n v="6"/>
    <n v="6"/>
    <n v="6"/>
    <n v="6"/>
    <n v="7"/>
    <n v="6"/>
    <n v="6"/>
    <n v="6"/>
    <n v="6"/>
    <n v="4"/>
    <n v="5"/>
    <n v="5"/>
    <m/>
    <m/>
    <n v="4"/>
    <n v="5"/>
    <n v="5"/>
    <m/>
    <m/>
    <m/>
    <m/>
    <m/>
    <m/>
    <m/>
    <s v="supportive"/>
    <s v="somewhat interested"/>
    <s v="no"/>
    <s v="unlikely"/>
    <s v="no comment was left"/>
    <s v="no comment was left"/>
    <s v="no comment was left"/>
    <m/>
    <s v="HardingMichael"/>
    <s v="HardingGeorgia41727Female"/>
    <n v="2"/>
    <n v="0"/>
    <n v="0"/>
    <n v="0"/>
    <n v="0"/>
  </r>
  <r>
    <s v="1819-0452"/>
    <s v="Final IYP-HKB-TTOH-HB0342.xlsx"/>
    <s v="Harding"/>
    <s v="Georgia"/>
    <s v="New Zealand European"/>
    <m/>
    <m/>
    <s v=""/>
    <d v="2014-03-29T00:00:00"/>
    <n v="4.8986301369863012"/>
    <s v="Female"/>
    <m/>
    <m/>
    <s v="Mahora kindergarten"/>
    <m/>
    <m/>
    <n v="1"/>
    <s v="No"/>
    <m/>
    <m/>
    <s v="Mansell"/>
    <s v="Monique"/>
    <s v="Parent"/>
    <s v="711 Grays Road Hastings"/>
    <m/>
    <s v="0274446959"/>
    <s v="New Zealand European"/>
    <m/>
    <m/>
    <s v=""/>
    <s v="No"/>
    <s v="Yes"/>
    <m/>
    <m/>
    <m/>
    <m/>
    <m/>
    <n v="61"/>
    <s v="Clinical Range"/>
    <n v="73"/>
    <s v="Clinical Range"/>
    <n v="52"/>
    <s v="&lt;55"/>
    <n v="64"/>
    <s v="Clinical Range"/>
    <n v="24"/>
    <s v="21+"/>
    <n v="32"/>
    <s v="21+"/>
    <s v="Yes"/>
    <s v="Yes"/>
    <m/>
    <x v="1"/>
    <x v="2"/>
    <x v="2"/>
    <n v="13"/>
    <s v="Y"/>
    <s v="Y"/>
    <s v="Y"/>
    <s v="Y"/>
    <s v="Y"/>
    <s v="Y"/>
    <s v="Y"/>
    <s v="Y"/>
    <s v="Y"/>
    <s v="N"/>
    <s v="Y"/>
    <s v="Y"/>
    <s v="Y"/>
    <s v="Y"/>
    <m/>
    <d v="2019-02-19T00:00:00"/>
    <d v="2019-06-04T00:00:00"/>
    <x v="5"/>
    <s v="Hawke's Bay District Office"/>
    <s v="Hastings"/>
    <n v="14"/>
    <s v="Preschool Basic Parent"/>
    <s v="Janelle McDonald"/>
    <s v="TTOH"/>
    <s v="Kellyann Paku-Cooper"/>
    <s v="TTOH"/>
    <m/>
    <m/>
    <s v="IYP-HKB-TTOH-HB0342"/>
    <s v="TTOH"/>
    <s v="NGO"/>
    <s v="TTOH"/>
    <s v="TTOH"/>
    <n v="0.9285714285714286"/>
    <s v="76% to 100%"/>
    <s v="Yes"/>
    <m/>
    <m/>
    <m/>
    <n v="6"/>
    <n v="1"/>
    <n v="1"/>
    <n v="1"/>
    <n v="5"/>
    <n v="5"/>
    <n v="6"/>
    <n v="6"/>
    <n v="6"/>
    <n v="6"/>
    <n v="6"/>
    <n v="7"/>
    <n v="6"/>
    <n v="6"/>
    <n v="5"/>
    <n v="6"/>
    <n v="7"/>
    <n v="7"/>
    <n v="4"/>
    <n v="5"/>
    <n v="7"/>
    <n v="7"/>
    <n v="6"/>
    <n v="7"/>
    <n v="7"/>
    <n v="7"/>
    <n v="5"/>
    <n v="5"/>
    <n v="5"/>
    <n v="6"/>
    <n v="7"/>
    <n v="5"/>
    <n v="5"/>
    <n v="5"/>
    <n v="6"/>
    <n v="6"/>
    <n v="5"/>
    <n v="6"/>
    <n v="6"/>
    <m/>
    <m/>
    <n v="6"/>
    <n v="6"/>
    <n v="7"/>
    <m/>
    <m/>
    <m/>
    <m/>
    <m/>
    <m/>
    <m/>
    <s v="very supportive"/>
    <s v="interested"/>
    <s v="yes"/>
    <s v="somewhat likely"/>
    <s v="no comment was left"/>
    <s v="no comment was left"/>
    <s v="sharing problems in the group - group brainstorming solutions"/>
    <m/>
    <s v="MansellMonique"/>
    <s v="HardingGeorgia41727Female"/>
    <n v="2"/>
    <n v="0"/>
    <n v="0"/>
    <n v="0"/>
    <n v="0"/>
  </r>
  <r>
    <s v="1819-0453"/>
    <s v="Final IYP-HKB-TTOH-HB0342.xlsx"/>
    <s v="Tait"/>
    <s v="Bella"/>
    <s v="New Zealand European"/>
    <m/>
    <m/>
    <s v=""/>
    <d v="2015-07-19T00:00:00"/>
    <n v="3.591780821917808"/>
    <s v="Female"/>
    <m/>
    <m/>
    <s v="Frimley Park Kindergarten"/>
    <m/>
    <m/>
    <n v="0"/>
    <s v="No"/>
    <m/>
    <m/>
    <s v="Tait"/>
    <s v="Shanon"/>
    <s v="Parent"/>
    <s v="1028 Ellis street Mahora Hastings"/>
    <m/>
    <s v="0277388393"/>
    <s v="New Zealand European"/>
    <m/>
    <m/>
    <s v=""/>
    <s v="No"/>
    <s v="No"/>
    <m/>
    <m/>
    <m/>
    <m/>
    <m/>
    <n v="48"/>
    <s v="&lt;55"/>
    <n v="52"/>
    <s v="&lt;55"/>
    <n v="44"/>
    <s v="&lt;55"/>
    <n v="51"/>
    <s v="&lt;55"/>
    <n v="27"/>
    <s v="21+"/>
    <n v="34"/>
    <s v="21+"/>
    <s v="No"/>
    <s v="No"/>
    <m/>
    <x v="1"/>
    <x v="2"/>
    <x v="2"/>
    <n v="13"/>
    <s v="Y"/>
    <s v="Y"/>
    <s v="Y"/>
    <s v="Y"/>
    <s v="Y"/>
    <s v="Y"/>
    <s v="Y"/>
    <s v="Y"/>
    <s v="Y"/>
    <s v="Y"/>
    <s v="Y"/>
    <s v="N"/>
    <s v="Y"/>
    <s v="Y"/>
    <m/>
    <d v="2019-02-19T00:00:00"/>
    <d v="2019-06-04T00:00:00"/>
    <x v="5"/>
    <s v="Hawke's Bay District Office"/>
    <s v="Hastings"/>
    <n v="14"/>
    <s v="Preschool Basic Parent"/>
    <s v="Janelle McDonald"/>
    <s v="TTOH"/>
    <s v="Kellyann Paku-Cooper"/>
    <s v="TTOH"/>
    <m/>
    <m/>
    <s v="IYP-HKB-TTOH-HB0342"/>
    <s v="TTOH"/>
    <s v="NGO"/>
    <s v="TTOH"/>
    <s v="TTOH"/>
    <n v="0.9285714285714286"/>
    <s v="76% to 100%"/>
    <s v="Yes"/>
    <m/>
    <m/>
    <m/>
    <n v="8"/>
    <n v="0"/>
    <n v="0"/>
    <n v="1"/>
    <n v="7"/>
    <n v="7"/>
    <n v="6"/>
    <n v="7"/>
    <n v="6"/>
    <n v="6"/>
    <n v="7"/>
    <n v="6"/>
    <n v="6"/>
    <n v="6"/>
    <n v="7"/>
    <n v="7"/>
    <n v="7"/>
    <n v="7"/>
    <n v="6"/>
    <n v="7"/>
    <n v="7"/>
    <n v="6"/>
    <n v="7"/>
    <n v="7"/>
    <n v="7"/>
    <n v="7"/>
    <n v="7"/>
    <n v="7"/>
    <n v="7"/>
    <n v="7"/>
    <n v="7"/>
    <n v="7"/>
    <n v="7"/>
    <n v="7"/>
    <n v="7"/>
    <n v="7"/>
    <n v="7"/>
    <n v="7"/>
    <n v="7"/>
    <m/>
    <m/>
    <n v="7"/>
    <n v="7"/>
    <n v="7"/>
    <m/>
    <m/>
    <m/>
    <m/>
    <m/>
    <m/>
    <m/>
    <s v="very supportive"/>
    <s v="interested"/>
    <s v="parent did not state"/>
    <s v="very likely"/>
    <m/>
    <s v="parent did not leave a comment"/>
    <s v="parent did not leave a comment"/>
    <m/>
    <s v="TaitShanon"/>
    <s v="TaitBella42204Female"/>
    <n v="1"/>
    <n v="0"/>
    <n v="0"/>
    <n v="0"/>
    <n v="0"/>
  </r>
  <r>
    <s v="1819-0454"/>
    <s v="Final IYP-HKB-TTOH-HB0342.xlsx"/>
    <s v="Greer"/>
    <s v="Evie"/>
    <s v="New Zealand European"/>
    <m/>
    <m/>
    <s v=""/>
    <d v="2014-10-02T00:00:00"/>
    <n v="4.3863013698630136"/>
    <s v="Female"/>
    <s v="MOE"/>
    <m/>
    <s v="Launch early learning "/>
    <m/>
    <m/>
    <n v="1"/>
    <s v="Yes"/>
    <s v="Right side Hemiplegia, Hydrocephlaus, Developmental delay, visual impairment."/>
    <s v="DHB, MOE, BLEIMZ"/>
    <s v="Greer"/>
    <s v="Sophie"/>
    <s v="Parent"/>
    <s v="78 Morley Road Hastings"/>
    <m/>
    <s v="0273370243"/>
    <s v="New Zealand European"/>
    <m/>
    <m/>
    <s v=""/>
    <s v="No"/>
    <s v="Yes"/>
    <m/>
    <m/>
    <m/>
    <m/>
    <m/>
    <n v="78"/>
    <s v="Clinical Range"/>
    <n v="73"/>
    <s v="Clinical Range"/>
    <n v="59"/>
    <s v="Still of Concern"/>
    <n v="62"/>
    <s v="Clinical Range"/>
    <n v="9"/>
    <s v="Clinical Range"/>
    <n v="17"/>
    <s v="Still of Concern"/>
    <s v="Yes"/>
    <s v="Yes"/>
    <m/>
    <x v="1"/>
    <x v="2"/>
    <x v="2"/>
    <n v="14"/>
    <s v="Y"/>
    <s v="Y"/>
    <s v="Y"/>
    <s v="Y"/>
    <s v="Y"/>
    <s v="Y"/>
    <s v="Y"/>
    <s v="Y"/>
    <s v="Y"/>
    <s v="Y"/>
    <s v="Y"/>
    <s v="Y"/>
    <s v="Y"/>
    <s v="Y"/>
    <m/>
    <d v="2019-02-19T00:00:00"/>
    <d v="2019-06-04T00:00:00"/>
    <x v="5"/>
    <s v="Hawke's Bay District Office"/>
    <s v="Hastings"/>
    <n v="14"/>
    <s v="Preschool Basic Parent"/>
    <s v="Janelle McDonald"/>
    <s v="TTOH"/>
    <s v="Kellyann Paku-Cooper"/>
    <s v="TTOH"/>
    <m/>
    <m/>
    <s v="IYP-HKB-TTOH-HB0342"/>
    <s v="TTOH"/>
    <s v="NGO"/>
    <s v="TTOH"/>
    <s v="TTOH"/>
    <n v="1"/>
    <s v="76% to 100%"/>
    <s v="Yes"/>
    <m/>
    <m/>
    <m/>
    <n v="4"/>
    <n v="1"/>
    <n v="1"/>
    <n v="1"/>
    <n v="7"/>
    <n v="6"/>
    <n v="5"/>
    <n v="7"/>
    <n v="6"/>
    <n v="6"/>
    <n v="7"/>
    <n v="6"/>
    <n v="5"/>
    <n v="6"/>
    <n v="6"/>
    <n v="6"/>
    <n v="6"/>
    <n v="7"/>
    <n v="1"/>
    <n v="7"/>
    <n v="7"/>
    <n v="7"/>
    <n v="4"/>
    <n v="7"/>
    <n v="7"/>
    <n v="7"/>
    <n v="7"/>
    <n v="4"/>
    <n v="7"/>
    <n v="7"/>
    <n v="7"/>
    <n v="4"/>
    <n v="4"/>
    <n v="4"/>
    <n v="4"/>
    <n v="6"/>
    <n v="7"/>
    <n v="7"/>
    <n v="7"/>
    <m/>
    <m/>
    <n v="7"/>
    <n v="7"/>
    <n v="7"/>
    <m/>
    <m/>
    <m/>
    <m/>
    <m/>
    <m/>
    <m/>
    <s v="supportive"/>
    <s v="somewhat interested"/>
    <s v="no"/>
    <s v="somewhat likely"/>
    <s v="Nothing"/>
    <s v="possibly"/>
    <s v="Giving me tools and confidence in parenting"/>
    <m/>
    <s v="GreerSophie"/>
    <s v="GreerEvie41914Female"/>
    <n v="2"/>
    <n v="0"/>
    <n v="0"/>
    <n v="0"/>
    <n v="0"/>
  </r>
  <r>
    <s v="1819-0455"/>
    <s v="Final IYP-HKB-TTOH-HB0342.xlsx"/>
    <s v="Greer"/>
    <s v="Evie"/>
    <s v="New Zealand European"/>
    <m/>
    <m/>
    <s v=""/>
    <d v="2014-10-02T00:00:00"/>
    <n v="4.3863013698630136"/>
    <s v="Female"/>
    <s v="MOE"/>
    <m/>
    <s v="Launch early learning "/>
    <m/>
    <m/>
    <n v="1"/>
    <s v="Yes"/>
    <s v="Right side Hemiplegia, Hydrocephlaus, Developmental delay, visual impairment."/>
    <s v="DHB, MOE, BLEIMZ"/>
    <s v="Greer"/>
    <s v="Gareth"/>
    <s v="Parent"/>
    <s v="78 Morley Road Hastings"/>
    <m/>
    <s v="0276301633"/>
    <s v="New Zealand European"/>
    <m/>
    <m/>
    <s v=""/>
    <s v="No"/>
    <s v="No"/>
    <m/>
    <m/>
    <m/>
    <m/>
    <m/>
    <n v="73"/>
    <s v="Clinical Range"/>
    <n v="64"/>
    <s v="Clinical Range"/>
    <n v="67"/>
    <s v="Clinical Range"/>
    <n v="54"/>
    <s v="&lt;55"/>
    <n v="10"/>
    <s v="Clinical Range"/>
    <n v="14"/>
    <s v="Clinical Range"/>
    <s v="Yes"/>
    <s v="Yes"/>
    <m/>
    <x v="1"/>
    <x v="2"/>
    <x v="2"/>
    <n v="14"/>
    <s v="Y"/>
    <s v="Y"/>
    <s v="Y"/>
    <s v="Y"/>
    <s v="Y"/>
    <s v="Y"/>
    <s v="Y"/>
    <s v="Y"/>
    <s v="Y"/>
    <s v="Y"/>
    <s v="Y"/>
    <s v="Y"/>
    <s v="Y"/>
    <s v="Y"/>
    <m/>
    <d v="2019-02-19T00:00:00"/>
    <d v="2019-06-04T00:00:00"/>
    <x v="5"/>
    <s v="Hawke's Bay District Office"/>
    <s v="Hastings"/>
    <n v="14"/>
    <s v="Preschool Basic Parent"/>
    <s v="Janelle McDonald"/>
    <s v="TTOH"/>
    <s v="Kellyann Paku-Cooper"/>
    <s v="TTOH"/>
    <m/>
    <m/>
    <s v="IYP-HKB-TTOH-HB0342"/>
    <s v="TTOH"/>
    <s v="NGO"/>
    <s v="TTOH"/>
    <s v="TTOH"/>
    <n v="1"/>
    <s v="76% to 100%"/>
    <s v="Yes"/>
    <m/>
    <m/>
    <m/>
    <n v="4"/>
    <n v="1"/>
    <n v="1"/>
    <n v="1"/>
    <n v="7"/>
    <n v="6"/>
    <n v="6"/>
    <n v="6"/>
    <n v="5"/>
    <n v="6"/>
    <n v="7"/>
    <n v="6"/>
    <n v="7"/>
    <n v="6"/>
    <n v="6"/>
    <n v="5"/>
    <n v="6"/>
    <n v="5"/>
    <n v="4"/>
    <n v="4"/>
    <n v="6"/>
    <n v="6"/>
    <n v="6"/>
    <n v="6"/>
    <n v="6"/>
    <n v="7"/>
    <n v="7"/>
    <n v="6"/>
    <n v="6"/>
    <n v="6"/>
    <n v="7"/>
    <n v="6"/>
    <n v="5"/>
    <n v="6"/>
    <n v="6"/>
    <n v="6"/>
    <n v="6"/>
    <n v="6"/>
    <n v="7"/>
    <m/>
    <m/>
    <n v="7"/>
    <n v="6"/>
    <n v="6"/>
    <m/>
    <m/>
    <m/>
    <m/>
    <m/>
    <m/>
    <m/>
    <s v="supportive"/>
    <s v="interested"/>
    <s v="yes"/>
    <s v="neutral"/>
    <s v="no comment was left"/>
    <s v="No I feel more confident now to tackle situations"/>
    <s v="Getting more control of my child in all situation"/>
    <m/>
    <s v="GreerGareth"/>
    <s v="GreerEvie41914Female"/>
    <n v="2"/>
    <n v="0"/>
    <n v="0"/>
    <n v="0"/>
    <n v="0"/>
  </r>
  <r>
    <s v="1819-0456"/>
    <s v="Final IYP-HKB-TTOH-HB0342.xlsx"/>
    <s v="Reynolds"/>
    <s v="Zofia"/>
    <s v="New Zealand European"/>
    <m/>
    <m/>
    <s v=""/>
    <d v="2014-10-09T00:00:00"/>
    <n v="4.3671232876712329"/>
    <s v="Female"/>
    <s v="NGO"/>
    <m/>
    <s v="No Cotton wool kids"/>
    <m/>
    <m/>
    <n v="2"/>
    <s v="No"/>
    <m/>
    <m/>
    <s v="Webster"/>
    <s v="Megan"/>
    <s v="Parent"/>
    <s v="402 Townshend Street Hastings"/>
    <m/>
    <s v="02040733110"/>
    <s v="Other European"/>
    <m/>
    <m/>
    <s v=""/>
    <s v="No"/>
    <s v="No"/>
    <m/>
    <m/>
    <m/>
    <m/>
    <m/>
    <n v="61"/>
    <s v="Clinical Range"/>
    <n v="55"/>
    <s v="Still of Concern"/>
    <n v="56"/>
    <s v="Still of Concern"/>
    <n v="52"/>
    <s v="&lt;55"/>
    <n v="32"/>
    <s v="21+"/>
    <n v="37"/>
    <s v="21+"/>
    <s v="Yes"/>
    <s v="No"/>
    <m/>
    <x v="1"/>
    <x v="2"/>
    <x v="2"/>
    <n v="14"/>
    <s v="Y"/>
    <s v="Y"/>
    <s v="Y"/>
    <s v="Y"/>
    <s v="Y"/>
    <s v="Y"/>
    <s v="Y"/>
    <s v="Y"/>
    <s v="Y"/>
    <s v="Y"/>
    <s v="Y"/>
    <s v="Y"/>
    <s v="Y"/>
    <s v="Y"/>
    <m/>
    <d v="2019-02-19T00:00:00"/>
    <d v="2019-06-04T00:00:00"/>
    <x v="5"/>
    <s v="Hawke's Bay District Office"/>
    <s v="Hastings"/>
    <n v="14"/>
    <s v="Preschool Basic Parent"/>
    <s v="Janelle McDonald"/>
    <s v="TTOH"/>
    <s v="Kellyann Paku-Cooper"/>
    <s v="TTOH"/>
    <m/>
    <m/>
    <s v="IYP-HKB-TTOH-HB0342"/>
    <s v="TTOH"/>
    <s v="NGO"/>
    <s v="TTOH"/>
    <s v="TTOH"/>
    <n v="1"/>
    <s v="76% to 100%"/>
    <s v="Yes"/>
    <m/>
    <m/>
    <m/>
    <n v="8"/>
    <n v="1"/>
    <n v="0"/>
    <n v="1"/>
    <n v="6"/>
    <n v="6"/>
    <n v="5"/>
    <n v="6"/>
    <n v="6"/>
    <n v="7"/>
    <n v="7"/>
    <n v="6"/>
    <n v="6"/>
    <n v="6"/>
    <n v="7"/>
    <n v="6"/>
    <n v="7"/>
    <n v="6"/>
    <n v="4"/>
    <n v="7"/>
    <n v="7"/>
    <n v="6"/>
    <n v="7"/>
    <n v="6"/>
    <n v="7"/>
    <n v="7"/>
    <n v="6"/>
    <n v="7"/>
    <n v="7"/>
    <n v="7"/>
    <n v="7"/>
    <n v="5"/>
    <n v="6"/>
    <n v="7"/>
    <n v="7"/>
    <n v="7"/>
    <n v="7"/>
    <n v="7"/>
    <n v="7"/>
    <m/>
    <m/>
    <n v="7"/>
    <n v="7"/>
    <n v="7"/>
    <m/>
    <m/>
    <m/>
    <m/>
    <m/>
    <m/>
    <m/>
    <s v="very supportive"/>
    <s v="very interested "/>
    <s v="yes"/>
    <s v="likely"/>
    <s v="More on strategies for keeping calm as a parent"/>
    <s v="I feel like I still need help with keeping calm and managing being a step parent"/>
    <s v="Help dealing with certain behaviours in a positive way"/>
    <m/>
    <s v="WebsterMegan"/>
    <s v="ReynoldsZofia41921Female"/>
    <n v="1"/>
    <n v="0"/>
    <n v="0"/>
    <n v="0"/>
    <n v="0"/>
  </r>
  <r>
    <s v="1819-0457"/>
    <s v="FINAL IYP-TWM-PNL-TAN-MW0222.xlsx"/>
    <s v="Wilson "/>
    <s v="Kaliyah"/>
    <s v="Māori"/>
    <m/>
    <m/>
    <s v=""/>
    <d v="2012-12-28T00:00:00"/>
    <n v="5.6383561643835618"/>
    <s v="Female"/>
    <s v="NGO"/>
    <s v="3582255"/>
    <s v="Central Normal School"/>
    <m/>
    <m/>
    <n v="6"/>
    <s v="No"/>
    <m/>
    <m/>
    <s v="Wilson"/>
    <s v="Keri"/>
    <s v="Parent"/>
    <s v="35 West Street, Palmerston North"/>
    <m/>
    <s v="0273796239"/>
    <s v="Māori"/>
    <m/>
    <m/>
    <s v=""/>
    <s v="No"/>
    <s v="No"/>
    <m/>
    <m/>
    <m/>
    <m/>
    <m/>
    <n v="71"/>
    <s v="Clinical Range"/>
    <n v="63"/>
    <s v="Clinical Range"/>
    <n v="45"/>
    <s v="&lt;55"/>
    <n v="41"/>
    <s v="&lt;55"/>
    <n v="16"/>
    <s v="Clinical Range"/>
    <n v="33"/>
    <s v="21+"/>
    <s v="Yes"/>
    <s v="No"/>
    <m/>
    <x v="1"/>
    <x v="2"/>
    <x v="2"/>
    <n v="10"/>
    <s v="Y"/>
    <s v="Y"/>
    <s v="Y"/>
    <s v="Y"/>
    <s v="N"/>
    <s v="Y"/>
    <s v="Y"/>
    <s v="N"/>
    <s v="N"/>
    <s v="Y"/>
    <s v="Y"/>
    <s v="N"/>
    <s v="Y"/>
    <s v="Y"/>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7142857142857143"/>
    <s v="51% to 75%"/>
    <s v="No"/>
    <m/>
    <m/>
    <m/>
    <n v="9"/>
    <n v="1"/>
    <n v="0"/>
    <n v="1"/>
    <n v="1"/>
    <n v="7"/>
    <n v="7"/>
    <n v="6"/>
    <n v="7"/>
    <n v="7"/>
    <n v="7"/>
    <n v="7"/>
    <n v="7"/>
    <n v="7"/>
    <n v="7"/>
    <n v="7"/>
    <n v="7"/>
    <n v="7"/>
    <n v="7"/>
    <n v="4"/>
    <n v="4"/>
    <n v="7"/>
    <n v="7"/>
    <n v="7"/>
    <n v="7"/>
    <n v="6"/>
    <n v="7"/>
    <n v="5"/>
    <n v="6"/>
    <n v="7"/>
    <n v="7"/>
    <n v="5"/>
    <n v="7"/>
    <n v="5"/>
    <n v="4"/>
    <n v="6"/>
    <n v="7"/>
    <n v="7"/>
    <n v="7"/>
    <n v="7"/>
    <m/>
    <m/>
    <n v="7"/>
    <n v="7"/>
    <n v="7"/>
    <m/>
    <m/>
    <m/>
    <m/>
    <m/>
    <m/>
    <m/>
    <n v="7"/>
    <n v="7"/>
    <s v="Yes"/>
    <n v="7"/>
    <s v="At this point I don't feel you need to improve anything. "/>
    <s v="No"/>
    <m/>
    <s v="WilsonKeri"/>
    <s v="Wilson Kaliyah41271Female"/>
    <n v="2"/>
    <n v="1"/>
    <n v="0"/>
    <n v="1"/>
    <n v="0"/>
  </r>
  <r>
    <s v="1819-0458"/>
    <s v="FINAL IYP-TWM-PNL-TAN-MW0222.xlsx"/>
    <s v="Wilson "/>
    <s v="Kaliyah"/>
    <s v="Māori"/>
    <m/>
    <m/>
    <s v=""/>
    <d v="2012-12-28T00:00:00"/>
    <n v="5.6383561643835618"/>
    <s v="Female"/>
    <s v="NGO"/>
    <s v="3582255"/>
    <s v="Central Normal School"/>
    <m/>
    <m/>
    <n v="6"/>
    <s v="No"/>
    <m/>
    <m/>
    <s v="Wilson"/>
    <s v="Michael"/>
    <s v="Parent"/>
    <s v="35 West Street, Palmerston North"/>
    <m/>
    <m/>
    <s v="Māori"/>
    <m/>
    <m/>
    <s v=""/>
    <s v="No"/>
    <s v="No"/>
    <m/>
    <m/>
    <m/>
    <m/>
    <m/>
    <n v="77"/>
    <s v="Clinical Range"/>
    <n v="81"/>
    <s v="Clinical Range"/>
    <m/>
    <s v="BLANK"/>
    <m/>
    <s v="BLANK"/>
    <n v="16"/>
    <s v="Clinical Range"/>
    <m/>
    <s v="BLANK"/>
    <s v="Yes"/>
    <s v="No"/>
    <m/>
    <x v="0"/>
    <x v="0"/>
    <x v="0"/>
    <n v="6"/>
    <s v="Y"/>
    <s v="Y"/>
    <s v="Y"/>
    <s v="Y"/>
    <s v="N"/>
    <s v="Y"/>
    <s v="Y"/>
    <s v="N"/>
    <s v="N"/>
    <s v="N"/>
    <m/>
    <m/>
    <m/>
    <m/>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42857142857142855"/>
    <m/>
    <s v="No"/>
    <m/>
    <m/>
    <m/>
    <n v="9"/>
    <n v="1"/>
    <n v="0"/>
    <n v="0"/>
    <n v="2"/>
    <m/>
    <m/>
    <m/>
    <m/>
    <m/>
    <m/>
    <m/>
    <m/>
    <m/>
    <m/>
    <m/>
    <m/>
    <m/>
    <m/>
    <m/>
    <m/>
    <m/>
    <m/>
    <m/>
    <m/>
    <m/>
    <m/>
    <m/>
    <m/>
    <m/>
    <m/>
    <m/>
    <m/>
    <m/>
    <m/>
    <m/>
    <m/>
    <m/>
    <m/>
    <m/>
    <m/>
    <m/>
    <m/>
    <m/>
    <m/>
    <m/>
    <m/>
    <m/>
    <m/>
    <m/>
    <m/>
    <m/>
    <m/>
    <m/>
    <m/>
    <m/>
    <m/>
    <m/>
    <m/>
    <s v="WilsonMichael"/>
    <s v="Wilson Kaliyah41271Female"/>
    <n v="2"/>
    <n v="1"/>
    <n v="0"/>
    <n v="1"/>
    <n v="0"/>
  </r>
  <r>
    <s v="1819-0459"/>
    <s v="FINAL IYP-TWM-PNL-TAN-MW0222.xlsx"/>
    <s v="Jackson"/>
    <s v="Ava"/>
    <s v="New Zealand European"/>
    <m/>
    <m/>
    <s v=""/>
    <d v="2010-08-16T00:00:00"/>
    <n v="8.0082191780821912"/>
    <s v="Female"/>
    <s v="Mental Health (CAMHS, CAFS)"/>
    <s v="3508373"/>
    <s v="Terrace End School"/>
    <m/>
    <m/>
    <n v="2"/>
    <s v="No"/>
    <m/>
    <s v="CAFS"/>
    <s v="Jackson"/>
    <s v="Emma"/>
    <s v="Parent"/>
    <s v="292 Ruahine Street, Palmerston North"/>
    <m/>
    <s v="0212549938"/>
    <s v="New Zealand European"/>
    <m/>
    <m/>
    <s v=""/>
    <s v="No"/>
    <s v="No"/>
    <m/>
    <m/>
    <m/>
    <m/>
    <m/>
    <n v="76"/>
    <s v="Clinical Range"/>
    <n v="73"/>
    <s v="Clinical Range"/>
    <m/>
    <s v="BLANK"/>
    <m/>
    <s v="BLANK"/>
    <n v="13"/>
    <s v="Clinical Range"/>
    <m/>
    <s v="BLANK"/>
    <s v="Yes"/>
    <s v="No"/>
    <m/>
    <x v="0"/>
    <x v="0"/>
    <x v="0"/>
    <n v="12"/>
    <s v="Y"/>
    <s v="Y"/>
    <s v="Y"/>
    <s v="Y"/>
    <s v="Y"/>
    <s v="Y"/>
    <s v="Y"/>
    <s v="Y"/>
    <s v="Y"/>
    <s v="Y"/>
    <s v="Y"/>
    <s v="Y"/>
    <s v="N"/>
    <s v="N"/>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8571428571428571"/>
    <s v="76% to 100%"/>
    <s v="Yes"/>
    <m/>
    <m/>
    <m/>
    <n v="7"/>
    <n v="1"/>
    <n v="0"/>
    <n v="0"/>
    <n v="3"/>
    <m/>
    <m/>
    <m/>
    <m/>
    <m/>
    <m/>
    <m/>
    <m/>
    <m/>
    <m/>
    <m/>
    <m/>
    <m/>
    <m/>
    <m/>
    <m/>
    <m/>
    <m/>
    <m/>
    <m/>
    <m/>
    <m/>
    <m/>
    <m/>
    <m/>
    <m/>
    <m/>
    <m/>
    <m/>
    <m/>
    <m/>
    <m/>
    <m/>
    <m/>
    <m/>
    <m/>
    <m/>
    <m/>
    <m/>
    <m/>
    <m/>
    <m/>
    <m/>
    <m/>
    <m/>
    <m/>
    <m/>
    <m/>
    <m/>
    <m/>
    <m/>
    <m/>
    <m/>
    <m/>
    <s v="JacksonEmma"/>
    <s v="JacksonAva40406Female"/>
    <n v="1"/>
    <n v="0"/>
    <n v="0"/>
    <n v="0"/>
    <n v="0"/>
  </r>
  <r>
    <s v="1819-0460"/>
    <s v="FINAL IYP-TWM-PNL-TAN-MW0222.xlsx"/>
    <s v="Bell"/>
    <s v="Kyros"/>
    <s v="New Zealand European"/>
    <m/>
    <m/>
    <s v=""/>
    <d v="2012-07-10T00:00:00"/>
    <n v="6.1068493150684935"/>
    <s v="Male"/>
    <s v="Teacher"/>
    <s v="3236175"/>
    <s v="Lytton Street School"/>
    <m/>
    <m/>
    <n v="0"/>
    <s v="No"/>
    <m/>
    <m/>
    <s v="Bell"/>
    <s v="Andrew"/>
    <s v="Parent"/>
    <s v="7 Georgia Court, Feilding"/>
    <m/>
    <s v="0277130185"/>
    <s v="New Zealand European"/>
    <m/>
    <m/>
    <s v=""/>
    <s v="No"/>
    <s v="No"/>
    <m/>
    <m/>
    <m/>
    <m/>
    <m/>
    <n v="62"/>
    <s v="Clinical Range"/>
    <n v="64"/>
    <s v="Clinical Range"/>
    <n v="50"/>
    <s v="&lt;55"/>
    <n v="46"/>
    <s v="&lt;55"/>
    <n v="26"/>
    <s v="21+"/>
    <n v="34"/>
    <s v="21+"/>
    <s v="Yes"/>
    <s v="No"/>
    <m/>
    <x v="1"/>
    <x v="2"/>
    <x v="2"/>
    <n v="13"/>
    <s v="Y"/>
    <s v="Y"/>
    <s v="Y"/>
    <s v="Y"/>
    <s v="N"/>
    <s v="Y"/>
    <s v="Y"/>
    <s v="Y"/>
    <s v="Y"/>
    <s v="Y"/>
    <s v="Y"/>
    <s v="Y"/>
    <s v="Y"/>
    <s v="Y"/>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9285714285714286"/>
    <s v="76% to 100%"/>
    <s v="Yes"/>
    <m/>
    <m/>
    <m/>
    <n v="8"/>
    <n v="1"/>
    <n v="0"/>
    <n v="1"/>
    <n v="4"/>
    <n v="5"/>
    <n v="6"/>
    <n v="6"/>
    <n v="5"/>
    <n v="6"/>
    <n v="6"/>
    <n v="6"/>
    <n v="5"/>
    <n v="5"/>
    <n v="6"/>
    <n v="6"/>
    <n v="6"/>
    <n v="6"/>
    <n v="7"/>
    <n v="4"/>
    <n v="6"/>
    <n v="7"/>
    <n v="6"/>
    <n v="6"/>
    <n v="7"/>
    <n v="7"/>
    <n v="7"/>
    <n v="6"/>
    <n v="7"/>
    <n v="5"/>
    <n v="6"/>
    <n v="6"/>
    <n v="6"/>
    <n v="6"/>
    <n v="6"/>
    <n v="6"/>
    <n v="6"/>
    <n v="5"/>
    <n v="7"/>
    <n v="6"/>
    <m/>
    <m/>
    <n v="5"/>
    <n v="7"/>
    <n v="6"/>
    <m/>
    <m/>
    <m/>
    <m/>
    <m/>
    <m/>
    <m/>
    <n v="7"/>
    <n v="7"/>
    <s v="Yes"/>
    <n v="5"/>
    <s v="N/A"/>
    <m/>
    <m/>
    <s v="BellAndrew"/>
    <s v="BellKyros41100Male"/>
    <n v="2"/>
    <n v="0"/>
    <n v="0"/>
    <n v="0"/>
    <n v="0"/>
  </r>
  <r>
    <s v="1819-0461"/>
    <s v="FINAL IYP-TWM-PNL-TAN-MW0222.xlsx"/>
    <s v="Bell"/>
    <s v="Kyros"/>
    <s v="New Zealand European"/>
    <m/>
    <m/>
    <s v=""/>
    <d v="2012-07-10T00:00:00"/>
    <n v="6.1068493150684935"/>
    <s v="Male"/>
    <s v="Teacher"/>
    <s v="3236175"/>
    <s v="Lytton Street School"/>
    <m/>
    <m/>
    <n v="0"/>
    <s v="No"/>
    <m/>
    <m/>
    <s v="Bell"/>
    <s v="Ginelle"/>
    <s v="Primary Caregiver: other"/>
    <s v="7 Georgia Court, Feilding"/>
    <m/>
    <s v="0277770114"/>
    <s v="New Zealand European"/>
    <m/>
    <m/>
    <s v=""/>
    <s v="No"/>
    <s v="No"/>
    <m/>
    <m/>
    <m/>
    <m/>
    <m/>
    <n v="68"/>
    <s v="Clinical Range"/>
    <n v="75"/>
    <s v="Clinical Range"/>
    <n v="52"/>
    <s v="&lt;55"/>
    <n v="45"/>
    <s v="&lt;55"/>
    <n v="19"/>
    <s v="Still of Concern"/>
    <n v="26"/>
    <s v="21+"/>
    <s v="Yes"/>
    <s v="No"/>
    <m/>
    <x v="1"/>
    <x v="2"/>
    <x v="2"/>
    <n v="10"/>
    <s v="Y"/>
    <s v="Y"/>
    <s v="Y"/>
    <s v="Y"/>
    <s v="N"/>
    <s v="Y"/>
    <s v="Y"/>
    <s v="N"/>
    <s v="N"/>
    <s v="Y"/>
    <s v="Y"/>
    <s v="Y"/>
    <s v="Y"/>
    <s v="N"/>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7142857142857143"/>
    <s v="51% to 75%"/>
    <s v="No"/>
    <m/>
    <m/>
    <m/>
    <n v="8"/>
    <n v="1"/>
    <n v="0"/>
    <n v="1"/>
    <n v="5"/>
    <n v="7"/>
    <n v="7"/>
    <n v="5"/>
    <n v="6"/>
    <n v="5"/>
    <n v="6"/>
    <n v="6"/>
    <n v="6"/>
    <n v="6"/>
    <n v="6"/>
    <n v="6"/>
    <n v="6"/>
    <n v="7"/>
    <n v="6"/>
    <n v="4"/>
    <n v="6"/>
    <n v="6"/>
    <n v="6"/>
    <n v="6"/>
    <n v="5"/>
    <n v="5"/>
    <n v="6"/>
    <n v="7"/>
    <n v="6"/>
    <n v="6"/>
    <n v="6"/>
    <n v="7"/>
    <n v="7"/>
    <n v="5"/>
    <n v="4"/>
    <n v="5"/>
    <n v="7"/>
    <n v="6"/>
    <n v="6"/>
    <n v="6"/>
    <m/>
    <m/>
    <n v="6"/>
    <n v="6"/>
    <n v="6"/>
    <m/>
    <m/>
    <m/>
    <m/>
    <m/>
    <m/>
    <m/>
    <n v="7"/>
    <n v="7"/>
    <s v="Yes"/>
    <n v="6"/>
    <s v="If I had been able to attend all the sessions (pregnancy appoitment and birth of baby!)"/>
    <s v="Not really. New learning curve with a newborn in the mix now. "/>
    <m/>
    <s v="BellGinelle"/>
    <s v="BellKyros41100Male"/>
    <n v="2"/>
    <n v="0"/>
    <n v="0"/>
    <n v="0"/>
    <n v="0"/>
  </r>
  <r>
    <s v="1819-0462"/>
    <s v="FINAL IYP-TWM-PNL-TAN-MW0222.xlsx"/>
    <s v="Perkins"/>
    <s v="Daniel"/>
    <s v="New Zealand European"/>
    <m/>
    <m/>
    <s v=""/>
    <d v="2012-09-25T00:00:00"/>
    <n v="5.8958904109589039"/>
    <s v="Male"/>
    <s v="Self referral"/>
    <s v="02102735978"/>
    <s v="College Street School"/>
    <m/>
    <m/>
    <n v="0"/>
    <s v="No"/>
    <m/>
    <m/>
    <s v="Perkins"/>
    <s v="Monique"/>
    <s v="Parent"/>
    <s v="259A Park Road, Palmerston North"/>
    <m/>
    <s v="02102735978"/>
    <s v="New Zealand European"/>
    <m/>
    <m/>
    <s v=""/>
    <s v="No"/>
    <s v="No"/>
    <m/>
    <m/>
    <m/>
    <m/>
    <m/>
    <n v="56"/>
    <s v="Still of Concern"/>
    <n v="47"/>
    <s v="&lt;55"/>
    <n v="48"/>
    <s v="&lt;55"/>
    <n v="45"/>
    <s v="&lt;55"/>
    <n v="28"/>
    <s v="21+"/>
    <n v="39"/>
    <s v="21+"/>
    <s v="No"/>
    <s v="No"/>
    <m/>
    <x v="1"/>
    <x v="2"/>
    <x v="2"/>
    <n v="13"/>
    <s v="Y"/>
    <s v="N"/>
    <s v="Y"/>
    <s v="Y"/>
    <s v="Y"/>
    <s v="Y"/>
    <s v="Y"/>
    <s v="Y"/>
    <s v="Y"/>
    <s v="Y"/>
    <s v="Y"/>
    <s v="Y"/>
    <s v="Y"/>
    <s v="Y"/>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9285714285714286"/>
    <s v="76% to 100%"/>
    <s v="Yes"/>
    <m/>
    <m/>
    <m/>
    <n v="2"/>
    <n v="0"/>
    <n v="0"/>
    <n v="1"/>
    <n v="6"/>
    <n v="6"/>
    <n v="6"/>
    <n v="7"/>
    <n v="5"/>
    <n v="7"/>
    <n v="6"/>
    <n v="7"/>
    <n v="7"/>
    <n v="7"/>
    <n v="7"/>
    <n v="7"/>
    <n v="6"/>
    <n v="7"/>
    <n v="6"/>
    <n v="4"/>
    <n v="6"/>
    <n v="6"/>
    <n v="6"/>
    <n v="6"/>
    <n v="6"/>
    <n v="6"/>
    <n v="6"/>
    <n v="7"/>
    <n v="6"/>
    <n v="6"/>
    <n v="6"/>
    <n v="4"/>
    <n v="6"/>
    <n v="6"/>
    <n v="6"/>
    <n v="6"/>
    <n v="6"/>
    <n v="7"/>
    <n v="7"/>
    <n v="7"/>
    <m/>
    <m/>
    <n v="7"/>
    <n v="7"/>
    <n v="7"/>
    <m/>
    <m/>
    <m/>
    <m/>
    <m/>
    <m/>
    <m/>
    <n v="6"/>
    <n v="6"/>
    <s v="Yes"/>
    <n v="6"/>
    <s v="More current videos would make the videos more relateable. "/>
    <s v="No"/>
    <m/>
    <s v="PerkinsMonique"/>
    <s v="PerkinsDaniel41177Male"/>
    <n v="1"/>
    <n v="0"/>
    <n v="0"/>
    <n v="0"/>
    <n v="0"/>
  </r>
  <r>
    <s v="1819-0463"/>
    <s v="FINAL IYP-TWM-PNL-TAN-MW0222.xlsx"/>
    <s v="Watson"/>
    <s v="Journey"/>
    <s v="Māori"/>
    <s v="New Zealand European"/>
    <s v="Other Ethnicity"/>
    <s v=""/>
    <d v="2012-11-17T00:00:00"/>
    <n v="5.7506849315068491"/>
    <s v="Female"/>
    <s v="Self referral"/>
    <s v="0225243516"/>
    <s v="Central Normal School"/>
    <m/>
    <m/>
    <n v="0"/>
    <s v="No"/>
    <m/>
    <m/>
    <s v="Watson"/>
    <s v="Charlie"/>
    <s v="Parent"/>
    <s v="28A Chatsworth Place, Palmerston North"/>
    <m/>
    <s v="0225243516"/>
    <s v="Māori"/>
    <s v="New Zealand European"/>
    <m/>
    <s v=""/>
    <s v="No"/>
    <s v="No"/>
    <m/>
    <m/>
    <m/>
    <m/>
    <m/>
    <n v="50"/>
    <s v="&lt;55"/>
    <n v="56"/>
    <s v="Still of Concern"/>
    <m/>
    <s v="BLANK"/>
    <m/>
    <s v="BLANK"/>
    <n v="29"/>
    <s v="21+"/>
    <m/>
    <s v="BLANK"/>
    <s v="No"/>
    <s v="No"/>
    <m/>
    <x v="0"/>
    <x v="0"/>
    <x v="0"/>
    <n v="5"/>
    <s v="Y"/>
    <s v="Y"/>
    <s v="Y"/>
    <s v="Y"/>
    <s v="Y"/>
    <s v="N"/>
    <s v="N"/>
    <s v="N"/>
    <m/>
    <m/>
    <m/>
    <m/>
    <m/>
    <m/>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35714285714285715"/>
    <m/>
    <s v="No"/>
    <m/>
    <m/>
    <m/>
    <n v="10"/>
    <n v="0"/>
    <n v="0"/>
    <n v="0"/>
    <n v="7"/>
    <m/>
    <m/>
    <m/>
    <m/>
    <m/>
    <m/>
    <m/>
    <m/>
    <m/>
    <m/>
    <m/>
    <m/>
    <m/>
    <m/>
    <m/>
    <m/>
    <m/>
    <m/>
    <m/>
    <m/>
    <m/>
    <m/>
    <m/>
    <m/>
    <m/>
    <m/>
    <m/>
    <m/>
    <m/>
    <m/>
    <m/>
    <m/>
    <m/>
    <m/>
    <m/>
    <m/>
    <m/>
    <m/>
    <m/>
    <m/>
    <m/>
    <m/>
    <m/>
    <m/>
    <m/>
    <m/>
    <m/>
    <m/>
    <m/>
    <m/>
    <m/>
    <m/>
    <m/>
    <m/>
    <s v="WatsonCharlie"/>
    <s v="WatsonJourney41230Female"/>
    <n v="1"/>
    <n v="1"/>
    <n v="0"/>
    <n v="1"/>
    <n v="0"/>
  </r>
  <r>
    <s v="1819-0464"/>
    <s v="FINAL IYP-TWM-PNL-TAN-MW0222.xlsx"/>
    <s v="Rai"/>
    <s v="Jeron"/>
    <s v="Other Ethnicity"/>
    <m/>
    <m/>
    <s v=""/>
    <d v="2013-05-14T00:00:00"/>
    <n v="5.2630136986301368"/>
    <s v="Male"/>
    <s v="MOE"/>
    <s v="3509872"/>
    <s v="Somerset School"/>
    <m/>
    <m/>
    <n v="0"/>
    <s v="Yes"/>
    <s v="Moderate to severe hearing loss"/>
    <s v="ESOL, AODC and SLT input from MoE"/>
    <s v="Tamang"/>
    <s v="Pabitra"/>
    <s v="Parent"/>
    <s v="64 Havelock Avenue, Palmerston North"/>
    <m/>
    <s v="0279792242"/>
    <s v="Other Ethnicity"/>
    <m/>
    <m/>
    <s v=""/>
    <s v="No"/>
    <s v="No"/>
    <m/>
    <m/>
    <m/>
    <m/>
    <m/>
    <n v="52"/>
    <s v="&lt;55"/>
    <n v="58"/>
    <s v="Still of Concern"/>
    <m/>
    <s v="BLANK"/>
    <m/>
    <s v="BLANK"/>
    <n v="24"/>
    <s v="21+"/>
    <m/>
    <s v="BLANK"/>
    <s v="No"/>
    <s v="No"/>
    <m/>
    <x v="0"/>
    <x v="0"/>
    <x v="0"/>
    <n v="5"/>
    <s v="Y"/>
    <s v="Y"/>
    <s v="Y"/>
    <s v="Y"/>
    <s v="Y"/>
    <s v="N"/>
    <s v="N"/>
    <m/>
    <m/>
    <m/>
    <m/>
    <m/>
    <m/>
    <m/>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35714285714285715"/>
    <m/>
    <s v="No"/>
    <m/>
    <m/>
    <m/>
    <n v="10"/>
    <n v="0"/>
    <n v="0"/>
    <n v="0"/>
    <n v="8"/>
    <m/>
    <m/>
    <m/>
    <m/>
    <m/>
    <m/>
    <m/>
    <m/>
    <m/>
    <m/>
    <m/>
    <m/>
    <m/>
    <m/>
    <m/>
    <m/>
    <m/>
    <m/>
    <m/>
    <m/>
    <m/>
    <m/>
    <m/>
    <m/>
    <m/>
    <m/>
    <m/>
    <m/>
    <m/>
    <m/>
    <m/>
    <m/>
    <m/>
    <m/>
    <m/>
    <m/>
    <m/>
    <m/>
    <m/>
    <m/>
    <m/>
    <m/>
    <m/>
    <m/>
    <m/>
    <m/>
    <m/>
    <m/>
    <m/>
    <m/>
    <m/>
    <m/>
    <m/>
    <m/>
    <s v="TamangPabitra"/>
    <s v="RaiJeron41408Male"/>
    <n v="1"/>
    <n v="0"/>
    <n v="0"/>
    <n v="0"/>
    <n v="0"/>
  </r>
  <r>
    <s v="1819-0465"/>
    <s v="FINAL IYP-TWM-PNL-TAN-MW0222.xlsx"/>
    <s v="Gunn"/>
    <s v="Evie"/>
    <s v="New Zealand European"/>
    <m/>
    <m/>
    <s v=""/>
    <d v="2015-06-30T00:00:00"/>
    <n v="3.1342465753424658"/>
    <s v="Female"/>
    <s v="Self referral"/>
    <s v="0272324922"/>
    <m/>
    <m/>
    <m/>
    <n v="0"/>
    <s v="No"/>
    <m/>
    <m/>
    <s v="Gunn"/>
    <s v="Emma"/>
    <s v="Parent"/>
    <s v="1427B Pohangina Road, RD14"/>
    <s v="3294886"/>
    <s v="0272324922"/>
    <s v="New Zealand European"/>
    <m/>
    <m/>
    <s v=""/>
    <s v="Yes"/>
    <s v="No"/>
    <m/>
    <m/>
    <m/>
    <m/>
    <m/>
    <n v="67"/>
    <s v="Clinical Range"/>
    <n v="65"/>
    <s v="Clinical Range"/>
    <m/>
    <s v="BLANK"/>
    <m/>
    <s v="BLANK"/>
    <n v="13"/>
    <s v="Clinical Range"/>
    <m/>
    <s v="BLANK"/>
    <s v="Yes"/>
    <s v="No"/>
    <m/>
    <x v="0"/>
    <x v="0"/>
    <x v="0"/>
    <n v="2"/>
    <s v="Y"/>
    <s v="N"/>
    <s v="Y"/>
    <s v="N"/>
    <s v="N"/>
    <m/>
    <m/>
    <m/>
    <m/>
    <m/>
    <m/>
    <m/>
    <m/>
    <m/>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14285714285714285"/>
    <s v="1% to 25%"/>
    <s v="No"/>
    <m/>
    <m/>
    <m/>
    <n v="5"/>
    <n v="1"/>
    <n v="0"/>
    <n v="0"/>
    <n v="9"/>
    <m/>
    <m/>
    <m/>
    <m/>
    <m/>
    <m/>
    <m/>
    <m/>
    <m/>
    <m/>
    <m/>
    <m/>
    <m/>
    <m/>
    <m/>
    <m/>
    <m/>
    <m/>
    <m/>
    <m/>
    <m/>
    <m/>
    <m/>
    <m/>
    <m/>
    <m/>
    <m/>
    <m/>
    <m/>
    <m/>
    <m/>
    <m/>
    <m/>
    <m/>
    <m/>
    <m/>
    <m/>
    <m/>
    <m/>
    <m/>
    <m/>
    <m/>
    <m/>
    <m/>
    <m/>
    <m/>
    <m/>
    <m/>
    <m/>
    <m/>
    <m/>
    <m/>
    <m/>
    <m/>
    <s v="GunnEmma"/>
    <s v="GunnEvie42185Female"/>
    <n v="1"/>
    <n v="0"/>
    <n v="0"/>
    <n v="0"/>
    <n v="0"/>
  </r>
  <r>
    <s v="1819-0466"/>
    <s v="FINAL IYP-TWM-PNL-TAN-MW0222.xlsx"/>
    <s v="Gunn"/>
    <s v="Matthew"/>
    <s v="New Zealand European"/>
    <m/>
    <m/>
    <s v=""/>
    <d v="2011-08-01T00:00:00"/>
    <n v="7.0493150684931507"/>
    <s v="Male"/>
    <s v="Self referral"/>
    <s v="0272324922"/>
    <s v="Ashhurst School"/>
    <m/>
    <m/>
    <n v="0"/>
    <s v="Yes"/>
    <s v="Anxiety"/>
    <s v="ACC"/>
    <s v="Gunn"/>
    <s v="Emma"/>
    <s v="Parent"/>
    <s v="1427B Pohangina Road, RD14"/>
    <s v="3294886"/>
    <s v="0272324922"/>
    <s v="New Zealand European"/>
    <m/>
    <m/>
    <s v=""/>
    <s v="Yes"/>
    <s v="No"/>
    <m/>
    <m/>
    <m/>
    <m/>
    <m/>
    <n v="70"/>
    <s v="Clinical Range"/>
    <n v="65"/>
    <s v="Clinical Range"/>
    <m/>
    <s v="BLANK"/>
    <m/>
    <s v="BLANK"/>
    <n v="20"/>
    <s v="Still of Concern"/>
    <m/>
    <s v="BLANK"/>
    <s v="Yes"/>
    <s v="No"/>
    <m/>
    <x v="0"/>
    <x v="0"/>
    <x v="0"/>
    <n v="2"/>
    <s v="Y"/>
    <s v="N"/>
    <s v="Y"/>
    <s v="N"/>
    <s v="N"/>
    <m/>
    <m/>
    <m/>
    <m/>
    <m/>
    <m/>
    <m/>
    <m/>
    <m/>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14285714285714285"/>
    <s v="1% to 25%"/>
    <s v="No"/>
    <m/>
    <m/>
    <m/>
    <n v="5"/>
    <n v="1"/>
    <n v="0"/>
    <n v="0"/>
    <n v="10"/>
    <m/>
    <m/>
    <m/>
    <m/>
    <m/>
    <m/>
    <m/>
    <m/>
    <m/>
    <m/>
    <m/>
    <m/>
    <m/>
    <m/>
    <m/>
    <m/>
    <m/>
    <m/>
    <m/>
    <m/>
    <m/>
    <m/>
    <m/>
    <m/>
    <m/>
    <m/>
    <m/>
    <m/>
    <m/>
    <m/>
    <m/>
    <m/>
    <m/>
    <m/>
    <m/>
    <m/>
    <m/>
    <m/>
    <m/>
    <m/>
    <m/>
    <m/>
    <m/>
    <m/>
    <m/>
    <m/>
    <m/>
    <m/>
    <m/>
    <m/>
    <m/>
    <m/>
    <m/>
    <m/>
    <s v="GunnEmma"/>
    <s v="GunnMatthew40756Male"/>
    <n v="1"/>
    <n v="0"/>
    <n v="0"/>
    <n v="0"/>
    <n v="0"/>
  </r>
  <r>
    <s v="1819-0467"/>
    <s v="FINAL IYP-TWM-PNL-TAN-MW0222.xlsx"/>
    <s v="Vos"/>
    <s v="Jacob"/>
    <s v="New Zealand European"/>
    <m/>
    <m/>
    <s v=""/>
    <d v="2011-02-28T00:00:00"/>
    <n v="7.4712328767123291"/>
    <s v="Male"/>
    <s v="Teacher"/>
    <m/>
    <s v="Taonui School"/>
    <m/>
    <m/>
    <n v="0"/>
    <s v="Yes"/>
    <s v="Heart issues, ASD"/>
    <s v="Manchester House, RTLB, Paediatrician"/>
    <s v="Vos"/>
    <s v="Chantelle"/>
    <s v="Parent"/>
    <s v="37 Taylor Avenue, Feilding"/>
    <m/>
    <s v="0210467054"/>
    <s v="New Zealand European"/>
    <m/>
    <m/>
    <s v=""/>
    <s v="Yes"/>
    <s v="No"/>
    <m/>
    <m/>
    <m/>
    <m/>
    <m/>
    <n v="57"/>
    <s v="Still of Concern"/>
    <n v="54"/>
    <s v="&lt;55"/>
    <n v="50"/>
    <s v="&lt;55"/>
    <n v="47"/>
    <s v="&lt;55"/>
    <n v="10"/>
    <s v="Clinical Range"/>
    <n v="22"/>
    <s v="21+"/>
    <s v="Yes"/>
    <s v="No"/>
    <m/>
    <x v="1"/>
    <x v="2"/>
    <x v="2"/>
    <n v="13"/>
    <s v="Y"/>
    <s v="Y"/>
    <s v="Y"/>
    <s v="Y"/>
    <s v="Y"/>
    <s v="Y"/>
    <s v="Y"/>
    <s v="Y"/>
    <s v="N"/>
    <s v="Y"/>
    <s v="Y"/>
    <s v="Y"/>
    <s v="Y"/>
    <s v="Y"/>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9285714285714286"/>
    <s v="76% to 100%"/>
    <s v="Yes"/>
    <m/>
    <m/>
    <m/>
    <n v="9"/>
    <n v="1"/>
    <n v="0"/>
    <n v="1"/>
    <n v="11"/>
    <n v="7"/>
    <n v="7"/>
    <n v="6"/>
    <n v="6"/>
    <n v="7"/>
    <n v="6"/>
    <n v="7"/>
    <n v="7"/>
    <n v="7"/>
    <n v="6"/>
    <n v="4"/>
    <n v="3"/>
    <n v="7"/>
    <n v="4"/>
    <n v="4"/>
    <n v="1"/>
    <n v="6"/>
    <n v="5"/>
    <n v="5"/>
    <n v="6"/>
    <n v="7"/>
    <n v="7"/>
    <n v="7"/>
    <n v="6"/>
    <n v="4"/>
    <n v="7"/>
    <n v="5"/>
    <n v="6"/>
    <n v="6"/>
    <n v="6"/>
    <n v="7"/>
    <n v="7"/>
    <n v="7"/>
    <n v="7"/>
    <n v="7"/>
    <m/>
    <m/>
    <n v="7"/>
    <n v="7"/>
    <n v="7"/>
    <m/>
    <m/>
    <m/>
    <m/>
    <m/>
    <m/>
    <m/>
    <n v="7"/>
    <n v="6"/>
    <s v="Yes"/>
    <n v="5"/>
    <s v="I found it hard to read so for me the talking is very good and fantastic for me."/>
    <s v="No :)"/>
    <m/>
    <s v="VosChantelle"/>
    <s v="VosJacob40602Male"/>
    <n v="1"/>
    <n v="0"/>
    <n v="0"/>
    <n v="0"/>
    <n v="0"/>
  </r>
  <r>
    <s v="1819-0468"/>
    <s v="FINAL IYP-TWM-PNL-TAN-MW0222.xlsx"/>
    <s v="Toner"/>
    <s v="Jack"/>
    <s v="New Zealand European"/>
    <m/>
    <m/>
    <s v=""/>
    <d v="2014-09-26T00:00:00"/>
    <n v="3.893150684931507"/>
    <s v="Male"/>
    <s v="Self referral"/>
    <s v="0274706145"/>
    <s v="Steiner Kindergarten"/>
    <s v="Kindergarten"/>
    <s v="Kindergarten"/>
    <n v="1"/>
    <s v="No"/>
    <m/>
    <m/>
    <s v="Toner"/>
    <s v="Alanna"/>
    <s v="Parent"/>
    <s v="566 Ruahine Street, Palmerston North"/>
    <m/>
    <s v="0274706145"/>
    <s v="New Zealand European"/>
    <m/>
    <m/>
    <s v=""/>
    <s v="No"/>
    <s v="No"/>
    <m/>
    <m/>
    <m/>
    <m/>
    <m/>
    <n v="65"/>
    <s v="Clinical Range"/>
    <n v="64"/>
    <s v="Clinical Range"/>
    <n v="61"/>
    <s v="Clinical Range"/>
    <n v="41"/>
    <s v="&lt;55"/>
    <n v="18"/>
    <s v="Still of Concern"/>
    <n v="13"/>
    <s v="Clinical Range"/>
    <s v="Yes"/>
    <s v="Yes"/>
    <m/>
    <x v="1"/>
    <x v="2"/>
    <x v="1"/>
    <n v="11"/>
    <s v="Y"/>
    <s v="Y"/>
    <s v="N"/>
    <s v="Y"/>
    <s v="Y"/>
    <s v="Y"/>
    <s v="Y"/>
    <s v="Y"/>
    <s v="Y"/>
    <s v="N"/>
    <s v="Y"/>
    <s v="N"/>
    <s v="Y"/>
    <s v="Y"/>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7857142857142857"/>
    <s v="76% to 100%"/>
    <s v="Yes"/>
    <m/>
    <m/>
    <m/>
    <n v="3"/>
    <n v="1"/>
    <n v="1"/>
    <n v="1"/>
    <n v="12"/>
    <n v="6"/>
    <n v="5"/>
    <n v="5"/>
    <n v="7"/>
    <n v="6"/>
    <n v="6"/>
    <n v="7"/>
    <n v="6"/>
    <n v="6"/>
    <n v="6"/>
    <n v="6"/>
    <n v="6"/>
    <n v="7"/>
    <n v="3"/>
    <n v="4"/>
    <n v="3"/>
    <n v="6"/>
    <n v="6"/>
    <n v="3"/>
    <n v="6"/>
    <n v="6"/>
    <n v="7"/>
    <n v="6"/>
    <n v="6"/>
    <n v="4"/>
    <n v="6"/>
    <n v="7"/>
    <n v="4"/>
    <n v="4"/>
    <n v="4"/>
    <n v="6"/>
    <n v="6"/>
    <n v="7"/>
    <n v="6"/>
    <n v="6"/>
    <m/>
    <m/>
    <n v="7"/>
    <n v="6"/>
    <n v="6"/>
    <m/>
    <m/>
    <m/>
    <m/>
    <m/>
    <m/>
    <m/>
    <n v="6"/>
    <n v="6"/>
    <s v="Yes"/>
    <n v="6"/>
    <s v="Programme was helpful, overall great, will recommend. :)"/>
    <s v="Yes, in home care is in the works for extra support "/>
    <m/>
    <s v="TonerAlanna"/>
    <s v="TonerJack41908Male"/>
    <n v="1"/>
    <n v="0"/>
    <n v="0"/>
    <n v="0"/>
    <n v="0"/>
  </r>
  <r>
    <s v="1819-0469"/>
    <s v="FINAL IYP-TWM-PNL-TAN-MW0222.xlsx"/>
    <s v="McCarthy"/>
    <s v="Georgia"/>
    <s v="New Zealand European"/>
    <m/>
    <m/>
    <s v=""/>
    <d v="2014-11-26T00:00:00"/>
    <n v="3.7260273972602738"/>
    <s v="Female"/>
    <s v="MOE"/>
    <m/>
    <s v="Linton Kindergarten"/>
    <s v="Kindergarten"/>
    <s v="Kindergarten"/>
    <n v="1"/>
    <s v="No"/>
    <m/>
    <m/>
    <s v="McCarthy"/>
    <s v="Sarah"/>
    <s v="Parent"/>
    <s v="18 Currins Road, RD2, Linton"/>
    <s v="5601615"/>
    <s v="02102286160"/>
    <s v="New Zealand European"/>
    <m/>
    <m/>
    <s v=""/>
    <s v="No"/>
    <s v="No"/>
    <m/>
    <m/>
    <m/>
    <m/>
    <m/>
    <n v="65"/>
    <s v="Clinical Range"/>
    <n v="58"/>
    <s v="Still of Concern"/>
    <n v="55"/>
    <s v="Still of Concern"/>
    <n v="41"/>
    <s v="&lt;55"/>
    <n v="13"/>
    <s v="Clinical Range"/>
    <n v="26"/>
    <s v="21+"/>
    <s v="Yes"/>
    <s v="No"/>
    <m/>
    <x v="1"/>
    <x v="2"/>
    <x v="2"/>
    <n v="13"/>
    <s v="Y"/>
    <s v="Y"/>
    <s v="Y"/>
    <s v="Y"/>
    <s v="Y"/>
    <s v="Y"/>
    <s v="Y"/>
    <s v="N"/>
    <s v="Y"/>
    <s v="Y"/>
    <s v="Y"/>
    <s v="Y"/>
    <s v="Y"/>
    <s v="Y"/>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9285714285714286"/>
    <s v="76% to 100%"/>
    <s v="Yes"/>
    <m/>
    <m/>
    <m/>
    <n v="5"/>
    <n v="1"/>
    <n v="0"/>
    <n v="1"/>
    <n v="13"/>
    <n v="6"/>
    <n v="7"/>
    <n v="5"/>
    <n v="5"/>
    <n v="7"/>
    <n v="6"/>
    <n v="7"/>
    <n v="7"/>
    <n v="7"/>
    <n v="7"/>
    <n v="6"/>
    <n v="5"/>
    <n v="7"/>
    <n v="6"/>
    <n v="4"/>
    <n v="7"/>
    <n v="7"/>
    <n v="7"/>
    <n v="6"/>
    <n v="7"/>
    <n v="6"/>
    <n v="7"/>
    <n v="7"/>
    <n v="7"/>
    <n v="6"/>
    <n v="7"/>
    <n v="6"/>
    <n v="7"/>
    <n v="7"/>
    <n v="6"/>
    <n v="6"/>
    <n v="6"/>
    <n v="7"/>
    <n v="7"/>
    <n v="7"/>
    <m/>
    <m/>
    <n v="7"/>
    <n v="7"/>
    <n v="7"/>
    <m/>
    <m/>
    <m/>
    <m/>
    <m/>
    <m/>
    <m/>
    <n v="7"/>
    <n v="7"/>
    <s v="Yes"/>
    <n v="5"/>
    <s v="Cheat sheets to refer to for older kids. "/>
    <m/>
    <m/>
    <s v="McCarthySarah"/>
    <s v="McCarthyGeorgia41969Female"/>
    <n v="1"/>
    <n v="0"/>
    <n v="0"/>
    <n v="0"/>
    <n v="0"/>
  </r>
  <r>
    <s v="1819-0470"/>
    <s v="FINAL IYP-TWM-PNL-TAN-MW0222.xlsx"/>
    <s v="McCarthy"/>
    <s v="Patrick"/>
    <s v="New Zealand European"/>
    <m/>
    <m/>
    <s v=""/>
    <d v="2013-06-26T00:00:00"/>
    <n v="5.1452054794520548"/>
    <s v="Male"/>
    <s v="MOE"/>
    <m/>
    <s v="Linton School"/>
    <m/>
    <m/>
    <n v="1"/>
    <s v="No"/>
    <m/>
    <s v="MOE"/>
    <s v="McCarthy"/>
    <s v="Sarah"/>
    <s v="Parent"/>
    <s v="18 Currins Road, RD2, Linton"/>
    <s v="5601615"/>
    <s v="02102286160"/>
    <s v="New Zealand European"/>
    <m/>
    <m/>
    <s v=""/>
    <s v="No"/>
    <s v="No"/>
    <m/>
    <m/>
    <m/>
    <m/>
    <m/>
    <n v="55"/>
    <s v="Still of Concern"/>
    <n v="50"/>
    <s v="&lt;55"/>
    <n v="61"/>
    <s v="Clinical Range"/>
    <n v="45"/>
    <s v="&lt;55"/>
    <n v="26"/>
    <s v="21+"/>
    <n v="27"/>
    <s v="21+"/>
    <s v="No"/>
    <s v="Yes"/>
    <m/>
    <x v="2"/>
    <x v="2"/>
    <x v="2"/>
    <n v="13"/>
    <s v="Y"/>
    <s v="Y"/>
    <s v="Y"/>
    <s v="Y"/>
    <s v="Y"/>
    <s v="Y"/>
    <s v="Y"/>
    <s v="N"/>
    <s v="Y"/>
    <s v="Y"/>
    <s v="Y"/>
    <s v="Y"/>
    <s v="Y"/>
    <s v="Y"/>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9285714285714286"/>
    <s v="76% to 100%"/>
    <s v="Yes"/>
    <m/>
    <m/>
    <m/>
    <n v="5"/>
    <n v="0"/>
    <n v="1"/>
    <n v="0"/>
    <n v="14"/>
    <m/>
    <m/>
    <m/>
    <m/>
    <m/>
    <m/>
    <m/>
    <m/>
    <m/>
    <m/>
    <m/>
    <m/>
    <m/>
    <m/>
    <m/>
    <m/>
    <m/>
    <m/>
    <m/>
    <m/>
    <m/>
    <m/>
    <m/>
    <m/>
    <m/>
    <m/>
    <m/>
    <m/>
    <m/>
    <m/>
    <m/>
    <m/>
    <m/>
    <m/>
    <m/>
    <m/>
    <m/>
    <m/>
    <m/>
    <m/>
    <m/>
    <m/>
    <m/>
    <m/>
    <m/>
    <m/>
    <m/>
    <m/>
    <m/>
    <m/>
    <m/>
    <m/>
    <m/>
    <m/>
    <s v="McCarthySarah"/>
    <s v="McCarthyPatrick41451Male"/>
    <n v="1"/>
    <n v="0"/>
    <n v="0"/>
    <n v="0"/>
    <n v="0"/>
  </r>
  <r>
    <s v="1819-0471"/>
    <s v="FINAL IYP-TWM-PNL-TAN-MW0222.xlsx"/>
    <s v="Byrne"/>
    <s v="Phoebe"/>
    <s v="New Zealand European"/>
    <m/>
    <m/>
    <s v=""/>
    <d v="2014-09-08T00:00:00"/>
    <n v="3.9424657534246577"/>
    <s v="Female"/>
    <s v="ECE teacher"/>
    <s v="3547992"/>
    <s v="Milson Kindergarten"/>
    <s v="Kindergarten"/>
    <s v="Kindergarten"/>
    <n v="1"/>
    <s v="No"/>
    <m/>
    <m/>
    <s v="Byrne"/>
    <s v="Alana"/>
    <s v="Parent"/>
    <s v="56 Gemini Avenue, Palmerston North"/>
    <m/>
    <s v="02102621738"/>
    <s v="New Zealand European"/>
    <m/>
    <m/>
    <s v=""/>
    <s v="No"/>
    <s v="No"/>
    <m/>
    <m/>
    <m/>
    <m/>
    <m/>
    <n v="59"/>
    <s v="Still of Concern"/>
    <n v="55"/>
    <s v="Still of Concern"/>
    <m/>
    <s v="BLANK"/>
    <m/>
    <s v="BLANK"/>
    <n v="20"/>
    <s v="Still of Concern"/>
    <m/>
    <s v="BLANK"/>
    <s v="No"/>
    <s v="No"/>
    <m/>
    <x v="0"/>
    <x v="0"/>
    <x v="0"/>
    <n v="6"/>
    <s v="Y"/>
    <s v="Y"/>
    <s v="Y"/>
    <s v="Y"/>
    <s v="N"/>
    <s v="Y"/>
    <s v="N"/>
    <s v="N"/>
    <s v="Y"/>
    <s v="N"/>
    <s v="N"/>
    <m/>
    <m/>
    <m/>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42857142857142855"/>
    <m/>
    <s v="No"/>
    <m/>
    <m/>
    <m/>
    <n v="7"/>
    <n v="0"/>
    <n v="0"/>
    <n v="0"/>
    <n v="15"/>
    <m/>
    <m/>
    <m/>
    <m/>
    <m/>
    <m/>
    <m/>
    <m/>
    <m/>
    <m/>
    <m/>
    <m/>
    <m/>
    <m/>
    <m/>
    <m/>
    <m/>
    <m/>
    <m/>
    <m/>
    <m/>
    <m/>
    <m/>
    <m/>
    <m/>
    <m/>
    <m/>
    <m/>
    <m/>
    <m/>
    <m/>
    <m/>
    <m/>
    <m/>
    <m/>
    <m/>
    <m/>
    <m/>
    <m/>
    <m/>
    <m/>
    <m/>
    <m/>
    <m/>
    <m/>
    <m/>
    <m/>
    <m/>
    <m/>
    <m/>
    <m/>
    <m/>
    <m/>
    <m/>
    <s v="ByrneAlana"/>
    <s v="ByrnePhoebe41890Female"/>
    <n v="1"/>
    <n v="0"/>
    <n v="0"/>
    <n v="0"/>
    <n v="0"/>
  </r>
  <r>
    <s v="1819-0472"/>
    <s v="FINAL IYT-TWM-PNL-MW0221.xlsx"/>
    <s v="Woodside"/>
    <s v="Victor"/>
    <s v="New Zealand European"/>
    <s v="Chinese"/>
    <m/>
    <s v=""/>
    <d v="2014-09-15T00:00:00"/>
    <n v="3.8301369863013699"/>
    <s v="Male"/>
    <s v="MOE"/>
    <s v="06 3509892"/>
    <s v="Massey ChildCare"/>
    <s v="Education and Care Services"/>
    <s v="Education and Care Services"/>
    <n v="0"/>
    <s v="No"/>
    <m/>
    <m/>
    <s v="Woodside"/>
    <s v="Yena"/>
    <s v="Parent"/>
    <s v="4 Wharite Plc, Palmerston North"/>
    <m/>
    <s v="0212319450"/>
    <s v="Chinese"/>
    <m/>
    <m/>
    <s v=""/>
    <s v="No"/>
    <s v="No"/>
    <m/>
    <m/>
    <m/>
    <m/>
    <m/>
    <n v="46"/>
    <s v="&lt;55"/>
    <n v="58"/>
    <s v="Still of Concern"/>
    <n v="44"/>
    <s v="&lt;55"/>
    <n v="51"/>
    <s v="&lt;55"/>
    <n v="29"/>
    <s v="21+"/>
    <n v="30"/>
    <s v="21+"/>
    <s v="No"/>
    <s v="No"/>
    <m/>
    <x v="1"/>
    <x v="2"/>
    <x v="2"/>
    <n v="12"/>
    <s v="Y"/>
    <s v="Y"/>
    <s v="N"/>
    <s v="Y"/>
    <s v="Y"/>
    <s v="Y"/>
    <s v="Y"/>
    <s v="Y"/>
    <s v="N"/>
    <s v="Y"/>
    <s v="Y"/>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0.8571428571428571"/>
    <s v="76% to 100%"/>
    <s v="Yes"/>
    <m/>
    <m/>
    <m/>
    <n v="4"/>
    <n v="0"/>
    <n v="0"/>
    <n v="1"/>
    <n v="1"/>
    <n v="7"/>
    <n v="6"/>
    <n v="6"/>
    <n v="5"/>
    <n v="7"/>
    <n v="7"/>
    <n v="7"/>
    <n v="6"/>
    <n v="7"/>
    <n v="7"/>
    <n v="7"/>
    <n v="7"/>
    <n v="7"/>
    <n v="7"/>
    <n v="6"/>
    <n v="7"/>
    <n v="7"/>
    <n v="7"/>
    <n v="6"/>
    <n v="7"/>
    <n v="7"/>
    <n v="7"/>
    <n v="7"/>
    <n v="7"/>
    <n v="6"/>
    <n v="7"/>
    <n v="7"/>
    <n v="6"/>
    <n v="6"/>
    <n v="6"/>
    <n v="6"/>
    <n v="7"/>
    <n v="7"/>
    <n v="7"/>
    <n v="7"/>
    <m/>
    <m/>
    <n v="7"/>
    <n v="7"/>
    <n v="7"/>
    <m/>
    <m/>
    <m/>
    <m/>
    <m/>
    <m/>
    <m/>
    <n v="7"/>
    <n v="7"/>
    <s v="yes"/>
    <s v="likely"/>
    <s v="shorter class time would be beneficial as I found it hard to stay focussed at the end of a long working day"/>
    <s v="cannot think of anything else"/>
    <m/>
    <s v="WoodsideYena"/>
    <s v="WoodsideVictor41897Male"/>
    <n v="1"/>
    <n v="0"/>
    <n v="0"/>
    <n v="0"/>
    <n v="0"/>
  </r>
  <r>
    <s v="1819-0473"/>
    <s v="FINAL IYT-TWM-PNL-MW0221.xlsx"/>
    <s v="Russell"/>
    <s v="Clara"/>
    <s v="New Zealand European"/>
    <m/>
    <m/>
    <s v=""/>
    <d v="2013-03-11T00:00:00"/>
    <n v="5.3452054794520549"/>
    <s v="Female"/>
    <s v="Self referral"/>
    <m/>
    <s v=" Ashhurst School"/>
    <m/>
    <m/>
    <n v="1"/>
    <s v="No"/>
    <m/>
    <m/>
    <s v="Topping"/>
    <s v="Tania"/>
    <s v="Parent"/>
    <s v="145 Oxford St, Ashhurst"/>
    <s v="06 3267476"/>
    <s v="0211140065"/>
    <s v="New Zealand European"/>
    <m/>
    <m/>
    <s v=""/>
    <s v="No"/>
    <s v="Yes"/>
    <m/>
    <m/>
    <m/>
    <m/>
    <m/>
    <n v="53"/>
    <s v="&lt;55"/>
    <n v="67"/>
    <s v="Clinical Range"/>
    <n v="55"/>
    <s v="Still of Concern"/>
    <n v="43"/>
    <s v="&lt;55"/>
    <n v="17"/>
    <s v="Still of Concern"/>
    <n v="17"/>
    <s v="Still of Concern"/>
    <s v="Yes"/>
    <s v="No"/>
    <m/>
    <x v="2"/>
    <x v="2"/>
    <x v="1"/>
    <n v="14"/>
    <s v="Y"/>
    <s v="Y"/>
    <s v="Y"/>
    <s v="Y"/>
    <s v="Y"/>
    <s v="Y"/>
    <s v="Y"/>
    <s v="Y"/>
    <s v="Y"/>
    <s v="Y"/>
    <s v="Y"/>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1"/>
    <s v="76% to 100%"/>
    <s v="Yes"/>
    <m/>
    <m/>
    <m/>
    <n v="5"/>
    <n v="1"/>
    <n v="0"/>
    <n v="1"/>
    <n v="2"/>
    <n v="6"/>
    <n v="6"/>
    <n v="6"/>
    <n v="7"/>
    <n v="6"/>
    <n v="6"/>
    <n v="7"/>
    <n v="6"/>
    <n v="7"/>
    <n v="6"/>
    <n v="6"/>
    <n v="6"/>
    <n v="7"/>
    <n v="6"/>
    <n v="7"/>
    <n v="6"/>
    <n v="6"/>
    <n v="7"/>
    <n v="6"/>
    <n v="5"/>
    <n v="6"/>
    <n v="7"/>
    <n v="6"/>
    <n v="6"/>
    <n v="7"/>
    <n v="7"/>
    <n v="7"/>
    <n v="7"/>
    <n v="6"/>
    <n v="7"/>
    <n v="6"/>
    <n v="7"/>
    <n v="7"/>
    <n v="6"/>
    <n v="7"/>
    <m/>
    <m/>
    <n v="7"/>
    <n v="6"/>
    <n v="7"/>
    <m/>
    <m/>
    <m/>
    <m/>
    <m/>
    <m/>
    <m/>
    <n v="6"/>
    <n v="5"/>
    <s v="yes"/>
    <s v="neutral"/>
    <s v="not that I know of"/>
    <s v="my partner and I wish to do Triple Pre teen course"/>
    <m/>
    <s v="ToppingTania"/>
    <s v="RussellClara41344Female"/>
    <n v="2"/>
    <n v="0"/>
    <n v="0"/>
    <n v="0"/>
    <n v="0"/>
  </r>
  <r>
    <s v="1819-0474"/>
    <s v="FINAL IYT-TWM-PNL-MW0221.xlsx"/>
    <s v="Russell"/>
    <s v="Clara"/>
    <s v="New Zealand European"/>
    <m/>
    <m/>
    <s v=""/>
    <d v="2013-03-11T00:00:00"/>
    <n v="5.3452054794520549"/>
    <s v="Female"/>
    <s v="Self referral"/>
    <m/>
    <s v="Ashhurst School"/>
    <m/>
    <m/>
    <n v="1"/>
    <s v="No"/>
    <m/>
    <m/>
    <s v="Allansan "/>
    <s v="Gavin"/>
    <s v="Primary Caregiver: other"/>
    <s v="145 Oxford St, Ashhurst"/>
    <m/>
    <s v="0274480220"/>
    <s v="New Zealand European"/>
    <m/>
    <m/>
    <s v=""/>
    <s v="No"/>
    <s v="Yes"/>
    <m/>
    <m/>
    <m/>
    <m/>
    <m/>
    <n v="56"/>
    <s v="Still of Concern"/>
    <n v="43"/>
    <s v="&lt;55"/>
    <n v="56"/>
    <s v="Still of Concern"/>
    <n v="41"/>
    <s v="&lt;55"/>
    <n v="15"/>
    <s v="Clinical Range"/>
    <n v="17"/>
    <s v="Still of Concern"/>
    <s v="Yes"/>
    <s v="No"/>
    <m/>
    <x v="2"/>
    <x v="2"/>
    <x v="2"/>
    <n v="14"/>
    <s v="Y"/>
    <s v="Y"/>
    <s v="Y"/>
    <s v="Y"/>
    <s v="Y"/>
    <s v="Y"/>
    <s v="Y"/>
    <s v="Y"/>
    <s v="Y"/>
    <s v="Y"/>
    <s v="Y"/>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1"/>
    <s v="76% to 100%"/>
    <s v="Yes"/>
    <m/>
    <m/>
    <m/>
    <n v="5"/>
    <n v="1"/>
    <n v="0"/>
    <n v="1"/>
    <n v="3"/>
    <n v="6"/>
    <n v="5"/>
    <n v="6"/>
    <n v="6"/>
    <n v="7"/>
    <n v="6"/>
    <n v="7"/>
    <n v="6"/>
    <n v="7"/>
    <n v="7"/>
    <n v="6"/>
    <n v="6"/>
    <n v="6"/>
    <n v="7"/>
    <n v="7"/>
    <n v="6"/>
    <n v="7"/>
    <n v="6"/>
    <n v="5"/>
    <n v="7"/>
    <n v="6"/>
    <n v="7"/>
    <n v="5"/>
    <n v="6"/>
    <n v="7"/>
    <n v="6"/>
    <n v="6"/>
    <n v="6"/>
    <n v="5"/>
    <n v="6"/>
    <n v="6"/>
    <n v="6"/>
    <n v="6"/>
    <n v="7"/>
    <n v="7"/>
    <m/>
    <m/>
    <n v="6"/>
    <n v="7"/>
    <n v="7"/>
    <m/>
    <m/>
    <m/>
    <m/>
    <m/>
    <m/>
    <m/>
    <n v="6"/>
    <n v="5"/>
    <s v="yes"/>
    <m/>
    <s v="na"/>
    <s v="yes we are ablended family with 4 children aged 5 , 8, 10,12 with outside influences and a girl who is about to turn 15 - going to attend Triple Tenn next year"/>
    <m/>
    <s v="Allansan Gavin"/>
    <s v="RussellClara41344Female"/>
    <n v="2"/>
    <n v="0"/>
    <n v="0"/>
    <n v="0"/>
    <n v="0"/>
  </r>
  <r>
    <s v="1819-0475"/>
    <s v="FINAL IYT-TWM-PNL-MW0221.xlsx"/>
    <s v="Lee"/>
    <s v="Emma"/>
    <s v="New Zealand European"/>
    <m/>
    <m/>
    <s v=""/>
    <d v="2014-04-09T00:00:00"/>
    <n v="4.2657534246575342"/>
    <s v="Female"/>
    <s v="Self referral"/>
    <m/>
    <m/>
    <m/>
    <s v="Education and Care Services"/>
    <n v="1"/>
    <s v="No"/>
    <m/>
    <m/>
    <s v="Lee"/>
    <s v="Justine"/>
    <s v="Parent"/>
    <s v="52 Number 4 Line, Ashhurst"/>
    <m/>
    <s v="0212227742"/>
    <s v="New Zealand European"/>
    <m/>
    <m/>
    <s v=""/>
    <s v="No"/>
    <s v="No"/>
    <m/>
    <m/>
    <m/>
    <m/>
    <m/>
    <n v="62"/>
    <s v="Clinical Range"/>
    <n v="59"/>
    <s v="Still of Concern"/>
    <n v="56"/>
    <s v="Still of Concern"/>
    <n v="56"/>
    <s v="Still of Concern"/>
    <n v="11"/>
    <s v="Clinical Range"/>
    <n v="31"/>
    <s v="21+"/>
    <s v="Yes"/>
    <s v="No"/>
    <m/>
    <x v="1"/>
    <x v="2"/>
    <x v="2"/>
    <n v="11"/>
    <s v="Y"/>
    <s v="N"/>
    <s v="Y"/>
    <s v="Y"/>
    <s v="Y"/>
    <s v="Y"/>
    <s v="Y"/>
    <s v="Y"/>
    <s v="Y"/>
    <s v="Y"/>
    <s v="Y"/>
    <s v="N"/>
    <s v="Y"/>
    <s v="N"/>
    <m/>
    <d v="2018-07-14T00:00:00"/>
    <d v="2018-11-27T00:00:00"/>
    <x v="6"/>
    <s v="Central District Office"/>
    <s v="Hancock community House"/>
    <n v="14"/>
    <s v="Preschool Basic Parent"/>
    <s v="VICKI HOLMES"/>
    <s v="PARENTLINE"/>
    <s v="Andrea McCrostie-Horne"/>
    <s v="Parentline"/>
    <m/>
    <m/>
    <s v="IYP-TWM-PNL-MW0221"/>
    <s v="PARENTLINE"/>
    <s v="NGO"/>
    <s v="PARENTLINE"/>
    <s v="Parentline"/>
    <n v="0.7857142857142857"/>
    <s v="76% to 100%"/>
    <s v="Yes"/>
    <m/>
    <m/>
    <m/>
    <n v="2"/>
    <n v="1"/>
    <n v="0"/>
    <n v="1"/>
    <n v="4"/>
    <n v="6"/>
    <n v="7"/>
    <n v="6"/>
    <n v="5"/>
    <n v="7"/>
    <n v="7"/>
    <n v="6"/>
    <n v="6"/>
    <n v="6"/>
    <n v="6"/>
    <n v="6"/>
    <n v="5"/>
    <n v="6"/>
    <n v="6"/>
    <n v="5"/>
    <n v="5"/>
    <n v="7"/>
    <n v="5"/>
    <n v="6"/>
    <n v="6"/>
    <n v="6"/>
    <n v="7"/>
    <n v="6"/>
    <n v="6"/>
    <n v="6"/>
    <n v="7"/>
    <n v="6"/>
    <n v="7"/>
    <n v="6"/>
    <n v="4"/>
    <n v="6"/>
    <n v="6"/>
    <n v="6"/>
    <n v="6"/>
    <n v="6"/>
    <m/>
    <m/>
    <n v="6"/>
    <n v="6"/>
    <n v="6"/>
    <m/>
    <m/>
    <m/>
    <m/>
    <m/>
    <m/>
    <m/>
    <n v="6"/>
    <n v="5"/>
    <s v="No"/>
    <s v="somewhat unlikely"/>
    <s v="I think it was very good"/>
    <s v="No"/>
    <m/>
    <s v="LeeJustine"/>
    <s v="LeeEmma41738Female"/>
    <n v="1"/>
    <n v="0"/>
    <n v="0"/>
    <n v="0"/>
    <n v="0"/>
  </r>
  <r>
    <s v="1819-0476"/>
    <s v="FINAL IYT-TWM-PNL-MW0221.xlsx"/>
    <s v="Sandoval"/>
    <s v="Bianca"/>
    <s v="South America"/>
    <m/>
    <m/>
    <s v=""/>
    <d v="2014-02-21T00:00:00"/>
    <n v="4.3945205479452056"/>
    <s v="Female"/>
    <s v="Self referral"/>
    <m/>
    <s v="Hokowhitu Children's Center"/>
    <s v="Education and Care Services"/>
    <m/>
    <n v="1"/>
    <s v="No"/>
    <m/>
    <m/>
    <s v="Solovera"/>
    <s v="Maria"/>
    <s v="Parent"/>
    <s v="12 Anderson St, Palmerston North"/>
    <m/>
    <s v="021866157"/>
    <s v="South America"/>
    <m/>
    <m/>
    <s v=""/>
    <s v="No"/>
    <s v="No"/>
    <m/>
    <m/>
    <m/>
    <m/>
    <m/>
    <n v="54"/>
    <s v="&lt;55"/>
    <n v="58"/>
    <s v="Still of Concern"/>
    <m/>
    <s v="BLANK"/>
    <m/>
    <s v="BLANK"/>
    <n v="23"/>
    <s v="21+"/>
    <m/>
    <s v="BLANK"/>
    <s v="No"/>
    <s v="No"/>
    <m/>
    <x v="0"/>
    <x v="0"/>
    <x v="0"/>
    <n v="3"/>
    <s v="Y"/>
    <s v="N"/>
    <s v="Y"/>
    <s v="N"/>
    <s v="Y"/>
    <m/>
    <m/>
    <m/>
    <m/>
    <m/>
    <m/>
    <m/>
    <m/>
    <m/>
    <m/>
    <d v="2018-07-14T00:00:00"/>
    <d v="2018-11-27T00:00:00"/>
    <x v="6"/>
    <s v="Central District Office"/>
    <s v="Hancock community House"/>
    <n v="14"/>
    <s v="Preschool Basic Parent"/>
    <s v="VICKI HOLMES"/>
    <s v="PARENTLINE"/>
    <s v="Andrea McCrostie-Horne"/>
    <s v="Parentline"/>
    <m/>
    <m/>
    <s v="IYP-TWM-PNL-MW0221"/>
    <s v="PARENTLINE"/>
    <s v="NGO"/>
    <s v="PARENTLINE"/>
    <s v="Parentline"/>
    <n v="0.21428571428571427"/>
    <s v="1% to 25%"/>
    <s v="No"/>
    <m/>
    <m/>
    <m/>
    <n v="6"/>
    <n v="0"/>
    <n v="0"/>
    <n v="0"/>
    <n v="5"/>
    <m/>
    <m/>
    <m/>
    <m/>
    <m/>
    <m/>
    <m/>
    <m/>
    <m/>
    <m/>
    <m/>
    <m/>
    <m/>
    <m/>
    <m/>
    <m/>
    <m/>
    <m/>
    <m/>
    <m/>
    <m/>
    <m/>
    <m/>
    <m/>
    <m/>
    <m/>
    <m/>
    <m/>
    <m/>
    <m/>
    <m/>
    <m/>
    <m/>
    <m/>
    <m/>
    <m/>
    <m/>
    <m/>
    <m/>
    <m/>
    <m/>
    <m/>
    <m/>
    <m/>
    <m/>
    <m/>
    <m/>
    <m/>
    <m/>
    <m/>
    <m/>
    <m/>
    <m/>
    <m/>
    <s v="SoloveraMaria"/>
    <s v="SandovalBianca41691Female"/>
    <n v="1"/>
    <n v="0"/>
    <n v="0"/>
    <n v="0"/>
    <n v="0"/>
  </r>
  <r>
    <s v="1819-0477"/>
    <s v="FINAL IYT-TWM-PNL-MW0221.xlsx"/>
    <s v="Dassler"/>
    <s v="Charlotte"/>
    <s v="New Zealand European"/>
    <m/>
    <m/>
    <s v=""/>
    <d v="2013-05-27T00:00:00"/>
    <n v="5.1342465753424653"/>
    <s v="Female"/>
    <s v="Public Health Nurse"/>
    <s v="021705324"/>
    <s v="Taonui School"/>
    <m/>
    <m/>
    <n v="0"/>
    <s v="No"/>
    <m/>
    <m/>
    <s v="McLean"/>
    <s v="Brenda"/>
    <s v="Parent"/>
    <s v="199 South St, Feilding"/>
    <m/>
    <s v="02040906545"/>
    <s v="New Zealand European"/>
    <m/>
    <m/>
    <s v=""/>
    <s v="Yes"/>
    <s v="No"/>
    <m/>
    <m/>
    <m/>
    <m/>
    <m/>
    <n v="68"/>
    <s v="Clinical Range"/>
    <n v="58"/>
    <s v="Still of Concern"/>
    <m/>
    <s v="BLANK"/>
    <m/>
    <s v="BLANK"/>
    <n v="16"/>
    <s v="Clinical Range"/>
    <m/>
    <s v="BLANK"/>
    <s v="Yes"/>
    <s v="No"/>
    <m/>
    <x v="0"/>
    <x v="0"/>
    <x v="0"/>
    <n v="3"/>
    <s v="Y"/>
    <s v="Y"/>
    <s v="Y"/>
    <s v="N"/>
    <s v="N"/>
    <m/>
    <m/>
    <m/>
    <m/>
    <m/>
    <m/>
    <m/>
    <m/>
    <m/>
    <m/>
    <d v="2018-07-14T00:00:00"/>
    <d v="2018-11-27T00:00:00"/>
    <x v="6"/>
    <s v="Central District Office"/>
    <s v="Hancock community House"/>
    <n v="14"/>
    <s v="Preschool Basic Parent"/>
    <s v="VICKI HOLMES"/>
    <s v="PARENTLINE"/>
    <s v="Andrea McCrostie-Horne"/>
    <s v="Parentline"/>
    <m/>
    <m/>
    <s v="IYP-TWM-PNL-MW0221"/>
    <s v="PARENTLINE"/>
    <s v="NGO"/>
    <s v="PARENTLINE"/>
    <s v="Parentline"/>
    <n v="0.21428571428571427"/>
    <s v="1% to 25%"/>
    <s v="No"/>
    <m/>
    <m/>
    <m/>
    <n v="6"/>
    <n v="1"/>
    <n v="0"/>
    <n v="0"/>
    <n v="6"/>
    <m/>
    <m/>
    <m/>
    <m/>
    <m/>
    <m/>
    <m/>
    <m/>
    <m/>
    <m/>
    <m/>
    <m/>
    <m/>
    <m/>
    <m/>
    <m/>
    <m/>
    <m/>
    <m/>
    <m/>
    <m/>
    <m/>
    <m/>
    <m/>
    <m/>
    <m/>
    <m/>
    <m/>
    <m/>
    <m/>
    <m/>
    <m/>
    <m/>
    <m/>
    <m/>
    <m/>
    <m/>
    <m/>
    <m/>
    <m/>
    <m/>
    <m/>
    <m/>
    <m/>
    <m/>
    <m/>
    <m/>
    <m/>
    <m/>
    <m/>
    <m/>
    <m/>
    <m/>
    <m/>
    <s v="McLeanBrenda"/>
    <s v="DasslerCharlotte41421Female"/>
    <n v="1"/>
    <n v="0"/>
    <n v="0"/>
    <n v="0"/>
    <n v="0"/>
  </r>
  <r>
    <s v="1819-0478"/>
    <s v="FINAL IYT-TWM-PNL-MW0221.xlsx"/>
    <s v="Marshall"/>
    <s v="Keira"/>
    <s v="New Zealand European"/>
    <s v="Māori"/>
    <m/>
    <s v=""/>
    <d v="2012-04-27T00:00:00"/>
    <n v="6.2164383561643834"/>
    <s v="Female"/>
    <s v="Self referral"/>
    <m/>
    <s v="Manchester St School"/>
    <m/>
    <m/>
    <n v="1"/>
    <s v="No"/>
    <m/>
    <m/>
    <s v="Marshall"/>
    <s v="Kirsten"/>
    <s v="Parent"/>
    <s v="9 Ashdown Cres, Feilding"/>
    <m/>
    <s v="0273644125"/>
    <s v="New Zealand European"/>
    <s v="Māori"/>
    <m/>
    <s v=""/>
    <s v="No"/>
    <s v="No"/>
    <m/>
    <m/>
    <m/>
    <m/>
    <m/>
    <n v="66"/>
    <s v="Clinical Range"/>
    <n v="63"/>
    <s v="Clinical Range"/>
    <n v="56"/>
    <s v="Still of Concern"/>
    <n v="49"/>
    <s v="&lt;55"/>
    <n v="22"/>
    <s v="21+"/>
    <n v="21"/>
    <s v="21+"/>
    <s v="Yes"/>
    <s v="No"/>
    <m/>
    <x v="1"/>
    <x v="2"/>
    <x v="1"/>
    <n v="14"/>
    <s v="Y"/>
    <s v="Y"/>
    <s v="Y"/>
    <s v="Y"/>
    <s v="Y"/>
    <s v="Y"/>
    <s v="Y"/>
    <s v="Y"/>
    <s v="Y"/>
    <s v="Y"/>
    <s v="Y"/>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1"/>
    <s v="76% to 100%"/>
    <s v="Yes"/>
    <m/>
    <m/>
    <m/>
    <n v="6"/>
    <n v="1"/>
    <n v="0"/>
    <n v="1"/>
    <n v="7"/>
    <n v="6"/>
    <n v="6"/>
    <n v="6"/>
    <n v="6"/>
    <n v="6"/>
    <n v="6"/>
    <n v="6"/>
    <n v="6"/>
    <n v="6"/>
    <n v="6"/>
    <n v="6"/>
    <n v="6"/>
    <n v="6"/>
    <n v="5"/>
    <n v="4"/>
    <n v="6"/>
    <n v="6"/>
    <n v="6"/>
    <n v="5"/>
    <n v="6"/>
    <n v="6"/>
    <n v="7"/>
    <n v="4"/>
    <n v="6"/>
    <n v="6"/>
    <n v="6"/>
    <n v="6"/>
    <n v="6"/>
    <n v="6"/>
    <n v="6"/>
    <n v="6"/>
    <n v="6"/>
    <n v="6"/>
    <n v="6"/>
    <n v="6"/>
    <m/>
    <m/>
    <n v="6"/>
    <n v="6"/>
    <n v="6"/>
    <m/>
    <m/>
    <m/>
    <m/>
    <m/>
    <m/>
    <m/>
    <n v="7"/>
    <n v="7"/>
    <s v="not sure"/>
    <s v="neutral"/>
    <m/>
    <s v="I'd like to get more help to deal with Keiras anger"/>
    <m/>
    <s v="MarshallKirsten"/>
    <s v="MarshallKeira41026Female"/>
    <n v="2"/>
    <n v="1"/>
    <n v="0"/>
    <n v="1"/>
    <n v="0"/>
  </r>
  <r>
    <s v="1819-0479"/>
    <s v="FINAL IYT-TWM-PNL-MW0221.xlsx"/>
    <s v="Marshall"/>
    <s v="Keira"/>
    <s v="New Zealand European"/>
    <s v="Māori"/>
    <m/>
    <s v=""/>
    <d v="2012-04-27T00:00:00"/>
    <n v="6.2164383561643834"/>
    <s v="Female"/>
    <s v="Self referral"/>
    <m/>
    <s v="Manchester St School"/>
    <m/>
    <m/>
    <n v="1"/>
    <s v="No"/>
    <m/>
    <m/>
    <s v="Marshall"/>
    <s v="Chris"/>
    <s v="Parent"/>
    <s v="9 Ashdown Cres, Feilding"/>
    <m/>
    <s v="0274622622"/>
    <s v="Māori"/>
    <s v="New Zealand European"/>
    <m/>
    <s v=""/>
    <s v="No"/>
    <s v="No"/>
    <m/>
    <m/>
    <m/>
    <m/>
    <m/>
    <n v="61"/>
    <s v="Clinical Range"/>
    <n v="43"/>
    <s v="&lt;55"/>
    <n v="55"/>
    <s v="Still of Concern"/>
    <n v="42"/>
    <s v="&lt;55"/>
    <n v="22"/>
    <s v="21+"/>
    <n v="25"/>
    <s v="21+"/>
    <s v="Yes"/>
    <s v="No"/>
    <m/>
    <x v="1"/>
    <x v="2"/>
    <x v="2"/>
    <n v="13"/>
    <s v="Y"/>
    <s v="Y"/>
    <s v="N"/>
    <s v="Y"/>
    <s v="Y"/>
    <s v="Y"/>
    <s v="Y"/>
    <s v="Y"/>
    <s v="Y"/>
    <s v="Y"/>
    <s v="Y"/>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0.9285714285714286"/>
    <s v="76% to 100%"/>
    <s v="Yes"/>
    <m/>
    <m/>
    <m/>
    <n v="6"/>
    <n v="1"/>
    <n v="0"/>
    <n v="1"/>
    <n v="8"/>
    <n v="6"/>
    <n v="6"/>
    <n v="6"/>
    <n v="7"/>
    <n v="6"/>
    <n v="6"/>
    <n v="7"/>
    <n v="6"/>
    <n v="6"/>
    <n v="6"/>
    <n v="6"/>
    <n v="5"/>
    <n v="6"/>
    <n v="3"/>
    <n v="4"/>
    <n v="5"/>
    <n v="6"/>
    <n v="5"/>
    <n v="4"/>
    <n v="6"/>
    <n v="6"/>
    <n v="6"/>
    <n v="5"/>
    <n v="6"/>
    <n v="6"/>
    <n v="6"/>
    <n v="6"/>
    <n v="6"/>
    <n v="6"/>
    <n v="6"/>
    <n v="6"/>
    <n v="6"/>
    <n v="6"/>
    <n v="6"/>
    <n v="6"/>
    <m/>
    <m/>
    <n v="6"/>
    <n v="6"/>
    <n v="6"/>
    <m/>
    <m/>
    <m/>
    <m/>
    <m/>
    <m/>
    <m/>
    <n v="7"/>
    <n v="6"/>
    <s v="No"/>
    <s v="somewhat likely"/>
    <m/>
    <m/>
    <m/>
    <s v="MarshallChris"/>
    <s v="MarshallKeira41026Female"/>
    <n v="2"/>
    <n v="1"/>
    <n v="0"/>
    <n v="1"/>
    <n v="0"/>
  </r>
  <r>
    <s v="1819-0480"/>
    <s v="FINAL IYT-TWM-PNL-MW0221.xlsx"/>
    <s v="Feeney"/>
    <s v="Jacob"/>
    <s v="New Zealand European"/>
    <s v="Māori"/>
    <s v="Other European"/>
    <s v=""/>
    <d v="2015-07-08T00:00:00"/>
    <n v="3.0191780821917806"/>
    <s v="Male"/>
    <s v="Self referral"/>
    <m/>
    <s v="Montessori"/>
    <s v="Education and Care Services"/>
    <s v="Education and Care Services"/>
    <n v="1"/>
    <s v="No"/>
    <m/>
    <m/>
    <s v="Feeney"/>
    <s v="Kate"/>
    <s v="Parent"/>
    <s v="22 Columbo Street, Palmerston North"/>
    <m/>
    <s v="021724892"/>
    <s v="New Zealand European"/>
    <s v="Māori"/>
    <m/>
    <s v=""/>
    <s v="No"/>
    <s v="No"/>
    <m/>
    <m/>
    <m/>
    <m/>
    <m/>
    <n v="63"/>
    <s v="Clinical Range"/>
    <n v="56"/>
    <s v="Still of Concern"/>
    <n v="50"/>
    <s v="&lt;55"/>
    <n v="46"/>
    <s v="&lt;55"/>
    <n v="12"/>
    <s v="Clinical Range"/>
    <n v="21"/>
    <s v="21+"/>
    <s v="Yes"/>
    <s v="No"/>
    <m/>
    <x v="1"/>
    <x v="2"/>
    <x v="2"/>
    <n v="12"/>
    <s v="N"/>
    <s v="Y"/>
    <s v="Y"/>
    <s v="Y"/>
    <s v="Y"/>
    <s v="Y"/>
    <s v="N"/>
    <s v="Y"/>
    <s v="Y"/>
    <s v="Y"/>
    <s v="Y"/>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0.8571428571428571"/>
    <s v="76% to 100%"/>
    <s v="Yes"/>
    <m/>
    <m/>
    <m/>
    <n v="5"/>
    <n v="1"/>
    <n v="0"/>
    <n v="1"/>
    <n v="9"/>
    <n v="7"/>
    <n v="7"/>
    <n v="6"/>
    <n v="6"/>
    <n v="5"/>
    <n v="6"/>
    <n v="7"/>
    <n v="6"/>
    <n v="6"/>
    <n v="7"/>
    <n v="7"/>
    <n v="6"/>
    <n v="6"/>
    <n v="5"/>
    <n v="4"/>
    <n v="7"/>
    <n v="7"/>
    <n v="6"/>
    <n v="7"/>
    <n v="6"/>
    <n v="7"/>
    <n v="7"/>
    <n v="6"/>
    <n v="6"/>
    <n v="6"/>
    <n v="7"/>
    <n v="7"/>
    <n v="7"/>
    <n v="7"/>
    <n v="6"/>
    <n v="7"/>
    <n v="7"/>
    <n v="7"/>
    <n v="7"/>
    <n v="7"/>
    <m/>
    <m/>
    <n v="5"/>
    <n v="7"/>
    <n v="6"/>
    <m/>
    <m/>
    <m/>
    <m/>
    <m/>
    <m/>
    <m/>
    <n v="7"/>
    <n v="7"/>
    <s v="Yes"/>
    <s v="very likely"/>
    <s v="Relevant content for NZ 2018 vignettes are dated although I appreciate they do the do and convery the messages/teaching"/>
    <s v="I do feel ther may be an ongoing need for sensory autism spectrum support. The teachers have identified challenges, not sure yet if these are purely developmental or more than that"/>
    <m/>
    <s v="FeeneyKate"/>
    <s v="FeeneyJacob42193Male"/>
    <n v="2"/>
    <n v="1"/>
    <n v="0"/>
    <n v="1"/>
    <n v="0"/>
  </r>
  <r>
    <s v="1819-0481"/>
    <s v="FINAL IYT-TWM-PNL-MW0221.xlsx"/>
    <s v="Feeney"/>
    <s v="Jacob"/>
    <s v="New Zealand European"/>
    <s v="Māori"/>
    <s v="Other European"/>
    <s v=""/>
    <d v="2015-07-08T00:00:00"/>
    <n v="3.0191780821917806"/>
    <s v="Male"/>
    <s v="Self referral"/>
    <m/>
    <s v="Montessori"/>
    <s v="Education and Care Services"/>
    <s v="Education and Care Services"/>
    <n v="1"/>
    <s v="No"/>
    <m/>
    <m/>
    <s v="Feeney"/>
    <s v="Luke"/>
    <s v="Parent"/>
    <s v="22 Columbo Street, Palmerston North"/>
    <m/>
    <s v="021724892"/>
    <s v="Other European"/>
    <s v="Other European"/>
    <m/>
    <s v=""/>
    <s v="No"/>
    <s v="No"/>
    <m/>
    <m/>
    <m/>
    <m/>
    <m/>
    <n v="66"/>
    <s v="Clinical Range"/>
    <n v="46"/>
    <s v="&lt;55"/>
    <n v="58"/>
    <s v="Still of Concern"/>
    <n v="49"/>
    <s v="&lt;55"/>
    <n v="14"/>
    <s v="Clinical Range"/>
    <n v="15"/>
    <s v="Clinical Range"/>
    <s v="Yes"/>
    <s v="Yes"/>
    <m/>
    <x v="1"/>
    <x v="1"/>
    <x v="2"/>
    <n v="11"/>
    <s v="N"/>
    <s v="Y"/>
    <s v="Y"/>
    <s v="Y"/>
    <s v="Y"/>
    <s v="Y"/>
    <s v="Y"/>
    <s v="N"/>
    <s v="Y"/>
    <s v="Y"/>
    <s v="N"/>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0.7857142857142857"/>
    <s v="76% to 100%"/>
    <s v="Yes"/>
    <m/>
    <m/>
    <m/>
    <n v="5"/>
    <n v="1"/>
    <n v="1"/>
    <n v="1"/>
    <n v="10"/>
    <n v="6"/>
    <n v="6"/>
    <n v="6"/>
    <n v="5"/>
    <n v="7"/>
    <n v="6"/>
    <n v="7"/>
    <n v="7"/>
    <n v="6"/>
    <n v="6"/>
    <n v="6"/>
    <n v="6"/>
    <n v="7"/>
    <n v="4"/>
    <n v="6"/>
    <n v="4"/>
    <n v="7"/>
    <n v="6"/>
    <n v="6"/>
    <n v="6"/>
    <n v="7"/>
    <n v="7"/>
    <n v="4"/>
    <n v="6"/>
    <n v="6"/>
    <n v="6"/>
    <n v="7"/>
    <n v="7"/>
    <n v="6"/>
    <n v="7"/>
    <n v="7"/>
    <n v="7"/>
    <n v="6"/>
    <n v="7"/>
    <n v="7"/>
    <m/>
    <m/>
    <n v="6"/>
    <n v="7"/>
    <n v="7"/>
    <m/>
    <m/>
    <m/>
    <m/>
    <m/>
    <m/>
    <m/>
    <n v="7"/>
    <n v="6"/>
    <s v="Yes"/>
    <s v="neutral"/>
    <s v="I’m not sure as I have not been to any worse or better courses and I was very impressed with all aspects of the course"/>
    <s v="I think we are ok especially as we have the Incredible years book as a reference"/>
    <m/>
    <s v="FeeneyLuke"/>
    <s v="FeeneyJacob42193Male"/>
    <n v="2"/>
    <n v="1"/>
    <n v="0"/>
    <n v="0"/>
    <n v="0"/>
  </r>
  <r>
    <s v="1819-0482"/>
    <s v="FINAL IYT-TWM-PNL-MW0221.xlsx"/>
    <s v="Brown"/>
    <s v="Nikolai"/>
    <s v="New Zealand European"/>
    <s v="New Zealand European"/>
    <m/>
    <s v=""/>
    <d v="2013-07-11T00:00:00"/>
    <n v="5.0109589041095894"/>
    <s v="Male"/>
    <s v="MOE"/>
    <s v="06 3509897"/>
    <s v="Takaro school"/>
    <m/>
    <m/>
    <n v="1"/>
    <s v="No"/>
    <m/>
    <m/>
    <s v="Gibbons"/>
    <s v="Keah"/>
    <s v="Parent"/>
    <s v="22 Rewa St, Palmerston North"/>
    <m/>
    <s v="0278425181"/>
    <s v="New Zealand European"/>
    <m/>
    <m/>
    <s v=""/>
    <s v="No"/>
    <s v="Yes"/>
    <m/>
    <m/>
    <m/>
    <m/>
    <m/>
    <n v="69"/>
    <s v="Clinical Range"/>
    <n v="63"/>
    <s v="Clinical Range"/>
    <n v="59"/>
    <s v="Still of Concern"/>
    <n v="43"/>
    <s v="&lt;55"/>
    <n v="25"/>
    <s v="21+"/>
    <n v="27"/>
    <s v="21+"/>
    <s v="Yes"/>
    <s v="No"/>
    <m/>
    <x v="1"/>
    <x v="2"/>
    <x v="2"/>
    <n v="10"/>
    <s v="N"/>
    <s v="Y"/>
    <s v="Y"/>
    <s v="Y"/>
    <s v="N"/>
    <s v="N"/>
    <s v="Y"/>
    <s v="N"/>
    <s v="Y"/>
    <s v="Y"/>
    <s v="Y"/>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0.7142857142857143"/>
    <s v="51% to 75%"/>
    <s v="No"/>
    <m/>
    <m/>
    <m/>
    <n v="7"/>
    <n v="1"/>
    <n v="0"/>
    <n v="0"/>
    <n v="11"/>
    <n v="6"/>
    <n v="6"/>
    <n v="6"/>
    <n v="6"/>
    <n v="6"/>
    <n v="5"/>
    <n v="7"/>
    <n v="6"/>
    <n v="5"/>
    <n v="5"/>
    <n v="5"/>
    <n v="6"/>
    <n v="6"/>
    <n v="3"/>
    <n v="3"/>
    <n v="4"/>
    <n v="6"/>
    <n v="4"/>
    <n v="4"/>
    <n v="7"/>
    <n v="6"/>
    <n v="7"/>
    <n v="4"/>
    <n v="4"/>
    <n v="6"/>
    <n v="5"/>
    <n v="6"/>
    <n v="6"/>
    <n v="4"/>
    <n v="5"/>
    <n v="5"/>
    <n v="5"/>
    <n v="5"/>
    <n v="4"/>
    <n v="5"/>
    <m/>
    <m/>
    <n v="5"/>
    <n v="5"/>
    <n v="5"/>
    <m/>
    <m/>
    <m/>
    <m/>
    <m/>
    <m/>
    <m/>
    <n v="4"/>
    <n v="4"/>
    <s v="No"/>
    <s v="somewhat unlikely"/>
    <s v="Bonded better with other parents and would have liked more time for interaction. Maybe a group facebook chat for ongoing support"/>
    <s v="No"/>
    <m/>
    <s v="GibbonsKeah"/>
    <s v="BrownNikolai41466Male"/>
    <n v="2"/>
    <n v="0"/>
    <n v="0"/>
    <n v="0"/>
    <n v="0"/>
  </r>
  <r>
    <s v="1819-0483"/>
    <s v="FINAL IYT-TWM-PNL-MW0221.xlsx"/>
    <s v="Brown"/>
    <s v="Nikolai"/>
    <s v="New Zealand European"/>
    <s v="New Zealand European"/>
    <m/>
    <s v=""/>
    <d v="2013-07-11T00:00:00"/>
    <n v="5.0109589041095894"/>
    <s v="Male"/>
    <s v="MOE"/>
    <s v="06 3509897"/>
    <s v="Takaro School"/>
    <m/>
    <m/>
    <n v="1"/>
    <s v="No"/>
    <m/>
    <m/>
    <s v="Brown"/>
    <s v="Duggy"/>
    <s v="Parent"/>
    <s v="22 Rewa St, Palmerston North"/>
    <m/>
    <s v="0278127730"/>
    <s v="New Zealand European"/>
    <m/>
    <m/>
    <s v=""/>
    <s v="No"/>
    <s v="Yes"/>
    <m/>
    <m/>
    <m/>
    <m/>
    <m/>
    <n v="63"/>
    <s v="Clinical Range"/>
    <n v="56"/>
    <s v="Still of Concern"/>
    <n v="58"/>
    <s v="Still of Concern"/>
    <n v="46"/>
    <s v="&lt;55"/>
    <n v="25"/>
    <s v="21+"/>
    <n v="26"/>
    <s v="21+"/>
    <s v="Yes"/>
    <s v="No"/>
    <m/>
    <x v="1"/>
    <x v="2"/>
    <x v="2"/>
    <n v="12"/>
    <s v="N"/>
    <s v="Y"/>
    <s v="Y"/>
    <s v="Y"/>
    <s v="Y"/>
    <s v="Y"/>
    <s v="Y"/>
    <s v="Y"/>
    <s v="Y"/>
    <s v="Y"/>
    <s v="Y"/>
    <s v="N"/>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0.8571428571428571"/>
    <s v="76% to 100%"/>
    <s v="Yes"/>
    <m/>
    <m/>
    <m/>
    <n v="7"/>
    <n v="1"/>
    <n v="0"/>
    <n v="1"/>
    <n v="12"/>
    <n v="6"/>
    <n v="6"/>
    <n v="6"/>
    <n v="7"/>
    <n v="5"/>
    <n v="6"/>
    <n v="5"/>
    <n v="7"/>
    <n v="6"/>
    <n v="6"/>
    <n v="6"/>
    <n v="6"/>
    <n v="7"/>
    <n v="4"/>
    <n v="4"/>
    <n v="4"/>
    <n v="6"/>
    <n v="6"/>
    <n v="5"/>
    <n v="7"/>
    <n v="7"/>
    <n v="7"/>
    <n v="4"/>
    <n v="5"/>
    <n v="5"/>
    <n v="6"/>
    <n v="6"/>
    <n v="5"/>
    <n v="7"/>
    <n v="7"/>
    <n v="6"/>
    <n v="6"/>
    <n v="6"/>
    <n v="6"/>
    <n v="6"/>
    <m/>
    <m/>
    <n v="6"/>
    <n v="6"/>
    <n v="6"/>
    <m/>
    <m/>
    <m/>
    <m/>
    <m/>
    <m/>
    <m/>
    <n v="6"/>
    <n v="6"/>
    <s v="No"/>
    <s v="neutral"/>
    <s v="Nil"/>
    <s v="No"/>
    <m/>
    <s v="BrownDuggy"/>
    <s v="BrownNikolai41466Male"/>
    <n v="2"/>
    <n v="0"/>
    <n v="0"/>
    <n v="0"/>
    <n v="0"/>
  </r>
  <r>
    <s v="1819-0484"/>
    <s v="FINAL IYT-TWM-PNL-MW0221.xlsx"/>
    <s v="Seath"/>
    <s v="Imogen"/>
    <s v="New Zealand European"/>
    <s v="Māori"/>
    <m/>
    <s v=""/>
    <d v="2011-05-29T00:00:00"/>
    <n v="7.1315068493150688"/>
    <s v="Female"/>
    <s v="Resource Teacher (RTLB)"/>
    <s v="0272267097"/>
    <s v="Russell St School"/>
    <m/>
    <m/>
    <n v="3"/>
    <s v="No"/>
    <m/>
    <m/>
    <s v="Seath"/>
    <s v="Kezia"/>
    <s v="Parent"/>
    <s v="15 Alan St, Palmerston North"/>
    <m/>
    <s v="0211437953"/>
    <s v="New Zealand European"/>
    <m/>
    <m/>
    <s v=""/>
    <s v="No"/>
    <s v="No"/>
    <m/>
    <m/>
    <m/>
    <m/>
    <m/>
    <n v="71"/>
    <s v="Clinical Range"/>
    <n v="72"/>
    <s v="Clinical Range"/>
    <m/>
    <s v="BLANK"/>
    <m/>
    <s v="BLANK"/>
    <n v="17"/>
    <s v="Still of Concern"/>
    <m/>
    <s v="BLANK"/>
    <s v="Yes"/>
    <s v="No"/>
    <m/>
    <x v="0"/>
    <x v="0"/>
    <x v="0"/>
    <n v="6"/>
    <s v="N"/>
    <s v="Y"/>
    <s v="Y"/>
    <s v="Y"/>
    <s v="N"/>
    <s v="Y"/>
    <s v="Y"/>
    <s v="N"/>
    <s v="Y"/>
    <s v="N"/>
    <s v="N"/>
    <s v="N"/>
    <m/>
    <m/>
    <m/>
    <d v="2018-07-14T00:00:00"/>
    <d v="2018-11-27T00:00:00"/>
    <x v="6"/>
    <s v="Central District Office"/>
    <s v="Hancock community House"/>
    <n v="14"/>
    <s v="Preschool Basic Parent"/>
    <s v="VICKI HOLMES"/>
    <s v="PARENTLINE"/>
    <s v="Andrea McCrostie-Horne"/>
    <s v="Parentline"/>
    <m/>
    <m/>
    <s v="IYP-TWM-PNL-MW0221"/>
    <s v="PARENTLINE"/>
    <s v="NGO"/>
    <s v="PARENTLINE"/>
    <s v="Parentline"/>
    <n v="0.42857142857142855"/>
    <m/>
    <s v="No"/>
    <m/>
    <m/>
    <m/>
    <n v="6"/>
    <n v="1"/>
    <n v="0"/>
    <n v="0"/>
    <n v="13"/>
    <m/>
    <m/>
    <m/>
    <m/>
    <m/>
    <m/>
    <m/>
    <m/>
    <m/>
    <m/>
    <m/>
    <m/>
    <m/>
    <m/>
    <m/>
    <m/>
    <m/>
    <m/>
    <m/>
    <m/>
    <m/>
    <m/>
    <m/>
    <m/>
    <m/>
    <m/>
    <m/>
    <m/>
    <m/>
    <m/>
    <m/>
    <m/>
    <m/>
    <m/>
    <m/>
    <m/>
    <m/>
    <m/>
    <m/>
    <m/>
    <m/>
    <m/>
    <m/>
    <m/>
    <m/>
    <m/>
    <m/>
    <m/>
    <m/>
    <m/>
    <m/>
    <m/>
    <m/>
    <m/>
    <s v="SeathKezia"/>
    <s v="SeathImogen40692Female"/>
    <n v="1"/>
    <n v="1"/>
    <n v="0"/>
    <n v="0"/>
    <n v="0"/>
  </r>
  <r>
    <s v="1819-0485"/>
    <s v="FINAL IYT-TWM-PNL-MW0221.xlsx"/>
    <s v="Blakelock"/>
    <s v="Rory"/>
    <s v="New Zealand European"/>
    <m/>
    <m/>
    <s v=""/>
    <d v="2012-05-02T00:00:00"/>
    <n v="6.2027397260273975"/>
    <s v="Male"/>
    <s v="Self referral"/>
    <m/>
    <s v=" Russell St, School"/>
    <m/>
    <m/>
    <n v="0"/>
    <s v="No"/>
    <m/>
    <m/>
    <s v="Page"/>
    <s v="Alysha"/>
    <s v="Parent"/>
    <s v="5 Pirinoa St, Feilding"/>
    <m/>
    <s v="0274674076"/>
    <s v="New Zealand European"/>
    <m/>
    <m/>
    <s v=""/>
    <s v="No"/>
    <s v="No"/>
    <m/>
    <m/>
    <m/>
    <m/>
    <m/>
    <n v="65"/>
    <s v="Clinical Range"/>
    <n v="60"/>
    <s v="Clinical Range"/>
    <m/>
    <s v="BLANK"/>
    <m/>
    <s v="BLANK"/>
    <n v="20"/>
    <s v="Still of Concern"/>
    <m/>
    <s v="BLANK"/>
    <s v="Yes"/>
    <s v="No"/>
    <m/>
    <x v="0"/>
    <x v="0"/>
    <x v="0"/>
    <n v="4"/>
    <s v="N"/>
    <s v="Y"/>
    <s v="Y"/>
    <s v="N"/>
    <s v="Y"/>
    <s v="Y"/>
    <s v="N"/>
    <m/>
    <m/>
    <m/>
    <m/>
    <m/>
    <m/>
    <m/>
    <m/>
    <d v="2018-07-14T00:00:00"/>
    <d v="2018-11-27T00:00:00"/>
    <x v="6"/>
    <s v="Central District Office"/>
    <s v="Hancock community House"/>
    <n v="14"/>
    <s v="Preschool Basic Parent"/>
    <s v="VICKI HOLMES"/>
    <s v="PARENTLINE"/>
    <s v="Andrea McCrostie-Horne"/>
    <s v="Parentline"/>
    <m/>
    <m/>
    <s v="IYP-TWM-PNL-MW0221"/>
    <s v="PARENTLINE"/>
    <s v="NGO"/>
    <s v="PARENTLINE"/>
    <s v="Parentline"/>
    <n v="0.2857142857142857"/>
    <m/>
    <s v="No"/>
    <m/>
    <m/>
    <m/>
    <n v="6"/>
    <n v="1"/>
    <n v="0"/>
    <n v="0"/>
    <n v="14"/>
    <m/>
    <m/>
    <m/>
    <m/>
    <m/>
    <m/>
    <m/>
    <m/>
    <m/>
    <m/>
    <m/>
    <m/>
    <m/>
    <m/>
    <m/>
    <m/>
    <m/>
    <m/>
    <m/>
    <m/>
    <m/>
    <m/>
    <m/>
    <m/>
    <m/>
    <m/>
    <m/>
    <m/>
    <m/>
    <m/>
    <m/>
    <m/>
    <m/>
    <m/>
    <m/>
    <m/>
    <m/>
    <m/>
    <m/>
    <m/>
    <m/>
    <m/>
    <m/>
    <m/>
    <m/>
    <m/>
    <m/>
    <m/>
    <m/>
    <m/>
    <m/>
    <m/>
    <m/>
    <m/>
    <s v="PageAlysha"/>
    <s v="BlakelockRory41031Male"/>
    <n v="1"/>
    <n v="0"/>
    <n v="0"/>
    <n v="0"/>
    <n v="0"/>
  </r>
  <r>
    <s v="1819-0486"/>
    <s v="FINAL IYT-TWM-PNL-MW0221.xlsx"/>
    <s v="Hemara"/>
    <s v="Tame"/>
    <s v="Māori"/>
    <m/>
    <m/>
    <s v=""/>
    <d v="2011-01-27T00:00:00"/>
    <n v="7.4657534246575343"/>
    <s v="Male"/>
    <s v="NGO"/>
    <s v="06 3536385"/>
    <s v="Central Normal"/>
    <m/>
    <m/>
    <n v="3"/>
    <s v="No"/>
    <m/>
    <m/>
    <s v="Bishop "/>
    <s v="Mary"/>
    <s v="Primary Caregiver: family and whānau"/>
    <s v="64 Stillwater Plac, Palmerston North"/>
    <m/>
    <s v="0220284133"/>
    <s v="Māori"/>
    <m/>
    <m/>
    <s v=""/>
    <s v="No"/>
    <s v="No"/>
    <m/>
    <m/>
    <m/>
    <m/>
    <m/>
    <n v="54"/>
    <s v="&lt;55"/>
    <n v="42"/>
    <s v="&lt;55"/>
    <m/>
    <s v="BLANK"/>
    <m/>
    <s v="BLANK"/>
    <n v="25"/>
    <s v="21+"/>
    <m/>
    <s v="BLANK"/>
    <s v="No"/>
    <s v="No"/>
    <m/>
    <x v="0"/>
    <x v="0"/>
    <x v="0"/>
    <n v="3"/>
    <s v="N"/>
    <s v="Y"/>
    <s v="Y"/>
    <s v="Y"/>
    <s v="N"/>
    <m/>
    <m/>
    <m/>
    <m/>
    <m/>
    <m/>
    <m/>
    <m/>
    <m/>
    <m/>
    <d v="2018-07-14T00:00:00"/>
    <d v="2018-11-27T00:00:00"/>
    <x v="6"/>
    <s v="Central District Office"/>
    <s v="Hancock community House"/>
    <n v="14"/>
    <s v="Preschool Basic Parent"/>
    <s v="VICKI HOLMES"/>
    <s v="PARENTLINE"/>
    <s v="Andrea McCrostie-Horne"/>
    <s v="Parentline"/>
    <m/>
    <m/>
    <s v="IYP-TWM-PNL-MW0221"/>
    <s v="PARENTLINE"/>
    <s v="NGO"/>
    <s v="PARENTLINE"/>
    <s v="Parentline"/>
    <n v="0.21428571428571427"/>
    <s v="1% to 25%"/>
    <s v="No"/>
    <m/>
    <m/>
    <m/>
    <n v="10"/>
    <n v="0"/>
    <n v="0"/>
    <n v="0"/>
    <n v="15"/>
    <m/>
    <m/>
    <m/>
    <m/>
    <m/>
    <m/>
    <m/>
    <m/>
    <m/>
    <m/>
    <m/>
    <m/>
    <m/>
    <m/>
    <m/>
    <m/>
    <m/>
    <m/>
    <m/>
    <m/>
    <m/>
    <m/>
    <m/>
    <m/>
    <m/>
    <m/>
    <m/>
    <m/>
    <m/>
    <m/>
    <m/>
    <m/>
    <m/>
    <m/>
    <m/>
    <m/>
    <m/>
    <m/>
    <m/>
    <m/>
    <m/>
    <m/>
    <m/>
    <m/>
    <m/>
    <m/>
    <m/>
    <m/>
    <m/>
    <m/>
    <m/>
    <m/>
    <m/>
    <m/>
    <s v="Bishop Mary"/>
    <s v="HemaraTame40570Male"/>
    <n v="1"/>
    <n v="1"/>
    <n v="0"/>
    <n v="1"/>
    <n v="0"/>
  </r>
  <r>
    <s v="1819-0487"/>
    <s v="FINAL IYT-TWM-PNL-MW0221.xlsx"/>
    <s v="Calogaras"/>
    <s v="Grace"/>
    <s v="New Zealand European"/>
    <m/>
    <m/>
    <s v=""/>
    <d v="2014-01-22T00:00:00"/>
    <n v="4.4767123287671229"/>
    <s v="Female"/>
    <s v="Public Health Nurse"/>
    <s v="021536544"/>
    <s v="Cornerstone Preschool"/>
    <s v="Education and Care Services"/>
    <s v="Education and Care Services"/>
    <n v="2"/>
    <s v="No"/>
    <m/>
    <m/>
    <s v="Calogaras"/>
    <s v="Rebecca"/>
    <s v="Parent"/>
    <s v="1153 Halcombe Feilding"/>
    <m/>
    <s v="021611815"/>
    <s v="New Zealand European"/>
    <m/>
    <m/>
    <s v=""/>
    <s v="No"/>
    <s v="No"/>
    <m/>
    <m/>
    <m/>
    <m/>
    <m/>
    <n v="68"/>
    <s v="Clinical Range"/>
    <n v="81"/>
    <s v="Clinical Range"/>
    <n v="57"/>
    <s v="Still of Concern"/>
    <n v="58"/>
    <s v="Still of Concern"/>
    <n v="17"/>
    <s v="Still of Concern"/>
    <n v="27"/>
    <s v="21+"/>
    <s v="Yes"/>
    <s v="No"/>
    <m/>
    <x v="1"/>
    <x v="2"/>
    <x v="2"/>
    <n v="11"/>
    <s v="N"/>
    <s v="Y"/>
    <s v="Y"/>
    <s v="Y"/>
    <s v="N"/>
    <s v="Y"/>
    <s v="Y"/>
    <s v="N"/>
    <s v="Y"/>
    <s v="Y"/>
    <s v="Y"/>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0.7857142857142857"/>
    <s v="76% to 100%"/>
    <s v="Yes"/>
    <m/>
    <m/>
    <m/>
    <n v="2"/>
    <n v="1"/>
    <n v="0"/>
    <n v="1"/>
    <n v="16"/>
    <n v="7"/>
    <n v="6"/>
    <n v="5"/>
    <n v="7"/>
    <n v="7"/>
    <n v="7"/>
    <n v="7"/>
    <n v="6"/>
    <n v="6"/>
    <n v="7"/>
    <n v="7"/>
    <n v="7"/>
    <n v="7"/>
    <n v="7"/>
    <n v="4"/>
    <n v="5"/>
    <n v="7"/>
    <n v="7"/>
    <n v="7"/>
    <n v="7"/>
    <n v="7"/>
    <n v="7"/>
    <n v="6"/>
    <n v="7"/>
    <n v="6"/>
    <n v="7"/>
    <n v="7"/>
    <n v="7"/>
    <n v="7"/>
    <n v="7"/>
    <n v="7"/>
    <n v="7"/>
    <n v="7"/>
    <n v="7"/>
    <n v="7"/>
    <m/>
    <m/>
    <n v="7"/>
    <n v="7"/>
    <n v="7"/>
    <m/>
    <m/>
    <m/>
    <m/>
    <m/>
    <m/>
    <m/>
    <n v="7"/>
    <n v="5"/>
    <s v="Yes"/>
    <s v="neutral"/>
    <s v="Buddy calls would have helped"/>
    <s v="A little help with autistic tendancies"/>
    <m/>
    <s v="CalogarasRebecca"/>
    <s v="CalogarasGrace41661Female"/>
    <n v="1"/>
    <n v="0"/>
    <n v="0"/>
    <n v="0"/>
    <n v="0"/>
  </r>
  <r>
    <s v="1819-0488"/>
    <s v="Freemans Bay Register IYP-AKL-RTLB-CE0916.xlsx"/>
    <s v="Harshavardhana"/>
    <s v="Neha"/>
    <s v="Indian"/>
    <m/>
    <m/>
    <s v=""/>
    <d v="2010-07-03T00:00:00"/>
    <n v="-110.5808219"/>
    <s v="Male"/>
    <s v="Self referral"/>
    <m/>
    <s v="Freemans Bay"/>
    <m/>
    <m/>
    <n v="0"/>
    <s v="No"/>
    <m/>
    <m/>
    <s v="Shetty"/>
    <s v="Vidyarani "/>
    <s v="Parent"/>
    <s v="Suite 602 149 Nelson St Auckland CBD"/>
    <m/>
    <s v="0225802781"/>
    <s v="Indian"/>
    <m/>
    <m/>
    <s v=""/>
    <s v="No"/>
    <s v="No"/>
    <m/>
    <m/>
    <m/>
    <m/>
    <m/>
    <n v="42"/>
    <s v="&lt;55"/>
    <n v="43"/>
    <s v="&lt;55"/>
    <m/>
    <s v="BLANK"/>
    <n v="41"/>
    <s v="&lt;55"/>
    <n v="40"/>
    <s v="21+"/>
    <n v="47"/>
    <s v="21+"/>
    <s v="No"/>
    <s v="No"/>
    <m/>
    <x v="0"/>
    <x v="2"/>
    <x v="2"/>
    <n v="13"/>
    <s v="Y"/>
    <s v="Y"/>
    <s v="Y"/>
    <s v="Y"/>
    <s v="Y"/>
    <s v="Y"/>
    <s v="Y"/>
    <s v="Y"/>
    <s v="Y"/>
    <s v="Y"/>
    <s v="Y"/>
    <s v="Y"/>
    <m/>
    <s v="Y"/>
    <m/>
    <m/>
    <m/>
    <x v="4"/>
    <s v="Central &amp; East (Auckland)"/>
    <m/>
    <m/>
    <m/>
    <m/>
    <s v="RTLB"/>
    <m/>
    <m/>
    <m/>
    <m/>
    <s v="IYP-AKL-RTLB-CE0916"/>
    <s v="RTLB"/>
    <s v="RTLB"/>
    <s v="RTLB"/>
    <s v="RTLB"/>
    <n v="0.9285714285714286"/>
    <s v="76% to 100%"/>
    <s v="Yes"/>
    <m/>
    <m/>
    <m/>
    <n v="8"/>
    <n v="0"/>
    <n v="0"/>
    <n v="1"/>
    <n v="7"/>
    <n v="6"/>
    <n v="7"/>
    <n v="7"/>
    <n v="7"/>
    <n v="7"/>
    <n v="7"/>
    <n v="7"/>
    <n v="7"/>
    <n v="7"/>
    <n v="7"/>
    <n v="7"/>
    <n v="7"/>
    <n v="7"/>
    <n v="7"/>
    <n v="7"/>
    <n v="7"/>
    <n v="7"/>
    <n v="7"/>
    <n v="7"/>
    <n v="7"/>
    <n v="7"/>
    <n v="7"/>
    <n v="7"/>
    <n v="7"/>
    <n v="7"/>
    <n v="7"/>
    <n v="7"/>
    <n v="7"/>
    <n v="7"/>
    <n v="7"/>
    <m/>
    <n v="7"/>
    <n v="7"/>
    <n v="7"/>
    <n v="7"/>
    <n v="7"/>
    <n v="7"/>
    <n v="7"/>
    <n v="7"/>
    <n v="7"/>
    <n v="7"/>
    <m/>
    <m/>
    <m/>
    <m/>
    <m/>
    <s v="very supportive"/>
    <s v="very interested"/>
    <s v="no"/>
    <s v="somewhat likely"/>
    <s v="more videos"/>
    <s v="no"/>
    <s v="concepts covered very useful"/>
    <m/>
    <s v="ShettyVidyarani "/>
    <s v="HarshavardhanaNeha40362Male"/>
    <n v="2"/>
    <n v="0"/>
    <n v="0"/>
    <n v="0"/>
    <n v="0"/>
  </r>
  <r>
    <s v="1819-0489"/>
    <s v="Freemans Bay Register IYP-AKL-RTLB-CE0916.xlsx"/>
    <s v="Parware"/>
    <s v="Kanika"/>
    <s v="Indian"/>
    <m/>
    <m/>
    <s v=""/>
    <s v="25/11/2010"/>
    <s v="#VALUE!"/>
    <s v="Male"/>
    <s v="Self referral"/>
    <m/>
    <s v="Freemans Bay"/>
    <m/>
    <m/>
    <n v="0"/>
    <s v="No"/>
    <m/>
    <m/>
    <s v="Jyoti"/>
    <s v="Parware"/>
    <s v="Parent"/>
    <s v="Suite 702/149 Nelson St Auckland CBD"/>
    <m/>
    <s v="0221042724"/>
    <s v="Indian"/>
    <m/>
    <m/>
    <s v=""/>
    <s v="No"/>
    <s v="No"/>
    <m/>
    <m/>
    <m/>
    <m/>
    <m/>
    <n v="40"/>
    <s v="&lt;55"/>
    <n v="41"/>
    <s v="&lt;55"/>
    <n v="34"/>
    <s v="&lt;55"/>
    <n v="42"/>
    <s v="&lt;55"/>
    <n v="46"/>
    <s v="21+"/>
    <n v="45"/>
    <s v="21+"/>
    <s v="No"/>
    <s v="No"/>
    <m/>
    <x v="1"/>
    <x v="1"/>
    <x v="1"/>
    <n v="14"/>
    <s v="Y"/>
    <s v="Y"/>
    <s v="Y"/>
    <s v="Y"/>
    <s v="Y"/>
    <s v="Y"/>
    <s v="Y"/>
    <s v="Y"/>
    <s v="Y"/>
    <s v="Y"/>
    <s v="Y"/>
    <s v="Y"/>
    <s v="Y"/>
    <s v="Y"/>
    <m/>
    <m/>
    <m/>
    <x v="4"/>
    <s v="Central &amp; East (Auckland)"/>
    <m/>
    <m/>
    <m/>
    <m/>
    <s v="RTLB"/>
    <m/>
    <m/>
    <m/>
    <m/>
    <s v="IYP-AKL-RTLB-CE0916"/>
    <s v="RTLB"/>
    <s v="RTLB"/>
    <s v="RTLB"/>
    <s v="RTLB"/>
    <n v="1"/>
    <s v="76% to 100%"/>
    <s v="Yes"/>
    <m/>
    <m/>
    <m/>
    <n v="8"/>
    <n v="0"/>
    <n v="0"/>
    <n v="1"/>
    <n v="7"/>
    <n v="7"/>
    <n v="7"/>
    <n v="7"/>
    <n v="7"/>
    <n v="7"/>
    <n v="7"/>
    <n v="7"/>
    <n v="7"/>
    <n v="7"/>
    <n v="7"/>
    <n v="7"/>
    <n v="7"/>
    <n v="7"/>
    <n v="7"/>
    <n v="7"/>
    <n v="7"/>
    <n v="7"/>
    <n v="6"/>
    <n v="7"/>
    <n v="7"/>
    <n v="7"/>
    <n v="7"/>
    <n v="7"/>
    <n v="6"/>
    <n v="7"/>
    <n v="6"/>
    <n v="7"/>
    <n v="7"/>
    <n v="7"/>
    <n v="7"/>
    <m/>
    <n v="7"/>
    <n v="7"/>
    <n v="7"/>
    <n v="7"/>
    <n v="7"/>
    <n v="7"/>
    <n v="7"/>
    <n v="7"/>
    <n v="7"/>
    <n v="7"/>
    <m/>
    <m/>
    <m/>
    <m/>
    <m/>
    <s v="very supportive"/>
    <s v="very interested"/>
    <s v="yes"/>
    <s v="somewhat likely"/>
    <m/>
    <s v="no"/>
    <s v="social and emotional coaching"/>
    <m/>
    <s v="JyotiParware"/>
    <s v="ParwareKanika25/11/2010Male"/>
    <n v="2"/>
    <n v="0"/>
    <n v="0"/>
    <n v="0"/>
    <n v="0"/>
  </r>
  <r>
    <s v="1819-0490"/>
    <s v="Freemans Bay Register IYP-AKL-RTLB-CE0916.xlsx"/>
    <s v="Butler"/>
    <s v="Isaac"/>
    <s v="New Zealand European"/>
    <m/>
    <m/>
    <s v=""/>
    <d v="2009-11-11T00:00:00"/>
    <n v="-109.93972599999999"/>
    <s v="Male"/>
    <s v="Self referral"/>
    <m/>
    <s v="Freemans Bay"/>
    <m/>
    <m/>
    <n v="2"/>
    <s v="Yes"/>
    <s v="Sensory Processing Disorder"/>
    <m/>
    <s v="Butler"/>
    <s v="Cathy"/>
    <s v="Parent"/>
    <s v="7 Barrie St Freemans Bay, Auckland"/>
    <m/>
    <m/>
    <s v="New Zealand European"/>
    <m/>
    <m/>
    <s v=""/>
    <s v="No"/>
    <s v="Yes"/>
    <m/>
    <m/>
    <m/>
    <m/>
    <m/>
    <n v="64"/>
    <s v="Clinical Range"/>
    <n v="60"/>
    <s v="Clinical Range"/>
    <m/>
    <s v="BLANK"/>
    <m/>
    <s v="BLANK"/>
    <n v="16"/>
    <s v="Clinical Range"/>
    <m/>
    <s v="BLANK"/>
    <s v="Yes"/>
    <s v="No"/>
    <m/>
    <x v="0"/>
    <x v="0"/>
    <x v="0"/>
    <n v="6"/>
    <s v="Y"/>
    <s v="Y"/>
    <s v="Y"/>
    <s v="N"/>
    <s v="Y"/>
    <s v="Y"/>
    <s v="Y"/>
    <s v="N"/>
    <s v="N"/>
    <s v="N"/>
    <s v="N"/>
    <s v="N"/>
    <s v="N"/>
    <s v="N"/>
    <m/>
    <m/>
    <m/>
    <x v="4"/>
    <s v="Central &amp; East (Auckland)"/>
    <m/>
    <m/>
    <m/>
    <m/>
    <s v="RTLB"/>
    <m/>
    <m/>
    <m/>
    <m/>
    <s v="IYP-AKL-RTLB-CE0916"/>
    <s v="RTLB"/>
    <s v="RTLB"/>
    <s v="RTLB"/>
    <s v="RTLB"/>
    <n v="0.42857142857142855"/>
    <m/>
    <s v="No"/>
    <m/>
    <m/>
    <m/>
    <n v="1"/>
    <n v="1"/>
    <n v="0"/>
    <n v="0"/>
    <m/>
    <m/>
    <m/>
    <m/>
    <m/>
    <m/>
    <m/>
    <m/>
    <m/>
    <m/>
    <m/>
    <m/>
    <m/>
    <m/>
    <m/>
    <m/>
    <m/>
    <m/>
    <m/>
    <m/>
    <m/>
    <m/>
    <m/>
    <m/>
    <m/>
    <m/>
    <m/>
    <m/>
    <m/>
    <m/>
    <m/>
    <m/>
    <m/>
    <m/>
    <m/>
    <m/>
    <m/>
    <m/>
    <m/>
    <m/>
    <m/>
    <m/>
    <m/>
    <m/>
    <m/>
    <m/>
    <m/>
    <m/>
    <m/>
    <m/>
    <m/>
    <m/>
    <m/>
    <m/>
    <m/>
    <s v="ButlerCathy"/>
    <s v="ButlerIsaac40128Male"/>
    <n v="2"/>
    <n v="0"/>
    <n v="0"/>
    <n v="0"/>
    <n v="0"/>
  </r>
  <r>
    <s v="1819-0491"/>
    <s v="Freemans Bay Register IYP-AKL-RTLB-CE0916.xlsx"/>
    <s v="Zhang"/>
    <s v="Luka"/>
    <s v="Chinese"/>
    <m/>
    <m/>
    <s v=""/>
    <s v="18/09/09"/>
    <s v="#VALUE!"/>
    <s v="Male"/>
    <s v="Self referral"/>
    <m/>
    <s v="Freemans Bay"/>
    <m/>
    <m/>
    <n v="1"/>
    <s v="No"/>
    <m/>
    <m/>
    <s v="Bao"/>
    <s v="Pauline"/>
    <s v="Parent"/>
    <s v="47 St Pauls St Auckland Central"/>
    <m/>
    <s v="0211618186"/>
    <s v="Chinese"/>
    <m/>
    <m/>
    <s v=""/>
    <s v="No"/>
    <s v="No"/>
    <m/>
    <m/>
    <m/>
    <m/>
    <m/>
    <n v="67"/>
    <s v="Clinical Range"/>
    <n v="50"/>
    <s v="&lt;55"/>
    <n v="60"/>
    <s v="Clinical Range"/>
    <n v="46"/>
    <s v="&lt;55"/>
    <n v="18"/>
    <s v="Still of Concern"/>
    <n v="18"/>
    <s v="Still of Concern"/>
    <s v="Yes"/>
    <s v="Yes"/>
    <m/>
    <x v="1"/>
    <x v="2"/>
    <x v="1"/>
    <n v="11"/>
    <s v="Y"/>
    <s v="Y"/>
    <s v="Y"/>
    <s v="Y"/>
    <s v="Y"/>
    <s v="N"/>
    <s v="N"/>
    <s v="N"/>
    <s v="Y"/>
    <s v="Y"/>
    <s v="Y"/>
    <s v="Y"/>
    <s v="Y"/>
    <s v="Y"/>
    <m/>
    <m/>
    <m/>
    <x v="4"/>
    <s v="Central &amp; East (Auckland)"/>
    <m/>
    <m/>
    <m/>
    <m/>
    <s v="RTLB"/>
    <m/>
    <m/>
    <m/>
    <m/>
    <s v="IYP-AKL-RTLB-CE0916"/>
    <s v="RTLB"/>
    <s v="RTLB"/>
    <s v="RTLB"/>
    <s v="RTLB"/>
    <n v="0.7857142857142857"/>
    <s v="76% to 100%"/>
    <s v="Yes"/>
    <m/>
    <m/>
    <m/>
    <n v="8"/>
    <n v="1"/>
    <n v="1"/>
    <n v="1"/>
    <n v="6"/>
    <n v="5"/>
    <n v="6"/>
    <n v="5"/>
    <n v="6"/>
    <n v="5"/>
    <n v="7"/>
    <n v="6"/>
    <n v="5"/>
    <n v="6"/>
    <n v="6"/>
    <n v="7"/>
    <n v="6"/>
    <n v="6"/>
    <n v="4"/>
    <n v="6"/>
    <n v="7"/>
    <n v="6"/>
    <n v="4"/>
    <n v="6"/>
    <n v="7"/>
    <n v="7"/>
    <n v="5"/>
    <n v="7"/>
    <n v="7"/>
    <n v="6"/>
    <n v="6"/>
    <n v="6"/>
    <n v="6"/>
    <n v="7"/>
    <n v="6"/>
    <m/>
    <n v="6"/>
    <n v="6"/>
    <n v="7"/>
    <m/>
    <m/>
    <n v="6"/>
    <n v="7"/>
    <n v="7"/>
    <m/>
    <m/>
    <m/>
    <m/>
    <m/>
    <m/>
    <m/>
    <s v="supportive"/>
    <s v="interested"/>
    <s v="yes"/>
    <s v="likely"/>
    <m/>
    <s v="yes we still need to practice the skills"/>
    <s v="very practical"/>
    <m/>
    <s v="BaoPauline"/>
    <s v="ZhangLuka18/09/09Male"/>
    <n v="2"/>
    <n v="0"/>
    <n v="0"/>
    <n v="0"/>
    <n v="0"/>
  </r>
  <r>
    <s v="1819-0492"/>
    <s v="Freemans Bay Register IYP-AKL-RTLB-CE0916.xlsx"/>
    <s v="Ram"/>
    <s v="Adithya"/>
    <s v="Fijian-Indian"/>
    <m/>
    <m/>
    <s v=""/>
    <s v="27/11/10"/>
    <s v="#VALUE!"/>
    <s v="Male"/>
    <s v="Self referral"/>
    <m/>
    <s v="Freemans Bay"/>
    <m/>
    <m/>
    <n v="0"/>
    <s v="No"/>
    <m/>
    <m/>
    <s v="Ramkumar"/>
    <s v="Vaishnavi"/>
    <s v="Parent"/>
    <s v="Suite 106 152 Hobson St Auckland CBD"/>
    <m/>
    <s v="0223753543"/>
    <s v="Indian"/>
    <m/>
    <m/>
    <s v=""/>
    <s v="No"/>
    <s v="No"/>
    <m/>
    <m/>
    <m/>
    <m/>
    <m/>
    <n v="65"/>
    <s v="Clinical Range"/>
    <n v="71"/>
    <s v="Clinical Range"/>
    <m/>
    <s v="BLANK"/>
    <m/>
    <s v="BLANK"/>
    <n v="21"/>
    <s v="21+"/>
    <m/>
    <s v="BLANK"/>
    <s v="Yes"/>
    <s v="No"/>
    <m/>
    <x v="0"/>
    <x v="0"/>
    <x v="0"/>
    <n v="6"/>
    <s v="Y"/>
    <s v="Y"/>
    <s v="Y"/>
    <s v="Y"/>
    <s v="Y"/>
    <s v="N"/>
    <s v="N"/>
    <s v="N"/>
    <s v="N"/>
    <s v="Y"/>
    <s v="N"/>
    <s v="N"/>
    <s v="N"/>
    <s v="N"/>
    <m/>
    <m/>
    <m/>
    <x v="4"/>
    <s v="Central &amp; East (Auckland)"/>
    <m/>
    <m/>
    <m/>
    <m/>
    <s v="RTLB"/>
    <m/>
    <m/>
    <m/>
    <m/>
    <s v="IYP-AKL-RTLB-CE0916"/>
    <s v="RTLB"/>
    <s v="RTLB"/>
    <s v="RTLB"/>
    <s v="RTLB"/>
    <n v="0.42857142857142855"/>
    <m/>
    <s v="No"/>
    <m/>
    <m/>
    <m/>
    <n v="9"/>
    <n v="1"/>
    <n v="0"/>
    <n v="0"/>
    <m/>
    <m/>
    <m/>
    <m/>
    <m/>
    <m/>
    <m/>
    <m/>
    <m/>
    <m/>
    <m/>
    <m/>
    <m/>
    <m/>
    <m/>
    <m/>
    <m/>
    <m/>
    <m/>
    <m/>
    <m/>
    <m/>
    <m/>
    <m/>
    <m/>
    <m/>
    <m/>
    <m/>
    <m/>
    <m/>
    <m/>
    <m/>
    <m/>
    <m/>
    <m/>
    <m/>
    <m/>
    <m/>
    <m/>
    <m/>
    <m/>
    <m/>
    <m/>
    <m/>
    <m/>
    <m/>
    <m/>
    <m/>
    <m/>
    <m/>
    <m/>
    <m/>
    <m/>
    <m/>
    <m/>
    <s v="RamkumarVaishnavi"/>
    <s v="RamAdithya27/11/10Male"/>
    <n v="2"/>
    <n v="0"/>
    <n v="0"/>
    <n v="0"/>
    <n v="0"/>
  </r>
  <r>
    <s v="1819-0493"/>
    <s v="Freemans Bay Register IYP-AKL-RTLB-CE0916.xlsx"/>
    <s v="Hiremath"/>
    <s v="Aadhya"/>
    <s v="Indian"/>
    <m/>
    <m/>
    <s v=""/>
    <d v="2013-09-06T00:00:00"/>
    <n v="-113.7616438"/>
    <s v="Female"/>
    <s v="Self referral"/>
    <m/>
    <s v="Freemans Bay"/>
    <m/>
    <m/>
    <n v="1"/>
    <s v="No"/>
    <m/>
    <m/>
    <s v="Bingi"/>
    <s v="Ambika"/>
    <s v="Parent"/>
    <s v="Suite 124/149 Nelson St Auckland CBD"/>
    <m/>
    <s v="0275357360"/>
    <s v="Indian"/>
    <m/>
    <m/>
    <s v=""/>
    <s v="No"/>
    <s v="No"/>
    <m/>
    <m/>
    <m/>
    <m/>
    <m/>
    <n v="43"/>
    <s v="&lt;55"/>
    <n v="56"/>
    <s v="Still of Concern"/>
    <m/>
    <s v="BLANK"/>
    <m/>
    <s v="BLANK"/>
    <n v="39"/>
    <s v="21+"/>
    <m/>
    <s v="BLANK"/>
    <s v="No"/>
    <s v="No"/>
    <m/>
    <x v="0"/>
    <x v="0"/>
    <x v="0"/>
    <n v="11"/>
    <s v="Y"/>
    <s v="Y"/>
    <s v="Y"/>
    <s v="Y"/>
    <s v="Y"/>
    <s v="Y"/>
    <s v="Y"/>
    <s v="Y"/>
    <s v="Y"/>
    <s v="Y"/>
    <s v="Y"/>
    <s v="N"/>
    <s v="N"/>
    <s v="N"/>
    <m/>
    <m/>
    <m/>
    <x v="4"/>
    <s v="Central &amp; East (Auckland)"/>
    <m/>
    <m/>
    <m/>
    <m/>
    <s v="RTLB"/>
    <m/>
    <m/>
    <m/>
    <m/>
    <s v="IYP-AKL-RTLB-CE0916"/>
    <s v="RTLB"/>
    <s v="RTLB"/>
    <s v="RTLB"/>
    <s v="RTLB"/>
    <n v="0.7857142857142857"/>
    <s v="76% to 100%"/>
    <s v="Yes"/>
    <m/>
    <m/>
    <m/>
    <n v="8"/>
    <n v="0"/>
    <n v="0"/>
    <n v="0"/>
    <m/>
    <m/>
    <m/>
    <m/>
    <m/>
    <m/>
    <m/>
    <m/>
    <m/>
    <m/>
    <m/>
    <m/>
    <m/>
    <m/>
    <m/>
    <m/>
    <m/>
    <m/>
    <m/>
    <m/>
    <m/>
    <m/>
    <m/>
    <m/>
    <m/>
    <m/>
    <m/>
    <m/>
    <m/>
    <m/>
    <m/>
    <m/>
    <m/>
    <m/>
    <m/>
    <m/>
    <m/>
    <m/>
    <m/>
    <m/>
    <m/>
    <m/>
    <m/>
    <m/>
    <m/>
    <m/>
    <m/>
    <m/>
    <m/>
    <m/>
    <m/>
    <m/>
    <m/>
    <m/>
    <m/>
    <s v="BingiAmbika"/>
    <s v="HiremathAadhya41523Female"/>
    <n v="2"/>
    <n v="0"/>
    <n v="0"/>
    <n v="0"/>
    <n v="0"/>
  </r>
  <r>
    <s v="1819-0494"/>
    <s v="Freemans Bay Register IYP-AKL-RTLB-CE0916.xlsx"/>
    <s v="Chincholimath"/>
    <s v="Vihaan"/>
    <s v="Indian"/>
    <m/>
    <m/>
    <s v=""/>
    <s v="24/04/14"/>
    <s v="#VALUE!"/>
    <s v="Male"/>
    <s v="Self referral"/>
    <m/>
    <s v="Freemans Bay"/>
    <m/>
    <m/>
    <n v="1"/>
    <s v="No"/>
    <m/>
    <m/>
    <s v="Chincholimata"/>
    <s v="Siddamma"/>
    <s v="Parent"/>
    <s v="149/322 Nelson St Auckland CBD"/>
    <m/>
    <m/>
    <s v="Indian"/>
    <m/>
    <m/>
    <s v=""/>
    <s v="No"/>
    <s v="Yes"/>
    <m/>
    <m/>
    <m/>
    <m/>
    <m/>
    <n v="44"/>
    <s v="&lt;55"/>
    <n v="59"/>
    <s v="Still of Concern"/>
    <n v="40"/>
    <s v="&lt;55"/>
    <n v="41"/>
    <s v="&lt;55"/>
    <n v="11"/>
    <s v="Clinical Range"/>
    <n v="20"/>
    <s v="Still of Concern"/>
    <s v="Yes"/>
    <s v="No"/>
    <m/>
    <x v="1"/>
    <x v="2"/>
    <x v="2"/>
    <n v="14"/>
    <s v="Y"/>
    <s v="Y"/>
    <s v="Y"/>
    <s v="Y"/>
    <s v="Y"/>
    <s v="Y"/>
    <s v="Y"/>
    <s v="Y"/>
    <s v="Y"/>
    <s v="Y"/>
    <s v="Y"/>
    <s v="Y"/>
    <s v="Y"/>
    <s v="Y"/>
    <m/>
    <m/>
    <m/>
    <x v="4"/>
    <s v="Central &amp; East (Auckland)"/>
    <m/>
    <m/>
    <m/>
    <m/>
    <s v="RTLB"/>
    <m/>
    <m/>
    <m/>
    <m/>
    <s v="IYP-AKL-RTLB-CE0916"/>
    <s v="RTLB"/>
    <s v="RTLB"/>
    <s v="RTLB"/>
    <s v="RTLB"/>
    <n v="1"/>
    <s v="76% to 100%"/>
    <s v="Yes"/>
    <m/>
    <m/>
    <m/>
    <n v="8"/>
    <n v="1"/>
    <n v="0"/>
    <n v="1"/>
    <n v="6"/>
    <n v="6"/>
    <n v="6"/>
    <n v="6"/>
    <n v="6"/>
    <n v="6"/>
    <n v="7"/>
    <n v="6"/>
    <n v="5"/>
    <n v="7"/>
    <n v="6"/>
    <n v="5"/>
    <n v="6"/>
    <n v="5"/>
    <n v="4"/>
    <n v="6"/>
    <n v="5"/>
    <n v="6"/>
    <n v="4"/>
    <n v="7"/>
    <n v="6"/>
    <n v="7"/>
    <n v="7"/>
    <n v="6"/>
    <n v="4"/>
    <n v="6"/>
    <n v="5"/>
    <n v="5"/>
    <n v="6"/>
    <n v="6"/>
    <n v="6"/>
    <m/>
    <n v="6"/>
    <n v="6"/>
    <n v="7"/>
    <n v="6"/>
    <n v="7"/>
    <n v="6"/>
    <n v="6"/>
    <n v="7"/>
    <n v="6"/>
    <n v="7"/>
    <m/>
    <m/>
    <m/>
    <m/>
    <m/>
    <m/>
    <m/>
    <m/>
    <m/>
    <m/>
    <m/>
    <m/>
    <m/>
    <s v="ChincholimataSiddamma"/>
    <s v="ChincholimathVihaan24/04/14Male"/>
    <n v="1"/>
    <n v="0"/>
    <n v="0"/>
    <n v="0"/>
    <n v="0"/>
  </r>
  <r>
    <s v="1819-0495"/>
    <s v="Freemans Bay Register IYP-AKL-RTLB-CE0916.xlsx"/>
    <s v="Wagg"/>
    <s v="Stephanie"/>
    <s v="New Zealand European"/>
    <m/>
    <m/>
    <s v=""/>
    <s v="13/05/11"/>
    <s v="#VALUE!"/>
    <s v="Female"/>
    <s v="Self referral"/>
    <m/>
    <s v="Freemans Bay"/>
    <m/>
    <m/>
    <n v="2"/>
    <s v="No"/>
    <m/>
    <m/>
    <s v="Wagg"/>
    <s v="Miranda"/>
    <s v="Parent"/>
    <s v="92 Hepburn St Freemans Bay Auckland"/>
    <m/>
    <s v="021990470"/>
    <s v="New Zealand European"/>
    <m/>
    <m/>
    <s v=""/>
    <s v="No"/>
    <s v="Yes"/>
    <m/>
    <m/>
    <m/>
    <m/>
    <m/>
    <n v="65"/>
    <s v="Clinical Range"/>
    <n v="68"/>
    <s v="Clinical Range"/>
    <n v="56"/>
    <s v="Still of Concern"/>
    <n v="45"/>
    <s v="&lt;55"/>
    <n v="23"/>
    <s v="21+"/>
    <n v="27"/>
    <s v="21+"/>
    <s v="Yes"/>
    <s v="No"/>
    <m/>
    <x v="1"/>
    <x v="2"/>
    <x v="2"/>
    <n v="13"/>
    <s v="Y"/>
    <s v="Y"/>
    <s v="Y"/>
    <s v="Y"/>
    <s v="Y"/>
    <s v="Y"/>
    <s v="Y"/>
    <s v="Y"/>
    <s v="N"/>
    <s v="Y"/>
    <s v="Y"/>
    <s v="Y"/>
    <s v="Y"/>
    <s v="Y"/>
    <m/>
    <m/>
    <m/>
    <x v="4"/>
    <s v="Central &amp; East (Auckland)"/>
    <m/>
    <m/>
    <m/>
    <m/>
    <s v="RTLB"/>
    <m/>
    <m/>
    <m/>
    <m/>
    <s v="IYP-AKL-RTLB-CE0916"/>
    <s v="RTLB"/>
    <s v="RTLB"/>
    <s v="RTLB"/>
    <s v="RTLB"/>
    <n v="0.9285714285714286"/>
    <s v="76% to 100%"/>
    <s v="Yes"/>
    <m/>
    <m/>
    <m/>
    <n v="5"/>
    <n v="1"/>
    <n v="0"/>
    <n v="1"/>
    <n v="4"/>
    <n v="5"/>
    <n v="6"/>
    <n v="4"/>
    <n v="5"/>
    <n v="4"/>
    <n v="6"/>
    <n v="6"/>
    <n v="4"/>
    <n v="5"/>
    <n v="6"/>
    <n v="5"/>
    <n v="6"/>
    <n v="5"/>
    <n v="4"/>
    <n v="7"/>
    <n v="6"/>
    <n v="7"/>
    <n v="4"/>
    <n v="6"/>
    <n v="6"/>
    <n v="6"/>
    <n v="4"/>
    <n v="6"/>
    <n v="4"/>
    <n v="6"/>
    <n v="6"/>
    <n v="6"/>
    <n v="6"/>
    <n v="6"/>
    <n v="6"/>
    <m/>
    <n v="7"/>
    <n v="7"/>
    <n v="7"/>
    <n v="7"/>
    <n v="7"/>
    <n v="7"/>
    <n v="7"/>
    <n v="7"/>
    <n v="7"/>
    <n v="7"/>
    <m/>
    <m/>
    <m/>
    <m/>
    <m/>
    <s v="supportive"/>
    <s v="very interested"/>
    <s v="no"/>
    <s v="neutral"/>
    <s v="make it shorter"/>
    <s v="no"/>
    <s v="role plays where we were assisted by group leaders, the book and the handouts"/>
    <m/>
    <s v="WaggMiranda"/>
    <s v="WaggStephanie13/05/11Female"/>
    <n v="2"/>
    <n v="0"/>
    <n v="0"/>
    <n v="0"/>
    <n v="0"/>
  </r>
  <r>
    <s v="1819-0496"/>
    <s v="Freemans Bay Register IYP-AKL-RTLB-CE0916.xlsx"/>
    <s v="Howard"/>
    <s v="Teokotai (Tai)"/>
    <s v="Māori"/>
    <s v="New Zealand European"/>
    <m/>
    <s v=""/>
    <s v="16/02/13"/>
    <s v="#VALUE!"/>
    <s v="Male"/>
    <s v="Self referral"/>
    <m/>
    <s v="Freemans Bay"/>
    <m/>
    <m/>
    <n v="0"/>
    <s v="No"/>
    <m/>
    <m/>
    <s v="Templer"/>
    <s v="Ruth"/>
    <s v="Parent"/>
    <m/>
    <m/>
    <m/>
    <s v="New Zealand European"/>
    <m/>
    <m/>
    <s v=""/>
    <s v="No"/>
    <s v="No"/>
    <m/>
    <m/>
    <m/>
    <m/>
    <m/>
    <n v="61"/>
    <s v="Clinical Range"/>
    <n v="62"/>
    <s v="Clinical Range"/>
    <n v="61"/>
    <s v="Clinical Range"/>
    <n v="41"/>
    <s v="&lt;55"/>
    <n v="24"/>
    <s v="21+"/>
    <n v="31"/>
    <s v="21+"/>
    <s v="Yes"/>
    <s v="Yes"/>
    <m/>
    <x v="2"/>
    <x v="2"/>
    <x v="2"/>
    <n v="9"/>
    <s v="Y"/>
    <s v="Y"/>
    <s v="Y"/>
    <s v="N"/>
    <s v="N"/>
    <s v="Y"/>
    <s v="Y"/>
    <s v="N"/>
    <s v="N"/>
    <s v="Y"/>
    <s v="N"/>
    <s v="Y"/>
    <s v="Y"/>
    <s v="Y"/>
    <m/>
    <m/>
    <m/>
    <x v="4"/>
    <s v="Central &amp; East (Auckland)"/>
    <m/>
    <m/>
    <m/>
    <m/>
    <s v="RTLB"/>
    <m/>
    <m/>
    <m/>
    <m/>
    <s v="IYP-AKL-RTLB-CE0916"/>
    <s v="RTLB"/>
    <s v="RTLB"/>
    <s v="RTLB"/>
    <s v="RTLB"/>
    <n v="0.6428571428571429"/>
    <s v="51% to 75%"/>
    <s v="No"/>
    <m/>
    <m/>
    <m/>
    <e v="#N/A"/>
    <n v="1"/>
    <n v="1"/>
    <n v="1"/>
    <n v="6"/>
    <n v="6"/>
    <n v="5"/>
    <n v="6"/>
    <n v="6"/>
    <n v="6"/>
    <n v="7"/>
    <n v="6"/>
    <n v="6"/>
    <n v="6"/>
    <n v="6"/>
    <n v="6"/>
    <n v="6"/>
    <n v="6"/>
    <n v="6"/>
    <n v="6"/>
    <n v="6"/>
    <n v="6"/>
    <n v="2"/>
    <n v="6"/>
    <n v="6"/>
    <n v="6"/>
    <n v="6"/>
    <n v="6"/>
    <n v="6"/>
    <n v="6"/>
    <n v="6"/>
    <n v="6"/>
    <n v="6"/>
    <n v="6"/>
    <n v="6"/>
    <m/>
    <n v="7"/>
    <n v="7"/>
    <n v="7"/>
    <n v="7"/>
    <n v="7"/>
    <n v="7"/>
    <n v="7"/>
    <n v="7"/>
    <n v="7"/>
    <n v="7"/>
    <m/>
    <m/>
    <m/>
    <m/>
    <m/>
    <s v="very supportive"/>
    <s v="very interested"/>
    <s v="yes"/>
    <s v="somewhat likely"/>
    <s v="by having a catch up workshop for a more advanced course"/>
    <s v="no"/>
    <s v="understanding my childs needs"/>
    <m/>
    <s v="TemplerRuth"/>
    <s v="HowardTeokotai (Tai)16/02/13Male"/>
    <n v="2"/>
    <n v="1"/>
    <n v="0"/>
    <n v="0"/>
    <n v="0"/>
  </r>
  <r>
    <s v="1819-0497"/>
    <s v="Freemans Bay Register IYP-AKL-RTLB-CE0916.xlsx"/>
    <s v="Phillips"/>
    <s v="Manawa"/>
    <s v="Māori"/>
    <m/>
    <m/>
    <s v=""/>
    <s v="18/11/13"/>
    <s v="#VALUE!"/>
    <s v="Female"/>
    <s v="Self referral"/>
    <m/>
    <s v="Freemans Bay"/>
    <m/>
    <m/>
    <n v="1"/>
    <s v="No"/>
    <m/>
    <s v="Learning Support - behaviour"/>
    <s v="Clarke"/>
    <s v="Hinewai"/>
    <s v="Parent"/>
    <s v="149 Kupe St, Orakei, Auckland"/>
    <m/>
    <s v="022437938"/>
    <s v="Māori"/>
    <m/>
    <m/>
    <s v=""/>
    <s v="No"/>
    <s v="No"/>
    <m/>
    <m/>
    <m/>
    <m/>
    <m/>
    <n v="59"/>
    <s v="Still of Concern"/>
    <n v="64"/>
    <s v="Clinical Range"/>
    <n v="66"/>
    <s v="Clinical Range"/>
    <n v="65"/>
    <s v="Clinical Range"/>
    <n v="22"/>
    <s v="21+"/>
    <n v="15"/>
    <s v="Clinical Range"/>
    <s v="Yes"/>
    <s v="Yes"/>
    <m/>
    <x v="2"/>
    <x v="1"/>
    <x v="1"/>
    <n v="10"/>
    <s v="Y"/>
    <s v="Y"/>
    <s v="Y"/>
    <s v="Y"/>
    <s v="Y"/>
    <s v="Y"/>
    <s v="N"/>
    <s v="Y"/>
    <s v="Y"/>
    <s v="Y"/>
    <s v="Y"/>
    <s v="N"/>
    <s v="N"/>
    <s v="N"/>
    <m/>
    <m/>
    <m/>
    <x v="4"/>
    <s v="Central &amp; East (Auckland)"/>
    <m/>
    <m/>
    <m/>
    <m/>
    <s v="RTLB"/>
    <m/>
    <m/>
    <m/>
    <m/>
    <s v="IYP-AKL-RTLB-CE0916"/>
    <s v="RTLB"/>
    <s v="RTLB"/>
    <s v="RTLB"/>
    <s v="RTLB"/>
    <n v="0.7142857142857143"/>
    <s v="51% to 75%"/>
    <s v="No"/>
    <m/>
    <m/>
    <m/>
    <n v="9"/>
    <n v="1"/>
    <n v="1"/>
    <n v="1"/>
    <n v="2"/>
    <n v="5"/>
    <n v="4"/>
    <n v="4"/>
    <n v="4"/>
    <n v="7"/>
    <n v="6"/>
    <n v="3"/>
    <n v="5"/>
    <n v="4"/>
    <n v="6"/>
    <n v="6"/>
    <n v="5"/>
    <n v="5"/>
    <n v="3"/>
    <n v="6"/>
    <n v="6"/>
    <n v="5"/>
    <n v="3"/>
    <n v="6"/>
    <n v="6"/>
    <n v="6"/>
    <n v="6"/>
    <n v="4"/>
    <n v="5"/>
    <n v="6"/>
    <n v="6"/>
    <n v="3"/>
    <n v="4"/>
    <n v="4"/>
    <n v="4"/>
    <m/>
    <n v="4"/>
    <n v="6"/>
    <n v="6"/>
    <n v="7"/>
    <n v="7"/>
    <n v="5"/>
    <n v="6"/>
    <n v="6"/>
    <n v="6"/>
    <n v="7"/>
    <m/>
    <m/>
    <m/>
    <m/>
    <m/>
    <s v="somewhat supportive"/>
    <s v="somewhat interested"/>
    <s v="no"/>
    <s v="unlikely"/>
    <s v="going through the course content more thoroughly, watching all the videos and going through the book together as a group. Strategies to keep kids occupied"/>
    <s v="yes"/>
    <s v="the pyramid"/>
    <m/>
    <s v="ClarkeHinewai"/>
    <s v="PhillipsManawa18/11/13Female"/>
    <n v="2"/>
    <n v="1"/>
    <n v="0"/>
    <n v="1"/>
    <n v="0"/>
  </r>
  <r>
    <s v="1819-0498"/>
    <s v="Freemans Bay Register IYP-AKL-RTLB-CE0916.xlsx"/>
    <s v="Li"/>
    <s v="George "/>
    <s v="Chinese"/>
    <m/>
    <m/>
    <s v=""/>
    <s v="13/04/09"/>
    <s v="#VALUE!"/>
    <s v="Male"/>
    <s v="Self referral"/>
    <m/>
    <s v="Freemans Bay"/>
    <m/>
    <m/>
    <n v="0"/>
    <s v="No"/>
    <m/>
    <m/>
    <s v="Xia"/>
    <s v="Yujie"/>
    <s v="Parent"/>
    <s v="512 Union St Auckland"/>
    <m/>
    <s v="02108393921"/>
    <s v="Chinese"/>
    <m/>
    <m/>
    <s v=""/>
    <s v="No"/>
    <s v="No"/>
    <m/>
    <m/>
    <m/>
    <m/>
    <m/>
    <n v="50"/>
    <s v="&lt;55"/>
    <n v="43"/>
    <s v="&lt;55"/>
    <m/>
    <s v="BLANK"/>
    <m/>
    <s v="BLANK"/>
    <n v="32"/>
    <s v="21+"/>
    <m/>
    <s v="BLANK"/>
    <s v="No"/>
    <s v="No"/>
    <m/>
    <x v="0"/>
    <x v="0"/>
    <x v="0"/>
    <n v="5"/>
    <s v="Y"/>
    <s v="Y"/>
    <s v="Y"/>
    <s v="Y"/>
    <s v="Y"/>
    <s v="N"/>
    <s v="N"/>
    <s v="N"/>
    <s v="N"/>
    <s v="N"/>
    <s v="N"/>
    <s v="N"/>
    <s v="N"/>
    <s v="N"/>
    <m/>
    <m/>
    <m/>
    <x v="4"/>
    <s v="Central &amp; East (Auckland)"/>
    <m/>
    <m/>
    <m/>
    <m/>
    <s v="RTLB"/>
    <m/>
    <m/>
    <m/>
    <m/>
    <s v="IYP-AKL-RTLB-CE0916"/>
    <s v="RTLB"/>
    <s v="RTLB"/>
    <s v="RTLB"/>
    <s v="RTLB"/>
    <n v="0.35714285714285715"/>
    <m/>
    <s v="No"/>
    <m/>
    <m/>
    <m/>
    <n v="4"/>
    <n v="0"/>
    <n v="0"/>
    <n v="0"/>
    <m/>
    <m/>
    <m/>
    <m/>
    <m/>
    <m/>
    <m/>
    <m/>
    <m/>
    <m/>
    <m/>
    <m/>
    <m/>
    <m/>
    <m/>
    <m/>
    <m/>
    <m/>
    <m/>
    <m/>
    <m/>
    <m/>
    <m/>
    <m/>
    <m/>
    <m/>
    <m/>
    <m/>
    <m/>
    <m/>
    <m/>
    <m/>
    <m/>
    <m/>
    <m/>
    <m/>
    <m/>
    <m/>
    <m/>
    <m/>
    <m/>
    <m/>
    <m/>
    <m/>
    <m/>
    <m/>
    <m/>
    <m/>
    <m/>
    <m/>
    <m/>
    <m/>
    <m/>
    <m/>
    <m/>
    <s v="XiaYujie"/>
    <s v="LiGeorge 13/04/09Male"/>
    <n v="2"/>
    <n v="0"/>
    <n v="0"/>
    <n v="0"/>
    <n v="0"/>
  </r>
  <r>
    <s v="1819-0499"/>
    <s v="Freemans Bay Register IYP-AKL-RTLB-CE0916.xlsx"/>
    <s v="King"/>
    <s v="Lilly "/>
    <s v="Other European"/>
    <m/>
    <m/>
    <s v=""/>
    <s v="25/04/13"/>
    <s v="#VALUE!"/>
    <s v="Female"/>
    <s v="Self referral"/>
    <m/>
    <s v="Freemans Bay"/>
    <m/>
    <m/>
    <n v="0"/>
    <s v="No"/>
    <m/>
    <m/>
    <s v="King"/>
    <s v="Gabriela"/>
    <s v="Parent"/>
    <s v="25 Ireland St, Freemans Bay Auckland"/>
    <m/>
    <m/>
    <s v="Other European"/>
    <m/>
    <m/>
    <s v=""/>
    <s v="No"/>
    <s v="No"/>
    <m/>
    <m/>
    <m/>
    <m/>
    <m/>
    <n v="71"/>
    <s v="Clinical Range"/>
    <n v="58"/>
    <s v="Still of Concern"/>
    <n v="45"/>
    <s v="&lt;55"/>
    <n v="41"/>
    <s v="&lt;55"/>
    <n v="26"/>
    <s v="21+"/>
    <n v="33"/>
    <s v="21+"/>
    <s v="Yes"/>
    <s v="No"/>
    <m/>
    <x v="1"/>
    <x v="2"/>
    <x v="2"/>
    <n v="13"/>
    <s v="Y"/>
    <s v="Y"/>
    <s v="Y"/>
    <s v="Y"/>
    <s v="N"/>
    <s v="Y"/>
    <s v="Y"/>
    <s v="Y"/>
    <s v="Y"/>
    <s v="Y"/>
    <s v="Y"/>
    <s v="Y"/>
    <s v="Y"/>
    <s v="Y"/>
    <m/>
    <m/>
    <m/>
    <x v="4"/>
    <s v="Central &amp; East (Auckland)"/>
    <m/>
    <m/>
    <m/>
    <m/>
    <s v="RTLB"/>
    <m/>
    <m/>
    <m/>
    <m/>
    <s v="IYP-AKL-RTLB-CE0916"/>
    <s v="RTLB"/>
    <s v="RTLB"/>
    <s v="RTLB"/>
    <s v="RTLB"/>
    <n v="0.9285714285714286"/>
    <s v="76% to 100%"/>
    <s v="Yes"/>
    <m/>
    <m/>
    <m/>
    <n v="5"/>
    <n v="1"/>
    <n v="0"/>
    <n v="1"/>
    <n v="7"/>
    <n v="7"/>
    <n v="7"/>
    <n v="7"/>
    <n v="7"/>
    <n v="7"/>
    <n v="7"/>
    <n v="6"/>
    <n v="6"/>
    <n v="7"/>
    <n v="7"/>
    <n v="7"/>
    <n v="7"/>
    <n v="6"/>
    <n v="4"/>
    <n v="7"/>
    <n v="7"/>
    <n v="5"/>
    <n v="4"/>
    <n v="7"/>
    <n v="6"/>
    <n v="7"/>
    <n v="7"/>
    <n v="6"/>
    <n v="7"/>
    <n v="7"/>
    <n v="6"/>
    <n v="7"/>
    <n v="7"/>
    <n v="7"/>
    <n v="7"/>
    <m/>
    <n v="7"/>
    <n v="7"/>
    <n v="7"/>
    <n v="7"/>
    <n v="7"/>
    <n v="7"/>
    <n v="6"/>
    <n v="7"/>
    <n v="7"/>
    <n v="7"/>
    <m/>
    <m/>
    <m/>
    <m/>
    <m/>
    <s v="supportive"/>
    <s v="interested"/>
    <s v="no"/>
    <s v="somewhat unlikely"/>
    <s v="it would have been good to have the book a few months before the programme so we could study it"/>
    <s v="no"/>
    <s v="I have alot more structure to how I deal with problem behaviours. I praise my ch and use positive techniqies which makes being a parent more enjoyble for me and makes me a nicer parent to be around."/>
    <m/>
    <s v="KingGabriela"/>
    <s v="KingLilly 25/04/13Female"/>
    <n v="2"/>
    <n v="0"/>
    <n v="0"/>
    <n v="0"/>
    <n v="0"/>
  </r>
  <r>
    <s v="1819-0500"/>
    <s v="Freemans Bay Register IYP-AKL-RTLB-CE0916.xlsx"/>
    <s v="Fort-D'ath"/>
    <s v="Taitama "/>
    <s v="Indian"/>
    <m/>
    <m/>
    <s v=""/>
    <s v="19/12/13"/>
    <s v="#VALUE!"/>
    <s v="Male"/>
    <s v="Self referral"/>
    <m/>
    <s v="Freemans Bay"/>
    <m/>
    <m/>
    <n v="0"/>
    <s v="No"/>
    <m/>
    <m/>
    <s v="Fort D'ath"/>
    <s v="Soweeta"/>
    <s v="Parent"/>
    <s v="80 Bereford St, Freemans Bay, Auckland"/>
    <m/>
    <m/>
    <s v="Fijian-Indian"/>
    <m/>
    <m/>
    <s v=""/>
    <s v="No"/>
    <s v="No"/>
    <m/>
    <m/>
    <m/>
    <m/>
    <m/>
    <n v="61"/>
    <s v="Clinical Range"/>
    <n v="72"/>
    <s v="Clinical Range"/>
    <m/>
    <s v="BLANK"/>
    <m/>
    <s v="BLANK"/>
    <n v="26"/>
    <s v="21+"/>
    <m/>
    <s v="BLANK"/>
    <s v="Yes"/>
    <s v="No"/>
    <m/>
    <x v="0"/>
    <x v="0"/>
    <x v="0"/>
    <n v="6"/>
    <s v="Y"/>
    <s v="Y"/>
    <s v="Y"/>
    <s v="Y"/>
    <s v="Y"/>
    <s v="Y"/>
    <s v="N"/>
    <s v="N"/>
    <s v="N"/>
    <s v="N"/>
    <s v="N"/>
    <s v="N"/>
    <s v="N"/>
    <s v="N"/>
    <m/>
    <m/>
    <m/>
    <x v="4"/>
    <s v="Central &amp; East (Auckland)"/>
    <m/>
    <m/>
    <m/>
    <m/>
    <s v="RTLB"/>
    <m/>
    <m/>
    <m/>
    <m/>
    <s v="IYP-AKL-RTLB-CE0916"/>
    <s v="RTLB"/>
    <s v="RTLB"/>
    <s v="RTLB"/>
    <s v="RTLB"/>
    <n v="0.42857142857142855"/>
    <m/>
    <s v="No"/>
    <m/>
    <m/>
    <m/>
    <n v="6"/>
    <n v="1"/>
    <n v="0"/>
    <n v="0"/>
    <m/>
    <m/>
    <m/>
    <m/>
    <m/>
    <m/>
    <m/>
    <m/>
    <m/>
    <m/>
    <m/>
    <m/>
    <m/>
    <m/>
    <m/>
    <m/>
    <m/>
    <m/>
    <m/>
    <m/>
    <m/>
    <m/>
    <m/>
    <m/>
    <m/>
    <m/>
    <m/>
    <m/>
    <m/>
    <m/>
    <m/>
    <m/>
    <m/>
    <m/>
    <m/>
    <m/>
    <m/>
    <m/>
    <m/>
    <m/>
    <m/>
    <m/>
    <m/>
    <m/>
    <m/>
    <m/>
    <m/>
    <m/>
    <m/>
    <m/>
    <m/>
    <m/>
    <m/>
    <m/>
    <m/>
    <s v="Fort D'athSoweeta"/>
    <s v="Fort-D'athTaitama 19/12/13Male"/>
    <n v="2"/>
    <n v="0"/>
    <n v="0"/>
    <n v="0"/>
    <n v="0"/>
  </r>
  <r>
    <s v="1819-0501"/>
    <s v="Freemans Bay Register IYP-AKL-RTLB-CE0916.xlsx"/>
    <s v="Yu"/>
    <s v="Daniel"/>
    <s v="Chinese"/>
    <m/>
    <m/>
    <s v=""/>
    <s v="13/11/08"/>
    <s v="#VALUE!"/>
    <s v="Male"/>
    <s v="Self referral"/>
    <m/>
    <s v="Freemans Bay"/>
    <m/>
    <m/>
    <n v="0"/>
    <s v="No"/>
    <m/>
    <m/>
    <s v="Ye"/>
    <s v="Yang"/>
    <s v="Parent"/>
    <s v="63 Kiwi Rd Pt Chevaliar, Auckland"/>
    <m/>
    <s v="0210649097"/>
    <s v="Chinese"/>
    <m/>
    <m/>
    <s v=""/>
    <s v="No"/>
    <s v="No"/>
    <m/>
    <m/>
    <m/>
    <m/>
    <m/>
    <n v="41"/>
    <s v="&lt;55"/>
    <n v="50"/>
    <s v="&lt;55"/>
    <m/>
    <s v="BLANK"/>
    <m/>
    <s v="BLANK"/>
    <n v="32"/>
    <s v="21+"/>
    <m/>
    <s v="BLANK"/>
    <s v="No"/>
    <s v="No"/>
    <m/>
    <x v="0"/>
    <x v="0"/>
    <x v="0"/>
    <n v="4"/>
    <s v="Y"/>
    <s v="Y"/>
    <s v="Y"/>
    <s v="Y"/>
    <s v="N"/>
    <s v="N"/>
    <s v="N"/>
    <s v="N"/>
    <s v="N"/>
    <s v="N"/>
    <s v="N"/>
    <s v="N"/>
    <s v="N"/>
    <s v="N"/>
    <m/>
    <m/>
    <m/>
    <x v="4"/>
    <s v="Central &amp; East (Auckland)"/>
    <m/>
    <m/>
    <m/>
    <m/>
    <s v="RTLB"/>
    <m/>
    <m/>
    <m/>
    <m/>
    <s v="IYP-AKL-RTLB-CE0916"/>
    <s v="RTLB"/>
    <s v="RTLB"/>
    <s v="RTLB"/>
    <s v="RTLB"/>
    <n v="0.2857142857142857"/>
    <m/>
    <s v="No"/>
    <m/>
    <m/>
    <m/>
    <n v="2"/>
    <n v="0"/>
    <n v="0"/>
    <n v="0"/>
    <m/>
    <m/>
    <m/>
    <m/>
    <m/>
    <m/>
    <m/>
    <m/>
    <m/>
    <m/>
    <m/>
    <m/>
    <m/>
    <m/>
    <m/>
    <m/>
    <m/>
    <m/>
    <m/>
    <m/>
    <m/>
    <m/>
    <m/>
    <m/>
    <m/>
    <m/>
    <m/>
    <m/>
    <m/>
    <m/>
    <m/>
    <m/>
    <m/>
    <m/>
    <m/>
    <m/>
    <m/>
    <m/>
    <m/>
    <m/>
    <m/>
    <m/>
    <m/>
    <m/>
    <m/>
    <m/>
    <m/>
    <m/>
    <m/>
    <m/>
    <m/>
    <m/>
    <m/>
    <m/>
    <m/>
    <s v="YeYang"/>
    <s v="YuDaniel13/11/08Male"/>
    <n v="2"/>
    <n v="0"/>
    <n v="0"/>
    <n v="0"/>
    <n v="0"/>
  </r>
  <r>
    <s v="1819-0502"/>
    <s v="Freemans Bay Register IYP-AKL-RTLB-CE0916.xlsx"/>
    <s v="Dacic"/>
    <s v="Maja"/>
    <s v="Other European"/>
    <m/>
    <m/>
    <s v=""/>
    <s v="28/05/12"/>
    <s v="#VALUE!"/>
    <s v="Female"/>
    <s v="Self referral"/>
    <m/>
    <s v="Freemans Bay"/>
    <m/>
    <m/>
    <n v="0"/>
    <s v="No"/>
    <m/>
    <m/>
    <s v="Dacic"/>
    <s v="Snezana (Nina)"/>
    <s v="Parent"/>
    <s v="107/8 Hopetown St, Freemans Bay"/>
    <m/>
    <s v="0212612156"/>
    <s v="Other European"/>
    <m/>
    <m/>
    <s v=""/>
    <s v="No"/>
    <s v="No"/>
    <m/>
    <m/>
    <m/>
    <m/>
    <m/>
    <n v="47"/>
    <s v="&lt;55"/>
    <n v="58"/>
    <s v="Still of Concern"/>
    <n v="52"/>
    <s v="&lt;55"/>
    <n v="42"/>
    <s v="&lt;55"/>
    <n v="40"/>
    <s v="21+"/>
    <n v="22"/>
    <s v="21+"/>
    <s v="No"/>
    <s v="No"/>
    <m/>
    <x v="2"/>
    <x v="2"/>
    <x v="1"/>
    <n v="14"/>
    <s v="Y"/>
    <s v="Y"/>
    <s v="Y"/>
    <s v="Y"/>
    <s v="Y"/>
    <s v="Y"/>
    <s v="Y"/>
    <s v="Y"/>
    <s v="Y"/>
    <s v="Y"/>
    <s v="Y"/>
    <s v="Y"/>
    <s v="Y"/>
    <s v="Y"/>
    <m/>
    <m/>
    <m/>
    <x v="4"/>
    <s v="Central &amp; East (Auckland)"/>
    <m/>
    <m/>
    <m/>
    <m/>
    <s v="RTLB"/>
    <m/>
    <m/>
    <m/>
    <m/>
    <s v="IYP-AKL-RTLB-CE0916"/>
    <s v="RTLB"/>
    <s v="RTLB"/>
    <s v="RTLB"/>
    <s v="RTLB"/>
    <n v="1"/>
    <s v="76% to 100%"/>
    <s v="Yes"/>
    <m/>
    <m/>
    <m/>
    <n v="5"/>
    <n v="0"/>
    <n v="0"/>
    <n v="1"/>
    <n v="6"/>
    <n v="6"/>
    <n v="6"/>
    <n v="5"/>
    <n v="6"/>
    <n v="7"/>
    <n v="7"/>
    <n v="5"/>
    <n v="5"/>
    <n v="6"/>
    <n v="6"/>
    <n v="6"/>
    <n v="6"/>
    <n v="6"/>
    <n v="6"/>
    <n v="6"/>
    <n v="6"/>
    <n v="6"/>
    <n v="6"/>
    <n v="6"/>
    <n v="7"/>
    <n v="7"/>
    <n v="6"/>
    <n v="6"/>
    <n v="5"/>
    <n v="6"/>
    <n v="4"/>
    <n v="4"/>
    <n v="6"/>
    <n v="6"/>
    <n v="6"/>
    <m/>
    <n v="7"/>
    <n v="7"/>
    <n v="7"/>
    <n v="7"/>
    <n v="7"/>
    <n v="7"/>
    <n v="7"/>
    <n v="7"/>
    <n v="7"/>
    <n v="7"/>
    <m/>
    <m/>
    <m/>
    <m/>
    <m/>
    <s v="neutral"/>
    <s v="neutral"/>
    <s v="yes"/>
    <s v="somewhat likely"/>
    <s v="If this course was a around a few years ago"/>
    <s v="not sure"/>
    <s v="rewards, praise , emotional and social coaching"/>
    <m/>
    <s v="DacicSnezana (Nina)"/>
    <s v="DacicMaja28/05/12Female"/>
    <n v="2"/>
    <n v="0"/>
    <n v="0"/>
    <n v="0"/>
    <n v="0"/>
  </r>
  <r>
    <s v="1819-0503"/>
    <s v="FWN East Auckland_ IYP-AKL-FWN-CE0889 National Register.xlsx"/>
    <s v="Routhwaite"/>
    <s v="Phoenix"/>
    <s v="New Zealand European"/>
    <s v="Samoan"/>
    <m/>
    <s v="Pacific"/>
    <d v="2013-12-31T00:00:00"/>
    <n v="5.13972602739726"/>
    <s v="Male"/>
    <s v="Mental Health (CAMHS, CAFS)"/>
    <s v="09 367 0000"/>
    <s v="Sylvia Park School"/>
    <s v="None"/>
    <s v="None"/>
    <n v="0"/>
    <s v="No"/>
    <m/>
    <m/>
    <s v="Routhwaite"/>
    <s v="Sheryl"/>
    <s v="Parent"/>
    <s v="11/10 Lynton Road, Mount Wellington, Auckland 1060"/>
    <s v="NIL"/>
    <s v="021 0836 9694"/>
    <s v="New Zealand European"/>
    <m/>
    <m/>
    <s v=""/>
    <s v="No"/>
    <s v="No"/>
    <m/>
    <m/>
    <m/>
    <m/>
    <m/>
    <n v="63"/>
    <s v="Clinical Range"/>
    <n v="65"/>
    <s v="Clinical Range"/>
    <n v="62"/>
    <s v="Clinical Range"/>
    <n v="63"/>
    <s v="Clinical Range"/>
    <n v="19"/>
    <s v="Still of Concern"/>
    <n v="19"/>
    <s v="Still of Concern"/>
    <s v="Yes"/>
    <s v="Yes"/>
    <m/>
    <x v="1"/>
    <x v="2"/>
    <x v="1"/>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s v="76% to 100%"/>
    <s v="Yes"/>
    <m/>
    <m/>
    <m/>
    <n v="10"/>
    <n v="1"/>
    <n v="1"/>
    <n v="1"/>
    <n v="5"/>
    <n v="5"/>
    <n v="6"/>
    <n v="6"/>
    <n v="6"/>
    <n v="5"/>
    <n v="7"/>
    <n v="5"/>
    <n v="5"/>
    <n v="5"/>
    <n v="6"/>
    <n v="5"/>
    <n v="6"/>
    <n v="5"/>
    <n v="4"/>
    <n v="4"/>
    <n v="5"/>
    <n v="6"/>
    <n v="5"/>
    <n v="6"/>
    <n v="4"/>
    <n v="6"/>
    <n v="6"/>
    <n v="6"/>
    <n v="4"/>
    <n v="5"/>
    <n v="5"/>
    <n v="7"/>
    <n v="4"/>
    <n v="5"/>
    <n v="5"/>
    <n v="5"/>
    <m/>
    <m/>
    <m/>
    <m/>
    <m/>
    <n v="6"/>
    <n v="5"/>
    <n v="7"/>
    <m/>
    <m/>
    <n v="6"/>
    <n v="6"/>
    <n v="6"/>
    <m/>
    <m/>
    <n v="6"/>
    <n v="5"/>
    <s v="Yes"/>
    <n v="2"/>
    <s v="The first three sessions were too slow, it didn't keep my interest"/>
    <s v="No, I'm going to take the time to do some reading and try out what I've learnt because life was too busy to read during the course"/>
    <s v="Logical steps for positive parenting.  The parenting pyramid brings good benefits"/>
    <m/>
    <s v="RouthwaiteSheryl"/>
    <s v="RouthwaitePhoenix41639Male"/>
    <n v="1"/>
    <n v="0"/>
    <n v="1"/>
    <n v="0"/>
    <n v="0"/>
  </r>
  <r>
    <s v="1819-0504"/>
    <s v="FWN East Auckland_ IYP-AKL-FWN-CE0889 National Register.xlsx"/>
    <s v="Wright"/>
    <s v="Daniel"/>
    <s v="New Zealand European"/>
    <s v="Chinese"/>
    <m/>
    <s v=""/>
    <d v="2014-09-04T00:00:00"/>
    <n v="4.463013698630137"/>
    <s v="Male"/>
    <s v="Self referral"/>
    <s v="021 187 7299"/>
    <s v="Zlim Christian Kindergarten"/>
    <s v="Kindergarten"/>
    <s v="Kindergarten"/>
    <n v="0"/>
    <s v="No"/>
    <m/>
    <m/>
    <s v="Li"/>
    <s v="Jing"/>
    <s v="Parent"/>
    <s v="2/193 St Johns Road, Saint Johns, Auckland 1072"/>
    <s v="NIL"/>
    <s v="021 187 7299"/>
    <s v="Chinese"/>
    <m/>
    <m/>
    <s v=""/>
    <s v="No"/>
    <s v="No"/>
    <m/>
    <m/>
    <m/>
    <m/>
    <m/>
    <n v="55"/>
    <s v="Still of Concern"/>
    <n v="52"/>
    <s v="&lt;55"/>
    <m/>
    <s v="BLANK"/>
    <m/>
    <s v="BLANK"/>
    <n v="21"/>
    <s v="21+"/>
    <m/>
    <s v="BLANK"/>
    <s v="No"/>
    <s v="No"/>
    <m/>
    <x v="0"/>
    <x v="0"/>
    <x v="0"/>
    <n v="5"/>
    <s v="Y"/>
    <s v="Y"/>
    <s v="Y"/>
    <s v="Y"/>
    <s v="Y"/>
    <s v="N"/>
    <s v="N"/>
    <s v="N"/>
    <s v="N"/>
    <s v="N"/>
    <s v="N"/>
    <s v="N"/>
    <s v="N"/>
    <s v="N"/>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0.35714285714285715"/>
    <m/>
    <s v="No"/>
    <m/>
    <m/>
    <m/>
    <n v="3"/>
    <n v="0"/>
    <n v="0"/>
    <n v="0"/>
    <m/>
    <m/>
    <m/>
    <m/>
    <m/>
    <m/>
    <m/>
    <m/>
    <m/>
    <m/>
    <m/>
    <m/>
    <m/>
    <m/>
    <m/>
    <m/>
    <m/>
    <m/>
    <m/>
    <m/>
    <m/>
    <m/>
    <m/>
    <m/>
    <m/>
    <m/>
    <m/>
    <m/>
    <m/>
    <m/>
    <m/>
    <m/>
    <m/>
    <m/>
    <m/>
    <m/>
    <m/>
    <m/>
    <m/>
    <m/>
    <m/>
    <m/>
    <m/>
    <m/>
    <m/>
    <m/>
    <m/>
    <m/>
    <m/>
    <m/>
    <m/>
    <m/>
    <m/>
    <m/>
    <m/>
    <s v="LiJing"/>
    <s v="WrightDaniel41886Male"/>
    <n v="1"/>
    <n v="0"/>
    <n v="0"/>
    <n v="0"/>
    <n v="0"/>
  </r>
  <r>
    <s v="1819-0505"/>
    <s v="FWN East Auckland_ IYP-AKL-FWN-CE0889 National Register.xlsx"/>
    <s v="Beban"/>
    <s v="Rocco"/>
    <s v="Japanese"/>
    <s v="New Zealand European"/>
    <m/>
    <s v=""/>
    <d v="2014-08-31T00:00:00"/>
    <n v="4.4739726027397264"/>
    <s v="Male"/>
    <s v="Plunket"/>
    <s v="0800 933 922"/>
    <s v="Eden - Epsom"/>
    <s v="Playcentre"/>
    <s v="Playcentre"/>
    <n v="2"/>
    <s v="No"/>
    <m/>
    <m/>
    <s v="Ohnuki"/>
    <s v="Chieko"/>
    <s v="Parent"/>
    <s v="1/104B Marsden Avenue, Mount Eden, Auckland 1024"/>
    <s v="NIL"/>
    <s v="021 149 5243"/>
    <s v="Japanese"/>
    <m/>
    <m/>
    <s v=""/>
    <s v="No"/>
    <s v="Yes"/>
    <m/>
    <m/>
    <m/>
    <m/>
    <m/>
    <n v="65"/>
    <s v="Clinical Range"/>
    <n v="59"/>
    <s v="Still of Concern"/>
    <n v="58"/>
    <s v="Still of Concern"/>
    <n v="51"/>
    <s v="&lt;55"/>
    <n v="23"/>
    <s v="21+"/>
    <n v="33"/>
    <s v="21+"/>
    <s v="Yes"/>
    <s v="No"/>
    <m/>
    <x v="1"/>
    <x v="2"/>
    <x v="2"/>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s v="76% to 100%"/>
    <s v="Yes"/>
    <m/>
    <m/>
    <m/>
    <n v="1"/>
    <n v="1"/>
    <n v="0"/>
    <n v="1"/>
    <n v="6"/>
    <n v="6"/>
    <n v="6"/>
    <n v="7"/>
    <n v="6"/>
    <n v="7"/>
    <n v="6"/>
    <n v="6"/>
    <n v="6"/>
    <n v="6"/>
    <n v="6"/>
    <n v="6"/>
    <n v="6"/>
    <n v="6"/>
    <m/>
    <n v="6"/>
    <n v="6"/>
    <n v="6"/>
    <m/>
    <n v="6"/>
    <n v="6"/>
    <n v="6"/>
    <n v="6"/>
    <n v="7"/>
    <n v="5"/>
    <n v="6"/>
    <n v="6"/>
    <n v="6"/>
    <n v="6"/>
    <n v="6"/>
    <n v="7"/>
    <n v="6"/>
    <m/>
    <m/>
    <m/>
    <m/>
    <m/>
    <n v="6"/>
    <n v="6"/>
    <n v="6"/>
    <m/>
    <m/>
    <n v="7"/>
    <n v="6"/>
    <n v="6"/>
    <m/>
    <m/>
    <n v="6"/>
    <n v="6"/>
    <m/>
    <n v="6"/>
    <s v="Great.  I would like to add session child say lie."/>
    <m/>
    <m/>
    <m/>
    <s v="OhnukiChieko"/>
    <s v="BebanRocco41882Male"/>
    <n v="1"/>
    <n v="0"/>
    <n v="0"/>
    <n v="0"/>
    <n v="0"/>
  </r>
  <r>
    <s v="1819-0506"/>
    <s v="FWN East Auckland_ IYP-AKL-FWN-CE0889 National Register.xlsx"/>
    <s v="Gifford"/>
    <s v="Odin"/>
    <s v="New Zealand European"/>
    <m/>
    <m/>
    <s v=""/>
    <d v="2014-09-27T00:00:00"/>
    <n v="4.4000000000000004"/>
    <s v="Male"/>
    <s v="Plunket"/>
    <s v="0800 933 922"/>
    <s v="Micheal Park"/>
    <s v="Kindergarten"/>
    <s v="Kindergarten"/>
    <n v="1"/>
    <s v="No"/>
    <m/>
    <m/>
    <s v="Brownlie"/>
    <s v="Zoe"/>
    <s v="Parent"/>
    <s v="1 Denning Place, Ellerslie, Auckland 1051"/>
    <s v="NIL"/>
    <s v="027 569 0096"/>
    <s v="New Zealand European"/>
    <m/>
    <m/>
    <s v=""/>
    <s v="No"/>
    <s v="Yes"/>
    <m/>
    <m/>
    <m/>
    <m/>
    <m/>
    <n v="58"/>
    <s v="Still of Concern"/>
    <n v="54"/>
    <s v="&lt;55"/>
    <m/>
    <s v="BLANK"/>
    <m/>
    <s v="BLANK"/>
    <n v="19"/>
    <s v="Still of Concern"/>
    <m/>
    <s v="BLANK"/>
    <s v="No"/>
    <s v="No"/>
    <m/>
    <x v="0"/>
    <x v="0"/>
    <x v="0"/>
    <n v="7"/>
    <s v="Y"/>
    <s v="Y"/>
    <s v="Y"/>
    <s v="Y"/>
    <s v="Y"/>
    <s v="Y"/>
    <s v="Y"/>
    <s v="N"/>
    <s v="N"/>
    <s v="N"/>
    <s v="N"/>
    <s v="N"/>
    <s v="N"/>
    <s v="N"/>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0.5"/>
    <m/>
    <s v="No"/>
    <m/>
    <m/>
    <m/>
    <n v="4"/>
    <n v="0"/>
    <n v="0"/>
    <n v="0"/>
    <m/>
    <m/>
    <m/>
    <m/>
    <m/>
    <m/>
    <m/>
    <m/>
    <m/>
    <m/>
    <m/>
    <m/>
    <m/>
    <m/>
    <m/>
    <m/>
    <m/>
    <m/>
    <m/>
    <m/>
    <m/>
    <m/>
    <m/>
    <m/>
    <m/>
    <m/>
    <m/>
    <m/>
    <m/>
    <m/>
    <m/>
    <m/>
    <m/>
    <m/>
    <m/>
    <m/>
    <m/>
    <m/>
    <m/>
    <m/>
    <m/>
    <m/>
    <m/>
    <m/>
    <m/>
    <m/>
    <m/>
    <m/>
    <m/>
    <m/>
    <m/>
    <m/>
    <m/>
    <m/>
    <m/>
    <s v="BrownlieZoe"/>
    <s v="GiffordOdin41909Male"/>
    <n v="1"/>
    <n v="0"/>
    <n v="0"/>
    <n v="0"/>
    <n v="0"/>
  </r>
  <r>
    <s v="1819-0507"/>
    <s v="FWN East Auckland_ IYP-AKL-FWN-CE0889 National Register.xlsx"/>
    <s v="Tupper-Zhang"/>
    <s v="Leon"/>
    <s v="New Zealand European"/>
    <s v="Chinese"/>
    <m/>
    <s v=""/>
    <d v="2013-06-23T00:00:00"/>
    <n v="5.6630136986301371"/>
    <s v="Male"/>
    <s v="Self referral"/>
    <s v="021 039 3481"/>
    <s v="Michael Park "/>
    <s v="Kindergarten"/>
    <s v="Kindergarten"/>
    <n v="2"/>
    <s v="No"/>
    <m/>
    <m/>
    <s v="Tupper"/>
    <s v="Gabrielle"/>
    <s v="Parent"/>
    <s v="29 Boakes Road, Mount Wellington, Auckland 1060"/>
    <s v="NIL"/>
    <s v="021 039 3481"/>
    <s v="New Zealand European"/>
    <m/>
    <m/>
    <s v=""/>
    <s v="No"/>
    <s v="Yes"/>
    <m/>
    <m/>
    <m/>
    <m/>
    <m/>
    <n v="56"/>
    <s v="Still of Concern"/>
    <n v="59"/>
    <s v="Still of Concern"/>
    <n v="59"/>
    <s v="Still of Concern"/>
    <n v="52"/>
    <s v="&lt;55"/>
    <n v="26"/>
    <s v="21+"/>
    <n v="26"/>
    <s v="21+"/>
    <s v="No"/>
    <s v="No"/>
    <m/>
    <x v="2"/>
    <x v="2"/>
    <x v="1"/>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s v="76% to 100%"/>
    <s v="Yes"/>
    <m/>
    <m/>
    <m/>
    <n v="6"/>
    <n v="0"/>
    <n v="0"/>
    <n v="1"/>
    <n v="6"/>
    <n v="6"/>
    <n v="6"/>
    <n v="7"/>
    <n v="7"/>
    <n v="7"/>
    <n v="7"/>
    <n v="6"/>
    <n v="6"/>
    <n v="6"/>
    <n v="6"/>
    <n v="7"/>
    <n v="7"/>
    <n v="7"/>
    <n v="4"/>
    <n v="6"/>
    <n v="6"/>
    <n v="6"/>
    <n v="6"/>
    <n v="7"/>
    <n v="7"/>
    <n v="7"/>
    <n v="5"/>
    <n v="6"/>
    <n v="6"/>
    <n v="6"/>
    <n v="6"/>
    <n v="6"/>
    <n v="6"/>
    <n v="6"/>
    <n v="7"/>
    <n v="7"/>
    <m/>
    <m/>
    <m/>
    <m/>
    <m/>
    <n v="7"/>
    <n v="7"/>
    <n v="7"/>
    <m/>
    <m/>
    <n v="7"/>
    <n v="7"/>
    <n v="7"/>
    <m/>
    <m/>
    <n v="7"/>
    <n v="7"/>
    <s v="Yes"/>
    <n v="6"/>
    <s v="The course was excellent. I can't think of how it could be improved. Possibly if videos annd some content was updated using some more current ideas/visuals, since a lot of it set at earlier time 80's, 90's - it didn't seem to effect the content though"/>
    <m/>
    <m/>
    <m/>
    <s v="TupperGabrielle"/>
    <s v="Tupper-ZhangLeon41448Male"/>
    <n v="1"/>
    <n v="0"/>
    <n v="0"/>
    <n v="0"/>
    <n v="0"/>
  </r>
  <r>
    <s v="1819-0508"/>
    <s v="FWN East Auckland_ IYP-AKL-FWN-CE0889 National Register.xlsx"/>
    <s v="Antona"/>
    <s v="Everett"/>
    <s v="Chinese"/>
    <m/>
    <m/>
    <s v=""/>
    <d v="2015-08-16T00:00:00"/>
    <n v="3.515068493150685"/>
    <s v="Male"/>
    <s v="Self referral"/>
    <s v="021 505 615"/>
    <s v="Active Explorer"/>
    <s v="Kindergarten"/>
    <s v="Kindergarten"/>
    <n v="1"/>
    <s v="No"/>
    <m/>
    <m/>
    <s v="Tung"/>
    <s v="Stacey"/>
    <s v="Parent"/>
    <s v="72 Marua Road, Ellerslie, Auckland 1051"/>
    <s v="NIL"/>
    <s v="021 505 615"/>
    <s v="Chinese"/>
    <m/>
    <m/>
    <s v=""/>
    <s v="No"/>
    <s v="No"/>
    <m/>
    <m/>
    <m/>
    <m/>
    <m/>
    <n v="64"/>
    <s v="Clinical Range"/>
    <n v="54"/>
    <s v="&lt;55"/>
    <n v="58"/>
    <s v="Still of Concern"/>
    <n v="49"/>
    <s v="&lt;55"/>
    <n v="25"/>
    <s v="21+"/>
    <n v="21"/>
    <s v="21+"/>
    <s v="Yes"/>
    <s v="No"/>
    <m/>
    <x v="1"/>
    <x v="2"/>
    <x v="1"/>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s v="76% to 100%"/>
    <s v="Yes"/>
    <m/>
    <m/>
    <m/>
    <n v="1"/>
    <n v="1"/>
    <n v="0"/>
    <n v="1"/>
    <n v="6"/>
    <n v="6"/>
    <n v="5"/>
    <n v="6"/>
    <n v="7"/>
    <n v="7"/>
    <n v="7"/>
    <n v="5"/>
    <n v="6"/>
    <n v="7"/>
    <n v="7"/>
    <n v="7"/>
    <n v="7"/>
    <n v="7"/>
    <n v="4"/>
    <n v="6"/>
    <n v="6"/>
    <n v="6"/>
    <n v="6"/>
    <n v="7"/>
    <n v="7"/>
    <n v="7"/>
    <n v="6"/>
    <n v="7"/>
    <n v="7"/>
    <n v="7"/>
    <n v="6"/>
    <n v="6"/>
    <n v="6"/>
    <n v="6"/>
    <n v="6"/>
    <n v="7"/>
    <m/>
    <m/>
    <m/>
    <m/>
    <m/>
    <n v="7"/>
    <n v="7"/>
    <n v="7"/>
    <m/>
    <m/>
    <n v="7"/>
    <n v="7"/>
    <n v="7"/>
    <m/>
    <m/>
    <n v="7"/>
    <n v="7"/>
    <s v="Yes"/>
    <n v="5"/>
    <m/>
    <m/>
    <s v="It has definitely provided strategies for me to become a better parent and to be more effective and confident."/>
    <m/>
    <s v="TungStacey"/>
    <s v="AntonaEverett42232Male"/>
    <n v="2"/>
    <n v="0"/>
    <n v="0"/>
    <n v="0"/>
    <n v="0"/>
  </r>
  <r>
    <s v="1819-0509"/>
    <s v="FWN East Auckland_ IYP-AKL-FWN-CE0889 National Register.xlsx"/>
    <s v="Antona"/>
    <s v="Everett"/>
    <s v="Chinese"/>
    <m/>
    <m/>
    <s v=""/>
    <d v="2015-08-16T00:00:00"/>
    <n v="3.515068493150685"/>
    <s v="Male"/>
    <s v="Self referral"/>
    <s v="021 850 615"/>
    <s v="Active Explorer"/>
    <s v="Kindergarten"/>
    <s v="Kindergarten"/>
    <n v="1"/>
    <s v="No"/>
    <m/>
    <m/>
    <s v="Antona"/>
    <s v="Kevin"/>
    <s v="Parent"/>
    <s v="72 Marua Road, Ellerslie, Auckland 1051"/>
    <s v="NIL"/>
    <s v="021 850 615"/>
    <s v="Chinese"/>
    <m/>
    <m/>
    <s v=""/>
    <s v="No"/>
    <s v="No"/>
    <m/>
    <m/>
    <m/>
    <m/>
    <m/>
    <n v="63"/>
    <s v="Clinical Range"/>
    <n v="67"/>
    <s v="Clinical Range"/>
    <n v="65"/>
    <s v="Clinical Range"/>
    <n v="60"/>
    <s v="Clinical Range"/>
    <n v="24"/>
    <s v="21+"/>
    <n v="25"/>
    <s v="21+"/>
    <s v="Yes"/>
    <s v="Yes"/>
    <m/>
    <x v="2"/>
    <x v="2"/>
    <x v="2"/>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s v="76% to 100%"/>
    <s v="Yes"/>
    <m/>
    <m/>
    <m/>
    <n v="1"/>
    <n v="1"/>
    <n v="1"/>
    <n v="1"/>
    <n v="7"/>
    <n v="6"/>
    <n v="6"/>
    <n v="6"/>
    <n v="6"/>
    <n v="6"/>
    <n v="6"/>
    <n v="6"/>
    <n v="6"/>
    <n v="7"/>
    <n v="6"/>
    <n v="7"/>
    <n v="7"/>
    <n v="6"/>
    <n v="4"/>
    <n v="6"/>
    <n v="6"/>
    <n v="7"/>
    <n v="4"/>
    <n v="6"/>
    <n v="5"/>
    <n v="7"/>
    <n v="6"/>
    <n v="7"/>
    <n v="6"/>
    <n v="6"/>
    <n v="6"/>
    <n v="6"/>
    <n v="6"/>
    <n v="6"/>
    <n v="6"/>
    <n v="6"/>
    <m/>
    <m/>
    <m/>
    <m/>
    <m/>
    <n v="6"/>
    <n v="7"/>
    <n v="7"/>
    <m/>
    <m/>
    <n v="6"/>
    <n v="7"/>
    <n v="7"/>
    <m/>
    <m/>
    <n v="7"/>
    <n v="6"/>
    <s v="No"/>
    <n v="5"/>
    <m/>
    <m/>
    <s v="Knowledge and understanding of what goes on in the little wee mind of a child. Group meetings are therapeutic and make you realise you are not the only one with a constant battle."/>
    <m/>
    <s v="AntonaKevin"/>
    <s v="AntonaEverett42232Male"/>
    <n v="2"/>
    <n v="0"/>
    <n v="0"/>
    <n v="0"/>
    <n v="0"/>
  </r>
  <r>
    <s v="1819-0510"/>
    <s v="FWN East Auckland_ IYP-AKL-FWN-CE0889 National Register.xlsx"/>
    <s v="Paris"/>
    <s v="Maggie"/>
    <s v="New Zealand European"/>
    <m/>
    <m/>
    <s v=""/>
    <d v="2014-06-25T00:00:00"/>
    <n v="4.6575342465753424"/>
    <s v="Female"/>
    <s v="Mental Health (CAMHS, CAFS)"/>
    <s v="09 367 0000"/>
    <s v="Ellerslie Kindy"/>
    <s v="Kindergarten"/>
    <s v="Kindergarten"/>
    <n v="1"/>
    <s v="No"/>
    <m/>
    <m/>
    <s v="Paris"/>
    <s v="Greta"/>
    <s v="Parent"/>
    <s v="10B Barrack Road, Mount Wellington, Auckland 1060"/>
    <s v="NIL"/>
    <s v="022 653 0711"/>
    <s v="New Zealand European"/>
    <m/>
    <m/>
    <s v=""/>
    <s v="No"/>
    <s v="Yes"/>
    <m/>
    <m/>
    <m/>
    <m/>
    <m/>
    <n v="74"/>
    <s v="Clinical Range"/>
    <n v="67"/>
    <s v="Clinical Range"/>
    <n v="68"/>
    <s v="Clinical Range"/>
    <n v="47"/>
    <s v="&lt;55"/>
    <n v="13"/>
    <s v="Clinical Range"/>
    <n v="15"/>
    <s v="Clinical Range"/>
    <s v="Yes"/>
    <s v="Yes"/>
    <m/>
    <x v="1"/>
    <x v="2"/>
    <x v="2"/>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s v="76% to 100%"/>
    <s v="Yes"/>
    <m/>
    <m/>
    <m/>
    <n v="5"/>
    <n v="1"/>
    <n v="1"/>
    <n v="1"/>
    <n v="6"/>
    <n v="6"/>
    <n v="5"/>
    <n v="2"/>
    <n v="7"/>
    <n v="7"/>
    <n v="7"/>
    <n v="5"/>
    <n v="5"/>
    <n v="6"/>
    <n v="7"/>
    <n v="7"/>
    <n v="7"/>
    <n v="7"/>
    <m/>
    <n v="6"/>
    <n v="7"/>
    <n v="6"/>
    <n v="5"/>
    <n v="6"/>
    <n v="6"/>
    <n v="7"/>
    <n v="6"/>
    <n v="6"/>
    <n v="2"/>
    <n v="7"/>
    <n v="5"/>
    <n v="6"/>
    <n v="5"/>
    <n v="5"/>
    <n v="5"/>
    <n v="6"/>
    <m/>
    <m/>
    <m/>
    <m/>
    <m/>
    <n v="7"/>
    <n v="7"/>
    <n v="7"/>
    <m/>
    <m/>
    <n v="7"/>
    <n v="7"/>
    <n v="7"/>
    <m/>
    <m/>
    <n v="7"/>
    <n v="7"/>
    <s v="Yes"/>
    <n v="6"/>
    <s v="I don't know"/>
    <s v="Unsure"/>
    <s v="My child respects me more. I respect her more."/>
    <m/>
    <s v="ParisGreta"/>
    <s v="ParisMaggie41815Female"/>
    <n v="1"/>
    <n v="0"/>
    <n v="0"/>
    <n v="0"/>
    <n v="0"/>
  </r>
  <r>
    <s v="1819-0511"/>
    <s v="FWN East Auckland_ IYP-AKL-FWN-CE0889 National Register.xlsx"/>
    <s v="Boon"/>
    <s v="Dior"/>
    <s v="New Zealand European"/>
    <m/>
    <m/>
    <s v=""/>
    <d v="2011-08-30T00:00:00"/>
    <n v="7.4794520547945202"/>
    <s v="Female"/>
    <s v="Self referral"/>
    <s v="021 225 8929"/>
    <s v="Little Engines Montessori"/>
    <s v="None"/>
    <s v="None"/>
    <n v="2"/>
    <s v="No"/>
    <m/>
    <m/>
    <s v="Boon"/>
    <s v="Shelley"/>
    <s v="Parent"/>
    <s v="7 Wilde Place, Mount Roskill, Auckland 1041"/>
    <s v="NIL"/>
    <s v="021 225 8929"/>
    <s v="New Zealand European"/>
    <m/>
    <m/>
    <s v=""/>
    <s v="No"/>
    <s v="No"/>
    <m/>
    <m/>
    <m/>
    <m/>
    <m/>
    <n v="51"/>
    <s v="&lt;55"/>
    <n v="56"/>
    <s v="Still of Concern"/>
    <n v="55"/>
    <s v="Still of Concern"/>
    <n v="54"/>
    <s v="&lt;55"/>
    <n v="30"/>
    <s v="21+"/>
    <n v="26"/>
    <s v="21+"/>
    <s v="No"/>
    <s v="No"/>
    <m/>
    <x v="2"/>
    <x v="2"/>
    <x v="1"/>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s v="76% to 100%"/>
    <s v="Yes"/>
    <m/>
    <m/>
    <m/>
    <n v="1"/>
    <n v="0"/>
    <n v="0"/>
    <n v="1"/>
    <n v="7"/>
    <n v="5"/>
    <n v="6"/>
    <n v="7"/>
    <n v="7"/>
    <n v="7"/>
    <n v="7"/>
    <n v="6"/>
    <n v="6"/>
    <n v="6"/>
    <n v="6"/>
    <n v="5"/>
    <n v="7"/>
    <n v="6"/>
    <m/>
    <n v="7"/>
    <n v="7"/>
    <n v="7"/>
    <n v="6"/>
    <n v="6"/>
    <n v="6"/>
    <n v="7"/>
    <n v="6"/>
    <n v="6"/>
    <n v="5"/>
    <m/>
    <n v="6"/>
    <n v="6"/>
    <n v="6"/>
    <n v="6"/>
    <n v="6"/>
    <n v="6"/>
    <m/>
    <m/>
    <m/>
    <m/>
    <m/>
    <n v="7"/>
    <n v="7"/>
    <n v="7"/>
    <m/>
    <m/>
    <n v="7"/>
    <n v="7"/>
    <n v="7"/>
    <m/>
    <m/>
    <n v="7"/>
    <n v="7"/>
    <s v="No"/>
    <n v="2"/>
    <s v="Updated vignettes"/>
    <s v="Not exactly. Although something like a 6-8 week meeting to discuss current parenting issues would be great. New problems seem to crop up all the time!"/>
    <s v="It has a holistic approach to parenting, encompassing all areas of both our children's and us as parents, lives. It teachers us, and therefore our children, life long skills. We have the book and all the resources to refer back to."/>
    <m/>
    <s v="BoonShelley"/>
    <s v="BoonDior40785Female"/>
    <n v="1"/>
    <n v="0"/>
    <n v="0"/>
    <n v="0"/>
    <n v="0"/>
  </r>
  <r>
    <s v="1819-0512"/>
    <s v="FWN East Auckland_ IYP-AKL-FWN-CE0889 National Register.xlsx"/>
    <s v="Bradley-Mong"/>
    <s v="Myah"/>
    <s v="New Zealand European"/>
    <m/>
    <m/>
    <s v=""/>
    <d v="2013-07-26T00:00:00"/>
    <n v="5.5726027397260278"/>
    <s v="Female"/>
    <s v="Self referral"/>
    <s v="021 076 1265"/>
    <s v="Owairoa Primary"/>
    <s v="None"/>
    <s v="None"/>
    <n v="3"/>
    <s v="No"/>
    <s v="Unsure if diagnosis or not - info not provided"/>
    <m/>
    <s v="Mong"/>
    <s v="Ashlee"/>
    <s v="Parent"/>
    <s v="33a Andrew Road, Howick, Auckland 2010"/>
    <s v="NIL"/>
    <s v="021 076 1265"/>
    <s v="New Zealand European"/>
    <m/>
    <m/>
    <s v=""/>
    <s v="No"/>
    <s v="Yes"/>
    <m/>
    <m/>
    <m/>
    <m/>
    <m/>
    <n v="66"/>
    <s v="Clinical Range"/>
    <n v="58"/>
    <s v="Still of Concern"/>
    <n v="50"/>
    <s v="&lt;55"/>
    <n v="41"/>
    <s v="&lt;55"/>
    <n v="25"/>
    <s v="21+"/>
    <n v="32"/>
    <s v="21+"/>
    <s v="Yes"/>
    <s v="No"/>
    <m/>
    <x v="1"/>
    <x v="2"/>
    <x v="2"/>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s v="76% to 100%"/>
    <s v="Yes"/>
    <m/>
    <m/>
    <m/>
    <n v="4"/>
    <n v="1"/>
    <n v="0"/>
    <n v="1"/>
    <n v="7"/>
    <n v="6"/>
    <n v="6"/>
    <n v="7"/>
    <n v="6"/>
    <n v="6"/>
    <n v="7"/>
    <n v="6"/>
    <n v="6"/>
    <n v="6"/>
    <n v="7"/>
    <n v="6"/>
    <n v="7"/>
    <n v="7"/>
    <n v="4"/>
    <n v="6"/>
    <n v="7"/>
    <n v="7"/>
    <n v="4"/>
    <n v="7"/>
    <n v="7"/>
    <n v="7"/>
    <n v="6"/>
    <n v="7"/>
    <n v="6"/>
    <n v="7"/>
    <n v="6"/>
    <n v="6"/>
    <n v="6"/>
    <n v="7"/>
    <n v="7"/>
    <n v="7"/>
    <m/>
    <m/>
    <m/>
    <m/>
    <m/>
    <n v="7"/>
    <n v="7"/>
    <n v="7"/>
    <m/>
    <m/>
    <n v="7"/>
    <n v="7"/>
    <n v="7"/>
    <m/>
    <m/>
    <n v="7"/>
    <n v="7"/>
    <s v="Yes"/>
    <n v="6"/>
    <s v="Maybe a little more role play for me to make sure I'm on track.  Practice with the group to ensure I'm confident"/>
    <s v="Always room for improvement in new things to learn"/>
    <s v="That having a connection/bond with your child over-rides most things.  Consistency is the key. HAVE FUN"/>
    <m/>
    <s v="MongAshlee"/>
    <s v="Bradley-MongMyah41481Female"/>
    <n v="1"/>
    <n v="0"/>
    <n v="0"/>
    <n v="0"/>
    <n v="0"/>
  </r>
  <r>
    <s v="1819-0513"/>
    <s v="FWN East Auckland_ IYP-AKL-FWN-CE0889 National Register.xlsx"/>
    <s v="Taavao"/>
    <s v="Elijah"/>
    <s v="Samoan"/>
    <s v="Tongan"/>
    <m/>
    <s v="Pacific"/>
    <d v="2011-10-01T00:00:00"/>
    <n v="7.3917808219178083"/>
    <s v="Male"/>
    <s v="NGO"/>
    <s v="09 520 8600"/>
    <s v="Oranga Primary"/>
    <s v="None"/>
    <s v="None"/>
    <n v="2"/>
    <s v="No"/>
    <m/>
    <m/>
    <s v="Taavao"/>
    <s v="Simone"/>
    <s v="Parent"/>
    <s v="9/4 Jordan Avenue, Onehunga, Auckland 1061"/>
    <s v="NIL"/>
    <s v="021 064 4694"/>
    <s v="Not Stated"/>
    <m/>
    <m/>
    <s v=""/>
    <s v="No"/>
    <s v="No"/>
    <m/>
    <m/>
    <m/>
    <m/>
    <m/>
    <n v="81"/>
    <s v="Clinical Range"/>
    <n v="86"/>
    <s v="Clinical Range"/>
    <m/>
    <s v="BLANK"/>
    <m/>
    <s v="BLANK"/>
    <n v="18"/>
    <s v="Still of Concern"/>
    <m/>
    <s v="BLANK"/>
    <s v="Yes"/>
    <s v="No"/>
    <m/>
    <x v="0"/>
    <x v="0"/>
    <x v="0"/>
    <n v="3"/>
    <s v="Y"/>
    <s v="Y"/>
    <s v="Y"/>
    <s v="N"/>
    <s v="N"/>
    <s v="N"/>
    <s v="N"/>
    <s v="N"/>
    <s v="N"/>
    <s v="N"/>
    <s v="N"/>
    <s v="N"/>
    <s v="N"/>
    <s v="N"/>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0.21428571428571427"/>
    <s v="1% to 25%"/>
    <s v="No"/>
    <m/>
    <m/>
    <m/>
    <n v="10"/>
    <n v="1"/>
    <n v="0"/>
    <n v="0"/>
    <m/>
    <m/>
    <m/>
    <m/>
    <m/>
    <m/>
    <m/>
    <m/>
    <m/>
    <m/>
    <m/>
    <m/>
    <m/>
    <m/>
    <m/>
    <m/>
    <m/>
    <m/>
    <m/>
    <m/>
    <m/>
    <m/>
    <m/>
    <m/>
    <m/>
    <m/>
    <m/>
    <m/>
    <m/>
    <m/>
    <m/>
    <m/>
    <m/>
    <m/>
    <m/>
    <m/>
    <m/>
    <m/>
    <m/>
    <m/>
    <m/>
    <m/>
    <m/>
    <m/>
    <m/>
    <m/>
    <m/>
    <m/>
    <m/>
    <m/>
    <m/>
    <m/>
    <m/>
    <m/>
    <m/>
    <s v="TaavaoSimone"/>
    <s v="TaavaoElijah40817Male"/>
    <n v="2"/>
    <n v="0"/>
    <n v="1"/>
    <n v="0"/>
    <n v="0"/>
  </r>
  <r>
    <s v="1819-0514"/>
    <s v="FWN East Auckland_ IYP-AKL-FWN-CE0889 National Register.xlsx"/>
    <s v="Taavao"/>
    <s v="Elijah"/>
    <s v="Samoan"/>
    <s v="Tongan"/>
    <m/>
    <s v="Pacific"/>
    <d v="2011-10-01T00:00:00"/>
    <n v="7.3917808219178083"/>
    <s v="Male"/>
    <s v="NGO"/>
    <s v="09 520 8600"/>
    <s v="Oranga Primary"/>
    <s v="None"/>
    <s v="None"/>
    <n v="2"/>
    <s v="No"/>
    <m/>
    <s v="Counselling"/>
    <s v="Beniamina"/>
    <s v="Angele"/>
    <s v="Parent"/>
    <s v="9/4 Jordan Avenue, Onehunga, Auckland 1061"/>
    <s v="NIL"/>
    <s v="022 645 1083"/>
    <s v="Other Pacific Peoples"/>
    <m/>
    <m/>
    <s v="Pacific"/>
    <s v="No"/>
    <s v="No"/>
    <m/>
    <m/>
    <m/>
    <m/>
    <m/>
    <n v="80"/>
    <s v="Clinical Range"/>
    <n v="84"/>
    <s v="Clinical Range"/>
    <m/>
    <s v="BLANK"/>
    <m/>
    <s v="BLANK"/>
    <n v="20"/>
    <s v="Still of Concern"/>
    <m/>
    <s v="BLANK"/>
    <s v="Yes"/>
    <s v="No"/>
    <m/>
    <x v="0"/>
    <x v="0"/>
    <x v="0"/>
    <n v="3"/>
    <s v="Y"/>
    <s v="Y"/>
    <s v="Y"/>
    <s v="N"/>
    <s v="N"/>
    <s v="N"/>
    <s v="N"/>
    <s v="N"/>
    <s v="N"/>
    <s v="N"/>
    <s v="N"/>
    <s v="N"/>
    <s v="N"/>
    <s v="N"/>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0.21428571428571427"/>
    <s v="1% to 25%"/>
    <s v="No"/>
    <m/>
    <m/>
    <m/>
    <n v="10"/>
    <n v="1"/>
    <n v="0"/>
    <n v="0"/>
    <m/>
    <m/>
    <m/>
    <m/>
    <m/>
    <m/>
    <m/>
    <m/>
    <m/>
    <m/>
    <m/>
    <m/>
    <m/>
    <m/>
    <m/>
    <m/>
    <m/>
    <m/>
    <m/>
    <m/>
    <m/>
    <m/>
    <m/>
    <m/>
    <m/>
    <m/>
    <m/>
    <m/>
    <m/>
    <m/>
    <m/>
    <m/>
    <m/>
    <m/>
    <m/>
    <m/>
    <m/>
    <m/>
    <m/>
    <m/>
    <m/>
    <m/>
    <m/>
    <m/>
    <m/>
    <m/>
    <m/>
    <m/>
    <m/>
    <m/>
    <m/>
    <m/>
    <m/>
    <m/>
    <m/>
    <s v="BeniaminaAngele"/>
    <s v="TaavaoElijah40817Male"/>
    <n v="2"/>
    <n v="0"/>
    <n v="1"/>
    <n v="0"/>
    <n v="1"/>
  </r>
  <r>
    <s v="1819-0515"/>
    <s v="FWN East Auckland_ IYP-AKL-FWN-CE0889 National Register.xlsx"/>
    <s v="Hendren"/>
    <s v="Jamie"/>
    <s v="New Zealand European"/>
    <s v="Other European"/>
    <m/>
    <s v=""/>
    <d v="2014-03-03T00:00:00"/>
    <n v="4.9698630136986299"/>
    <s v="Male"/>
    <s v="MOE"/>
    <s v="04 463 8000"/>
    <s v="Otahuhu Primary School"/>
    <s v="None"/>
    <s v="None"/>
    <n v="1"/>
    <s v="No"/>
    <m/>
    <m/>
    <s v="Coleman"/>
    <s v="Hannah"/>
    <s v="Parent"/>
    <s v="17 Convoy Lane, Otahuhu, Auckland 1062"/>
    <s v="NIL"/>
    <s v="021 0256 1652"/>
    <s v="Other European"/>
    <m/>
    <m/>
    <s v=""/>
    <s v="No"/>
    <s v="No"/>
    <m/>
    <m/>
    <m/>
    <m/>
    <m/>
    <n v="73"/>
    <s v="Clinical Range"/>
    <n v="84"/>
    <s v="Clinical Range"/>
    <n v="71"/>
    <s v="Clinical Range"/>
    <n v="73"/>
    <s v="Clinical Range"/>
    <n v="16"/>
    <s v="Clinical Range"/>
    <n v="16"/>
    <s v="Clinical Range"/>
    <s v="Yes"/>
    <s v="Yes"/>
    <m/>
    <x v="1"/>
    <x v="2"/>
    <x v="1"/>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s v="76% to 100%"/>
    <s v="Yes"/>
    <m/>
    <m/>
    <m/>
    <n v="9"/>
    <n v="1"/>
    <n v="1"/>
    <n v="1"/>
    <n v="6"/>
    <n v="5"/>
    <n v="4"/>
    <n v="6"/>
    <n v="6"/>
    <n v="6"/>
    <n v="7"/>
    <n v="6"/>
    <n v="6"/>
    <n v="6"/>
    <n v="7"/>
    <n v="6"/>
    <n v="7"/>
    <n v="6"/>
    <n v="6"/>
    <n v="6"/>
    <n v="6"/>
    <n v="6"/>
    <m/>
    <n v="6"/>
    <n v="6"/>
    <n v="6"/>
    <n v="5"/>
    <n v="5"/>
    <n v="4"/>
    <n v="5"/>
    <n v="6"/>
    <n v="5"/>
    <n v="6"/>
    <n v="6"/>
    <n v="6"/>
    <n v="6"/>
    <m/>
    <m/>
    <m/>
    <m/>
    <m/>
    <n v="7"/>
    <n v="7"/>
    <n v="7"/>
    <m/>
    <m/>
    <n v="7"/>
    <n v="7"/>
    <n v="7"/>
    <m/>
    <m/>
    <n v="7"/>
    <n v="7"/>
    <s v="Yes"/>
    <n v="7"/>
    <s v="It was very helpful. I'm not sure there is anything else that could have been more beneficial."/>
    <s v="I still feel that my son may have ADHD or autism and would benefit from an assessment (he has been assessed as ASD but some time ago and his behaviours have become more prominent since, particularly lack of focus)."/>
    <s v="Chance to learn parenting techniques in a group setting. Share experience with other parents and get advice and feedback from others who have experienced similar issues/challenges."/>
    <m/>
    <s v="ColemanHannah"/>
    <s v="HendrenJamie41701Male"/>
    <n v="1"/>
    <n v="0"/>
    <n v="0"/>
    <n v="0"/>
    <n v="0"/>
  </r>
  <r>
    <s v="1819-0516"/>
    <s v="FWN East Auckland_ IYP-AKL-FWN-CE0889 National Register.xlsx"/>
    <s v="Baigent-Story"/>
    <s v="Skylar"/>
    <s v="New Zealand European"/>
    <m/>
    <m/>
    <s v=""/>
    <d v="2015-01-09T00:00:00"/>
    <n v="4.1150684931506847"/>
    <s v="Female"/>
    <s v="Mental Health (CAMHS, CAFS)"/>
    <s v="09 623 4646"/>
    <s v="Molly's Preschool"/>
    <s v="Kindergarten"/>
    <s v="Kindergarten"/>
    <n v="0"/>
    <s v="No"/>
    <s v="Unsure if diagnosis or not - info not provided"/>
    <m/>
    <s v="Stewart"/>
    <s v="Kim"/>
    <s v="Primary Caregiver: family and whānau"/>
    <s v="1j/19 Morning Star Place, Mount Albert, Auckland 1025"/>
    <s v="NIL"/>
    <s v="021 146 5913"/>
    <s v="New Zealand European"/>
    <m/>
    <m/>
    <s v=""/>
    <s v="No"/>
    <s v="No"/>
    <m/>
    <m/>
    <m/>
    <m/>
    <m/>
    <n v="66"/>
    <s v="Clinical Range"/>
    <n v="62"/>
    <s v="Clinical Range"/>
    <m/>
    <s v="BLANK"/>
    <m/>
    <s v="BLANK"/>
    <n v="23"/>
    <s v="21+"/>
    <m/>
    <s v="BLANK"/>
    <s v="Yes"/>
    <s v="No"/>
    <m/>
    <x v="0"/>
    <x v="0"/>
    <x v="0"/>
    <n v="9"/>
    <s v="Y"/>
    <s v="Y"/>
    <s v="Y"/>
    <s v="Y"/>
    <s v="Y"/>
    <s v="Y"/>
    <s v="Y"/>
    <s v="Y"/>
    <s v="Y"/>
    <s v="N"/>
    <s v="N"/>
    <s v="N"/>
    <s v="N"/>
    <s v="N"/>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0.6428571428571429"/>
    <s v="51% to 75%"/>
    <s v="No"/>
    <m/>
    <m/>
    <m/>
    <n v="7"/>
    <n v="1"/>
    <n v="0"/>
    <n v="0"/>
    <m/>
    <m/>
    <m/>
    <m/>
    <m/>
    <m/>
    <m/>
    <m/>
    <m/>
    <m/>
    <m/>
    <m/>
    <m/>
    <m/>
    <m/>
    <m/>
    <m/>
    <m/>
    <m/>
    <m/>
    <m/>
    <m/>
    <m/>
    <m/>
    <m/>
    <m/>
    <m/>
    <m/>
    <m/>
    <m/>
    <m/>
    <m/>
    <m/>
    <m/>
    <m/>
    <m/>
    <m/>
    <m/>
    <m/>
    <m/>
    <m/>
    <m/>
    <m/>
    <m/>
    <m/>
    <m/>
    <m/>
    <m/>
    <m/>
    <m/>
    <m/>
    <m/>
    <m/>
    <m/>
    <m/>
    <s v="StewartKim"/>
    <s v="Baigent-StorySkylar42013Female"/>
    <n v="1"/>
    <n v="0"/>
    <n v="0"/>
    <n v="0"/>
    <n v="0"/>
  </r>
  <r>
    <s v="1819-0517"/>
    <s v="IYP WLG WN0241 Newtown National Register (2).xlsx"/>
    <s v="Ransom"/>
    <s v="Aaron"/>
    <s v="New Zealand European"/>
    <m/>
    <m/>
    <s v=""/>
    <d v="2011-03-27T00:00:00"/>
    <n v="7.3698630136986303"/>
    <s v="Male"/>
    <s v="Child Development Services"/>
    <m/>
    <s v="Crofton Downs School"/>
    <m/>
    <m/>
    <n v="1"/>
    <s v="Yes"/>
    <s v="Auditory Processing disorder"/>
    <m/>
    <s v="Ramsom"/>
    <s v="Gillian"/>
    <s v="Parent"/>
    <s v="82 Downing St Crofton Downs"/>
    <m/>
    <n v="276340036"/>
    <s v="New Zealand European"/>
    <m/>
    <m/>
    <s v=""/>
    <s v="No"/>
    <s v="No"/>
    <m/>
    <m/>
    <m/>
    <m/>
    <m/>
    <n v="58"/>
    <s v="Still of Concern"/>
    <n v="62"/>
    <s v="Clinical Range"/>
    <n v="59"/>
    <s v="Still of Concern"/>
    <n v="64"/>
    <s v="Clinical Range"/>
    <n v="22"/>
    <s v="21+"/>
    <n v="24"/>
    <s v="21+"/>
    <s v="Yes"/>
    <s v="Yes"/>
    <m/>
    <x v="2"/>
    <x v="1"/>
    <x v="2"/>
    <n v="14"/>
    <s v="Y"/>
    <s v="Y"/>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1"/>
    <s v="76% to 100%"/>
    <s v="Yes"/>
    <m/>
    <m/>
    <m/>
    <n v="1"/>
    <n v="1"/>
    <n v="1"/>
    <n v="1"/>
    <n v="1"/>
    <n v="7"/>
    <n v="6"/>
    <n v="6"/>
    <n v="7"/>
    <n v="7"/>
    <n v="7"/>
    <n v="7"/>
    <n v="6"/>
    <n v="6"/>
    <n v="7"/>
    <n v="7"/>
    <n v="7"/>
    <n v="5"/>
    <n v="6"/>
    <m/>
    <n v="5"/>
    <n v="7"/>
    <n v="5"/>
    <n v="7"/>
    <n v="6"/>
    <n v="6"/>
    <n v="7"/>
    <n v="4"/>
    <n v="7"/>
    <n v="7"/>
    <n v="7"/>
    <n v="7"/>
    <n v="7"/>
    <n v="7"/>
    <n v="7"/>
    <n v="7"/>
    <n v="7"/>
    <n v="7"/>
    <n v="7"/>
    <n v="7"/>
    <m/>
    <m/>
    <n v="7"/>
    <n v="7"/>
    <n v="6"/>
    <m/>
    <m/>
    <m/>
    <m/>
    <m/>
    <m/>
    <m/>
    <s v="Supportive"/>
    <s v="Interested"/>
    <s v="Yes"/>
    <s v="Somewhat likely "/>
    <m/>
    <m/>
    <m/>
    <s v="RamsomGillian"/>
    <s v="RansomAaron40629Male"/>
    <n v="1"/>
    <n v="0"/>
    <n v="0"/>
    <n v="0"/>
    <n v="0"/>
  </r>
  <r>
    <s v="1819-0518"/>
    <s v="IYP WLG WN0241 Newtown National Register (2).xlsx"/>
    <s v="McGavin"/>
    <s v="Lucy"/>
    <s v="New Zealand European"/>
    <m/>
    <m/>
    <s v=""/>
    <d v="2013-11-08T00:00:00"/>
    <n v="4.7479452054794518"/>
    <s v="Female"/>
    <s v="Plunket"/>
    <m/>
    <s v="Ngaio Playcentre"/>
    <s v="Playcentre"/>
    <m/>
    <n v="1"/>
    <s v="No"/>
    <m/>
    <m/>
    <s v=" McGavin"/>
    <s v="Stacey"/>
    <s v="Parent"/>
    <s v="7 Thatcher Cre Crofton Downs"/>
    <m/>
    <n v="210631110"/>
    <s v="New Zealand European"/>
    <m/>
    <m/>
    <s v=""/>
    <s v="No"/>
    <s v="No"/>
    <m/>
    <m/>
    <m/>
    <m/>
    <m/>
    <n v="66"/>
    <s v="Clinical Range"/>
    <n v="59"/>
    <s v="Still of Concern"/>
    <n v="63"/>
    <s v="Clinical Range"/>
    <n v="52"/>
    <s v="&lt;55"/>
    <n v="12"/>
    <s v="Clinical Range"/>
    <n v="23"/>
    <s v="21+"/>
    <s v="Yes"/>
    <s v="Yes"/>
    <m/>
    <x v="1"/>
    <x v="2"/>
    <x v="2"/>
    <n v="14"/>
    <s v="Y"/>
    <s v="Y"/>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1"/>
    <s v="76% to 100%"/>
    <s v="Yes"/>
    <m/>
    <m/>
    <m/>
    <n v="1"/>
    <n v="1"/>
    <n v="1"/>
    <n v="1"/>
    <n v="2"/>
    <n v="6"/>
    <n v="6"/>
    <n v="6"/>
    <n v="6"/>
    <n v="7"/>
    <n v="7"/>
    <n v="7"/>
    <n v="6"/>
    <n v="6"/>
    <n v="6"/>
    <n v="7"/>
    <n v="6"/>
    <n v="7"/>
    <n v="5"/>
    <n v="4"/>
    <n v="6"/>
    <n v="7"/>
    <n v="6"/>
    <n v="6"/>
    <n v="6"/>
    <n v="6"/>
    <n v="7"/>
    <n v="6"/>
    <n v="6"/>
    <n v="7"/>
    <n v="7"/>
    <n v="6"/>
    <n v="6"/>
    <n v="5"/>
    <n v="5"/>
    <n v="6"/>
    <n v="7"/>
    <n v="5"/>
    <n v="6"/>
    <n v="7"/>
    <m/>
    <m/>
    <n v="6"/>
    <n v="6"/>
    <n v="6"/>
    <m/>
    <m/>
    <m/>
    <m/>
    <m/>
    <m/>
    <m/>
    <s v="Very Supportive"/>
    <s v="Interested"/>
    <s v="Yes"/>
    <s v="Likely"/>
    <s v="I would have liked to have been able to rewatch the vignettes on my own"/>
    <s v="I feel that at this stage I have a good place to start with future issues but would like to have ad hoc access to our group as the kids age or because it’s a different child"/>
    <m/>
    <s v=" McGavinStacey"/>
    <s v="McGavinLucy41586Female"/>
    <n v="1"/>
    <n v="0"/>
    <n v="0"/>
    <n v="0"/>
    <n v="0"/>
  </r>
  <r>
    <s v="1819-0519"/>
    <s v="IYP WLG WN0241 Newtown National Register (2).xlsx"/>
    <s v="Wilkie"/>
    <s v="Zion"/>
    <s v="Māori"/>
    <m/>
    <m/>
    <s v=""/>
    <d v="2013-07-24T00:00:00"/>
    <n v="5.0410958904109586"/>
    <s v="Male"/>
    <s v="Other"/>
    <m/>
    <s v="Newtown Kindergarten"/>
    <s v="Kindergarten"/>
    <m/>
    <n v="2"/>
    <s v="No"/>
    <m/>
    <s v="Min of Ed - Teacher Aide"/>
    <s v="Wilkie"/>
    <s v="Tuta"/>
    <s v="Parent"/>
    <s v="48 Hall St Newtown"/>
    <s v="04 380 1332"/>
    <m/>
    <s v="Māori"/>
    <m/>
    <m/>
    <s v=""/>
    <s v="No"/>
    <s v="Yes"/>
    <m/>
    <m/>
    <m/>
    <m/>
    <m/>
    <n v="67"/>
    <s v="Clinical Range"/>
    <n v="65"/>
    <s v="Clinical Range"/>
    <n v="63"/>
    <s v="Clinical Range"/>
    <n v="58"/>
    <s v="Still of Concern"/>
    <n v="21"/>
    <s v="21+"/>
    <n v="31"/>
    <s v="21+"/>
    <s v="Yes"/>
    <s v="Yes"/>
    <m/>
    <x v="1"/>
    <x v="2"/>
    <x v="2"/>
    <n v="13"/>
    <s v="Y"/>
    <s v="Y"/>
    <s v="Y"/>
    <s v="Y"/>
    <s v="Y"/>
    <s v="N"/>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9285714285714286"/>
    <s v="76% to 100%"/>
    <s v="Yes"/>
    <m/>
    <m/>
    <m/>
    <n v="7"/>
    <n v="1"/>
    <n v="1"/>
    <n v="1"/>
    <n v="3"/>
    <n v="7"/>
    <n v="6"/>
    <n v="6"/>
    <n v="6"/>
    <n v="6"/>
    <n v="7"/>
    <n v="7"/>
    <n v="6"/>
    <n v="6"/>
    <n v="6"/>
    <n v="7"/>
    <n v="6"/>
    <n v="6"/>
    <n v="6"/>
    <m/>
    <m/>
    <m/>
    <m/>
    <m/>
    <n v="7"/>
    <n v="7"/>
    <n v="6"/>
    <n v="6"/>
    <n v="6"/>
    <n v="6"/>
    <n v="6"/>
    <n v="6"/>
    <n v="6"/>
    <n v="6"/>
    <n v="6"/>
    <n v="6"/>
    <n v="6"/>
    <n v="7"/>
    <n v="7"/>
    <n v="7"/>
    <m/>
    <m/>
    <n v="7"/>
    <n v="7"/>
    <n v="7"/>
    <m/>
    <m/>
    <m/>
    <m/>
    <m/>
    <m/>
    <m/>
    <s v="Very Supportive"/>
    <s v="Interested"/>
    <m/>
    <s v="Likely"/>
    <s v="Nothing needs to be improved in this programme- this course is awesome"/>
    <s v="No"/>
    <m/>
    <s v="WilkieTuta"/>
    <s v="WilkieZion41479Male"/>
    <n v="1"/>
    <n v="1"/>
    <n v="0"/>
    <n v="1"/>
    <n v="0"/>
  </r>
  <r>
    <s v="1819-0520"/>
    <s v="IYP WLG WN0241 Newtown National Register (2).xlsx"/>
    <s v="Wilkinson"/>
    <s v="Scarlett"/>
    <s v="New Zealand European"/>
    <m/>
    <m/>
    <s v=""/>
    <d v="2013-11-12T00:00:00"/>
    <n v="4.7369863013698632"/>
    <s v="Female"/>
    <s v="Child Development Services"/>
    <m/>
    <s v="Miramar North School"/>
    <m/>
    <m/>
    <n v="1"/>
    <s v="Yes"/>
    <s v="Sensory Processing disorder"/>
    <s v="CAMHS CDS"/>
    <s v="Wilkinson "/>
    <s v="Kate"/>
    <s v="Parent"/>
    <s v="48 A Darlington Miramar"/>
    <m/>
    <s v="021 606 081"/>
    <s v="New Zealand European"/>
    <m/>
    <m/>
    <s v=""/>
    <s v="No"/>
    <s v="No"/>
    <m/>
    <m/>
    <m/>
    <m/>
    <m/>
    <n v="69"/>
    <s v="Clinical Range"/>
    <n v="68"/>
    <s v="Clinical Range"/>
    <n v="59"/>
    <s v="Still of Concern"/>
    <n v="43"/>
    <s v="&lt;55"/>
    <n v="12"/>
    <s v="Clinical Range"/>
    <n v="23"/>
    <s v="21+"/>
    <s v="Yes"/>
    <s v="No"/>
    <m/>
    <x v="1"/>
    <x v="2"/>
    <x v="2"/>
    <n v="13"/>
    <s v="Y"/>
    <s v="N"/>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9285714285714286"/>
    <s v="76% to 100%"/>
    <s v="Yes"/>
    <m/>
    <m/>
    <m/>
    <n v="4"/>
    <n v="1"/>
    <n v="0"/>
    <n v="1"/>
    <n v="4"/>
    <n v="7"/>
    <n v="7"/>
    <n v="7"/>
    <n v="7"/>
    <n v="7"/>
    <n v="7"/>
    <n v="7"/>
    <n v="6"/>
    <n v="6"/>
    <n v="7"/>
    <n v="7"/>
    <n v="7"/>
    <n v="6"/>
    <n v="7"/>
    <m/>
    <n v="4"/>
    <n v="7"/>
    <n v="7"/>
    <n v="7"/>
    <n v="7"/>
    <n v="7"/>
    <n v="7"/>
    <n v="5"/>
    <n v="5"/>
    <n v="6"/>
    <n v="6"/>
    <n v="7"/>
    <n v="6"/>
    <n v="6"/>
    <n v="6"/>
    <n v="6"/>
    <n v="7"/>
    <n v="7"/>
    <n v="7"/>
    <n v="7"/>
    <m/>
    <m/>
    <n v="7"/>
    <n v="7"/>
    <n v="7"/>
    <m/>
    <m/>
    <m/>
    <m/>
    <m/>
    <m/>
    <m/>
    <s v="The course to run for longer - another two weeks"/>
    <s v="Yes. I need help to problem solve particular issues. To get insight in to an issue and help to figure out the best way to resolve the problem. I would like to be able to have phome support."/>
    <s v="It gave our family specific tools and strategies. It helped us to understand our kids, giving us realistic expectations for where they are at cognitively. It gave us a map to follow… It made us consider things we'd never thought of that have really helped."/>
    <m/>
    <m/>
    <m/>
    <m/>
    <s v="Wilkinson Kate"/>
    <s v="WilkinsonScarlett41590Female"/>
    <n v="2"/>
    <n v="0"/>
    <n v="0"/>
    <n v="0"/>
    <n v="0"/>
  </r>
  <r>
    <s v="1819-0521"/>
    <s v="IYP WLG WN0241 Newtown National Register (2).xlsx"/>
    <s v="Wilkinson"/>
    <s v="Scarlett"/>
    <s v="New Zealand European"/>
    <m/>
    <m/>
    <s v=""/>
    <d v="2013-11-12T00:00:00"/>
    <n v="4.7369863013698632"/>
    <s v="Female"/>
    <s v="Child Development Services"/>
    <m/>
    <s v="Miramar North School"/>
    <m/>
    <m/>
    <n v="1"/>
    <s v="Yes"/>
    <s v="Sensory Processing disorder"/>
    <s v="CAMHS CDS"/>
    <s v="Wilkinson "/>
    <s v="Fraser"/>
    <s v="Parent"/>
    <s v="48 A Darlington Miramar"/>
    <m/>
    <s v="021 606 081"/>
    <s v="New Zealand European"/>
    <m/>
    <m/>
    <s v=""/>
    <s v="No"/>
    <s v="No"/>
    <m/>
    <m/>
    <m/>
    <m/>
    <m/>
    <n v="69"/>
    <s v="Clinical Range"/>
    <n v="64"/>
    <s v="Clinical Range"/>
    <n v="56"/>
    <s v="Still of Concern"/>
    <n v="43"/>
    <s v="&lt;55"/>
    <n v="12"/>
    <s v="Clinical Range"/>
    <n v="22"/>
    <s v="21+"/>
    <s v="Yes"/>
    <s v="No"/>
    <m/>
    <x v="1"/>
    <x v="2"/>
    <x v="2"/>
    <n v="14"/>
    <s v="Y"/>
    <s v="Y"/>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1"/>
    <s v="76% to 100%"/>
    <s v="Yes"/>
    <m/>
    <m/>
    <m/>
    <n v="4"/>
    <n v="1"/>
    <n v="0"/>
    <n v="1"/>
    <n v="5"/>
    <n v="7"/>
    <n v="7"/>
    <n v="7"/>
    <n v="6"/>
    <n v="7"/>
    <n v="7"/>
    <n v="7"/>
    <n v="6"/>
    <n v="6"/>
    <n v="7"/>
    <n v="7"/>
    <n v="6"/>
    <n v="7"/>
    <n v="7"/>
    <m/>
    <n v="4"/>
    <n v="7"/>
    <n v="6"/>
    <n v="7"/>
    <n v="7"/>
    <n v="7"/>
    <n v="7"/>
    <n v="5"/>
    <n v="6"/>
    <n v="5"/>
    <n v="7"/>
    <n v="5"/>
    <n v="5"/>
    <n v="7"/>
    <n v="6"/>
    <n v="6"/>
    <n v="7"/>
    <n v="7"/>
    <n v="7"/>
    <n v="7"/>
    <m/>
    <m/>
    <n v="7"/>
    <n v="7"/>
    <n v="7"/>
    <m/>
    <m/>
    <m/>
    <m/>
    <m/>
    <m/>
    <m/>
    <s v="Very Supportive"/>
    <s v="Somewhat Interested"/>
    <s v="No"/>
    <s v="Somewhat likely"/>
    <s v="Possibly slightly longer - another 2 weeks"/>
    <s v="I would like to be able to call one of the leaders for specific help ( we are now having issues with our other child which were not covered in the course)"/>
    <m/>
    <s v="Wilkinson Fraser"/>
    <s v="WilkinsonScarlett41590Female"/>
    <n v="2"/>
    <n v="0"/>
    <n v="0"/>
    <n v="0"/>
    <n v="0"/>
  </r>
  <r>
    <s v="1819-0522"/>
    <s v="IYP WLG WN0241 Newtown National Register (2).xlsx"/>
    <s v="Byrne"/>
    <s v="Mere Ruhia Rose"/>
    <s v="Māori"/>
    <m/>
    <m/>
    <s v=""/>
    <d v="2013-09-14T00:00:00"/>
    <n v="4.8986301369863012"/>
    <s v="Female"/>
    <s v="Self referral"/>
    <m/>
    <s v="Newtown Kindergarten"/>
    <s v="Kindergarten"/>
    <m/>
    <n v="0"/>
    <s v="No"/>
    <m/>
    <s v="Orangi Tamaraki"/>
    <s v="Smith "/>
    <s v="Danielle"/>
    <s v="Parent"/>
    <s v="9 Sunshine Ave Karori"/>
    <m/>
    <s v="027 7801 586"/>
    <s v="New Zealand European"/>
    <m/>
    <m/>
    <s v=""/>
    <s v="No"/>
    <s v="No"/>
    <m/>
    <m/>
    <m/>
    <m/>
    <m/>
    <n v="58"/>
    <s v="Still of Concern"/>
    <n v="56"/>
    <s v="Still of Concern"/>
    <m/>
    <s v="BLANK"/>
    <m/>
    <s v="BLANK"/>
    <n v="28"/>
    <s v="21+"/>
    <m/>
    <s v="BLANK"/>
    <s v="No"/>
    <s v="No"/>
    <m/>
    <x v="0"/>
    <x v="0"/>
    <x v="0"/>
    <n v="8"/>
    <s v="Y"/>
    <s v="N"/>
    <s v="Y"/>
    <s v="Y"/>
    <s v="Y"/>
    <s v="Y"/>
    <s v="Y"/>
    <s v="N"/>
    <s v="Y"/>
    <s v="Y"/>
    <s v="N"/>
    <s v="N"/>
    <s v="N"/>
    <s v="N"/>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5714285714285714"/>
    <s v="51% to 75%"/>
    <s v="No"/>
    <m/>
    <m/>
    <m/>
    <n v="4"/>
    <n v="0"/>
    <n v="0"/>
    <n v="0"/>
    <n v="6"/>
    <m/>
    <m/>
    <m/>
    <m/>
    <m/>
    <m/>
    <m/>
    <m/>
    <m/>
    <m/>
    <m/>
    <m/>
    <m/>
    <m/>
    <m/>
    <m/>
    <m/>
    <m/>
    <m/>
    <m/>
    <m/>
    <m/>
    <m/>
    <m/>
    <m/>
    <m/>
    <m/>
    <m/>
    <m/>
    <m/>
    <m/>
    <m/>
    <m/>
    <m/>
    <m/>
    <m/>
    <m/>
    <m/>
    <m/>
    <m/>
    <m/>
    <m/>
    <m/>
    <m/>
    <m/>
    <m/>
    <m/>
    <m/>
    <m/>
    <m/>
    <m/>
    <m/>
    <m/>
    <m/>
    <s v="Smith Danielle"/>
    <s v="ByrneMere Ruhia Rose41531Female"/>
    <n v="1"/>
    <n v="1"/>
    <n v="0"/>
    <n v="0"/>
    <n v="0"/>
  </r>
  <r>
    <s v="1819-0523"/>
    <s v="IYP WLG WN0241 Newtown National Register (2).xlsx"/>
    <s v="Lamb"/>
    <s v="Jacob"/>
    <s v="New Zealand European"/>
    <m/>
    <m/>
    <s v=""/>
    <d v="2015-04-15T00:00:00"/>
    <n v="3.3150684931506849"/>
    <s v="Male"/>
    <s v="Self referral"/>
    <m/>
    <s v="Berhampore Kindergarten"/>
    <s v="Kindergarten"/>
    <m/>
    <n v="0"/>
    <s v="No"/>
    <m/>
    <m/>
    <s v="Hay"/>
    <s v="Susannah"/>
    <s v="Parent"/>
    <s v="A9/13 Palm Grove Berhampore"/>
    <m/>
    <s v="022019545"/>
    <s v="New Zealand European"/>
    <m/>
    <m/>
    <s v=""/>
    <s v="No"/>
    <s v="No"/>
    <m/>
    <m/>
    <m/>
    <m/>
    <m/>
    <n v="64"/>
    <s v="Clinical Range"/>
    <n v="71"/>
    <s v="Clinical Range"/>
    <n v="62"/>
    <s v="Clinical Range"/>
    <n v="60"/>
    <s v="Clinical Range"/>
    <n v="12"/>
    <s v="Clinical Range"/>
    <n v="11"/>
    <s v="Clinical Range"/>
    <s v="Yes"/>
    <s v="Yes"/>
    <m/>
    <x v="1"/>
    <x v="2"/>
    <x v="1"/>
    <n v="13"/>
    <s v="Y"/>
    <s v="Y"/>
    <s v="Y"/>
    <s v="Y"/>
    <s v="Y"/>
    <s v="Y"/>
    <s v="N"/>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9285714285714286"/>
    <s v="76% to 100%"/>
    <s v="Yes"/>
    <m/>
    <m/>
    <m/>
    <n v="7"/>
    <n v="1"/>
    <n v="1"/>
    <n v="1"/>
    <n v="7"/>
    <n v="6"/>
    <n v="6"/>
    <n v="6"/>
    <n v="7"/>
    <n v="6"/>
    <n v="7"/>
    <n v="7"/>
    <n v="6"/>
    <n v="6"/>
    <n v="6"/>
    <n v="6"/>
    <n v="6"/>
    <n v="7"/>
    <n v="6"/>
    <m/>
    <n v="6"/>
    <n v="7"/>
    <n v="6"/>
    <n v="7"/>
    <n v="7"/>
    <n v="7"/>
    <n v="7"/>
    <n v="6"/>
    <n v="6"/>
    <n v="7"/>
    <n v="7"/>
    <n v="4"/>
    <n v="5"/>
    <n v="7"/>
    <n v="7"/>
    <n v="6"/>
    <n v="7"/>
    <n v="7"/>
    <n v="7"/>
    <n v="7"/>
    <m/>
    <m/>
    <n v="7"/>
    <n v="7"/>
    <n v="7"/>
    <m/>
    <m/>
    <m/>
    <m/>
    <m/>
    <m/>
    <m/>
    <s v="Very supportive"/>
    <s v="Interested"/>
    <s v="Yes"/>
    <s v="Very likely"/>
    <s v="Mostly this was OK ( and was adressed directly a few times) but at imes the more extrovert, vocal peoples voices were heard a lot and it was hard for others to say things when they wanted to"/>
    <s v="Possibly just during times of personal low confidence"/>
    <m/>
    <s v="HaySusannah"/>
    <s v="LambJacob42109Male"/>
    <n v="2"/>
    <n v="0"/>
    <n v="0"/>
    <n v="0"/>
    <n v="0"/>
  </r>
  <r>
    <s v="1819-0524"/>
    <s v="IYP WLG WN0241 Newtown National Register (2).xlsx"/>
    <s v="O'Riordan"/>
    <s v="Odhran"/>
    <s v="New Zealand European"/>
    <m/>
    <m/>
    <s v=""/>
    <d v="2013-03-01T00:00:00"/>
    <n v="5.4383561643835616"/>
    <s v="Male"/>
    <s v="Mental Health (CAMHS, CAFS)"/>
    <m/>
    <s v="Newtown School"/>
    <m/>
    <m/>
    <n v="0"/>
    <s v="No"/>
    <m/>
    <s v="CAMHS RTLB"/>
    <s v="O'Riordan"/>
    <s v="Zoe"/>
    <s v="Parent"/>
    <s v="143 Daniell St Newtown"/>
    <m/>
    <s v="021 036 8719"/>
    <s v="Other European"/>
    <m/>
    <m/>
    <s v=""/>
    <s v="No"/>
    <s v="No"/>
    <m/>
    <m/>
    <m/>
    <m/>
    <m/>
    <n v="71"/>
    <s v="Clinical Range"/>
    <n v="69"/>
    <s v="Clinical Range"/>
    <n v="57"/>
    <s v="Still of Concern"/>
    <n v="55"/>
    <s v="Still of Concern"/>
    <n v="20"/>
    <s v="Still of Concern"/>
    <n v="26"/>
    <s v="21+"/>
    <s v="Yes"/>
    <s v="No"/>
    <m/>
    <x v="1"/>
    <x v="2"/>
    <x v="2"/>
    <n v="13"/>
    <s v="Y"/>
    <s v="Y"/>
    <s v="Y"/>
    <s v="Y"/>
    <s v="Y"/>
    <s v="Y"/>
    <s v="N"/>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9285714285714286"/>
    <s v="76% to 100%"/>
    <s v="Yes"/>
    <m/>
    <m/>
    <m/>
    <n v="9"/>
    <n v="1"/>
    <n v="0"/>
    <n v="1"/>
    <n v="8"/>
    <n v="6"/>
    <n v="6"/>
    <n v="7"/>
    <n v="5"/>
    <n v="7"/>
    <n v="6"/>
    <n v="5"/>
    <n v="5"/>
    <n v="5"/>
    <n v="6"/>
    <n v="6"/>
    <n v="7"/>
    <n v="5"/>
    <n v="5"/>
    <m/>
    <n v="4"/>
    <n v="7"/>
    <n v="6"/>
    <n v="6"/>
    <n v="7"/>
    <n v="6"/>
    <n v="7"/>
    <n v="4"/>
    <n v="5"/>
    <n v="7"/>
    <n v="6"/>
    <n v="4"/>
    <n v="4"/>
    <n v="5"/>
    <n v="7"/>
    <n v="6"/>
    <n v="6"/>
    <n v="6"/>
    <n v="4"/>
    <n v="6"/>
    <m/>
    <m/>
    <n v="7"/>
    <n v="6"/>
    <n v="7"/>
    <m/>
    <m/>
    <m/>
    <m/>
    <m/>
    <m/>
    <m/>
    <s v="Supportive"/>
    <s v="Somewhat Interested"/>
    <s v="Yes"/>
    <s v="Neutral"/>
    <s v="It was very intensive and I sometimes felt I did not have time to implement everything"/>
    <s v="Follow up further down the track to check how implementation is going would be useful "/>
    <m/>
    <s v="O'RiordanZoe"/>
    <s v="O'RiordanOdhran41334Male"/>
    <n v="1"/>
    <n v="0"/>
    <n v="0"/>
    <n v="0"/>
    <n v="0"/>
  </r>
  <r>
    <s v="1819-0525"/>
    <s v="IYP WLG WN0241 Newtown National Register (2).xlsx"/>
    <s v="Mercado-Kerr"/>
    <s v="Lucette"/>
    <s v="New Zealand European"/>
    <m/>
    <m/>
    <s v=""/>
    <d v="2012-01-08T00:00:00"/>
    <n v="6.5835616438356164"/>
    <s v="Female"/>
    <s v="Self referral"/>
    <m/>
    <s v="Island Bay School"/>
    <m/>
    <m/>
    <n v="2"/>
    <s v="No"/>
    <m/>
    <m/>
    <s v="Kerr"/>
    <s v="Richard"/>
    <s v="Parent"/>
    <s v="81 Eden St Island Bay "/>
    <m/>
    <s v="0211 254 417"/>
    <s v="New Zealand European"/>
    <m/>
    <m/>
    <s v=""/>
    <s v="Yes"/>
    <s v="No"/>
    <m/>
    <m/>
    <m/>
    <m/>
    <m/>
    <n v="51"/>
    <s v="&lt;55"/>
    <n v="63"/>
    <s v="Clinical Range"/>
    <n v="50"/>
    <s v="&lt;55"/>
    <n v="55"/>
    <s v="Still of Concern"/>
    <n v="25"/>
    <s v="21+"/>
    <n v="32"/>
    <s v="21+"/>
    <s v="Yes"/>
    <s v="No"/>
    <m/>
    <x v="1"/>
    <x v="2"/>
    <x v="2"/>
    <n v="14"/>
    <s v="Y"/>
    <s v="Y"/>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1"/>
    <s v="76% to 100%"/>
    <s v="Yes"/>
    <m/>
    <m/>
    <m/>
    <n v="4"/>
    <n v="1"/>
    <n v="0"/>
    <n v="1"/>
    <n v="9"/>
    <n v="4"/>
    <n v="5"/>
    <n v="4"/>
    <n v="5"/>
    <n v="6"/>
    <n v="7"/>
    <n v="6"/>
    <n v="5"/>
    <n v="6"/>
    <n v="6"/>
    <n v="6"/>
    <n v="6"/>
    <n v="6"/>
    <n v="6"/>
    <m/>
    <n v="4"/>
    <n v="6"/>
    <n v="5"/>
    <n v="5"/>
    <n v="6"/>
    <n v="6"/>
    <n v="6"/>
    <n v="6"/>
    <n v="7"/>
    <n v="5"/>
    <n v="5"/>
    <n v="4"/>
    <n v="6"/>
    <n v="6"/>
    <n v="4"/>
    <n v="4"/>
    <n v="6"/>
    <n v="6"/>
    <n v="7"/>
    <n v="6"/>
    <m/>
    <m/>
    <n v="6"/>
    <n v="7"/>
    <n v="6"/>
    <m/>
    <m/>
    <m/>
    <m/>
    <m/>
    <m/>
    <m/>
    <s v="Supportive"/>
    <s v="Somewhat Interested"/>
    <s v="Yes"/>
    <s v="Neutral"/>
    <s v="Phonecalls and emails being done/sent- my fault too. More emphasis on in class thinking about how and when to implement the learning from the course. I dint self manage and would constantly forget what we'd learned or forget to implement but if I'd thought through during the class exactly when would be a good time to implement ( and had email &amp; phone memory jogs) I think I would have gotten a lot more from the course.I am confident that the habits will work when I do implement them in the future though.  "/>
    <s v="Yes I feel like I just need a conversation about how to stay calm around a messy house and how to get the kids to just help out clean up after themselves without resorting to shouting"/>
    <m/>
    <s v="KerrRichard"/>
    <s v="Mercado-KerrLucette40916Female"/>
    <n v="2"/>
    <n v="0"/>
    <n v="0"/>
    <n v="0"/>
    <n v="0"/>
  </r>
  <r>
    <s v="1819-0526"/>
    <s v="IYP WLG WN0241 Newtown National Register (2).xlsx"/>
    <s v="Boyd"/>
    <s v="Hannah"/>
    <s v="New Zealand European"/>
    <m/>
    <m/>
    <s v=""/>
    <d v="2011-10-04T00:00:00"/>
    <n v="6.8465753424657532"/>
    <s v="Female"/>
    <s v="Self referral"/>
    <m/>
    <s v="Lyall Bay School"/>
    <m/>
    <m/>
    <n v="1"/>
    <s v="No"/>
    <m/>
    <m/>
    <s v="Trolove"/>
    <s v="Colleen"/>
    <s v="Parent"/>
    <s v=" 174 A The Esplanade Island Bay"/>
    <m/>
    <s v="0211 606042"/>
    <s v="New Zealand European"/>
    <m/>
    <m/>
    <s v=""/>
    <s v="No"/>
    <s v="Yes"/>
    <m/>
    <m/>
    <m/>
    <m/>
    <m/>
    <n v="56"/>
    <s v="Still of Concern"/>
    <n v="54"/>
    <s v="&lt;55"/>
    <n v="42"/>
    <s v="&lt;55"/>
    <n v="45"/>
    <s v="&lt;55"/>
    <n v="29"/>
    <s v="21+"/>
    <n v="30"/>
    <s v="21+"/>
    <s v="No"/>
    <s v="No"/>
    <m/>
    <x v="1"/>
    <x v="2"/>
    <x v="2"/>
    <n v="14"/>
    <s v="Y"/>
    <s v="Y"/>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1"/>
    <s v="76% to 100%"/>
    <s v="Yes"/>
    <m/>
    <m/>
    <m/>
    <n v="3"/>
    <n v="0"/>
    <n v="0"/>
    <n v="1"/>
    <n v="10"/>
    <n v="7"/>
    <n v="7"/>
    <n v="6"/>
    <n v="7"/>
    <n v="7"/>
    <n v="7"/>
    <n v="7"/>
    <n v="7"/>
    <n v="6"/>
    <n v="7"/>
    <n v="6"/>
    <n v="6"/>
    <n v="7"/>
    <n v="7"/>
    <m/>
    <n v="6"/>
    <n v="7"/>
    <n v="5"/>
    <n v="7"/>
    <n v="7"/>
    <n v="7"/>
    <n v="6"/>
    <n v="5"/>
    <n v="7"/>
    <n v="6"/>
    <n v="7"/>
    <n v="6"/>
    <n v="4"/>
    <n v="6"/>
    <n v="7"/>
    <n v="5"/>
    <n v="7"/>
    <n v="7"/>
    <n v="6"/>
    <n v="7"/>
    <m/>
    <m/>
    <n v="7"/>
    <n v="7"/>
    <n v="7"/>
    <m/>
    <m/>
    <m/>
    <m/>
    <m/>
    <m/>
    <m/>
    <s v="Very supportive"/>
    <s v="Interested"/>
    <s v="Yes"/>
    <s v="Likely"/>
    <s v="Morning tea at 20:30 rather than 11am hard to focus for that extra half hour. I liked the vignettes and would have liked more videos of people doing things right."/>
    <s v="No"/>
    <m/>
    <s v="TroloveColleen"/>
    <s v="BoydHannah40820Female"/>
    <n v="1"/>
    <n v="0"/>
    <n v="0"/>
    <n v="0"/>
    <n v="0"/>
  </r>
  <r>
    <s v="1819-0527"/>
    <s v="IYP WLG WN0241 Newtown National Register (2).xlsx"/>
    <s v="Parker"/>
    <s v="Cody"/>
    <s v="New Zealand European"/>
    <m/>
    <m/>
    <s v=""/>
    <d v="2011-04-13T00:00:00"/>
    <n v="7.3232876712328769"/>
    <s v="Male"/>
    <s v="Mental Health (CAMHS, CAFS)"/>
    <m/>
    <s v="Miramar North School"/>
    <m/>
    <m/>
    <n v="1"/>
    <s v="Yes"/>
    <s v="ADHD"/>
    <m/>
    <s v="McKee"/>
    <s v="Judith"/>
    <s v="Parent"/>
    <s v="116 Wexford Rd Miramar"/>
    <m/>
    <s v="021 155 8253"/>
    <s v="New Zealand European"/>
    <m/>
    <m/>
    <s v=""/>
    <s v="No"/>
    <s v="No"/>
    <m/>
    <m/>
    <m/>
    <m/>
    <m/>
    <n v="65"/>
    <s v="Clinical Range"/>
    <n v="75"/>
    <s v="Clinical Range"/>
    <n v="71"/>
    <s v="Clinical Range"/>
    <n v="72"/>
    <s v="Clinical Range"/>
    <n v="12"/>
    <s v="Clinical Range"/>
    <n v="16"/>
    <s v="Clinical Range"/>
    <s v="Yes"/>
    <s v="Yes"/>
    <m/>
    <x v="2"/>
    <x v="2"/>
    <x v="2"/>
    <n v="13"/>
    <s v="Y"/>
    <s v="Y"/>
    <s v="N"/>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9285714285714286"/>
    <s v="76% to 100%"/>
    <s v="Yes"/>
    <m/>
    <m/>
    <m/>
    <n v="7"/>
    <n v="1"/>
    <n v="1"/>
    <n v="1"/>
    <n v="11"/>
    <n v="7"/>
    <n v="6"/>
    <n v="6"/>
    <n v="7"/>
    <n v="7"/>
    <n v="7"/>
    <n v="7"/>
    <n v="7"/>
    <n v="7"/>
    <n v="6"/>
    <n v="7"/>
    <n v="7"/>
    <n v="7"/>
    <n v="6"/>
    <n v="5"/>
    <n v="4"/>
    <n v="7"/>
    <n v="7"/>
    <n v="6"/>
    <n v="5"/>
    <n v="7"/>
    <n v="7"/>
    <n v="6"/>
    <n v="6"/>
    <n v="7"/>
    <n v="7"/>
    <n v="7"/>
    <n v="5"/>
    <n v="7"/>
    <n v="7"/>
    <n v="7"/>
    <n v="7"/>
    <n v="7"/>
    <n v="7"/>
    <n v="7"/>
    <m/>
    <m/>
    <n v="7"/>
    <n v="7"/>
    <n v="7"/>
    <m/>
    <m/>
    <m/>
    <m/>
    <m/>
    <m/>
    <m/>
    <s v="Very supportive"/>
    <s v="Interested"/>
    <s v="Maybe"/>
    <s v="Somewhat unlikely"/>
    <s v="More specific to ADHD but I think as a general course for children with behaviour sissues it covers everything"/>
    <s v="No, but I would like to be kept updated with research on raising a child with ADHD "/>
    <m/>
    <s v="McKeeJudith"/>
    <s v="ParkerCody40646Male"/>
    <n v="1"/>
    <n v="0"/>
    <n v="0"/>
    <n v="0"/>
    <n v="0"/>
  </r>
  <r>
    <s v="1819-0528"/>
    <s v="IYP WLG WN0241 Newtown National Register (2).xlsx"/>
    <s v="Cotidis O'Riley"/>
    <s v="Zoe"/>
    <s v="Māori"/>
    <s v="Other European"/>
    <m/>
    <s v=""/>
    <d v="2011-02-16T00:00:00"/>
    <n v="7.4767123287671229"/>
    <s v="Female"/>
    <s v="Self referral"/>
    <m/>
    <s v="Holy Cross Miramar"/>
    <m/>
    <m/>
    <n v="2"/>
    <s v="No"/>
    <m/>
    <s v="Skylight , St Vincent de Paul"/>
    <s v="Cotidis"/>
    <s v="Tania"/>
    <s v="Parent"/>
    <s v="436 Broadway Miramar"/>
    <m/>
    <s v="027 320 0652"/>
    <s v="Other European"/>
    <m/>
    <m/>
    <s v=""/>
    <s v="Yes"/>
    <s v="No"/>
    <m/>
    <m/>
    <m/>
    <m/>
    <m/>
    <n v="61"/>
    <s v="Clinical Range"/>
    <n v="65"/>
    <s v="Clinical Range"/>
    <n v="53"/>
    <s v="&lt;55"/>
    <n v="52"/>
    <s v="&lt;55"/>
    <n v="25"/>
    <s v="21+"/>
    <n v="24"/>
    <s v="21+"/>
    <s v="Yes"/>
    <s v="No"/>
    <m/>
    <x v="1"/>
    <x v="2"/>
    <x v="1"/>
    <n v="13"/>
    <s v="N"/>
    <s v="Y"/>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9285714285714286"/>
    <s v="76% to 100%"/>
    <s v="Yes"/>
    <m/>
    <m/>
    <m/>
    <n v="8"/>
    <n v="1"/>
    <n v="0"/>
    <n v="1"/>
    <n v="12"/>
    <m/>
    <n v="6"/>
    <n v="6"/>
    <n v="5"/>
    <n v="6"/>
    <n v="6"/>
    <n v="7"/>
    <n v="6"/>
    <n v="5"/>
    <n v="5"/>
    <n v="6"/>
    <n v="6"/>
    <n v="7"/>
    <n v="6"/>
    <m/>
    <n v="4"/>
    <n v="7"/>
    <n v="6"/>
    <n v="7"/>
    <n v="6"/>
    <n v="6"/>
    <n v="7"/>
    <n v="4"/>
    <n v="5"/>
    <n v="6"/>
    <n v="5"/>
    <n v="5"/>
    <n v="6"/>
    <n v="5"/>
    <n v="4"/>
    <n v="5"/>
    <n v="6"/>
    <n v="6"/>
    <n v="6"/>
    <n v="7"/>
    <m/>
    <m/>
    <n v="5"/>
    <n v="6"/>
    <n v="4"/>
    <m/>
    <m/>
    <m/>
    <m/>
    <m/>
    <m/>
    <m/>
    <s v="Supportive"/>
    <s v="Somewhat interested"/>
    <s v="Yes"/>
    <s v="Highly unlikley - But I'd like to "/>
    <s v="More 1:1 at home time. Follow up after course to keep on track "/>
    <s v="Yes I feel I need more support and assistance "/>
    <m/>
    <s v="CotidisTania"/>
    <s v="Cotidis O'RileyZoe40590Female"/>
    <n v="1"/>
    <n v="1"/>
    <n v="0"/>
    <n v="0"/>
    <n v="0"/>
  </r>
  <r>
    <s v="1819-0529"/>
    <s v="IYP WLG WN0241 Newtown National Register (2).xlsx"/>
    <s v="Hand"/>
    <s v="Max"/>
    <s v="New Zealand European"/>
    <m/>
    <m/>
    <s v=""/>
    <d v="2011-08-13T00:00:00"/>
    <n v="6.9890410958904106"/>
    <s v="Male"/>
    <s v="MOE"/>
    <m/>
    <s v="Roseneath school"/>
    <m/>
    <m/>
    <n v="1"/>
    <s v="No"/>
    <m/>
    <m/>
    <s v="Hand"/>
    <s v="Lori"/>
    <s v="Parent"/>
    <s v="58 A Evans Bay Parade"/>
    <m/>
    <s v="021 730 391"/>
    <s v="Other Ethnicity"/>
    <m/>
    <m/>
    <s v=""/>
    <s v="No"/>
    <s v="No"/>
    <m/>
    <m/>
    <m/>
    <m/>
    <m/>
    <n v="69"/>
    <s v="Clinical Range"/>
    <n v="60"/>
    <s v="Clinical Range"/>
    <n v="70"/>
    <s v="Clinical Range"/>
    <n v="65"/>
    <s v="Clinical Range"/>
    <n v="14"/>
    <s v="Clinical Range"/>
    <n v="11"/>
    <s v="Clinical Range"/>
    <s v="Yes"/>
    <s v="Yes"/>
    <m/>
    <x v="2"/>
    <x v="1"/>
    <x v="1"/>
    <n v="12"/>
    <s v="Y"/>
    <s v="Y"/>
    <s v="Y"/>
    <s v="Y"/>
    <s v="Y"/>
    <s v="Y"/>
    <s v="Y"/>
    <s v="Y"/>
    <s v="N"/>
    <s v="Y"/>
    <s v="N"/>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8571428571428571"/>
    <s v="76% to 100%"/>
    <s v="Yes"/>
    <m/>
    <m/>
    <m/>
    <n v="4"/>
    <n v="1"/>
    <n v="1"/>
    <n v="1"/>
    <n v="13"/>
    <n v="5"/>
    <n v="6"/>
    <n v="6"/>
    <n v="3"/>
    <n v="6"/>
    <n v="6"/>
    <n v="6"/>
    <n v="5"/>
    <n v="6"/>
    <n v="6"/>
    <n v="6"/>
    <n v="6"/>
    <n v="7"/>
    <n v="4"/>
    <m/>
    <n v="4"/>
    <n v="6"/>
    <n v="2"/>
    <n v="7"/>
    <n v="7"/>
    <n v="6"/>
    <n v="6"/>
    <n v="4"/>
    <n v="5"/>
    <n v="7"/>
    <n v="7"/>
    <n v="5"/>
    <n v="6"/>
    <n v="5"/>
    <n v="5"/>
    <n v="5"/>
    <n v="6"/>
    <n v="5"/>
    <n v="5"/>
    <n v="6"/>
    <m/>
    <m/>
    <n v="5"/>
    <n v="7"/>
    <n v="6"/>
    <m/>
    <m/>
    <m/>
    <m/>
    <m/>
    <m/>
    <m/>
    <s v="Supportive"/>
    <s v="Somewhat interested"/>
    <s v="Yes"/>
    <s v="Somewhat unlikely"/>
    <s v="More time to catch up for working parents who miss a session"/>
    <s v="Not sure , I'll give it some time to settle before I seek out more"/>
    <m/>
    <s v="HandLori"/>
    <s v="HandMax40768Male"/>
    <n v="2"/>
    <n v="0"/>
    <n v="0"/>
    <n v="0"/>
    <n v="0"/>
  </r>
  <r>
    <s v="1819-0530"/>
    <s v="IYP WLG WN0241 Newtown National Register (2).xlsx"/>
    <s v="Hand"/>
    <s v="Max"/>
    <s v="New Zealand European"/>
    <m/>
    <m/>
    <s v=""/>
    <d v="2011-08-13T00:00:00"/>
    <n v="6.9890410958904106"/>
    <s v="Male"/>
    <s v="MOE"/>
    <m/>
    <s v="Roseneath school"/>
    <m/>
    <m/>
    <n v="1"/>
    <s v="No"/>
    <m/>
    <s v="MOE CAMHS "/>
    <s v="Hand"/>
    <s v="Ben"/>
    <s v="Parent"/>
    <s v="58 A Evans Bay Parade"/>
    <m/>
    <s v="021 730 391"/>
    <s v="Other Ethnicity"/>
    <m/>
    <m/>
    <s v=""/>
    <s v="No"/>
    <s v="No"/>
    <m/>
    <m/>
    <m/>
    <m/>
    <m/>
    <n v="69"/>
    <s v="Clinical Range"/>
    <n v="69"/>
    <s v="Clinical Range"/>
    <n v="69"/>
    <s v="Clinical Range"/>
    <n v="64"/>
    <s v="Clinical Range"/>
    <n v="21"/>
    <s v="21+"/>
    <n v="16"/>
    <s v="Clinical Range"/>
    <s v="Yes"/>
    <s v="Yes"/>
    <m/>
    <x v="2"/>
    <x v="2"/>
    <x v="1"/>
    <n v="12"/>
    <s v="Y"/>
    <s v="Y"/>
    <s v="Y"/>
    <s v="Y"/>
    <s v="Y"/>
    <s v="Y"/>
    <s v="Y"/>
    <s v="Y"/>
    <s v="N"/>
    <s v="Y"/>
    <s v="N"/>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8571428571428571"/>
    <s v="76% to 100%"/>
    <s v="Yes"/>
    <m/>
    <m/>
    <m/>
    <n v="4"/>
    <n v="1"/>
    <n v="1"/>
    <n v="1"/>
    <n v="14"/>
    <n v="4"/>
    <n v="4"/>
    <n v="5"/>
    <n v="3"/>
    <n v="3"/>
    <n v="6"/>
    <n v="6"/>
    <n v="6"/>
    <n v="5"/>
    <n v="3"/>
    <n v="6"/>
    <n v="6"/>
    <n v="6"/>
    <n v="6"/>
    <n v="3"/>
    <n v="4"/>
    <n v="6"/>
    <n v="4"/>
    <n v="3"/>
    <n v="6"/>
    <n v="6"/>
    <n v="7"/>
    <n v="4"/>
    <n v="6"/>
    <n v="6"/>
    <n v="5"/>
    <n v="3"/>
    <n v="3"/>
    <n v="5"/>
    <n v="3"/>
    <n v="3"/>
    <n v="6"/>
    <n v="5"/>
    <n v="6"/>
    <n v="6"/>
    <m/>
    <m/>
    <n v="5"/>
    <n v="6"/>
    <n v="6"/>
    <m/>
    <m/>
    <m/>
    <m/>
    <m/>
    <m/>
    <m/>
    <s v="Very supportive"/>
    <s v="Interested"/>
    <s v="Yes"/>
    <s v="Neutral"/>
    <s v="A little more time would be good often felt rushed"/>
    <s v="Yes I feel like I have a pretty good handle on most things, its good to have someone to touch base with outside the family"/>
    <m/>
    <s v="HandBen"/>
    <s v="HandMax40768Male"/>
    <n v="2"/>
    <n v="0"/>
    <n v="0"/>
    <n v="0"/>
    <n v="0"/>
  </r>
  <r>
    <s v="1819-0531"/>
    <s v="IYP WLG WN0241 Newtown National Register (2).xlsx"/>
    <s v="Mercado-Kerr"/>
    <s v="Lucette"/>
    <s v="New Zealand European"/>
    <m/>
    <m/>
    <s v=""/>
    <d v="2012-01-08T00:00:00"/>
    <n v="6.5835616438356164"/>
    <s v="Female"/>
    <s v="Self referral"/>
    <m/>
    <s v="Island Bay School"/>
    <m/>
    <m/>
    <n v="2"/>
    <s v="No"/>
    <m/>
    <m/>
    <s v="Mercado"/>
    <s v="Alejandra"/>
    <s v="Parent"/>
    <s v="81 Eden St Island Bay "/>
    <m/>
    <s v="0211 254 417"/>
    <s v="Latin American"/>
    <m/>
    <m/>
    <s v=""/>
    <s v="No"/>
    <s v="No"/>
    <m/>
    <m/>
    <m/>
    <m/>
    <m/>
    <n v="56"/>
    <s v="Still of Concern"/>
    <n v="62"/>
    <s v="Clinical Range"/>
    <n v="52"/>
    <s v="&lt;55"/>
    <n v="56"/>
    <s v="Still of Concern"/>
    <n v="15"/>
    <s v="Clinical Range"/>
    <n v="27"/>
    <s v="21+"/>
    <s v="Yes"/>
    <s v="No"/>
    <m/>
    <x v="1"/>
    <x v="2"/>
    <x v="2"/>
    <n v="14"/>
    <s v="Y"/>
    <s v="Y"/>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1"/>
    <s v="76% to 100%"/>
    <s v="Yes"/>
    <m/>
    <m/>
    <m/>
    <n v="4"/>
    <n v="1"/>
    <n v="0"/>
    <n v="1"/>
    <n v="15"/>
    <n v="5"/>
    <n v="5"/>
    <n v="5"/>
    <n v="5"/>
    <n v="5"/>
    <n v="6"/>
    <n v="6"/>
    <n v="4"/>
    <n v="5"/>
    <n v="6"/>
    <n v="6"/>
    <n v="6"/>
    <n v="4"/>
    <n v="4"/>
    <m/>
    <n v="6"/>
    <n v="6"/>
    <n v="5"/>
    <m/>
    <n v="6"/>
    <n v="7"/>
    <n v="7"/>
    <n v="4"/>
    <n v="6"/>
    <m/>
    <n v="6"/>
    <m/>
    <m/>
    <n v="6"/>
    <n v="5"/>
    <n v="5"/>
    <n v="6"/>
    <n v="7"/>
    <n v="6"/>
    <n v="6"/>
    <m/>
    <m/>
    <n v="7"/>
    <n v="6"/>
    <n v="6"/>
    <m/>
    <m/>
    <m/>
    <m/>
    <m/>
    <m/>
    <m/>
    <s v="Supportive"/>
    <s v="Somewhat interested"/>
    <s v="Yes"/>
    <s v="Somewhat likely"/>
    <m/>
    <s v="Not parenting assistance more life planning assistance! I need to be better organised to make space for parenting "/>
    <m/>
    <s v="MercadoAlejandra"/>
    <s v="Mercado-KerrLucette40916Female"/>
    <n v="2"/>
    <n v="0"/>
    <n v="0"/>
    <n v="0"/>
    <n v="0"/>
  </r>
  <r>
    <s v="1819-0532"/>
    <s v="IYP WLG WN0241 Newtown National Register (2).xlsx"/>
    <s v="Fairfax"/>
    <s v="Aidan"/>
    <s v="New Zealand European"/>
    <m/>
    <m/>
    <s v=""/>
    <d v="2015-05-19T00:00:00"/>
    <n v="3.2219178082191782"/>
    <s v="Male"/>
    <s v="Self referral"/>
    <m/>
    <s v="Adelaide Early Childcare centre"/>
    <s v="Education and Care Services"/>
    <m/>
    <n v="2"/>
    <s v="No"/>
    <m/>
    <m/>
    <s v="Fairfax"/>
    <s v="Kayte"/>
    <s v="Parent"/>
    <s v="21 Roy St Newtown"/>
    <m/>
    <s v="022 060 4444"/>
    <s v="New Zealand European"/>
    <m/>
    <m/>
    <s v=""/>
    <s v="No"/>
    <s v="Yes"/>
    <m/>
    <m/>
    <m/>
    <m/>
    <m/>
    <n v="62"/>
    <s v="Clinical Range"/>
    <n v="68"/>
    <s v="Clinical Range"/>
    <n v="59"/>
    <s v="Still of Concern"/>
    <n v="58"/>
    <s v="Still of Concern"/>
    <n v="22"/>
    <s v="21+"/>
    <n v="33"/>
    <s v="21+"/>
    <s v="Yes"/>
    <s v="No"/>
    <m/>
    <x v="1"/>
    <x v="2"/>
    <x v="2"/>
    <n v="14"/>
    <s v="Y"/>
    <s v="Y"/>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1"/>
    <s v="76% to 100%"/>
    <s v="Yes"/>
    <m/>
    <m/>
    <m/>
    <n v="8"/>
    <n v="1"/>
    <n v="0"/>
    <n v="1"/>
    <n v="16"/>
    <n v="6"/>
    <n v="6"/>
    <n v="6"/>
    <n v="7"/>
    <n v="7"/>
    <n v="7"/>
    <n v="7"/>
    <n v="6"/>
    <n v="7"/>
    <n v="7"/>
    <n v="7"/>
    <n v="6"/>
    <n v="6"/>
    <n v="7"/>
    <m/>
    <n v="7"/>
    <n v="7"/>
    <n v="7"/>
    <n v="7"/>
    <n v="7"/>
    <n v="6"/>
    <n v="6"/>
    <n v="4"/>
    <n v="7"/>
    <n v="7"/>
    <n v="7"/>
    <n v="7"/>
    <n v="7"/>
    <n v="7"/>
    <n v="6"/>
    <n v="4"/>
    <n v="7"/>
    <n v="7"/>
    <n v="6"/>
    <n v="6"/>
    <m/>
    <m/>
    <n v="7"/>
    <n v="7"/>
    <n v="6"/>
    <m/>
    <m/>
    <m/>
    <m/>
    <m/>
    <m/>
    <m/>
    <s v="Supportive"/>
    <s v="Somewhat interested"/>
    <s v="Yes"/>
    <s v="Very likely"/>
    <s v="Split initial feedback at start of class into 2 groups with 1 facilitator for each. More small group sharing ( though maybe 4 parents each time). More awareness of sole parent challenges/ adaptations at start"/>
    <s v="I want to focus on my past trauma and reactions when my children hit,bite etc"/>
    <m/>
    <s v="FairfaxKayte"/>
    <s v="FairfaxAidan42143Male"/>
    <n v="1"/>
    <n v="0"/>
    <n v="0"/>
    <n v="0"/>
    <n v="0"/>
  </r>
  <r>
    <s v="1819-0533"/>
    <s v="IYP WLG WN0241 Newtown National Register (2).xlsx"/>
    <s v="Trainor"/>
    <s v="Sean"/>
    <s v="New Zealand European"/>
    <m/>
    <m/>
    <s v=""/>
    <d v="2013-08-14T00:00:00"/>
    <n v="4.9835616438356167"/>
    <s v="Male"/>
    <s v="Self referral"/>
    <m/>
    <s v="Island Bay Childcare"/>
    <s v="Education and Care Services"/>
    <m/>
    <n v="2"/>
    <s v="No"/>
    <m/>
    <m/>
    <s v="Trainor"/>
    <s v="Trisha"/>
    <s v="Parent"/>
    <s v="287 Happy Valley Rd Owhiro Bay"/>
    <m/>
    <s v="027 612 8460"/>
    <s v="Other European"/>
    <m/>
    <m/>
    <s v=""/>
    <s v="No"/>
    <s v="No"/>
    <m/>
    <m/>
    <m/>
    <m/>
    <m/>
    <n v="76"/>
    <s v="Clinical Range"/>
    <n v="49"/>
    <s v="&lt;55"/>
    <n v="61"/>
    <s v="Clinical Range"/>
    <n v="46"/>
    <s v="&lt;55"/>
    <n v="21"/>
    <s v="21+"/>
    <n v="19"/>
    <s v="Still of Concern"/>
    <s v="Yes"/>
    <s v="Yes"/>
    <m/>
    <x v="1"/>
    <x v="2"/>
    <x v="1"/>
    <n v="10"/>
    <s v="Y"/>
    <s v="N"/>
    <s v="Y"/>
    <s v="Y"/>
    <s v="Y"/>
    <s v="Y"/>
    <s v="N"/>
    <s v="Y"/>
    <s v="Y"/>
    <s v="N"/>
    <s v="Y"/>
    <s v="N"/>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7142857142857143"/>
    <s v="51% to 75%"/>
    <s v="No"/>
    <m/>
    <m/>
    <m/>
    <n v="7"/>
    <n v="1"/>
    <n v="1"/>
    <n v="1"/>
    <n v="17"/>
    <n v="7"/>
    <n v="7"/>
    <n v="7"/>
    <n v="6"/>
    <n v="6"/>
    <n v="7"/>
    <n v="6"/>
    <n v="7"/>
    <n v="6"/>
    <n v="5"/>
    <n v="7"/>
    <n v="6"/>
    <n v="6"/>
    <n v="6"/>
    <n v="5"/>
    <n v="5"/>
    <n v="7"/>
    <n v="5"/>
    <n v="5"/>
    <n v="7"/>
    <n v="7"/>
    <n v="7"/>
    <n v="4"/>
    <n v="5"/>
    <n v="5"/>
    <n v="6"/>
    <n v="6"/>
    <n v="5"/>
    <n v="6"/>
    <n v="6"/>
    <n v="6"/>
    <n v="7"/>
    <n v="6"/>
    <n v="7"/>
    <n v="7"/>
    <m/>
    <m/>
    <n v="6"/>
    <n v="7"/>
    <n v="7"/>
    <m/>
    <m/>
    <m/>
    <m/>
    <m/>
    <m/>
    <m/>
    <s v="Supportive"/>
    <s v="Interested"/>
    <s v="Yes"/>
    <s v="Somewhat likely"/>
    <m/>
    <m/>
    <m/>
    <s v="TrainorTrisha"/>
    <s v="TrainorSean41500Male"/>
    <n v="1"/>
    <n v="0"/>
    <n v="0"/>
    <n v="0"/>
    <n v="0"/>
  </r>
  <r>
    <s v="1819-0534"/>
    <s v="IYP WLG WN0241 Newtown National Register (2).xlsx"/>
    <s v="Trainor"/>
    <s v="Aoife"/>
    <s v="New Zealand European"/>
    <m/>
    <m/>
    <s v=""/>
    <d v="2008-01-31T00:00:00"/>
    <n v="10.523287671232877"/>
    <s v="Male"/>
    <s v="Self referral"/>
    <m/>
    <s v="Owhiro Bay School"/>
    <m/>
    <m/>
    <n v="2"/>
    <s v="Yes"/>
    <s v="ADHD"/>
    <m/>
    <s v="Trainor"/>
    <s v="Paul"/>
    <s v="Parent"/>
    <s v="287 Happy Valley Rd Owhiro Bay"/>
    <m/>
    <s v="027 612 8460"/>
    <s v="Other European"/>
    <m/>
    <m/>
    <s v=""/>
    <s v="No"/>
    <s v="No"/>
    <m/>
    <m/>
    <m/>
    <m/>
    <m/>
    <n v="53"/>
    <s v="&lt;55"/>
    <n v="41"/>
    <s v="&lt;55"/>
    <m/>
    <s v="BLANK"/>
    <m/>
    <s v="BLANK"/>
    <n v="31"/>
    <s v="21+"/>
    <m/>
    <s v="BLANK"/>
    <s v="No"/>
    <s v="No"/>
    <m/>
    <x v="0"/>
    <x v="0"/>
    <x v="0"/>
    <n v="11"/>
    <s v="Y"/>
    <s v="Y"/>
    <s v="Y"/>
    <s v="Y"/>
    <s v="Y"/>
    <s v="N"/>
    <s v="Y"/>
    <s v="Y"/>
    <s v="Y"/>
    <s v="N"/>
    <s v="Y"/>
    <s v="N"/>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7857142857142857"/>
    <s v="76% to 100%"/>
    <s v="Yes"/>
    <m/>
    <m/>
    <m/>
    <n v="7"/>
    <n v="0"/>
    <n v="0"/>
    <n v="1"/>
    <n v="18"/>
    <n v="7"/>
    <n v="7"/>
    <n v="7"/>
    <n v="7"/>
    <n v="7"/>
    <n v="7"/>
    <n v="7"/>
    <n v="6"/>
    <n v="7"/>
    <n v="7"/>
    <n v="7"/>
    <n v="6"/>
    <n v="6"/>
    <n v="6"/>
    <n v="7"/>
    <n v="6"/>
    <n v="7"/>
    <n v="6"/>
    <n v="6"/>
    <n v="6"/>
    <n v="7"/>
    <n v="7"/>
    <n v="4"/>
    <n v="6"/>
    <n v="4"/>
    <n v="7"/>
    <n v="7"/>
    <n v="7"/>
    <n v="7"/>
    <n v="7"/>
    <n v="7"/>
    <n v="7"/>
    <n v="7"/>
    <n v="7"/>
    <n v="7"/>
    <m/>
    <m/>
    <n v="7"/>
    <n v="7"/>
    <n v="7"/>
    <m/>
    <m/>
    <m/>
    <m/>
    <m/>
    <m/>
    <m/>
    <s v="Very supportive"/>
    <s v="Very Interested"/>
    <s v="Yes"/>
    <s v="Neutral"/>
    <m/>
    <s v="No"/>
    <m/>
    <s v="TrainorPaul"/>
    <s v="TrainorAoife39478Male"/>
    <n v="1"/>
    <n v="0"/>
    <n v="0"/>
    <n v="0"/>
    <n v="0"/>
  </r>
  <r>
    <s v="1819-0535"/>
    <s v="IYP WLG WN0242 Newlands - National register.xlsx"/>
    <s v="Boisset"/>
    <s v="Lucien"/>
    <s v="New Zealand European"/>
    <m/>
    <m/>
    <s v=""/>
    <d v="2014-03-16T00:00:00"/>
    <n v="4.4219178082191783"/>
    <s v="Male"/>
    <s v="MOE"/>
    <m/>
    <s v="Aro Preschool"/>
    <s v="Education and Care Services"/>
    <m/>
    <n v="1"/>
    <s v="No"/>
    <m/>
    <s v="MOE Behavioural support"/>
    <s v="Win"/>
    <s v="Karen"/>
    <s v="Parent"/>
    <s v="7 Holloway Rd Aro Valley "/>
    <m/>
    <s v="021 042 0862"/>
    <s v="New Zealand European"/>
    <m/>
    <m/>
    <s v=""/>
    <s v="Yes"/>
    <s v="No"/>
    <m/>
    <m/>
    <m/>
    <m/>
    <m/>
    <n v="68"/>
    <s v="Clinical Range"/>
    <n v="59"/>
    <s v="Still of Concern"/>
    <n v="63"/>
    <s v="Clinical Range"/>
    <n v="50"/>
    <s v="&lt;55"/>
    <n v="20"/>
    <s v="Still of Concern"/>
    <n v="23"/>
    <s v="21+"/>
    <s v="Yes"/>
    <s v="Yes"/>
    <m/>
    <x v="1"/>
    <x v="2"/>
    <x v="2"/>
    <n v="14"/>
    <s v="Y"/>
    <s v="Y"/>
    <s v="Y"/>
    <s v="Y"/>
    <s v="Y"/>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1"/>
    <s v="76% to 100%"/>
    <s v="Yes"/>
    <m/>
    <m/>
    <m/>
    <n v="6"/>
    <n v="1"/>
    <n v="1"/>
    <n v="1"/>
    <n v="1"/>
    <n v="6"/>
    <n v="6"/>
    <n v="6"/>
    <n v="7"/>
    <n v="6"/>
    <n v="7"/>
    <n v="7"/>
    <n v="6"/>
    <n v="6"/>
    <n v="7"/>
    <n v="7"/>
    <n v="6"/>
    <n v="6"/>
    <n v="6"/>
    <n v="5"/>
    <n v="6"/>
    <n v="7"/>
    <n v="7"/>
    <n v="7"/>
    <n v="7"/>
    <n v="7"/>
    <n v="7"/>
    <n v="5"/>
    <n v="6"/>
    <n v="7"/>
    <n v="6"/>
    <n v="7"/>
    <n v="5"/>
    <n v="6"/>
    <n v="7"/>
    <n v="7"/>
    <n v="7"/>
    <n v="7"/>
    <n v="7"/>
    <n v="7"/>
    <m/>
    <m/>
    <n v="7"/>
    <n v="7"/>
    <n v="7"/>
    <m/>
    <m/>
    <m/>
    <m/>
    <m/>
    <m/>
    <m/>
    <s v="Very supportive"/>
    <s v="Interested"/>
    <s v="yes"/>
    <s v="Somewhat likely "/>
    <m/>
    <s v="Possibly would be great to have support for Nicholas and I to be on the same page"/>
    <m/>
    <s v="WinKaren"/>
    <s v="BoissetLucien41714Male"/>
    <n v="2"/>
    <n v="0"/>
    <n v="0"/>
    <n v="0"/>
    <n v="0"/>
  </r>
  <r>
    <s v="1819-0536"/>
    <s v="IYP WLG WN0242 Newlands - National register.xlsx"/>
    <s v="Binney"/>
    <s v="Emma"/>
    <s v="Chinese"/>
    <s v="New Zealand European"/>
    <m/>
    <s v=""/>
    <d v="2015-04-23T00:00:00"/>
    <n v="3.3178082191780822"/>
    <s v="Female"/>
    <s v="Self referral"/>
    <m/>
    <s v="St Mary's Childcare"/>
    <s v="Education and Care Services"/>
    <m/>
    <n v="0"/>
    <s v="No"/>
    <m/>
    <m/>
    <s v="Ho "/>
    <s v="Becky"/>
    <s v="Parent"/>
    <s v="9 Landsdowne Tce Karori"/>
    <m/>
    <s v="021 414 505"/>
    <s v="Chinese"/>
    <m/>
    <m/>
    <s v=""/>
    <s v="No"/>
    <s v="No"/>
    <m/>
    <m/>
    <m/>
    <m/>
    <m/>
    <n v="54"/>
    <s v="&lt;55"/>
    <n v="51"/>
    <s v="&lt;55"/>
    <n v="50"/>
    <s v="&lt;55"/>
    <n v="41"/>
    <s v="&lt;55"/>
    <n v="19"/>
    <s v="Still of Concern"/>
    <n v="26"/>
    <s v="21+"/>
    <s v="No"/>
    <s v="No"/>
    <m/>
    <x v="1"/>
    <x v="2"/>
    <x v="2"/>
    <n v="13"/>
    <s v="Y"/>
    <s v="Y"/>
    <s v="Y"/>
    <s v="Y"/>
    <s v="Y"/>
    <s v="Y"/>
    <s v="Y"/>
    <s v="Y"/>
    <s v="Y"/>
    <s v="Y"/>
    <s v="Y"/>
    <s v="Y"/>
    <s v="N"/>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0.9285714285714286"/>
    <s v="76% to 100%"/>
    <s v="Yes"/>
    <m/>
    <m/>
    <m/>
    <n v="1"/>
    <n v="0"/>
    <n v="0"/>
    <n v="1"/>
    <n v="2"/>
    <n v="7"/>
    <n v="7"/>
    <n v="6"/>
    <n v="5"/>
    <n v="7"/>
    <n v="7"/>
    <n v="7"/>
    <n v="6"/>
    <n v="5"/>
    <n v="6"/>
    <n v="7"/>
    <n v="7"/>
    <n v="7"/>
    <n v="7"/>
    <n v="1"/>
    <n v="5"/>
    <n v="7"/>
    <n v="6"/>
    <n v="7"/>
    <n v="7"/>
    <n v="7"/>
    <n v="7"/>
    <n v="4"/>
    <n v="6"/>
    <n v="7"/>
    <n v="7"/>
    <n v="4"/>
    <n v="4"/>
    <n v="6"/>
    <n v="7"/>
    <n v="7"/>
    <n v="7"/>
    <n v="7"/>
    <n v="6"/>
    <n v="7"/>
    <m/>
    <m/>
    <n v="7"/>
    <n v="6"/>
    <n v="6"/>
    <m/>
    <m/>
    <m/>
    <m/>
    <m/>
    <m/>
    <m/>
    <s v="Supportive"/>
    <s v="Interested"/>
    <s v="yes"/>
    <s v="Neutral"/>
    <m/>
    <s v="Not yet,the support has really been incredible! I'm slightly worried about all the future years as child develops- keen for a teenagers course"/>
    <m/>
    <s v="Ho Becky"/>
    <s v="BinneyEmma42117Female"/>
    <n v="2"/>
    <n v="0"/>
    <n v="0"/>
    <n v="0"/>
    <n v="0"/>
  </r>
  <r>
    <s v="1819-0537"/>
    <s v="IYP WLG WN0242 Newlands - National register.xlsx"/>
    <s v="Cox"/>
    <s v="Hamish"/>
    <s v="New Zealand European"/>
    <m/>
    <m/>
    <s v=""/>
    <d v="2014-01-31T00:00:00"/>
    <n v="4.5424657534246577"/>
    <s v="Male"/>
    <s v="Self referral"/>
    <m/>
    <s v="Brooklyn Early Childhood"/>
    <s v="Education and Care Services"/>
    <m/>
    <n v="1"/>
    <s v="No"/>
    <m/>
    <m/>
    <s v="Cox"/>
    <s v="Nicole"/>
    <s v="Parent"/>
    <s v="65 Mitchell St Wellington"/>
    <m/>
    <s v="021 732 841"/>
    <s v="New Zealand European"/>
    <m/>
    <m/>
    <s v=""/>
    <s v="No"/>
    <s v="Yes"/>
    <m/>
    <m/>
    <m/>
    <m/>
    <m/>
    <n v="64"/>
    <s v="Clinical Range"/>
    <n v="63"/>
    <s v="Clinical Range"/>
    <n v="56"/>
    <s v="Still of Concern"/>
    <n v="47"/>
    <s v="&lt;55"/>
    <n v="23"/>
    <s v="21+"/>
    <n v="35"/>
    <s v="21+"/>
    <s v="Yes"/>
    <s v="No"/>
    <m/>
    <x v="1"/>
    <x v="2"/>
    <x v="2"/>
    <n v="13"/>
    <s v="Y"/>
    <s v="Y"/>
    <s v="Y"/>
    <s v="Y"/>
    <s v="N"/>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0.9285714285714286"/>
    <s v="76% to 100%"/>
    <s v="Yes"/>
    <m/>
    <m/>
    <m/>
    <n v="4"/>
    <n v="1"/>
    <n v="0"/>
    <n v="1"/>
    <n v="3"/>
    <n v="7"/>
    <n v="7"/>
    <n v="6"/>
    <n v="6"/>
    <n v="7"/>
    <n v="7"/>
    <n v="7"/>
    <n v="5"/>
    <n v="5"/>
    <n v="6"/>
    <n v="7"/>
    <n v="7"/>
    <n v="7"/>
    <n v="7"/>
    <n v="3"/>
    <n v="5"/>
    <n v="3"/>
    <n v="7"/>
    <n v="7"/>
    <n v="7"/>
    <n v="7"/>
    <n v="7"/>
    <n v="6"/>
    <n v="6"/>
    <n v="6"/>
    <n v="6"/>
    <n v="6"/>
    <n v="6"/>
    <n v="6"/>
    <n v="6"/>
    <n v="6"/>
    <n v="6"/>
    <n v="7"/>
    <n v="7"/>
    <n v="7"/>
    <m/>
    <m/>
    <n v="7"/>
    <n v="7"/>
    <n v="7"/>
    <m/>
    <m/>
    <m/>
    <m/>
    <m/>
    <m/>
    <m/>
    <s v="Very supportive"/>
    <s v="Very Interested"/>
    <s v="Yes"/>
    <s v="Neutral"/>
    <m/>
    <s v="Need to implement more and then see"/>
    <m/>
    <s v="CoxNicole"/>
    <s v="CoxHamish41670Male"/>
    <n v="1"/>
    <n v="0"/>
    <n v="0"/>
    <n v="0"/>
    <n v="0"/>
  </r>
  <r>
    <s v="1819-0538"/>
    <s v="IYP WLG WN0242 Newlands - National register.xlsx"/>
    <s v="Hudson Doyle"/>
    <s v="Phoebe"/>
    <s v="New Zealand European"/>
    <m/>
    <m/>
    <s v=""/>
    <d v="2012-07-20T00:00:00"/>
    <n v="6.0767123287671234"/>
    <s v="Female"/>
    <s v="Self referral"/>
    <m/>
    <s v="Island Bay School"/>
    <m/>
    <m/>
    <n v="1"/>
    <s v="No"/>
    <m/>
    <m/>
    <s v="Hudson-Doyle"/>
    <s v="Michael"/>
    <s v="Parent"/>
    <s v="44 Melbourne Rd Island Bay"/>
    <m/>
    <s v="021 854 439"/>
    <s v="New Zealand European"/>
    <m/>
    <m/>
    <s v=""/>
    <s v="No"/>
    <s v="No"/>
    <m/>
    <m/>
    <m/>
    <m/>
    <m/>
    <n v="63"/>
    <s v="Clinical Range"/>
    <n v="58"/>
    <s v="Still of Concern"/>
    <n v="62"/>
    <s v="Clinical Range"/>
    <n v="56"/>
    <s v="Still of Concern"/>
    <n v="17"/>
    <s v="Still of Concern"/>
    <n v="23"/>
    <s v="21+"/>
    <s v="Yes"/>
    <s v="Yes"/>
    <m/>
    <x v="1"/>
    <x v="2"/>
    <x v="2"/>
    <n v="13"/>
    <s v="Y"/>
    <s v="Y"/>
    <s v="Y"/>
    <s v="Y"/>
    <s v="Y"/>
    <s v="N"/>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0.9285714285714286"/>
    <s v="76% to 100%"/>
    <s v="Yes"/>
    <m/>
    <m/>
    <m/>
    <n v="1"/>
    <n v="1"/>
    <n v="1"/>
    <n v="1"/>
    <n v="4"/>
    <n v="6"/>
    <n v="6"/>
    <n v="5"/>
    <n v="5"/>
    <n v="6"/>
    <n v="6"/>
    <n v="7"/>
    <n v="5"/>
    <n v="6"/>
    <n v="6"/>
    <n v="7"/>
    <n v="6"/>
    <n v="6"/>
    <n v="5"/>
    <n v="3"/>
    <n v="5"/>
    <n v="6"/>
    <n v="6"/>
    <n v="6"/>
    <n v="6"/>
    <n v="6"/>
    <n v="7"/>
    <n v="4"/>
    <n v="6"/>
    <n v="7"/>
    <n v="6"/>
    <n v="4"/>
    <n v="6"/>
    <n v="5"/>
    <n v="5"/>
    <n v="6"/>
    <n v="6"/>
    <n v="7"/>
    <n v="6"/>
    <n v="7"/>
    <m/>
    <m/>
    <n v="6"/>
    <n v="6"/>
    <n v="6"/>
    <m/>
    <m/>
    <m/>
    <m/>
    <m/>
    <m/>
    <m/>
    <s v="Very supportive"/>
    <s v="Very Interested"/>
    <s v="Yes"/>
    <s v="Likely"/>
    <s v="Magically creating another 2 hours a week. I think I personally would be appreciated more emphasis on trying the course content to the provided reading material."/>
    <s v="No the most pressing issues in our household currently are more in the realm of adult mental health than parenting "/>
    <m/>
    <s v="Hudson-DoyleMichael"/>
    <s v="Hudson DoylePhoebe41110Female"/>
    <n v="1"/>
    <n v="0"/>
    <n v="0"/>
    <n v="0"/>
    <n v="0"/>
  </r>
  <r>
    <s v="1819-0539"/>
    <s v="IYP WLG WN0242 Newlands - National register.xlsx"/>
    <s v="Bruinsma"/>
    <s v="Roolf"/>
    <s v="Other European"/>
    <s v="New Zealand European"/>
    <m/>
    <s v=""/>
    <d v="2015-07-06T00:00:00"/>
    <n v="3.1150684931506851"/>
    <s v="Male"/>
    <s v="MOE"/>
    <m/>
    <s v="Montessori Preschool"/>
    <s v="Education and Care Services"/>
    <m/>
    <n v="1"/>
    <s v="No"/>
    <m/>
    <s v="Speech Therapy "/>
    <s v="Bruinsma"/>
    <s v="Sarah"/>
    <s v="Parent"/>
    <s v="323 The Terrace Te Aro"/>
    <m/>
    <s v="021 562 098"/>
    <s v="Other European"/>
    <s v="New Zealand European"/>
    <m/>
    <s v=""/>
    <s v="No"/>
    <s v="No"/>
    <m/>
    <m/>
    <m/>
    <m/>
    <m/>
    <n v="54"/>
    <s v="&lt;55"/>
    <n v="63"/>
    <s v="Clinical Range"/>
    <n v="50"/>
    <s v="&lt;55"/>
    <n v="45"/>
    <s v="&lt;55"/>
    <n v="23"/>
    <s v="21+"/>
    <n v="32"/>
    <s v="21+"/>
    <s v="Yes"/>
    <s v="No"/>
    <m/>
    <x v="1"/>
    <x v="2"/>
    <x v="2"/>
    <n v="14"/>
    <s v="Y"/>
    <s v="Y"/>
    <s v="Y"/>
    <s v="Y"/>
    <s v="Y"/>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1"/>
    <s v="76% to 100%"/>
    <s v="Yes"/>
    <m/>
    <m/>
    <m/>
    <n v="4"/>
    <n v="1"/>
    <n v="0"/>
    <n v="1"/>
    <n v="5"/>
    <n v="7"/>
    <n v="7"/>
    <n v="7"/>
    <n v="7"/>
    <n v="7"/>
    <n v="7"/>
    <n v="7"/>
    <n v="6"/>
    <n v="6"/>
    <n v="7"/>
    <n v="6"/>
    <n v="6"/>
    <n v="6"/>
    <n v="5"/>
    <n v="4"/>
    <n v="7"/>
    <n v="7"/>
    <n v="6"/>
    <n v="7"/>
    <n v="7"/>
    <n v="7"/>
    <n v="7"/>
    <n v="6"/>
    <n v="7"/>
    <n v="7"/>
    <n v="7"/>
    <n v="7"/>
    <n v="7"/>
    <n v="6"/>
    <n v="7"/>
    <n v="7"/>
    <n v="7"/>
    <n v="7"/>
    <n v="7"/>
    <n v="7"/>
    <m/>
    <m/>
    <n v="7"/>
    <n v="7"/>
    <n v="7"/>
    <m/>
    <m/>
    <m/>
    <m/>
    <m/>
    <m/>
    <m/>
    <s v="Very supportive"/>
    <s v="Very Interested"/>
    <s v="Yes"/>
    <s v="Likely"/>
    <s v="To be honest the resources together with the extremely educated facilitators was brilliant. I couldn’t ask for anything more"/>
    <s v="No we are grateful for the skills and tweaks to tour parenting has greatly assisted us at this stage of our journey"/>
    <m/>
    <s v="BruinsmaSarah"/>
    <s v="BruinsmaRoolf42191Male"/>
    <n v="1"/>
    <n v="0"/>
    <n v="0"/>
    <n v="0"/>
    <n v="0"/>
  </r>
  <r>
    <s v="1819-0540"/>
    <s v="IYP WLG WN0242 Newlands - National register.xlsx"/>
    <s v="Hunt"/>
    <s v="Bayley"/>
    <s v="Māori"/>
    <m/>
    <m/>
    <s v=""/>
    <d v="2014-03-13T00:00:00"/>
    <n v="4.4301369863013695"/>
    <s v="Male"/>
    <s v="Child Development Services"/>
    <m/>
    <s v="Johnsonville Kindergarten"/>
    <s v="Kindergarten"/>
    <m/>
    <n v="0"/>
    <s v="Yes"/>
    <s v="Developmental delay"/>
    <s v="Child Dev Services"/>
    <s v="Hunt"/>
    <s v="Rebecca"/>
    <s v="Parent"/>
    <s v="19 Sandybrow Churton Park "/>
    <m/>
    <s v="022 657 6319"/>
    <s v="New Zealand European"/>
    <m/>
    <m/>
    <s v=""/>
    <s v="No"/>
    <s v="No"/>
    <m/>
    <m/>
    <m/>
    <m/>
    <m/>
    <n v="54"/>
    <s v="&lt;55"/>
    <n v="56"/>
    <s v="Still of Concern"/>
    <n v="55"/>
    <s v="Still of Concern"/>
    <n v="51"/>
    <s v="&lt;55"/>
    <n v="32"/>
    <s v="21+"/>
    <n v="29"/>
    <s v="21+"/>
    <s v="No"/>
    <s v="No"/>
    <m/>
    <x v="2"/>
    <x v="2"/>
    <x v="1"/>
    <n v="12"/>
    <s v="N"/>
    <s v="Y"/>
    <s v="Y"/>
    <s v="Y"/>
    <s v="Y"/>
    <s v="Y"/>
    <s v="Y"/>
    <s v="N"/>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0.8571428571428571"/>
    <s v="76% to 100%"/>
    <s v="Yes"/>
    <m/>
    <m/>
    <m/>
    <n v="1"/>
    <n v="0"/>
    <n v="0"/>
    <n v="0"/>
    <n v="6"/>
    <n v="4"/>
    <n v="4"/>
    <n v="4"/>
    <n v="6"/>
    <n v="4"/>
    <n v="4"/>
    <n v="5"/>
    <n v="6"/>
    <n v="6"/>
    <n v="4"/>
    <n v="4"/>
    <n v="4"/>
    <n v="6"/>
    <n v="6"/>
    <n v="4"/>
    <n v="4"/>
    <n v="6"/>
    <n v="6"/>
    <n v="4"/>
    <n v="6"/>
    <n v="4"/>
    <n v="7"/>
    <n v="4"/>
    <n v="4"/>
    <n v="4"/>
    <n v="4"/>
    <n v="6"/>
    <n v="6"/>
    <n v="4"/>
    <n v="4"/>
    <n v="4"/>
    <n v="6"/>
    <n v="7"/>
    <n v="7"/>
    <n v="7"/>
    <m/>
    <m/>
    <n v="7"/>
    <n v="7"/>
    <n v="7"/>
    <m/>
    <m/>
    <m/>
    <m/>
    <m/>
    <m/>
    <m/>
    <s v="Very Supportive"/>
    <s v="Very Interested"/>
    <s v="Yes"/>
    <s v="Neutral"/>
    <s v="I think the programme went alright. I don’t think anything else couldve changed"/>
    <s v="Yes I feel that Bayley still is the same before attending the programme. Maybe some 1:1 time with my child - other than myself"/>
    <m/>
    <s v="HuntRebecca"/>
    <s v="HuntBayley41711Male"/>
    <n v="1"/>
    <n v="1"/>
    <n v="0"/>
    <n v="0"/>
    <n v="0"/>
  </r>
  <r>
    <s v="1819-0541"/>
    <s v="IYP WLG WN0242 Newlands - National register.xlsx"/>
    <s v="Wilkie"/>
    <s v="Zion"/>
    <s v="Māori"/>
    <s v="New Zealand European"/>
    <m/>
    <s v=""/>
    <d v="2013-07-14T00:00:00"/>
    <n v="5.0931506849315067"/>
    <s v="Male"/>
    <s v="Other"/>
    <m/>
    <s v="Paparangi School"/>
    <m/>
    <m/>
    <n v="2"/>
    <s v="Yes"/>
    <s v="ADHD"/>
    <s v="Ora Tamariki"/>
    <s v="Turner"/>
    <s v="Monica"/>
    <s v="Parent"/>
    <s v="115b Newlands Rd Newlands"/>
    <m/>
    <s v="0276 138 310"/>
    <s v="Māori"/>
    <s v="New Zealand European"/>
    <m/>
    <s v=""/>
    <s v="No"/>
    <s v="No"/>
    <m/>
    <m/>
    <m/>
    <m/>
    <m/>
    <n v="76"/>
    <s v="Clinical Range"/>
    <n v="78"/>
    <s v="Clinical Range"/>
    <n v="52"/>
    <s v="&lt;55"/>
    <n v="51"/>
    <s v="&lt;55"/>
    <n v="17"/>
    <s v="Still of Concern"/>
    <n v="32"/>
    <s v="21+"/>
    <s v="Yes"/>
    <s v="No"/>
    <m/>
    <x v="1"/>
    <x v="2"/>
    <x v="2"/>
    <n v="14"/>
    <s v="Y"/>
    <s v="Y"/>
    <s v="Y"/>
    <s v="Y"/>
    <s v="Y"/>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1"/>
    <s v="76% to 100%"/>
    <s v="Yes"/>
    <m/>
    <m/>
    <m/>
    <n v="6"/>
    <n v="1"/>
    <n v="0"/>
    <n v="1"/>
    <n v="8"/>
    <n v="7"/>
    <n v="7"/>
    <n v="6"/>
    <n v="7"/>
    <n v="6"/>
    <n v="7"/>
    <n v="7"/>
    <n v="6"/>
    <n v="7"/>
    <n v="6"/>
    <n v="7"/>
    <n v="5"/>
    <n v="7"/>
    <n v="6"/>
    <n v="6"/>
    <n v="6"/>
    <n v="7"/>
    <n v="7"/>
    <n v="5"/>
    <n v="7"/>
    <n v="6"/>
    <n v="7"/>
    <n v="7"/>
    <n v="7"/>
    <n v="7"/>
    <n v="6"/>
    <n v="6"/>
    <n v="7"/>
    <n v="6"/>
    <n v="7"/>
    <n v="7"/>
    <n v="7"/>
    <n v="7"/>
    <n v="7"/>
    <n v="7"/>
    <m/>
    <m/>
    <n v="7"/>
    <n v="7"/>
    <n v="7"/>
    <m/>
    <m/>
    <m/>
    <m/>
    <m/>
    <m/>
    <m/>
    <s v="Very supportive"/>
    <s v="Very Interested"/>
    <s v="Yes"/>
    <s v="Likely"/>
    <s v="Maybe some more up to date videos that show examples"/>
    <s v="No I feel quiet comfortable now with the tools I've been shown and confident in using them to manage my son's behaviour"/>
    <m/>
    <s v="TurnerMonica"/>
    <s v="WilkieZion41469Male"/>
    <n v="1"/>
    <n v="1"/>
    <n v="0"/>
    <n v="1"/>
    <n v="0"/>
  </r>
  <r>
    <s v="1819-0542"/>
    <s v="IYP WLG WN0242 Newlands - National register.xlsx"/>
    <s v="Darrell"/>
    <s v="Mason"/>
    <s v="African"/>
    <m/>
    <m/>
    <s v=""/>
    <d v="2013-01-08T00:00:00"/>
    <n v="5.6054794520547944"/>
    <s v="Male"/>
    <s v="Resource Teacher (RTLB)"/>
    <m/>
    <s v="Johnsonville Primary"/>
    <m/>
    <m/>
    <n v="0"/>
    <s v="No"/>
    <m/>
    <s v="RTLB Speech Therapist Teacher Aide"/>
    <s v="Shirto"/>
    <s v="Janine"/>
    <s v="Parent"/>
    <s v="15A Lenox Grove Johnsonville"/>
    <m/>
    <s v="022 164 5561"/>
    <s v="African"/>
    <m/>
    <m/>
    <s v=""/>
    <s v="Yes"/>
    <s v="No"/>
    <m/>
    <m/>
    <m/>
    <m/>
    <m/>
    <n v="64"/>
    <s v="Clinical Range"/>
    <n v="72"/>
    <s v="Clinical Range"/>
    <n v="49"/>
    <s v="&lt;55"/>
    <n v="45"/>
    <s v="&lt;55"/>
    <n v="22"/>
    <s v="21+"/>
    <n v="25"/>
    <s v="21+"/>
    <s v="Yes"/>
    <s v="No"/>
    <m/>
    <x v="1"/>
    <x v="2"/>
    <x v="2"/>
    <n v="12"/>
    <s v="Y"/>
    <s v="Y"/>
    <s v="Y"/>
    <s v="Y"/>
    <s v="Y"/>
    <s v="Y"/>
    <s v="Y"/>
    <s v="Y"/>
    <s v="N"/>
    <s v="N"/>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0.8571428571428571"/>
    <s v="76% to 100%"/>
    <s v="Yes"/>
    <m/>
    <m/>
    <m/>
    <n v="3"/>
    <n v="1"/>
    <n v="0"/>
    <n v="1"/>
    <n v="10"/>
    <n v="7"/>
    <n v="7"/>
    <n v="6"/>
    <n v="7"/>
    <n v="7"/>
    <n v="7"/>
    <n v="7"/>
    <n v="7"/>
    <n v="6"/>
    <n v="7"/>
    <n v="7"/>
    <n v="7"/>
    <n v="7"/>
    <n v="7"/>
    <m/>
    <n v="7"/>
    <n v="7"/>
    <n v="7"/>
    <n v="7"/>
    <n v="7"/>
    <n v="7"/>
    <n v="7"/>
    <n v="7"/>
    <n v="7"/>
    <n v="7"/>
    <n v="7"/>
    <n v="7"/>
    <n v="7"/>
    <n v="7"/>
    <n v="7"/>
    <n v="7"/>
    <n v="7"/>
    <n v="7"/>
    <n v="7"/>
    <n v="7"/>
    <m/>
    <m/>
    <n v="7"/>
    <n v="7"/>
    <n v="7"/>
    <m/>
    <m/>
    <m/>
    <m/>
    <m/>
    <m/>
    <m/>
    <s v="Very Supportive"/>
    <s v="Interested"/>
    <s v="Yes"/>
    <m/>
    <s v="I found the programme to be very helpful to me and my son and I can not think of anything at the moment that could improve"/>
    <s v="I could always learm something so yes "/>
    <m/>
    <s v="ShirtoJanine"/>
    <s v="DarrellMason41282Male"/>
    <n v="1"/>
    <n v="0"/>
    <n v="0"/>
    <n v="0"/>
    <n v="0"/>
  </r>
  <r>
    <s v="1819-0543"/>
    <s v="IYP WLG WN0242 Newlands - National register.xlsx"/>
    <s v="Freemantle"/>
    <s v="Luke"/>
    <s v="New Zealand European"/>
    <m/>
    <m/>
    <s v=""/>
    <d v="2011-03-15T00:00:00"/>
    <n v="7.4273972602739722"/>
    <s v="Male"/>
    <s v="MOE"/>
    <m/>
    <s v="Discovery School"/>
    <m/>
    <m/>
    <n v="0"/>
    <s v="Yes"/>
    <s v="ADHD"/>
    <s v="MOE"/>
    <s v="Freemantle"/>
    <s v="Janice"/>
    <s v="Parent"/>
    <s v="42 Molyneux Close Whitby"/>
    <m/>
    <s v="021 633 146"/>
    <s v="New Zealand European"/>
    <s v="Chinese"/>
    <m/>
    <s v=""/>
    <s v="No"/>
    <s v="Yes"/>
    <m/>
    <m/>
    <m/>
    <m/>
    <m/>
    <n v="58"/>
    <s v="Still of Concern"/>
    <n v="59"/>
    <s v="Still of Concern"/>
    <n v="52"/>
    <s v="&lt;55"/>
    <n v="45"/>
    <s v="&lt;55"/>
    <n v="19"/>
    <s v="Still of Concern"/>
    <n v="21"/>
    <s v="21+"/>
    <s v="No"/>
    <s v="No"/>
    <m/>
    <x v="1"/>
    <x v="2"/>
    <x v="2"/>
    <n v="14"/>
    <s v="Y"/>
    <s v="Y"/>
    <s v="Y"/>
    <s v="Y"/>
    <s v="Y"/>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1"/>
    <s v="76% to 100%"/>
    <s v="Yes"/>
    <m/>
    <m/>
    <m/>
    <n v="1"/>
    <n v="0"/>
    <n v="0"/>
    <n v="1"/>
    <n v="11"/>
    <n v="4"/>
    <n v="5"/>
    <n v="6"/>
    <n v="6"/>
    <n v="6"/>
    <n v="6"/>
    <n v="6"/>
    <n v="6"/>
    <n v="7"/>
    <n v="6"/>
    <n v="7"/>
    <n v="6"/>
    <n v="7"/>
    <n v="7"/>
    <n v="4"/>
    <n v="4"/>
    <n v="7"/>
    <n v="6"/>
    <n v="6"/>
    <n v="6"/>
    <n v="6"/>
    <n v="7"/>
    <n v="4"/>
    <n v="5"/>
    <n v="6"/>
    <n v="7"/>
    <n v="7"/>
    <n v="7"/>
    <n v="4"/>
    <n v="4"/>
    <n v="7"/>
    <n v="7"/>
    <n v="5"/>
    <n v="5"/>
    <n v="6"/>
    <m/>
    <m/>
    <n v="7"/>
    <n v="5"/>
    <n v="6"/>
    <m/>
    <m/>
    <m/>
    <m/>
    <m/>
    <m/>
    <m/>
    <s v="Very Supportive"/>
    <s v="Somewhat interested"/>
    <s v="No"/>
    <s v="Somewhat likely "/>
    <s v="Grouped with kids similar age but understand logistically hard. More evening classes."/>
    <s v="Juat someone to ask when &quot;it all hits the fan&quot;"/>
    <m/>
    <s v="FreemantleJanice"/>
    <s v="FreemantleLuke40617Male"/>
    <n v="1"/>
    <n v="0"/>
    <n v="0"/>
    <n v="0"/>
    <n v="0"/>
  </r>
  <r>
    <s v="1819-0544"/>
    <s v="IYP WLG WN0242 Newlands - National register.xlsx"/>
    <s v="James"/>
    <s v="Louis"/>
    <s v="New Zealand European"/>
    <m/>
    <m/>
    <s v=""/>
    <d v="2010-07-05T00:00:00"/>
    <n v="8.1205479452054803"/>
    <s v="Male"/>
    <s v="Self referral"/>
    <m/>
    <s v="Newlands Primary"/>
    <m/>
    <m/>
    <n v="0"/>
    <s v="No"/>
    <m/>
    <m/>
    <s v="Reddish "/>
    <s v="Claire"/>
    <s v="Parent"/>
    <s v="14 Trebann St Paparangi "/>
    <m/>
    <s v="027 222 9501"/>
    <s v="New Zealand European"/>
    <m/>
    <m/>
    <s v=""/>
    <s v="No"/>
    <s v="No"/>
    <m/>
    <m/>
    <m/>
    <m/>
    <m/>
    <n v="53"/>
    <s v="&lt;55"/>
    <n v="63"/>
    <s v="Clinical Range"/>
    <n v="45"/>
    <s v="&lt;55"/>
    <n v="54"/>
    <s v="&lt;55"/>
    <n v="31"/>
    <s v="21+"/>
    <n v="36"/>
    <s v="21+"/>
    <s v="Yes"/>
    <s v="No"/>
    <m/>
    <x v="1"/>
    <x v="2"/>
    <x v="2"/>
    <n v="14"/>
    <s v="Y"/>
    <s v="Y"/>
    <s v="Y"/>
    <s v="Y"/>
    <s v="Y"/>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1"/>
    <s v="76% to 100%"/>
    <s v="Yes"/>
    <m/>
    <m/>
    <m/>
    <n v="3"/>
    <n v="1"/>
    <n v="0"/>
    <n v="1"/>
    <n v="12"/>
    <n v="6"/>
    <n v="7"/>
    <n v="7"/>
    <n v="7"/>
    <n v="7"/>
    <n v="7"/>
    <n v="7"/>
    <n v="6"/>
    <n v="6"/>
    <n v="7"/>
    <n v="7"/>
    <n v="6"/>
    <n v="7"/>
    <n v="5"/>
    <m/>
    <n v="6"/>
    <n v="7"/>
    <n v="6"/>
    <n v="4"/>
    <n v="7"/>
    <n v="7"/>
    <n v="7"/>
    <n v="4"/>
    <n v="6"/>
    <n v="7"/>
    <n v="6"/>
    <n v="7"/>
    <n v="6"/>
    <n v="7"/>
    <n v="6"/>
    <n v="6"/>
    <n v="7"/>
    <n v="7"/>
    <n v="6"/>
    <n v="7"/>
    <m/>
    <m/>
    <n v="7"/>
    <n v="7"/>
    <n v="7"/>
    <m/>
    <m/>
    <m/>
    <m/>
    <m/>
    <m/>
    <m/>
    <s v="Very Supportive"/>
    <s v="Very Interested"/>
    <s v="Yes"/>
    <s v="Likely"/>
    <m/>
    <m/>
    <m/>
    <s v="Reddish Claire"/>
    <s v="JamesLouis40364Male"/>
    <n v="1"/>
    <n v="0"/>
    <n v="0"/>
    <n v="0"/>
    <n v="0"/>
  </r>
  <r>
    <s v="1819-0545"/>
    <s v="IYP WLG WN0242 Newlands - National register.xlsx"/>
    <s v="Lund"/>
    <s v="Dusky"/>
    <s v="New Zealand European"/>
    <m/>
    <m/>
    <s v=""/>
    <d v="2012-07-16T00:00:00"/>
    <n v="6.087671232876712"/>
    <s v="Female"/>
    <s v="Self referral"/>
    <m/>
    <s v="Tawa School"/>
    <m/>
    <m/>
    <n v="2"/>
    <s v="No"/>
    <m/>
    <m/>
    <s v="Lund"/>
    <s v="Abby"/>
    <s v="Parent"/>
    <s v="15 Kowhai St Tawa"/>
    <m/>
    <s v="027 559 3522"/>
    <s v="New Zealand European"/>
    <m/>
    <m/>
    <s v=""/>
    <s v="No"/>
    <s v="No"/>
    <m/>
    <m/>
    <m/>
    <m/>
    <m/>
    <n v="59"/>
    <s v="Still of Concern"/>
    <n v="60"/>
    <s v="Clinical Range"/>
    <n v="43"/>
    <s v="&lt;55"/>
    <n v="45"/>
    <s v="&lt;55"/>
    <n v="31"/>
    <s v="21+"/>
    <n v="36"/>
    <s v="21+"/>
    <s v="Yes"/>
    <s v="No"/>
    <m/>
    <x v="1"/>
    <x v="2"/>
    <x v="2"/>
    <n v="14"/>
    <s v="Y"/>
    <s v="Y"/>
    <s v="Y"/>
    <s v="Y"/>
    <s v="Y"/>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1"/>
    <s v="76% to 100%"/>
    <s v="Yes"/>
    <m/>
    <m/>
    <m/>
    <n v="5"/>
    <n v="1"/>
    <n v="0"/>
    <n v="1"/>
    <n v="13"/>
    <n v="7"/>
    <n v="7"/>
    <n v="7"/>
    <n v="7"/>
    <n v="7"/>
    <n v="7"/>
    <n v="7"/>
    <n v="7"/>
    <n v="7"/>
    <n v="7"/>
    <n v="7"/>
    <n v="7"/>
    <n v="7"/>
    <n v="7"/>
    <n v="4"/>
    <n v="4"/>
    <n v="7"/>
    <n v="7"/>
    <n v="6"/>
    <n v="7"/>
    <n v="7"/>
    <n v="7"/>
    <n v="7"/>
    <n v="7"/>
    <n v="7"/>
    <n v="7"/>
    <n v="7"/>
    <n v="7"/>
    <n v="7"/>
    <n v="7"/>
    <n v="7"/>
    <n v="7"/>
    <n v="7"/>
    <n v="7"/>
    <n v="7"/>
    <m/>
    <m/>
    <n v="7"/>
    <n v="7"/>
    <n v="7"/>
    <m/>
    <m/>
    <m/>
    <m/>
    <m/>
    <m/>
    <m/>
    <s v="Very Supportive"/>
    <s v="Very Interested"/>
    <s v="Yes"/>
    <s v="Very Likley"/>
    <s v="I honestly thought the entore programme was outstanding"/>
    <s v="No"/>
    <m/>
    <s v="LundAbby"/>
    <s v="LundDusky41106Female"/>
    <n v="2"/>
    <n v="0"/>
    <n v="0"/>
    <n v="0"/>
    <n v="0"/>
  </r>
  <r>
    <s v="1819-0546"/>
    <s v="IYP WLG WN0242 Newlands - National register.xlsx"/>
    <s v="Lund"/>
    <s v="Dusky"/>
    <s v="New Zealand European"/>
    <m/>
    <m/>
    <s v=""/>
    <d v="2012-07-16T00:00:00"/>
    <n v="6.087671232876712"/>
    <s v="Female"/>
    <s v="Self referral"/>
    <m/>
    <s v="Tawa School"/>
    <m/>
    <m/>
    <n v="2"/>
    <s v="No"/>
    <m/>
    <m/>
    <s v="Lund"/>
    <s v="Sam"/>
    <s v="Parent"/>
    <s v="15 Kowhai St Tawa"/>
    <m/>
    <s v="027 559 3522"/>
    <s v="New Zealand European"/>
    <m/>
    <m/>
    <s v=""/>
    <s v="No"/>
    <s v="No"/>
    <m/>
    <m/>
    <m/>
    <m/>
    <m/>
    <n v="58"/>
    <s v="Still of Concern"/>
    <n v="60"/>
    <s v="Clinical Range"/>
    <n v="53"/>
    <s v="&lt;55"/>
    <n v="50"/>
    <s v="&lt;55"/>
    <n v="22"/>
    <s v="21+"/>
    <n v="24"/>
    <s v="21+"/>
    <s v="Yes"/>
    <s v="No"/>
    <m/>
    <x v="1"/>
    <x v="2"/>
    <x v="2"/>
    <n v="13"/>
    <s v="Y"/>
    <s v="Y"/>
    <s v="Y"/>
    <s v="Y"/>
    <s v="Y"/>
    <s v="Y"/>
    <s v="Y"/>
    <s v="Y"/>
    <s v="Y"/>
    <s v="Y"/>
    <s v="N"/>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0.9285714285714286"/>
    <s v="76% to 100%"/>
    <s v="Yes"/>
    <m/>
    <m/>
    <m/>
    <n v="5"/>
    <n v="1"/>
    <n v="0"/>
    <n v="1"/>
    <n v="14"/>
    <n v="6"/>
    <n v="7"/>
    <n v="6"/>
    <n v="7"/>
    <n v="7"/>
    <n v="7"/>
    <n v="7"/>
    <n v="6"/>
    <n v="6"/>
    <n v="7"/>
    <n v="7"/>
    <n v="7"/>
    <n v="7"/>
    <n v="7"/>
    <n v="4"/>
    <n v="7"/>
    <n v="7"/>
    <n v="7"/>
    <n v="7"/>
    <n v="7"/>
    <n v="7"/>
    <n v="7"/>
    <n v="7"/>
    <n v="7"/>
    <n v="7"/>
    <n v="7"/>
    <n v="7"/>
    <n v="7"/>
    <n v="7"/>
    <n v="7"/>
    <n v="7"/>
    <n v="7"/>
    <n v="7"/>
    <n v="7"/>
    <n v="7"/>
    <m/>
    <m/>
    <n v="7"/>
    <n v="7"/>
    <n v="7"/>
    <m/>
    <m/>
    <m/>
    <m/>
    <m/>
    <m/>
    <m/>
    <s v="Very Supportive"/>
    <s v="Very Interested"/>
    <s v="Yes"/>
    <s v="Likely"/>
    <m/>
    <s v="Yes, assistance on our youngest daughter 3 1/2 with aggression"/>
    <m/>
    <s v="LundSam"/>
    <s v="LundDusky41106Female"/>
    <n v="2"/>
    <n v="0"/>
    <n v="0"/>
    <n v="0"/>
    <n v="0"/>
  </r>
  <r>
    <s v="1819-0547"/>
    <s v="IYP WLG WN0242 Newlands - National register.xlsx"/>
    <s v="Fouhy"/>
    <s v="Eleanor"/>
    <s v="New Zealand European"/>
    <m/>
    <m/>
    <s v=""/>
    <d v="2013-12-19T00:00:00"/>
    <n v="4.6602739726027398"/>
    <s v="Female"/>
    <s v="Self referral"/>
    <m/>
    <s v="Northland Community Preschool"/>
    <s v="Education and Care Services"/>
    <m/>
    <n v="1"/>
    <s v="No"/>
    <m/>
    <m/>
    <s v="Pegg"/>
    <s v="Stephanie"/>
    <s v="Parent"/>
    <s v="9 Surrey Wilton "/>
    <m/>
    <s v="021 045 2561"/>
    <s v="New Zealand European"/>
    <m/>
    <m/>
    <s v=""/>
    <s v="No"/>
    <s v="No"/>
    <m/>
    <m/>
    <m/>
    <m/>
    <m/>
    <n v="59"/>
    <s v="Still of Concern"/>
    <n v="55"/>
    <s v="Still of Concern"/>
    <n v="54"/>
    <s v="&lt;55"/>
    <n v="50"/>
    <s v="&lt;55"/>
    <n v="31"/>
    <s v="21+"/>
    <n v="40"/>
    <s v="21+"/>
    <s v="No"/>
    <s v="No"/>
    <m/>
    <x v="1"/>
    <x v="2"/>
    <x v="2"/>
    <n v="13"/>
    <s v="N"/>
    <s v="Y"/>
    <s v="Y"/>
    <s v="Y"/>
    <s v="Y"/>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0.9285714285714286"/>
    <s v="76% to 100%"/>
    <s v="Yes"/>
    <m/>
    <m/>
    <m/>
    <n v="4"/>
    <n v="0"/>
    <n v="0"/>
    <n v="1"/>
    <n v="17"/>
    <n v="6"/>
    <n v="6"/>
    <n v="7"/>
    <n v="7"/>
    <n v="7"/>
    <n v="7"/>
    <n v="7"/>
    <n v="6"/>
    <n v="6"/>
    <n v="7"/>
    <n v="6"/>
    <n v="5"/>
    <n v="7"/>
    <n v="6"/>
    <n v="4"/>
    <n v="6"/>
    <n v="7"/>
    <n v="6"/>
    <n v="7"/>
    <n v="7"/>
    <n v="7"/>
    <n v="7"/>
    <n v="3"/>
    <n v="5"/>
    <n v="5"/>
    <n v="5"/>
    <n v="6"/>
    <n v="5"/>
    <n v="7"/>
    <n v="7"/>
    <n v="7"/>
    <n v="7"/>
    <n v="6"/>
    <n v="7"/>
    <n v="6"/>
    <m/>
    <m/>
    <n v="5"/>
    <n v="7"/>
    <n v="6"/>
    <m/>
    <m/>
    <m/>
    <m/>
    <m/>
    <m/>
    <m/>
    <s v="Supportive"/>
    <s v="Somewhat Interested"/>
    <s v="No"/>
    <s v="Neutral"/>
    <s v="Really appreciated the weekly phonecalls, would always liked to have a longer call ( and I know sometimes I was talking for a long time)"/>
    <m/>
    <m/>
    <s v="PeggStephanie"/>
    <s v="FouhyEleanor41627Female"/>
    <n v="1"/>
    <n v="0"/>
    <n v="0"/>
    <n v="0"/>
    <n v="0"/>
  </r>
  <r>
    <s v="1819-0548"/>
    <s v="IYP WLG WN0242 Newlands - National register.xlsx"/>
    <s v="Boisset"/>
    <s v="Lucien"/>
    <s v="New Zealand European"/>
    <m/>
    <m/>
    <s v=""/>
    <d v="2014-03-16T00:00:00"/>
    <n v="4.4219178082191783"/>
    <s v="Male"/>
    <s v="MOE"/>
    <m/>
    <s v="Aro Preschool"/>
    <s v="Education and Care Services"/>
    <m/>
    <n v="1"/>
    <s v="No"/>
    <m/>
    <s v="MOE Behavioural support"/>
    <s v="Boisset"/>
    <s v="Nicholas"/>
    <s v="Parent"/>
    <s v="7 Holloway Rd Aro Valley "/>
    <m/>
    <s v="021 042 0862"/>
    <s v="New Zealand European"/>
    <m/>
    <m/>
    <s v=""/>
    <s v="Yes"/>
    <s v="No"/>
    <m/>
    <m/>
    <m/>
    <m/>
    <m/>
    <n v="68"/>
    <s v="Clinical Range"/>
    <n v="63"/>
    <s v="Clinical Range"/>
    <n v="60"/>
    <s v="Clinical Range"/>
    <n v="54"/>
    <s v="&lt;55"/>
    <n v="18"/>
    <s v="Still of Concern"/>
    <n v="31"/>
    <s v="21+"/>
    <s v="Yes"/>
    <s v="Yes"/>
    <m/>
    <x v="1"/>
    <x v="2"/>
    <x v="2"/>
    <n v="14"/>
    <s v="Y"/>
    <s v="Y"/>
    <s v="Y"/>
    <s v="Y"/>
    <s v="Y"/>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1"/>
    <s v="76% to 100%"/>
    <s v="Yes"/>
    <m/>
    <m/>
    <m/>
    <n v="6"/>
    <n v="1"/>
    <n v="1"/>
    <n v="1"/>
    <n v="18"/>
    <n v="7"/>
    <n v="7"/>
    <n v="7"/>
    <n v="7"/>
    <n v="7"/>
    <n v="7"/>
    <n v="7"/>
    <n v="6"/>
    <n v="6"/>
    <n v="6"/>
    <n v="7"/>
    <n v="7"/>
    <n v="6"/>
    <n v="6"/>
    <n v="6"/>
    <n v="7"/>
    <n v="7"/>
    <n v="7"/>
    <n v="7"/>
    <n v="7"/>
    <n v="7"/>
    <n v="7"/>
    <n v="5"/>
    <n v="7"/>
    <n v="6"/>
    <n v="7"/>
    <n v="6"/>
    <n v="6"/>
    <n v="6"/>
    <n v="6"/>
    <n v="7"/>
    <n v="7"/>
    <n v="7"/>
    <n v="7"/>
    <n v="7"/>
    <m/>
    <m/>
    <n v="7"/>
    <n v="7"/>
    <n v="7"/>
    <m/>
    <m/>
    <m/>
    <m/>
    <m/>
    <m/>
    <m/>
    <s v="Supportive"/>
    <s v="Interested"/>
    <s v="Yes"/>
    <s v="Neutral"/>
    <m/>
    <m/>
    <m/>
    <s v="BoissetNicholas"/>
    <s v="BoissetLucien41714Male"/>
    <n v="2"/>
    <n v="0"/>
    <n v="0"/>
    <n v="0"/>
    <n v="0"/>
  </r>
  <r>
    <s v="1819-0549"/>
    <s v="IYP WLG WN0242 Newlands - National register.xlsx"/>
    <s v="Binney"/>
    <s v="Emma"/>
    <s v="Chinese"/>
    <s v="New Zealand European"/>
    <m/>
    <s v=""/>
    <d v="2015-04-23T00:00:00"/>
    <n v="3.3178082191780822"/>
    <s v="Female"/>
    <s v="Self referral"/>
    <m/>
    <s v="St Mary's Childcare"/>
    <s v="Education and Care Services"/>
    <m/>
    <n v="0"/>
    <s v="No"/>
    <m/>
    <m/>
    <s v="Binney "/>
    <s v="Michael"/>
    <s v="Parent"/>
    <s v="9 Landsdowne Tce Karori"/>
    <m/>
    <s v="021 414 505"/>
    <s v="New Zealand European"/>
    <m/>
    <m/>
    <s v=""/>
    <s v="No"/>
    <s v="No"/>
    <m/>
    <m/>
    <m/>
    <m/>
    <m/>
    <n v="53"/>
    <s v="&lt;55"/>
    <n v="43"/>
    <s v="&lt;55"/>
    <n v="49"/>
    <s v="&lt;55"/>
    <n v="41"/>
    <s v="&lt;55"/>
    <n v="22"/>
    <s v="21+"/>
    <n v="36"/>
    <s v="21+"/>
    <s v="No"/>
    <s v="No"/>
    <m/>
    <x v="1"/>
    <x v="2"/>
    <x v="2"/>
    <n v="13"/>
    <s v="Y"/>
    <s v="Y"/>
    <s v="Y"/>
    <s v="Y"/>
    <s v="Y"/>
    <s v="Y"/>
    <s v="Y"/>
    <s v="Y"/>
    <s v="Y"/>
    <s v="Y"/>
    <s v="N"/>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0.9285714285714286"/>
    <s v="76% to 100%"/>
    <s v="Yes"/>
    <m/>
    <m/>
    <m/>
    <n v="1"/>
    <n v="0"/>
    <n v="0"/>
    <n v="1"/>
    <n v="19"/>
    <n v="7"/>
    <n v="6"/>
    <n v="6"/>
    <n v="5"/>
    <n v="7"/>
    <n v="7"/>
    <n v="7"/>
    <n v="6"/>
    <n v="6"/>
    <n v="6"/>
    <n v="7"/>
    <n v="7"/>
    <n v="7"/>
    <n v="5"/>
    <n v="3"/>
    <n v="6"/>
    <n v="7"/>
    <n v="6"/>
    <n v="6"/>
    <n v="7"/>
    <n v="7"/>
    <n v="7"/>
    <n v="4"/>
    <n v="4"/>
    <n v="7"/>
    <n v="6"/>
    <n v="4"/>
    <n v="4"/>
    <n v="7"/>
    <n v="7"/>
    <n v="7"/>
    <n v="7"/>
    <n v="7"/>
    <n v="7"/>
    <n v="7"/>
    <m/>
    <m/>
    <n v="7"/>
    <n v="7"/>
    <n v="7"/>
    <m/>
    <m/>
    <m/>
    <m/>
    <m/>
    <m/>
    <m/>
    <s v="Very Supportive"/>
    <s v="Interested"/>
    <s v="No"/>
    <s v="Unlikely"/>
    <m/>
    <m/>
    <m/>
    <s v="Binney Michael"/>
    <s v="BinneyEmma42117Female"/>
    <n v="2"/>
    <n v="0"/>
    <n v="0"/>
    <n v="0"/>
    <n v="0"/>
  </r>
  <r>
    <s v="1819-0550"/>
    <s v="IYP WLG WN0243 Porirua - National register.xlsx"/>
    <s v="Taylor"/>
    <s v="Jahkaea"/>
    <s v="Māori"/>
    <m/>
    <m/>
    <s v=""/>
    <d v="2012-12-11T00:00:00"/>
    <n v="5.6575342465753424"/>
    <s v="Male"/>
    <s v="Mental Health (CAMHS, CAFS)"/>
    <m/>
    <s v="Mangaroa School"/>
    <m/>
    <m/>
    <n v="0"/>
    <s v="Yes"/>
    <s v="ADHD"/>
    <s v="ICAFS"/>
    <s v="Grindlay"/>
    <s v="Leisha"/>
    <s v="Parent"/>
    <s v="34 Wilford St, Upper Hutt"/>
    <m/>
    <n v="221845737"/>
    <s v="Māori"/>
    <s v="New Zealand European"/>
    <m/>
    <s v=""/>
    <s v="Yes"/>
    <s v="No"/>
    <m/>
    <m/>
    <m/>
    <m/>
    <m/>
    <n v="52"/>
    <s v="&lt;55"/>
    <n v="50"/>
    <s v="&lt;55"/>
    <n v="53"/>
    <s v="&lt;55"/>
    <n v="41"/>
    <s v="&lt;55"/>
    <n v="23"/>
    <s v="21+"/>
    <n v="28"/>
    <s v="21+"/>
    <s v="No"/>
    <s v="No"/>
    <m/>
    <x v="2"/>
    <x v="2"/>
    <x v="2"/>
    <n v="14"/>
    <s v="Y"/>
    <s v="Y"/>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1"/>
    <s v="76% to 100%"/>
    <s v="Yes"/>
    <m/>
    <m/>
    <m/>
    <n v="7"/>
    <n v="0"/>
    <n v="0"/>
    <n v="1"/>
    <n v="1"/>
    <n v="6"/>
    <n v="6"/>
    <n v="6"/>
    <n v="5"/>
    <n v="6"/>
    <n v="6"/>
    <n v="7"/>
    <n v="7"/>
    <n v="6"/>
    <n v="6"/>
    <m/>
    <n v="5"/>
    <n v="3"/>
    <n v="3"/>
    <n v="5"/>
    <n v="6"/>
    <n v="7"/>
    <n v="6"/>
    <n v="5"/>
    <n v="6"/>
    <n v="6"/>
    <n v="6"/>
    <n v="6"/>
    <n v="6"/>
    <n v="6"/>
    <n v="6"/>
    <n v="6"/>
    <n v="6"/>
    <n v="6"/>
    <n v="6"/>
    <n v="6"/>
    <n v="6"/>
    <n v="7"/>
    <n v="7"/>
    <n v="7"/>
    <m/>
    <m/>
    <n v="7"/>
    <n v="7"/>
    <n v="7"/>
    <m/>
    <m/>
    <m/>
    <m/>
    <m/>
    <m/>
    <m/>
    <s v="Very unsupportive"/>
    <s v="Very Uninterested"/>
    <s v="No"/>
    <s v="Highly unlikely"/>
    <s v="Making group smaller Getting more Maori to do IY"/>
    <m/>
    <m/>
    <s v="GrindlayLeisha"/>
    <s v="TaylorJahkaea41254Male"/>
    <n v="2"/>
    <n v="1"/>
    <n v="0"/>
    <n v="1"/>
    <n v="0"/>
  </r>
  <r>
    <s v="1819-0551"/>
    <s v="IYP WLG WN0243 Porirua - National register.xlsx"/>
    <s v="Hart"/>
    <s v="Mikila"/>
    <s v="New Zealand European"/>
    <m/>
    <m/>
    <s v=""/>
    <d v="2012-08-26T00:00:00"/>
    <n v="5.9506849315068493"/>
    <s v="Female"/>
    <s v="Other"/>
    <m/>
    <s v="Titahi Bay North School"/>
    <m/>
    <m/>
    <n v="0"/>
    <s v="No"/>
    <m/>
    <s v="Family Works"/>
    <s v="Pirie"/>
    <s v="Kristina"/>
    <s v="Parent"/>
    <s v="2/76 Owhito, Titahi Bay "/>
    <m/>
    <s v="021 125 1136"/>
    <s v="New Zealand European"/>
    <m/>
    <m/>
    <s v=""/>
    <s v="No"/>
    <s v="No"/>
    <m/>
    <m/>
    <m/>
    <m/>
    <m/>
    <n v="61"/>
    <s v="Clinical Range"/>
    <n v="68"/>
    <s v="Clinical Range"/>
    <n v="45"/>
    <s v="&lt;55"/>
    <n v="42"/>
    <s v="&lt;55"/>
    <n v="23"/>
    <s v="21+"/>
    <n v="34"/>
    <s v="21+"/>
    <s v="Yes"/>
    <s v="No"/>
    <m/>
    <x v="1"/>
    <x v="2"/>
    <x v="2"/>
    <n v="14"/>
    <s v="Y"/>
    <s v="Y"/>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1"/>
    <s v="76% to 100%"/>
    <s v="Yes"/>
    <m/>
    <m/>
    <m/>
    <n v="9"/>
    <n v="1"/>
    <n v="0"/>
    <n v="1"/>
    <n v="2"/>
    <n v="6"/>
    <n v="6"/>
    <n v="6"/>
    <n v="7"/>
    <n v="6"/>
    <n v="6"/>
    <n v="7"/>
    <n v="6"/>
    <n v="6"/>
    <n v="6"/>
    <n v="6"/>
    <n v="5"/>
    <n v="6"/>
    <n v="5"/>
    <n v="5"/>
    <n v="5"/>
    <n v="7"/>
    <n v="6"/>
    <n v="6"/>
    <n v="6"/>
    <n v="6"/>
    <n v="7"/>
    <n v="6"/>
    <n v="6"/>
    <n v="6"/>
    <n v="6"/>
    <n v="6"/>
    <n v="5"/>
    <n v="6"/>
    <n v="5"/>
    <n v="6"/>
    <n v="6"/>
    <n v="6"/>
    <n v="6"/>
    <n v="6"/>
    <m/>
    <m/>
    <n v="6"/>
    <n v="6"/>
    <n v="6"/>
    <m/>
    <m/>
    <m/>
    <m/>
    <m/>
    <m/>
    <m/>
    <s v="Supportive"/>
    <s v="Somewhat interested"/>
    <m/>
    <s v="Neutral"/>
    <m/>
    <s v="No"/>
    <m/>
    <s v="PirieKristina"/>
    <s v="HartMikila41147Female"/>
    <n v="2"/>
    <n v="0"/>
    <n v="0"/>
    <n v="0"/>
    <n v="0"/>
  </r>
  <r>
    <s v="1819-0552"/>
    <s v="IYP WLG WN0243 Porirua - National register.xlsx"/>
    <s v="Hart"/>
    <s v="Mikila"/>
    <s v="New Zealand European"/>
    <m/>
    <m/>
    <s v=""/>
    <d v="2012-08-26T00:00:00"/>
    <n v="5.9506849315068493"/>
    <s v="Female"/>
    <s v="Other"/>
    <m/>
    <s v="Titahi Bay North School"/>
    <m/>
    <m/>
    <n v="0"/>
    <s v="No"/>
    <m/>
    <s v="Family Works"/>
    <s v="Hart"/>
    <s v="Steven"/>
    <s v="Parent"/>
    <s v="2/76 Owhito, Titahi Bay "/>
    <m/>
    <s v="021 125 1136"/>
    <s v="New Zealand European"/>
    <m/>
    <m/>
    <s v=""/>
    <s v="No"/>
    <s v="No"/>
    <m/>
    <m/>
    <m/>
    <m/>
    <m/>
    <n v="59"/>
    <s v="Still of Concern"/>
    <n v="68"/>
    <s v="Clinical Range"/>
    <n v="54"/>
    <s v="&lt;55"/>
    <n v="43"/>
    <s v="&lt;55"/>
    <n v="25"/>
    <s v="21+"/>
    <n v="30"/>
    <s v="21+"/>
    <s v="Yes"/>
    <s v="No"/>
    <m/>
    <x v="1"/>
    <x v="2"/>
    <x v="2"/>
    <n v="13"/>
    <s v="Y"/>
    <s v="N"/>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9285714285714286"/>
    <s v="76% to 100%"/>
    <s v="Yes"/>
    <m/>
    <m/>
    <m/>
    <n v="9"/>
    <n v="1"/>
    <n v="0"/>
    <n v="1"/>
    <n v="3"/>
    <n v="6"/>
    <n v="6"/>
    <n v="7"/>
    <n v="6"/>
    <n v="5"/>
    <n v="6"/>
    <n v="7"/>
    <n v="6"/>
    <n v="6"/>
    <n v="6"/>
    <n v="7"/>
    <m/>
    <n v="7"/>
    <n v="6"/>
    <n v="6"/>
    <n v="6"/>
    <n v="6"/>
    <n v="7"/>
    <n v="6"/>
    <n v="6"/>
    <n v="7"/>
    <n v="7"/>
    <n v="6"/>
    <n v="5"/>
    <n v="6"/>
    <n v="6"/>
    <n v="7"/>
    <n v="6"/>
    <n v="7"/>
    <n v="6"/>
    <n v="7"/>
    <n v="7"/>
    <n v="6"/>
    <n v="7"/>
    <n v="6"/>
    <m/>
    <m/>
    <n v="6"/>
    <n v="7"/>
    <n v="6"/>
    <m/>
    <m/>
    <m/>
    <m/>
    <m/>
    <m/>
    <m/>
    <s v="Very supportive"/>
    <s v="Interested"/>
    <m/>
    <s v="Neutral"/>
    <s v="I see no reason to change - the help so good"/>
    <m/>
    <m/>
    <s v="HartSteven"/>
    <s v="HartMikila41147Female"/>
    <n v="2"/>
    <n v="0"/>
    <n v="0"/>
    <n v="0"/>
    <n v="0"/>
  </r>
  <r>
    <s v="1819-0553"/>
    <s v="IYP WLG WN0243 Porirua - National register.xlsx"/>
    <s v="Kalivati"/>
    <s v="Javiah"/>
    <s v="Fijian"/>
    <m/>
    <m/>
    <s v="Pacific"/>
    <d v="2010-07-24T00:00:00"/>
    <n v="8.043835616438356"/>
    <s v="Female"/>
    <s v="Self referral"/>
    <m/>
    <s v="Eastern Hutt School"/>
    <m/>
    <m/>
    <n v="1"/>
    <s v="No"/>
    <m/>
    <m/>
    <s v="Lowe Van Leewen"/>
    <s v="Kirsten"/>
    <s v="Parent"/>
    <s v="26 Avon St Island Bay"/>
    <m/>
    <s v="021 1000 332"/>
    <s v="New Zealand European"/>
    <m/>
    <m/>
    <s v=""/>
    <s v="No"/>
    <s v="Yes"/>
    <m/>
    <m/>
    <m/>
    <m/>
    <m/>
    <n v="56"/>
    <s v="Still of Concern"/>
    <n v="62"/>
    <s v="Clinical Range"/>
    <n v="48"/>
    <s v="&lt;55"/>
    <n v="47"/>
    <s v="&lt;55"/>
    <n v="20"/>
    <s v="Still of Concern"/>
    <n v="36"/>
    <s v="21+"/>
    <s v="Yes"/>
    <s v="No"/>
    <m/>
    <x v="1"/>
    <x v="2"/>
    <x v="2"/>
    <n v="14"/>
    <s v="Y"/>
    <s v="Y"/>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1"/>
    <s v="76% to 100%"/>
    <s v="Yes"/>
    <m/>
    <m/>
    <m/>
    <n v="5"/>
    <n v="1"/>
    <n v="0"/>
    <n v="1"/>
    <n v="4"/>
    <n v="6"/>
    <n v="7"/>
    <n v="6"/>
    <n v="7"/>
    <n v="7"/>
    <n v="7"/>
    <n v="7"/>
    <n v="6"/>
    <n v="6"/>
    <n v="7"/>
    <n v="6"/>
    <n v="5"/>
    <n v="5"/>
    <n v="6"/>
    <m/>
    <n v="4"/>
    <n v="7"/>
    <n v="5"/>
    <n v="7"/>
    <n v="7"/>
    <n v="7"/>
    <n v="7"/>
    <n v="7"/>
    <n v="5"/>
    <n v="6"/>
    <n v="7"/>
    <n v="6"/>
    <n v="6"/>
    <n v="7"/>
    <n v="6"/>
    <n v="7"/>
    <n v="7"/>
    <n v="7"/>
    <n v="6"/>
    <n v="7"/>
    <m/>
    <m/>
    <n v="7"/>
    <n v="7"/>
    <n v="7"/>
    <m/>
    <m/>
    <m/>
    <m/>
    <m/>
    <m/>
    <m/>
    <s v="Neutral"/>
    <s v="Somewhat uninterested0"/>
    <s v="No"/>
    <s v="Unlikely"/>
    <s v="More interactive group with same interests/child ages. Online learning - access to videos etc for future"/>
    <s v="Yes - learning all the time "/>
    <m/>
    <s v="Lowe Van LeewenKirsten"/>
    <s v="KalivatiJaviah40383Female"/>
    <n v="1"/>
    <n v="0"/>
    <n v="1"/>
    <n v="0"/>
    <n v="0"/>
  </r>
  <r>
    <s v="1819-0554"/>
    <s v="IYP WLG WN0243 Porirua - National register.xlsx"/>
    <s v="Ottallovan"/>
    <s v="Millie"/>
    <s v="New Zealand European"/>
    <m/>
    <m/>
    <s v=""/>
    <d v="2009-04-19T00:00:00"/>
    <n v="9.3068493150684937"/>
    <s v="Female"/>
    <s v="Self referral"/>
    <m/>
    <s v="Seatoun School"/>
    <m/>
    <m/>
    <n v="1"/>
    <s v="Yes"/>
    <s v="Anxiety "/>
    <s v="Wellington Hospital counsellor"/>
    <s v="Lowe Van Leewen"/>
    <s v="Clare"/>
    <s v="Parent"/>
    <s v="26 Avon St Island Bay"/>
    <m/>
    <n v="211000332"/>
    <s v="New Zealand European"/>
    <m/>
    <m/>
    <s v=""/>
    <s v="No"/>
    <s v="Yes"/>
    <m/>
    <m/>
    <m/>
    <m/>
    <m/>
    <n v="56"/>
    <s v="Still of Concern"/>
    <n v="59"/>
    <s v="Still of Concern"/>
    <n v="52"/>
    <s v="&lt;55"/>
    <n v="49"/>
    <s v="&lt;55"/>
    <n v="21"/>
    <s v="21+"/>
    <n v="34"/>
    <s v="21+"/>
    <s v="No"/>
    <s v="No"/>
    <m/>
    <x v="1"/>
    <x v="2"/>
    <x v="2"/>
    <n v="14"/>
    <s v="Y"/>
    <s v="Y"/>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1"/>
    <s v="76% to 100%"/>
    <s v="Yes"/>
    <m/>
    <m/>
    <m/>
    <n v="5"/>
    <n v="0"/>
    <n v="0"/>
    <n v="1"/>
    <n v="5"/>
    <n v="7"/>
    <n v="6"/>
    <n v="6"/>
    <n v="7"/>
    <n v="7"/>
    <n v="7"/>
    <n v="7"/>
    <n v="6"/>
    <n v="4"/>
    <n v="6"/>
    <n v="6"/>
    <n v="5"/>
    <n v="6"/>
    <n v="6"/>
    <m/>
    <n v="4"/>
    <n v="6"/>
    <n v="6"/>
    <n v="7"/>
    <n v="7"/>
    <n v="6"/>
    <n v="7"/>
    <n v="4"/>
    <n v="6"/>
    <n v="6"/>
    <n v="7"/>
    <n v="5"/>
    <n v="4"/>
    <n v="7"/>
    <n v="5"/>
    <n v="6"/>
    <n v="6"/>
    <n v="6"/>
    <n v="7"/>
    <n v="7"/>
    <m/>
    <m/>
    <n v="6"/>
    <n v="7"/>
    <n v="7"/>
    <m/>
    <m/>
    <m/>
    <m/>
    <m/>
    <m/>
    <m/>
    <s v="Neutral"/>
    <s v="Neutral"/>
    <s v="No"/>
    <s v="Highly unlikely"/>
    <s v="More house visits these were extremely helpful"/>
    <s v="Learning tools to be able to parent in a positive manner to make house hold clamer and happier"/>
    <m/>
    <s v="Lowe Van LeewenClare"/>
    <s v="OttallovanMillie39922Female"/>
    <n v="1"/>
    <n v="0"/>
    <n v="0"/>
    <n v="0"/>
    <n v="0"/>
  </r>
  <r>
    <s v="1819-0555"/>
    <s v="IYP WLG WN0243 Porirua - National register.xlsx"/>
    <s v="Crayford"/>
    <s v="Taylor"/>
    <s v="New Zealand European"/>
    <m/>
    <m/>
    <s v=""/>
    <d v="2012-02-19T00:00:00"/>
    <n v="6.4684931506849317"/>
    <s v="Male"/>
    <s v="Mental Health (CAMHS, CAFS)"/>
    <m/>
    <s v="Owhiro School"/>
    <m/>
    <m/>
    <n v="1"/>
    <s v="Yes"/>
    <s v="ADHD"/>
    <s v="CAMHS"/>
    <s v="Crayford"/>
    <s v="Elizabeth"/>
    <s v="Parent"/>
    <s v="22 Halifax St Kingston "/>
    <m/>
    <s v="022 127 3195 "/>
    <s v="New Zealand European"/>
    <m/>
    <m/>
    <s v=""/>
    <s v="No"/>
    <s v="Yes"/>
    <m/>
    <m/>
    <m/>
    <m/>
    <m/>
    <n v="73"/>
    <s v="Clinical Range"/>
    <n v="65"/>
    <s v="Clinical Range"/>
    <n v="62"/>
    <s v="Clinical Range"/>
    <n v="47"/>
    <s v="&lt;55"/>
    <n v="17"/>
    <s v="Still of Concern"/>
    <n v="14"/>
    <s v="Clinical Range"/>
    <s v="Yes"/>
    <s v="Yes"/>
    <m/>
    <x v="1"/>
    <x v="2"/>
    <x v="1"/>
    <n v="12"/>
    <s v="Y"/>
    <s v="Y"/>
    <s v="Y"/>
    <s v="Y"/>
    <s v="Y"/>
    <s v="Y"/>
    <s v="Y"/>
    <s v="Y"/>
    <s v="Y"/>
    <s v="Y"/>
    <s v="N"/>
    <s v="Y"/>
    <s v="N"/>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8571428571428571"/>
    <s v="76% to 100%"/>
    <s v="Yes"/>
    <m/>
    <m/>
    <m/>
    <n v="5"/>
    <n v="1"/>
    <n v="1"/>
    <n v="1"/>
    <n v="6"/>
    <n v="4"/>
    <n v="5"/>
    <n v="4"/>
    <n v="6"/>
    <n v="5"/>
    <n v="6"/>
    <n v="6"/>
    <n v="5"/>
    <n v="5"/>
    <n v="5"/>
    <n v="6"/>
    <n v="6"/>
    <n v="4"/>
    <n v="3"/>
    <n v="4"/>
    <n v="4"/>
    <n v="7"/>
    <n v="5"/>
    <n v="6"/>
    <n v="7"/>
    <n v="7"/>
    <n v="7"/>
    <n v="4"/>
    <n v="6"/>
    <n v="3"/>
    <n v="6"/>
    <n v="4"/>
    <n v="4"/>
    <n v="4"/>
    <n v="4"/>
    <n v="4"/>
    <n v="6"/>
    <n v="6"/>
    <n v="7"/>
    <n v="7"/>
    <m/>
    <m/>
    <n v="6"/>
    <n v="5"/>
    <n v="7"/>
    <m/>
    <m/>
    <m/>
    <m/>
    <m/>
    <m/>
    <m/>
    <s v="Supportive "/>
    <s v="Somewhat interested"/>
    <s v="No"/>
    <s v="Unlikely"/>
    <s v="More strategies to help with an ADHD child"/>
    <s v="Caroline is great with supoort for me. Would love to have more contact with her"/>
    <m/>
    <s v="CrayfordElizabeth"/>
    <s v="CrayfordTaylor40958Male"/>
    <n v="2"/>
    <n v="0"/>
    <n v="0"/>
    <n v="0"/>
    <n v="0"/>
  </r>
  <r>
    <s v="1819-0556"/>
    <s v="IYP WLG WN0243 Porirua - National register.xlsx"/>
    <s v="Crayford"/>
    <s v="Taylor"/>
    <s v="New Zealand European"/>
    <m/>
    <m/>
    <s v=""/>
    <d v="2012-02-19T00:00:00"/>
    <n v="6.4684931506849317"/>
    <s v="Male"/>
    <s v="Mental Health (CAMHS, CAFS)"/>
    <m/>
    <s v="Owhiro School"/>
    <m/>
    <m/>
    <n v="1"/>
    <s v="Yes"/>
    <s v="ADHD"/>
    <s v="CAMHS"/>
    <s v="McKay "/>
    <s v="Wilson "/>
    <s v="Parent"/>
    <s v="22 Halifax St Kingston "/>
    <m/>
    <s v="027449 5000"/>
    <s v="New Zealand European"/>
    <m/>
    <m/>
    <s v=""/>
    <s v="Yes"/>
    <s v="Yes"/>
    <m/>
    <m/>
    <m/>
    <m/>
    <m/>
    <n v="71"/>
    <s v="Clinical Range"/>
    <n v="69"/>
    <s v="Clinical Range"/>
    <n v="62"/>
    <s v="Clinical Range"/>
    <n v="63"/>
    <s v="Clinical Range"/>
    <n v="17"/>
    <s v="Still of Concern"/>
    <n v="15"/>
    <s v="Clinical Range"/>
    <s v="Yes"/>
    <s v="Yes"/>
    <m/>
    <x v="1"/>
    <x v="2"/>
    <x v="1"/>
    <n v="12"/>
    <s v="Y"/>
    <s v="Y"/>
    <s v="Y"/>
    <s v="Y"/>
    <s v="Y"/>
    <s v="Y"/>
    <s v="Y"/>
    <s v="Y"/>
    <s v="Y"/>
    <s v="Y"/>
    <s v="N"/>
    <s v="Y"/>
    <s v="N"/>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8571428571428571"/>
    <s v="76% to 100%"/>
    <s v="Yes"/>
    <m/>
    <m/>
    <m/>
    <n v="5"/>
    <n v="1"/>
    <n v="1"/>
    <n v="0"/>
    <n v="7"/>
    <n v="6"/>
    <n v="5"/>
    <n v="4"/>
    <n v="6"/>
    <n v="6"/>
    <n v="5"/>
    <n v="6"/>
    <n v="7"/>
    <n v="5"/>
    <n v="6"/>
    <n v="5"/>
    <n v="6"/>
    <n v="4"/>
    <n v="3"/>
    <n v="5"/>
    <n v="4"/>
    <n v="5"/>
    <n v="6"/>
    <n v="6"/>
    <n v="6"/>
    <n v="6"/>
    <n v="6"/>
    <n v="4"/>
    <n v="6"/>
    <n v="4"/>
    <n v="6"/>
    <n v="6"/>
    <n v="5"/>
    <n v="5"/>
    <n v="5"/>
    <n v="5"/>
    <n v="6"/>
    <n v="5"/>
    <n v="6"/>
    <n v="6"/>
    <m/>
    <m/>
    <n v="5"/>
    <n v="5"/>
    <n v="6"/>
    <m/>
    <m/>
    <m/>
    <m/>
    <m/>
    <m/>
    <m/>
    <s v="Supportive "/>
    <s v="Somewhat interested"/>
    <s v="Yes"/>
    <s v="Unlikely"/>
    <s v="Its good"/>
    <s v="No"/>
    <m/>
    <s v="McKay Wilson "/>
    <s v="CrayfordTaylor40958Male"/>
    <n v="2"/>
    <n v="0"/>
    <n v="0"/>
    <n v="0"/>
    <n v="0"/>
  </r>
  <r>
    <s v="1819-0557"/>
    <s v="IYP WLG WN0243 Porirua - National register.xlsx"/>
    <s v="Palmer"/>
    <s v="Liam"/>
    <s v="New Zealand European"/>
    <m/>
    <m/>
    <s v=""/>
    <d v="2012-08-03T00:00:00"/>
    <n v="6.0136986301369859"/>
    <s v="Male"/>
    <s v="Self referral"/>
    <m/>
    <s v="Paparangi School"/>
    <m/>
    <m/>
    <n v="2"/>
    <s v="No"/>
    <m/>
    <m/>
    <s v="Palmer"/>
    <s v="Katie"/>
    <s v="Parent"/>
    <s v="17 Paparangi Cres"/>
    <m/>
    <s v="021 116 4282"/>
    <s v="New Zealand European"/>
    <m/>
    <m/>
    <s v=""/>
    <s v="No"/>
    <s v="No"/>
    <m/>
    <m/>
    <m/>
    <m/>
    <m/>
    <n v="69"/>
    <s v="Clinical Range"/>
    <n v="72"/>
    <s v="Clinical Range"/>
    <n v="52"/>
    <s v="&lt;55"/>
    <n v="49"/>
    <s v="&lt;55"/>
    <n v="22"/>
    <s v="21+"/>
    <n v="24"/>
    <s v="21+"/>
    <s v="Yes"/>
    <s v="No"/>
    <m/>
    <x v="1"/>
    <x v="2"/>
    <x v="2"/>
    <n v="13"/>
    <s v="Y"/>
    <s v="Y"/>
    <s v="Y"/>
    <s v="Y"/>
    <s v="Y"/>
    <s v="Y"/>
    <s v="Y"/>
    <s v="Y"/>
    <s v="Y"/>
    <s v="Y"/>
    <s v="Y"/>
    <s v="Y"/>
    <s v="N"/>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9285714285714286"/>
    <s v="76% to 100%"/>
    <s v="Yes"/>
    <m/>
    <m/>
    <m/>
    <n v="2"/>
    <n v="1"/>
    <n v="0"/>
    <n v="1"/>
    <n v="8"/>
    <n v="6"/>
    <n v="6"/>
    <n v="7"/>
    <n v="7"/>
    <n v="7"/>
    <n v="6"/>
    <n v="7"/>
    <n v="6"/>
    <n v="6"/>
    <n v="7"/>
    <n v="6"/>
    <n v="7"/>
    <n v="7"/>
    <n v="7"/>
    <n v="4"/>
    <n v="6"/>
    <n v="6"/>
    <n v="7"/>
    <n v="6"/>
    <n v="7"/>
    <n v="7"/>
    <n v="7"/>
    <n v="7"/>
    <n v="7"/>
    <n v="7"/>
    <n v="7"/>
    <n v="5"/>
    <n v="7"/>
    <n v="7"/>
    <n v="7"/>
    <n v="4"/>
    <n v="7"/>
    <n v="7"/>
    <n v="7"/>
    <n v="6"/>
    <m/>
    <m/>
    <n v="7"/>
    <n v="7"/>
    <n v="6"/>
    <m/>
    <m/>
    <m/>
    <m/>
    <m/>
    <m/>
    <m/>
    <s v="Supportive "/>
    <s v="Interested"/>
    <s v="Yes"/>
    <s v="Somewhat likely"/>
    <m/>
    <s v="Always LOL"/>
    <m/>
    <s v="PalmerKatie"/>
    <s v="PalmerLiam41124Male"/>
    <n v="1"/>
    <n v="0"/>
    <n v="0"/>
    <n v="0"/>
    <n v="0"/>
  </r>
  <r>
    <s v="1819-0558"/>
    <s v="IYP WLG WN0243 Porirua - National register.xlsx"/>
    <s v="Anderton"/>
    <s v="Logan"/>
    <s v="New Zealand European"/>
    <m/>
    <m/>
    <s v=""/>
    <d v="2009-11-17T00:00:00"/>
    <n v="8.7260273972602747"/>
    <s v="Male"/>
    <s v="Child Development Services"/>
    <m/>
    <s v="St Francis Xavier Tawa"/>
    <m/>
    <m/>
    <n v="1"/>
    <s v="Yes"/>
    <s v="ADHD "/>
    <s v="Kenepuru, CDS"/>
    <s v="Anderton"/>
    <s v="Juliette"/>
    <s v="Parent"/>
    <s v="4 Wadham Grove tawa"/>
    <m/>
    <s v="021 325 149 "/>
    <s v="New Zealand European"/>
    <m/>
    <m/>
    <s v=""/>
    <s v="No"/>
    <s v="No"/>
    <m/>
    <m/>
    <m/>
    <m/>
    <m/>
    <n v="71"/>
    <s v="Clinical Range"/>
    <n v="76"/>
    <s v="Clinical Range"/>
    <n v="62"/>
    <s v="Clinical Range"/>
    <n v="69"/>
    <s v="Clinical Range"/>
    <n v="16"/>
    <s v="Clinical Range"/>
    <n v="17"/>
    <s v="Still of Concern"/>
    <s v="Yes"/>
    <s v="Yes"/>
    <m/>
    <x v="1"/>
    <x v="2"/>
    <x v="2"/>
    <n v="13"/>
    <s v="Y"/>
    <s v="Y"/>
    <s v="Y"/>
    <s v="Y"/>
    <s v="Y"/>
    <s v="Y"/>
    <s v="Y"/>
    <s v="Y"/>
    <s v="Y"/>
    <s v="Y"/>
    <s v="N"/>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9285714285714286"/>
    <s v="76% to 100%"/>
    <s v="Yes"/>
    <m/>
    <m/>
    <m/>
    <n v="1"/>
    <n v="1"/>
    <n v="1"/>
    <n v="1"/>
    <n v="9"/>
    <n v="5"/>
    <n v="5"/>
    <n v="4"/>
    <n v="5"/>
    <n v="6"/>
    <n v="6"/>
    <n v="6"/>
    <n v="5"/>
    <n v="5"/>
    <n v="6"/>
    <n v="6"/>
    <n v="6"/>
    <n v="6"/>
    <n v="6"/>
    <n v="6"/>
    <n v="6"/>
    <n v="6"/>
    <n v="5"/>
    <n v="6"/>
    <n v="6"/>
    <n v="6"/>
    <n v="7"/>
    <n v="5"/>
    <n v="4"/>
    <n v="5"/>
    <n v="6"/>
    <n v="4"/>
    <n v="4"/>
    <n v="6"/>
    <n v="6"/>
    <n v="6"/>
    <n v="6"/>
    <n v="5"/>
    <n v="7"/>
    <n v="6"/>
    <m/>
    <m/>
    <n v="5"/>
    <n v="6"/>
    <n v="6"/>
    <m/>
    <m/>
    <m/>
    <m/>
    <m/>
    <m/>
    <m/>
    <s v="Supportive "/>
    <s v="Somewhat interested"/>
    <s v="No"/>
    <s v="Somewhat unlikely"/>
    <s v="I cant really think of anything"/>
    <s v="I just need to keep up with the play and follow through with some of the latter sessions - ignoring, time out etc. I may need /waqnt some help dealing with school issues sometimes - teachers"/>
    <m/>
    <s v="AndertonJuliette"/>
    <s v="AndertonLogan40134Male"/>
    <n v="1"/>
    <n v="0"/>
    <n v="0"/>
    <n v="0"/>
    <n v="0"/>
  </r>
  <r>
    <s v="1819-0559"/>
    <s v="IYP WLG WN0243 Porirua - National register.xlsx"/>
    <s v="Phillips"/>
    <s v="Amelia"/>
    <s v="New Zealand European"/>
    <m/>
    <m/>
    <s v=""/>
    <d v="2010-08-10T00:00:00"/>
    <n v="7.9972602739726026"/>
    <s v="Female"/>
    <s v="Mental Health (CAMHS, CAFS)"/>
    <m/>
    <s v="Birchville School"/>
    <m/>
    <m/>
    <n v="1"/>
    <s v="Yes"/>
    <s v="Anxiety "/>
    <s v="ICAF Family works"/>
    <s v="Wales "/>
    <s v="Warrick"/>
    <s v="Parent"/>
    <s v="4/64 Ararino St Trentham "/>
    <m/>
    <s v="021 716 243 "/>
    <s v="New Zealand European"/>
    <m/>
    <m/>
    <s v=""/>
    <s v="Yes"/>
    <s v="No"/>
    <m/>
    <m/>
    <m/>
    <m/>
    <m/>
    <n v="61"/>
    <s v="Clinical Range"/>
    <n v="67"/>
    <s v="Clinical Range"/>
    <n v="61"/>
    <s v="Clinical Range"/>
    <n v="51"/>
    <s v="&lt;55"/>
    <n v="18"/>
    <s v="Still of Concern"/>
    <n v="22"/>
    <s v="21+"/>
    <s v="Yes"/>
    <s v="Yes"/>
    <m/>
    <x v="2"/>
    <x v="2"/>
    <x v="2"/>
    <n v="14"/>
    <s v="Y"/>
    <s v="Y"/>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1"/>
    <s v="76% to 100%"/>
    <s v="Yes"/>
    <m/>
    <m/>
    <m/>
    <n v="9"/>
    <n v="1"/>
    <n v="1"/>
    <n v="1"/>
    <n v="10"/>
    <n v="6"/>
    <n v="5"/>
    <n v="5"/>
    <n v="6"/>
    <n v="6"/>
    <n v="6"/>
    <n v="7"/>
    <n v="6"/>
    <n v="6"/>
    <n v="6"/>
    <n v="6"/>
    <n v="6"/>
    <n v="7"/>
    <n v="6"/>
    <m/>
    <n v="6"/>
    <n v="6"/>
    <n v="5"/>
    <n v="6"/>
    <n v="6"/>
    <n v="5"/>
    <n v="5"/>
    <n v="5"/>
    <n v="4"/>
    <n v="6"/>
    <n v="6"/>
    <n v="4"/>
    <n v="5"/>
    <n v="4"/>
    <n v="6"/>
    <n v="6"/>
    <n v="7"/>
    <n v="6"/>
    <n v="6"/>
    <n v="6"/>
    <m/>
    <m/>
    <n v="6"/>
    <n v="6"/>
    <n v="6"/>
    <m/>
    <m/>
    <m/>
    <m/>
    <m/>
    <m/>
    <m/>
    <s v="Supportive "/>
    <s v="Interested"/>
    <s v="Yes"/>
    <s v="Neutral"/>
    <s v="Having my partner come along to refresh her memory of the course"/>
    <m/>
    <m/>
    <s v="Wales Warrick"/>
    <s v="PhillipsAmelia40400Female"/>
    <n v="1"/>
    <n v="0"/>
    <n v="0"/>
    <n v="0"/>
    <n v="0"/>
  </r>
  <r>
    <s v="1819-0560"/>
    <s v="IYP WLG WN0243 Porirua - National register.xlsx"/>
    <s v="Carter"/>
    <s v="Kiatoa"/>
    <s v="Samoan"/>
    <m/>
    <m/>
    <s v="Pacific"/>
    <d v="2010-06-09T00:00:00"/>
    <n v="8.1671232876712327"/>
    <s v="Male"/>
    <s v="Other"/>
    <m/>
    <s v="Natone Park School"/>
    <m/>
    <m/>
    <n v="6"/>
    <s v="Yes"/>
    <s v="ADHD"/>
    <s v="SPELD"/>
    <s v="Leota"/>
    <s v="Willie"/>
    <s v="Parent"/>
    <s v="151 Champion St, Cannons Creek "/>
    <m/>
    <s v="021 317820"/>
    <s v="Māori"/>
    <s v="Other Pacific Peoples"/>
    <m/>
    <s v="Pacific"/>
    <s v="No"/>
    <s v="No"/>
    <m/>
    <m/>
    <m/>
    <m/>
    <m/>
    <n v="64"/>
    <s v="Clinical Range"/>
    <n v="65"/>
    <s v="Clinical Range"/>
    <m/>
    <s v="BLANK"/>
    <m/>
    <s v="BLANK"/>
    <n v="22"/>
    <s v="21+"/>
    <m/>
    <s v="BLANK"/>
    <s v="Yes"/>
    <s v="No"/>
    <m/>
    <x v="0"/>
    <x v="0"/>
    <x v="0"/>
    <n v="7"/>
    <s v="N"/>
    <s v="Y"/>
    <s v="Y"/>
    <s v="Y"/>
    <s v="Y"/>
    <s v="Y"/>
    <s v="Y"/>
    <s v="N"/>
    <s v="N"/>
    <s v="Y"/>
    <s v="N"/>
    <s v="N"/>
    <s v="N"/>
    <s v="N"/>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5"/>
    <m/>
    <s v="No"/>
    <m/>
    <m/>
    <m/>
    <n v="10"/>
    <n v="1"/>
    <n v="0"/>
    <n v="0"/>
    <n v="11"/>
    <m/>
    <m/>
    <m/>
    <m/>
    <m/>
    <m/>
    <m/>
    <m/>
    <m/>
    <m/>
    <m/>
    <m/>
    <m/>
    <m/>
    <m/>
    <m/>
    <m/>
    <m/>
    <m/>
    <m/>
    <m/>
    <m/>
    <m/>
    <m/>
    <m/>
    <m/>
    <m/>
    <m/>
    <m/>
    <m/>
    <m/>
    <m/>
    <m/>
    <m/>
    <m/>
    <m/>
    <m/>
    <m/>
    <m/>
    <m/>
    <m/>
    <m/>
    <m/>
    <m/>
    <m/>
    <m/>
    <m/>
    <m/>
    <m/>
    <m/>
    <m/>
    <m/>
    <m/>
    <m/>
    <s v="LeotaWillie"/>
    <s v="CarterKiatoa40338Male"/>
    <n v="1"/>
    <n v="0"/>
    <n v="1"/>
    <n v="1"/>
    <n v="1"/>
  </r>
  <r>
    <s v="1819-0561"/>
    <s v="IYP WLG WN0243 Porirua - National register.xlsx"/>
    <s v="Tong"/>
    <s v="Ethan"/>
    <s v="Southeast Asian nfd"/>
    <m/>
    <m/>
    <s v=""/>
    <d v="2014-10-25T00:00:00"/>
    <n v="3.7863013698630139"/>
    <s v="Male"/>
    <s v="GP"/>
    <m/>
    <s v="Early Years Tawa"/>
    <s v="Education and Care Services"/>
    <m/>
    <n v="1"/>
    <s v="No"/>
    <m/>
    <s v="MOE"/>
    <s v="Tong"/>
    <s v="Hieu"/>
    <s v="Parent"/>
    <s v="66 The Drive Tawa"/>
    <m/>
    <s v="021 892 145 "/>
    <s v="Southeast Asian nfd"/>
    <m/>
    <m/>
    <s v=""/>
    <s v="No"/>
    <s v="No"/>
    <m/>
    <m/>
    <m/>
    <m/>
    <m/>
    <n v="53"/>
    <s v="&lt;55"/>
    <n v="55"/>
    <s v="Still of Concern"/>
    <n v="54"/>
    <s v="&lt;55"/>
    <n v="54"/>
    <s v="&lt;55"/>
    <n v="18"/>
    <s v="Still of Concern"/>
    <n v="22"/>
    <s v="21+"/>
    <s v="No"/>
    <s v="No"/>
    <m/>
    <x v="2"/>
    <x v="2"/>
    <x v="2"/>
    <n v="13"/>
    <s v="Y"/>
    <s v="Y"/>
    <s v="Y"/>
    <s v="Y"/>
    <s v="Y"/>
    <s v="Y"/>
    <s v="Y"/>
    <s v="Y"/>
    <s v="Y"/>
    <s v="Y"/>
    <s v="Y"/>
    <s v="N"/>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9285714285714286"/>
    <s v="76% to 100%"/>
    <s v="Yes"/>
    <m/>
    <m/>
    <m/>
    <n v="3"/>
    <n v="0"/>
    <n v="0"/>
    <n v="1"/>
    <n v="12"/>
    <n v="6"/>
    <n v="6"/>
    <n v="7"/>
    <n v="6"/>
    <n v="7"/>
    <n v="7"/>
    <n v="7"/>
    <n v="6"/>
    <n v="6"/>
    <n v="6"/>
    <n v="7"/>
    <n v="7"/>
    <n v="7"/>
    <n v="7"/>
    <n v="5"/>
    <n v="6"/>
    <n v="7"/>
    <n v="7"/>
    <n v="6"/>
    <n v="7"/>
    <n v="7"/>
    <n v="7"/>
    <n v="5"/>
    <n v="6"/>
    <n v="7"/>
    <n v="7"/>
    <n v="6"/>
    <n v="6"/>
    <n v="6"/>
    <n v="7"/>
    <n v="7"/>
    <n v="7"/>
    <n v="7"/>
    <n v="7"/>
    <n v="7"/>
    <m/>
    <m/>
    <n v="7"/>
    <n v="7"/>
    <n v="7"/>
    <m/>
    <m/>
    <m/>
    <m/>
    <m/>
    <m/>
    <m/>
    <s v="Very supportive"/>
    <s v="Very interested"/>
    <s v="Yes"/>
    <s v="Likely"/>
    <s v="No comment"/>
    <s v="Yes sometimes we forget what we learnt and we may need help to remind you how to parenting the right way"/>
    <m/>
    <s v="TongHieu"/>
    <s v="TongEthan41937Male"/>
    <n v="1"/>
    <n v="0"/>
    <n v="0"/>
    <n v="0"/>
    <n v="0"/>
  </r>
  <r>
    <s v="1819-0562"/>
    <s v="IYP WLG WN0243 Porirua - National register.xlsx"/>
    <s v="Tews- O'Regan"/>
    <s v="Matilda"/>
    <s v="New Zealand European"/>
    <m/>
    <m/>
    <s v=""/>
    <d v="2014-05-27T00:00:00"/>
    <n v="4.2"/>
    <s v="Female"/>
    <s v="Self referral"/>
    <m/>
    <s v="Johnsonville Chidcare centre"/>
    <s v="Education and Care Services"/>
    <m/>
    <n v="0"/>
    <s v="No"/>
    <m/>
    <m/>
    <s v="Tews"/>
    <s v="Olivia"/>
    <s v="Parent"/>
    <s v="125 Ironside Rd Johnsonville "/>
    <m/>
    <s v="022 608 0048 "/>
    <s v="New Zealand European"/>
    <m/>
    <m/>
    <s v=""/>
    <s v="No"/>
    <s v="Yes"/>
    <m/>
    <m/>
    <m/>
    <m/>
    <m/>
    <n v="61"/>
    <s v="Clinical Range"/>
    <n v="56"/>
    <s v="Still of Concern"/>
    <n v="53"/>
    <s v="&lt;55"/>
    <n v="51"/>
    <s v="&lt;55"/>
    <n v="21"/>
    <s v="21+"/>
    <n v="27"/>
    <s v="21+"/>
    <s v="Yes"/>
    <s v="No"/>
    <m/>
    <x v="1"/>
    <x v="2"/>
    <x v="2"/>
    <n v="14"/>
    <s v="Y"/>
    <s v="Y"/>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1"/>
    <s v="76% to 100%"/>
    <s v="Yes"/>
    <m/>
    <m/>
    <m/>
    <n v="1"/>
    <n v="1"/>
    <n v="0"/>
    <n v="1"/>
    <n v="13"/>
    <n v="4"/>
    <n v="5"/>
    <n v="6"/>
    <n v="7"/>
    <n v="6"/>
    <n v="7"/>
    <n v="7"/>
    <n v="6"/>
    <n v="5"/>
    <n v="6"/>
    <n v="7"/>
    <n v="6"/>
    <n v="7"/>
    <n v="6"/>
    <n v="4"/>
    <n v="6"/>
    <n v="6"/>
    <n v="6"/>
    <n v="7"/>
    <n v="7"/>
    <n v="6"/>
    <n v="6"/>
    <n v="5"/>
    <n v="5"/>
    <n v="5"/>
    <n v="4"/>
    <n v="6"/>
    <n v="5"/>
    <n v="6"/>
    <n v="6"/>
    <n v="6"/>
    <n v="6"/>
    <n v="7"/>
    <n v="7"/>
    <n v="7"/>
    <m/>
    <m/>
    <n v="7"/>
    <n v="7"/>
    <n v="7"/>
    <m/>
    <m/>
    <m/>
    <m/>
    <m/>
    <m/>
    <m/>
    <s v="Supportive"/>
    <s v="Interested"/>
    <s v="No"/>
    <s v="Somewhat unlikely"/>
    <s v="N/A"/>
    <s v="Perhaps a check in in a month or so to make sure I'm still on the right track "/>
    <m/>
    <s v="TewsOlivia"/>
    <s v="Tews- O'ReganMatilda41786Female"/>
    <n v="1"/>
    <n v="0"/>
    <n v="0"/>
    <n v="0"/>
    <n v="0"/>
  </r>
  <r>
    <s v="1819-0563"/>
    <s v="IYP WLG WN0243 Porirua - National register.xlsx"/>
    <s v="Hill - Waters"/>
    <s v="Brooklyn"/>
    <s v="Māori"/>
    <m/>
    <m/>
    <s v=""/>
    <d v="2010-06-24T00:00:00"/>
    <n v="8.1260273972602732"/>
    <s v="Male"/>
    <s v="MOE"/>
    <m/>
    <s v="Ngati Toa School"/>
    <m/>
    <m/>
    <n v="3"/>
    <s v="No"/>
    <m/>
    <s v="Puketiro Ngati Toa Social Worker"/>
    <s v="Henry"/>
    <s v="Natasha"/>
    <s v="Parent"/>
    <s v="36 Piko Dr Titahi Bay "/>
    <m/>
    <s v="022 368 1981"/>
    <s v="Māori"/>
    <m/>
    <m/>
    <s v=""/>
    <s v="Yes"/>
    <s v="No"/>
    <m/>
    <m/>
    <m/>
    <m/>
    <m/>
    <n v="61"/>
    <s v="Clinical Range"/>
    <n v="59"/>
    <s v="Still of Concern"/>
    <m/>
    <s v="BLANK"/>
    <m/>
    <s v="BLANK"/>
    <n v="17"/>
    <s v="Still of Concern"/>
    <m/>
    <s v="BLANK"/>
    <s v="Yes"/>
    <s v="No"/>
    <m/>
    <x v="0"/>
    <x v="0"/>
    <x v="0"/>
    <n v="6"/>
    <s v="Y"/>
    <s v="Y"/>
    <s v="Y"/>
    <s v="Y"/>
    <s v="N"/>
    <s v="N"/>
    <s v="Y"/>
    <s v="Y"/>
    <s v="N"/>
    <s v="N"/>
    <s v="N"/>
    <s v="N"/>
    <s v="N"/>
    <s v="N"/>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42857142857142855"/>
    <m/>
    <s v="No"/>
    <m/>
    <m/>
    <m/>
    <n v="9"/>
    <n v="1"/>
    <n v="0"/>
    <n v="0"/>
    <n v="14"/>
    <m/>
    <m/>
    <m/>
    <m/>
    <m/>
    <m/>
    <m/>
    <m/>
    <m/>
    <m/>
    <m/>
    <m/>
    <m/>
    <m/>
    <m/>
    <m/>
    <m/>
    <m/>
    <m/>
    <m/>
    <m/>
    <m/>
    <m/>
    <m/>
    <m/>
    <m/>
    <m/>
    <m/>
    <m/>
    <m/>
    <m/>
    <m/>
    <m/>
    <m/>
    <m/>
    <m/>
    <m/>
    <m/>
    <m/>
    <m/>
    <m/>
    <m/>
    <m/>
    <m/>
    <m/>
    <m/>
    <m/>
    <m/>
    <m/>
    <m/>
    <m/>
    <m/>
    <m/>
    <m/>
    <s v="HenryNatasha"/>
    <s v="Hill - WatersBrooklyn40353Male"/>
    <n v="1"/>
    <n v="1"/>
    <n v="0"/>
    <n v="1"/>
    <n v="0"/>
  </r>
  <r>
    <s v="1819-0564"/>
    <s v="IYP WLG WN0243 Porirua - National register.xlsx"/>
    <s v="Taylor"/>
    <s v="Jahkaea"/>
    <s v="Māori"/>
    <m/>
    <m/>
    <s v=""/>
    <d v="2012-12-11T00:00:00"/>
    <n v="5.6575342465753424"/>
    <s v="Male"/>
    <s v="Mental Health (CAMHS, CAFS)"/>
    <m/>
    <s v="Mangaroa School"/>
    <m/>
    <m/>
    <n v="0"/>
    <s v="Yes"/>
    <s v="ADHD"/>
    <s v="ICAFS"/>
    <s v="Grindlay "/>
    <s v="Brent"/>
    <s v="Parent"/>
    <s v="34 Wilford St, Upper Hutt"/>
    <m/>
    <s v="027 394 2186"/>
    <s v="Māori"/>
    <m/>
    <m/>
    <s v=""/>
    <s v="Yes"/>
    <s v="No"/>
    <m/>
    <m/>
    <m/>
    <m/>
    <m/>
    <n v="60"/>
    <s v="Clinical Range"/>
    <n v="59"/>
    <s v="Still of Concern"/>
    <n v="58"/>
    <s v="Still of Concern"/>
    <n v="46"/>
    <s v="&lt;55"/>
    <n v="23"/>
    <s v="21+"/>
    <n v="24"/>
    <s v="21+"/>
    <s v="Yes"/>
    <s v="No"/>
    <m/>
    <x v="1"/>
    <x v="2"/>
    <x v="2"/>
    <n v="14"/>
    <s v="Y"/>
    <s v="Y"/>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1"/>
    <s v="76% to 100%"/>
    <s v="Yes"/>
    <m/>
    <m/>
    <m/>
    <n v="7"/>
    <n v="1"/>
    <n v="0"/>
    <n v="1"/>
    <n v="15"/>
    <n v="6"/>
    <n v="6"/>
    <n v="5"/>
    <n v="5"/>
    <n v="5"/>
    <n v="6"/>
    <n v="7"/>
    <n v="6"/>
    <n v="6"/>
    <n v="7"/>
    <n v="7"/>
    <n v="6"/>
    <n v="6"/>
    <n v="5"/>
    <n v="6"/>
    <n v="7"/>
    <n v="7"/>
    <n v="7"/>
    <n v="4"/>
    <n v="6"/>
    <n v="6"/>
    <n v="7"/>
    <n v="6"/>
    <n v="6"/>
    <n v="6"/>
    <n v="7"/>
    <n v="7"/>
    <n v="6"/>
    <n v="7"/>
    <n v="7"/>
    <n v="7"/>
    <n v="7"/>
    <n v="7"/>
    <n v="6"/>
    <n v="7"/>
    <m/>
    <m/>
    <n v="7"/>
    <n v="6"/>
    <n v="7"/>
    <m/>
    <m/>
    <m/>
    <m/>
    <m/>
    <m/>
    <m/>
    <s v="Very supportive"/>
    <s v="Interested"/>
    <s v="Yes"/>
    <s v="Neutral"/>
    <s v="N/A"/>
    <s v="Not at the moment as Jahkaea has been on meds for about 4 weeks now"/>
    <m/>
    <s v="Grindlay Brent"/>
    <s v="TaylorJahkaea41254Male"/>
    <n v="2"/>
    <n v="1"/>
    <n v="0"/>
    <n v="1"/>
    <n v="0"/>
  </r>
  <r>
    <s v="1819-0565"/>
    <s v="IYP WLG WN0243 Porirua - National register.xlsx"/>
    <s v="Baylis"/>
    <s v="Brooklyn"/>
    <s v="New Zealand European"/>
    <m/>
    <m/>
    <s v=""/>
    <d v="2013-02-18T00:00:00"/>
    <n v="5.4684931506849317"/>
    <s v="Female"/>
    <s v="Other"/>
    <m/>
    <s v="Titahi Bay North School"/>
    <m/>
    <m/>
    <n v="0"/>
    <s v="No"/>
    <m/>
    <m/>
    <s v="Bayliss"/>
    <s v="Miley"/>
    <s v="Parent"/>
    <s v="157 Dimock St, Titahi Bay "/>
    <m/>
    <s v="0272 002 196"/>
    <s v="New Zealand European"/>
    <m/>
    <m/>
    <s v=""/>
    <s v="Yes"/>
    <s v="Yes"/>
    <m/>
    <m/>
    <m/>
    <m/>
    <m/>
    <n v="64"/>
    <s v="Clinical Range"/>
    <n v="63"/>
    <s v="Clinical Range"/>
    <m/>
    <s v="BLANK"/>
    <m/>
    <s v="BLANK"/>
    <n v="6"/>
    <s v="Clinical Range"/>
    <m/>
    <s v="BLANK"/>
    <s v="Yes"/>
    <s v="No"/>
    <m/>
    <x v="0"/>
    <x v="0"/>
    <x v="0"/>
    <n v="13"/>
    <s v="Y"/>
    <s v="Y"/>
    <s v="Y"/>
    <s v="Y"/>
    <s v="Y"/>
    <s v="Y"/>
    <s v="Y"/>
    <s v="Y"/>
    <s v="Y"/>
    <s v="Y"/>
    <s v="Y"/>
    <s v="Y"/>
    <s v="Y"/>
    <s v="N"/>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9285714285714286"/>
    <s v="76% to 100%"/>
    <s v="Yes"/>
    <m/>
    <m/>
    <m/>
    <n v="8"/>
    <n v="1"/>
    <n v="0"/>
    <n v="0"/>
    <n v="16"/>
    <m/>
    <m/>
    <m/>
    <m/>
    <m/>
    <m/>
    <m/>
    <m/>
    <m/>
    <m/>
    <m/>
    <m/>
    <m/>
    <m/>
    <m/>
    <m/>
    <m/>
    <m/>
    <m/>
    <m/>
    <m/>
    <m/>
    <m/>
    <m/>
    <m/>
    <m/>
    <m/>
    <m/>
    <m/>
    <m/>
    <m/>
    <m/>
    <m/>
    <m/>
    <m/>
    <m/>
    <m/>
    <m/>
    <m/>
    <m/>
    <m/>
    <m/>
    <m/>
    <m/>
    <m/>
    <m/>
    <m/>
    <m/>
    <m/>
    <m/>
    <m/>
    <m/>
    <m/>
    <m/>
    <s v="BaylissMiley"/>
    <s v="BaylisBrooklyn41323Female"/>
    <n v="1"/>
    <n v="0"/>
    <n v="0"/>
    <n v="0"/>
    <n v="0"/>
  </r>
  <r>
    <s v="1819-0566"/>
    <s v="IYP WLG WN0243 Porirua - National register.xlsx"/>
    <s v="Lamb"/>
    <s v="Jacob"/>
    <s v="New Zealand European"/>
    <m/>
    <m/>
    <s v=""/>
    <d v="2015-04-15T00:00:00"/>
    <n v="3.3150684931506849"/>
    <s v="Male"/>
    <s v="Self referral"/>
    <m/>
    <s v="Berhampore Kindergarten "/>
    <s v="Kindergarten"/>
    <m/>
    <n v="0"/>
    <s v="No"/>
    <m/>
    <m/>
    <s v="Lamb"/>
    <s v="George"/>
    <s v="Parent"/>
    <s v="28 Balfour St Mornington"/>
    <m/>
    <s v="022 464 8646"/>
    <s v="New Zealand European"/>
    <m/>
    <m/>
    <s v=""/>
    <s v="No"/>
    <s v="No"/>
    <m/>
    <m/>
    <m/>
    <m/>
    <m/>
    <n v="49"/>
    <s v="&lt;55"/>
    <n v="45"/>
    <s v="&lt;55"/>
    <n v="54"/>
    <s v="&lt;55"/>
    <n v="42"/>
    <s v="&lt;55"/>
    <n v="28"/>
    <s v="21+"/>
    <n v="25"/>
    <s v="21+"/>
    <s v="No"/>
    <s v="No"/>
    <m/>
    <x v="2"/>
    <x v="2"/>
    <x v="1"/>
    <n v="14"/>
    <s v="Y"/>
    <s v="Y"/>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1"/>
    <s v="76% to 100%"/>
    <s v="Yes"/>
    <m/>
    <m/>
    <m/>
    <n v="2"/>
    <n v="0"/>
    <n v="0"/>
    <n v="1"/>
    <n v="17"/>
    <n v="5"/>
    <n v="5"/>
    <n v="6"/>
    <n v="4"/>
    <n v="7"/>
    <n v="7"/>
    <n v="7"/>
    <n v="6"/>
    <n v="5"/>
    <n v="6"/>
    <n v="7"/>
    <n v="6"/>
    <n v="6"/>
    <n v="5"/>
    <n v="6"/>
    <n v="4"/>
    <n v="7"/>
    <n v="7"/>
    <n v="5"/>
    <n v="7"/>
    <n v="7"/>
    <n v="7"/>
    <n v="7"/>
    <n v="6"/>
    <n v="5"/>
    <n v="7"/>
    <n v="4"/>
    <n v="4"/>
    <n v="6"/>
    <n v="4"/>
    <n v="5"/>
    <n v="7"/>
    <n v="7"/>
    <n v="7"/>
    <n v="7"/>
    <m/>
    <m/>
    <n v="7"/>
    <n v="7"/>
    <n v="7"/>
    <m/>
    <m/>
    <m/>
    <m/>
    <m/>
    <m/>
    <m/>
    <s v="Very supportive"/>
    <s v="Interested"/>
    <s v="No"/>
    <s v="Neutral"/>
    <s v="Online material to compliment the content of each weeks material"/>
    <s v="No"/>
    <m/>
    <s v="LambGeorge"/>
    <s v="LambJacob42109Male"/>
    <n v="2"/>
    <n v="0"/>
    <n v="0"/>
    <n v="0"/>
    <n v="0"/>
  </r>
  <r>
    <s v="1819-0567"/>
    <s v="IYP WLG WN0245 - Petone - National register 1.xlsx"/>
    <s v="Gracie"/>
    <s v="Tyson "/>
    <s v="New Zealand European"/>
    <m/>
    <m/>
    <s v=""/>
    <d v="2012-03-21T00:00:00"/>
    <n v="6.3863013698630136"/>
    <s v="Male"/>
    <s v="Teacher"/>
    <m/>
    <s v="Petone Central School "/>
    <m/>
    <m/>
    <n v="0"/>
    <s v="No"/>
    <m/>
    <s v="Hutt Hospital Paediatrics"/>
    <s v="Gracie"/>
    <s v="Rochelle"/>
    <s v="Parent"/>
    <s v="32 Adelaide Rd Petone"/>
    <m/>
    <s v="021 065 1370"/>
    <s v="Māori"/>
    <m/>
    <m/>
    <s v=""/>
    <s v="No"/>
    <s v="No"/>
    <m/>
    <m/>
    <m/>
    <m/>
    <m/>
    <n v="56"/>
    <s v="Still of Concern"/>
    <n v="59"/>
    <s v="Still of Concern"/>
    <n v="61"/>
    <s v="Clinical Range"/>
    <n v="56"/>
    <s v="Still of Concern"/>
    <n v="35"/>
    <s v="21+"/>
    <n v="34"/>
    <s v="21+"/>
    <s v="No"/>
    <s v="Yes"/>
    <m/>
    <x v="2"/>
    <x v="2"/>
    <x v="1"/>
    <n v="13"/>
    <s v="Y"/>
    <s v="Y"/>
    <s v="Y"/>
    <s v="Y"/>
    <s v="Y"/>
    <s v="Y"/>
    <s v="Y"/>
    <s v="Y"/>
    <s v="N"/>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9285714285714286"/>
    <s v="76% to 100%"/>
    <s v="Yes"/>
    <m/>
    <m/>
    <m/>
    <n v="7"/>
    <n v="0"/>
    <n v="1"/>
    <n v="1"/>
    <n v="2"/>
    <n v="5"/>
    <n v="6"/>
    <n v="7"/>
    <n v="3"/>
    <n v="7"/>
    <n v="7"/>
    <n v="7"/>
    <n v="7"/>
    <n v="7"/>
    <n v="7"/>
    <n v="7"/>
    <n v="7"/>
    <n v="7"/>
    <n v="5"/>
    <n v="2"/>
    <n v="5"/>
    <n v="7"/>
    <n v="5"/>
    <n v="7"/>
    <n v="7"/>
    <n v="6"/>
    <n v="7"/>
    <n v="4"/>
    <n v="6"/>
    <n v="6"/>
    <n v="6"/>
    <n v="6"/>
    <n v="4"/>
    <n v="6"/>
    <n v="7"/>
    <n v="7"/>
    <n v="7"/>
    <n v="7"/>
    <n v="7"/>
    <n v="7"/>
    <m/>
    <m/>
    <n v="7"/>
    <n v="7"/>
    <n v="7"/>
    <m/>
    <m/>
    <m/>
    <m/>
    <m/>
    <m/>
    <m/>
    <s v="Very Supportive"/>
    <s v="Interested"/>
    <m/>
    <s v="Unlikely"/>
    <m/>
    <m/>
    <m/>
    <s v="GracieRochelle"/>
    <s v="GracieTyson 40989Male"/>
    <n v="1"/>
    <n v="0"/>
    <n v="0"/>
    <n v="1"/>
    <n v="0"/>
  </r>
  <r>
    <s v="1819-0568"/>
    <s v="IYP WLG WN0245 - Petone - National register 1.xlsx"/>
    <s v="Henderson"/>
    <s v="Leo"/>
    <s v="New Zealand European"/>
    <m/>
    <m/>
    <s v=""/>
    <d v="2014-12-01T00:00:00"/>
    <n v="3.6876712328767125"/>
    <s v="Male"/>
    <s v="Self referral"/>
    <m/>
    <s v="Kelson Kindergarten"/>
    <m/>
    <m/>
    <n v="0"/>
    <s v="No"/>
    <m/>
    <s v="Child Development services"/>
    <s v="Bourguignon"/>
    <s v="Sandra"/>
    <s v="Parent"/>
    <s v="12 Vista Grove Kelson"/>
    <m/>
    <s v="027 299 7447"/>
    <s v="Other European"/>
    <m/>
    <m/>
    <s v=""/>
    <s v="No"/>
    <s v="Yes"/>
    <m/>
    <m/>
    <m/>
    <m/>
    <m/>
    <n v="64"/>
    <s v="Clinical Range"/>
    <n v="60"/>
    <s v="Clinical Range"/>
    <n v="62"/>
    <s v="Clinical Range"/>
    <n v="54"/>
    <s v="&lt;55"/>
    <n v="17"/>
    <s v="Still of Concern"/>
    <n v="15"/>
    <s v="Clinical Range"/>
    <s v="Yes"/>
    <s v="Yes"/>
    <m/>
    <x v="1"/>
    <x v="2"/>
    <x v="1"/>
    <n v="14"/>
    <s v="Y"/>
    <s v="Y"/>
    <s v="Y"/>
    <s v="Y"/>
    <s v="Y"/>
    <s v="Y"/>
    <s v="Y"/>
    <s v="Y"/>
    <s v="Y"/>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1"/>
    <s v="76% to 100%"/>
    <s v="Yes"/>
    <m/>
    <m/>
    <m/>
    <n v="1"/>
    <n v="1"/>
    <n v="1"/>
    <n v="1"/>
    <n v="3"/>
    <n v="6"/>
    <n v="5"/>
    <n v="4"/>
    <n v="5"/>
    <n v="6"/>
    <n v="6"/>
    <n v="7"/>
    <n v="5"/>
    <n v="5"/>
    <n v="6"/>
    <n v="7"/>
    <n v="6"/>
    <n v="6"/>
    <n v="5"/>
    <n v="5"/>
    <n v="6"/>
    <n v="7"/>
    <n v="6"/>
    <n v="7"/>
    <n v="7"/>
    <n v="7"/>
    <n v="7"/>
    <n v="6"/>
    <n v="5"/>
    <n v="6"/>
    <n v="6"/>
    <n v="6"/>
    <n v="6"/>
    <n v="5"/>
    <n v="5"/>
    <n v="5"/>
    <n v="6"/>
    <n v="7"/>
    <n v="7"/>
    <n v="7"/>
    <m/>
    <m/>
    <n v="7"/>
    <n v="7"/>
    <n v="7"/>
    <m/>
    <m/>
    <m/>
    <m/>
    <m/>
    <m/>
    <m/>
    <s v="Supportive"/>
    <s v="Somewhat interested"/>
    <s v="Yes"/>
    <s v="Somewhat likely"/>
    <s v="More time for the few last sessions = more sessions . Better quality videos"/>
    <s v="At this stage I need to continue learning to apply the strategies I have learned and see how these will help us over the next year. My partner is interested in doing the course as well."/>
    <m/>
    <s v="BourguignonSandra"/>
    <s v="HendersonLeo41974Male"/>
    <n v="2"/>
    <n v="0"/>
    <n v="0"/>
    <n v="0"/>
    <n v="0"/>
  </r>
  <r>
    <s v="1819-0569"/>
    <s v="IYP WLG WN0245 - Petone - National register 1.xlsx"/>
    <s v="Good"/>
    <s v="Fletcher"/>
    <s v="New Zealand European"/>
    <m/>
    <m/>
    <s v=""/>
    <d v="2012-12-12T00:00:00"/>
    <n v="5.6575342465753424"/>
    <s v="Male"/>
    <s v="Mental Health (CAMHS, CAFS)"/>
    <m/>
    <s v="Paremata School"/>
    <m/>
    <m/>
    <n v="1"/>
    <s v="Yes"/>
    <s v="Anxiety"/>
    <s v="CAMHS"/>
    <s v="Broadley"/>
    <s v="Angela"/>
    <s v="Parent"/>
    <s v="1 Eglington Close, Aotea"/>
    <m/>
    <s v="0274 473 181"/>
    <s v="New Zealand European"/>
    <m/>
    <m/>
    <s v=""/>
    <s v="No"/>
    <s v="No"/>
    <m/>
    <m/>
    <m/>
    <m/>
    <m/>
    <n v="69"/>
    <s v="Clinical Range"/>
    <n v="54"/>
    <s v="&lt;55"/>
    <n v="57"/>
    <s v="Still of Concern"/>
    <n v="43"/>
    <s v="&lt;55"/>
    <n v="19"/>
    <s v="Still of Concern"/>
    <n v="20"/>
    <s v="Still of Concern"/>
    <s v="Yes"/>
    <s v="No"/>
    <m/>
    <x v="1"/>
    <x v="2"/>
    <x v="2"/>
    <n v="14"/>
    <s v="Y"/>
    <s v="Y"/>
    <s v="Y"/>
    <s v="Y"/>
    <s v="Y"/>
    <s v="Y"/>
    <s v="Y"/>
    <s v="Y"/>
    <s v="Y"/>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1"/>
    <s v="76% to 100%"/>
    <s v="Yes"/>
    <m/>
    <m/>
    <m/>
    <n v="4"/>
    <n v="1"/>
    <n v="0"/>
    <n v="1"/>
    <n v="5"/>
    <n v="7"/>
    <n v="7"/>
    <n v="6"/>
    <n v="6"/>
    <n v="7"/>
    <n v="7"/>
    <n v="7"/>
    <n v="6"/>
    <n v="6"/>
    <n v="6"/>
    <n v="7"/>
    <n v="6"/>
    <n v="6"/>
    <n v="6"/>
    <n v="5"/>
    <n v="4"/>
    <n v="6"/>
    <n v="7"/>
    <n v="7"/>
    <n v="7"/>
    <n v="7"/>
    <n v="7"/>
    <n v="7"/>
    <n v="6"/>
    <n v="6"/>
    <n v="7"/>
    <n v="6"/>
    <n v="7"/>
    <n v="6"/>
    <n v="6"/>
    <n v="6"/>
    <n v="6"/>
    <n v="7"/>
    <n v="7"/>
    <n v="7"/>
    <m/>
    <m/>
    <n v="7"/>
    <n v="6"/>
    <n v="6"/>
    <m/>
    <m/>
    <m/>
    <m/>
    <m/>
    <m/>
    <m/>
    <s v="Supportive"/>
    <s v="Interested"/>
    <s v="Yes"/>
    <s v="Somewhat unlikely"/>
    <s v="The course was perfect- don’t hink there could be anything added to improve"/>
    <s v="An OT would be good to help with sensory issues with Fletch"/>
    <m/>
    <s v="BroadleyAngela"/>
    <s v="GoodFletcher41255Male"/>
    <n v="1"/>
    <n v="0"/>
    <n v="0"/>
    <n v="0"/>
    <n v="0"/>
  </r>
  <r>
    <s v="1819-0570"/>
    <s v="IYP WLG WN0245 - Petone - National register 1.xlsx"/>
    <s v="Good"/>
    <s v="Fletcher "/>
    <s v="New Zealand European"/>
    <m/>
    <m/>
    <s v=""/>
    <d v="2012-12-12T00:00:00"/>
    <n v="5.6575342465753424"/>
    <s v="Male"/>
    <s v="Mental Health (CAMHS, CAFS)"/>
    <m/>
    <s v="Paremata School"/>
    <m/>
    <m/>
    <n v="1"/>
    <s v="Yes"/>
    <s v="Anxiety"/>
    <s v="CAMHS"/>
    <s v="Good"/>
    <s v="Cameron"/>
    <s v="Parent"/>
    <s v="1 Eglington Close, Aotea"/>
    <m/>
    <s v="0272 804 933"/>
    <s v="New Zealand European"/>
    <m/>
    <m/>
    <s v=""/>
    <s v="No"/>
    <s v="No"/>
    <m/>
    <m/>
    <m/>
    <m/>
    <m/>
    <n v="66"/>
    <s v="Clinical Range"/>
    <n v="63"/>
    <s v="Clinical Range"/>
    <n v="61"/>
    <s v="Clinical Range"/>
    <n v="52"/>
    <s v="&lt;55"/>
    <n v="26"/>
    <s v="21+"/>
    <n v="23"/>
    <s v="21+"/>
    <s v="Yes"/>
    <s v="Yes"/>
    <m/>
    <x v="1"/>
    <x v="2"/>
    <x v="1"/>
    <n v="12"/>
    <s v="Y"/>
    <s v="Y"/>
    <s v="Y"/>
    <s v="Y"/>
    <s v="Y"/>
    <s v="Y"/>
    <s v="Y"/>
    <s v="Y"/>
    <s v="N"/>
    <s v="Y"/>
    <s v="Y"/>
    <s v="Y"/>
    <s v="Y"/>
    <s v="N"/>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8571428571428571"/>
    <s v="76% to 100%"/>
    <s v="Yes"/>
    <m/>
    <m/>
    <m/>
    <n v="4"/>
    <n v="1"/>
    <n v="1"/>
    <n v="1"/>
    <n v="6"/>
    <n v="6"/>
    <n v="6"/>
    <n v="6"/>
    <n v="7"/>
    <n v="7"/>
    <n v="7"/>
    <n v="7"/>
    <n v="6"/>
    <n v="6"/>
    <n v="6"/>
    <n v="7"/>
    <n v="7"/>
    <n v="5"/>
    <n v="5"/>
    <n v="4"/>
    <n v="7"/>
    <n v="7"/>
    <n v="7"/>
    <n v="7"/>
    <n v="7"/>
    <n v="6"/>
    <n v="7"/>
    <n v="6"/>
    <n v="5"/>
    <n v="7"/>
    <n v="7"/>
    <n v="5"/>
    <n v="4"/>
    <n v="6"/>
    <n v="6"/>
    <n v="6"/>
    <n v="7"/>
    <n v="7"/>
    <n v="7"/>
    <n v="7"/>
    <m/>
    <m/>
    <n v="6"/>
    <n v="6"/>
    <n v="6"/>
    <m/>
    <m/>
    <m/>
    <m/>
    <m/>
    <m/>
    <m/>
    <s v="Supportive"/>
    <s v="Interested"/>
    <s v="No"/>
    <s v="Unlikely"/>
    <s v="Pretty happy"/>
    <s v="No"/>
    <m/>
    <s v="GoodCameron"/>
    <s v="GoodFletcher 41255Male"/>
    <n v="1"/>
    <n v="0"/>
    <n v="0"/>
    <n v="0"/>
    <n v="0"/>
  </r>
  <r>
    <s v="1819-0571"/>
    <s v="IYP WLG WN0245 - Petone - National register 1.xlsx"/>
    <s v="Tamaka-Aish"/>
    <s v="Darius"/>
    <s v="Māori"/>
    <m/>
    <m/>
    <s v=""/>
    <d v="2012-03-31T00:00:00"/>
    <n v="6.3589041095890408"/>
    <s v="Male"/>
    <s v="MOE"/>
    <m/>
    <s v="Pukeatua School"/>
    <m/>
    <m/>
    <n v="0"/>
    <s v="No"/>
    <m/>
    <m/>
    <s v="Tamaka"/>
    <s v="Hayley"/>
    <s v="Parent"/>
    <s v="36 Thirlmere St Wainuiomata"/>
    <m/>
    <s v="021 623 938"/>
    <s v="Māori"/>
    <m/>
    <m/>
    <s v=""/>
    <s v="Yes"/>
    <s v="Yes"/>
    <m/>
    <m/>
    <m/>
    <m/>
    <m/>
    <n v="65"/>
    <s v="Clinical Range"/>
    <n v="65"/>
    <s v="Clinical Range"/>
    <n v="65"/>
    <s v="Clinical Range"/>
    <n v="67"/>
    <s v="Clinical Range"/>
    <n v="23"/>
    <s v="21+"/>
    <n v="19"/>
    <s v="Still of Concern"/>
    <s v="Yes"/>
    <s v="Yes"/>
    <m/>
    <x v="2"/>
    <x v="1"/>
    <x v="1"/>
    <n v="14"/>
    <s v="Y"/>
    <s v="Y"/>
    <s v="Y"/>
    <s v="Y"/>
    <s v="Y"/>
    <s v="Y"/>
    <s v="Y"/>
    <s v="Y"/>
    <s v="Y"/>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1"/>
    <s v="76% to 100%"/>
    <s v="Yes"/>
    <m/>
    <m/>
    <m/>
    <n v="7"/>
    <n v="1"/>
    <n v="1"/>
    <n v="1"/>
    <n v="7"/>
    <n v="6"/>
    <n v="5"/>
    <n v="4"/>
    <n v="4"/>
    <n v="6"/>
    <n v="7"/>
    <n v="7"/>
    <n v="5"/>
    <n v="5"/>
    <n v="6"/>
    <n v="5"/>
    <n v="7"/>
    <n v="7"/>
    <n v="5"/>
    <n v="1"/>
    <n v="1"/>
    <n v="5"/>
    <n v="6"/>
    <n v="4"/>
    <n v="6"/>
    <n v="6"/>
    <n v="7"/>
    <n v="6"/>
    <n v="7"/>
    <n v="5"/>
    <n v="7"/>
    <n v="5"/>
    <n v="6"/>
    <n v="6"/>
    <n v="4"/>
    <n v="4"/>
    <n v="6"/>
    <n v="5"/>
    <n v="7"/>
    <n v="7"/>
    <m/>
    <m/>
    <n v="5"/>
    <n v="7"/>
    <n v="7"/>
    <m/>
    <m/>
    <m/>
    <m/>
    <m/>
    <m/>
    <m/>
    <s v="Supportive"/>
    <s v="Somewhat interested"/>
    <s v="Yes"/>
    <s v="Somewhat likely"/>
    <s v="We did experiment with lights, playdough and electricity . I wish we could have taken them home haha. More home visits or days to meet problem child"/>
    <s v="I would like to but mainly for support. I would not expect anything though"/>
    <m/>
    <s v="TamakaHayley"/>
    <s v="Tamaka-AishDarius40999Male"/>
    <n v="1"/>
    <n v="1"/>
    <n v="0"/>
    <n v="1"/>
    <n v="0"/>
  </r>
  <r>
    <s v="1819-0572"/>
    <s v="IYP WLG WN0245 - Petone - National register 1.xlsx"/>
    <s v="Hayman"/>
    <s v="Rico"/>
    <s v="Māori"/>
    <m/>
    <m/>
    <s v=""/>
    <d v="2015-02-01T00:00:00"/>
    <n v="3.5178082191780824"/>
    <s v="Male"/>
    <s v="MOE"/>
    <m/>
    <s v="Kohanga Wainuiomata"/>
    <m/>
    <m/>
    <n v="0"/>
    <s v="No"/>
    <m/>
    <s v="Plunket , Womens Refuge"/>
    <s v="Whale"/>
    <s v="Chandree"/>
    <s v="Parent"/>
    <m/>
    <m/>
    <s v="0227 883 3981"/>
    <s v="New Zealand European"/>
    <m/>
    <m/>
    <s v=""/>
    <s v="Yes"/>
    <s v="No"/>
    <m/>
    <m/>
    <m/>
    <m/>
    <m/>
    <n v="70"/>
    <s v="Clinical Range"/>
    <n v="68"/>
    <s v="Clinical Range"/>
    <n v="52"/>
    <s v="&lt;55"/>
    <n v="46"/>
    <s v="&lt;55"/>
    <n v="12"/>
    <s v="Clinical Range"/>
    <n v="24"/>
    <s v="21+"/>
    <s v="Yes"/>
    <s v="No"/>
    <m/>
    <x v="1"/>
    <x v="2"/>
    <x v="2"/>
    <n v="14"/>
    <s v="Y"/>
    <s v="Y"/>
    <s v="Y"/>
    <s v="Y"/>
    <s v="Y"/>
    <s v="Y"/>
    <s v="Y"/>
    <s v="Y"/>
    <s v="Y"/>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1"/>
    <s v="76% to 100%"/>
    <s v="Yes"/>
    <m/>
    <m/>
    <m/>
    <e v="#N/A"/>
    <n v="1"/>
    <n v="0"/>
    <n v="1"/>
    <n v="8"/>
    <n v="7"/>
    <n v="7"/>
    <n v="6"/>
    <n v="7"/>
    <n v="5"/>
    <n v="6"/>
    <n v="7"/>
    <n v="6"/>
    <n v="6"/>
    <n v="7"/>
    <n v="6"/>
    <n v="6"/>
    <n v="7"/>
    <n v="7"/>
    <n v="5"/>
    <n v="6"/>
    <n v="7"/>
    <n v="7"/>
    <n v="7"/>
    <n v="7"/>
    <n v="7"/>
    <n v="7"/>
    <n v="7"/>
    <n v="7"/>
    <n v="7"/>
    <n v="7"/>
    <n v="7"/>
    <n v="7"/>
    <n v="7"/>
    <n v="7"/>
    <n v="7"/>
    <n v="7"/>
    <n v="7"/>
    <n v="7"/>
    <n v="7"/>
    <m/>
    <m/>
    <n v="7"/>
    <n v="7"/>
    <n v="7"/>
    <m/>
    <m/>
    <m/>
    <m/>
    <m/>
    <m/>
    <m/>
    <s v="Very Supportive"/>
    <s v="Very Interested"/>
    <s v="Yes"/>
    <s v="Somewhat likely"/>
    <s v="Perhaps if the course went longer, some weeks the content felt really rushed. Perhaps more help around children at bedtime, proper techniques for difficult children who wake constantly "/>
    <m/>
    <m/>
    <s v="WhaleChandree"/>
    <s v="HaymanRico42036Male"/>
    <n v="1"/>
    <n v="1"/>
    <n v="0"/>
    <n v="0"/>
    <n v="0"/>
  </r>
  <r>
    <s v="1819-0573"/>
    <s v="IYP WLG WN0245 - Petone - National register 1.xlsx"/>
    <s v="Healey"/>
    <s v="Roman"/>
    <s v="New Zealand European"/>
    <m/>
    <m/>
    <s v=""/>
    <d v="2014-03-06T00:00:00"/>
    <n v="4.4273972602739722"/>
    <s v="Male"/>
    <s v="Child Development Services"/>
    <m/>
    <s v="Naenae Kindergarten"/>
    <m/>
    <m/>
    <n v="1"/>
    <s v="No"/>
    <m/>
    <s v="Early Intervention Team"/>
    <s v="Healey"/>
    <s v="Sarsha"/>
    <s v="Parent"/>
    <s v="251 Naenae Rd Lower Hutt "/>
    <m/>
    <s v="0274 399 138 "/>
    <s v="Māori"/>
    <s v="New Zealand European"/>
    <m/>
    <s v=""/>
    <s v="Yes"/>
    <s v="No"/>
    <m/>
    <m/>
    <m/>
    <m/>
    <m/>
    <n v="58"/>
    <s v="Still of Concern"/>
    <n v="51"/>
    <s v="&lt;55"/>
    <m/>
    <s v="BLANK"/>
    <m/>
    <s v="BLANK"/>
    <n v="34"/>
    <s v="21+"/>
    <m/>
    <s v="BLANK"/>
    <s v="No"/>
    <s v="No"/>
    <m/>
    <x v="0"/>
    <x v="0"/>
    <x v="0"/>
    <n v="7"/>
    <s v="Y"/>
    <s v="Y"/>
    <s v="Y"/>
    <s v="Y"/>
    <s v="Y"/>
    <s v="Y"/>
    <s v="Y"/>
    <s v="N"/>
    <s v="N"/>
    <s v="N"/>
    <s v="N"/>
    <s v="N"/>
    <s v="N"/>
    <s v="N"/>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5"/>
    <m/>
    <s v="No"/>
    <m/>
    <m/>
    <m/>
    <n v="10"/>
    <n v="0"/>
    <n v="0"/>
    <n v="0"/>
    <n v="9"/>
    <m/>
    <m/>
    <m/>
    <m/>
    <m/>
    <m/>
    <m/>
    <m/>
    <m/>
    <m/>
    <m/>
    <m/>
    <m/>
    <m/>
    <m/>
    <m/>
    <m/>
    <m/>
    <m/>
    <m/>
    <m/>
    <m/>
    <m/>
    <m/>
    <m/>
    <m/>
    <m/>
    <m/>
    <m/>
    <m/>
    <m/>
    <m/>
    <m/>
    <m/>
    <m/>
    <m/>
    <m/>
    <m/>
    <m/>
    <m/>
    <m/>
    <m/>
    <m/>
    <m/>
    <m/>
    <m/>
    <m/>
    <m/>
    <m/>
    <m/>
    <m/>
    <m/>
    <m/>
    <m/>
    <s v="HealeySarsha"/>
    <s v="HealeyRoman41704Male"/>
    <n v="1"/>
    <n v="0"/>
    <n v="0"/>
    <n v="1"/>
    <n v="0"/>
  </r>
  <r>
    <s v="1819-0574"/>
    <s v="IYP WLG WN0245 - Petone - National register 1.xlsx"/>
    <s v="Aulalo"/>
    <s v="Sone"/>
    <s v="Samoan"/>
    <s v="Māori"/>
    <m/>
    <s v="Pacific"/>
    <d v="2009-06-11T00:00:00"/>
    <n v="9.1643835616438363"/>
    <s v="Male"/>
    <s v="MOE"/>
    <m/>
    <s v="Gracefield School"/>
    <m/>
    <m/>
    <n v="1"/>
    <s v="Yes"/>
    <s v="Devlopmental Delay , ADHD"/>
    <s v="Family Works, Fetu ole Pasifica Service, Taeo Manini Trust "/>
    <s v="Aulalo"/>
    <s v="Luana"/>
    <s v="Parent"/>
    <s v="8 Evergreen Cres Trentham "/>
    <m/>
    <s v="027 495 4630"/>
    <s v="Samoan"/>
    <s v="Māori"/>
    <m/>
    <s v="Pacific"/>
    <s v="Yes"/>
    <s v="No"/>
    <m/>
    <m/>
    <m/>
    <m/>
    <m/>
    <n v="89"/>
    <s v="Clinical Range"/>
    <n v="78"/>
    <s v="Clinical Range"/>
    <m/>
    <s v="BLANK"/>
    <m/>
    <s v="BLANK"/>
    <n v="15"/>
    <s v="Clinical Range"/>
    <m/>
    <s v="BLANK"/>
    <s v="Yes"/>
    <s v="No"/>
    <m/>
    <x v="0"/>
    <x v="0"/>
    <x v="0"/>
    <n v="6"/>
    <s v="Y"/>
    <s v="Y"/>
    <s v="Y"/>
    <s v="Y"/>
    <s v="Y"/>
    <s v="Y"/>
    <s v="N"/>
    <s v="N"/>
    <s v="N"/>
    <s v="N"/>
    <s v="N"/>
    <s v="N"/>
    <s v="N"/>
    <s v="N"/>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42857142857142855"/>
    <m/>
    <s v="No"/>
    <m/>
    <m/>
    <m/>
    <n v="8"/>
    <n v="1"/>
    <n v="0"/>
    <n v="0"/>
    <n v="10"/>
    <m/>
    <m/>
    <m/>
    <m/>
    <m/>
    <m/>
    <m/>
    <m/>
    <m/>
    <m/>
    <m/>
    <m/>
    <m/>
    <m/>
    <m/>
    <m/>
    <m/>
    <m/>
    <m/>
    <m/>
    <m/>
    <m/>
    <m/>
    <m/>
    <m/>
    <m/>
    <m/>
    <m/>
    <m/>
    <m/>
    <m/>
    <m/>
    <m/>
    <m/>
    <m/>
    <m/>
    <m/>
    <m/>
    <m/>
    <m/>
    <m/>
    <m/>
    <m/>
    <m/>
    <m/>
    <m/>
    <m/>
    <m/>
    <m/>
    <m/>
    <m/>
    <m/>
    <m/>
    <m/>
    <s v="AulaloLuana"/>
    <s v="AulaloSone39975Male"/>
    <n v="1"/>
    <n v="1"/>
    <n v="1"/>
    <n v="1"/>
    <n v="1"/>
  </r>
  <r>
    <s v="1819-0575"/>
    <s v="IYP WLG WN0245 - Petone - National register 1.xlsx"/>
    <s v="Munro"/>
    <s v="Myla"/>
    <s v="Māori"/>
    <s v="New Zealand European"/>
    <m/>
    <s v=""/>
    <d v="2012-05-30T00:00:00"/>
    <n v="6.1945205479452055"/>
    <s v="Female"/>
    <s v="Mental Health (CAMHS, CAFS)"/>
    <m/>
    <s v="Silverstream School"/>
    <m/>
    <m/>
    <n v="1"/>
    <s v="No"/>
    <m/>
    <s v="Child Psychologist"/>
    <s v="Schulz"/>
    <s v="Amy"/>
    <s v="Parent"/>
    <s v="84 Field St Silverstream"/>
    <m/>
    <s v="021 155 6072"/>
    <s v="New Zealand European"/>
    <m/>
    <m/>
    <s v=""/>
    <s v="No"/>
    <s v="No"/>
    <m/>
    <m/>
    <m/>
    <m/>
    <m/>
    <n v="71"/>
    <s v="Clinical Range"/>
    <n v="64"/>
    <s v="Clinical Range"/>
    <n v="53"/>
    <s v="&lt;55"/>
    <n v="41"/>
    <s v="&lt;55"/>
    <n v="14"/>
    <s v="Clinical Range"/>
    <n v="23"/>
    <s v="21+"/>
    <s v="Yes"/>
    <s v="No"/>
    <m/>
    <x v="1"/>
    <x v="2"/>
    <x v="2"/>
    <n v="13"/>
    <s v="Y"/>
    <s v="Y"/>
    <s v="Y"/>
    <s v="Y"/>
    <s v="Y"/>
    <s v="Y"/>
    <s v="Y"/>
    <s v="N"/>
    <s v="Y"/>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9285714285714286"/>
    <s v="76% to 100%"/>
    <s v="Yes"/>
    <m/>
    <m/>
    <m/>
    <n v="4"/>
    <n v="1"/>
    <n v="0"/>
    <n v="1"/>
    <n v="11"/>
    <n v="7"/>
    <n v="6"/>
    <n v="7"/>
    <n v="7"/>
    <n v="6"/>
    <n v="7"/>
    <n v="7"/>
    <n v="6"/>
    <n v="6"/>
    <n v="7"/>
    <n v="7"/>
    <n v="7"/>
    <n v="7"/>
    <n v="6"/>
    <n v="5"/>
    <n v="6"/>
    <n v="7"/>
    <n v="6"/>
    <n v="7"/>
    <n v="7"/>
    <n v="7"/>
    <n v="7"/>
    <n v="7"/>
    <n v="6"/>
    <n v="6"/>
    <n v="7"/>
    <n v="4"/>
    <n v="5"/>
    <n v="7"/>
    <n v="7"/>
    <n v="7"/>
    <n v="7"/>
    <n v="7"/>
    <n v="7"/>
    <n v="7"/>
    <m/>
    <m/>
    <n v="7"/>
    <n v="7"/>
    <n v="7"/>
    <m/>
    <m/>
    <m/>
    <m/>
    <m/>
    <m/>
    <m/>
    <s v="Very supportive"/>
    <s v="Very Interested"/>
    <s v="Yes"/>
    <s v="Somewhat likely"/>
    <s v="A few more weeks to learn and practise would have been great"/>
    <s v="Having Ronnie call weekly was probably one of the most important things, being able to download and feel supported and cared for. I will miss this the most."/>
    <m/>
    <s v="SchulzAmy"/>
    <s v="MunroMyla41059Female"/>
    <n v="2"/>
    <n v="1"/>
    <n v="0"/>
    <n v="0"/>
    <n v="0"/>
  </r>
  <r>
    <s v="1819-0576"/>
    <s v="IYP WLG WN0245 - Petone - National register 1.xlsx"/>
    <s v="Munro"/>
    <s v="Myla"/>
    <s v="Māori"/>
    <s v="New Zealand European"/>
    <m/>
    <s v=""/>
    <d v="2012-05-30T00:00:00"/>
    <n v="6.1945205479452055"/>
    <s v="Female"/>
    <s v="Mental Health (CAMHS, CAFS)"/>
    <m/>
    <s v="Silverstream School"/>
    <m/>
    <m/>
    <n v="1"/>
    <s v="No"/>
    <m/>
    <s v="Child Psychologist"/>
    <s v="Munro"/>
    <s v="Murray"/>
    <s v="Parent"/>
    <s v="84 Field St Silverstream"/>
    <m/>
    <s v="0275 112 913"/>
    <s v="Māori"/>
    <s v="New Zealand European"/>
    <m/>
    <s v=""/>
    <s v="No"/>
    <s v="No"/>
    <m/>
    <m/>
    <m/>
    <m/>
    <m/>
    <n v="59"/>
    <s v="Still of Concern"/>
    <n v="63"/>
    <s v="Clinical Range"/>
    <n v="55"/>
    <s v="Still of Concern"/>
    <n v="51"/>
    <s v="&lt;55"/>
    <n v="19"/>
    <s v="Still of Concern"/>
    <n v="17"/>
    <s v="Still of Concern"/>
    <s v="Yes"/>
    <s v="No"/>
    <m/>
    <x v="1"/>
    <x v="2"/>
    <x v="1"/>
    <n v="13"/>
    <s v="Y"/>
    <s v="Y"/>
    <s v="Y"/>
    <s v="Y"/>
    <s v="Y"/>
    <s v="Y"/>
    <s v="Y"/>
    <s v="Y"/>
    <s v="Y"/>
    <s v="Y"/>
    <s v="Y"/>
    <s v="N"/>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9285714285714286"/>
    <s v="76% to 100%"/>
    <s v="Yes"/>
    <m/>
    <m/>
    <m/>
    <n v="4"/>
    <n v="1"/>
    <n v="0"/>
    <n v="1"/>
    <n v="12"/>
    <n v="6"/>
    <n v="6"/>
    <n v="6"/>
    <n v="6"/>
    <n v="7"/>
    <n v="7"/>
    <n v="7"/>
    <n v="5"/>
    <n v="6"/>
    <n v="6"/>
    <n v="7"/>
    <n v="6"/>
    <n v="7"/>
    <n v="6"/>
    <n v="4"/>
    <n v="6"/>
    <n v="7"/>
    <n v="7"/>
    <n v="7"/>
    <n v="7"/>
    <n v="7"/>
    <n v="7"/>
    <n v="4"/>
    <n v="5"/>
    <n v="5"/>
    <n v="7"/>
    <n v="4"/>
    <n v="5"/>
    <n v="5"/>
    <n v="6"/>
    <n v="6"/>
    <n v="7"/>
    <n v="7"/>
    <n v="7"/>
    <n v="7"/>
    <m/>
    <m/>
    <n v="7"/>
    <n v="7"/>
    <n v="7"/>
    <m/>
    <m/>
    <m/>
    <m/>
    <m/>
    <m/>
    <m/>
    <s v="Very supportive"/>
    <s v="Very Interested"/>
    <s v="Yes"/>
    <s v="Somewhat likely"/>
    <s v="Nothing"/>
    <s v="Possible. We've been given the tools ans textbook etc to continue ans suceed. But there is the possibility for things to fall away/slip back to the norm without the constant meeting up /classes. But this puts the onus on us as parents to make sure we continue to work at it."/>
    <m/>
    <s v="MunroMurray"/>
    <s v="MunroMyla41059Female"/>
    <n v="2"/>
    <n v="1"/>
    <n v="0"/>
    <n v="1"/>
    <n v="0"/>
  </r>
  <r>
    <s v="1819-0577"/>
    <s v="IYP WLG WN0245 - Petone - National register 1.xlsx"/>
    <s v="Hethrington"/>
    <s v="Keziah"/>
    <s v="New Zealand European"/>
    <m/>
    <m/>
    <s v=""/>
    <d v="2010-12-12T00:00:00"/>
    <n v="7.6602739726027398"/>
    <s v="Female"/>
    <s v="Mental Health (CAMHS, CAFS)"/>
    <m/>
    <s v="Arakura School"/>
    <m/>
    <m/>
    <n v="0"/>
    <s v="Yes"/>
    <s v="Anxiety"/>
    <s v="ICAFS"/>
    <s v="Hethrington"/>
    <s v="Liz"/>
    <s v="Parent"/>
    <s v="28 Norfolk St Wainuiomamta"/>
    <m/>
    <s v="0275 153 439 "/>
    <s v="New Zealand European"/>
    <m/>
    <m/>
    <s v=""/>
    <s v="No"/>
    <s v="No"/>
    <m/>
    <m/>
    <m/>
    <m/>
    <m/>
    <n v="77"/>
    <s v="Clinical Range"/>
    <n v="75"/>
    <s v="Clinical Range"/>
    <n v="74"/>
    <s v="Clinical Range"/>
    <n v="68"/>
    <s v="Clinical Range"/>
    <n v="14"/>
    <s v="Clinical Range"/>
    <n v="18"/>
    <s v="Still of Concern"/>
    <s v="Yes"/>
    <s v="Yes"/>
    <m/>
    <x v="1"/>
    <x v="2"/>
    <x v="2"/>
    <n v="12"/>
    <s v="Y"/>
    <s v="Y"/>
    <s v="Y"/>
    <s v="Y"/>
    <s v="Y"/>
    <s v="Y"/>
    <s v="Y"/>
    <s v="Y"/>
    <s v="Y"/>
    <s v="Y"/>
    <s v="N"/>
    <s v="Y"/>
    <s v="N"/>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8571428571428571"/>
    <s v="76% to 100%"/>
    <s v="Yes"/>
    <m/>
    <m/>
    <m/>
    <n v="9"/>
    <n v="1"/>
    <n v="1"/>
    <n v="1"/>
    <n v="13"/>
    <n v="5"/>
    <n v="6"/>
    <n v="5"/>
    <n v="4"/>
    <n v="6"/>
    <n v="6"/>
    <n v="6"/>
    <n v="5"/>
    <n v="5"/>
    <n v="5"/>
    <n v="6"/>
    <n v="6"/>
    <n v="5"/>
    <n v="5"/>
    <n v="4"/>
    <n v="3"/>
    <n v="6"/>
    <n v="4"/>
    <n v="4"/>
    <n v="7"/>
    <n v="5"/>
    <n v="6"/>
    <n v="4"/>
    <n v="4"/>
    <n v="7"/>
    <n v="5"/>
    <n v="4"/>
    <n v="5"/>
    <n v="4"/>
    <n v="4"/>
    <n v="4"/>
    <n v="6"/>
    <n v="6"/>
    <n v="6"/>
    <n v="7"/>
    <m/>
    <m/>
    <n v="6"/>
    <n v="6"/>
    <n v="7"/>
    <m/>
    <m/>
    <m/>
    <m/>
    <m/>
    <m/>
    <m/>
    <s v="Supportive"/>
    <s v="Neutral"/>
    <s v="No"/>
    <s v="Somewhat likely"/>
    <m/>
    <m/>
    <m/>
    <s v="HethringtonLiz"/>
    <s v="HethringtonKeziah40524Female"/>
    <n v="1"/>
    <n v="0"/>
    <n v="0"/>
    <n v="0"/>
    <n v="0"/>
  </r>
  <r>
    <s v="1819-0578"/>
    <s v="IYP WLG WN0245 - Petone - National register 1.xlsx"/>
    <s v="Jeffs"/>
    <s v="Jamiah"/>
    <s v="New Zealand European"/>
    <m/>
    <m/>
    <s v=""/>
    <d v="2013-07-22T00:00:00"/>
    <n v="5.0493150684931507"/>
    <s v="Male"/>
    <s v="MOE"/>
    <m/>
    <s v="Fearnlea School"/>
    <m/>
    <m/>
    <n v="1"/>
    <s v="No"/>
    <m/>
    <s v="Early Intervention Team"/>
    <s v="Noyce"/>
    <s v="Ashlee"/>
    <s v="Parent"/>
    <s v="11 Parenga St Wainuiomata"/>
    <m/>
    <s v="020 4016 5190"/>
    <s v="New Zealand European"/>
    <m/>
    <m/>
    <s v=""/>
    <s v="Yes"/>
    <s v="No"/>
    <m/>
    <m/>
    <m/>
    <m/>
    <m/>
    <n v="73"/>
    <s v="Clinical Range"/>
    <n v="71"/>
    <s v="Clinical Range"/>
    <n v="63"/>
    <s v="Clinical Range"/>
    <n v="55"/>
    <s v="Still of Concern"/>
    <n v="12"/>
    <s v="Clinical Range"/>
    <n v="14"/>
    <s v="Clinical Range"/>
    <s v="Yes"/>
    <s v="Yes"/>
    <m/>
    <x v="1"/>
    <x v="2"/>
    <x v="2"/>
    <n v="13"/>
    <s v="Y"/>
    <s v="Y"/>
    <s v="Y"/>
    <s v="Y"/>
    <s v="Y"/>
    <s v="Y"/>
    <s v="Y"/>
    <s v="Y"/>
    <s v="N"/>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9285714285714286"/>
    <s v="76% to 100%"/>
    <s v="Yes"/>
    <m/>
    <m/>
    <m/>
    <n v="10"/>
    <n v="1"/>
    <n v="1"/>
    <n v="0"/>
    <n v="14"/>
    <n v="6"/>
    <n v="6"/>
    <n v="6"/>
    <n v="5"/>
    <n v="7"/>
    <n v="5"/>
    <n v="7"/>
    <n v="6"/>
    <n v="6"/>
    <n v="6"/>
    <n v="7"/>
    <n v="6"/>
    <n v="7"/>
    <n v="6"/>
    <n v="4"/>
    <n v="5"/>
    <n v="6"/>
    <n v="7"/>
    <n v="6"/>
    <n v="7"/>
    <n v="7"/>
    <n v="7"/>
    <n v="6"/>
    <n v="6"/>
    <n v="7"/>
    <n v="6"/>
    <n v="6"/>
    <n v="6"/>
    <n v="7"/>
    <n v="7"/>
    <n v="7"/>
    <n v="7"/>
    <n v="7"/>
    <n v="7"/>
    <n v="7"/>
    <m/>
    <m/>
    <n v="7"/>
    <n v="7"/>
    <n v="7"/>
    <m/>
    <m/>
    <m/>
    <m/>
    <m/>
    <m/>
    <m/>
    <s v="Very supportive"/>
    <s v="Interested"/>
    <s v="Yes"/>
    <s v="Very likely "/>
    <s v="Have it stretched over a few more weeks"/>
    <s v="No"/>
    <m/>
    <s v="NoyceAshlee"/>
    <s v="JeffsJamiah41477Male"/>
    <n v="1"/>
    <n v="0"/>
    <n v="0"/>
    <n v="0"/>
    <n v="0"/>
  </r>
  <r>
    <s v="1819-0579"/>
    <s v="IYP WLG WN0245 - Petone - National register 1.xlsx"/>
    <s v="Phang"/>
    <s v="Nicholas"/>
    <s v="Chinese"/>
    <m/>
    <m/>
    <s v=""/>
    <d v="2009-09-18T00:00:00"/>
    <n v="8.8931506849315074"/>
    <s v="Male"/>
    <s v="Self referral"/>
    <m/>
    <s v="Our Lady of Rosary School "/>
    <m/>
    <m/>
    <n v="1"/>
    <s v="No"/>
    <m/>
    <m/>
    <s v="Jong"/>
    <s v="Yen"/>
    <s v="Parent"/>
    <s v="219 Whites Line East Waiwhetu"/>
    <m/>
    <s v="021 115 5256"/>
    <s v="Chinese"/>
    <m/>
    <m/>
    <s v=""/>
    <s v="No"/>
    <s v="No"/>
    <m/>
    <m/>
    <m/>
    <m/>
    <m/>
    <n v="63"/>
    <s v="Clinical Range"/>
    <n v="64"/>
    <s v="Clinical Range"/>
    <n v="52"/>
    <s v="&lt;55"/>
    <n v="58"/>
    <s v="Still of Concern"/>
    <n v="20"/>
    <s v="Still of Concern"/>
    <n v="23"/>
    <s v="21+"/>
    <s v="Yes"/>
    <s v="No"/>
    <m/>
    <x v="1"/>
    <x v="2"/>
    <x v="2"/>
    <n v="14"/>
    <s v="Y"/>
    <s v="Y"/>
    <s v="Y"/>
    <s v="Y"/>
    <s v="Y"/>
    <s v="Y"/>
    <s v="Y"/>
    <s v="Y"/>
    <s v="Y"/>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1"/>
    <s v="76% to 100%"/>
    <s v="Yes"/>
    <m/>
    <m/>
    <m/>
    <n v="5"/>
    <n v="1"/>
    <n v="0"/>
    <n v="1"/>
    <n v="15"/>
    <n v="6"/>
    <n v="6"/>
    <n v="6"/>
    <n v="7"/>
    <n v="7"/>
    <n v="6"/>
    <n v="7"/>
    <n v="5"/>
    <n v="6"/>
    <n v="7"/>
    <n v="7"/>
    <n v="6"/>
    <n v="6"/>
    <n v="6"/>
    <n v="5"/>
    <n v="6"/>
    <n v="6"/>
    <n v="5"/>
    <n v="7"/>
    <n v="6"/>
    <n v="6"/>
    <n v="6"/>
    <n v="6"/>
    <n v="6"/>
    <n v="6"/>
    <n v="6"/>
    <n v="5"/>
    <n v="5"/>
    <n v="6"/>
    <n v="6"/>
    <n v="5"/>
    <n v="6"/>
    <n v="7"/>
    <n v="7"/>
    <n v="7"/>
    <m/>
    <m/>
    <n v="7"/>
    <n v="6"/>
    <n v="7"/>
    <m/>
    <m/>
    <m/>
    <m/>
    <m/>
    <m/>
    <m/>
    <s v="Supportive"/>
    <s v="Interested"/>
    <s v="Yes"/>
    <s v="Neutral"/>
    <s v="Having many technology issue with video so hopefully there will be better equipment for the leaders. Would appreciate a more up tp date video so it feels more relevant"/>
    <s v="I feel I need to have someone eg the group leader to talk to when there is issue arise in future"/>
    <m/>
    <s v="JongYen"/>
    <s v="PhangNicholas40074Male"/>
    <n v="1"/>
    <n v="0"/>
    <n v="0"/>
    <n v="0"/>
    <n v="0"/>
  </r>
  <r>
    <s v="1819-0580"/>
    <s v="IYP WLG WN0245 - Petone - National register 1.xlsx"/>
    <s v="Occleshan"/>
    <s v="Elodie"/>
    <s v="Chinese"/>
    <s v="New Zealand European"/>
    <m/>
    <s v=""/>
    <d v="2014-10-12T00:00:00"/>
    <n v="3.8246575342465752"/>
    <s v="Female"/>
    <s v="MOE"/>
    <m/>
    <m/>
    <m/>
    <m/>
    <n v="1"/>
    <s v="Yes"/>
    <m/>
    <m/>
    <s v="Tesmann"/>
    <s v="Gina"/>
    <s v="Parent"/>
    <s v="57 Anne St Wadestown"/>
    <m/>
    <s v="0274 767 551"/>
    <s v="Chinese"/>
    <m/>
    <m/>
    <s v=""/>
    <s v="No"/>
    <s v="No"/>
    <m/>
    <m/>
    <m/>
    <m/>
    <m/>
    <n v="51"/>
    <s v="&lt;55"/>
    <n v="49"/>
    <s v="&lt;55"/>
    <n v="56"/>
    <s v="Still of Concern"/>
    <n v="58"/>
    <s v="Still of Concern"/>
    <n v="23"/>
    <s v="21+"/>
    <n v="20"/>
    <s v="Still of Concern"/>
    <s v="No"/>
    <s v="No"/>
    <m/>
    <x v="2"/>
    <x v="1"/>
    <x v="1"/>
    <n v="14"/>
    <s v="Y"/>
    <s v="Y"/>
    <s v="Y"/>
    <s v="Y"/>
    <s v="Y"/>
    <s v="Y"/>
    <s v="Y"/>
    <s v="Y"/>
    <s v="Y"/>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1"/>
    <s v="76% to 100%"/>
    <s v="Yes"/>
    <m/>
    <m/>
    <m/>
    <n v="1"/>
    <n v="0"/>
    <n v="0"/>
    <n v="1"/>
    <n v="16"/>
    <n v="7"/>
    <n v="7"/>
    <n v="7"/>
    <n v="7"/>
    <n v="7"/>
    <n v="7"/>
    <n v="7"/>
    <n v="7"/>
    <n v="7"/>
    <n v="7"/>
    <n v="7"/>
    <n v="6"/>
    <n v="6"/>
    <n v="5"/>
    <n v="4"/>
    <n v="7"/>
    <n v="7"/>
    <n v="6"/>
    <n v="7"/>
    <n v="7"/>
    <n v="5"/>
    <n v="7"/>
    <n v="7"/>
    <n v="7"/>
    <n v="6"/>
    <n v="7"/>
    <n v="6"/>
    <n v="7"/>
    <n v="7"/>
    <n v="7"/>
    <n v="7"/>
    <n v="7"/>
    <n v="7"/>
    <n v="7"/>
    <n v="7"/>
    <m/>
    <m/>
    <n v="7"/>
    <n v="7"/>
    <n v="7"/>
    <m/>
    <m/>
    <m/>
    <m/>
    <m/>
    <m/>
    <m/>
    <s v="Supportive"/>
    <s v="Interested"/>
    <s v="Yes"/>
    <s v="Neutral"/>
    <m/>
    <s v="No"/>
    <m/>
    <s v="TesmannGina"/>
    <s v="OccleshanElodie41924Female"/>
    <n v="1"/>
    <n v="0"/>
    <n v="0"/>
    <n v="0"/>
    <n v="0"/>
  </r>
  <r>
    <s v="1819-0581"/>
    <s v="IYP WLG WN0245 - Petone - National register 1.xlsx"/>
    <s v="Wilton "/>
    <s v="Tyrone"/>
    <s v="Māori"/>
    <m/>
    <m/>
    <s v=""/>
    <d v="2009-08-18T00:00:00"/>
    <n v="8.9780821917808211"/>
    <s v="Male"/>
    <s v="MOE"/>
    <m/>
    <m/>
    <m/>
    <m/>
    <n v="1"/>
    <m/>
    <m/>
    <m/>
    <s v="Wilton"/>
    <s v="Nikki"/>
    <s v="Parent"/>
    <s v="10 Aporoa Grove Wainuiomata"/>
    <m/>
    <m/>
    <s v="Māori"/>
    <m/>
    <m/>
    <s v=""/>
    <s v="Yes"/>
    <s v="No"/>
    <m/>
    <m/>
    <m/>
    <m/>
    <m/>
    <n v="65"/>
    <s v="Clinical Range"/>
    <n v="59"/>
    <s v="Still of Concern"/>
    <m/>
    <s v="BLANK"/>
    <m/>
    <s v="BLANK"/>
    <n v="30"/>
    <s v="21+"/>
    <m/>
    <s v="BLANK"/>
    <s v="Yes"/>
    <s v="No"/>
    <m/>
    <x v="0"/>
    <x v="0"/>
    <x v="0"/>
    <n v="11"/>
    <s v="Y"/>
    <s v="Y"/>
    <s v="Y"/>
    <s v="Y"/>
    <s v="Y"/>
    <s v="Y"/>
    <s v="Y"/>
    <s v="Y"/>
    <s v="Y"/>
    <s v="N"/>
    <s v="N"/>
    <s v="Y"/>
    <s v="Y"/>
    <s v="N"/>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7857142857142857"/>
    <s v="76% to 100%"/>
    <s v="Yes"/>
    <m/>
    <m/>
    <m/>
    <n v="8"/>
    <n v="1"/>
    <n v="0"/>
    <n v="0"/>
    <n v="17"/>
    <m/>
    <m/>
    <m/>
    <m/>
    <m/>
    <m/>
    <m/>
    <m/>
    <m/>
    <m/>
    <m/>
    <m/>
    <m/>
    <m/>
    <m/>
    <m/>
    <m/>
    <m/>
    <m/>
    <m/>
    <m/>
    <m/>
    <m/>
    <m/>
    <m/>
    <m/>
    <m/>
    <m/>
    <m/>
    <m/>
    <m/>
    <m/>
    <m/>
    <m/>
    <m/>
    <m/>
    <m/>
    <m/>
    <m/>
    <m/>
    <m/>
    <m/>
    <m/>
    <m/>
    <m/>
    <m/>
    <m/>
    <m/>
    <m/>
    <m/>
    <m/>
    <m/>
    <m/>
    <m/>
    <s v="WiltonNikki"/>
    <s v="Wilton Tyrone40043Male"/>
    <n v="1"/>
    <n v="1"/>
    <n v="0"/>
    <n v="1"/>
    <n v="0"/>
  </r>
  <r>
    <s v="1819-0582"/>
    <s v="IYP WLG WN0245 - Petone - National register 1.xlsx"/>
    <s v="Quarrie"/>
    <s v="Heath"/>
    <s v="New Zealand European"/>
    <m/>
    <m/>
    <s v=""/>
    <d v="2012-07-24T00:00:00"/>
    <n v="6.043835616438356"/>
    <s v="Male"/>
    <s v="Self referral"/>
    <m/>
    <s v="Kelson School"/>
    <m/>
    <m/>
    <n v="1"/>
    <s v="Yes"/>
    <s v="Anxiety"/>
    <s v="Te Haika"/>
    <s v="Gibb"/>
    <s v="Susie"/>
    <s v="Parent"/>
    <s v="6 Waipounamu Rd Kelson"/>
    <m/>
    <s v="0273 357 096"/>
    <s v="New Zealand European"/>
    <m/>
    <m/>
    <s v=""/>
    <s v="No"/>
    <s v="No"/>
    <m/>
    <m/>
    <m/>
    <m/>
    <m/>
    <n v="64"/>
    <s v="Clinical Range"/>
    <n v="62"/>
    <s v="Clinical Range"/>
    <n v="62"/>
    <s v="Clinical Range"/>
    <n v="60"/>
    <s v="Clinical Range"/>
    <n v="20"/>
    <s v="Still of Concern"/>
    <n v="22"/>
    <s v="21+"/>
    <s v="Yes"/>
    <s v="Yes"/>
    <m/>
    <x v="1"/>
    <x v="2"/>
    <x v="2"/>
    <n v="13"/>
    <s v="Y"/>
    <s v="Y"/>
    <s v="Y"/>
    <s v="Y"/>
    <s v="Y"/>
    <s v="Y"/>
    <s v="Y"/>
    <s v="Y"/>
    <s v="Y"/>
    <s v="Y"/>
    <s v="Y"/>
    <s v="N"/>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9285714285714286"/>
    <s v="76% to 100%"/>
    <s v="Yes"/>
    <m/>
    <m/>
    <m/>
    <n v="1"/>
    <n v="1"/>
    <n v="1"/>
    <n v="0"/>
    <n v="18"/>
    <n v="4"/>
    <n v="4"/>
    <n v="4"/>
    <n v="6"/>
    <n v="5"/>
    <n v="4"/>
    <n v="6"/>
    <n v="3"/>
    <n v="4"/>
    <n v="4"/>
    <n v="6"/>
    <n v="5"/>
    <n v="4"/>
    <n v="4"/>
    <n v="1"/>
    <n v="4"/>
    <n v="6"/>
    <n v="5"/>
    <n v="7"/>
    <n v="7"/>
    <n v="4"/>
    <n v="5"/>
    <n v="5"/>
    <n v="5"/>
    <n v="3"/>
    <n v="6"/>
    <n v="3"/>
    <n v="3"/>
    <n v="4"/>
    <n v="3"/>
    <n v="4"/>
    <n v="5"/>
    <n v="7"/>
    <n v="7"/>
    <n v="7"/>
    <m/>
    <m/>
    <n v="7"/>
    <n v="7"/>
    <n v="7"/>
    <m/>
    <m/>
    <m/>
    <m/>
    <m/>
    <m/>
    <m/>
    <s v="Somewhat supportive"/>
    <s v="Somewhat Interested"/>
    <s v="No"/>
    <s v="Highly unlikley"/>
    <s v="I prefer a more individualised approach. Found the group situation frustrating and distracting. I think the time comittment required is excessive - could be condensed"/>
    <m/>
    <m/>
    <s v="GibbSusie"/>
    <s v="QuarrieHeath41114Male"/>
    <n v="1"/>
    <n v="0"/>
    <n v="0"/>
    <n v="0"/>
    <n v="0"/>
  </r>
  <r>
    <s v="1819-0583"/>
    <s v="IYP-AKL-FFS-SW0911.xlsx"/>
    <s v="Tuffin"/>
    <s v="Sydney"/>
    <m/>
    <m/>
    <m/>
    <s v=""/>
    <d v="2016-01-08T00:00:00"/>
    <n v="3.2164383561643834"/>
    <s v="Male"/>
    <s v="Self referral"/>
    <m/>
    <m/>
    <m/>
    <m/>
    <m/>
    <m/>
    <m/>
    <m/>
    <s v="Tuffin"/>
    <s v="Ben"/>
    <s v="Parent"/>
    <s v="61 B Kayes Road Pukekohe"/>
    <m/>
    <s v="0284105218"/>
    <s v="Māori"/>
    <m/>
    <m/>
    <s v=""/>
    <s v="No"/>
    <m/>
    <m/>
    <m/>
    <m/>
    <m/>
    <m/>
    <n v="69"/>
    <s v="Clinical Range"/>
    <n v="71"/>
    <s v="Clinical Range"/>
    <m/>
    <s v="BLANK"/>
    <m/>
    <s v="BLANK"/>
    <n v="12"/>
    <s v="Clinical Range"/>
    <m/>
    <s v="BLANK"/>
    <s v="Yes"/>
    <s v="No"/>
    <m/>
    <x v="0"/>
    <x v="0"/>
    <x v="0"/>
    <n v="2"/>
    <s v="Y"/>
    <s v="Y"/>
    <s v="N"/>
    <s v="N"/>
    <s v="N"/>
    <s v="N"/>
    <s v="N"/>
    <s v="N"/>
    <s v="N"/>
    <s v="N"/>
    <s v="N"/>
    <s v="N"/>
    <s v="N"/>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14285714285714285"/>
    <s v="1% to 25%"/>
    <s v="No"/>
    <m/>
    <m/>
    <m/>
    <n v="10"/>
    <n v="1"/>
    <n v="0"/>
    <n v="0"/>
    <m/>
    <m/>
    <m/>
    <m/>
    <m/>
    <m/>
    <m/>
    <m/>
    <m/>
    <m/>
    <m/>
    <m/>
    <m/>
    <m/>
    <m/>
    <m/>
    <m/>
    <m/>
    <m/>
    <m/>
    <m/>
    <m/>
    <m/>
    <m/>
    <m/>
    <m/>
    <m/>
    <m/>
    <m/>
    <m/>
    <m/>
    <m/>
    <m/>
    <m/>
    <m/>
    <m/>
    <m/>
    <m/>
    <m/>
    <m/>
    <m/>
    <m/>
    <m/>
    <m/>
    <m/>
    <m/>
    <m/>
    <m/>
    <m/>
    <m/>
    <m/>
    <m/>
    <m/>
    <m/>
    <m/>
    <s v="TuffinBen"/>
    <s v="TuffinSydney42377Male"/>
    <n v="1"/>
    <n v="0"/>
    <n v="0"/>
    <n v="1"/>
    <n v="0"/>
  </r>
  <r>
    <s v="1819-0584"/>
    <s v="IYP-AKL-FFS-SW0911.xlsx"/>
    <s v="Mokena"/>
    <s v="Turama"/>
    <m/>
    <m/>
    <m/>
    <s v=""/>
    <d v="2010-03-02T00:00:00"/>
    <n v="9.0739726027397261"/>
    <s v="Male"/>
    <s v="MOE"/>
    <m/>
    <m/>
    <m/>
    <m/>
    <m/>
    <m/>
    <m/>
    <m/>
    <s v="Ngaipu"/>
    <s v="Tangata"/>
    <s v="Primary Caregiver: other"/>
    <s v="16 Marblewood Grove Pukekohe"/>
    <s v="2384137"/>
    <s v="02102555802"/>
    <m/>
    <m/>
    <m/>
    <s v=""/>
    <s v="No"/>
    <s v="Yes"/>
    <m/>
    <m/>
    <m/>
    <m/>
    <m/>
    <n v="46"/>
    <s v="&lt;55"/>
    <n v="55"/>
    <s v="Still of Concern"/>
    <n v="63"/>
    <s v="Clinical Range"/>
    <n v="41"/>
    <s v="&lt;55"/>
    <n v="12"/>
    <s v="Clinical Range"/>
    <n v="36"/>
    <s v="21+"/>
    <s v="Yes"/>
    <s v="Yes"/>
    <m/>
    <x v="2"/>
    <x v="2"/>
    <x v="2"/>
    <n v="11"/>
    <s v="Y"/>
    <s v="Y"/>
    <s v="Y"/>
    <s v="Y"/>
    <s v="Y"/>
    <s v="N"/>
    <s v="Y"/>
    <s v="Y"/>
    <s v="Y"/>
    <s v="N"/>
    <s v="Y"/>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7857142857142857"/>
    <s v="76% to 100%"/>
    <s v="Yes"/>
    <m/>
    <m/>
    <m/>
    <n v="10"/>
    <n v="1"/>
    <n v="1"/>
    <n v="1"/>
    <n v="7"/>
    <n v="7"/>
    <n v="7"/>
    <n v="7"/>
    <n v="7"/>
    <n v="7"/>
    <n v="7"/>
    <n v="7"/>
    <n v="7"/>
    <n v="7"/>
    <n v="7"/>
    <n v="7"/>
    <n v="7"/>
    <n v="7"/>
    <n v="7"/>
    <n v="7"/>
    <n v="7"/>
    <n v="7"/>
    <n v="7"/>
    <n v="7"/>
    <n v="7"/>
    <n v="7"/>
    <n v="7"/>
    <n v="7"/>
    <n v="7"/>
    <n v="7"/>
    <n v="7"/>
    <n v="7"/>
    <n v="7"/>
    <n v="7"/>
    <n v="7"/>
    <n v="7"/>
    <n v="7"/>
    <n v="7"/>
    <n v="7"/>
    <m/>
    <m/>
    <n v="7"/>
    <n v="7"/>
    <n v="7"/>
    <m/>
    <m/>
    <m/>
    <m/>
    <m/>
    <m/>
    <m/>
    <s v="very supportive "/>
    <s v="very interested"/>
    <s v="yes"/>
    <s v="very likely"/>
    <s v="very helpful"/>
    <s v="maybe"/>
    <s v="very interesting"/>
    <m/>
    <s v="NgaipuTangata"/>
    <s v="MokenaTurama40239Male"/>
    <n v="1"/>
    <n v="0"/>
    <n v="0"/>
    <n v="0"/>
    <n v="0"/>
  </r>
  <r>
    <s v="1819-0585"/>
    <s v="IYP-AKL-FFS-SW0911.xlsx"/>
    <s v="Kwaoga"/>
    <s v="Taurus"/>
    <m/>
    <m/>
    <m/>
    <s v=""/>
    <d v="2011-10-27T00:00:00"/>
    <n v="7.419178082191781"/>
    <s v="Female"/>
    <s v="MOE"/>
    <m/>
    <m/>
    <m/>
    <m/>
    <m/>
    <m/>
    <m/>
    <m/>
    <s v="Tangata"/>
    <s v="Teroro"/>
    <s v="Primary Caregiver: other"/>
    <s v="16 Marble wood Grove Pukekohe"/>
    <s v="2381437"/>
    <s v="02102264068"/>
    <m/>
    <m/>
    <m/>
    <s v=""/>
    <s v="No"/>
    <s v="Yes"/>
    <m/>
    <m/>
    <m/>
    <m/>
    <m/>
    <n v="58"/>
    <s v="Still of Concern"/>
    <n v="67"/>
    <s v="Clinical Range"/>
    <n v="43"/>
    <s v="&lt;55"/>
    <n v="41"/>
    <s v="&lt;55"/>
    <n v="27"/>
    <s v="21+"/>
    <n v="48"/>
    <s v="21+"/>
    <s v="Yes"/>
    <s v="No"/>
    <m/>
    <x v="1"/>
    <x v="2"/>
    <x v="2"/>
    <n v="10"/>
    <s v="Y"/>
    <s v="Y"/>
    <s v="Y"/>
    <s v="Y"/>
    <s v="N"/>
    <s v="N"/>
    <s v="Y"/>
    <s v="Y"/>
    <s v="Y"/>
    <s v="N"/>
    <s v="Y"/>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7142857142857143"/>
    <s v="51% to 75%"/>
    <s v="No"/>
    <m/>
    <m/>
    <m/>
    <n v="10"/>
    <n v="1"/>
    <n v="0"/>
    <n v="1"/>
    <n v="7"/>
    <n v="7"/>
    <n v="7"/>
    <n v="7"/>
    <n v="7"/>
    <n v="7"/>
    <n v="7"/>
    <n v="7"/>
    <n v="7"/>
    <n v="7"/>
    <n v="7"/>
    <n v="7"/>
    <n v="7"/>
    <n v="7"/>
    <n v="7"/>
    <n v="7"/>
    <n v="7"/>
    <n v="7"/>
    <n v="7"/>
    <n v="7"/>
    <n v="7"/>
    <n v="7"/>
    <n v="7"/>
    <n v="7"/>
    <n v="7"/>
    <n v="7"/>
    <n v="7"/>
    <n v="7"/>
    <n v="7"/>
    <n v="7"/>
    <n v="7"/>
    <n v="7"/>
    <n v="7"/>
    <n v="7"/>
    <n v="7"/>
    <m/>
    <m/>
    <n v="7"/>
    <n v="7"/>
    <n v="7"/>
    <m/>
    <m/>
    <m/>
    <m/>
    <m/>
    <m/>
    <m/>
    <s v="very supportive"/>
    <s v="very interested"/>
    <s v="very likely"/>
    <s v="no response "/>
    <s v="no reaponse"/>
    <s v="no response"/>
    <s v="no response"/>
    <m/>
    <s v="TangataTeroro"/>
    <s v="KwaogaTaurus40843Female"/>
    <n v="1"/>
    <n v="0"/>
    <n v="0"/>
    <n v="0"/>
    <n v="0"/>
  </r>
  <r>
    <s v="1819-0586"/>
    <s v="IYP-AKL-FFS-SW0911.xlsx"/>
    <s v="Southey"/>
    <s v="Krystal"/>
    <s v="New Zealand European"/>
    <m/>
    <m/>
    <s v=""/>
    <d v="2010-12-17T00:00:00"/>
    <n v="8.2794520547945201"/>
    <s v="Female"/>
    <s v="NGO"/>
    <s v="092386233"/>
    <s v="Mauku School"/>
    <m/>
    <m/>
    <n v="3"/>
    <s v="No"/>
    <m/>
    <s v="no"/>
    <s v="Southey"/>
    <s v="Vanessa"/>
    <s v="Parent"/>
    <s v="37a Tasman Street, Pukekohe"/>
    <m/>
    <s v="0211204013"/>
    <s v="New Zealand European"/>
    <m/>
    <m/>
    <s v=""/>
    <s v="No"/>
    <s v="Yes"/>
    <m/>
    <m/>
    <m/>
    <m/>
    <m/>
    <n v="60"/>
    <s v="Clinical Range"/>
    <n v="68"/>
    <s v="Clinical Range"/>
    <n v="49"/>
    <s v="&lt;55"/>
    <n v="46"/>
    <s v="&lt;55"/>
    <n v="15"/>
    <s v="Clinical Range"/>
    <n v="36"/>
    <s v="21+"/>
    <s v="Yes"/>
    <s v="No"/>
    <m/>
    <x v="1"/>
    <x v="2"/>
    <x v="2"/>
    <n v="12"/>
    <s v="Y"/>
    <s v="Y"/>
    <s v="N"/>
    <s v="Y"/>
    <s v="Y"/>
    <s v="Y"/>
    <s v="Y"/>
    <s v="Y"/>
    <s v="Y"/>
    <s v="Y"/>
    <s v="Y"/>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8571428571428571"/>
    <s v="76% to 100%"/>
    <s v="Yes"/>
    <m/>
    <m/>
    <m/>
    <n v="10"/>
    <n v="1"/>
    <n v="0"/>
    <n v="1"/>
    <n v="5"/>
    <n v="5"/>
    <n v="6"/>
    <n v="6"/>
    <n v="5"/>
    <n v="6"/>
    <n v="7"/>
    <n v="6"/>
    <n v="5"/>
    <n v="6"/>
    <n v="6"/>
    <n v="6"/>
    <n v="7"/>
    <n v="6"/>
    <n v="6"/>
    <n v="4"/>
    <n v="5"/>
    <n v="6"/>
    <n v="6"/>
    <n v="5"/>
    <n v="5"/>
    <n v="7"/>
    <n v="6"/>
    <n v="6"/>
    <n v="5"/>
    <n v="5"/>
    <n v="6"/>
    <n v="6"/>
    <n v="5"/>
    <n v="5"/>
    <n v="6"/>
    <n v="6"/>
    <n v="5"/>
    <n v="7"/>
    <n v="7"/>
    <m/>
    <m/>
    <n v="5"/>
    <n v="7"/>
    <n v="6"/>
    <m/>
    <m/>
    <m/>
    <m/>
    <m/>
    <m/>
    <m/>
    <s v="very supportive "/>
    <s v="somewhat interested"/>
    <s v="yes"/>
    <s v="very likely"/>
    <s v="no response "/>
    <s v="no response"/>
    <s v="no response"/>
    <m/>
    <s v="SoutheyVanessa"/>
    <s v="SoutheyKrystal40529Female"/>
    <n v="1"/>
    <n v="0"/>
    <n v="0"/>
    <n v="0"/>
    <n v="0"/>
  </r>
  <r>
    <s v="1819-0587"/>
    <s v="IYP-AKL-FFS-SW0911.xlsx"/>
    <s v="Logan"/>
    <s v="Naomi"/>
    <s v="New Zealand European"/>
    <m/>
    <m/>
    <s v=""/>
    <d v="2016-02-22T00:00:00"/>
    <n v="3.0931506849315067"/>
    <s v="Female"/>
    <s v="Self referral"/>
    <m/>
    <s v="Tiny Wonders"/>
    <s v="Education and Care Services"/>
    <m/>
    <n v="1"/>
    <s v="No"/>
    <m/>
    <s v="No"/>
    <s v="Logan"/>
    <s v="Tim"/>
    <s v="Parent"/>
    <s v="22 John Street, Pukekohe"/>
    <m/>
    <s v="021921216"/>
    <s v="New Zealand European"/>
    <m/>
    <m/>
    <s v=""/>
    <s v="No"/>
    <s v="Yes"/>
    <m/>
    <m/>
    <m/>
    <m/>
    <m/>
    <n v="67"/>
    <s v="Clinical Range"/>
    <n v="46"/>
    <s v="&lt;55"/>
    <n v="52"/>
    <s v="&lt;55"/>
    <n v="41"/>
    <s v="&lt;55"/>
    <n v="20"/>
    <s v="Still of Concern"/>
    <n v="22"/>
    <s v="21+"/>
    <s v="Yes"/>
    <s v="No"/>
    <m/>
    <x v="1"/>
    <x v="2"/>
    <x v="2"/>
    <n v="13"/>
    <s v="Y"/>
    <s v="Y"/>
    <s v="Y"/>
    <s v="Y"/>
    <s v="Y"/>
    <s v="Y"/>
    <s v="Y"/>
    <s v="Y"/>
    <s v="Y"/>
    <s v="Y"/>
    <s v="Y"/>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9285714285714286"/>
    <s v="76% to 100%"/>
    <s v="Yes"/>
    <m/>
    <m/>
    <m/>
    <n v="8"/>
    <n v="1"/>
    <n v="0"/>
    <n v="1"/>
    <n v="6"/>
    <n v="6"/>
    <n v="6"/>
    <n v="5"/>
    <n v="6"/>
    <n v="6"/>
    <n v="6"/>
    <n v="6"/>
    <n v="7"/>
    <n v="6"/>
    <n v="6"/>
    <n v="6"/>
    <n v="7"/>
    <n v="4"/>
    <n v="4"/>
    <n v="4"/>
    <n v="6"/>
    <n v="6"/>
    <n v="5"/>
    <n v="7"/>
    <n v="6"/>
    <n v="7"/>
    <n v="5"/>
    <n v="6"/>
    <n v="6"/>
    <n v="3"/>
    <n v="5"/>
    <n v="5"/>
    <n v="4"/>
    <n v="5"/>
    <n v="5"/>
    <n v="6"/>
    <n v="6"/>
    <n v="6"/>
    <n v="6"/>
    <m/>
    <m/>
    <n v="4"/>
    <n v="5"/>
    <n v="5"/>
    <m/>
    <m/>
    <m/>
    <m/>
    <m/>
    <m/>
    <m/>
    <s v="supportive"/>
    <s v="interested"/>
    <s v="no"/>
    <s v="somewhat likely"/>
    <s v="some prestations confusing and  seemed out of order "/>
    <s v="no"/>
    <s v="benefits of play and coaching"/>
    <m/>
    <s v="LoganTim"/>
    <s v="LoganNaomi42422Female"/>
    <n v="2"/>
    <n v="0"/>
    <n v="0"/>
    <n v="0"/>
    <n v="0"/>
  </r>
  <r>
    <s v="1819-0588"/>
    <s v="IYP-AKL-FFS-SW0911.xlsx"/>
    <s v="Logan"/>
    <s v="Naomi"/>
    <s v="New Zealand European"/>
    <m/>
    <m/>
    <s v=""/>
    <d v="2016-02-22T00:00:00"/>
    <n v="3.0931506849315067"/>
    <s v="Female"/>
    <s v="Self referral"/>
    <m/>
    <s v="Tiny Wonders"/>
    <s v="Education and Care Services"/>
    <m/>
    <n v="1"/>
    <s v="No"/>
    <m/>
    <s v="No"/>
    <s v="Logan"/>
    <s v="Jennifer"/>
    <s v="Parent"/>
    <s v="22 John Street, Pukekohe"/>
    <m/>
    <s v="02102992642"/>
    <s v="New Zealand European"/>
    <m/>
    <m/>
    <s v=""/>
    <s v="No"/>
    <s v="Yes"/>
    <m/>
    <m/>
    <m/>
    <m/>
    <m/>
    <n v="53"/>
    <s v="&lt;55"/>
    <n v="46"/>
    <s v="&lt;55"/>
    <n v="43"/>
    <s v="&lt;55"/>
    <n v="41"/>
    <s v="&lt;55"/>
    <n v="20"/>
    <s v="Still of Concern"/>
    <n v="45"/>
    <s v="21+"/>
    <s v="No"/>
    <s v="No"/>
    <m/>
    <x v="1"/>
    <x v="2"/>
    <x v="2"/>
    <n v="13"/>
    <s v="Y"/>
    <s v="Y"/>
    <s v="Y"/>
    <s v="Y"/>
    <s v="Y"/>
    <s v="Y"/>
    <s v="Y"/>
    <s v="Y"/>
    <s v="Y"/>
    <s v="Y"/>
    <s v="Y"/>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9285714285714286"/>
    <s v="76% to 100%"/>
    <s v="Yes"/>
    <m/>
    <m/>
    <m/>
    <n v="8"/>
    <n v="0"/>
    <n v="0"/>
    <n v="1"/>
    <n v="7"/>
    <n v="6"/>
    <n v="7"/>
    <n v="7"/>
    <n v="7"/>
    <n v="7"/>
    <n v="6"/>
    <n v="7"/>
    <n v="7"/>
    <n v="7"/>
    <n v="7"/>
    <n v="6"/>
    <n v="7"/>
    <n v="6"/>
    <n v="7"/>
    <n v="6"/>
    <n v="5"/>
    <n v="7"/>
    <n v="5"/>
    <n v="7"/>
    <n v="7"/>
    <n v="7"/>
    <n v="7"/>
    <n v="6"/>
    <n v="5"/>
    <n v="7"/>
    <n v="5"/>
    <n v="6"/>
    <n v="6"/>
    <n v="6"/>
    <n v="6"/>
    <n v="7"/>
    <n v="7"/>
    <n v="7"/>
    <n v="7"/>
    <m/>
    <m/>
    <n v="7"/>
    <n v="7"/>
    <n v="7"/>
    <m/>
    <m/>
    <m/>
    <m/>
    <m/>
    <m/>
    <m/>
    <m/>
    <m/>
    <m/>
    <m/>
    <m/>
    <m/>
    <m/>
    <m/>
    <s v="LoganJennifer"/>
    <s v="LoganNaomi42422Female"/>
    <n v="2"/>
    <n v="0"/>
    <n v="0"/>
    <n v="0"/>
    <n v="0"/>
  </r>
  <r>
    <s v="1819-0589"/>
    <s v="IYP-AKL-FFS-SW0911.xlsx"/>
    <s v="Barby"/>
    <s v="Blake"/>
    <s v="New Zealand European"/>
    <m/>
    <m/>
    <s v=""/>
    <d v="2016-01-15T00:00:00"/>
    <n v="3.1972602739726028"/>
    <s v="Male"/>
    <s v="Self referral"/>
    <m/>
    <s v="Pukekohe Early learning Centre"/>
    <s v="Education and Care Services"/>
    <m/>
    <n v="2"/>
    <s v="No"/>
    <m/>
    <s v="No"/>
    <s v="Barby"/>
    <s v="Kate"/>
    <s v="Parent"/>
    <s v="84 Helvetia Road, Pukekohe"/>
    <s v="2386892"/>
    <s v="0272843142"/>
    <s v="New Zealand European"/>
    <m/>
    <m/>
    <s v=""/>
    <s v="No"/>
    <s v="No"/>
    <m/>
    <m/>
    <m/>
    <m/>
    <m/>
    <n v="65"/>
    <s v="Clinical Range"/>
    <n v="51"/>
    <s v="&lt;55"/>
    <n v="61"/>
    <s v="Clinical Range"/>
    <n v="41"/>
    <s v="&lt;55"/>
    <n v="12"/>
    <s v="Clinical Range"/>
    <n v="16"/>
    <s v="Clinical Range"/>
    <s v="Yes"/>
    <s v="Yes"/>
    <m/>
    <x v="1"/>
    <x v="2"/>
    <x v="2"/>
    <n v="13"/>
    <s v="Y"/>
    <s v="Y"/>
    <s v="Y"/>
    <s v="Y"/>
    <s v="Y"/>
    <s v="Y"/>
    <s v="Y"/>
    <s v="Y"/>
    <s v="Y"/>
    <s v="Y"/>
    <s v="Y"/>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9285714285714286"/>
    <s v="76% to 100%"/>
    <s v="Yes"/>
    <m/>
    <m/>
    <m/>
    <n v="8"/>
    <n v="1"/>
    <n v="1"/>
    <n v="1"/>
    <n v="7"/>
    <n v="6"/>
    <n v="7"/>
    <n v="6"/>
    <n v="6"/>
    <n v="7"/>
    <n v="7"/>
    <n v="6"/>
    <n v="6"/>
    <n v="6"/>
    <n v="6"/>
    <n v="5"/>
    <n v="7"/>
    <n v="6"/>
    <n v="7"/>
    <n v="4"/>
    <n v="7"/>
    <n v="7"/>
    <n v="6"/>
    <n v="6"/>
    <n v="7"/>
    <n v="7"/>
    <n v="7"/>
    <n v="6"/>
    <n v="7"/>
    <n v="6"/>
    <n v="4"/>
    <n v="6"/>
    <n v="6"/>
    <n v="6"/>
    <n v="7"/>
    <n v="6"/>
    <n v="6"/>
    <n v="7"/>
    <n v="7"/>
    <m/>
    <m/>
    <n v="6"/>
    <n v="6"/>
    <n v="6"/>
    <m/>
    <m/>
    <m/>
    <m/>
    <m/>
    <m/>
    <m/>
    <s v="very supportive "/>
    <s v="very interested"/>
    <s v="no"/>
    <s v="very likely"/>
    <s v="later start time , 6.15 rather than 6.00"/>
    <s v="no"/>
    <s v="meeting other parent experiencing same issues "/>
    <m/>
    <s v="BarbyKate"/>
    <s v="BarbyBlake42384Male"/>
    <n v="1"/>
    <n v="0"/>
    <n v="0"/>
    <n v="0"/>
    <n v="0"/>
  </r>
  <r>
    <s v="1819-0590"/>
    <s v="IYP-AKL-FFS-SW0911.xlsx"/>
    <s v="Rogers-Helps"/>
    <s v="Rhylee"/>
    <s v="New Zealand European"/>
    <s v="Māori"/>
    <m/>
    <s v=""/>
    <d v="2010-09-08T00:00:00"/>
    <n v="8.5534246575342472"/>
    <s v="Female"/>
    <s v="NGO"/>
    <s v="092386233"/>
    <s v="Sandspit Road School"/>
    <m/>
    <m/>
    <n v="1"/>
    <s v="Yes"/>
    <s v="Dyslexia, Ecoprosis, Constipation"/>
    <s v="Paediatrician"/>
    <s v="Rogers"/>
    <s v="Jessica"/>
    <s v="Parent"/>
    <s v="27 Landscape Road"/>
    <m/>
    <s v="02040879612"/>
    <s v="Māori"/>
    <m/>
    <m/>
    <s v=""/>
    <s v="No"/>
    <s v="Yes"/>
    <m/>
    <m/>
    <m/>
    <m/>
    <m/>
    <n v="50"/>
    <s v="&lt;55"/>
    <n v="49"/>
    <s v="&lt;55"/>
    <n v="56"/>
    <s v="Still of Concern"/>
    <n v="42"/>
    <s v="&lt;55"/>
    <n v="29"/>
    <s v="21+"/>
    <n v="25"/>
    <s v="21+"/>
    <s v="No"/>
    <s v="No"/>
    <m/>
    <x v="2"/>
    <x v="2"/>
    <x v="1"/>
    <n v="10"/>
    <s v="Y"/>
    <s v="Y"/>
    <s v="N"/>
    <s v="Y"/>
    <s v="Y"/>
    <s v="N"/>
    <s v="Y"/>
    <s v="Y"/>
    <s v="N"/>
    <s v="Y"/>
    <s v="Y"/>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7142857142857143"/>
    <s v="51% to 75%"/>
    <s v="No"/>
    <m/>
    <m/>
    <m/>
    <n v="7"/>
    <n v="0"/>
    <n v="0"/>
    <n v="1"/>
    <n v="7"/>
    <n v="6"/>
    <n v="6"/>
    <n v="7"/>
    <n v="7"/>
    <n v="6"/>
    <n v="7"/>
    <n v="6"/>
    <n v="7"/>
    <n v="7"/>
    <n v="6"/>
    <n v="6"/>
    <n v="7"/>
    <n v="6"/>
    <n v="7"/>
    <n v="7"/>
    <n v="7"/>
    <n v="7"/>
    <n v="7"/>
    <n v="4"/>
    <n v="7"/>
    <n v="7"/>
    <n v="6"/>
    <n v="7"/>
    <n v="7"/>
    <n v="7"/>
    <n v="7"/>
    <n v="6"/>
    <n v="6"/>
    <n v="7"/>
    <n v="6"/>
    <n v="7"/>
    <n v="7"/>
    <n v="7"/>
    <n v="7"/>
    <m/>
    <m/>
    <n v="7"/>
    <n v="7"/>
    <n v="7"/>
    <m/>
    <m/>
    <m/>
    <m/>
    <m/>
    <m/>
    <m/>
    <s v="very supportive "/>
    <s v="very interested"/>
    <s v="very likely"/>
    <s v="very likely"/>
    <s v=" no response"/>
    <s v="no"/>
    <s v="I have gaind loads of trust , respect, obedience and love from my children"/>
    <m/>
    <s v="RogersJessica"/>
    <s v="Rogers-HelpsRhylee40429Female"/>
    <n v="1"/>
    <n v="1"/>
    <n v="0"/>
    <n v="1"/>
    <n v="0"/>
  </r>
  <r>
    <s v="1819-0591"/>
    <s v="IYP-AKL-FFS-SW0911.xlsx"/>
    <s v="Henry"/>
    <s v="Ritchie"/>
    <s v="New Zealand European"/>
    <s v="Māori"/>
    <m/>
    <s v=""/>
    <d v="2013-06-08T00:00:00"/>
    <n v="5.8027397260273972"/>
    <s v="Male"/>
    <s v="MOE"/>
    <m/>
    <s v="Mangatangi School"/>
    <m/>
    <m/>
    <n v="2"/>
    <s v="No"/>
    <m/>
    <m/>
    <s v="Court"/>
    <s v="Louise"/>
    <s v="Parent"/>
    <s v="1513 Kaiaua Road, Kaiaua"/>
    <m/>
    <s v="0272276776"/>
    <s v="New Zealand European"/>
    <m/>
    <m/>
    <s v=""/>
    <s v="Yes"/>
    <s v="Yes"/>
    <m/>
    <m/>
    <m/>
    <m/>
    <m/>
    <n v="79"/>
    <s v="Clinical Range"/>
    <n v="73"/>
    <s v="Clinical Range"/>
    <n v="60"/>
    <s v="Clinical Range"/>
    <n v="59"/>
    <s v="Still of Concern"/>
    <n v="13"/>
    <s v="Clinical Range"/>
    <n v="19"/>
    <s v="Still of Concern"/>
    <s v="Yes"/>
    <s v="Yes"/>
    <m/>
    <x v="1"/>
    <x v="2"/>
    <x v="2"/>
    <n v="12"/>
    <s v="Y"/>
    <s v="Y"/>
    <s v="N"/>
    <s v="Y"/>
    <s v="Y"/>
    <s v="Y"/>
    <s v="Y"/>
    <s v="Y"/>
    <s v="Y"/>
    <s v="Y"/>
    <s v="Y"/>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8571428571428571"/>
    <s v="76% to 100%"/>
    <s v="Yes"/>
    <m/>
    <m/>
    <m/>
    <n v="5"/>
    <n v="1"/>
    <n v="1"/>
    <n v="1"/>
    <n v="6"/>
    <n v="5"/>
    <n v="5"/>
    <n v="6"/>
    <n v="6"/>
    <n v="6"/>
    <n v="7"/>
    <n v="6"/>
    <n v="5"/>
    <n v="5"/>
    <n v="7"/>
    <n v="6"/>
    <n v="7"/>
    <n v="6"/>
    <n v="4"/>
    <n v="4"/>
    <n v="6"/>
    <n v="4"/>
    <n v="6"/>
    <n v="7"/>
    <n v="7"/>
    <n v="7"/>
    <n v="5"/>
    <n v="6"/>
    <n v="6"/>
    <n v="6"/>
    <n v="2"/>
    <n v="6"/>
    <n v="6"/>
    <n v="6"/>
    <n v="6"/>
    <n v="6"/>
    <n v="6"/>
    <n v="7"/>
    <n v="7"/>
    <m/>
    <m/>
    <n v="6"/>
    <n v="7"/>
    <n v="7"/>
    <m/>
    <m/>
    <m/>
    <m/>
    <m/>
    <m/>
    <m/>
    <s v="very unsupportive "/>
    <s v="interested"/>
    <s v="no"/>
    <s v="unlikely"/>
    <s v="no response"/>
    <s v="no response"/>
    <s v="no response "/>
    <m/>
    <s v="CourtLouise"/>
    <s v="HenryRitchie41433Male"/>
    <n v="2"/>
    <n v="1"/>
    <n v="0"/>
    <n v="0"/>
    <n v="0"/>
  </r>
  <r>
    <s v="1819-0592"/>
    <s v="IYP-AKL-FFS-SW0911.xlsx"/>
    <s v="Henry"/>
    <s v="Ritchie"/>
    <s v="New Zealand European"/>
    <s v="Māori"/>
    <m/>
    <s v=""/>
    <d v="2013-06-08T00:00:00"/>
    <n v="5.8027397260273972"/>
    <s v="Male"/>
    <s v="MOE"/>
    <m/>
    <s v="Mangatangi School"/>
    <m/>
    <m/>
    <n v="2"/>
    <s v="No"/>
    <m/>
    <m/>
    <s v="Henry"/>
    <s v="Anthony"/>
    <s v="Parent"/>
    <s v="1513 Kaiaua Road, Kaiaua"/>
    <m/>
    <s v="021192156"/>
    <s v="Māori"/>
    <m/>
    <m/>
    <s v=""/>
    <s v="Yes"/>
    <s v="Yes"/>
    <m/>
    <m/>
    <m/>
    <m/>
    <m/>
    <n v="84"/>
    <s v="Clinical Range"/>
    <n v="86"/>
    <s v="Clinical Range"/>
    <n v="71"/>
    <s v="Clinical Range"/>
    <n v="60"/>
    <s v="Clinical Range"/>
    <n v="8"/>
    <s v="Clinical Range"/>
    <n v="21"/>
    <s v="21+"/>
    <s v="Yes"/>
    <s v="Yes"/>
    <m/>
    <x v="1"/>
    <x v="2"/>
    <x v="2"/>
    <n v="10"/>
    <s v="Y"/>
    <s v="Y"/>
    <s v="Y"/>
    <s v="Y"/>
    <s v="Y"/>
    <s v="Y"/>
    <s v="N"/>
    <s v="Y"/>
    <s v="Y"/>
    <s v="N"/>
    <s v="N"/>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7142857142857143"/>
    <s v="51% to 75%"/>
    <s v="No"/>
    <m/>
    <m/>
    <m/>
    <n v="5"/>
    <n v="1"/>
    <n v="1"/>
    <n v="1"/>
    <n v="7"/>
    <n v="7"/>
    <n v="7"/>
    <n v="7"/>
    <n v="7"/>
    <n v="7"/>
    <n v="7"/>
    <n v="7"/>
    <n v="6"/>
    <n v="6"/>
    <n v="7"/>
    <n v="7"/>
    <n v="7"/>
    <n v="7"/>
    <n v="4"/>
    <n v="5"/>
    <n v="6"/>
    <n v="6"/>
    <n v="4"/>
    <n v="6"/>
    <n v="6"/>
    <n v="6"/>
    <n v="5"/>
    <n v="5"/>
    <n v="5"/>
    <n v="6"/>
    <n v="6"/>
    <n v="5"/>
    <n v="6"/>
    <n v="4"/>
    <n v="5"/>
    <n v="5"/>
    <n v="6"/>
    <n v="7"/>
    <n v="7"/>
    <m/>
    <m/>
    <n v="6"/>
    <n v="7"/>
    <n v="7"/>
    <m/>
    <m/>
    <m/>
    <m/>
    <m/>
    <m/>
    <m/>
    <s v="very supportive"/>
    <s v="very interested"/>
    <s v="yes"/>
    <s v="neutral"/>
    <s v="no response"/>
    <s v="no"/>
    <s v="brushing up on parenting tips "/>
    <m/>
    <s v="HenryAnthony"/>
    <s v="HenryRitchie41433Male"/>
    <n v="2"/>
    <n v="1"/>
    <n v="0"/>
    <n v="1"/>
    <n v="0"/>
  </r>
  <r>
    <s v="1819-0593"/>
    <s v="IYP-AKL-FWN-NW0890 National Register .xlsx"/>
    <s v="Clarke"/>
    <s v="Audrey"/>
    <s v="New Zealand European"/>
    <m/>
    <m/>
    <s v=""/>
    <d v="2016-05-03T00:00:00"/>
    <n v="2.8438356164383563"/>
    <s v="Female"/>
    <s v="Self referral"/>
    <m/>
    <s v="None"/>
    <s v="None"/>
    <s v="Education and Care Services"/>
    <n v="0"/>
    <s v="No"/>
    <m/>
    <m/>
    <s v="Clarke"/>
    <s v="Michael"/>
    <s v="Parent"/>
    <s v="34 Onedin Place, Titirangi, Auckland 0604"/>
    <s v="nil"/>
    <s v="027 5245 06"/>
    <s v="New Zealand European"/>
    <m/>
    <m/>
    <s v=""/>
    <s v="No"/>
    <s v="Yes"/>
    <m/>
    <m/>
    <m/>
    <m/>
    <m/>
    <n v="51"/>
    <s v="&lt;55"/>
    <n v="51"/>
    <s v="&lt;55"/>
    <n v="48"/>
    <s v="&lt;55"/>
    <n v="45"/>
    <s v="&lt;55"/>
    <n v="33"/>
    <s v="21+"/>
    <n v="36"/>
    <s v="21+"/>
    <s v="No"/>
    <s v="No"/>
    <m/>
    <x v="1"/>
    <x v="2"/>
    <x v="2"/>
    <n v="14"/>
    <s v="Y"/>
    <s v="Y"/>
    <s v="Y"/>
    <s v="Y"/>
    <s v="Y"/>
    <s v="Y"/>
    <s v="Y"/>
    <s v="Y"/>
    <s v="Y"/>
    <s v="Y"/>
    <s v="Y"/>
    <s v="Y"/>
    <s v="Y"/>
    <s v="Y"/>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1"/>
    <s v="76% to 100%"/>
    <s v="Yes"/>
    <m/>
    <m/>
    <m/>
    <n v="4"/>
    <n v="0"/>
    <n v="0"/>
    <n v="1"/>
    <n v="7"/>
    <n v="7"/>
    <n v="7"/>
    <n v="7"/>
    <n v="7"/>
    <n v="7"/>
    <n v="7"/>
    <n v="6"/>
    <n v="6"/>
    <n v="7"/>
    <n v="7"/>
    <n v="6"/>
    <n v="7"/>
    <n v="7"/>
    <n v="4"/>
    <n v="4"/>
    <n v="7"/>
    <n v="4"/>
    <n v="4"/>
    <n v="7"/>
    <n v="6"/>
    <n v="7"/>
    <n v="7"/>
    <n v="6"/>
    <n v="6"/>
    <n v="7"/>
    <n v="6"/>
    <n v="5"/>
    <n v="7"/>
    <n v="7"/>
    <n v="6"/>
    <n v="7"/>
    <n v="7"/>
    <n v="7"/>
    <n v="7"/>
    <m/>
    <m/>
    <n v="7"/>
    <n v="7"/>
    <n v="7"/>
    <m/>
    <m/>
    <m/>
    <m/>
    <m/>
    <m/>
    <m/>
    <s v="Supportive"/>
    <s v="Interested"/>
    <s v="No"/>
    <s v="Neutral"/>
    <s v="nil"/>
    <s v="No"/>
    <s v="Building an understanding, having a parenting plan and a having a set of tools to share with my wife."/>
    <m/>
    <s v="ClarkeMichael"/>
    <s v="ClarkeAudrey42493Female"/>
    <n v="2"/>
    <n v="0"/>
    <n v="0"/>
    <n v="0"/>
    <n v="0"/>
  </r>
  <r>
    <s v="1819-0594"/>
    <s v="IYP-AKL-FWN-NW0890 National Register .xlsx"/>
    <s v="Clarke"/>
    <s v="Audrey"/>
    <s v="New Zealand European"/>
    <m/>
    <m/>
    <s v=""/>
    <d v="2016-05-03T00:00:00"/>
    <n v="2.8438356164383563"/>
    <s v="Female"/>
    <s v="Self referral"/>
    <m/>
    <s v="None"/>
    <s v="None"/>
    <s v="Education and Care Services"/>
    <n v="0"/>
    <s v="No"/>
    <m/>
    <m/>
    <s v="Clarke"/>
    <s v="Sarah"/>
    <s v="Parent"/>
    <s v="34 Onedin Place, Titirangi, Auckland 0604"/>
    <s v="nil"/>
    <s v="021 0820 3486"/>
    <s v="New Zealand European"/>
    <m/>
    <m/>
    <s v=""/>
    <s v="No"/>
    <s v="Yes"/>
    <m/>
    <m/>
    <m/>
    <m/>
    <m/>
    <n v="56"/>
    <s v="Still of Concern"/>
    <n v="55"/>
    <s v="Still of Concern"/>
    <n v="48"/>
    <s v="&lt;55"/>
    <n v="50"/>
    <s v="&lt;55"/>
    <n v="31"/>
    <s v="21+"/>
    <n v="36"/>
    <s v="21+"/>
    <s v="No"/>
    <s v="No"/>
    <m/>
    <x v="1"/>
    <x v="2"/>
    <x v="2"/>
    <n v="14"/>
    <s v="Y"/>
    <s v="Y"/>
    <s v="Y"/>
    <s v="Y"/>
    <s v="Y"/>
    <s v="Y"/>
    <s v="Y"/>
    <s v="Y"/>
    <s v="Y"/>
    <s v="Y"/>
    <s v="Y"/>
    <s v="Y"/>
    <s v="Y"/>
    <s v="Y"/>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1"/>
    <s v="76% to 100%"/>
    <s v="Yes"/>
    <m/>
    <m/>
    <m/>
    <n v="4"/>
    <n v="0"/>
    <n v="0"/>
    <n v="1"/>
    <n v="6"/>
    <n v="7"/>
    <n v="7"/>
    <n v="7"/>
    <n v="6"/>
    <n v="7"/>
    <n v="7"/>
    <n v="6"/>
    <n v="6"/>
    <n v="7"/>
    <n v="7"/>
    <n v="7"/>
    <n v="7"/>
    <n v="7"/>
    <n v="5"/>
    <n v="7"/>
    <n v="7"/>
    <n v="6"/>
    <n v="6"/>
    <n v="7"/>
    <n v="7"/>
    <n v="7"/>
    <n v="6"/>
    <n v="6"/>
    <n v="7"/>
    <n v="7"/>
    <n v="6"/>
    <n v="5"/>
    <n v="7"/>
    <n v="7"/>
    <n v="7"/>
    <n v="7"/>
    <n v="7"/>
    <n v="7"/>
    <n v="7"/>
    <m/>
    <m/>
    <n v="7"/>
    <n v="7"/>
    <n v="7"/>
    <m/>
    <m/>
    <m/>
    <m/>
    <m/>
    <m/>
    <m/>
    <s v="Very supportive"/>
    <s v="Very interested"/>
    <s v="Yes"/>
    <s v="Somewhat likely"/>
    <s v="nil"/>
    <s v="No"/>
    <s v="Group discussion, support from peers and from the Team Leaders was so helpful."/>
    <m/>
    <s v="ClarkeSarah"/>
    <s v="ClarkeAudrey42493Female"/>
    <n v="2"/>
    <n v="0"/>
    <n v="0"/>
    <n v="0"/>
    <n v="0"/>
  </r>
  <r>
    <s v="1819-0595"/>
    <s v="IYP-AKL-FWN-NW0890 National Register .xlsx"/>
    <s v="Te Whake"/>
    <s v="Naia"/>
    <s v="New Zealand European"/>
    <s v="Māori"/>
    <m/>
    <s v=""/>
    <d v="2013-02-26T00:00:00"/>
    <n v="6.0273972602739727"/>
    <s v="Female"/>
    <s v="Self referral"/>
    <m/>
    <s v="Fruitvale Kindergarten"/>
    <s v="Education and Care Services"/>
    <s v="Education and Care Services"/>
    <n v="0"/>
    <s v="No"/>
    <m/>
    <m/>
    <s v="Drupsteen"/>
    <s v="Tieneke"/>
    <s v="Parent"/>
    <s v="126 Titirangi Road, New Lynn, Auckland 0600"/>
    <s v="nil"/>
    <s v="022 3234 710"/>
    <s v="New Zealand European"/>
    <m/>
    <m/>
    <s v=""/>
    <s v="No"/>
    <s v="No"/>
    <m/>
    <m/>
    <m/>
    <m/>
    <m/>
    <n v="54"/>
    <s v="&lt;55"/>
    <n v="54"/>
    <s v="&lt;55"/>
    <m/>
    <s v="BLANK"/>
    <m/>
    <s v="BLANK"/>
    <n v="23"/>
    <s v="21+"/>
    <m/>
    <s v="BLANK"/>
    <s v="No"/>
    <s v="No"/>
    <m/>
    <x v="0"/>
    <x v="0"/>
    <x v="0"/>
    <n v="5"/>
    <s v="Y"/>
    <s v="Y"/>
    <s v="Y"/>
    <s v="Y"/>
    <s v="N"/>
    <s v="Y"/>
    <s v="N"/>
    <s v="N"/>
    <s v="N"/>
    <s v="N"/>
    <s v="N"/>
    <s v="N"/>
    <s v="N"/>
    <s v="N"/>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0.35714285714285715"/>
    <m/>
    <s v="No"/>
    <m/>
    <m/>
    <m/>
    <n v="9"/>
    <n v="0"/>
    <n v="0"/>
    <n v="0"/>
    <m/>
    <m/>
    <m/>
    <m/>
    <m/>
    <m/>
    <m/>
    <m/>
    <m/>
    <m/>
    <m/>
    <m/>
    <m/>
    <m/>
    <m/>
    <m/>
    <m/>
    <m/>
    <m/>
    <m/>
    <m/>
    <m/>
    <m/>
    <m/>
    <m/>
    <m/>
    <m/>
    <m/>
    <m/>
    <m/>
    <m/>
    <m/>
    <m/>
    <m/>
    <m/>
    <m/>
    <m/>
    <m/>
    <m/>
    <m/>
    <m/>
    <m/>
    <m/>
    <m/>
    <m/>
    <m/>
    <m/>
    <m/>
    <m/>
    <m/>
    <m/>
    <m/>
    <m/>
    <m/>
    <m/>
    <s v="DrupsteenTieneke"/>
    <s v="Te WhakeNaia41331Female"/>
    <n v="1"/>
    <n v="1"/>
    <n v="0"/>
    <n v="0"/>
    <n v="0"/>
  </r>
  <r>
    <s v="1819-0596"/>
    <s v="IYP-AKL-FWN-NW0890 National Register .xlsx"/>
    <s v="Nuku"/>
    <s v="Tama"/>
    <s v="Māori"/>
    <m/>
    <m/>
    <s v=""/>
    <d v="2013-06-23T00:00:00"/>
    <n v="5.7068493150684931"/>
    <s v="Male"/>
    <s v="Self referral"/>
    <m/>
    <s v="Ranui Primary School"/>
    <s v="None"/>
    <s v="None"/>
    <n v="2"/>
    <s v="No"/>
    <m/>
    <m/>
    <s v="Lambert"/>
    <s v="Tracey"/>
    <s v="Parent"/>
    <s v="10 Van Hest Way, Ranui, Auckland 0612"/>
    <s v="nil"/>
    <s v="020 4119 6964"/>
    <s v="Māori"/>
    <m/>
    <m/>
    <s v=""/>
    <s v="No"/>
    <s v="No"/>
    <m/>
    <m/>
    <m/>
    <m/>
    <m/>
    <n v="75"/>
    <s v="Clinical Range"/>
    <n v="73"/>
    <s v="Clinical Range"/>
    <m/>
    <s v="BLANK"/>
    <m/>
    <s v="BLANK"/>
    <n v="13"/>
    <s v="Clinical Range"/>
    <m/>
    <s v="BLANK"/>
    <s v="Yes"/>
    <s v="No"/>
    <m/>
    <x v="0"/>
    <x v="0"/>
    <x v="0"/>
    <n v="6"/>
    <s v="Y"/>
    <s v="Y"/>
    <s v="Y"/>
    <s v="Y"/>
    <s v="Y"/>
    <s v="N"/>
    <s v="N"/>
    <s v="N"/>
    <s v="Y"/>
    <s v="N"/>
    <s v="N"/>
    <s v="N"/>
    <s v="N"/>
    <s v="N"/>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0.42857142857142855"/>
    <m/>
    <s v="No"/>
    <m/>
    <m/>
    <m/>
    <n v="8"/>
    <n v="1"/>
    <n v="0"/>
    <n v="0"/>
    <m/>
    <m/>
    <m/>
    <m/>
    <m/>
    <m/>
    <m/>
    <m/>
    <m/>
    <m/>
    <m/>
    <m/>
    <m/>
    <m/>
    <m/>
    <m/>
    <m/>
    <m/>
    <m/>
    <m/>
    <m/>
    <m/>
    <m/>
    <m/>
    <m/>
    <m/>
    <m/>
    <m/>
    <m/>
    <m/>
    <m/>
    <m/>
    <m/>
    <m/>
    <m/>
    <m/>
    <m/>
    <m/>
    <m/>
    <m/>
    <m/>
    <m/>
    <m/>
    <m/>
    <m/>
    <m/>
    <m/>
    <m/>
    <m/>
    <m/>
    <m/>
    <m/>
    <m/>
    <m/>
    <m/>
    <s v="LambertTracey"/>
    <s v="NukuTama41448Male"/>
    <n v="1"/>
    <n v="1"/>
    <n v="0"/>
    <n v="1"/>
    <n v="0"/>
  </r>
  <r>
    <s v="1819-0597"/>
    <s v="IYP-AKL-FWN-NW0890 National Register .xlsx"/>
    <s v="Samuels"/>
    <s v="Sterling"/>
    <s v="Japanese"/>
    <s v="Māori"/>
    <m/>
    <s v=""/>
    <d v="2012-12-16T00:00:00"/>
    <n v="6.2246575342465755"/>
    <s v="Male"/>
    <s v="Self referral"/>
    <m/>
    <s v="Woodlands Park School"/>
    <s v="None"/>
    <s v="None"/>
    <n v="1"/>
    <s v="No"/>
    <m/>
    <m/>
    <s v="Nishigaki"/>
    <s v="Yumiko"/>
    <s v="Parent"/>
    <s v="274 Huia Road, Titirangi, Auckland 0604"/>
    <s v="nil"/>
    <s v="022 5653 674"/>
    <s v="Japanese"/>
    <m/>
    <m/>
    <s v=""/>
    <s v="No"/>
    <s v="Yes"/>
    <m/>
    <m/>
    <m/>
    <m/>
    <m/>
    <n v="65"/>
    <s v="Clinical Range"/>
    <n v="65"/>
    <s v="Clinical Range"/>
    <n v="47"/>
    <s v="&lt;55"/>
    <n v="43"/>
    <s v="&lt;55"/>
    <n v="8"/>
    <s v="Clinical Range"/>
    <n v="8"/>
    <s v="Clinical Range"/>
    <s v="Yes"/>
    <s v="Yes"/>
    <m/>
    <x v="1"/>
    <x v="2"/>
    <x v="1"/>
    <n v="14"/>
    <s v="Y"/>
    <s v="Y"/>
    <s v="Y"/>
    <s v="Y"/>
    <s v="Y"/>
    <s v="Y"/>
    <s v="Y"/>
    <s v="Y"/>
    <s v="Y"/>
    <s v="Y"/>
    <s v="Y"/>
    <s v="Y"/>
    <s v="Y"/>
    <s v="Y"/>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1"/>
    <s v="76% to 100%"/>
    <s v="Yes"/>
    <m/>
    <m/>
    <m/>
    <n v="1"/>
    <n v="1"/>
    <n v="1"/>
    <n v="1"/>
    <n v="6"/>
    <n v="7"/>
    <n v="7"/>
    <n v="7"/>
    <n v="7"/>
    <n v="7"/>
    <n v="7"/>
    <n v="6"/>
    <n v="7"/>
    <n v="7"/>
    <n v="5"/>
    <n v="5"/>
    <n v="7"/>
    <n v="6"/>
    <n v="6"/>
    <n v="6"/>
    <n v="7"/>
    <n v="7"/>
    <n v="6"/>
    <n v="7"/>
    <n v="7"/>
    <n v="7"/>
    <n v="7"/>
    <n v="6"/>
    <n v="7"/>
    <n v="7"/>
    <n v="6"/>
    <n v="6"/>
    <n v="7"/>
    <n v="7"/>
    <n v="7"/>
    <n v="7"/>
    <n v="7"/>
    <n v="7"/>
    <n v="7"/>
    <m/>
    <m/>
    <n v="7"/>
    <n v="7"/>
    <n v="7"/>
    <m/>
    <m/>
    <m/>
    <m/>
    <m/>
    <m/>
    <m/>
    <s v="Very supportive"/>
    <s v="Very interested"/>
    <s v="Yes"/>
    <s v="Likely"/>
    <s v="nil"/>
    <s v="No"/>
    <s v="nil"/>
    <m/>
    <s v="NishigakiYumiko"/>
    <s v="SamuelsSterling41259Male"/>
    <n v="1"/>
    <n v="1"/>
    <n v="0"/>
    <n v="0"/>
    <n v="0"/>
  </r>
  <r>
    <s v="1819-0598"/>
    <s v="IYP-AKL-FWN-NW0890 National Register .xlsx"/>
    <s v="Ahken"/>
    <s v="Alaric"/>
    <s v="Māori"/>
    <s v="Tongan"/>
    <s v="Samoan"/>
    <s v="Pacific"/>
    <d v="2016-01-31T00:00:00"/>
    <n v="3.0986301369863014"/>
    <s v="Male"/>
    <s v="Self referral"/>
    <m/>
    <s v="Nafanua"/>
    <s v="Education and Care Services"/>
    <s v="Education and Care Services"/>
    <n v="4"/>
    <s v="No"/>
    <m/>
    <m/>
    <s v="Noordermeer"/>
    <s v="Lavinia"/>
    <s v="Parent"/>
    <s v="14b Blythe Place, Glendene, Auckland 0602"/>
    <s v="nil"/>
    <s v="022 4743 126"/>
    <s v="Māori"/>
    <s v="Tongan"/>
    <s v="Other European"/>
    <s v="Pacific"/>
    <s v="No"/>
    <s v="Yes"/>
    <m/>
    <m/>
    <m/>
    <m/>
    <m/>
    <n v="69"/>
    <s v="Clinical Range"/>
    <n v="77"/>
    <s v="Clinical Range"/>
    <n v="49"/>
    <s v="&lt;55"/>
    <n v="47"/>
    <s v="&lt;55"/>
    <n v="11"/>
    <s v="Clinical Range"/>
    <n v="38"/>
    <s v="21+"/>
    <s v="Yes"/>
    <s v="No"/>
    <m/>
    <x v="1"/>
    <x v="2"/>
    <x v="2"/>
    <n v="14"/>
    <s v="Y"/>
    <s v="Y"/>
    <s v="Y"/>
    <s v="Y"/>
    <s v="Y"/>
    <s v="Y"/>
    <s v="Y"/>
    <s v="Y"/>
    <s v="Y"/>
    <s v="Y"/>
    <s v="Y"/>
    <s v="Y"/>
    <s v="Y"/>
    <s v="Y"/>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1"/>
    <s v="76% to 100%"/>
    <s v="Yes"/>
    <m/>
    <m/>
    <m/>
    <n v="8"/>
    <n v="1"/>
    <n v="0"/>
    <n v="1"/>
    <n v="7"/>
    <n v="7"/>
    <n v="7"/>
    <n v="7"/>
    <n v="7"/>
    <n v="7"/>
    <n v="7"/>
    <n v="7"/>
    <n v="7"/>
    <n v="7"/>
    <n v="7"/>
    <n v="7"/>
    <n v="7"/>
    <n v="7"/>
    <n v="7"/>
    <n v="7"/>
    <n v="7"/>
    <n v="7"/>
    <n v="7"/>
    <n v="7"/>
    <n v="6"/>
    <n v="7"/>
    <n v="6"/>
    <n v="7"/>
    <n v="7"/>
    <n v="7"/>
    <n v="7"/>
    <n v="7"/>
    <n v="7"/>
    <n v="7"/>
    <n v="7"/>
    <n v="7"/>
    <n v="7"/>
    <n v="7"/>
    <n v="7"/>
    <m/>
    <m/>
    <n v="7"/>
    <n v="7"/>
    <n v="7"/>
    <m/>
    <m/>
    <m/>
    <m/>
    <m/>
    <m/>
    <m/>
    <s v="Very supportive"/>
    <s v="Very interested"/>
    <s v="Yes"/>
    <s v="Likely"/>
    <s v="Nothing needs to be improved.  It's been great, I'm very happy with my children's journey through my use of the Incredible Years technique."/>
    <s v="No"/>
    <s v="Using the Incredible Years technique with my children, the refrigerator notes and the group discussions."/>
    <m/>
    <s v="NoordermeerLavinia"/>
    <s v="AhkenAlaric42400Male"/>
    <n v="1"/>
    <n v="1"/>
    <n v="1"/>
    <n v="1"/>
    <n v="1"/>
  </r>
  <r>
    <s v="1819-0599"/>
    <s v="IYP-AKL-FWN-NW0890 National Register .xlsx"/>
    <s v="Dewil"/>
    <s v="Isla"/>
    <s v="New Zealand European"/>
    <m/>
    <m/>
    <s v=""/>
    <d v="2014-06-02T00:00:00"/>
    <n v="4.7643835616438359"/>
    <s v="Female"/>
    <s v="Self referral"/>
    <m/>
    <s v="Kaurilands Kindy"/>
    <s v="Education and Care Services"/>
    <s v="Education and Care Services"/>
    <n v="1"/>
    <s v="No"/>
    <m/>
    <m/>
    <s v="O'Brien"/>
    <s v="Sara "/>
    <s v="Parent"/>
    <s v="15 Sunray Avenue, Titirangi, Auckland 0604"/>
    <s v="nil"/>
    <s v="021 0379 974"/>
    <s v="New Zealand European"/>
    <m/>
    <m/>
    <s v=""/>
    <s v="No"/>
    <s v="Yes"/>
    <m/>
    <m/>
    <m/>
    <m/>
    <m/>
    <n v="65"/>
    <s v="Clinical Range"/>
    <n v="71"/>
    <s v="Clinical Range"/>
    <m/>
    <s v="BLANK"/>
    <m/>
    <s v="BLANK"/>
    <n v="21"/>
    <s v="21+"/>
    <m/>
    <s v="BLANK"/>
    <s v="Yes"/>
    <s v="No"/>
    <m/>
    <x v="0"/>
    <x v="0"/>
    <x v="0"/>
    <n v="6"/>
    <s v="Y"/>
    <s v="Y"/>
    <s v="Y"/>
    <s v="Y"/>
    <s v="Y"/>
    <s v="Y"/>
    <s v="N"/>
    <s v="N"/>
    <s v="N"/>
    <s v="N"/>
    <s v="N"/>
    <s v="N"/>
    <s v="N"/>
    <s v="N"/>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0.42857142857142855"/>
    <m/>
    <s v="No"/>
    <m/>
    <m/>
    <m/>
    <n v="8"/>
    <n v="1"/>
    <n v="0"/>
    <n v="0"/>
    <m/>
    <m/>
    <m/>
    <m/>
    <m/>
    <m/>
    <m/>
    <m/>
    <m/>
    <m/>
    <m/>
    <m/>
    <m/>
    <m/>
    <m/>
    <m/>
    <m/>
    <m/>
    <m/>
    <m/>
    <m/>
    <m/>
    <m/>
    <m/>
    <m/>
    <m/>
    <m/>
    <m/>
    <m/>
    <m/>
    <m/>
    <m/>
    <m/>
    <m/>
    <m/>
    <m/>
    <m/>
    <m/>
    <m/>
    <m/>
    <m/>
    <m/>
    <m/>
    <m/>
    <m/>
    <m/>
    <m/>
    <m/>
    <m/>
    <m/>
    <m/>
    <m/>
    <m/>
    <m/>
    <m/>
    <s v="O'BrienSara "/>
    <s v="DewilIsla41792Female"/>
    <n v="1"/>
    <n v="0"/>
    <n v="0"/>
    <n v="0"/>
    <n v="0"/>
  </r>
  <r>
    <s v="1819-0600"/>
    <s v="IYP-AKL-FWN-NW0890 National Register .xlsx"/>
    <s v="Ward"/>
    <s v="Skylah"/>
    <s v="New Zealand European"/>
    <m/>
    <m/>
    <s v=""/>
    <d v="2013-01-28T00:00:00"/>
    <n v="6.1068493150684935"/>
    <s v="Female"/>
    <s v="NGO"/>
    <s v="09 834 5708"/>
    <s v="Pomaria Primary School"/>
    <s v="None"/>
    <s v="None"/>
    <n v="0"/>
    <s v="No"/>
    <m/>
    <m/>
    <s v="Pavletich-Collins"/>
    <s v="Carlene"/>
    <s v="Parent"/>
    <s v="35 Brashier Circle, Sunnyvale, Auckland 0612"/>
    <s v="nil"/>
    <s v="020 4090 5164"/>
    <s v="New Zealand European"/>
    <m/>
    <m/>
    <s v=""/>
    <s v="No"/>
    <s v="No"/>
    <m/>
    <m/>
    <m/>
    <m/>
    <m/>
    <n v="63"/>
    <s v="Clinical Range"/>
    <n v="54"/>
    <s v="&lt;55"/>
    <m/>
    <s v="BLANK"/>
    <m/>
    <s v="BLANK"/>
    <n v="16"/>
    <s v="Clinical Range"/>
    <m/>
    <s v="BLANK"/>
    <s v="Yes"/>
    <s v="No"/>
    <m/>
    <x v="0"/>
    <x v="0"/>
    <x v="0"/>
    <n v="5"/>
    <s v="Y"/>
    <s v="Y"/>
    <s v="Y"/>
    <s v="Y"/>
    <s v="Y"/>
    <s v="N"/>
    <s v="N"/>
    <s v="N"/>
    <s v="N"/>
    <s v="N"/>
    <s v="N"/>
    <s v="N"/>
    <s v="N"/>
    <s v="N"/>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0.35714285714285715"/>
    <m/>
    <s v="No"/>
    <m/>
    <m/>
    <m/>
    <n v="8"/>
    <n v="1"/>
    <n v="0"/>
    <n v="0"/>
    <m/>
    <m/>
    <m/>
    <m/>
    <m/>
    <m/>
    <m/>
    <m/>
    <m/>
    <m/>
    <m/>
    <m/>
    <m/>
    <m/>
    <m/>
    <m/>
    <m/>
    <m/>
    <m/>
    <m/>
    <m/>
    <m/>
    <m/>
    <m/>
    <m/>
    <m/>
    <m/>
    <m/>
    <m/>
    <m/>
    <m/>
    <m/>
    <m/>
    <m/>
    <m/>
    <m/>
    <m/>
    <m/>
    <m/>
    <m/>
    <m/>
    <m/>
    <m/>
    <m/>
    <m/>
    <m/>
    <m/>
    <m/>
    <m/>
    <m/>
    <m/>
    <m/>
    <m/>
    <m/>
    <m/>
    <s v="Pavletich-CollinsCarlene"/>
    <s v="WardSkylah41302Female"/>
    <n v="1"/>
    <n v="0"/>
    <n v="0"/>
    <n v="0"/>
    <n v="0"/>
  </r>
  <r>
    <s v="1819-0601"/>
    <s v="IYP-AKL-FWN-NW0890 National Register .xlsx"/>
    <s v="Sajtos"/>
    <s v="Maya"/>
    <s v="New Zealand European"/>
    <m/>
    <m/>
    <s v=""/>
    <d v="2014-03-14T00:00:00"/>
    <n v="4.9835616438356167"/>
    <s v="Female"/>
    <s v="Self referral"/>
    <m/>
    <s v="Hobsonville Kindergarten"/>
    <s v="Education and Care Services"/>
    <s v="None"/>
    <n v="2"/>
    <s v="No"/>
    <m/>
    <m/>
    <s v="Sajtos"/>
    <s v="Michelle"/>
    <s v="Parent"/>
    <s v="14 Bluespur Way, Glendene, Auckland 0602"/>
    <s v="nil"/>
    <s v="021 0816 1473"/>
    <s v="New Zealand European"/>
    <m/>
    <m/>
    <s v=""/>
    <s v="No"/>
    <s v="No"/>
    <m/>
    <m/>
    <m/>
    <m/>
    <m/>
    <n v="48"/>
    <s v="&lt;55"/>
    <n v="51"/>
    <s v="&lt;55"/>
    <n v="40"/>
    <s v="&lt;55"/>
    <n v="43"/>
    <s v="&lt;55"/>
    <n v="29"/>
    <s v="21+"/>
    <n v="37"/>
    <s v="21+"/>
    <s v="No"/>
    <s v="No"/>
    <m/>
    <x v="1"/>
    <x v="2"/>
    <x v="2"/>
    <n v="14"/>
    <s v="Y"/>
    <s v="Y"/>
    <s v="Y"/>
    <s v="Y"/>
    <s v="Y"/>
    <s v="Y"/>
    <s v="Y"/>
    <s v="Y"/>
    <s v="Y"/>
    <s v="Y"/>
    <s v="Y"/>
    <s v="Y"/>
    <s v="Y"/>
    <s v="Y"/>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1"/>
    <s v="76% to 100%"/>
    <s v="Yes"/>
    <m/>
    <m/>
    <m/>
    <n v="8"/>
    <n v="0"/>
    <n v="0"/>
    <n v="1"/>
    <n v="7"/>
    <n v="7"/>
    <n v="7"/>
    <n v="6"/>
    <n v="7"/>
    <n v="7"/>
    <n v="7"/>
    <n v="6"/>
    <n v="6"/>
    <n v="7"/>
    <n v="7"/>
    <n v="6"/>
    <n v="7"/>
    <n v="6"/>
    <n v="6"/>
    <n v="6"/>
    <n v="6"/>
    <n v="7"/>
    <n v="6"/>
    <n v="7"/>
    <n v="6"/>
    <n v="7"/>
    <n v="7"/>
    <n v="7"/>
    <n v="7"/>
    <n v="7"/>
    <n v="6"/>
    <n v="7"/>
    <n v="7"/>
    <n v="6"/>
    <n v="6"/>
    <n v="6"/>
    <n v="7"/>
    <n v="7"/>
    <n v="7"/>
    <m/>
    <m/>
    <n v="7"/>
    <n v="7"/>
    <n v="7"/>
    <m/>
    <m/>
    <m/>
    <m/>
    <m/>
    <m/>
    <m/>
    <s v="Very supportive"/>
    <s v="Very interested"/>
    <s v="Yes"/>
    <s v="Very likely"/>
    <s v="nil"/>
    <s v="nil"/>
    <s v="nil"/>
    <m/>
    <s v="SajtosMichelle"/>
    <s v="SajtosMaya41712Female"/>
    <n v="1"/>
    <n v="0"/>
    <n v="0"/>
    <n v="0"/>
    <n v="0"/>
  </r>
  <r>
    <s v="1819-0602"/>
    <s v="IYP-AKL-FWN-NW0890 National Register .xlsx"/>
    <s v="Brayshaw"/>
    <s v="Mikayla"/>
    <s v="New Zealand European"/>
    <m/>
    <m/>
    <s v=""/>
    <d v="2011-09-18T00:00:00"/>
    <n v="7.4712328767123291"/>
    <s v="Female"/>
    <s v="Self referral"/>
    <m/>
    <s v="Western Heights school"/>
    <s v="None"/>
    <s v="None"/>
    <n v="0"/>
    <s v="No"/>
    <m/>
    <m/>
    <s v="Woods"/>
    <s v="Jodie"/>
    <s v="Parent"/>
    <s v="3 Patriece Avenue, Massey, Auckland 0614"/>
    <s v="nil"/>
    <s v="021 0245 8662"/>
    <s v="New Zealand European"/>
    <m/>
    <m/>
    <s v=""/>
    <s v="No"/>
    <s v="No"/>
    <m/>
    <m/>
    <m/>
    <m/>
    <m/>
    <n v="60"/>
    <s v="Clinical Range"/>
    <n v="69"/>
    <s v="Clinical Range"/>
    <m/>
    <s v="BLANK"/>
    <m/>
    <s v="BLANK"/>
    <n v="35"/>
    <s v="21+"/>
    <m/>
    <s v="BLANK"/>
    <s v="Yes"/>
    <s v="No"/>
    <m/>
    <x v="0"/>
    <x v="0"/>
    <x v="0"/>
    <n v="6"/>
    <s v="Y"/>
    <s v="Y"/>
    <s v="Y"/>
    <s v="Y"/>
    <s v="Y"/>
    <s v="Y"/>
    <s v="N"/>
    <s v="N"/>
    <s v="N"/>
    <s v="N"/>
    <s v="N"/>
    <s v="N"/>
    <s v="N"/>
    <s v="N"/>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0.42857142857142855"/>
    <m/>
    <s v="No"/>
    <m/>
    <m/>
    <m/>
    <n v="6"/>
    <n v="1"/>
    <n v="0"/>
    <n v="0"/>
    <m/>
    <m/>
    <m/>
    <m/>
    <m/>
    <m/>
    <m/>
    <m/>
    <m/>
    <m/>
    <m/>
    <m/>
    <m/>
    <m/>
    <m/>
    <m/>
    <m/>
    <m/>
    <m/>
    <m/>
    <m/>
    <m/>
    <m/>
    <m/>
    <m/>
    <m/>
    <m/>
    <m/>
    <m/>
    <m/>
    <m/>
    <m/>
    <m/>
    <m/>
    <m/>
    <m/>
    <m/>
    <m/>
    <m/>
    <m/>
    <m/>
    <m/>
    <m/>
    <m/>
    <m/>
    <m/>
    <m/>
    <m/>
    <m/>
    <m/>
    <m/>
    <m/>
    <m/>
    <m/>
    <m/>
    <s v="WoodsJodie"/>
    <s v="BrayshawMikayla40804Female"/>
    <n v="1"/>
    <n v="0"/>
    <n v="0"/>
    <n v="0"/>
    <n v="0"/>
  </r>
  <r>
    <s v="1819-0603"/>
    <s v="IYP-AKL-FWN-NW0890 National Register .xlsx"/>
    <s v="Faherty"/>
    <s v="Molly"/>
    <s v="New Zealand European"/>
    <m/>
    <m/>
    <s v=""/>
    <d v="2016-03-04T00:00:00"/>
    <n v="3.0082191780821916"/>
    <s v="Female"/>
    <s v="Self referral"/>
    <m/>
    <s v="Kaukapakapa Kindy"/>
    <s v="Education and Care Services"/>
    <s v="Education and Care Services"/>
    <n v="0"/>
    <s v="No"/>
    <m/>
    <m/>
    <s v="Faherty"/>
    <s v="Chelsea"/>
    <s v="Parent"/>
    <s v="3 Montel Avenue, Henderson, Auckland 0612"/>
    <s v="nil"/>
    <s v="021 1200 596"/>
    <s v="New Zealand European"/>
    <m/>
    <m/>
    <s v=""/>
    <s v="No"/>
    <s v="No"/>
    <m/>
    <m/>
    <m/>
    <m/>
    <m/>
    <n v="49"/>
    <s v="&lt;55"/>
    <n v="60"/>
    <s v="Clinical Range"/>
    <m/>
    <s v="BLANK"/>
    <m/>
    <s v="BLANK"/>
    <n v="19"/>
    <s v="Still of Concern"/>
    <m/>
    <s v="BLANK"/>
    <s v="Yes"/>
    <s v="No"/>
    <m/>
    <x v="0"/>
    <x v="0"/>
    <x v="0"/>
    <n v="4"/>
    <s v="Y"/>
    <s v="Y"/>
    <s v="Y"/>
    <s v="Y"/>
    <s v="N"/>
    <s v="N"/>
    <s v="N"/>
    <s v="N"/>
    <s v="N"/>
    <s v="N"/>
    <s v="N"/>
    <s v="N"/>
    <s v="N"/>
    <s v="N"/>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0.2857142857142857"/>
    <m/>
    <s v="No"/>
    <m/>
    <m/>
    <m/>
    <n v="8"/>
    <n v="1"/>
    <n v="0"/>
    <n v="0"/>
    <m/>
    <m/>
    <m/>
    <m/>
    <m/>
    <m/>
    <m/>
    <m/>
    <m/>
    <m/>
    <m/>
    <m/>
    <m/>
    <m/>
    <m/>
    <m/>
    <m/>
    <m/>
    <m/>
    <m/>
    <m/>
    <m/>
    <m/>
    <m/>
    <m/>
    <m/>
    <m/>
    <m/>
    <m/>
    <m/>
    <m/>
    <m/>
    <m/>
    <m/>
    <m/>
    <m/>
    <m/>
    <m/>
    <m/>
    <m/>
    <m/>
    <m/>
    <m/>
    <m/>
    <m/>
    <m/>
    <m/>
    <m/>
    <m/>
    <m/>
    <m/>
    <m/>
    <m/>
    <m/>
    <m/>
    <s v="FahertyChelsea"/>
    <s v="FahertyMolly42433Female"/>
    <n v="1"/>
    <n v="0"/>
    <n v="0"/>
    <n v="0"/>
    <n v="0"/>
  </r>
  <r>
    <s v="1819-0604"/>
    <s v="IYP-AKL-FWN-NW0890 National Register .xlsx"/>
    <s v="Tan"/>
    <s v="Soraya"/>
    <s v="Māori"/>
    <m/>
    <m/>
    <s v=""/>
    <d v="2014-05-25T00:00:00"/>
    <n v="4.7863013698630139"/>
    <s v="Female"/>
    <s v="NGO"/>
    <s v="027 563 1040"/>
    <s v="Imagination Station"/>
    <s v="Education and Care Services"/>
    <s v="Education and Care Services"/>
    <n v="2"/>
    <s v="No"/>
    <m/>
    <m/>
    <s v="Tupaea"/>
    <s v="Stella"/>
    <s v="Parent"/>
    <s v="136A Hepburn Road, Glendene"/>
    <s v="nil"/>
    <s v="022 1896 509"/>
    <s v="Māori"/>
    <m/>
    <m/>
    <s v=""/>
    <s v="No"/>
    <s v="Yes"/>
    <m/>
    <m/>
    <m/>
    <m/>
    <m/>
    <n v="72"/>
    <s v="Clinical Range"/>
    <n v="80"/>
    <s v="Clinical Range"/>
    <m/>
    <s v="BLANK"/>
    <m/>
    <s v="BLANK"/>
    <n v="18"/>
    <s v="Still of Concern"/>
    <m/>
    <s v="BLANK"/>
    <s v="Yes"/>
    <s v="No"/>
    <m/>
    <x v="0"/>
    <x v="0"/>
    <x v="0"/>
    <n v="7"/>
    <s v="Y"/>
    <s v="Y"/>
    <s v="Y"/>
    <s v="Y"/>
    <s v="Y"/>
    <s v="Y"/>
    <s v="Y"/>
    <s v="N"/>
    <s v="N"/>
    <s v="N"/>
    <s v="N"/>
    <s v="N"/>
    <s v="N"/>
    <s v="N"/>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0.5"/>
    <m/>
    <s v="No"/>
    <m/>
    <m/>
    <m/>
    <n v="6"/>
    <n v="1"/>
    <n v="0"/>
    <n v="0"/>
    <m/>
    <m/>
    <m/>
    <m/>
    <m/>
    <m/>
    <m/>
    <m/>
    <m/>
    <m/>
    <m/>
    <m/>
    <m/>
    <m/>
    <m/>
    <m/>
    <m/>
    <m/>
    <m/>
    <m/>
    <m/>
    <m/>
    <m/>
    <m/>
    <m/>
    <m/>
    <m/>
    <m/>
    <m/>
    <m/>
    <m/>
    <m/>
    <m/>
    <m/>
    <m/>
    <m/>
    <m/>
    <m/>
    <m/>
    <m/>
    <m/>
    <m/>
    <m/>
    <m/>
    <m/>
    <m/>
    <m/>
    <m/>
    <m/>
    <m/>
    <m/>
    <m/>
    <m/>
    <m/>
    <m/>
    <s v="TupaeaStella"/>
    <s v="TanSoraya41784Female"/>
    <n v="1"/>
    <n v="1"/>
    <n v="0"/>
    <n v="1"/>
    <n v="0"/>
  </r>
  <r>
    <s v="1819-0605"/>
    <s v="IYP-AKL-FWN-NW0890 National Register .xlsx"/>
    <s v="Reeve-Maunsell"/>
    <s v="Tipene"/>
    <s v="Māori"/>
    <s v="New Zealand European"/>
    <m/>
    <s v=""/>
    <d v="2011-01-28T00:00:00"/>
    <n v="8.1095890410958908"/>
    <s v="Male"/>
    <s v="NGO"/>
    <s v="021 941 036"/>
    <s v="Birdwood Primary"/>
    <s v="None"/>
    <s v="None"/>
    <n v="1"/>
    <s v="No"/>
    <m/>
    <m/>
    <s v="Reeve"/>
    <s v="Nikita"/>
    <s v="Parent"/>
    <s v="1/73 Luanda Drive, Ranui"/>
    <s v="nil"/>
    <s v="021 0840 7381"/>
    <s v="Māori"/>
    <s v="New Zealand European"/>
    <m/>
    <s v=""/>
    <s v="No"/>
    <s v="Yes"/>
    <m/>
    <m/>
    <m/>
    <m/>
    <m/>
    <n v="80"/>
    <s v="Clinical Range"/>
    <n v="84"/>
    <s v="Clinical Range"/>
    <n v="76"/>
    <s v="Clinical Range"/>
    <n v="72"/>
    <s v="Clinical Range"/>
    <n v="15"/>
    <s v="Clinical Range"/>
    <n v="19"/>
    <s v="Still of Concern"/>
    <s v="Yes"/>
    <s v="Yes"/>
    <m/>
    <x v="1"/>
    <x v="2"/>
    <x v="2"/>
    <n v="14"/>
    <s v="Y"/>
    <s v="Y"/>
    <s v="Y"/>
    <s v="Y"/>
    <s v="Y"/>
    <s v="Y"/>
    <s v="Y"/>
    <s v="Y"/>
    <s v="Y"/>
    <s v="Y"/>
    <s v="Y"/>
    <s v="Y"/>
    <s v="Y"/>
    <s v="Y"/>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1"/>
    <s v="76% to 100%"/>
    <s v="Yes"/>
    <m/>
    <m/>
    <m/>
    <n v="8"/>
    <n v="1"/>
    <n v="1"/>
    <n v="1"/>
    <n v="6"/>
    <n v="5"/>
    <n v="5"/>
    <n v="5"/>
    <n v="5"/>
    <n v="6"/>
    <n v="6"/>
    <n v="6"/>
    <n v="6"/>
    <n v="6"/>
    <n v="6"/>
    <n v="6"/>
    <n v="7"/>
    <n v="6"/>
    <n v="4"/>
    <n v="5"/>
    <n v="6"/>
    <n v="6"/>
    <n v="7"/>
    <n v="6"/>
    <n v="6"/>
    <n v="6"/>
    <n v="5"/>
    <n v="6"/>
    <n v="7"/>
    <n v="6"/>
    <n v="6"/>
    <n v="6"/>
    <n v="6"/>
    <n v="6"/>
    <n v="6"/>
    <n v="6"/>
    <n v="6"/>
    <n v="6"/>
    <n v="7"/>
    <m/>
    <m/>
    <n v="6"/>
    <n v="6"/>
    <n v="7"/>
    <m/>
    <m/>
    <m/>
    <m/>
    <m/>
    <m/>
    <m/>
    <s v="Supportive"/>
    <s v="Very interested"/>
    <s v="No"/>
    <s v="Unlikely"/>
    <s v="N/A"/>
    <s v="No"/>
    <s v="The group chats and knowing I'm not alone.  Being able to speak out in a group,which I wouldn't normally do, without feeling judged.  Learning different parenting tactics."/>
    <m/>
    <s v="ReeveNikita"/>
    <s v="Reeve-MaunsellTipene40571Male"/>
    <n v="1"/>
    <n v="1"/>
    <n v="0"/>
    <n v="1"/>
    <n v="0"/>
  </r>
  <r>
    <s v="1819-0606"/>
    <s v="IYP-BOP-FWN-BW0301.xlsx"/>
    <s v="Dawson"/>
    <s v="Kawatapurangi"/>
    <s v="Māori"/>
    <m/>
    <m/>
    <s v=""/>
    <d v="2013-10-13T00:00:00"/>
    <n v="4.8219178082191778"/>
    <s v="Male"/>
    <s v="Self referral"/>
    <s v="022 172 0279"/>
    <s v="Pouna-Manawa"/>
    <s v="Education and Care Services"/>
    <s v="Education and Care Services"/>
    <n v="1"/>
    <s v="No"/>
    <m/>
    <m/>
    <s v="Hohneck"/>
    <s v="Freya"/>
    <s v="Parent"/>
    <s v="10A Kotuku Street Rotorua"/>
    <m/>
    <s v="022 172 0279"/>
    <s v="Māori"/>
    <m/>
    <m/>
    <s v=""/>
    <s v="No"/>
    <s v="No"/>
    <m/>
    <m/>
    <m/>
    <m/>
    <m/>
    <n v="60"/>
    <s v="Clinical Range"/>
    <n v="59"/>
    <s v="Still of Concern"/>
    <n v="46"/>
    <s v="&lt;55"/>
    <n v="45"/>
    <s v="&lt;55"/>
    <n v="28"/>
    <s v="21+"/>
    <n v="39"/>
    <s v="21+"/>
    <s v="Yes"/>
    <s v="No"/>
    <m/>
    <x v="1"/>
    <x v="2"/>
    <x v="2"/>
    <n v="12"/>
    <s v="Y"/>
    <s v="Y"/>
    <s v="Y"/>
    <s v="Y"/>
    <s v="Y"/>
    <s v="Y"/>
    <s v="Y"/>
    <s v="Y"/>
    <s v="N"/>
    <s v="Y"/>
    <s v="Y"/>
    <s v="N"/>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8571428571428571"/>
    <s v="76% to 100%"/>
    <s v="Yes"/>
    <m/>
    <m/>
    <m/>
    <n v="8"/>
    <n v="1"/>
    <n v="0"/>
    <n v="1"/>
    <n v="7"/>
    <n v="7"/>
    <n v="7"/>
    <n v="6"/>
    <n v="6"/>
    <n v="7"/>
    <n v="7"/>
    <n v="6"/>
    <n v="6"/>
    <n v="6"/>
    <n v="6"/>
    <n v="6"/>
    <n v="7"/>
    <n v="6"/>
    <n v="4"/>
    <n v="6"/>
    <n v="7"/>
    <n v="6"/>
    <n v="7"/>
    <n v="7"/>
    <n v="6"/>
    <n v="7"/>
    <n v="6"/>
    <n v="7"/>
    <n v="6"/>
    <n v="6"/>
    <n v="7"/>
    <n v="7"/>
    <n v="6"/>
    <n v="6"/>
    <n v="5"/>
    <n v="7"/>
    <n v="7"/>
    <n v="7"/>
    <n v="7"/>
    <m/>
    <m/>
    <n v="7"/>
    <n v="7"/>
    <n v="7"/>
    <m/>
    <m/>
    <m/>
    <m/>
    <m/>
    <m/>
    <m/>
    <s v="Very Supportive"/>
    <s v="Very Interested"/>
    <s v="Yes"/>
    <s v="Likely"/>
    <s v="If my partner came with me"/>
    <s v="Maybe"/>
    <s v="I can understand my child now"/>
    <m/>
    <s v="HohneckFreya"/>
    <s v="DawsonKawatapurangi41560Male"/>
    <n v="1"/>
    <n v="1"/>
    <n v="0"/>
    <n v="1"/>
    <n v="0"/>
  </r>
  <r>
    <s v="1819-0607"/>
    <s v="IYP-BOP-FWN-BW0301.xlsx"/>
    <s v="Akers"/>
    <s v="Mila"/>
    <s v="Māori"/>
    <m/>
    <m/>
    <s v=""/>
    <d v="2015-02-24T00:00:00"/>
    <n v="3.4547945205479453"/>
    <s v="Female"/>
    <s v="Self referral"/>
    <s v="021 590 585"/>
    <s v="Porse"/>
    <s v="Education and Care Services"/>
    <s v="Education and Care Services"/>
    <n v="0"/>
    <s v="No"/>
    <m/>
    <m/>
    <s v="Craig"/>
    <s v="Melissa"/>
    <s v="Parent"/>
    <s v="10 Johnstone Crescent Rotorua"/>
    <m/>
    <s v="021 590 585"/>
    <s v="Māori"/>
    <m/>
    <m/>
    <s v=""/>
    <s v="No"/>
    <s v="No"/>
    <m/>
    <m/>
    <m/>
    <m/>
    <m/>
    <n v="55"/>
    <s v="Still of Concern"/>
    <n v="55"/>
    <s v="Still of Concern"/>
    <n v="52"/>
    <s v="&lt;55"/>
    <n v="49"/>
    <s v="&lt;55"/>
    <n v="19"/>
    <s v="Still of Concern"/>
    <n v="27"/>
    <s v="21+"/>
    <s v="No"/>
    <s v="No"/>
    <m/>
    <x v="1"/>
    <x v="2"/>
    <x v="2"/>
    <n v="14"/>
    <s v="Y"/>
    <s v="Y"/>
    <s v="Y"/>
    <s v="Y"/>
    <s v="Y"/>
    <s v="Y"/>
    <s v="Y"/>
    <s v="Y"/>
    <s v="Y"/>
    <s v="Y"/>
    <s v="Y"/>
    <s v="Y"/>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1"/>
    <s v="76% to 100%"/>
    <s v="Yes"/>
    <m/>
    <m/>
    <m/>
    <n v="8"/>
    <n v="0"/>
    <n v="0"/>
    <n v="1"/>
    <n v="6"/>
    <n v="6"/>
    <n v="6"/>
    <n v="6"/>
    <n v="6"/>
    <n v="7"/>
    <n v="7"/>
    <n v="6"/>
    <n v="6"/>
    <n v="6"/>
    <n v="7"/>
    <n v="7"/>
    <n v="6"/>
    <n v="7"/>
    <n v="4"/>
    <n v="7"/>
    <n v="7"/>
    <n v="6"/>
    <n v="7"/>
    <n v="7"/>
    <n v="7"/>
    <n v="7"/>
    <n v="7"/>
    <n v="6"/>
    <n v="7"/>
    <n v="7"/>
    <n v="6"/>
    <n v="6"/>
    <n v="6"/>
    <n v="7"/>
    <n v="7"/>
    <n v="7"/>
    <n v="7"/>
    <n v="7"/>
    <n v="7"/>
    <m/>
    <m/>
    <n v="7"/>
    <n v="7"/>
    <n v="7"/>
    <m/>
    <m/>
    <m/>
    <m/>
    <m/>
    <m/>
    <m/>
    <s v="Very Supportive"/>
    <s v="interested"/>
    <s v="Yes"/>
    <s v="Likely"/>
    <s v="Include a six week post IY catch up"/>
    <s v="Would be helpful to discuss tricky situations"/>
    <s v="All has been beneficial"/>
    <m/>
    <s v="CraigMelissa"/>
    <s v="AkersMila42059Female"/>
    <n v="1"/>
    <n v="1"/>
    <n v="0"/>
    <n v="1"/>
    <n v="0"/>
  </r>
  <r>
    <s v="1819-0608"/>
    <s v="IYP-BOP-FWN-BW0301.xlsx"/>
    <s v="Dawe"/>
    <s v="Exzavayha"/>
    <s v="New Zealand European"/>
    <s v="Māori"/>
    <m/>
    <s v=""/>
    <d v="2015-04-12T00:00:00"/>
    <n v="3.3260273972602739"/>
    <s v="Male"/>
    <s v="Self referral"/>
    <s v="027 492 5281"/>
    <s v="Kids World"/>
    <s v="Education and Care Services"/>
    <s v="Education and Care Services"/>
    <n v="2"/>
    <s v="No"/>
    <m/>
    <m/>
    <s v="Garmonsway"/>
    <s v="Miriam"/>
    <s v="Parent"/>
    <s v="11A Frank Street Rotorua"/>
    <m/>
    <s v="027 492 5281"/>
    <s v="New Zealand European"/>
    <m/>
    <m/>
    <s v=""/>
    <s v="Yes"/>
    <s v="No"/>
    <m/>
    <m/>
    <m/>
    <m/>
    <m/>
    <n v="72"/>
    <s v="Clinical Range"/>
    <n v="63"/>
    <s v="Clinical Range"/>
    <n v="49"/>
    <s v="&lt;55"/>
    <n v="41"/>
    <s v="&lt;55"/>
    <n v="16"/>
    <s v="Clinical Range"/>
    <n v="28"/>
    <s v="21+"/>
    <s v="Yes"/>
    <s v="No"/>
    <m/>
    <x v="1"/>
    <x v="2"/>
    <x v="2"/>
    <n v="14"/>
    <s v="Y"/>
    <s v="Y"/>
    <s v="Y"/>
    <s v="Y"/>
    <s v="Y"/>
    <s v="Y"/>
    <s v="Y"/>
    <s v="Y"/>
    <s v="Y"/>
    <s v="Y"/>
    <s v="Y"/>
    <s v="Y"/>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1"/>
    <s v="76% to 100%"/>
    <s v="Yes"/>
    <m/>
    <m/>
    <m/>
    <n v="10"/>
    <n v="1"/>
    <n v="0"/>
    <n v="1"/>
    <n v="7"/>
    <n v="5"/>
    <n v="7"/>
    <n v="7"/>
    <n v="7"/>
    <n v="6"/>
    <n v="7"/>
    <n v="6"/>
    <n v="6"/>
    <n v="6"/>
    <n v="6"/>
    <n v="7"/>
    <n v="7"/>
    <n v="6"/>
    <n v="4"/>
    <n v="3"/>
    <n v="7"/>
    <n v="5"/>
    <n v="7"/>
    <n v="7"/>
    <n v="7"/>
    <n v="7"/>
    <n v="6"/>
    <n v="7"/>
    <n v="7"/>
    <n v="6"/>
    <n v="7"/>
    <n v="6"/>
    <n v="4"/>
    <n v="7"/>
    <n v="6"/>
    <n v="7"/>
    <n v="7"/>
    <n v="7"/>
    <n v="7"/>
    <m/>
    <m/>
    <n v="7"/>
    <n v="7"/>
    <n v="7"/>
    <m/>
    <m/>
    <m/>
    <m/>
    <m/>
    <m/>
    <m/>
    <s v="very supportive"/>
    <s v="very interested"/>
    <s v="Yes"/>
    <s v="Neutral"/>
    <s v="No impreovement needed"/>
    <s v="I am more confident"/>
    <s v="Understanding my child now"/>
    <m/>
    <s v="GarmonswayMiriam"/>
    <s v="DaweExzavayha42106Male"/>
    <n v="1"/>
    <n v="1"/>
    <n v="0"/>
    <n v="0"/>
    <n v="0"/>
  </r>
  <r>
    <s v="1819-0609"/>
    <s v="IYP-BOP-FWN-BW0301.xlsx"/>
    <s v="McMahon"/>
    <s v="Dimitri"/>
    <s v="Māori"/>
    <m/>
    <m/>
    <s v=""/>
    <d v="2013-07-13T00:00:00"/>
    <n v="5.0739726027397261"/>
    <s v="Female"/>
    <s v="Self referral"/>
    <s v="027 785 5783"/>
    <s v="Belmoral"/>
    <s v="Education and Care Services"/>
    <s v="Education and Care Services"/>
    <n v="1"/>
    <s v="No"/>
    <m/>
    <m/>
    <s v="Abraham"/>
    <s v="Mei"/>
    <s v="Parent"/>
    <s v="59 Aotea Crescent Tokoroa"/>
    <m/>
    <s v="027 785 5783"/>
    <s v="Māori"/>
    <m/>
    <m/>
    <s v=""/>
    <s v="Yes"/>
    <s v="Yes"/>
    <m/>
    <m/>
    <m/>
    <m/>
    <m/>
    <n v="62"/>
    <s v="Clinical Range"/>
    <n v="71"/>
    <s v="Clinical Range"/>
    <n v="52"/>
    <s v="&lt;55"/>
    <n v="47"/>
    <s v="&lt;55"/>
    <n v="29"/>
    <s v="21+"/>
    <n v="38"/>
    <s v="21+"/>
    <s v="Yes"/>
    <s v="No"/>
    <m/>
    <x v="1"/>
    <x v="2"/>
    <x v="2"/>
    <n v="10"/>
    <s v="Y"/>
    <s v="N"/>
    <s v="Y"/>
    <s v="Y"/>
    <s v="Y"/>
    <s v="N"/>
    <s v="Y"/>
    <s v="Y"/>
    <s v="Y"/>
    <s v="N"/>
    <s v="Y"/>
    <s v="Y"/>
    <s v="N"/>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7142857142857143"/>
    <s v="51% to 75%"/>
    <s v="No"/>
    <m/>
    <m/>
    <m/>
    <n v="9"/>
    <n v="1"/>
    <n v="0"/>
    <n v="1"/>
    <n v="5"/>
    <n v="6"/>
    <n v="7"/>
    <n v="5"/>
    <n v="6"/>
    <n v="6"/>
    <n v="7"/>
    <n v="6"/>
    <n v="6"/>
    <n v="6"/>
    <n v="6"/>
    <n v="7"/>
    <n v="6"/>
    <n v="5"/>
    <n v="2"/>
    <n v="6"/>
    <n v="6"/>
    <n v="6"/>
    <n v="6"/>
    <n v="6"/>
    <n v="6"/>
    <n v="7"/>
    <n v="7"/>
    <n v="6"/>
    <n v="6"/>
    <n v="6"/>
    <n v="6"/>
    <n v="6"/>
    <n v="6"/>
    <n v="6"/>
    <n v="6"/>
    <n v="6"/>
    <n v="7"/>
    <n v="7"/>
    <n v="7"/>
    <m/>
    <m/>
    <n v="7"/>
    <n v="7"/>
    <n v="7"/>
    <m/>
    <m/>
    <m/>
    <m/>
    <m/>
    <m/>
    <m/>
    <s v="very supportive"/>
    <s v="interested"/>
    <s v="Yes"/>
    <s v="unlikely"/>
    <s v="More help with transport"/>
    <s v="Yes remembering and guidance"/>
    <s v="Huge amount of knowledge"/>
    <m/>
    <s v="AbrahamMei"/>
    <s v="McMahonDimitri41468Female"/>
    <n v="1"/>
    <n v="1"/>
    <n v="0"/>
    <n v="1"/>
    <n v="0"/>
  </r>
  <r>
    <s v="1819-0610"/>
    <s v="IYP-BOP-FWN-BW0301.xlsx"/>
    <s v="Hale"/>
    <s v="Arana"/>
    <s v="Māori"/>
    <m/>
    <m/>
    <s v=""/>
    <d v="2014-08-18T00:00:00"/>
    <n v="3.9753424657534246"/>
    <s v="Male"/>
    <s v="Self referral"/>
    <s v="027 437 5106"/>
    <s v="ABC Monokia"/>
    <s v="Te Kōhanga Reo"/>
    <s v="Te Kōhanga Reo"/>
    <n v="1"/>
    <s v="No"/>
    <m/>
    <m/>
    <s v="Hale"/>
    <s v="Troy"/>
    <s v="Parent"/>
    <s v="1A Aries Place Rotorua"/>
    <m/>
    <s v="027 437 5106"/>
    <s v="Māori"/>
    <m/>
    <m/>
    <s v=""/>
    <s v="No"/>
    <s v="No"/>
    <m/>
    <m/>
    <m/>
    <m/>
    <m/>
    <n v="57"/>
    <s v="Still of Concern"/>
    <n v="65"/>
    <s v="Clinical Range"/>
    <n v="49"/>
    <s v="&lt;55"/>
    <n v="54"/>
    <s v="&lt;55"/>
    <n v="18"/>
    <s v="Still of Concern"/>
    <n v="33"/>
    <s v="21+"/>
    <s v="Yes"/>
    <s v="No"/>
    <m/>
    <x v="1"/>
    <x v="2"/>
    <x v="2"/>
    <n v="11"/>
    <s v="Y"/>
    <s v="Y"/>
    <s v="Y"/>
    <s v="Y"/>
    <s v="Y"/>
    <s v="Y"/>
    <s v="Y"/>
    <s v="Y"/>
    <s v="N"/>
    <s v="N"/>
    <s v="Y"/>
    <s v="N"/>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7857142857142857"/>
    <s v="76% to 100%"/>
    <s v="Yes"/>
    <m/>
    <m/>
    <m/>
    <n v="4"/>
    <n v="1"/>
    <n v="0"/>
    <n v="1"/>
    <n v="6"/>
    <n v="6"/>
    <n v="6"/>
    <n v="6"/>
    <n v="7"/>
    <n v="7"/>
    <n v="7"/>
    <n v="7"/>
    <n v="7"/>
    <n v="7"/>
    <n v="7"/>
    <n v="7"/>
    <n v="7"/>
    <n v="7"/>
    <n v="5"/>
    <n v="6"/>
    <n v="7"/>
    <n v="6"/>
    <n v="7"/>
    <n v="6"/>
    <n v="6"/>
    <n v="6"/>
    <n v="6"/>
    <n v="7"/>
    <n v="7"/>
    <n v="6"/>
    <n v="7"/>
    <n v="7"/>
    <n v="6"/>
    <n v="7"/>
    <n v="7"/>
    <n v="7"/>
    <n v="7"/>
    <n v="7"/>
    <n v="7"/>
    <m/>
    <m/>
    <n v="7"/>
    <n v="7"/>
    <n v="7"/>
    <m/>
    <m/>
    <m/>
    <m/>
    <m/>
    <m/>
    <m/>
    <s v="very supportive"/>
    <s v="very intersted"/>
    <s v="Yes"/>
    <s v="very likely"/>
    <s v="I am happy with what I learnt"/>
    <s v="No"/>
    <s v="So many benefits"/>
    <m/>
    <s v="HaleTroy"/>
    <s v="HaleArana41869Male"/>
    <n v="1"/>
    <n v="1"/>
    <n v="0"/>
    <n v="1"/>
    <n v="0"/>
  </r>
  <r>
    <s v="1819-0611"/>
    <s v="IYP-BOP-FWN-BW0301.xlsx"/>
    <s v="Mhohepa"/>
    <s v="Makere"/>
    <s v="Māori"/>
    <m/>
    <m/>
    <s v=""/>
    <d v="2015-03-11T00:00:00"/>
    <n v="3.4136986301369863"/>
    <s v="Female"/>
    <s v="Self referral"/>
    <s v="021 054 1604"/>
    <s v="Te Kohangareo"/>
    <s v="Te Kōhanga Reo"/>
    <s v="Te Kōhanga Reo"/>
    <n v="4"/>
    <s v="No"/>
    <m/>
    <m/>
    <s v="Huriwai"/>
    <s v="Tania"/>
    <s v="Parent"/>
    <s v="406 State Highway 33 Rotorua"/>
    <m/>
    <s v="021 054 1604"/>
    <s v="Māori"/>
    <m/>
    <m/>
    <s v=""/>
    <s v="Yes"/>
    <s v="Yes"/>
    <m/>
    <m/>
    <m/>
    <m/>
    <m/>
    <n v="59"/>
    <s v="Still of Concern"/>
    <n v="76"/>
    <s v="Clinical Range"/>
    <n v="54"/>
    <s v="&lt;55"/>
    <n v="42"/>
    <s v="&lt;55"/>
    <n v="20"/>
    <s v="Still of Concern"/>
    <n v="29"/>
    <s v="21+"/>
    <s v="Yes"/>
    <s v="No"/>
    <m/>
    <x v="1"/>
    <x v="2"/>
    <x v="2"/>
    <n v="10"/>
    <s v="Y"/>
    <s v="Y"/>
    <s v="Y"/>
    <s v="Y"/>
    <s v="Y"/>
    <s v="N"/>
    <s v="N"/>
    <s v="Y"/>
    <s v="N"/>
    <s v="Y"/>
    <s v="Y"/>
    <s v="N"/>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7142857142857143"/>
    <s v="51% to 75%"/>
    <s v="No"/>
    <m/>
    <m/>
    <m/>
    <n v="9"/>
    <n v="1"/>
    <n v="0"/>
    <n v="1"/>
    <n v="7"/>
    <n v="7"/>
    <n v="6"/>
    <n v="7"/>
    <n v="7"/>
    <n v="7"/>
    <n v="7"/>
    <n v="7"/>
    <n v="7"/>
    <n v="7"/>
    <n v="6"/>
    <n v="7"/>
    <n v="7"/>
    <n v="7"/>
    <n v="6"/>
    <n v="6"/>
    <n v="7"/>
    <n v="6"/>
    <n v="7"/>
    <n v="6"/>
    <n v="6"/>
    <n v="6"/>
    <n v="6"/>
    <n v="7"/>
    <n v="7"/>
    <n v="7"/>
    <n v="6"/>
    <n v="6"/>
    <n v="6"/>
    <n v="7"/>
    <n v="7"/>
    <n v="7"/>
    <n v="6"/>
    <n v="7"/>
    <n v="7"/>
    <m/>
    <m/>
    <n v="6"/>
    <n v="7"/>
    <n v="7"/>
    <m/>
    <m/>
    <m/>
    <m/>
    <m/>
    <m/>
    <m/>
    <s v="very supportive"/>
    <s v="interested"/>
    <s v="Yes"/>
    <s v="Neutral"/>
    <s v="Programme is fine "/>
    <s v="No"/>
    <s v="Everything"/>
    <m/>
    <s v="HuriwaiTania"/>
    <s v="MhohepaMakere42074Female"/>
    <n v="1"/>
    <n v="1"/>
    <n v="0"/>
    <n v="1"/>
    <n v="0"/>
  </r>
  <r>
    <s v="1819-0612"/>
    <s v="IYP-BOP-FWN-BW0301.xlsx"/>
    <s v="Parekura"/>
    <s v="Xiannon"/>
    <s v="Māori"/>
    <m/>
    <m/>
    <s v=""/>
    <d v="2015-08-10T00:00:00"/>
    <n v="2.9972602739726026"/>
    <s v="Female"/>
    <s v="Self referral"/>
    <s v="021 0886 1576"/>
    <s v="Top Kids"/>
    <s v="Kindergarten"/>
    <s v="Kindergarten"/>
    <n v="2"/>
    <s v="No"/>
    <m/>
    <m/>
    <s v="Parekura"/>
    <s v="Abbey"/>
    <s v="Parent"/>
    <s v="19 Emerald Street Rotorua"/>
    <m/>
    <s v="021 0886 1576"/>
    <s v="Māori"/>
    <m/>
    <m/>
    <s v=""/>
    <s v="Yes"/>
    <s v="No"/>
    <m/>
    <m/>
    <m/>
    <m/>
    <m/>
    <n v="65"/>
    <s v="Clinical Range"/>
    <n v="67"/>
    <s v="Clinical Range"/>
    <n v="49"/>
    <s v="&lt;55"/>
    <n v="56"/>
    <s v="Still of Concern"/>
    <n v="16"/>
    <s v="Clinical Range"/>
    <n v="40"/>
    <s v="21+"/>
    <s v="Yes"/>
    <s v="No"/>
    <m/>
    <x v="1"/>
    <x v="2"/>
    <x v="2"/>
    <n v="8"/>
    <s v="Y"/>
    <s v="N"/>
    <s v="N"/>
    <s v="Y"/>
    <s v="Y"/>
    <s v="Y"/>
    <s v="Y"/>
    <s v="N"/>
    <s v="Y"/>
    <s v="N"/>
    <s v="Y"/>
    <s v="N"/>
    <s v="N"/>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5714285714285714"/>
    <s v="51% to 75%"/>
    <s v="No"/>
    <m/>
    <m/>
    <m/>
    <n v="10"/>
    <n v="1"/>
    <n v="0"/>
    <n v="1"/>
    <n v="6"/>
    <n v="7"/>
    <n v="6"/>
    <n v="5"/>
    <n v="6"/>
    <n v="6"/>
    <n v="6"/>
    <n v="5"/>
    <n v="6"/>
    <n v="6"/>
    <n v="7"/>
    <n v="6"/>
    <n v="6"/>
    <n v="6"/>
    <n v="5"/>
    <n v="7"/>
    <n v="6"/>
    <n v="6"/>
    <n v="6"/>
    <n v="7"/>
    <n v="7"/>
    <n v="7"/>
    <n v="4"/>
    <n v="6"/>
    <n v="4"/>
    <n v="4"/>
    <n v="4"/>
    <n v="4"/>
    <n v="4"/>
    <n v="6"/>
    <n v="6"/>
    <n v="7"/>
    <n v="7"/>
    <n v="7"/>
    <n v="7"/>
    <m/>
    <m/>
    <n v="7"/>
    <n v="7"/>
    <n v="7"/>
    <m/>
    <m/>
    <m/>
    <m/>
    <m/>
    <m/>
    <m/>
    <s v="very supportive"/>
    <s v="very interested"/>
    <s v=" No"/>
    <s v="Neutral"/>
    <s v="Programme has been excellent journey"/>
    <s v="No"/>
    <s v="It has uplifted a lot of negative emotions and feelings"/>
    <m/>
    <s v="ParekuraAbbey"/>
    <s v="ParekuraXiannon42226Female"/>
    <n v="1"/>
    <n v="1"/>
    <n v="0"/>
    <n v="1"/>
    <n v="0"/>
  </r>
  <r>
    <s v="1819-0613"/>
    <s v="IYP-BOP-FWN-BW0301.xlsx"/>
    <s v="Rio"/>
    <s v="Turi"/>
    <s v="Cook Islands Maori"/>
    <m/>
    <m/>
    <s v="Pacific"/>
    <d v="2010-04-08T00:00:00"/>
    <n v="8.3397260273972602"/>
    <s v="Male"/>
    <s v="Self referral"/>
    <s v="021 0255 8597"/>
    <s v="Te Kura O Te Koutu"/>
    <s v="None"/>
    <s v="None"/>
    <n v="5"/>
    <s v="No"/>
    <m/>
    <m/>
    <s v="Rio"/>
    <s v="Waiheke"/>
    <s v="Parent"/>
    <s v="77 Kea Street  Rotorua"/>
    <m/>
    <s v="021 0255 8597"/>
    <s v="Māori"/>
    <m/>
    <m/>
    <s v=""/>
    <s v="No"/>
    <s v="No"/>
    <m/>
    <m/>
    <m/>
    <m/>
    <m/>
    <n v="62"/>
    <s v="Clinical Range"/>
    <n v="69"/>
    <s v="Clinical Range"/>
    <m/>
    <s v="BLANK"/>
    <m/>
    <s v="BLANK"/>
    <n v="27"/>
    <s v="21+"/>
    <m/>
    <s v="BLANK"/>
    <s v="Yes"/>
    <s v="No"/>
    <m/>
    <x v="0"/>
    <x v="0"/>
    <x v="0"/>
    <n v="7"/>
    <s v="Y"/>
    <s v="Y"/>
    <s v="Y"/>
    <s v="Y"/>
    <s v="Y"/>
    <s v="N"/>
    <s v="N"/>
    <s v="Y"/>
    <s v="Y"/>
    <s v="N"/>
    <s v="N"/>
    <s v="N"/>
    <s v="N"/>
    <s v="N"/>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5"/>
    <m/>
    <s v="No"/>
    <m/>
    <m/>
    <m/>
    <n v="9"/>
    <n v="1"/>
    <n v="0"/>
    <n v="0"/>
    <m/>
    <m/>
    <m/>
    <m/>
    <m/>
    <m/>
    <m/>
    <m/>
    <m/>
    <m/>
    <m/>
    <m/>
    <m/>
    <m/>
    <m/>
    <m/>
    <m/>
    <m/>
    <m/>
    <m/>
    <m/>
    <m/>
    <m/>
    <m/>
    <m/>
    <m/>
    <m/>
    <m/>
    <m/>
    <m/>
    <m/>
    <m/>
    <m/>
    <m/>
    <m/>
    <m/>
    <m/>
    <m/>
    <m/>
    <m/>
    <m/>
    <m/>
    <m/>
    <m/>
    <m/>
    <m/>
    <m/>
    <m/>
    <m/>
    <m/>
    <m/>
    <m/>
    <m/>
    <m/>
    <m/>
    <s v="RioWaiheke"/>
    <s v="RioTuri40276Male"/>
    <n v="1"/>
    <n v="0"/>
    <n v="1"/>
    <n v="1"/>
    <n v="0"/>
  </r>
  <r>
    <s v="1819-0614"/>
    <s v="IYP-BOP-FWN-BW0301.xlsx"/>
    <s v="Young"/>
    <s v="Laurance"/>
    <s v="New Zealand European"/>
    <m/>
    <m/>
    <s v=""/>
    <d v="2012-04-11T00:00:00"/>
    <n v="6.3287671232876717"/>
    <s v="Male"/>
    <s v="Self referral"/>
    <s v="027 503 3768"/>
    <s v="Otonga Primary"/>
    <s v="None"/>
    <s v="None"/>
    <n v="4"/>
    <s v="No"/>
    <m/>
    <m/>
    <s v="Foreman"/>
    <s v="Brad"/>
    <s v="Parent"/>
    <s v="1495 Pukuatua Street Rotorua"/>
    <m/>
    <s v="027 503 3768"/>
    <s v="New Zealand European"/>
    <m/>
    <m/>
    <s v=""/>
    <s v="No"/>
    <s v="No"/>
    <m/>
    <m/>
    <m/>
    <m/>
    <m/>
    <n v="69"/>
    <s v="Clinical Range"/>
    <n v="62"/>
    <s v="Clinical Range"/>
    <n v="48"/>
    <s v="&lt;55"/>
    <n v="41"/>
    <s v="&lt;55"/>
    <n v="15"/>
    <s v="Clinical Range"/>
    <n v="25"/>
    <s v="21+"/>
    <s v="Yes"/>
    <s v="No"/>
    <m/>
    <x v="1"/>
    <x v="2"/>
    <x v="2"/>
    <n v="13"/>
    <s v="Y"/>
    <s v="N"/>
    <s v="Y"/>
    <s v="Y"/>
    <s v="Y"/>
    <s v="Y"/>
    <s v="Y"/>
    <s v="Y"/>
    <s v="Y"/>
    <s v="Y"/>
    <s v="Y"/>
    <s v="Y"/>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9285714285714286"/>
    <s v="76% to 100%"/>
    <s v="Yes"/>
    <m/>
    <m/>
    <m/>
    <n v="9"/>
    <n v="1"/>
    <n v="0"/>
    <n v="1"/>
    <n v="7"/>
    <n v="6"/>
    <n v="6"/>
    <n v="7"/>
    <n v="6"/>
    <n v="7"/>
    <n v="7"/>
    <n v="7"/>
    <n v="7"/>
    <n v="7"/>
    <n v="7"/>
    <n v="6"/>
    <n v="7"/>
    <n v="6"/>
    <n v="4"/>
    <n v="5"/>
    <n v="7"/>
    <n v="6"/>
    <n v="6"/>
    <n v="7"/>
    <n v="6"/>
    <n v="7"/>
    <n v="5"/>
    <n v="7"/>
    <n v="7"/>
    <n v="7"/>
    <n v="7"/>
    <n v="7"/>
    <n v="7"/>
    <n v="6"/>
    <n v="7"/>
    <n v="7"/>
    <n v="7"/>
    <n v="7"/>
    <n v="7"/>
    <m/>
    <m/>
    <n v="7"/>
    <n v="7"/>
    <n v="7"/>
    <m/>
    <m/>
    <m/>
    <m/>
    <m/>
    <m/>
    <m/>
    <s v="Very Supportive"/>
    <s v="Very Interested"/>
    <s v="Yes"/>
    <s v="Neutral"/>
    <s v="No"/>
    <s v="No"/>
    <s v="Support"/>
    <m/>
    <s v="ForemanBrad"/>
    <s v="YoungLaurance41010Male"/>
    <n v="1"/>
    <n v="0"/>
    <n v="0"/>
    <n v="0"/>
    <n v="0"/>
  </r>
  <r>
    <s v="1819-0615"/>
    <s v="IYP-BOP-FWN-BW0301.xlsx"/>
    <s v="Pokaitara"/>
    <s v="Kupenga"/>
    <s v="New Zealand European"/>
    <s v="New Zealand European"/>
    <m/>
    <s v=""/>
    <d v="2012-03-01T00:00:00"/>
    <n v="6.441095890410959"/>
    <s v="Male"/>
    <s v="Self referral"/>
    <s v="021 202 4026"/>
    <s v="Kawaha Point Primary"/>
    <s v="None"/>
    <s v="None"/>
    <n v="2"/>
    <s v="No"/>
    <m/>
    <m/>
    <s v="Miller"/>
    <s v="Nicole"/>
    <s v="Parent"/>
    <s v="67a Taharangi Street Rotorua"/>
    <m/>
    <s v="021 202 4026"/>
    <s v="New Zealand European"/>
    <m/>
    <m/>
    <s v=""/>
    <s v="Yes"/>
    <s v="No"/>
    <m/>
    <m/>
    <m/>
    <m/>
    <m/>
    <n v="61"/>
    <s v="Clinical Range"/>
    <n v="59"/>
    <s v="Still of Concern"/>
    <n v="58"/>
    <s v="Still of Concern"/>
    <n v="50"/>
    <s v="&lt;55"/>
    <n v="13"/>
    <s v="Clinical Range"/>
    <n v="22"/>
    <s v="21+"/>
    <s v="Yes"/>
    <s v="No"/>
    <m/>
    <x v="1"/>
    <x v="2"/>
    <x v="2"/>
    <n v="14"/>
    <s v="Y"/>
    <s v="Y"/>
    <s v="Y"/>
    <s v="Y"/>
    <s v="Y"/>
    <s v="Y"/>
    <s v="Y"/>
    <s v="Y"/>
    <s v="Y"/>
    <s v="Y"/>
    <s v="Y"/>
    <s v="Y"/>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1"/>
    <s v="76% to 100%"/>
    <s v="Yes"/>
    <m/>
    <m/>
    <m/>
    <n v="10"/>
    <n v="1"/>
    <n v="0"/>
    <n v="0"/>
    <n v="6"/>
    <n v="6"/>
    <n v="6"/>
    <n v="6"/>
    <n v="7"/>
    <n v="7"/>
    <n v="5"/>
    <n v="5"/>
    <n v="6"/>
    <n v="6"/>
    <n v="7"/>
    <n v="6"/>
    <n v="7"/>
    <n v="6"/>
    <n v="5"/>
    <n v="6"/>
    <n v="6"/>
    <n v="7"/>
    <n v="6"/>
    <n v="6"/>
    <n v="7"/>
    <n v="7"/>
    <n v="5"/>
    <n v="6"/>
    <n v="6"/>
    <n v="7"/>
    <n v="7"/>
    <n v="6"/>
    <n v="6"/>
    <n v="6"/>
    <n v="6"/>
    <n v="7"/>
    <n v="6"/>
    <n v="7"/>
    <n v="7"/>
    <m/>
    <m/>
    <n v="6"/>
    <n v="7"/>
    <n v="7"/>
    <m/>
    <m/>
    <m/>
    <m/>
    <m/>
    <m/>
    <m/>
    <s v="Very Supportive"/>
    <s v="interested"/>
    <s v="No"/>
    <s v="somewhat likely"/>
    <s v="No"/>
    <s v="No"/>
    <s v="More ideas to parent better"/>
    <m/>
    <s v="MillerNicole"/>
    <s v="PokaitaraKupenga40969Male"/>
    <n v="2"/>
    <n v="0"/>
    <n v="0"/>
    <n v="0"/>
    <n v="0"/>
  </r>
  <r>
    <s v="1819-0616"/>
    <s v="IYP-BOP-FWN-BW0301.xlsx"/>
    <s v="Pokaitara"/>
    <s v="Kupenga"/>
    <s v="New Zealand European"/>
    <s v="New Zealand European"/>
    <m/>
    <s v=""/>
    <d v="2012-03-01T00:00:00"/>
    <n v="6.441095890410959"/>
    <s v="Male"/>
    <s v="Self referral"/>
    <s v="021 202 4026"/>
    <s v="Kawaha Point Primary"/>
    <s v="None"/>
    <s v="None"/>
    <n v="2"/>
    <s v="No"/>
    <m/>
    <m/>
    <s v="Lefort"/>
    <s v="Kane"/>
    <s v="Parent"/>
    <s v="67a Taharangi Street Rotorua"/>
    <m/>
    <s v="021 202 4026"/>
    <s v="New Zealand European"/>
    <m/>
    <m/>
    <s v=""/>
    <s v="No"/>
    <s v="No"/>
    <m/>
    <m/>
    <m/>
    <m/>
    <m/>
    <n v="61"/>
    <s v="Clinical Range"/>
    <n v="74"/>
    <s v="Clinical Range"/>
    <n v="49"/>
    <s v="&lt;55"/>
    <n v="49"/>
    <s v="&lt;55"/>
    <n v="9"/>
    <s v="Clinical Range"/>
    <n v="23"/>
    <s v="21+"/>
    <s v="Yes"/>
    <s v="No"/>
    <m/>
    <x v="1"/>
    <x v="2"/>
    <x v="2"/>
    <n v="12"/>
    <s v="Y"/>
    <s v="Y"/>
    <s v="Y"/>
    <s v="Y"/>
    <s v="Y"/>
    <s v="Y"/>
    <s v="Y"/>
    <s v="Y"/>
    <s v="Y"/>
    <s v="N"/>
    <s v="N"/>
    <s v="Y"/>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8571428571428571"/>
    <s v="76% to 100%"/>
    <s v="Yes"/>
    <m/>
    <m/>
    <m/>
    <n v="10"/>
    <n v="1"/>
    <n v="0"/>
    <n v="1"/>
    <n v="6"/>
    <n v="6"/>
    <n v="6"/>
    <n v="6"/>
    <n v="6"/>
    <n v="6"/>
    <n v="6"/>
    <n v="6"/>
    <n v="6"/>
    <n v="6"/>
    <n v="6"/>
    <n v="6"/>
    <n v="6"/>
    <n v="6"/>
    <n v="4"/>
    <n v="6"/>
    <n v="6"/>
    <n v="6"/>
    <n v="4"/>
    <n v="6"/>
    <n v="6"/>
    <n v="6"/>
    <n v="6"/>
    <n v="6"/>
    <n v="6"/>
    <n v="6"/>
    <n v="7"/>
    <n v="7"/>
    <n v="6"/>
    <n v="6"/>
    <n v="6"/>
    <n v="6"/>
    <n v="7"/>
    <n v="7"/>
    <n v="6"/>
    <m/>
    <m/>
    <n v="6"/>
    <n v="6"/>
    <n v="6"/>
    <m/>
    <m/>
    <m/>
    <m/>
    <m/>
    <m/>
    <m/>
    <s v="supportive"/>
    <s v="interested"/>
    <s v="No"/>
    <s v="Likely"/>
    <s v="No"/>
    <s v="No"/>
    <s v="Better Skills"/>
    <m/>
    <s v="LefortKane"/>
    <s v="PokaitaraKupenga40969Male"/>
    <n v="2"/>
    <n v="0"/>
    <n v="0"/>
    <n v="0"/>
    <n v="0"/>
  </r>
  <r>
    <s v="1819-0617"/>
    <s v="IYP-BOP-FWN-BW0301.xlsx"/>
    <s v="Repia-Nicholas"/>
    <s v="Hayden"/>
    <s v="New Zealand European"/>
    <s v="Māori"/>
    <m/>
    <s v=""/>
    <d v="2013-09-02T00:00:00"/>
    <n v="4.934246575342466"/>
    <s v="Male"/>
    <s v="Self referral"/>
    <s v="027 556 5704"/>
    <s v="Owhata Kindergaten"/>
    <s v="Kindergarten"/>
    <s v="Kindergarten"/>
    <n v="2"/>
    <s v="No"/>
    <m/>
    <m/>
    <s v="Collins"/>
    <s v="Lisa"/>
    <s v="Parent"/>
    <s v="33 Pohutukawa Drive Rotorua"/>
    <m/>
    <s v="027 556 5704"/>
    <s v="New Zealand European"/>
    <m/>
    <m/>
    <s v=""/>
    <s v="Yes"/>
    <s v="No"/>
    <m/>
    <m/>
    <m/>
    <m/>
    <m/>
    <n v="46"/>
    <s v="&lt;55"/>
    <n v="46"/>
    <s v="&lt;55"/>
    <n v="50"/>
    <s v="&lt;55"/>
    <n v="43"/>
    <s v="&lt;55"/>
    <n v="38"/>
    <s v="21+"/>
    <n v="28"/>
    <s v="21+"/>
    <s v="No"/>
    <s v="No"/>
    <m/>
    <x v="2"/>
    <x v="2"/>
    <x v="1"/>
    <n v="13"/>
    <s v="Y"/>
    <s v="Y"/>
    <s v="Y"/>
    <s v="Y"/>
    <s v="Y"/>
    <s v="Y"/>
    <s v="Y"/>
    <s v="Y"/>
    <s v="N"/>
    <s v="Y"/>
    <s v="Y"/>
    <s v="Y"/>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9285714285714286"/>
    <s v="76% to 100%"/>
    <s v="Yes"/>
    <m/>
    <m/>
    <m/>
    <n v="8"/>
    <n v="0"/>
    <n v="0"/>
    <n v="1"/>
    <n v="6"/>
    <n v="5"/>
    <n v="6"/>
    <n v="7"/>
    <n v="7"/>
    <n v="6"/>
    <n v="7"/>
    <n v="6"/>
    <n v="6"/>
    <n v="6"/>
    <n v="6"/>
    <n v="7"/>
    <n v="7"/>
    <n v="7"/>
    <n v="7"/>
    <n v="7"/>
    <n v="7"/>
    <n v="7"/>
    <n v="7"/>
    <n v="6"/>
    <n v="6"/>
    <n v="7"/>
    <n v="6"/>
    <n v="6"/>
    <n v="6"/>
    <n v="6"/>
    <n v="6"/>
    <n v="6"/>
    <n v="6"/>
    <n v="7"/>
    <n v="7"/>
    <n v="7"/>
    <n v="7"/>
    <n v="6"/>
    <n v="7"/>
    <m/>
    <m/>
    <n v="7"/>
    <n v="7"/>
    <n v="7"/>
    <m/>
    <m/>
    <m/>
    <m/>
    <m/>
    <m/>
    <m/>
    <s v="very supportive"/>
    <s v="very interested"/>
    <s v="Yes"/>
    <s v="Likely"/>
    <s v="No"/>
    <s v="No"/>
    <s v="Learning new skills"/>
    <m/>
    <s v="CollinsLisa"/>
    <s v="Repia-NicholasHayden41519Male"/>
    <n v="1"/>
    <n v="1"/>
    <n v="0"/>
    <n v="0"/>
    <n v="0"/>
  </r>
  <r>
    <s v="1819-0618"/>
    <s v="IYP-BOP-FWN-BW0301.xlsx"/>
    <s v="Findlay"/>
    <s v="Hamish"/>
    <s v="New Zealand European"/>
    <m/>
    <m/>
    <s v=""/>
    <d v="2009-12-19T00:00:00"/>
    <n v="8.6410958904109592"/>
    <s v="Male"/>
    <s v="Self referral"/>
    <s v="022 649 7870"/>
    <s v="St Michaels Primary"/>
    <s v="None"/>
    <s v="None"/>
    <n v="3"/>
    <s v="No"/>
    <m/>
    <m/>
    <s v="Findlay"/>
    <s v="Christi"/>
    <s v="Parent"/>
    <s v="101 Springfield Road  Rotorua"/>
    <m/>
    <s v="022 649 7870"/>
    <s v="New Zealand European"/>
    <m/>
    <m/>
    <s v=""/>
    <s v="No"/>
    <s v="No"/>
    <m/>
    <m/>
    <m/>
    <m/>
    <m/>
    <n v="55"/>
    <s v="Still of Concern"/>
    <n v="59"/>
    <s v="Still of Concern"/>
    <n v="56"/>
    <s v="Still of Concern"/>
    <n v="55"/>
    <s v="Still of Concern"/>
    <n v="27"/>
    <s v="21+"/>
    <n v="38"/>
    <s v="21+"/>
    <s v="No"/>
    <s v="No"/>
    <m/>
    <x v="2"/>
    <x v="2"/>
    <x v="2"/>
    <n v="11"/>
    <s v="Y"/>
    <s v="Y"/>
    <s v="Y"/>
    <s v="Y"/>
    <s v="N"/>
    <s v="Y"/>
    <s v="Y"/>
    <s v="Y"/>
    <s v="N"/>
    <s v="Y"/>
    <s v="Y"/>
    <s v="Y"/>
    <s v="N"/>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7857142857142857"/>
    <s v="76% to 100%"/>
    <s v="Yes"/>
    <m/>
    <m/>
    <m/>
    <n v="4"/>
    <n v="0"/>
    <n v="0"/>
    <n v="1"/>
    <n v="6"/>
    <n v="6"/>
    <n v="6"/>
    <n v="7"/>
    <n v="4"/>
    <n v="6"/>
    <n v="7"/>
    <n v="6"/>
    <n v="6"/>
    <n v="6"/>
    <n v="6"/>
    <n v="7"/>
    <n v="7"/>
    <n v="7"/>
    <n v="4"/>
    <n v="7"/>
    <n v="7"/>
    <n v="7"/>
    <n v="7"/>
    <n v="6"/>
    <n v="7"/>
    <n v="7"/>
    <n v="7"/>
    <n v="7"/>
    <n v="7"/>
    <n v="7"/>
    <n v="7"/>
    <n v="7"/>
    <n v="7"/>
    <n v="7"/>
    <n v="7"/>
    <n v="7"/>
    <n v="7"/>
    <n v="7"/>
    <n v="7"/>
    <m/>
    <m/>
    <n v="7"/>
    <n v="7"/>
    <n v="7"/>
    <m/>
    <m/>
    <m/>
    <m/>
    <m/>
    <m/>
    <m/>
    <s v="very supportive"/>
    <s v="very interested"/>
    <s v="Yes"/>
    <s v="somehwat likely"/>
    <s v="No"/>
    <s v="No"/>
    <s v="no"/>
    <m/>
    <s v="FindlayChristi"/>
    <s v="FindlayHamish40166Male"/>
    <n v="1"/>
    <n v="0"/>
    <n v="0"/>
    <n v="0"/>
    <n v="0"/>
  </r>
  <r>
    <s v="1819-0619"/>
    <s v="IYP-BOP-FWN-BW0301.xlsx"/>
    <s v="Proudley"/>
    <s v="Gabriel"/>
    <s v="Māori"/>
    <s v="New Zealand European"/>
    <m/>
    <s v=""/>
    <d v="2009-08-20T00:00:00"/>
    <n v="8.9726027397260282"/>
    <s v="Male"/>
    <s v="Self referral"/>
    <s v="027 532 1175"/>
    <s v="Ngakuru Primary"/>
    <s v="None"/>
    <s v="None"/>
    <n v="1"/>
    <s v="No"/>
    <m/>
    <m/>
    <s v="Proudley"/>
    <s v="David"/>
    <s v="Parent"/>
    <s v="233 Wharenaki Valley Road  Ngakuru"/>
    <m/>
    <s v="027 532 1175"/>
    <s v="New Zealand European"/>
    <m/>
    <m/>
    <s v=""/>
    <s v="No"/>
    <s v="No"/>
    <m/>
    <m/>
    <m/>
    <m/>
    <m/>
    <n v="45"/>
    <s v="&lt;55"/>
    <n v="42"/>
    <s v="&lt;55"/>
    <m/>
    <s v="BLANK"/>
    <m/>
    <s v="BLANK"/>
    <n v="23"/>
    <s v="21+"/>
    <m/>
    <s v="BLANK"/>
    <s v="No"/>
    <s v="No"/>
    <m/>
    <x v="0"/>
    <x v="0"/>
    <x v="0"/>
    <n v="7"/>
    <s v="N"/>
    <s v="Y"/>
    <s v="Y"/>
    <s v="Y"/>
    <s v="N"/>
    <s v="Y"/>
    <s v="Y"/>
    <s v="Y"/>
    <s v="Y"/>
    <s v="N"/>
    <s v="N"/>
    <s v="N"/>
    <s v="N"/>
    <s v="N"/>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5"/>
    <m/>
    <s v="No"/>
    <m/>
    <m/>
    <m/>
    <n v="5"/>
    <n v="0"/>
    <n v="0"/>
    <n v="0"/>
    <m/>
    <m/>
    <m/>
    <m/>
    <m/>
    <m/>
    <m/>
    <m/>
    <m/>
    <m/>
    <m/>
    <m/>
    <m/>
    <m/>
    <m/>
    <m/>
    <m/>
    <m/>
    <m/>
    <m/>
    <m/>
    <m/>
    <m/>
    <m/>
    <m/>
    <m/>
    <m/>
    <m/>
    <m/>
    <m/>
    <m/>
    <m/>
    <m/>
    <m/>
    <m/>
    <m/>
    <m/>
    <m/>
    <m/>
    <m/>
    <m/>
    <m/>
    <m/>
    <m/>
    <m/>
    <m/>
    <m/>
    <m/>
    <m/>
    <m/>
    <m/>
    <m/>
    <m/>
    <m/>
    <m/>
    <s v="ProudleyDavid"/>
    <s v="ProudleyGabriel40045Male"/>
    <n v="1"/>
    <n v="1"/>
    <n v="0"/>
    <n v="0"/>
    <n v="0"/>
  </r>
  <r>
    <s v="1819-0620"/>
    <s v="IYP-BOP-MOE-BE0581585.xlsx"/>
    <s v="McGrath"/>
    <s v="Isabella (Bella)"/>
    <m/>
    <m/>
    <m/>
    <s v=""/>
    <d v="2012-03-26T00:00:00"/>
    <n v="6.4246575342465757"/>
    <s v="Female"/>
    <m/>
    <m/>
    <s v="Greerton Village"/>
    <m/>
    <m/>
    <n v="1"/>
    <s v="No"/>
    <m/>
    <m/>
    <s v="McGrath"/>
    <s v="Emily"/>
    <s v="Parent"/>
    <s v="5 Chadwick Road, Greerton"/>
    <m/>
    <s v="0220615265"/>
    <m/>
    <m/>
    <m/>
    <s v=""/>
    <s v="No"/>
    <s v="No"/>
    <m/>
    <m/>
    <m/>
    <m/>
    <m/>
    <n v="67"/>
    <s v="Clinical Range"/>
    <n v="71"/>
    <s v="Clinical Range"/>
    <n v="57"/>
    <s v="Still of Concern"/>
    <n v="64"/>
    <s v="Clinical Range"/>
    <n v="23"/>
    <s v="21+"/>
    <n v="23"/>
    <s v="21+"/>
    <s v="Yes"/>
    <s v="Yes"/>
    <m/>
    <x v="1"/>
    <x v="2"/>
    <x v="1"/>
    <n v="13"/>
    <s v="Y"/>
    <s v="Y"/>
    <s v="Y"/>
    <s v="N"/>
    <s v="Y"/>
    <s v="Y"/>
    <s v="Y"/>
    <s v="Y"/>
    <s v="Y"/>
    <s v="Y"/>
    <s v="Y"/>
    <s v="Y"/>
    <s v="Y"/>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9285714285714286"/>
    <s v="76% to 100%"/>
    <s v="Yes"/>
    <m/>
    <m/>
    <m/>
    <n v="7"/>
    <n v="1"/>
    <n v="1"/>
    <n v="1"/>
    <n v="6"/>
    <n v="6"/>
    <n v="5"/>
    <n v="6"/>
    <n v="6"/>
    <n v="5"/>
    <n v="7"/>
    <n v="6"/>
    <n v="5"/>
    <n v="6"/>
    <n v="6"/>
    <n v="5"/>
    <n v="7"/>
    <n v="6"/>
    <n v="6"/>
    <n v="4"/>
    <n v="7"/>
    <n v="6"/>
    <n v="7"/>
    <n v="7"/>
    <n v="6"/>
    <n v="7"/>
    <n v="6"/>
    <n v="6"/>
    <n v="7"/>
    <n v="7"/>
    <n v="6"/>
    <n v="6"/>
    <n v="6"/>
    <n v="6"/>
    <n v="7"/>
    <m/>
    <n v="5"/>
    <n v="6"/>
    <n v="7"/>
    <n v="6"/>
    <n v="6"/>
    <n v="6"/>
    <n v="6"/>
    <n v="7"/>
    <n v="6"/>
    <n v="6"/>
    <m/>
    <m/>
    <m/>
    <m/>
    <m/>
    <s v="Ignoring and praise"/>
    <s v="The discussions"/>
    <m/>
    <m/>
    <m/>
    <m/>
    <m/>
    <m/>
    <s v="McGrathEmily"/>
    <s v="McGrathIsabella (Bella)40994Female"/>
    <n v="1"/>
    <n v="0"/>
    <n v="0"/>
    <n v="0"/>
    <n v="0"/>
  </r>
  <r>
    <s v="1819-0621"/>
    <s v="IYP-BOP-MOE-BE0581585.xlsx"/>
    <s v="Powell"/>
    <s v="Samuel"/>
    <m/>
    <m/>
    <m/>
    <s v=""/>
    <d v="2012-12-26T00:00:00"/>
    <n v="5.6712328767123283"/>
    <s v="Male"/>
    <m/>
    <m/>
    <m/>
    <m/>
    <m/>
    <n v="2"/>
    <s v="No"/>
    <m/>
    <m/>
    <s v="Powell"/>
    <s v="Chaniel"/>
    <s v="Parent"/>
    <s v="21 Apollo Street, Otumoetai"/>
    <m/>
    <s v="0210335182"/>
    <m/>
    <m/>
    <m/>
    <s v=""/>
    <s v="No"/>
    <s v="No"/>
    <m/>
    <m/>
    <m/>
    <m/>
    <m/>
    <n v="57"/>
    <s v="Still of Concern"/>
    <n v="56"/>
    <s v="Still of Concern"/>
    <n v="46"/>
    <s v="&lt;55"/>
    <n v="49"/>
    <s v="&lt;55"/>
    <n v="28"/>
    <s v="21+"/>
    <n v="32"/>
    <s v="21+"/>
    <s v="No"/>
    <s v="No"/>
    <m/>
    <x v="1"/>
    <x v="2"/>
    <x v="2"/>
    <n v="12"/>
    <s v="Y"/>
    <s v="N"/>
    <s v="Y"/>
    <s v="Y"/>
    <s v="Y"/>
    <s v="Y"/>
    <s v="N"/>
    <s v="Y"/>
    <s v="Y"/>
    <s v="Y"/>
    <s v="Y"/>
    <s v="Y"/>
    <s v="Y"/>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8571428571428571"/>
    <s v="76% to 100%"/>
    <s v="Yes"/>
    <m/>
    <m/>
    <m/>
    <n v="2"/>
    <n v="0"/>
    <n v="0"/>
    <n v="1"/>
    <n v="7"/>
    <n v="6"/>
    <n v="6"/>
    <n v="7"/>
    <n v="7"/>
    <n v="7"/>
    <n v="7"/>
    <n v="6"/>
    <n v="6"/>
    <n v="6"/>
    <n v="6"/>
    <n v="5"/>
    <n v="5"/>
    <n v="5"/>
    <n v="4"/>
    <n v="5"/>
    <n v="7"/>
    <n v="4"/>
    <n v="5"/>
    <n v="7"/>
    <n v="7"/>
    <n v="7"/>
    <n v="6"/>
    <n v="5"/>
    <n v="7"/>
    <n v="5"/>
    <n v="6"/>
    <n v="6"/>
    <n v="6"/>
    <n v="6"/>
    <n v="6"/>
    <m/>
    <n v="7"/>
    <n v="7"/>
    <n v="7"/>
    <n v="7"/>
    <n v="7"/>
    <n v="7"/>
    <n v="7"/>
    <n v="7"/>
    <n v="7"/>
    <n v="7"/>
    <m/>
    <m/>
    <m/>
    <m/>
    <m/>
    <s v="Learning about selective ignoring"/>
    <s v="Combination of discussion and seeing lessons in action through vignettes and seeing others role play"/>
    <s v="I found some of the first session tricky -possibly because I have learnt a lot about child directed play in other courses"/>
    <s v="Smaller group size, vignettes of real situations rather than acting"/>
    <m/>
    <m/>
    <m/>
    <m/>
    <s v="PowellChaniel"/>
    <s v="PowellSamuel41269Male"/>
    <n v="2"/>
    <n v="0"/>
    <n v="0"/>
    <n v="0"/>
    <n v="0"/>
  </r>
  <r>
    <s v="1819-0622"/>
    <s v="IYP-BOP-MOE-BE0581585.xlsx"/>
    <s v="Powell"/>
    <s v="Samuel"/>
    <m/>
    <m/>
    <m/>
    <s v=""/>
    <d v="2012-12-26T00:00:00"/>
    <n v="5.6712328767123283"/>
    <s v="Male"/>
    <m/>
    <m/>
    <m/>
    <m/>
    <m/>
    <n v="2"/>
    <s v="No"/>
    <m/>
    <m/>
    <s v="Powell"/>
    <s v="Michael"/>
    <s v="Parent"/>
    <s v="21 Apollo Street, Otumoetai"/>
    <m/>
    <m/>
    <m/>
    <m/>
    <m/>
    <s v=""/>
    <s v="No"/>
    <s v="No"/>
    <m/>
    <m/>
    <m/>
    <m/>
    <m/>
    <n v="70"/>
    <s v="Clinical Range"/>
    <n v="67"/>
    <s v="Clinical Range"/>
    <m/>
    <s v="BLANK"/>
    <m/>
    <s v="BLANK"/>
    <n v="15"/>
    <s v="Clinical Range"/>
    <m/>
    <s v="BLANK"/>
    <s v="Yes"/>
    <s v="No"/>
    <m/>
    <x v="0"/>
    <x v="0"/>
    <x v="0"/>
    <n v="7"/>
    <s v="Y"/>
    <s v="N"/>
    <s v="N"/>
    <s v="Y"/>
    <s v="Y"/>
    <s v="Y"/>
    <s v="N"/>
    <s v="Y"/>
    <s v="Y"/>
    <s v="N"/>
    <s v="N"/>
    <s v="N"/>
    <s v="Y"/>
    <s v="N"/>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5"/>
    <m/>
    <s v="No"/>
    <m/>
    <m/>
    <m/>
    <n v="2"/>
    <n v="1"/>
    <n v="0"/>
    <n v="0"/>
    <m/>
    <m/>
    <m/>
    <m/>
    <m/>
    <m/>
    <m/>
    <m/>
    <m/>
    <m/>
    <m/>
    <m/>
    <m/>
    <m/>
    <m/>
    <m/>
    <m/>
    <m/>
    <m/>
    <m/>
    <m/>
    <m/>
    <m/>
    <m/>
    <m/>
    <m/>
    <m/>
    <m/>
    <m/>
    <m/>
    <m/>
    <m/>
    <m/>
    <m/>
    <m/>
    <m/>
    <m/>
    <m/>
    <m/>
    <m/>
    <m/>
    <m/>
    <m/>
    <m/>
    <m/>
    <m/>
    <m/>
    <m/>
    <m/>
    <m/>
    <m/>
    <m/>
    <m/>
    <m/>
    <m/>
    <s v="PowellMichael"/>
    <s v="PowellSamuel41269Male"/>
    <n v="2"/>
    <n v="0"/>
    <n v="0"/>
    <n v="0"/>
    <n v="0"/>
  </r>
  <r>
    <s v="1819-0623"/>
    <s v="IYP-BOP-MOE-BE0581585.xlsx"/>
    <s v="Johnson"/>
    <s v="Sebastian"/>
    <m/>
    <m/>
    <m/>
    <s v=""/>
    <m/>
    <s v=""/>
    <s v="Male"/>
    <m/>
    <m/>
    <s v="Greerton Village"/>
    <m/>
    <m/>
    <m/>
    <m/>
    <m/>
    <m/>
    <s v="Johnson"/>
    <s v="Fenella"/>
    <s v="Parent"/>
    <s v="35 Chadwick Road, Greerton"/>
    <m/>
    <s v="0221864737"/>
    <m/>
    <m/>
    <m/>
    <s v=""/>
    <s v="No"/>
    <s v="No"/>
    <m/>
    <m/>
    <m/>
    <m/>
    <m/>
    <n v="73"/>
    <s v="Clinical Range"/>
    <n v="71"/>
    <s v="Clinical Range"/>
    <n v="67"/>
    <s v="Clinical Range"/>
    <n v="56"/>
    <s v="Still of Concern"/>
    <n v="17"/>
    <s v="Still of Concern"/>
    <n v="25"/>
    <s v="21+"/>
    <s v="Yes"/>
    <s v="Yes"/>
    <m/>
    <x v="1"/>
    <x v="2"/>
    <x v="2"/>
    <n v="11"/>
    <s v="Y"/>
    <s v="Y"/>
    <s v="Y"/>
    <s v="Y"/>
    <s v="N"/>
    <s v="Y"/>
    <s v="Y"/>
    <s v="Y"/>
    <s v="Y"/>
    <s v="Y"/>
    <s v="N"/>
    <s v="N"/>
    <s v="Y"/>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7857142857142857"/>
    <s v="76% to 100%"/>
    <s v="Yes"/>
    <m/>
    <m/>
    <m/>
    <n v="7"/>
    <n v="1"/>
    <n v="1"/>
    <n v="0"/>
    <n v="6"/>
    <n v="5"/>
    <n v="4"/>
    <n v="5"/>
    <n v="5"/>
    <n v="6"/>
    <n v="5"/>
    <n v="6"/>
    <n v="6"/>
    <n v="5"/>
    <n v="5"/>
    <n v="3"/>
    <n v="6"/>
    <n v="4"/>
    <n v="4"/>
    <n v="6"/>
    <n v="6"/>
    <n v="4"/>
    <n v="4"/>
    <n v="7"/>
    <n v="6"/>
    <n v="6"/>
    <n v="3"/>
    <n v="7"/>
    <n v="6"/>
    <n v="6"/>
    <n v="5"/>
    <n v="6"/>
    <n v="7"/>
    <n v="6"/>
    <n v="6"/>
    <m/>
    <n v="6"/>
    <n v="6"/>
    <n v="6"/>
    <n v="6"/>
    <n v="6"/>
    <n v="6"/>
    <n v="6"/>
    <n v="6"/>
    <n v="6"/>
    <n v="6"/>
    <m/>
    <m/>
    <m/>
    <m/>
    <m/>
    <s v="Validation in my role as a mother"/>
    <s v="Seeing other people going through things to the same and or otherwise"/>
    <s v="Treats and puppet -I find them something for children rather than adults"/>
    <s v="Personally a smaller group"/>
    <m/>
    <m/>
    <m/>
    <m/>
    <s v="JohnsonFenella"/>
    <s v="JohnsonSebastianMale"/>
    <n v="1"/>
    <n v="0"/>
    <n v="0"/>
    <n v="0"/>
    <n v="0"/>
  </r>
  <r>
    <s v="1819-0624"/>
    <s v="IYP-BOP-MOE-BE0581585.xlsx"/>
    <s v="Wright"/>
    <s v="Bonnie"/>
    <m/>
    <m/>
    <m/>
    <s v=""/>
    <d v="2012-10-30T00:00:00"/>
    <n v="5.8273972602739725"/>
    <s v="Female"/>
    <m/>
    <m/>
    <m/>
    <m/>
    <m/>
    <n v="12"/>
    <s v="No"/>
    <m/>
    <m/>
    <s v="Kerr"/>
    <s v="Kelly"/>
    <s v="Primary Caregiver: other"/>
    <s v="83 Osprey Drive, Welcome Bay"/>
    <m/>
    <s v="0211809839"/>
    <m/>
    <m/>
    <m/>
    <s v=""/>
    <s v="No"/>
    <s v="No"/>
    <m/>
    <m/>
    <m/>
    <m/>
    <m/>
    <n v="68"/>
    <s v="Clinical Range"/>
    <n v="49"/>
    <s v="&lt;55"/>
    <n v="60"/>
    <s v="Clinical Range"/>
    <n v="41"/>
    <s v="&lt;55"/>
    <n v="13"/>
    <s v="Clinical Range"/>
    <n v="32"/>
    <s v="21+"/>
    <s v="Yes"/>
    <s v="Yes"/>
    <m/>
    <x v="1"/>
    <x v="2"/>
    <x v="2"/>
    <n v="12"/>
    <s v="Y"/>
    <s v="Y"/>
    <s v="Y"/>
    <s v="Y"/>
    <s v="N"/>
    <s v="Y"/>
    <s v="Y"/>
    <s v="Y"/>
    <s v="Y"/>
    <s v="Y"/>
    <s v="Y"/>
    <s v="Y"/>
    <s v="N"/>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8571428571428571"/>
    <s v="76% to 100%"/>
    <s v="Yes"/>
    <m/>
    <m/>
    <m/>
    <n v="6"/>
    <n v="1"/>
    <n v="1"/>
    <n v="1"/>
    <n v="7"/>
    <n v="6"/>
    <n v="6"/>
    <n v="7"/>
    <n v="7"/>
    <n v="7"/>
    <n v="7"/>
    <n v="7"/>
    <n v="7"/>
    <n v="7"/>
    <n v="7"/>
    <n v="5"/>
    <n v="7"/>
    <n v="7"/>
    <n v="4"/>
    <n v="7"/>
    <n v="7"/>
    <n v="7"/>
    <n v="5"/>
    <n v="7"/>
    <n v="7"/>
    <n v="7"/>
    <n v="7"/>
    <n v="7"/>
    <n v="7"/>
    <n v="7"/>
    <n v="7"/>
    <n v="7"/>
    <n v="7"/>
    <n v="7"/>
    <n v="7"/>
    <m/>
    <n v="7"/>
    <n v="7"/>
    <n v="7"/>
    <n v="7"/>
    <n v="7"/>
    <n v="7"/>
    <n v="7"/>
    <n v="7"/>
    <n v="7"/>
    <n v="7"/>
    <m/>
    <m/>
    <m/>
    <m/>
    <m/>
    <s v="When and then; selective ignoring"/>
    <s v="Learning new skills, seeing our lives transformed by the skills I took home from here"/>
    <s v="Vignettes"/>
    <s v="All the course being taught"/>
    <m/>
    <m/>
    <m/>
    <m/>
    <s v="KerrKelly"/>
    <s v="WrightBonnie41212Female"/>
    <n v="1"/>
    <n v="0"/>
    <n v="0"/>
    <n v="0"/>
    <n v="0"/>
  </r>
  <r>
    <s v="1819-0625"/>
    <s v="IYP-BOP-MOE-BE0581585.xlsx"/>
    <s v="Adam"/>
    <s v="Jake"/>
    <m/>
    <m/>
    <m/>
    <s v=""/>
    <d v="2014-06-25T00:00:00"/>
    <n v="4.1753424657534248"/>
    <s v="Male"/>
    <m/>
    <m/>
    <s v="Beginnings and Beyond"/>
    <s v="Education and Care Services"/>
    <m/>
    <n v="1"/>
    <s v="No"/>
    <m/>
    <m/>
    <s v="Adam"/>
    <s v="Brooke"/>
    <s v="Parent"/>
    <s v="1 Grabella Place, Papamoa"/>
    <m/>
    <s v="0274834434"/>
    <m/>
    <m/>
    <m/>
    <s v=""/>
    <s v="No"/>
    <s v="No"/>
    <m/>
    <m/>
    <m/>
    <m/>
    <m/>
    <n v="76"/>
    <s v="Clinical Range"/>
    <n v="69"/>
    <s v="Clinical Range"/>
    <n v="56"/>
    <s v="Still of Concern"/>
    <n v="46"/>
    <s v="&lt;55"/>
    <n v="11"/>
    <s v="Clinical Range"/>
    <n v="30"/>
    <s v="21+"/>
    <s v="Yes"/>
    <s v="No"/>
    <m/>
    <x v="1"/>
    <x v="2"/>
    <x v="2"/>
    <n v="14"/>
    <s v="Y"/>
    <s v="Y"/>
    <s v="Y"/>
    <s v="Y"/>
    <s v="Y"/>
    <s v="Y"/>
    <s v="Y"/>
    <s v="Y"/>
    <s v="Y"/>
    <s v="Y"/>
    <s v="Y"/>
    <s v="Y"/>
    <s v="Y"/>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1"/>
    <s v="76% to 100%"/>
    <s v="Yes"/>
    <m/>
    <m/>
    <m/>
    <n v="3"/>
    <n v="1"/>
    <n v="0"/>
    <n v="1"/>
    <n v="7"/>
    <n v="7"/>
    <n v="6"/>
    <n v="6"/>
    <n v="7"/>
    <n v="7"/>
    <n v="7"/>
    <n v="6"/>
    <n v="6"/>
    <n v="7"/>
    <n v="7"/>
    <n v="6"/>
    <n v="6"/>
    <n v="4"/>
    <n v="5"/>
    <n v="6"/>
    <n v="7"/>
    <n v="6"/>
    <n v="5"/>
    <n v="6"/>
    <n v="6"/>
    <n v="7"/>
    <n v="6"/>
    <n v="6"/>
    <n v="6"/>
    <n v="6"/>
    <n v="6"/>
    <n v="6"/>
    <n v="6"/>
    <n v="6"/>
    <n v="6"/>
    <m/>
    <n v="7"/>
    <n v="7"/>
    <n v="7"/>
    <n v="7"/>
    <n v="7"/>
    <n v="7"/>
    <n v="7"/>
    <n v="7"/>
    <n v="7"/>
    <n v="7"/>
    <m/>
    <m/>
    <m/>
    <m/>
    <m/>
    <s v="Praise -I have noticed a huge improvement in my son's temperament. Now he no longer identifies as the naughty child"/>
    <s v="Gaining confidence in my ability as a parent. "/>
    <s v="Role play"/>
    <s v="An evening time slot would have meant my partner could have come too."/>
    <m/>
    <m/>
    <m/>
    <m/>
    <s v="AdamBrooke"/>
    <s v="AdamJake41815Male"/>
    <n v="1"/>
    <n v="0"/>
    <n v="0"/>
    <n v="0"/>
    <n v="0"/>
  </r>
  <r>
    <s v="1819-0626"/>
    <s v="IYP-BOP-MOE-BE0581585.xlsx"/>
    <s v="Te Pere"/>
    <s v="AayJah"/>
    <m/>
    <m/>
    <m/>
    <s v=""/>
    <d v="2014-11-16T00:00:00"/>
    <n v="3.7808219178082192"/>
    <s v="Male"/>
    <m/>
    <m/>
    <s v="Maungaarangi Kindergarten"/>
    <s v="Kindergarten"/>
    <s v="Kindergarten"/>
    <n v="5"/>
    <s v="No"/>
    <m/>
    <m/>
    <s v="Taia"/>
    <s v="Corina"/>
    <s v="Parent"/>
    <s v="41 Waitaha Road, Welcome Bay"/>
    <m/>
    <s v="0212456788"/>
    <m/>
    <m/>
    <m/>
    <s v=""/>
    <s v="No"/>
    <s v="No"/>
    <m/>
    <m/>
    <m/>
    <m/>
    <m/>
    <n v="81"/>
    <s v="Clinical Range"/>
    <n v="80"/>
    <s v="Clinical Range"/>
    <n v="48"/>
    <s v="&lt;55"/>
    <n v="41"/>
    <s v="&lt;55"/>
    <n v="11"/>
    <s v="Clinical Range"/>
    <n v="26"/>
    <s v="21+"/>
    <s v="Yes"/>
    <s v="No"/>
    <m/>
    <x v="1"/>
    <x v="2"/>
    <x v="2"/>
    <n v="14"/>
    <s v="Y"/>
    <s v="Y"/>
    <s v="Y"/>
    <s v="Y"/>
    <s v="Y"/>
    <s v="Y"/>
    <s v="Y"/>
    <s v="Y"/>
    <s v="Y"/>
    <s v="Y"/>
    <s v="Y"/>
    <s v="Y"/>
    <s v="Y"/>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1"/>
    <s v="76% to 100%"/>
    <s v="Yes"/>
    <m/>
    <m/>
    <m/>
    <n v="6"/>
    <n v="1"/>
    <n v="0"/>
    <n v="1"/>
    <n v="7"/>
    <n v="7"/>
    <n v="6"/>
    <n v="7"/>
    <n v="6"/>
    <n v="7"/>
    <n v="7"/>
    <n v="7"/>
    <n v="7"/>
    <n v="7"/>
    <n v="7"/>
    <n v="7"/>
    <n v="7"/>
    <n v="7"/>
    <n v="4"/>
    <n v="6"/>
    <n v="7"/>
    <n v="7"/>
    <n v="7"/>
    <n v="7"/>
    <n v="6"/>
    <n v="7"/>
    <n v="6"/>
    <n v="7"/>
    <n v="7"/>
    <n v="7"/>
    <n v="7"/>
    <n v="7"/>
    <n v="6"/>
    <n v="6"/>
    <n v="7"/>
    <m/>
    <n v="7"/>
    <n v="7"/>
    <n v="7"/>
    <n v="7"/>
    <n v="7"/>
    <n v="7"/>
    <n v="7"/>
    <n v="7"/>
    <n v="7"/>
    <n v="7"/>
    <m/>
    <m/>
    <m/>
    <m/>
    <m/>
    <s v="Child led play, rewards and routines"/>
    <s v="Learning how to independently parent my children"/>
    <m/>
    <m/>
    <m/>
    <m/>
    <m/>
    <m/>
    <s v="TaiaCorina"/>
    <s v="Te PereAayJah41959Male"/>
    <n v="1"/>
    <n v="0"/>
    <n v="0"/>
    <n v="0"/>
    <n v="0"/>
  </r>
  <r>
    <s v="1819-0627"/>
    <s v="IYP-BOP-MOE-BE0581585.xlsx"/>
    <s v="Button"/>
    <s v="Lykos"/>
    <m/>
    <m/>
    <m/>
    <s v=""/>
    <d v="2012-01-27T00:00:00"/>
    <n v="6.5863013698630137"/>
    <s v="Male"/>
    <m/>
    <m/>
    <s v="Welcome Bay School"/>
    <m/>
    <m/>
    <n v="2"/>
    <s v="No"/>
    <m/>
    <m/>
    <s v="Button"/>
    <s v="Jess"/>
    <s v="Parent"/>
    <s v="35E Esmeralda Street, Welcome Bay"/>
    <m/>
    <s v="0223449196"/>
    <s v="New Zealand European"/>
    <m/>
    <m/>
    <s v=""/>
    <s v="No"/>
    <s v="No"/>
    <m/>
    <m/>
    <m/>
    <m/>
    <m/>
    <n v="76"/>
    <s v="Clinical Range"/>
    <n v="81"/>
    <s v="Clinical Range"/>
    <m/>
    <s v="BLANK"/>
    <m/>
    <s v="BLANK"/>
    <n v="13"/>
    <s v="Clinical Range"/>
    <m/>
    <s v="BLANK"/>
    <s v="Yes"/>
    <s v="No"/>
    <m/>
    <x v="0"/>
    <x v="0"/>
    <x v="0"/>
    <n v="5"/>
    <s v="Y"/>
    <s v="Y"/>
    <s v="Y"/>
    <s v="Y"/>
    <s v="Y"/>
    <s v="N"/>
    <s v="N"/>
    <s v="N"/>
    <s v="N"/>
    <s v="N"/>
    <s v="N"/>
    <s v="N"/>
    <s v="N"/>
    <s v="N"/>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35714285714285715"/>
    <m/>
    <s v="No"/>
    <m/>
    <m/>
    <m/>
    <n v="7"/>
    <n v="1"/>
    <n v="0"/>
    <n v="0"/>
    <m/>
    <m/>
    <m/>
    <m/>
    <m/>
    <m/>
    <m/>
    <m/>
    <m/>
    <m/>
    <m/>
    <m/>
    <m/>
    <m/>
    <m/>
    <m/>
    <m/>
    <m/>
    <m/>
    <m/>
    <m/>
    <m/>
    <m/>
    <m/>
    <m/>
    <m/>
    <m/>
    <m/>
    <m/>
    <m/>
    <m/>
    <m/>
    <m/>
    <m/>
    <m/>
    <m/>
    <m/>
    <m/>
    <m/>
    <m/>
    <m/>
    <m/>
    <m/>
    <m/>
    <m/>
    <m/>
    <m/>
    <m/>
    <m/>
    <m/>
    <m/>
    <m/>
    <m/>
    <m/>
    <m/>
    <s v="ButtonJess"/>
    <s v="ButtonLykos40935Male"/>
    <n v="1"/>
    <n v="0"/>
    <n v="0"/>
    <n v="0"/>
    <n v="0"/>
  </r>
  <r>
    <s v="1819-0628"/>
    <s v="IYP-BOP-MOE-BE0581585.xlsx"/>
    <s v="Tanga"/>
    <s v="Teama "/>
    <m/>
    <m/>
    <m/>
    <s v=""/>
    <d v="2015-02-09T00:00:00"/>
    <n v="3.547945205479452"/>
    <s v="Male"/>
    <m/>
    <m/>
    <s v="Maungaarangi Kindergarten"/>
    <s v="Kindergarten"/>
    <s v="Kindergarten"/>
    <n v="1"/>
    <s v="No"/>
    <m/>
    <m/>
    <s v="Fowler"/>
    <s v="Lana"/>
    <s v="Parent"/>
    <s v="2029 Ballintoy Park Drive, Welcome Bay"/>
    <m/>
    <m/>
    <m/>
    <m/>
    <m/>
    <s v=""/>
    <s v="No"/>
    <s v="No"/>
    <m/>
    <m/>
    <m/>
    <m/>
    <m/>
    <n v="61"/>
    <s v="Clinical Range"/>
    <n v="63"/>
    <s v="Clinical Range"/>
    <n v="79"/>
    <s v="Clinical Range"/>
    <n v="63"/>
    <s v="Clinical Range"/>
    <n v="22"/>
    <s v="21+"/>
    <m/>
    <s v="BLANK"/>
    <s v="Yes"/>
    <s v="Yes"/>
    <m/>
    <x v="2"/>
    <x v="1"/>
    <x v="0"/>
    <n v="10"/>
    <s v="Y"/>
    <s v="Y"/>
    <s v="Y"/>
    <s v="Y"/>
    <s v="Y"/>
    <s v="Y"/>
    <s v="Y"/>
    <s v="Y"/>
    <s v="Y"/>
    <s v="N"/>
    <s v="N"/>
    <s v="N"/>
    <s v="N"/>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7142857142857143"/>
    <s v="51% to 75%"/>
    <s v="No"/>
    <m/>
    <m/>
    <m/>
    <n v="0"/>
    <n v="1"/>
    <n v="1"/>
    <n v="1"/>
    <n v="6"/>
    <n v="3"/>
    <n v="4"/>
    <n v="5"/>
    <n v="5"/>
    <n v="5"/>
    <n v="7"/>
    <n v="5"/>
    <n v="5"/>
    <n v="5"/>
    <n v="6"/>
    <n v="3"/>
    <n v="6"/>
    <n v="4"/>
    <n v="6"/>
    <n v="4"/>
    <n v="5"/>
    <n v="7"/>
    <n v="7"/>
    <n v="5"/>
    <n v="6"/>
    <n v="6"/>
    <n v="7"/>
    <n v="7"/>
    <n v="4"/>
    <n v="4"/>
    <n v="4"/>
    <n v="4"/>
    <n v="4"/>
    <n v="4"/>
    <n v="7"/>
    <m/>
    <n v="6"/>
    <n v="6"/>
    <n v="6"/>
    <n v="7"/>
    <n v="7"/>
    <n v="6"/>
    <n v="6"/>
    <n v="6"/>
    <n v="7"/>
    <n v="7"/>
    <m/>
    <m/>
    <m/>
    <m/>
    <m/>
    <s v="First 5 sessions would be interested in doing 6-11"/>
    <s v="That I am not alone, parenting similar kids with parents, that boys are challenging"/>
    <s v="Videos -haha"/>
    <m/>
    <m/>
    <m/>
    <m/>
    <m/>
    <s v="FowlerLana"/>
    <s v="TangaTeama 42044Male"/>
    <n v="1"/>
    <n v="0"/>
    <n v="0"/>
    <n v="0"/>
    <n v="0"/>
  </r>
  <r>
    <s v="1819-0629"/>
    <s v="IYP-BOP-MOE-BE0581585.xlsx"/>
    <s v="Faulkner-Brown"/>
    <s v="Stevia"/>
    <m/>
    <m/>
    <m/>
    <s v=""/>
    <d v="2015-05-02T00:00:00"/>
    <n v="3.3232876712328765"/>
    <s v="Female"/>
    <m/>
    <m/>
    <s v="Maungaarangi Kindergarten"/>
    <s v="Kindergarten"/>
    <s v="Kindergarten"/>
    <n v="0"/>
    <s v="No"/>
    <m/>
    <m/>
    <s v="Faulkner"/>
    <s v="Tim"/>
    <s v="Parent"/>
    <s v="24 Flinders Place, Welcome Bay"/>
    <m/>
    <s v="0273682118"/>
    <s v="New Zealand European"/>
    <m/>
    <m/>
    <s v=""/>
    <s v="No"/>
    <s v="No"/>
    <m/>
    <m/>
    <m/>
    <m/>
    <m/>
    <n v="51"/>
    <s v="&lt;55"/>
    <n v="41"/>
    <s v="&lt;55"/>
    <m/>
    <s v="BLANK"/>
    <m/>
    <s v="BLANK"/>
    <n v="20"/>
    <s v="Still of Concern"/>
    <m/>
    <s v="BLANK"/>
    <s v="No"/>
    <s v="No"/>
    <m/>
    <x v="0"/>
    <x v="0"/>
    <x v="0"/>
    <n v="4"/>
    <s v="Y"/>
    <s v="Y"/>
    <s v="Y"/>
    <s v="Y"/>
    <s v="N"/>
    <s v="N"/>
    <s v="N"/>
    <s v="N"/>
    <s v="N"/>
    <s v="N"/>
    <s v="N"/>
    <s v="N"/>
    <s v="N"/>
    <s v="N"/>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2857142857142857"/>
    <m/>
    <s v="No"/>
    <m/>
    <m/>
    <m/>
    <n v="7"/>
    <n v="0"/>
    <n v="0"/>
    <n v="0"/>
    <m/>
    <m/>
    <m/>
    <m/>
    <m/>
    <m/>
    <m/>
    <m/>
    <m/>
    <m/>
    <m/>
    <m/>
    <m/>
    <m/>
    <m/>
    <m/>
    <m/>
    <m/>
    <m/>
    <m/>
    <m/>
    <m/>
    <m/>
    <m/>
    <m/>
    <m/>
    <m/>
    <m/>
    <m/>
    <m/>
    <m/>
    <m/>
    <m/>
    <m/>
    <m/>
    <m/>
    <m/>
    <m/>
    <m/>
    <m/>
    <m/>
    <m/>
    <m/>
    <m/>
    <m/>
    <m/>
    <m/>
    <m/>
    <m/>
    <m/>
    <m/>
    <m/>
    <m/>
    <m/>
    <m/>
    <s v="FaulknerTim"/>
    <s v="Faulkner-BrownStevia42126Female"/>
    <n v="1"/>
    <n v="0"/>
    <n v="0"/>
    <n v="0"/>
    <n v="0"/>
  </r>
  <r>
    <s v="1819-0630"/>
    <s v="IYP-BOP-MOE-BE0581585.xlsx"/>
    <s v="Lee"/>
    <s v="Sophie"/>
    <m/>
    <m/>
    <m/>
    <s v=""/>
    <d v="2015-05-12T00:00:00"/>
    <n v="3.2958904109589042"/>
    <s v="Female"/>
    <m/>
    <m/>
    <s v="Maungaarangi Kindergarten"/>
    <s v="Kindergarten"/>
    <s v="Kindergarten"/>
    <m/>
    <m/>
    <m/>
    <m/>
    <s v="Lee"/>
    <s v="Andrea"/>
    <s v="Parent"/>
    <s v="129 Windermere Drive Poike"/>
    <m/>
    <s v="0284157980"/>
    <s v="Not Stated"/>
    <m/>
    <m/>
    <s v=""/>
    <m/>
    <m/>
    <m/>
    <m/>
    <m/>
    <m/>
    <m/>
    <n v="66"/>
    <s v="Clinical Range"/>
    <m/>
    <s v="BLANK"/>
    <m/>
    <s v="BLANK"/>
    <m/>
    <s v="BLANK"/>
    <m/>
    <s v="BLANK"/>
    <m/>
    <s v="BLANK"/>
    <s v="Yes"/>
    <s v="No"/>
    <m/>
    <x v="0"/>
    <x v="0"/>
    <x v="0"/>
    <n v="4"/>
    <s v="Y"/>
    <s v="Y"/>
    <s v="Y"/>
    <s v="Y"/>
    <s v="N"/>
    <s v="N"/>
    <s v="N"/>
    <s v="N"/>
    <s v="N"/>
    <s v="N"/>
    <s v="N"/>
    <s v="N"/>
    <s v="N"/>
    <s v="N"/>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2857142857142857"/>
    <m/>
    <s v="No"/>
    <m/>
    <m/>
    <m/>
    <n v="8"/>
    <n v="1"/>
    <n v="0"/>
    <n v="0"/>
    <m/>
    <m/>
    <m/>
    <m/>
    <m/>
    <m/>
    <m/>
    <m/>
    <m/>
    <m/>
    <m/>
    <m/>
    <m/>
    <m/>
    <m/>
    <m/>
    <m/>
    <m/>
    <m/>
    <m/>
    <m/>
    <m/>
    <m/>
    <m/>
    <m/>
    <m/>
    <m/>
    <m/>
    <m/>
    <m/>
    <m/>
    <m/>
    <m/>
    <m/>
    <m/>
    <m/>
    <m/>
    <m/>
    <m/>
    <m/>
    <m/>
    <m/>
    <m/>
    <m/>
    <m/>
    <m/>
    <m/>
    <m/>
    <m/>
    <m/>
    <m/>
    <m/>
    <m/>
    <m/>
    <m/>
    <s v="LeeAndrea"/>
    <s v="LeeSophie42136Female"/>
    <n v="1"/>
    <n v="0"/>
    <n v="0"/>
    <n v="0"/>
    <n v="0"/>
  </r>
  <r>
    <s v="1819-0631"/>
    <s v="IYP-BOP-MOE-BE0581585.xlsx"/>
    <s v="Bailey"/>
    <s v="Beau"/>
    <m/>
    <m/>
    <m/>
    <s v=""/>
    <d v="2015-01-17T00:00:00"/>
    <n v="3.6109589041095891"/>
    <s v="Male"/>
    <m/>
    <m/>
    <s v="First Class"/>
    <s v="Education and Care Services"/>
    <m/>
    <m/>
    <m/>
    <m/>
    <m/>
    <s v="Bailey"/>
    <s v="Amy"/>
    <s v="Parent"/>
    <s v="379B Old Highway. Whakamarama"/>
    <m/>
    <s v="0220791503"/>
    <s v="Other European"/>
    <m/>
    <m/>
    <s v=""/>
    <m/>
    <m/>
    <m/>
    <m/>
    <m/>
    <m/>
    <m/>
    <n v="68"/>
    <s v="Clinical Range"/>
    <n v="65"/>
    <s v="Clinical Range"/>
    <n v="60"/>
    <s v="Clinical Range"/>
    <n v="59"/>
    <s v="Still of Concern"/>
    <n v="11"/>
    <s v="Clinical Range"/>
    <n v="13"/>
    <s v="Clinical Range"/>
    <s v="Yes"/>
    <s v="Yes"/>
    <m/>
    <x v="1"/>
    <x v="2"/>
    <x v="2"/>
    <n v="14"/>
    <s v="Y"/>
    <s v="Y"/>
    <s v="Y"/>
    <s v="Y"/>
    <s v="Y"/>
    <s v="Y"/>
    <s v="Y"/>
    <s v="Y"/>
    <s v="Y"/>
    <s v="Y"/>
    <s v="Y"/>
    <s v="Y"/>
    <s v="Y"/>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1"/>
    <s v="76% to 100%"/>
    <s v="Yes"/>
    <m/>
    <m/>
    <m/>
    <n v="2"/>
    <n v="1"/>
    <n v="1"/>
    <n v="1"/>
    <n v="4"/>
    <n v="6"/>
    <n v="5"/>
    <n v="6"/>
    <n v="7"/>
    <n v="7"/>
    <n v="7"/>
    <n v="7"/>
    <n v="7"/>
    <n v="7"/>
    <n v="7"/>
    <n v="7"/>
    <n v="7"/>
    <n v="6"/>
    <n v="5"/>
    <n v="6"/>
    <n v="7"/>
    <n v="5"/>
    <n v="4"/>
    <n v="7"/>
    <n v="7"/>
    <n v="7"/>
    <n v="4"/>
    <n v="7"/>
    <n v="7"/>
    <n v="4"/>
    <n v="7"/>
    <n v="4"/>
    <n v="4"/>
    <n v="6"/>
    <n v="7"/>
    <m/>
    <n v="7"/>
    <n v="7"/>
    <n v="7"/>
    <n v="7"/>
    <n v="7"/>
    <n v="7"/>
    <n v="7"/>
    <n v="7"/>
    <n v="7"/>
    <n v="7"/>
    <m/>
    <m/>
    <m/>
    <m/>
    <m/>
    <s v="Homework opportunity to use what we have learned. I liked having the binder to put everything together. Like the book but found it hard to do the readings but looking forward to continue reading it"/>
    <s v="Everyone being comfortable to share and skills learned."/>
    <s v="When there was a very large group, vignettes quite old and some felt quite staged but they did get the point across. Length of the session was hard"/>
    <s v="It was great"/>
    <m/>
    <m/>
    <m/>
    <m/>
    <s v="BaileyAmy"/>
    <s v="BaileyBeau42021Male"/>
    <n v="1"/>
    <n v="0"/>
    <n v="0"/>
    <n v="0"/>
    <n v="0"/>
  </r>
  <r>
    <s v="1819-0632"/>
    <s v="IYP-BOP-MOE-BE0581585.xlsx"/>
    <s v="Falconer"/>
    <s v="Maia-Janelle"/>
    <m/>
    <m/>
    <m/>
    <s v=""/>
    <d v="2013-01-03T00:00:00"/>
    <n v="5.6493150684931503"/>
    <s v="Female"/>
    <m/>
    <m/>
    <m/>
    <m/>
    <m/>
    <m/>
    <m/>
    <m/>
    <m/>
    <s v="Falconer"/>
    <s v="Naomi"/>
    <s v="Parent"/>
    <s v="791 Welcome Bay Road"/>
    <m/>
    <s v="0220191863"/>
    <s v="Māori"/>
    <s v="New Zealand European"/>
    <m/>
    <s v=""/>
    <m/>
    <m/>
    <m/>
    <m/>
    <m/>
    <m/>
    <m/>
    <n v="50"/>
    <s v="&lt;55"/>
    <n v="41"/>
    <s v="&lt;55"/>
    <m/>
    <s v="BLANK"/>
    <m/>
    <s v="BLANK"/>
    <n v="10"/>
    <s v="Clinical Range"/>
    <m/>
    <s v="BLANK"/>
    <s v="Yes"/>
    <s v="No"/>
    <m/>
    <x v="0"/>
    <x v="0"/>
    <x v="0"/>
    <n v="12"/>
    <s v="Y"/>
    <s v="Y"/>
    <s v="Y"/>
    <s v="Y"/>
    <s v="Y"/>
    <s v="Y"/>
    <s v="Y"/>
    <s v="Y"/>
    <s v="Y"/>
    <s v="Y"/>
    <s v="N"/>
    <s v="N"/>
    <s v="Y"/>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8571428571428571"/>
    <s v="76% to 100%"/>
    <s v="Yes"/>
    <m/>
    <m/>
    <m/>
    <n v="0"/>
    <n v="1"/>
    <n v="0"/>
    <n v="1"/>
    <n v="6"/>
    <n v="6"/>
    <n v="7"/>
    <n v="5"/>
    <n v="3"/>
    <n v="6"/>
    <n v="7"/>
    <n v="6"/>
    <n v="6"/>
    <n v="6"/>
    <n v="7"/>
    <n v="7"/>
    <n v="7"/>
    <n v="7"/>
    <n v="6"/>
    <n v="6"/>
    <n v="7"/>
    <n v="6"/>
    <n v="6"/>
    <n v="7"/>
    <n v="7"/>
    <n v="7"/>
    <n v="7"/>
    <n v="7"/>
    <n v="4"/>
    <n v="7"/>
    <n v="7"/>
    <n v="7"/>
    <n v="7"/>
    <n v="7"/>
    <n v="7"/>
    <m/>
    <n v="7"/>
    <n v="7"/>
    <n v="7"/>
    <n v="7"/>
    <n v="7"/>
    <n v="7"/>
    <n v="7"/>
    <n v="7"/>
    <n v="7"/>
    <n v="7"/>
    <m/>
    <m/>
    <m/>
    <m/>
    <m/>
    <s v="All of it helped me in many different ways"/>
    <s v="Everything had it's own usefulness"/>
    <m/>
    <s v="Mandatory for all NZ fathers (hehe)"/>
    <m/>
    <m/>
    <m/>
    <m/>
    <s v="FalconerNaomi"/>
    <s v="FalconerMaia-Janelle41277Female"/>
    <n v="1"/>
    <n v="0"/>
    <n v="0"/>
    <n v="1"/>
    <n v="0"/>
  </r>
  <r>
    <s v="1819-0633"/>
    <s v="IYP-BOP-MOE-BE0581585.xlsx"/>
    <s v="Hoani"/>
    <s v="Aleera"/>
    <m/>
    <m/>
    <m/>
    <s v=""/>
    <m/>
    <s v=""/>
    <m/>
    <m/>
    <m/>
    <m/>
    <m/>
    <m/>
    <m/>
    <m/>
    <m/>
    <m/>
    <s v="Hoani"/>
    <s v="Elizabeth"/>
    <s v="Parent"/>
    <s v="215 Waitaha Road, welcome Bay"/>
    <m/>
    <s v="0211595403"/>
    <s v="Māori"/>
    <m/>
    <m/>
    <s v=""/>
    <m/>
    <m/>
    <m/>
    <m/>
    <m/>
    <m/>
    <m/>
    <n v="46"/>
    <s v="&lt;55"/>
    <n v="1"/>
    <s v="&lt;55"/>
    <n v="43"/>
    <s v="&lt;55"/>
    <n v="41"/>
    <s v="&lt;55"/>
    <n v="24"/>
    <s v="21+"/>
    <n v="37"/>
    <s v="21+"/>
    <s v="No"/>
    <s v="No"/>
    <m/>
    <x v="1"/>
    <x v="1"/>
    <x v="2"/>
    <n v="10"/>
    <s v="Y"/>
    <s v="Y"/>
    <s v="N"/>
    <s v="N"/>
    <s v="Y"/>
    <s v="N"/>
    <s v="Y"/>
    <s v="Y"/>
    <s v="Y"/>
    <s v="Y"/>
    <s v="N"/>
    <s v="Y"/>
    <s v="Y"/>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7142857142857143"/>
    <s v="51% to 75%"/>
    <s v="No"/>
    <m/>
    <m/>
    <m/>
    <n v="4"/>
    <n v="0"/>
    <n v="0"/>
    <n v="1"/>
    <n v="6"/>
    <n v="6"/>
    <n v="6"/>
    <n v="5"/>
    <n v="6"/>
    <n v="6"/>
    <n v="6"/>
    <n v="6"/>
    <n v="6"/>
    <n v="6"/>
    <n v="7"/>
    <n v="5"/>
    <n v="7"/>
    <n v="5"/>
    <n v="5"/>
    <n v="6"/>
    <n v="7"/>
    <n v="6"/>
    <n v="6"/>
    <n v="7"/>
    <n v="6"/>
    <n v="7"/>
    <n v="6"/>
    <n v="7"/>
    <n v="6"/>
    <n v="6"/>
    <n v="6"/>
    <n v="6"/>
    <n v="6"/>
    <n v="6"/>
    <n v="6"/>
    <m/>
    <n v="7"/>
    <n v="7"/>
    <n v="7"/>
    <n v="6"/>
    <n v="6"/>
    <n v="7"/>
    <n v="7"/>
    <n v="7"/>
    <n v="6"/>
    <n v="6"/>
    <m/>
    <m/>
    <m/>
    <m/>
    <m/>
    <s v="Praise and interaction -how important they are"/>
    <s v="Group discussions, learning and realising a different skill"/>
    <s v="If I had to pick role play"/>
    <s v="Better videos"/>
    <m/>
    <m/>
    <m/>
    <m/>
    <s v="HoaniElizabeth"/>
    <s v="HoaniAleera"/>
    <n v="1"/>
    <n v="0"/>
    <n v="0"/>
    <n v="1"/>
    <n v="0"/>
  </r>
  <r>
    <s v="1819-0634"/>
    <s v="IYP-BOP-NAS-BE0314.xlsx"/>
    <s v="de Rooy"/>
    <s v="Billy"/>
    <s v="New Zealand European"/>
    <m/>
    <m/>
    <s v=""/>
    <d v="2012-04-25T00:00:00"/>
    <n v="6.3095890410958901"/>
    <s v="Male"/>
    <s v="Resource Teacher (RTLB)"/>
    <s v="021 122 3214"/>
    <s v="Ohope Beach PS"/>
    <m/>
    <m/>
    <n v="0"/>
    <m/>
    <s v="awaiting autism adhd"/>
    <m/>
    <s v="de Rooy"/>
    <s v="Kelly"/>
    <s v="Parent"/>
    <s v="6 Tuhoe Avenue, Whakatane"/>
    <m/>
    <s v="021 150 1974"/>
    <s v="New Zealand European"/>
    <m/>
    <m/>
    <s v=""/>
    <s v="No"/>
    <s v="No"/>
    <m/>
    <m/>
    <m/>
    <m/>
    <m/>
    <n v="77"/>
    <s v="Clinical Range"/>
    <n v="76"/>
    <s v="Clinical Range"/>
    <m/>
    <s v="BLANK"/>
    <m/>
    <s v="BLANK"/>
    <n v="30"/>
    <s v="21+"/>
    <m/>
    <s v="BLANK"/>
    <s v="Yes"/>
    <s v="No"/>
    <m/>
    <x v="0"/>
    <x v="0"/>
    <x v="0"/>
    <n v="6"/>
    <s v="Y"/>
    <s v="Y"/>
    <s v="Y"/>
    <s v="Y"/>
    <s v="Y"/>
    <s v="Y"/>
    <s v="N"/>
    <s v="N"/>
    <s v="N"/>
    <s v="N"/>
    <s v="N"/>
    <s v="N"/>
    <s v="N"/>
    <s v="N"/>
    <m/>
    <d v="2018-08-15T00:00:00"/>
    <d v="2018-12-05T00:00:00"/>
    <x v="7"/>
    <s v="BOP EAST - Bay of Plenty EAST District Office"/>
    <s v="Whakatane"/>
    <n v="14"/>
    <s v="Preschool Basic Parent"/>
    <s v="Norma Pugh"/>
    <s v="NASH"/>
    <s v="Sam Kora"/>
    <s v="NASH"/>
    <s v="Jocelyn Stoneham"/>
    <s v="NASH"/>
    <s v="IYP-BOP-NAS-BE0314"/>
    <s v="NASH"/>
    <s v="NGO"/>
    <s v="NASH"/>
    <s v="NASH"/>
    <n v="0.42857142857142855"/>
    <m/>
    <s v="No"/>
    <m/>
    <m/>
    <m/>
    <n v="10"/>
    <n v="1"/>
    <n v="0"/>
    <n v="0"/>
    <m/>
    <m/>
    <m/>
    <m/>
    <m/>
    <m/>
    <m/>
    <m/>
    <m/>
    <m/>
    <m/>
    <m/>
    <m/>
    <m/>
    <m/>
    <m/>
    <m/>
    <m/>
    <m/>
    <m/>
    <m/>
    <m/>
    <m/>
    <m/>
    <m/>
    <m/>
    <m/>
    <m/>
    <m/>
    <m/>
    <m/>
    <m/>
    <m/>
    <m/>
    <m/>
    <m/>
    <m/>
    <m/>
    <m/>
    <m/>
    <m/>
    <m/>
    <m/>
    <m/>
    <m/>
    <m/>
    <m/>
    <m/>
    <m/>
    <m/>
    <m/>
    <m/>
    <m/>
    <m/>
    <m/>
    <s v="de RooyKelly"/>
    <s v="de RooyBilly41024Male"/>
    <n v="1"/>
    <n v="0"/>
    <n v="0"/>
    <n v="0"/>
    <n v="0"/>
  </r>
  <r>
    <s v="1819-0635"/>
    <s v="IYP-BOP-NAS-BE0314.xlsx"/>
    <s v="Witeri"/>
    <s v="Marama"/>
    <s v="Māori"/>
    <m/>
    <m/>
    <s v=""/>
    <d v="2011-01-24T00:00:00"/>
    <n v="7.5616438356164384"/>
    <s v="Female"/>
    <s v="Self referral"/>
    <m/>
    <s v="Taneatua PS"/>
    <m/>
    <m/>
    <n v="3"/>
    <s v="No"/>
    <m/>
    <m/>
    <s v="Mihimui"/>
    <s v="Kotiro"/>
    <s v="Parent"/>
    <s v="23 Morrison Street, Taneatua"/>
    <m/>
    <s v="020 412 45347"/>
    <s v="Māori"/>
    <m/>
    <m/>
    <s v=""/>
    <s v="No"/>
    <s v="No"/>
    <m/>
    <m/>
    <m/>
    <m/>
    <m/>
    <n v="56"/>
    <s v="Still of Concern"/>
    <n v="68"/>
    <s v="Clinical Range"/>
    <n v="33"/>
    <s v="&lt;55"/>
    <n v="41"/>
    <s v="&lt;55"/>
    <n v="34"/>
    <s v="21+"/>
    <n v="54"/>
    <s v="21+"/>
    <s v="Yes"/>
    <s v="No"/>
    <m/>
    <x v="1"/>
    <x v="2"/>
    <x v="2"/>
    <n v="14"/>
    <s v="Y"/>
    <s v="Y"/>
    <s v="Y"/>
    <s v="Y"/>
    <s v="Y"/>
    <s v="Y"/>
    <s v="Y"/>
    <s v="Y"/>
    <s v="Y"/>
    <s v="Y"/>
    <s v="Y"/>
    <s v="Y"/>
    <s v="Y"/>
    <s v="Y"/>
    <m/>
    <d v="2018-08-15T00:00:00"/>
    <d v="2018-12-05T00:00:00"/>
    <x v="7"/>
    <s v="BOP EAST - Bay of Plenty EAST District Office"/>
    <s v="Whakatane"/>
    <n v="14"/>
    <s v="Preschool Basic Parent"/>
    <s v="Norma Pugh"/>
    <s v="NASH"/>
    <s v="Sam Kora"/>
    <s v="NASH"/>
    <s v="Jocelyn Stoneham"/>
    <s v="NASH"/>
    <s v="IYP-BOP-NAS-BE0314"/>
    <s v="NASH"/>
    <s v="NGO"/>
    <s v="NASH"/>
    <s v="NASH"/>
    <n v="1"/>
    <s v="76% to 100%"/>
    <s v="Yes"/>
    <m/>
    <m/>
    <m/>
    <n v="10"/>
    <n v="1"/>
    <n v="0"/>
    <n v="1"/>
    <n v="7"/>
    <n v="7"/>
    <n v="7"/>
    <n v="7"/>
    <n v="7"/>
    <n v="7"/>
    <n v="7"/>
    <n v="7"/>
    <n v="7"/>
    <n v="7"/>
    <n v="7"/>
    <n v="7"/>
    <n v="7"/>
    <n v="7"/>
    <n v="6"/>
    <n v="7"/>
    <n v="7"/>
    <n v="7"/>
    <n v="7"/>
    <n v="7"/>
    <n v="7"/>
    <n v="7"/>
    <n v="7"/>
    <n v="7"/>
    <n v="7"/>
    <n v="7"/>
    <n v="7"/>
    <n v="7"/>
    <n v="7"/>
    <n v="7"/>
    <n v="7"/>
    <n v="7"/>
    <n v="7"/>
    <n v="7"/>
    <n v="7"/>
    <m/>
    <m/>
    <n v="7"/>
    <n v="7"/>
    <n v="7"/>
    <m/>
    <m/>
    <m/>
    <m/>
    <m/>
    <m/>
    <m/>
    <s v="very supportive"/>
    <s v="very interested"/>
    <s v="no"/>
    <s v="unlikely"/>
    <m/>
    <s v="this is a duplicate question? See previous section"/>
    <s v="duplicate question???"/>
    <m/>
    <s v="MihimuiKotiro"/>
    <s v="WiteriMarama40567Female"/>
    <n v="2"/>
    <n v="1"/>
    <n v="0"/>
    <n v="1"/>
    <n v="0"/>
  </r>
  <r>
    <s v="1819-0636"/>
    <s v="IYP-BOP-NAS-BE0314.xlsx"/>
    <s v="Kurei"/>
    <s v="Jackie-Anau"/>
    <s v="Māori"/>
    <m/>
    <m/>
    <s v=""/>
    <d v="2014-05-04T00:00:00"/>
    <n v="4.2849315068493148"/>
    <s v="Female"/>
    <s v="Resource Teacher (RTLB)"/>
    <s v="021 122 3214"/>
    <s v="nil"/>
    <m/>
    <m/>
    <n v="1"/>
    <s v="Yes"/>
    <s v="Van Der Knaap syndrome"/>
    <s v="Dr Richard Foster BOPDHB"/>
    <s v="Anapu"/>
    <s v="Chelsea"/>
    <s v="Parent"/>
    <s v="37a Ratima Place, Whakatane"/>
    <m/>
    <s v="028 417 3658"/>
    <s v="Māori"/>
    <m/>
    <m/>
    <s v=""/>
    <s v="Yes"/>
    <s v="No"/>
    <m/>
    <m/>
    <m/>
    <m/>
    <m/>
    <n v="72"/>
    <s v="Clinical Range"/>
    <n v="71"/>
    <s v="Clinical Range"/>
    <m/>
    <s v="BLANK"/>
    <m/>
    <s v="BLANK"/>
    <n v="24"/>
    <s v="21+"/>
    <m/>
    <s v="BLANK"/>
    <s v="Yes"/>
    <s v="No"/>
    <m/>
    <x v="0"/>
    <x v="0"/>
    <x v="0"/>
    <n v="10"/>
    <s v="Y"/>
    <s v="Y"/>
    <s v="Y"/>
    <s v="Y"/>
    <s v="Y"/>
    <s v="Y"/>
    <s v="N"/>
    <s v="Y"/>
    <s v="N"/>
    <s v="N"/>
    <s v="Y"/>
    <s v="N"/>
    <s v="Y"/>
    <s v="Y"/>
    <m/>
    <d v="2018-08-15T00:00:00"/>
    <d v="2018-12-05T00:00:00"/>
    <x v="7"/>
    <s v="BOP EAST - Bay of Plenty EAST District Office"/>
    <s v="Whakatane"/>
    <n v="14"/>
    <s v="Preschool Basic Parent"/>
    <s v="Norma Pugh"/>
    <s v="NASH"/>
    <s v="Sam Kora"/>
    <s v="NASH"/>
    <s v="Jocelyn Stoneham"/>
    <s v="NASH"/>
    <s v="IYP-BOP-NAS-BE0314"/>
    <s v="NASH"/>
    <s v="NGO"/>
    <s v="NASH"/>
    <s v="NASH"/>
    <n v="0.7142857142857143"/>
    <s v="51% to 75%"/>
    <s v="No"/>
    <m/>
    <m/>
    <m/>
    <n v="10"/>
    <n v="1"/>
    <n v="0"/>
    <n v="0"/>
    <m/>
    <m/>
    <m/>
    <m/>
    <m/>
    <m/>
    <m/>
    <m/>
    <m/>
    <m/>
    <m/>
    <m/>
    <m/>
    <m/>
    <m/>
    <m/>
    <m/>
    <m/>
    <m/>
    <m/>
    <m/>
    <m/>
    <m/>
    <m/>
    <m/>
    <m/>
    <m/>
    <m/>
    <m/>
    <m/>
    <m/>
    <m/>
    <m/>
    <m/>
    <m/>
    <m/>
    <m/>
    <m/>
    <m/>
    <m/>
    <m/>
    <m/>
    <m/>
    <m/>
    <m/>
    <m/>
    <m/>
    <m/>
    <m/>
    <m/>
    <m/>
    <m/>
    <m/>
    <m/>
    <m/>
    <s v="AnapuChelsea"/>
    <s v="KureiJackie-Anau41763Female"/>
    <n v="1"/>
    <n v="1"/>
    <n v="0"/>
    <n v="1"/>
    <n v="0"/>
  </r>
  <r>
    <s v="1819-0637"/>
    <s v="IYP-BOP-NAS-BE0314.xlsx"/>
    <s v="Witeri"/>
    <s v="Marama"/>
    <s v="Māori"/>
    <m/>
    <m/>
    <s v=""/>
    <d v="2011-01-24T00:00:00"/>
    <n v="7.5616438356164384"/>
    <s v="Female"/>
    <s v="Self referral"/>
    <m/>
    <s v="Taneatua PS"/>
    <m/>
    <m/>
    <n v="3"/>
    <s v="No"/>
    <m/>
    <m/>
    <s v="Mihinui"/>
    <s v="Arthur"/>
    <s v="Parent"/>
    <s v="23 Morrison Street, Taneatua"/>
    <m/>
    <s v="027 537 5941"/>
    <s v="Māori"/>
    <m/>
    <m/>
    <s v=""/>
    <s v="No"/>
    <s v="No"/>
    <m/>
    <m/>
    <m/>
    <m/>
    <m/>
    <n v="72"/>
    <s v="Clinical Range"/>
    <n v="68"/>
    <s v="Clinical Range"/>
    <n v="33"/>
    <s v="&lt;55"/>
    <n v="41"/>
    <s v="&lt;55"/>
    <n v="36"/>
    <s v="21+"/>
    <n v="54"/>
    <s v="21+"/>
    <s v="Yes"/>
    <s v="No"/>
    <m/>
    <x v="1"/>
    <x v="2"/>
    <x v="2"/>
    <n v="14"/>
    <s v="Y"/>
    <s v="Y"/>
    <s v="Y"/>
    <s v="Y"/>
    <s v="Y"/>
    <s v="Y"/>
    <s v="Y"/>
    <s v="Y"/>
    <s v="Y"/>
    <s v="Y"/>
    <s v="Y"/>
    <s v="Y"/>
    <s v="Y"/>
    <s v="Y"/>
    <m/>
    <d v="2018-08-15T00:00:00"/>
    <d v="2018-12-05T00:00:00"/>
    <x v="7"/>
    <s v="BOP EAST - Bay of Plenty EAST District Office"/>
    <s v="Whakatane"/>
    <n v="14"/>
    <s v="Preschool Basic Parent"/>
    <s v="Norma Pugh"/>
    <s v="NASH"/>
    <s v="Sam Kora"/>
    <s v="NASH"/>
    <s v="Jocelyn Stoneham"/>
    <s v="NASH"/>
    <s v="IYP-BOP-NAS-BE0314"/>
    <s v="NASH"/>
    <s v="NGO"/>
    <s v="NASH"/>
    <s v="NASH"/>
    <n v="1"/>
    <s v="76% to 100%"/>
    <s v="Yes"/>
    <m/>
    <m/>
    <m/>
    <n v="10"/>
    <n v="1"/>
    <n v="0"/>
    <n v="1"/>
    <n v="7"/>
    <n v="7"/>
    <n v="7"/>
    <n v="7"/>
    <n v="7"/>
    <n v="7"/>
    <n v="7"/>
    <n v="7"/>
    <n v="7"/>
    <n v="7"/>
    <n v="7"/>
    <n v="7"/>
    <n v="7"/>
    <n v="7"/>
    <n v="6"/>
    <n v="7"/>
    <n v="7"/>
    <n v="7"/>
    <n v="7"/>
    <n v="7"/>
    <n v="7"/>
    <n v="7"/>
    <n v="7"/>
    <n v="7"/>
    <n v="7"/>
    <n v="7"/>
    <n v="7"/>
    <n v="7"/>
    <n v="7"/>
    <n v="7"/>
    <n v="7"/>
    <n v="7"/>
    <n v="7"/>
    <n v="7"/>
    <n v="7"/>
    <m/>
    <m/>
    <n v="7"/>
    <n v="7"/>
    <n v="7"/>
    <m/>
    <m/>
    <m/>
    <m/>
    <m/>
    <m/>
    <m/>
    <s v="very supportive"/>
    <s v="very interested"/>
    <s v="no"/>
    <s v="likely"/>
    <s v="no comment"/>
    <s v="this is a duplicate question? See previous"/>
    <s v="duplicate question???"/>
    <m/>
    <s v="MihinuiArthur"/>
    <s v="WiteriMarama40567Female"/>
    <n v="2"/>
    <n v="1"/>
    <n v="0"/>
    <n v="1"/>
    <n v="0"/>
  </r>
  <r>
    <s v="1819-0638"/>
    <s v="IYP-BOP-NAS-BE0314.xlsx"/>
    <s v="Arthur"/>
    <s v="Brayden"/>
    <s v="New Zealand European"/>
    <s v="Māori"/>
    <m/>
    <s v=""/>
    <d v="2009-12-11T00:00:00"/>
    <n v="8.6821917808219187"/>
    <s v="Male"/>
    <s v="Self referral"/>
    <m/>
    <s v="James Street PS"/>
    <m/>
    <m/>
    <n v="2"/>
    <s v="No"/>
    <m/>
    <m/>
    <s v="Arthur"/>
    <s v="Kylie"/>
    <s v="Parent"/>
    <s v="212 James Street, Whakatane"/>
    <m/>
    <s v="021 087 61300"/>
    <s v="New Zealand European"/>
    <m/>
    <m/>
    <s v=""/>
    <s v="No"/>
    <s v="No"/>
    <m/>
    <m/>
    <m/>
    <m/>
    <m/>
    <n v="39"/>
    <s v="&lt;55"/>
    <n v="45"/>
    <s v="&lt;55"/>
    <m/>
    <s v="BLANK"/>
    <m/>
    <s v="BLANK"/>
    <n v="50"/>
    <s v="21+"/>
    <m/>
    <s v="BLANK"/>
    <s v="No"/>
    <s v="No"/>
    <m/>
    <x v="0"/>
    <x v="0"/>
    <x v="0"/>
    <n v="3"/>
    <s v="Y"/>
    <s v="Y"/>
    <s v="N"/>
    <s v="Y"/>
    <s v="N"/>
    <s v="N"/>
    <s v="N"/>
    <s v="N"/>
    <s v="N"/>
    <s v="N"/>
    <s v="N"/>
    <s v="N"/>
    <s v="N"/>
    <s v="N"/>
    <m/>
    <d v="2018-08-15T00:00:00"/>
    <d v="2018-12-05T00:00:00"/>
    <x v="7"/>
    <s v="BOP EAST - Bay of Plenty EAST District Office"/>
    <s v="Whakatane"/>
    <n v="14"/>
    <s v="Preschool Basic Parent"/>
    <s v="Norma Pugh"/>
    <s v="NASH"/>
    <s v="Sam Kora"/>
    <s v="NASH"/>
    <s v="Jocelyn Stoneham"/>
    <s v="NASH"/>
    <s v="IYP-BOP-NAS-BE0314"/>
    <s v="NASH"/>
    <s v="NGO"/>
    <s v="NASH"/>
    <s v="NASH"/>
    <n v="0.21428571428571427"/>
    <s v="1% to 25%"/>
    <s v="No"/>
    <m/>
    <m/>
    <m/>
    <n v="8"/>
    <n v="0"/>
    <n v="0"/>
    <n v="0"/>
    <m/>
    <m/>
    <m/>
    <m/>
    <m/>
    <m/>
    <m/>
    <m/>
    <m/>
    <m/>
    <m/>
    <m/>
    <m/>
    <m/>
    <m/>
    <m/>
    <m/>
    <m/>
    <m/>
    <m/>
    <m/>
    <m/>
    <m/>
    <m/>
    <m/>
    <m/>
    <m/>
    <m/>
    <m/>
    <m/>
    <m/>
    <m/>
    <m/>
    <m/>
    <m/>
    <m/>
    <m/>
    <m/>
    <m/>
    <m/>
    <m/>
    <m/>
    <m/>
    <m/>
    <m/>
    <m/>
    <m/>
    <m/>
    <m/>
    <m/>
    <m/>
    <m/>
    <m/>
    <m/>
    <m/>
    <s v="ArthurKylie"/>
    <s v="ArthurBrayden40158Male"/>
    <n v="1"/>
    <n v="1"/>
    <n v="0"/>
    <n v="0"/>
    <n v="0"/>
  </r>
  <r>
    <s v="1819-0639"/>
    <s v="IYP-BOP-NAS-BE0314.xlsx"/>
    <s v="Rentoul Hillman"/>
    <s v="Te Ngaiti"/>
    <s v="Māori"/>
    <m/>
    <m/>
    <s v=""/>
    <d v="2014-12-23T00:00:00"/>
    <n v="3.6465753424657534"/>
    <s v="Female"/>
    <s v="Self referral"/>
    <m/>
    <s v="Tawhaki Kohanga Reo"/>
    <s v="Te Kōhanga Reo"/>
    <m/>
    <n v="1"/>
    <s v="No"/>
    <m/>
    <s v="Oranga Tamariki"/>
    <s v="Rentoul"/>
    <s v="Falyn"/>
    <s v="Parent"/>
    <s v="24 Lovelock Street, Whakatane"/>
    <m/>
    <s v="021 054 8008"/>
    <s v="Māori"/>
    <m/>
    <m/>
    <s v=""/>
    <s v="Yes"/>
    <s v="No"/>
    <m/>
    <m/>
    <m/>
    <m/>
    <m/>
    <n v="77"/>
    <s v="Clinical Range"/>
    <n v="84"/>
    <s v="Clinical Range"/>
    <m/>
    <s v="BLANK"/>
    <m/>
    <s v="BLANK"/>
    <n v="23"/>
    <s v="21+"/>
    <m/>
    <s v="BLANK"/>
    <s v="Yes"/>
    <s v="No"/>
    <m/>
    <x v="0"/>
    <x v="0"/>
    <x v="0"/>
    <n v="10"/>
    <s v="Y"/>
    <s v="Y"/>
    <s v="N"/>
    <s v="Y"/>
    <s v="Y"/>
    <s v="Y"/>
    <s v="Y"/>
    <s v="N"/>
    <s v="Y"/>
    <s v="Y"/>
    <s v="Y"/>
    <s v="Y"/>
    <s v="N"/>
    <s v="N"/>
    <m/>
    <d v="2018-08-15T00:00:00"/>
    <d v="2018-12-05T00:00:00"/>
    <x v="7"/>
    <s v="BOP EAST - Bay of Plenty EAST District Office"/>
    <s v="Whakatane"/>
    <n v="14"/>
    <s v="Preschool Basic Parent"/>
    <s v="Norma Pugh"/>
    <s v="NASH"/>
    <s v="Sam Kora"/>
    <s v="NASH"/>
    <s v="Jocelyn Stoneham"/>
    <s v="NASH"/>
    <s v="IYP-BOP-NAS-BE0314"/>
    <s v="NASH"/>
    <s v="NGO"/>
    <s v="NASH"/>
    <s v="NASH"/>
    <n v="0.7142857142857143"/>
    <s v="51% to 75%"/>
    <s v="No"/>
    <m/>
    <m/>
    <m/>
    <n v="8"/>
    <n v="1"/>
    <n v="0"/>
    <n v="0"/>
    <m/>
    <m/>
    <m/>
    <m/>
    <m/>
    <m/>
    <m/>
    <m/>
    <m/>
    <m/>
    <m/>
    <m/>
    <m/>
    <m/>
    <m/>
    <m/>
    <m/>
    <m/>
    <m/>
    <m/>
    <m/>
    <m/>
    <m/>
    <m/>
    <m/>
    <m/>
    <m/>
    <m/>
    <m/>
    <m/>
    <m/>
    <m/>
    <m/>
    <m/>
    <m/>
    <m/>
    <m/>
    <m/>
    <m/>
    <m/>
    <m/>
    <m/>
    <m/>
    <m/>
    <m/>
    <m/>
    <m/>
    <m/>
    <m/>
    <m/>
    <m/>
    <m/>
    <m/>
    <m/>
    <m/>
    <s v="RentoulFalyn"/>
    <s v="Rentoul HillmanTe Ngaiti41996Female"/>
    <n v="1"/>
    <n v="1"/>
    <n v="0"/>
    <n v="1"/>
    <n v="0"/>
  </r>
  <r>
    <s v="1819-0640"/>
    <s v="IYP-BOP-NAS-BE0314.xlsx"/>
    <s v="Irie-Collins"/>
    <s v="Kingston"/>
    <s v="Māori"/>
    <m/>
    <m/>
    <s v=""/>
    <d v="2010-02-01T00:00:00"/>
    <n v="8.5397260273972595"/>
    <s v="Male"/>
    <s v="Self referral"/>
    <m/>
    <s v="Apanui PS"/>
    <m/>
    <m/>
    <n v="1"/>
    <s v="No"/>
    <m/>
    <m/>
    <s v="Rehu"/>
    <s v="Damien"/>
    <s v="Parent"/>
    <s v="12 Watarawi Place, Whakatane"/>
    <m/>
    <s v="022 102 8170"/>
    <s v="Māori"/>
    <m/>
    <m/>
    <s v=""/>
    <s v="Yes"/>
    <s v="No"/>
    <m/>
    <m/>
    <m/>
    <m/>
    <m/>
    <n v="58"/>
    <s v="Still of Concern"/>
    <n v="65"/>
    <s v="Clinical Range"/>
    <m/>
    <s v="BLANK"/>
    <m/>
    <s v="BLANK"/>
    <n v="42"/>
    <s v="21+"/>
    <m/>
    <s v="BLANK"/>
    <s v="Yes"/>
    <s v="No"/>
    <m/>
    <x v="0"/>
    <x v="0"/>
    <x v="0"/>
    <n v="4"/>
    <s v="Y"/>
    <s v="Y"/>
    <s v="Y"/>
    <s v="N"/>
    <s v="Y"/>
    <s v="N"/>
    <s v="N"/>
    <s v="N"/>
    <s v="N"/>
    <s v="N"/>
    <s v="N"/>
    <s v="N"/>
    <s v="N"/>
    <s v="N"/>
    <m/>
    <d v="2018-08-15T00:00:00"/>
    <d v="2018-12-05T00:00:00"/>
    <x v="7"/>
    <s v="BOP EAST - Bay of Plenty EAST District Office"/>
    <s v="Whakatane"/>
    <n v="14"/>
    <s v="Preschool Basic Parent"/>
    <s v="Norma Pugh"/>
    <s v="NASH"/>
    <s v="Sam Kora"/>
    <s v="NASH"/>
    <s v="Jocelyn Stoneham"/>
    <s v="NASH"/>
    <s v="IYP-BOP-NAS-BE0314"/>
    <s v="NASH"/>
    <s v="NGO"/>
    <s v="NASH"/>
    <s v="NASH"/>
    <n v="0.2857142857142857"/>
    <m/>
    <s v="No"/>
    <m/>
    <m/>
    <m/>
    <n v="10"/>
    <n v="1"/>
    <n v="0"/>
    <n v="0"/>
    <m/>
    <m/>
    <m/>
    <m/>
    <m/>
    <m/>
    <m/>
    <m/>
    <m/>
    <m/>
    <m/>
    <m/>
    <m/>
    <m/>
    <m/>
    <m/>
    <m/>
    <m/>
    <m/>
    <m/>
    <m/>
    <m/>
    <m/>
    <m/>
    <m/>
    <m/>
    <m/>
    <m/>
    <m/>
    <m/>
    <m/>
    <m/>
    <m/>
    <m/>
    <m/>
    <m/>
    <m/>
    <m/>
    <m/>
    <m/>
    <m/>
    <m/>
    <m/>
    <m/>
    <m/>
    <m/>
    <m/>
    <m/>
    <m/>
    <m/>
    <m/>
    <m/>
    <m/>
    <m/>
    <m/>
    <s v="RehuDamien"/>
    <s v="Irie-CollinsKingston40210Male"/>
    <n v="1"/>
    <n v="1"/>
    <n v="0"/>
    <n v="1"/>
    <n v="0"/>
  </r>
  <r>
    <s v="1819-0641"/>
    <s v="IYP-BOP-NAS-BE0314.xlsx"/>
    <s v="Poharama"/>
    <s v="Iranui"/>
    <s v="Māori"/>
    <s v="New Zealand European"/>
    <m/>
    <s v=""/>
    <d v="2013-07-20T00:00:00"/>
    <n v="5.0739726027397261"/>
    <s v="Female"/>
    <s v="Self referral"/>
    <m/>
    <s v="Waiotahi PS"/>
    <m/>
    <m/>
    <n v="1"/>
    <s v="No"/>
    <m/>
    <s v="Family Works"/>
    <s v="Poharama"/>
    <s v="Karen"/>
    <s v="Primary Caregiver: family and whānau"/>
    <s v="8 Rankin Road, Kutarere, Whakatane"/>
    <m/>
    <s v="027 315 4030"/>
    <s v="Māori"/>
    <m/>
    <m/>
    <s v=""/>
    <s v="No"/>
    <s v="No"/>
    <m/>
    <m/>
    <m/>
    <m/>
    <m/>
    <n v="68"/>
    <s v="Clinical Range"/>
    <n v="67"/>
    <s v="Clinical Range"/>
    <n v="57"/>
    <s v="Still of Concern"/>
    <n v="52"/>
    <s v="&lt;55"/>
    <n v="22"/>
    <s v="21+"/>
    <n v="35"/>
    <s v="21+"/>
    <s v="Yes"/>
    <s v="No"/>
    <m/>
    <x v="1"/>
    <x v="2"/>
    <x v="2"/>
    <n v="13"/>
    <s v="Y"/>
    <s v="Y"/>
    <s v="Y"/>
    <s v="Y"/>
    <s v="Y"/>
    <s v="Y"/>
    <s v="Y"/>
    <s v="N"/>
    <s v="Y"/>
    <s v="Y"/>
    <s v="Y"/>
    <s v="Y"/>
    <s v="Y"/>
    <s v="Y"/>
    <m/>
    <d v="2018-08-15T00:00:00"/>
    <d v="2018-12-05T00:00:00"/>
    <x v="7"/>
    <s v="BOP EAST - Bay of Plenty EAST District Office"/>
    <s v="Whakatane"/>
    <n v="14"/>
    <s v="Preschool Basic Parent"/>
    <s v="Norma Pugh"/>
    <s v="NASH"/>
    <s v="Sam Kora"/>
    <s v="NASH"/>
    <s v="Jocelyn Stoneham"/>
    <s v="NASH"/>
    <s v="IYP-BOP-NAS-BE0314"/>
    <s v="NASH"/>
    <s v="NGO"/>
    <s v="NASH"/>
    <s v="NASH"/>
    <n v="0.9285714285714286"/>
    <s v="76% to 100%"/>
    <s v="Yes"/>
    <m/>
    <m/>
    <m/>
    <n v="9"/>
    <n v="1"/>
    <n v="0"/>
    <n v="1"/>
    <n v="6"/>
    <n v="6"/>
    <n v="7"/>
    <n v="7"/>
    <n v="7"/>
    <n v="7"/>
    <n v="7"/>
    <n v="6"/>
    <n v="6"/>
    <n v="6"/>
    <n v="7"/>
    <n v="6"/>
    <n v="7"/>
    <n v="7"/>
    <n v="6"/>
    <n v="6"/>
    <n v="6"/>
    <n v="6"/>
    <n v="7"/>
    <n v="6"/>
    <n v="6"/>
    <n v="6"/>
    <n v="6"/>
    <n v="6"/>
    <n v="6"/>
    <n v="6"/>
    <n v="6"/>
    <n v="6"/>
    <n v="6"/>
    <n v="6"/>
    <n v="6"/>
    <n v="6"/>
    <n v="7"/>
    <n v="7"/>
    <n v="7"/>
    <m/>
    <m/>
    <n v="7"/>
    <n v="7"/>
    <n v="7"/>
    <m/>
    <m/>
    <m/>
    <m/>
    <m/>
    <m/>
    <m/>
    <s v="very supportive"/>
    <s v="very interested"/>
    <s v="yes"/>
    <s v="likely"/>
    <m/>
    <m/>
    <m/>
    <m/>
    <s v="PoharamaKaren"/>
    <s v="PoharamaIranui41475Female"/>
    <n v="1"/>
    <n v="1"/>
    <n v="0"/>
    <n v="1"/>
    <n v="0"/>
  </r>
  <r>
    <s v="1819-0642"/>
    <s v="IYP-BOP-NAS-BE0314.xlsx"/>
    <s v="Thompson"/>
    <s v="Jojo"/>
    <s v="Māori"/>
    <s v="New Zealand European"/>
    <m/>
    <s v=""/>
    <d v="2011-06-15T00:00:00"/>
    <n v="7.1726027397260275"/>
    <s v="Male"/>
    <s v="NGO"/>
    <m/>
    <s v="Lynmore PS Rotorua"/>
    <m/>
    <m/>
    <n v="1"/>
    <s v="No"/>
    <m/>
    <s v="Tu Wharetoa ki Kawerau"/>
    <s v="Lewis"/>
    <s v="Stephen"/>
    <s v="Parent"/>
    <s v="156 Pukehina Road, Te Puke"/>
    <m/>
    <s v="027 525 1635"/>
    <s v="Māori"/>
    <s v="New Zealand European"/>
    <m/>
    <s v=""/>
    <s v="No"/>
    <s v="No"/>
    <m/>
    <m/>
    <m/>
    <m/>
    <m/>
    <n v="47"/>
    <s v="&lt;55"/>
    <n v="62"/>
    <s v="Clinical Range"/>
    <n v="41"/>
    <s v="&lt;55"/>
    <n v="43"/>
    <s v="&lt;55"/>
    <n v="42"/>
    <s v="21+"/>
    <n v="41"/>
    <s v="21+"/>
    <s v="Yes"/>
    <s v="No"/>
    <m/>
    <x v="1"/>
    <x v="2"/>
    <x v="1"/>
    <n v="14"/>
    <s v="Y"/>
    <s v="Y"/>
    <s v="Y"/>
    <s v="Y"/>
    <s v="Y"/>
    <s v="Y"/>
    <s v="Y"/>
    <s v="Y"/>
    <s v="Y"/>
    <s v="Y"/>
    <s v="Y"/>
    <s v="Y"/>
    <s v="Y"/>
    <s v="Y"/>
    <m/>
    <d v="2018-08-15T00:00:00"/>
    <d v="2018-12-05T00:00:00"/>
    <x v="7"/>
    <s v="BOP EAST - Bay of Plenty EAST District Office"/>
    <s v="Whakatane"/>
    <n v="14"/>
    <s v="Preschool Basic Parent"/>
    <s v="Norma Pugh"/>
    <s v="NASH"/>
    <s v="Sam Kora"/>
    <s v="NASH"/>
    <s v="Jocelyn Stoneham"/>
    <s v="NASH"/>
    <s v="IYP-BOP-NAS-BE0314"/>
    <s v="NASH"/>
    <s v="NGO"/>
    <s v="NASH"/>
    <s v="NASH"/>
    <n v="1"/>
    <s v="76% to 100%"/>
    <s v="Yes"/>
    <m/>
    <m/>
    <m/>
    <n v="4"/>
    <n v="1"/>
    <n v="0"/>
    <n v="1"/>
    <n v="6"/>
    <n v="7"/>
    <n v="7"/>
    <n v="7"/>
    <n v="7"/>
    <n v="7"/>
    <n v="7"/>
    <n v="6"/>
    <n v="7"/>
    <n v="7"/>
    <n v="7"/>
    <n v="6"/>
    <n v="7"/>
    <n v="7"/>
    <n v="6"/>
    <n v="7"/>
    <n v="7"/>
    <n v="7"/>
    <n v="6"/>
    <n v="7"/>
    <n v="7"/>
    <n v="7"/>
    <n v="7"/>
    <n v="7"/>
    <n v="7"/>
    <n v="7"/>
    <n v="7"/>
    <n v="7"/>
    <n v="7"/>
    <n v="7"/>
    <n v="7"/>
    <n v="7"/>
    <n v="7"/>
    <n v="7"/>
    <n v="7"/>
    <m/>
    <m/>
    <n v="7"/>
    <n v="7"/>
    <n v="7"/>
    <m/>
    <m/>
    <m/>
    <m/>
    <m/>
    <m/>
    <m/>
    <s v="very supportive"/>
    <s v="very interested"/>
    <s v="yes"/>
    <s v="likely"/>
    <m/>
    <m/>
    <m/>
    <m/>
    <s v="LewisStephen"/>
    <s v="ThompsonJojo40709Male"/>
    <n v="1"/>
    <n v="1"/>
    <n v="0"/>
    <n v="1"/>
    <n v="0"/>
  </r>
  <r>
    <s v="1819-0643"/>
    <s v="IYP-BOP-NAS-BE0314.xlsx"/>
    <s v="Fox"/>
    <s v="Lavin"/>
    <s v="Māori"/>
    <m/>
    <m/>
    <s v=""/>
    <d v="2014-08-06T00:00:00"/>
    <n v="4.0273972602739727"/>
    <s v="Male"/>
    <s v="NGO"/>
    <m/>
    <s v="Takanini PS Takanini"/>
    <m/>
    <m/>
    <n v="4"/>
    <s v="No"/>
    <m/>
    <m/>
    <s v="Mist"/>
    <s v="Katie-Anne"/>
    <s v="Parent"/>
    <s v="156 Pukehina Road, Te Puke"/>
    <m/>
    <s v="028 417 3643"/>
    <s v="Māori"/>
    <m/>
    <m/>
    <s v=""/>
    <s v="No"/>
    <s v="No"/>
    <m/>
    <m/>
    <m/>
    <m/>
    <m/>
    <n v="59"/>
    <s v="Still of Concern"/>
    <n v="60"/>
    <s v="Clinical Range"/>
    <m/>
    <s v="BLANK"/>
    <m/>
    <s v="BLANK"/>
    <n v="26"/>
    <s v="21+"/>
    <m/>
    <s v="BLANK"/>
    <s v="Yes"/>
    <s v="No"/>
    <m/>
    <x v="0"/>
    <x v="0"/>
    <x v="0"/>
    <n v="7"/>
    <s v="Y"/>
    <s v="Y"/>
    <s v="Y"/>
    <s v="Y"/>
    <s v="Y"/>
    <s v="Y"/>
    <s v="Y"/>
    <s v="N"/>
    <s v="N"/>
    <s v="N"/>
    <s v="N"/>
    <s v="N"/>
    <s v="N"/>
    <s v="N"/>
    <m/>
    <d v="2018-08-15T00:00:00"/>
    <d v="2018-12-05T00:00:00"/>
    <x v="7"/>
    <s v="BOP EAST - Bay of Plenty EAST District Office"/>
    <s v="Whakatane"/>
    <n v="14"/>
    <s v="Preschool Basic Parent"/>
    <s v="Norma Pugh"/>
    <s v="NASH"/>
    <s v="Sam Kora"/>
    <s v="NASH"/>
    <s v="Jocelyn Stoneham"/>
    <s v="NASH"/>
    <s v="IYP-BOP-NAS-BE0314"/>
    <s v="NASH"/>
    <s v="NGO"/>
    <s v="NASH"/>
    <s v="NASH"/>
    <n v="0.5"/>
    <m/>
    <s v="No"/>
    <m/>
    <m/>
    <m/>
    <n v="4"/>
    <n v="1"/>
    <n v="0"/>
    <n v="0"/>
    <m/>
    <m/>
    <m/>
    <m/>
    <m/>
    <m/>
    <m/>
    <m/>
    <m/>
    <m/>
    <m/>
    <m/>
    <m/>
    <m/>
    <m/>
    <m/>
    <m/>
    <m/>
    <m/>
    <m/>
    <m/>
    <m/>
    <m/>
    <m/>
    <m/>
    <m/>
    <m/>
    <m/>
    <m/>
    <m/>
    <m/>
    <m/>
    <m/>
    <m/>
    <m/>
    <m/>
    <m/>
    <m/>
    <m/>
    <m/>
    <m/>
    <m/>
    <m/>
    <m/>
    <m/>
    <m/>
    <m/>
    <m/>
    <m/>
    <m/>
    <m/>
    <m/>
    <m/>
    <m/>
    <m/>
    <s v="MistKatie-Anne"/>
    <s v="FoxLavin41857Male"/>
    <n v="1"/>
    <n v="1"/>
    <n v="0"/>
    <n v="1"/>
    <n v="0"/>
  </r>
  <r>
    <s v="1819-0644"/>
    <s v="IYP-BOP-NAS-BE0314.xlsx"/>
    <s v="Espinosa"/>
    <s v="Daphne"/>
    <s v="Latin American"/>
    <s v="North America"/>
    <m/>
    <s v=""/>
    <d v="2012-01-12T00:00:00"/>
    <n v="6.5945205479452058"/>
    <s v="Female"/>
    <s v="Partner, family, or friend"/>
    <m/>
    <s v="Ohope Beach PS"/>
    <m/>
    <m/>
    <n v="4"/>
    <m/>
    <m/>
    <m/>
    <s v="Espinosa"/>
    <s v="Dominic"/>
    <s v="Parent"/>
    <s v="149 Pohutukawa Avenue, Whakatane"/>
    <m/>
    <s v="021 081 90295"/>
    <s v="North America"/>
    <s v="Latin American"/>
    <m/>
    <s v=""/>
    <s v="No"/>
    <s v="No"/>
    <m/>
    <m/>
    <m/>
    <m/>
    <m/>
    <n v="49"/>
    <s v="&lt;55"/>
    <n v="52"/>
    <s v="&lt;55"/>
    <n v="41"/>
    <s v="&lt;55"/>
    <n v="42"/>
    <s v="&lt;55"/>
    <n v="35"/>
    <s v="21+"/>
    <n v="47"/>
    <s v="21+"/>
    <s v="No"/>
    <s v="No"/>
    <m/>
    <x v="1"/>
    <x v="2"/>
    <x v="2"/>
    <n v="14"/>
    <s v="Y"/>
    <s v="Y"/>
    <s v="Y"/>
    <s v="Y"/>
    <s v="Y"/>
    <s v="Y"/>
    <s v="Y"/>
    <s v="Y"/>
    <s v="Y"/>
    <s v="Y"/>
    <s v="Y"/>
    <s v="Y"/>
    <s v="Y"/>
    <s v="Y"/>
    <m/>
    <d v="2018-08-15T00:00:00"/>
    <d v="2018-12-05T00:00:00"/>
    <x v="7"/>
    <s v="BOP EAST - Bay of Plenty EAST District Office"/>
    <s v="Whakatane"/>
    <n v="14"/>
    <s v="Preschool Basic Parent"/>
    <s v="Norma Pugh"/>
    <s v="NASH"/>
    <s v="Sam Kora"/>
    <s v="NASH"/>
    <s v="Jocelyn Stoneham"/>
    <s v="NASH"/>
    <s v="IYP-BOP-NAS-BE0314"/>
    <s v="NASH"/>
    <s v="NGO"/>
    <s v="NASH"/>
    <s v="NASH"/>
    <n v="1"/>
    <s v="76% to 100%"/>
    <s v="Yes"/>
    <m/>
    <m/>
    <m/>
    <n v="5"/>
    <n v="0"/>
    <n v="0"/>
    <n v="1"/>
    <n v="6"/>
    <n v="6"/>
    <n v="6"/>
    <n v="6"/>
    <n v="6"/>
    <n v="6"/>
    <n v="7"/>
    <n v="6"/>
    <n v="6"/>
    <n v="7"/>
    <n v="7"/>
    <n v="6"/>
    <n v="7"/>
    <n v="5"/>
    <n v="2"/>
    <n v="6"/>
    <n v="6"/>
    <n v="6"/>
    <n v="4"/>
    <n v="6"/>
    <n v="6"/>
    <n v="6"/>
    <n v="6"/>
    <n v="6"/>
    <n v="7"/>
    <n v="7"/>
    <n v="2"/>
    <n v="7"/>
    <n v="6"/>
    <n v="6"/>
    <n v="6"/>
    <n v="6"/>
    <n v="6"/>
    <n v="6"/>
    <n v="6"/>
    <m/>
    <m/>
    <n v="6"/>
    <n v="6"/>
    <n v="6"/>
    <m/>
    <m/>
    <m/>
    <m/>
    <m/>
    <m/>
    <m/>
    <s v="supportive"/>
    <s v="somewhat interested"/>
    <s v="no"/>
    <s v="somewhat unlikely"/>
    <s v="Maybe the videos should be made by Nzers?  6-8 year olds are too old for time outs so that session was not very helpful to me.  "/>
    <m/>
    <m/>
    <m/>
    <s v="EspinosaDominic"/>
    <s v="EspinosaDaphne40920Female"/>
    <n v="1"/>
    <n v="0"/>
    <n v="0"/>
    <n v="0"/>
    <n v="0"/>
  </r>
  <r>
    <s v="1819-0645"/>
    <s v="IYP-BOP-NAS-BE0314.xlsx"/>
    <s v="Marks"/>
    <s v="Tahlyah"/>
    <s v="Māori"/>
    <m/>
    <m/>
    <s v=""/>
    <m/>
    <s v=""/>
    <s v="Female"/>
    <s v="Self referral"/>
    <m/>
    <s v="Te Paroa PS"/>
    <m/>
    <m/>
    <n v="2"/>
    <s v="No"/>
    <m/>
    <s v="Oranga Tamariki"/>
    <s v="Rangi"/>
    <s v="Tane"/>
    <s v="Parent"/>
    <s v="9a Paterson Place, Whakatane"/>
    <m/>
    <s v="021 085 59487"/>
    <s v="Māori"/>
    <m/>
    <m/>
    <s v=""/>
    <s v="Yes"/>
    <s v="No"/>
    <m/>
    <m/>
    <m/>
    <m/>
    <m/>
    <n v="57"/>
    <s v="Still of Concern"/>
    <n v="72"/>
    <s v="Clinical Range"/>
    <m/>
    <s v="BLANK"/>
    <m/>
    <s v="BLANK"/>
    <n v="29"/>
    <s v="21+"/>
    <m/>
    <s v="BLANK"/>
    <s v="Yes"/>
    <s v="No"/>
    <m/>
    <x v="0"/>
    <x v="0"/>
    <x v="0"/>
    <n v="11"/>
    <s v="N"/>
    <s v="N"/>
    <s v="Y"/>
    <s v="Y"/>
    <s v="Y"/>
    <s v="N"/>
    <s v="Y"/>
    <s v="Y"/>
    <s v="Y"/>
    <s v="Y"/>
    <s v="Y"/>
    <s v="Y"/>
    <s v="Y"/>
    <s v="Y"/>
    <m/>
    <d v="2018-08-15T00:00:00"/>
    <d v="2018-12-05T00:00:00"/>
    <x v="7"/>
    <s v="BOP EAST - Bay of Plenty EAST District Office"/>
    <s v="Whakatane"/>
    <n v="14"/>
    <s v="Preschool Basic Parent"/>
    <s v="Norma Pugh"/>
    <s v="NASH"/>
    <s v="Sam Kora"/>
    <s v="NASH"/>
    <s v="Jocelyn Stoneham"/>
    <s v="NASH"/>
    <s v="IYP-BOP-NAS-BE0314"/>
    <s v="NASH"/>
    <s v="NGO"/>
    <s v="NASH"/>
    <s v="NASH"/>
    <n v="0.7857142857142857"/>
    <s v="76% to 100%"/>
    <s v="Yes"/>
    <m/>
    <m/>
    <m/>
    <n v="10"/>
    <n v="1"/>
    <n v="0"/>
    <n v="1"/>
    <n v="7"/>
    <n v="6"/>
    <n v="6"/>
    <n v="7"/>
    <n v="6"/>
    <n v="7"/>
    <n v="7"/>
    <n v="7"/>
    <n v="7"/>
    <n v="7"/>
    <n v="6"/>
    <n v="5"/>
    <n v="7"/>
    <n v="7"/>
    <n v="4"/>
    <n v="7"/>
    <n v="7"/>
    <n v="6"/>
    <n v="7"/>
    <n v="7"/>
    <n v="6"/>
    <n v="7"/>
    <n v="7"/>
    <n v="7"/>
    <n v="7"/>
    <n v="7"/>
    <n v="7"/>
    <n v="7"/>
    <n v="7"/>
    <n v="7"/>
    <n v="7"/>
    <n v="7"/>
    <n v="7"/>
    <n v="7"/>
    <n v="7"/>
    <m/>
    <m/>
    <n v="7"/>
    <n v="7"/>
    <n v="7"/>
    <m/>
    <m/>
    <m/>
    <m/>
    <m/>
    <m/>
    <m/>
    <s v="very supportive"/>
    <s v="very interested"/>
    <s v="Yes, some people please."/>
    <s v="very likely"/>
    <s v="-"/>
    <m/>
    <m/>
    <m/>
    <s v="RangiTane"/>
    <s v="MarksTahlyahFemale"/>
    <n v="1"/>
    <n v="1"/>
    <n v="0"/>
    <n v="1"/>
    <n v="0"/>
  </r>
  <r>
    <s v="1819-0646"/>
    <s v="IYP-BOP-NAS-BE0314.xlsx"/>
    <s v="Marks-Kingi"/>
    <s v="Olivia"/>
    <s v="Māori"/>
    <m/>
    <m/>
    <s v=""/>
    <d v="2012-05-14T00:00:00"/>
    <n v="6.2575342465753421"/>
    <s v="Male"/>
    <m/>
    <m/>
    <s v="Te Paroa PS"/>
    <m/>
    <m/>
    <n v="2"/>
    <s v="No"/>
    <m/>
    <s v="Oranga Tamariki"/>
    <s v="Marks"/>
    <s v="Paula"/>
    <s v="Parent"/>
    <s v="9a Paterson Place, Whakatane"/>
    <m/>
    <s v="021 085 59487"/>
    <s v="Māori"/>
    <m/>
    <m/>
    <s v=""/>
    <s v="Yes"/>
    <s v="No"/>
    <m/>
    <m/>
    <m/>
    <m/>
    <m/>
    <n v="51"/>
    <s v="&lt;55"/>
    <n v="55"/>
    <s v="Still of Concern"/>
    <n v="45"/>
    <s v="&lt;55"/>
    <n v="59"/>
    <s v="Still of Concern"/>
    <n v="48"/>
    <s v="21+"/>
    <n v="47"/>
    <s v="21+"/>
    <s v="No"/>
    <s v="No"/>
    <m/>
    <x v="1"/>
    <x v="1"/>
    <x v="1"/>
    <n v="11"/>
    <s v="N"/>
    <s v="N"/>
    <s v="Y"/>
    <s v="Y"/>
    <s v="Y"/>
    <s v="N"/>
    <s v="Y"/>
    <s v="Y"/>
    <s v="Y"/>
    <s v="Y"/>
    <s v="Y"/>
    <s v="Y"/>
    <s v="Y"/>
    <s v="Y"/>
    <m/>
    <d v="2018-08-15T00:00:00"/>
    <d v="2018-12-05T00:00:00"/>
    <x v="7"/>
    <s v="BOP EAST - Bay of Plenty EAST District Office"/>
    <s v="Whakatane"/>
    <n v="14"/>
    <s v="Preschool Basic Parent"/>
    <s v="Norma Pugh"/>
    <s v="NASH"/>
    <s v="Sam Kora"/>
    <s v="NASH"/>
    <s v="Jocelyn Stoneham"/>
    <s v="NASH"/>
    <s v="IYP-BOP-NAS-BE0314"/>
    <s v="NASH"/>
    <s v="NGO"/>
    <s v="NASH"/>
    <s v="NASH"/>
    <n v="0.7857142857142857"/>
    <s v="76% to 100%"/>
    <s v="Yes"/>
    <m/>
    <m/>
    <m/>
    <n v="10"/>
    <n v="0"/>
    <n v="0"/>
    <n v="1"/>
    <n v="7"/>
    <n v="6"/>
    <n v="6"/>
    <n v="7"/>
    <n v="6"/>
    <n v="7"/>
    <n v="7"/>
    <n v="7"/>
    <n v="6"/>
    <n v="7"/>
    <n v="6"/>
    <n v="5"/>
    <n v="6"/>
    <n v="5"/>
    <n v="6"/>
    <n v="7"/>
    <n v="7"/>
    <n v="7"/>
    <n v="6"/>
    <n v="7"/>
    <n v="6"/>
    <n v="7"/>
    <n v="6"/>
    <n v="7"/>
    <n v="7"/>
    <n v="7"/>
    <n v="7"/>
    <n v="7"/>
    <n v="7"/>
    <n v="7"/>
    <n v="7"/>
    <n v="7"/>
    <n v="7"/>
    <n v="7"/>
    <n v="7"/>
    <m/>
    <m/>
    <n v="7"/>
    <n v="7"/>
    <n v="7"/>
    <m/>
    <m/>
    <m/>
    <m/>
    <m/>
    <m/>
    <m/>
    <s v="very supportive"/>
    <s v="very interested"/>
    <s v="Yes, some people."/>
    <s v="likely"/>
    <s v="Just vignettes can be updated otherwise… don't fix it if in aint broke."/>
    <m/>
    <m/>
    <m/>
    <s v="MarksPaula"/>
    <s v="Marks-KingiOlivia41043Male"/>
    <n v="1"/>
    <n v="1"/>
    <n v="0"/>
    <n v="1"/>
    <n v="0"/>
  </r>
  <r>
    <s v="1819-0647"/>
    <s v="IYP-BOP-PSF-BE0316.xlsx"/>
    <s v="Marshall "/>
    <s v="Prya"/>
    <s v="Indian"/>
    <s v="Australian"/>
    <s v="Other European"/>
    <s v=""/>
    <d v="2013-05-11T00:00:00"/>
    <n v="5.2657534246575342"/>
    <s v="Female"/>
    <s v="Partner, family, or friend"/>
    <m/>
    <s v="Katikati Primary"/>
    <s v="Education and Care Services"/>
    <s v="Education and Care Services"/>
    <n v="2"/>
    <s v="No"/>
    <m/>
    <m/>
    <s v="Tumohe"/>
    <s v="Ritchie"/>
    <s v="Primary Caregiver: other"/>
    <s v="14 Gilfillan Drive, Katikati"/>
    <m/>
    <s v="022 4278620"/>
    <s v="Tongan"/>
    <m/>
    <m/>
    <s v="Pacific"/>
    <s v="No"/>
    <s v="No"/>
    <m/>
    <m/>
    <m/>
    <m/>
    <m/>
    <n v="68"/>
    <s v="Clinical Range"/>
    <n v="85"/>
    <s v="Clinical Range"/>
    <n v="51"/>
    <s v="&lt;55"/>
    <n v="64"/>
    <s v="Clinical Range"/>
    <n v="22"/>
    <s v="21+"/>
    <n v="30"/>
    <s v="21+"/>
    <s v="Yes"/>
    <s v="Yes"/>
    <m/>
    <x v="1"/>
    <x v="2"/>
    <x v="2"/>
    <n v="11"/>
    <s v="Y"/>
    <s v="Y"/>
    <s v="Y"/>
    <s v="Y"/>
    <s v="Y"/>
    <s v="Y"/>
    <s v="Y"/>
    <s v="Y"/>
    <s v="Y"/>
    <s v="N"/>
    <s v="N"/>
    <s v="N"/>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7857142857142857"/>
    <s v="76% to 100%"/>
    <s v="Yes"/>
    <m/>
    <m/>
    <m/>
    <n v="7"/>
    <n v="1"/>
    <n v="1"/>
    <n v="1"/>
    <n v="5"/>
    <n v="5"/>
    <n v="4"/>
    <n v="7"/>
    <n v="4"/>
    <n v="6"/>
    <n v="7"/>
    <n v="5"/>
    <n v="6"/>
    <n v="6"/>
    <n v="7"/>
    <n v="7"/>
    <n v="7"/>
    <n v="5"/>
    <n v="5"/>
    <n v="5"/>
    <n v="7"/>
    <n v="5"/>
    <n v="4"/>
    <n v="7"/>
    <n v="6"/>
    <n v="7"/>
    <n v="6"/>
    <n v="6"/>
    <n v="5"/>
    <n v="6"/>
    <n v="6"/>
    <n v="6"/>
    <n v="7"/>
    <n v="7"/>
    <n v="7"/>
    <n v="7"/>
    <n v="7"/>
    <n v="7"/>
    <n v="7"/>
    <m/>
    <m/>
    <n v="7"/>
    <n v="7"/>
    <n v="7"/>
    <m/>
    <m/>
    <m/>
    <m/>
    <m/>
    <m/>
    <m/>
    <s v="supportive"/>
    <s v="interested"/>
    <s v="Yes"/>
    <s v="unlikely"/>
    <m/>
    <m/>
    <m/>
    <m/>
    <s v="TumoheRitchie"/>
    <s v="Marshall Prya41405Female"/>
    <n v="2"/>
    <n v="0"/>
    <n v="0"/>
    <n v="0"/>
    <n v="1"/>
  </r>
  <r>
    <s v="1819-0648"/>
    <s v="IYP-BOP-PSF-BE0316.xlsx"/>
    <s v="Marshall "/>
    <s v="Prya"/>
    <s v="Indian"/>
    <s v="Australian"/>
    <s v="Other European"/>
    <s v=""/>
    <d v="2013-05-11T00:00:00"/>
    <n v="5.2657534246575342"/>
    <s v="Female"/>
    <s v="Partner, family, or friend"/>
    <m/>
    <s v="Katikati Primary"/>
    <s v="Education and Care Services"/>
    <s v="Education and Care Services"/>
    <n v="2"/>
    <s v="No"/>
    <m/>
    <m/>
    <s v="Marshall"/>
    <s v="Kirti"/>
    <s v="Parent"/>
    <s v="14 Gifillan Drive, Katikati"/>
    <m/>
    <s v="022 2133762"/>
    <s v="Australian"/>
    <s v="Other European"/>
    <m/>
    <s v=""/>
    <s v="No"/>
    <s v="No"/>
    <m/>
    <m/>
    <m/>
    <m/>
    <m/>
    <n v="69"/>
    <s v="Clinical Range"/>
    <n v="72"/>
    <s v="Clinical Range"/>
    <n v="46"/>
    <s v="&lt;55"/>
    <n v="56"/>
    <s v="Still of Concern"/>
    <n v="19"/>
    <s v="Still of Concern"/>
    <n v="22"/>
    <s v="21+"/>
    <s v="Yes"/>
    <s v="No"/>
    <m/>
    <x v="1"/>
    <x v="2"/>
    <x v="2"/>
    <n v="13"/>
    <s v="Y"/>
    <s v="Y"/>
    <s v="N"/>
    <s v="Y"/>
    <s v="Y"/>
    <s v="Y"/>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9285714285714286"/>
    <s v="76% to 100%"/>
    <s v="Yes"/>
    <m/>
    <m/>
    <m/>
    <n v="7"/>
    <n v="1"/>
    <n v="0"/>
    <n v="1"/>
    <n v="6"/>
    <n v="6"/>
    <n v="6"/>
    <n v="6"/>
    <n v="7"/>
    <n v="7"/>
    <n v="7"/>
    <n v="6"/>
    <n v="6"/>
    <n v="6"/>
    <n v="7"/>
    <n v="6"/>
    <n v="7"/>
    <n v="6"/>
    <n v="6"/>
    <n v="7"/>
    <n v="7"/>
    <n v="5"/>
    <n v="6"/>
    <n v="6"/>
    <n v="7"/>
    <n v="7"/>
    <n v="6"/>
    <n v="7"/>
    <n v="7"/>
    <n v="7"/>
    <n v="7"/>
    <n v="7"/>
    <n v="7"/>
    <n v="7"/>
    <n v="7"/>
    <n v="7"/>
    <n v="7"/>
    <n v="7"/>
    <n v="7"/>
    <m/>
    <m/>
    <n v="7"/>
    <n v="7"/>
    <n v="7"/>
    <m/>
    <m/>
    <m/>
    <m/>
    <m/>
    <m/>
    <m/>
    <s v="Very suppotive"/>
    <s v="Interested"/>
    <s v="Yes"/>
    <s v="Very likely"/>
    <s v="Update the vignettes, modernise the presentation. Progarmme itself was great:)"/>
    <s v="No - just will keep positive parenting."/>
    <s v="Helped put things in perspective. They aren't being naughty, they're just kids wanting love:)"/>
    <m/>
    <s v="MarshallKirti"/>
    <s v="Marshall Prya41405Female"/>
    <n v="2"/>
    <n v="0"/>
    <n v="0"/>
    <n v="0"/>
    <n v="0"/>
  </r>
  <r>
    <s v="1819-0649"/>
    <s v="IYP-BOP-PSF-BE0316.xlsx"/>
    <s v="Torbett"/>
    <s v="Angus"/>
    <s v="New Zealand European"/>
    <m/>
    <m/>
    <s v=""/>
    <d v="2012-02-15T00:00:00"/>
    <n v="6.5013698630136982"/>
    <s v="Male"/>
    <s v="Self referral"/>
    <m/>
    <s v="Omokoroa Point School"/>
    <s v="Education and Care Services"/>
    <s v="Education and Care Services"/>
    <n v="2"/>
    <s v="No"/>
    <m/>
    <s v="psychologist"/>
    <s v="Torbett"/>
    <s v="Vanessa"/>
    <s v="Parent"/>
    <s v="119 Harbour View Road, Omokoroa"/>
    <m/>
    <s v="02102529171"/>
    <s v="New Zealand European"/>
    <m/>
    <m/>
    <s v=""/>
    <s v="No"/>
    <s v="No"/>
    <m/>
    <m/>
    <m/>
    <m/>
    <m/>
    <n v="60"/>
    <s v="Clinical Range"/>
    <n v="60"/>
    <s v="Clinical Range"/>
    <n v="56"/>
    <s v="Still of Concern"/>
    <n v="45"/>
    <s v="&lt;55"/>
    <n v="25"/>
    <s v="21+"/>
    <n v="28"/>
    <s v="21+"/>
    <s v="Yes"/>
    <s v="No"/>
    <m/>
    <x v="1"/>
    <x v="2"/>
    <x v="2"/>
    <n v="13"/>
    <s v="Y"/>
    <s v="Y"/>
    <s v="Y"/>
    <s v="Y"/>
    <s v="Y"/>
    <s v="Y"/>
    <s v="N"/>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9285714285714286"/>
    <s v="76% to 100%"/>
    <s v="Yes"/>
    <m/>
    <m/>
    <m/>
    <n v="4"/>
    <n v="1"/>
    <n v="0"/>
    <n v="1"/>
    <n v="6"/>
    <n v="7"/>
    <n v="4"/>
    <n v="6"/>
    <n v="7"/>
    <n v="7"/>
    <n v="7"/>
    <n v="6"/>
    <n v="5"/>
    <n v="6"/>
    <n v="7"/>
    <n v="7"/>
    <n v="7"/>
    <n v="7"/>
    <n v="4"/>
    <n v="6"/>
    <n v="7"/>
    <n v="6"/>
    <n v="6"/>
    <n v="7"/>
    <n v="7"/>
    <n v="7"/>
    <n v="6"/>
    <n v="7"/>
    <n v="7"/>
    <n v="7"/>
    <n v="7"/>
    <n v="7"/>
    <n v="7"/>
    <n v="7"/>
    <n v="7"/>
    <n v="7"/>
    <n v="7"/>
    <n v="7"/>
    <n v="7"/>
    <m/>
    <m/>
    <n v="7"/>
    <n v="7"/>
    <n v="7"/>
    <m/>
    <m/>
    <m/>
    <m/>
    <m/>
    <m/>
    <m/>
    <s v="Supportive"/>
    <s v="Interested"/>
    <s v="Yes"/>
    <s v="Somewhat likely"/>
    <m/>
    <m/>
    <s v="Much happier, calmer home. I feel positive about the future."/>
    <m/>
    <s v="TorbettVanessa"/>
    <s v="TorbettAngus40954Male"/>
    <n v="1"/>
    <n v="0"/>
    <n v="0"/>
    <n v="0"/>
    <n v="0"/>
  </r>
  <r>
    <s v="1819-0650"/>
    <s v="IYP-BOP-PSF-BE0316.xlsx"/>
    <s v="Wicks "/>
    <s v="Emma-Jade"/>
    <s v="Māori"/>
    <s v="New Zealand European"/>
    <m/>
    <s v=""/>
    <d v="2011-10-11T00:00:00"/>
    <n v="6.8493150684931505"/>
    <s v="Female"/>
    <s v="Self referral"/>
    <m/>
    <s v="Waihi Beach School"/>
    <s v="Education and Care Services"/>
    <s v="Education and Care Services"/>
    <n v="2"/>
    <s v="No"/>
    <m/>
    <m/>
    <s v="Wicks"/>
    <s v="Goldie"/>
    <s v="Parent"/>
    <s v="110a Waiau Road, Athenree, R D 1, Katikati"/>
    <m/>
    <s v="021 581474"/>
    <s v="Māori"/>
    <s v="New Zealand European"/>
    <m/>
    <s v=""/>
    <s v="No"/>
    <s v="No"/>
    <m/>
    <m/>
    <m/>
    <m/>
    <m/>
    <n v="64"/>
    <s v="Clinical Range"/>
    <n v="72"/>
    <s v="Clinical Range"/>
    <m/>
    <s v="BLANK"/>
    <m/>
    <s v="BLANK"/>
    <n v="13"/>
    <s v="Clinical Range"/>
    <m/>
    <s v="BLANK"/>
    <s v="Yes"/>
    <s v="No"/>
    <m/>
    <x v="0"/>
    <x v="0"/>
    <x v="0"/>
    <n v="5"/>
    <s v="Y"/>
    <s v="Y"/>
    <s v="Y"/>
    <s v="N"/>
    <s v="Y"/>
    <s v="N"/>
    <s v="Y"/>
    <s v="N"/>
    <s v="N"/>
    <s v="N"/>
    <s v="N"/>
    <s v="N"/>
    <s v="N"/>
    <s v="N"/>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35714285714285715"/>
    <m/>
    <s v="No"/>
    <m/>
    <m/>
    <m/>
    <n v="8"/>
    <n v="1"/>
    <n v="0"/>
    <n v="0"/>
    <m/>
    <m/>
    <m/>
    <m/>
    <m/>
    <m/>
    <m/>
    <m/>
    <m/>
    <m/>
    <m/>
    <m/>
    <m/>
    <m/>
    <m/>
    <m/>
    <m/>
    <m/>
    <m/>
    <m/>
    <m/>
    <m/>
    <m/>
    <m/>
    <m/>
    <m/>
    <m/>
    <m/>
    <m/>
    <m/>
    <m/>
    <m/>
    <m/>
    <m/>
    <m/>
    <m/>
    <m/>
    <m/>
    <m/>
    <m/>
    <m/>
    <m/>
    <m/>
    <m/>
    <m/>
    <m/>
    <m/>
    <m/>
    <m/>
    <m/>
    <m/>
    <m/>
    <m/>
    <m/>
    <m/>
    <s v="WicksGoldie"/>
    <s v="Wicks Emma-Jade40827Female"/>
    <n v="1"/>
    <n v="1"/>
    <n v="0"/>
    <n v="1"/>
    <n v="0"/>
  </r>
  <r>
    <s v="1819-0651"/>
    <s v="IYP-BOP-PSF-BE0316.xlsx"/>
    <s v="Hesson"/>
    <s v="Spencer"/>
    <s v="New Zealand European"/>
    <m/>
    <m/>
    <s v=""/>
    <d v="2010-06-15T00:00:00"/>
    <n v="8.1726027397260275"/>
    <s v="Male"/>
    <s v="Self referral"/>
    <m/>
    <s v="Omokoroa Point School"/>
    <s v="Education and Care Services"/>
    <s v="Education and Care Services"/>
    <n v="1"/>
    <s v="No"/>
    <m/>
    <m/>
    <s v="Hesson"/>
    <s v="Rebecca"/>
    <s v="Parent"/>
    <s v="8C Tinopai Drive, Omokoroa."/>
    <m/>
    <s v="021 2044665"/>
    <s v="New Zealand European"/>
    <m/>
    <m/>
    <s v=""/>
    <s v="No"/>
    <s v="No"/>
    <m/>
    <m/>
    <m/>
    <m/>
    <m/>
    <n v="73"/>
    <s v="Clinical Range"/>
    <n v="76"/>
    <s v="Clinical Range"/>
    <n v="58"/>
    <s v="Still of Concern"/>
    <n v="69"/>
    <s v="Clinical Range"/>
    <n v="12"/>
    <s v="Clinical Range"/>
    <n v="23"/>
    <s v="21+"/>
    <s v="Yes"/>
    <s v="Yes"/>
    <m/>
    <x v="1"/>
    <x v="2"/>
    <x v="2"/>
    <n v="13"/>
    <s v="Y"/>
    <s v="Y"/>
    <s v="N"/>
    <s v="Y"/>
    <s v="Y"/>
    <s v="Y"/>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9285714285714286"/>
    <s v="76% to 100%"/>
    <s v="Yes"/>
    <m/>
    <m/>
    <m/>
    <n v="4"/>
    <n v="1"/>
    <n v="1"/>
    <n v="1"/>
    <n v="6"/>
    <n v="6"/>
    <n v="6"/>
    <n v="6"/>
    <n v="6"/>
    <n v="7"/>
    <n v="7"/>
    <n v="6"/>
    <n v="6"/>
    <n v="6"/>
    <n v="7"/>
    <n v="6"/>
    <n v="7"/>
    <n v="6"/>
    <n v="4"/>
    <n v="6"/>
    <n v="6"/>
    <n v="7"/>
    <n v="6"/>
    <n v="7"/>
    <n v="7"/>
    <n v="7"/>
    <n v="6"/>
    <n v="6"/>
    <n v="7"/>
    <n v="7"/>
    <n v="7"/>
    <n v="6"/>
    <n v="6"/>
    <n v="6"/>
    <n v="6"/>
    <n v="6"/>
    <n v="7"/>
    <n v="6"/>
    <n v="7"/>
    <m/>
    <m/>
    <n v="7"/>
    <n v="7"/>
    <n v="7"/>
    <m/>
    <m/>
    <m/>
    <m/>
    <m/>
    <m/>
    <m/>
    <s v="very supportive"/>
    <s v="interested"/>
    <s v="Yes"/>
    <s v="Very likely"/>
    <m/>
    <s v="For Dan (husband), I will encourage him to follow through and join this programme next year."/>
    <s v="Strategies for successful parenting."/>
    <m/>
    <s v="HessonRebecca"/>
    <s v="HessonSpencer40344Male"/>
    <n v="2"/>
    <n v="0"/>
    <n v="0"/>
    <n v="0"/>
    <n v="0"/>
  </r>
  <r>
    <s v="1819-0652"/>
    <s v="IYP-BOP-PSF-BE0316.xlsx"/>
    <s v="Old"/>
    <s v="Vince"/>
    <s v="New Zealand European"/>
    <m/>
    <m/>
    <s v=""/>
    <d v="2013-05-29T00:00:00"/>
    <n v="5.2164383561643834"/>
    <s v="Male"/>
    <s v="Self referral"/>
    <m/>
    <s v="Waikino Primary School"/>
    <s v="Education and Care Services"/>
    <s v="Education and Care Services"/>
    <n v="0"/>
    <s v="No"/>
    <m/>
    <m/>
    <s v="Holt"/>
    <s v="Adam"/>
    <s v="Primary Caregiver: other"/>
    <s v="28A Tauranga Road, Waihi"/>
    <m/>
    <s v="02041666277"/>
    <s v="New Zealand European"/>
    <m/>
    <m/>
    <s v=""/>
    <s v="No"/>
    <s v="No"/>
    <m/>
    <m/>
    <m/>
    <m/>
    <m/>
    <n v="69"/>
    <s v="Clinical Range"/>
    <n v="69"/>
    <s v="Clinical Range"/>
    <n v="55"/>
    <s v="Still of Concern"/>
    <n v="54"/>
    <s v="&lt;55"/>
    <n v="11"/>
    <s v="Clinical Range"/>
    <n v="32"/>
    <s v="21+"/>
    <s v="Yes"/>
    <s v="No"/>
    <m/>
    <x v="1"/>
    <x v="2"/>
    <x v="2"/>
    <n v="8"/>
    <s v="N"/>
    <s v="Y"/>
    <s v="N"/>
    <s v="Y"/>
    <s v="Y"/>
    <s v="N"/>
    <s v="N"/>
    <s v="Y"/>
    <s v="N"/>
    <s v="Y"/>
    <s v="Y"/>
    <s v="Y"/>
    <s v="N"/>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5714285714285714"/>
    <s v="51% to 75%"/>
    <s v="No"/>
    <m/>
    <m/>
    <m/>
    <n v="9"/>
    <n v="1"/>
    <n v="0"/>
    <n v="1"/>
    <n v="6"/>
    <n v="6"/>
    <n v="6"/>
    <n v="7"/>
    <n v="6"/>
    <n v="7"/>
    <n v="7"/>
    <n v="6"/>
    <n v="6"/>
    <n v="6"/>
    <n v="6"/>
    <n v="6"/>
    <n v="7"/>
    <n v="5"/>
    <n v="2"/>
    <n v="7"/>
    <n v="6"/>
    <n v="6"/>
    <n v="7"/>
    <n v="6"/>
    <n v="5"/>
    <n v="7"/>
    <n v="4"/>
    <n v="6"/>
    <n v="6"/>
    <n v="6"/>
    <n v="5"/>
    <n v="4"/>
    <n v="6"/>
    <n v="6"/>
    <n v="6"/>
    <n v="6"/>
    <n v="7"/>
    <n v="7"/>
    <n v="7"/>
    <m/>
    <m/>
    <n v="7"/>
    <n v="7"/>
    <n v="7"/>
    <m/>
    <m/>
    <m/>
    <m/>
    <m/>
    <m/>
    <m/>
    <s v="very supportive"/>
    <s v="Interested"/>
    <s v="No"/>
    <m/>
    <s v="Not sure, I feel we have been well supported."/>
    <s v="It's helpful to be contacted but it's unrealistice. I'd ben keen to redo this course with my next child."/>
    <s v="My partner and I are working together in a positive style of parenting, which is what we were hoping for. Everybody is happier."/>
    <m/>
    <s v="HoltAdam"/>
    <s v="OldVince41423Male"/>
    <n v="2"/>
    <n v="0"/>
    <n v="0"/>
    <n v="0"/>
    <n v="0"/>
  </r>
  <r>
    <s v="1819-0653"/>
    <s v="IYP-BOP-PSF-BE0316.xlsx"/>
    <s v="Old"/>
    <s v="Vince"/>
    <s v="New Zealand European"/>
    <m/>
    <m/>
    <s v=""/>
    <d v="2013-05-29T00:00:00"/>
    <n v="5.2164383561643834"/>
    <s v="Male"/>
    <s v="Self referral"/>
    <m/>
    <s v="Waikino Primary School"/>
    <s v="Education and Care Services"/>
    <s v="Education and Care Services"/>
    <n v="0"/>
    <s v="No"/>
    <m/>
    <m/>
    <s v="Evans"/>
    <s v="Monica"/>
    <s v="Parent"/>
    <s v="28A Tauranga Road, Waihi"/>
    <m/>
    <s v="021 08479015"/>
    <s v="New Zealand European"/>
    <m/>
    <m/>
    <s v=""/>
    <s v="Yes"/>
    <s v="No"/>
    <m/>
    <m/>
    <m/>
    <m/>
    <m/>
    <n v="65"/>
    <s v="Clinical Range"/>
    <n v="78"/>
    <s v="Clinical Range"/>
    <n v="54"/>
    <s v="&lt;55"/>
    <n v="60"/>
    <s v="Clinical Range"/>
    <n v="14"/>
    <s v="Clinical Range"/>
    <n v="23"/>
    <s v="21+"/>
    <s v="Yes"/>
    <s v="Yes"/>
    <m/>
    <x v="1"/>
    <x v="2"/>
    <x v="2"/>
    <n v="11"/>
    <s v="Y"/>
    <s v="Y"/>
    <s v="Y"/>
    <s v="Y"/>
    <s v="Y"/>
    <s v="Y"/>
    <s v="N"/>
    <s v="Y"/>
    <s v="N"/>
    <s v="Y"/>
    <s v="Y"/>
    <s v="Y"/>
    <s v="N"/>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7857142857142857"/>
    <s v="76% to 100%"/>
    <s v="Yes"/>
    <m/>
    <m/>
    <m/>
    <n v="9"/>
    <n v="1"/>
    <n v="1"/>
    <n v="1"/>
    <n v="6"/>
    <n v="7"/>
    <n v="7"/>
    <n v="7"/>
    <n v="6"/>
    <n v="7"/>
    <n v="7"/>
    <n v="6"/>
    <n v="6"/>
    <n v="6"/>
    <n v="6"/>
    <n v="6"/>
    <n v="7"/>
    <n v="6"/>
    <n v="6"/>
    <n v="6"/>
    <n v="6"/>
    <n v="7"/>
    <n v="7"/>
    <n v="7"/>
    <n v="6"/>
    <n v="7"/>
    <n v="5"/>
    <n v="6"/>
    <n v="7"/>
    <n v="7"/>
    <n v="6"/>
    <n v="7"/>
    <n v="6"/>
    <n v="6"/>
    <n v="6"/>
    <n v="6"/>
    <n v="6"/>
    <n v="7"/>
    <n v="7"/>
    <m/>
    <m/>
    <n v="6"/>
    <n v="7"/>
    <n v="7"/>
    <m/>
    <m/>
    <m/>
    <m/>
    <m/>
    <m/>
    <m/>
    <s v="very supportive"/>
    <s v="interested"/>
    <s v="Yes"/>
    <s v="Very likely"/>
    <s v="I don't really know. I think it is done well."/>
    <s v="I feel confident with the tools given and I've used them. Vince has responded really well."/>
    <s v="We understand each other  a lot better therefore our house is calmer and happier."/>
    <m/>
    <s v="EvansMonica"/>
    <s v="OldVince41423Male"/>
    <n v="2"/>
    <n v="0"/>
    <n v="0"/>
    <n v="0"/>
    <n v="0"/>
  </r>
  <r>
    <s v="1819-0654"/>
    <s v="IYP-BOP-PSF-BE0316.xlsx"/>
    <s v="Stevens"/>
    <s v="Blake"/>
    <s v="New Zealand European"/>
    <m/>
    <m/>
    <s v=""/>
    <d v="2009-10-20T00:00:00"/>
    <n v="8.8246575342465761"/>
    <s v="Male"/>
    <s v="Self referral"/>
    <m/>
    <s v="Katikati Primary School"/>
    <s v="Education and Care Services"/>
    <s v="Education and Care Services"/>
    <n v="2"/>
    <s v="No"/>
    <m/>
    <m/>
    <s v="Lora-Casey"/>
    <s v="Caroline"/>
    <s v="Parent"/>
    <s v="17 Blundell Place, Katikati"/>
    <m/>
    <s v="027 5515589"/>
    <s v="New Zealand European"/>
    <m/>
    <m/>
    <s v=""/>
    <s v="No"/>
    <s v="No"/>
    <m/>
    <m/>
    <m/>
    <m/>
    <m/>
    <n v="58"/>
    <s v="Still of Concern"/>
    <n v="64"/>
    <s v="Clinical Range"/>
    <n v="51"/>
    <s v="&lt;55"/>
    <n v="58"/>
    <s v="Still of Concern"/>
    <n v="20"/>
    <s v="Still of Concern"/>
    <n v="26"/>
    <s v="21+"/>
    <s v="Yes"/>
    <s v="No"/>
    <m/>
    <x v="1"/>
    <x v="2"/>
    <x v="2"/>
    <n v="14"/>
    <s v="Y"/>
    <s v="Y"/>
    <s v="Y"/>
    <s v="Y"/>
    <s v="Y"/>
    <s v="Y"/>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1"/>
    <s v="76% to 100%"/>
    <s v="Yes"/>
    <m/>
    <m/>
    <m/>
    <n v="9"/>
    <n v="1"/>
    <n v="0"/>
    <n v="1"/>
    <n v="6"/>
    <n v="6"/>
    <n v="6"/>
    <n v="6"/>
    <n v="6"/>
    <n v="6"/>
    <n v="7"/>
    <n v="6"/>
    <n v="6"/>
    <n v="6"/>
    <n v="7"/>
    <n v="6"/>
    <n v="6"/>
    <n v="6"/>
    <n v="6"/>
    <n v="6"/>
    <n v="7"/>
    <n v="6"/>
    <n v="6"/>
    <n v="6"/>
    <n v="6"/>
    <n v="7"/>
    <n v="6"/>
    <n v="6"/>
    <n v="6"/>
    <n v="7"/>
    <n v="6"/>
    <n v="7"/>
    <n v="6"/>
    <n v="6"/>
    <n v="7"/>
    <n v="7"/>
    <n v="7"/>
    <n v="6"/>
    <n v="7"/>
    <m/>
    <m/>
    <n v="7"/>
    <n v="7"/>
    <n v="7"/>
    <m/>
    <m/>
    <m/>
    <m/>
    <m/>
    <m/>
    <m/>
    <s v="Somewhat supportive"/>
    <s v="Neutral"/>
    <s v="Yes"/>
    <s v="Very likely"/>
    <s v="Less reading as some chapters were very large. A turn to talk aech week if wanting to (maybe a smaller group)"/>
    <s v="No:) However, I would very gladly meet every week forever."/>
    <s v="Understanding and connecting more with my children. Stratgies for dealing with all sorts of behaviours."/>
    <m/>
    <s v="Lora-CaseyCaroline"/>
    <s v="StevensBlake40106Male"/>
    <n v="1"/>
    <n v="0"/>
    <n v="0"/>
    <n v="0"/>
    <n v="0"/>
  </r>
  <r>
    <s v="1819-0655"/>
    <s v="IYP-BOP-PSF-BE0316.xlsx"/>
    <s v="Gray"/>
    <s v="Austin"/>
    <s v="New Zealand European"/>
    <m/>
    <m/>
    <s v=""/>
    <d v="2014-03-22T00:00:00"/>
    <n v="4.4027397260273968"/>
    <s v="Male"/>
    <s v="Self referral"/>
    <m/>
    <s v="Biggles &amp; Gemma's"/>
    <s v="Education and Care Services"/>
    <s v="Education and Care Services"/>
    <n v="2"/>
    <s v="No"/>
    <m/>
    <m/>
    <s v="Gray"/>
    <s v="Stacey"/>
    <s v="Parent"/>
    <s v="36 Belmont Rise, Katikati"/>
    <m/>
    <s v="021 2804381"/>
    <s v="New Zealand European"/>
    <m/>
    <m/>
    <s v=""/>
    <s v="No"/>
    <s v="No"/>
    <m/>
    <m/>
    <m/>
    <m/>
    <m/>
    <n v="70"/>
    <s v="Clinical Range"/>
    <n v="65"/>
    <s v="Clinical Range"/>
    <n v="58"/>
    <s v="Still of Concern"/>
    <n v="55"/>
    <s v="Still of Concern"/>
    <n v="6"/>
    <s v="Clinical Range"/>
    <n v="23"/>
    <s v="21+"/>
    <s v="Yes"/>
    <s v="No"/>
    <m/>
    <x v="1"/>
    <x v="2"/>
    <x v="2"/>
    <n v="14"/>
    <s v="Y"/>
    <s v="Y"/>
    <s v="Y"/>
    <s v="Y"/>
    <s v="Y"/>
    <s v="Y"/>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1"/>
    <s v="76% to 100%"/>
    <s v="Yes"/>
    <m/>
    <m/>
    <m/>
    <n v="6"/>
    <n v="1"/>
    <n v="0"/>
    <n v="1"/>
    <n v="6"/>
    <n v="7"/>
    <n v="7"/>
    <n v="6"/>
    <n v="7"/>
    <n v="6"/>
    <n v="7"/>
    <n v="7"/>
    <n v="7"/>
    <n v="7"/>
    <n v="7"/>
    <n v="6"/>
    <n v="6"/>
    <n v="3"/>
    <n v="1"/>
    <n v="5"/>
    <n v="7"/>
    <n v="7"/>
    <n v="5"/>
    <n v="7"/>
    <n v="7"/>
    <n v="7"/>
    <n v="2"/>
    <n v="6"/>
    <n v="7"/>
    <n v="7"/>
    <n v="6"/>
    <n v="6"/>
    <n v="5"/>
    <n v="5"/>
    <n v="5"/>
    <n v="6"/>
    <n v="7"/>
    <n v="7"/>
    <n v="7"/>
    <m/>
    <m/>
    <n v="7"/>
    <n v="7"/>
    <n v="7"/>
    <m/>
    <m/>
    <m/>
    <m/>
    <m/>
    <m/>
    <m/>
    <s v="Very supportive"/>
    <s v="Very interested"/>
    <s v="Yes"/>
    <s v="Very likely"/>
    <s v="I felt like we lost momentum during the school holiday break. Not sure how to get around this! Our group was possibly a wee bit too big, though a drop off of people meant it was ok at the end. Better presentation of the forms etc. I wrote my goals each week but didn't get to take the paper home."/>
    <s v="Maybe… depends on how wellI manage to stay on top of things! I may need more help if my son's potential ASD becomes more pronounced."/>
    <s v="Improvement in ME! Staying calm, remembering the parenting techniques and reminding myself to stick to themrather than slip back into old habits. The improvement in ME has helped change my husband and the kids."/>
    <m/>
    <s v="GrayStacey"/>
    <s v="GrayAustin41720Male"/>
    <n v="1"/>
    <n v="0"/>
    <n v="0"/>
    <n v="0"/>
    <n v="0"/>
  </r>
  <r>
    <s v="1819-0656"/>
    <s v="IYP-BOP-PSF-BE0316.xlsx"/>
    <s v="Strunig"/>
    <s v="Morgan"/>
    <s v="African"/>
    <m/>
    <m/>
    <s v=""/>
    <d v="2012-11-28T00:00:00"/>
    <n v="5.7150684931506852"/>
    <s v="Female"/>
    <s v="Self referral"/>
    <m/>
    <s v="Pahoia Primary School"/>
    <s v="Education and Care Services"/>
    <s v="Education and Care Services"/>
    <n v="0"/>
    <s v="No"/>
    <m/>
    <m/>
    <s v="Strunig"/>
    <s v="Inge"/>
    <s v="Parent"/>
    <s v="106B Park Road, Katikati"/>
    <m/>
    <s v="021 02990101"/>
    <s v="African"/>
    <m/>
    <m/>
    <s v=""/>
    <s v="No"/>
    <s v="No"/>
    <m/>
    <m/>
    <m/>
    <m/>
    <m/>
    <n v="64"/>
    <s v="Clinical Range"/>
    <n v="67"/>
    <s v="Clinical Range"/>
    <n v="46"/>
    <s v="&lt;55"/>
    <n v="43"/>
    <s v="&lt;55"/>
    <n v="25"/>
    <s v="21+"/>
    <n v="34"/>
    <s v="21+"/>
    <s v="Yes"/>
    <s v="No"/>
    <m/>
    <x v="1"/>
    <x v="2"/>
    <x v="2"/>
    <n v="13"/>
    <s v="Y"/>
    <s v="Y"/>
    <s v="Y"/>
    <s v="N"/>
    <s v="Y"/>
    <s v="Y"/>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9285714285714286"/>
    <s v="76% to 100%"/>
    <s v="Yes"/>
    <m/>
    <m/>
    <m/>
    <n v="8"/>
    <n v="1"/>
    <n v="0"/>
    <n v="1"/>
    <n v="7"/>
    <n v="7"/>
    <n v="7"/>
    <n v="5"/>
    <n v="7"/>
    <n v="7"/>
    <n v="7"/>
    <n v="6"/>
    <n v="6"/>
    <n v="7"/>
    <n v="7"/>
    <n v="7"/>
    <n v="7"/>
    <n v="5"/>
    <n v="4"/>
    <n v="7"/>
    <n v="7"/>
    <n v="7"/>
    <n v="6"/>
    <n v="7"/>
    <n v="7"/>
    <n v="7"/>
    <n v="6"/>
    <n v="7"/>
    <n v="7"/>
    <n v="7"/>
    <n v="7"/>
    <n v="7"/>
    <n v="7"/>
    <n v="7"/>
    <n v="7"/>
    <n v="7"/>
    <n v="7"/>
    <n v="7"/>
    <n v="7"/>
    <m/>
    <m/>
    <n v="7"/>
    <n v="7"/>
    <n v="7"/>
    <m/>
    <m/>
    <m/>
    <m/>
    <m/>
    <m/>
    <m/>
    <s v="Supportive"/>
    <s v="Somewhat interested"/>
    <s v="Yes"/>
    <s v="Likely"/>
    <s v="I cannot fault the programmeat all so don't think it needs improving."/>
    <s v="No, I have a good basis and will keep going back to basics when things go back to what they were."/>
    <s v="It's made me a better parent, it's made me calmer and more patient."/>
    <m/>
    <s v="StrunigInge"/>
    <s v="StrunigMorgan41241Female"/>
    <n v="1"/>
    <n v="0"/>
    <n v="0"/>
    <n v="0"/>
    <n v="0"/>
  </r>
  <r>
    <s v="1819-0657"/>
    <s v="IYP-BOP-PSF-BE0316.xlsx"/>
    <s v="Nugter"/>
    <s v="Kobie"/>
    <s v="New Zealand European"/>
    <m/>
    <m/>
    <s v=""/>
    <d v="2013-04-10T00:00:00"/>
    <n v="5.3506849315068497"/>
    <s v="Male"/>
    <s v="Self referral"/>
    <m/>
    <s v="Katikati Primary School"/>
    <s v="Education and Care Services"/>
    <s v="Education and Care Services"/>
    <n v="0"/>
    <s v="No"/>
    <m/>
    <m/>
    <s v="Nugter"/>
    <s v="Debbie"/>
    <s v="Parent"/>
    <s v="2670 State Highway 2, R D 2, Katikati"/>
    <s v="07 549 5226"/>
    <s v="021 2027856"/>
    <s v="New Zealand European"/>
    <m/>
    <m/>
    <s v=""/>
    <s v="No"/>
    <s v="No"/>
    <m/>
    <m/>
    <m/>
    <m/>
    <m/>
    <n v="66"/>
    <s v="Clinical Range"/>
    <n v="72"/>
    <s v="Clinical Range"/>
    <m/>
    <s v="BLANK"/>
    <m/>
    <s v="BLANK"/>
    <n v="20"/>
    <s v="Still of Concern"/>
    <m/>
    <s v="BLANK"/>
    <s v="Yes"/>
    <s v="No"/>
    <m/>
    <x v="0"/>
    <x v="0"/>
    <x v="0"/>
    <n v="11"/>
    <s v="Y"/>
    <s v="Y"/>
    <s v="Y"/>
    <s v="Y"/>
    <s v="Y"/>
    <s v="Y"/>
    <s v="Y"/>
    <s v="Y"/>
    <s v="Y"/>
    <s v="Y"/>
    <s v="N"/>
    <s v="N"/>
    <s v="N"/>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7857142857142857"/>
    <s v="76% to 100%"/>
    <s v="Yes"/>
    <m/>
    <m/>
    <m/>
    <n v="6"/>
    <n v="1"/>
    <n v="0"/>
    <n v="0"/>
    <m/>
    <m/>
    <m/>
    <m/>
    <m/>
    <m/>
    <m/>
    <m/>
    <m/>
    <m/>
    <m/>
    <m/>
    <m/>
    <m/>
    <m/>
    <m/>
    <m/>
    <m/>
    <m/>
    <m/>
    <m/>
    <m/>
    <m/>
    <m/>
    <m/>
    <m/>
    <m/>
    <m/>
    <m/>
    <m/>
    <m/>
    <m/>
    <m/>
    <m/>
    <m/>
    <m/>
    <m/>
    <m/>
    <m/>
    <m/>
    <m/>
    <m/>
    <m/>
    <m/>
    <m/>
    <m/>
    <m/>
    <m/>
    <m/>
    <m/>
    <m/>
    <m/>
    <m/>
    <m/>
    <m/>
    <s v="NugterDebbie"/>
    <s v="NugterKobie41374Male"/>
    <n v="1"/>
    <n v="0"/>
    <n v="0"/>
    <n v="0"/>
    <n v="0"/>
  </r>
  <r>
    <s v="1819-0658"/>
    <s v="IYP-BOP-PSF-BE0316.xlsx"/>
    <s v="Haynes"/>
    <s v="Hunter"/>
    <s v="New Zealand European"/>
    <m/>
    <m/>
    <s v=""/>
    <d v="2014-04-14T00:00:00"/>
    <n v="4.3397260273972602"/>
    <s v="Male"/>
    <s v="Self referral"/>
    <m/>
    <s v="Songbird Early Childhood Centre"/>
    <s v="Education and Care Services"/>
    <s v="Education and Care Services"/>
    <n v="0"/>
    <s v="No"/>
    <m/>
    <m/>
    <s v="Hume"/>
    <s v="Stephanie"/>
    <s v="Parent"/>
    <s v="2193A State Highway 2, R D 4, Katikati"/>
    <m/>
    <s v="027 5050718"/>
    <s v="New Zealand European"/>
    <m/>
    <m/>
    <s v=""/>
    <s v="No"/>
    <s v="No"/>
    <m/>
    <m/>
    <m/>
    <m/>
    <m/>
    <n v="59"/>
    <s v="Still of Concern"/>
    <n v="67"/>
    <s v="Clinical Range"/>
    <n v="60"/>
    <s v="Clinical Range"/>
    <n v="64"/>
    <s v="Clinical Range"/>
    <n v="16"/>
    <s v="Clinical Range"/>
    <n v="11"/>
    <s v="Clinical Range"/>
    <s v="Yes"/>
    <s v="Yes"/>
    <m/>
    <x v="2"/>
    <x v="2"/>
    <x v="1"/>
    <n v="13"/>
    <s v="Y"/>
    <s v="Y"/>
    <s v="Y"/>
    <s v="N"/>
    <s v="Y"/>
    <s v="Y"/>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9285714285714286"/>
    <s v="76% to 100%"/>
    <s v="Yes"/>
    <m/>
    <m/>
    <m/>
    <n v="7"/>
    <n v="1"/>
    <n v="1"/>
    <n v="1"/>
    <n v="5"/>
    <n v="5"/>
    <n v="4"/>
    <n v="5"/>
    <n v="5"/>
    <n v="6"/>
    <n v="6"/>
    <n v="4"/>
    <n v="5"/>
    <n v="5"/>
    <n v="6"/>
    <n v="5"/>
    <n v="7"/>
    <n v="5"/>
    <n v="6"/>
    <n v="5"/>
    <n v="5"/>
    <n v="6"/>
    <n v="4"/>
    <n v="4"/>
    <n v="5"/>
    <n v="6"/>
    <n v="4"/>
    <n v="5"/>
    <n v="5"/>
    <n v="5"/>
    <n v="6"/>
    <n v="5"/>
    <n v="5"/>
    <n v="6"/>
    <n v="6"/>
    <n v="6"/>
    <n v="6"/>
    <n v="6"/>
    <n v="7"/>
    <m/>
    <m/>
    <n v="6"/>
    <n v="5"/>
    <n v="7"/>
    <m/>
    <m/>
    <m/>
    <m/>
    <m/>
    <m/>
    <m/>
    <s v="Very Supportive"/>
    <s v="Interested"/>
    <s v="Yes"/>
    <s v="Very likely"/>
    <s v="Encouraging my child to play alone and with other children better. A smaller group."/>
    <s v="Yes, I would like help with emotion caoching and encouraging Hunter to move his focus away from adult attention."/>
    <s v="Learning helpful strategies"/>
    <m/>
    <s v="HumeStephanie"/>
    <s v="HaynesHunter41743Male"/>
    <n v="1"/>
    <n v="0"/>
    <n v="0"/>
    <n v="0"/>
    <n v="0"/>
  </r>
  <r>
    <s v="1819-0659"/>
    <s v="IYP-BOP-PSF-BE0316.xlsx"/>
    <s v="Postmaa"/>
    <s v="Zac"/>
    <s v="New Zealand European"/>
    <m/>
    <m/>
    <s v=""/>
    <d v="2014-01-08T00:00:00"/>
    <n v="4.602739726027397"/>
    <s v="Male"/>
    <s v="Self referral"/>
    <m/>
    <s v="Waihi Beach Kindergarten"/>
    <s v="Education and Care Services"/>
    <s v="Education and Care Services"/>
    <n v="1"/>
    <s v="No"/>
    <m/>
    <m/>
    <s v="Postmaa"/>
    <s v="Megan"/>
    <s v="Parent"/>
    <s v="25B Fyfe Road, Waihi Beach"/>
    <m/>
    <s v="0220828438"/>
    <s v="New Zealand European"/>
    <m/>
    <m/>
    <s v=""/>
    <s v="No"/>
    <s v="No"/>
    <m/>
    <m/>
    <m/>
    <m/>
    <m/>
    <n v="64"/>
    <s v="Clinical Range"/>
    <n v="56"/>
    <s v="Still of Concern"/>
    <n v="56"/>
    <s v="Still of Concern"/>
    <n v="45"/>
    <s v="&lt;55"/>
    <n v="15"/>
    <s v="Clinical Range"/>
    <n v="16"/>
    <s v="Clinical Range"/>
    <s v="Yes"/>
    <s v="Yes"/>
    <m/>
    <x v="1"/>
    <x v="2"/>
    <x v="2"/>
    <n v="10"/>
    <s v="Y"/>
    <s v="Y"/>
    <s v="N"/>
    <s v="Y"/>
    <s v="Y"/>
    <s v="Y"/>
    <s v="Y"/>
    <s v="Y"/>
    <s v="N"/>
    <s v="Y"/>
    <s v="N"/>
    <s v="Y"/>
    <s v="N"/>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7142857142857143"/>
    <s v="51% to 75%"/>
    <s v="No"/>
    <m/>
    <m/>
    <m/>
    <n v="7"/>
    <n v="1"/>
    <n v="1"/>
    <n v="1"/>
    <n v="7"/>
    <n v="7"/>
    <n v="7"/>
    <n v="6"/>
    <n v="7"/>
    <n v="7"/>
    <n v="7"/>
    <n v="6"/>
    <n v="6"/>
    <n v="6"/>
    <n v="7"/>
    <n v="7"/>
    <n v="7"/>
    <n v="7"/>
    <n v="5"/>
    <n v="7"/>
    <n v="7"/>
    <n v="7"/>
    <n v="7"/>
    <n v="7"/>
    <n v="7"/>
    <n v="7"/>
    <n v="7"/>
    <n v="7"/>
    <n v="7"/>
    <n v="5"/>
    <n v="6"/>
    <n v="6"/>
    <n v="7"/>
    <n v="7"/>
    <n v="7"/>
    <n v="7"/>
    <n v="7"/>
    <n v="7"/>
    <n v="7"/>
    <m/>
    <m/>
    <n v="7"/>
    <n v="7"/>
    <n v="7"/>
    <m/>
    <m/>
    <m/>
    <m/>
    <m/>
    <m/>
    <m/>
    <s v="Very supportive"/>
    <s v="Very interested"/>
    <s v="Yes"/>
    <s v="Very likely"/>
    <s v="It's perfect the way it is - loved it:). Thank you:)"/>
    <s v="o"/>
    <s v="Special Time! Tools to keep calm and know my child better."/>
    <m/>
    <s v="PostmaaMegan"/>
    <s v="PostmaaZac41647Male"/>
    <n v="1"/>
    <n v="0"/>
    <n v="0"/>
    <n v="0"/>
    <n v="0"/>
  </r>
  <r>
    <s v="1819-0660"/>
    <s v="IYP-BOP-PSF-BE0316.xlsx"/>
    <s v="Kalolo"/>
    <s v="Luke"/>
    <s v="Other European"/>
    <s v="Samoan"/>
    <m/>
    <s v="Pacific"/>
    <d v="2010-03-30T00:00:00"/>
    <n v="8.3835616438356162"/>
    <s v="Male"/>
    <s v="Self referral"/>
    <m/>
    <s v="Katikati Primary School"/>
    <s v="Education and Care Services"/>
    <s v="Education and Care Services"/>
    <n v="0"/>
    <s v="No"/>
    <m/>
    <m/>
    <s v="Kalolo"/>
    <s v="Tina"/>
    <s v="Parent"/>
    <s v="16 Heron Crescent, Katikati"/>
    <m/>
    <s v="027 8600795"/>
    <s v="Other European"/>
    <m/>
    <m/>
    <s v=""/>
    <s v="No"/>
    <s v="No"/>
    <m/>
    <m/>
    <m/>
    <m/>
    <m/>
    <n v="59"/>
    <s v="Still of Concern"/>
    <n v="71"/>
    <s v="Clinical Range"/>
    <n v="58"/>
    <s v="Still of Concern"/>
    <n v="64"/>
    <s v="Clinical Range"/>
    <n v="16"/>
    <s v="Clinical Range"/>
    <n v="16"/>
    <s v="Clinical Range"/>
    <s v="Yes"/>
    <s v="Yes"/>
    <m/>
    <x v="1"/>
    <x v="2"/>
    <x v="1"/>
    <n v="14"/>
    <s v="Y"/>
    <s v="Y"/>
    <s v="Y"/>
    <s v="Y"/>
    <s v="Y"/>
    <s v="Y"/>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1"/>
    <s v="76% to 100%"/>
    <s v="Yes"/>
    <m/>
    <m/>
    <m/>
    <n v="9"/>
    <n v="1"/>
    <n v="1"/>
    <n v="1"/>
    <n v="6"/>
    <n v="5"/>
    <n v="6"/>
    <n v="6"/>
    <n v="6"/>
    <n v="6"/>
    <n v="7"/>
    <n v="6"/>
    <n v="6"/>
    <n v="6"/>
    <n v="7"/>
    <n v="6"/>
    <n v="7"/>
    <n v="7"/>
    <n v="6"/>
    <n v="6"/>
    <n v="6"/>
    <n v="7"/>
    <n v="6"/>
    <n v="6"/>
    <n v="6"/>
    <n v="7"/>
    <n v="7"/>
    <n v="6"/>
    <n v="6"/>
    <n v="6"/>
    <n v="6"/>
    <n v="6"/>
    <n v="6"/>
    <n v="6"/>
    <n v="6"/>
    <n v="7"/>
    <n v="6"/>
    <n v="6"/>
    <n v="6"/>
    <m/>
    <m/>
    <n v="7"/>
    <n v="7"/>
    <n v="7"/>
    <m/>
    <m/>
    <m/>
    <m/>
    <m/>
    <m/>
    <m/>
    <s v="Somewhat supportive"/>
    <s v="Neutral"/>
    <s v="Yes"/>
    <s v="Very likely"/>
    <s v="Less reading, smaller group."/>
    <s v="Nothing"/>
    <s v="Connect with my children."/>
    <m/>
    <s v="KaloloTina"/>
    <s v="KaloloLuke40267Male"/>
    <n v="1"/>
    <n v="0"/>
    <n v="1"/>
    <n v="0"/>
    <n v="0"/>
  </r>
  <r>
    <s v="1819-0661"/>
    <s v="IYP-BOP-PSF-BE0316.xlsx"/>
    <s v="Armstrong"/>
    <s v="Monty"/>
    <s v="Māori"/>
    <s v="New Zealand European"/>
    <m/>
    <s v=""/>
    <d v="2012-12-08T00:00:00"/>
    <n v="5.6876712328767125"/>
    <s v="Male"/>
    <s v="Self referral"/>
    <m/>
    <s v="Waihi Beach School"/>
    <s v="Education and Care Services"/>
    <s v="Education and Care Services"/>
    <n v="1"/>
    <s v="No"/>
    <m/>
    <m/>
    <s v="Merris"/>
    <s v="Jessie"/>
    <s v="Parent"/>
    <s v="78 Seaforth Road, Waihi Beach"/>
    <m/>
    <s v="022 3640180"/>
    <s v="New Zealand European"/>
    <m/>
    <m/>
    <s v=""/>
    <s v="No"/>
    <s v="No"/>
    <m/>
    <m/>
    <m/>
    <m/>
    <m/>
    <n v="62"/>
    <s v="Clinical Range"/>
    <n v="46"/>
    <s v="&lt;55"/>
    <n v="50"/>
    <s v="&lt;55"/>
    <n v="42"/>
    <s v="&lt;55"/>
    <n v="20"/>
    <s v="Still of Concern"/>
    <n v="30"/>
    <s v="21+"/>
    <s v="Yes"/>
    <s v="No"/>
    <m/>
    <x v="1"/>
    <x v="2"/>
    <x v="2"/>
    <n v="13"/>
    <s v="Y"/>
    <s v="Y"/>
    <s v="Y"/>
    <s v="Y"/>
    <s v="N"/>
    <s v="Y"/>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9285714285714286"/>
    <s v="76% to 100%"/>
    <s v="Yes"/>
    <m/>
    <m/>
    <m/>
    <n v="5"/>
    <n v="1"/>
    <n v="0"/>
    <n v="1"/>
    <n v="6"/>
    <n v="6"/>
    <n v="6"/>
    <n v="6"/>
    <n v="7"/>
    <n v="6"/>
    <n v="7"/>
    <n v="6"/>
    <n v="6"/>
    <n v="7"/>
    <n v="7"/>
    <n v="7"/>
    <n v="7"/>
    <n v="7"/>
    <n v="6"/>
    <n v="6"/>
    <n v="7"/>
    <n v="5"/>
    <n v="6"/>
    <n v="7"/>
    <n v="7"/>
    <n v="7"/>
    <n v="7"/>
    <n v="7"/>
    <n v="7"/>
    <m/>
    <n v="6"/>
    <n v="7"/>
    <n v="7"/>
    <n v="7"/>
    <n v="6"/>
    <n v="7"/>
    <n v="7"/>
    <n v="7"/>
    <n v="7"/>
    <m/>
    <m/>
    <n v="7"/>
    <n v="7"/>
    <n v="7"/>
    <m/>
    <m/>
    <m/>
    <m/>
    <m/>
    <m/>
    <m/>
    <s v="Very supportive"/>
    <s v="Very interested"/>
    <s v="Yes"/>
    <s v="Very likely"/>
    <m/>
    <m/>
    <s v="I am a lot calmer, therefore our household is and we have nice coping tools."/>
    <m/>
    <s v="MerrisJessie"/>
    <s v="ArmstrongMonty41251Male"/>
    <n v="1"/>
    <n v="1"/>
    <n v="0"/>
    <n v="0"/>
    <n v="0"/>
  </r>
  <r>
    <s v="1819-0662"/>
    <s v="IYP-BOP-PSF-BE0316.xlsx"/>
    <s v="Price "/>
    <s v="Tyla"/>
    <s v="New Zealand European"/>
    <m/>
    <m/>
    <s v=""/>
    <d v="2013-02-28T00:00:00"/>
    <n v="5.463013698630137"/>
    <s v="Female"/>
    <s v="Self referral"/>
    <m/>
    <s v="Katikati Primary School"/>
    <s v="Education and Care Services"/>
    <s v="Education and Care Services"/>
    <n v="0"/>
    <s v="No"/>
    <m/>
    <m/>
    <s v="Price "/>
    <s v="Louisa"/>
    <s v="Parent"/>
    <s v="50 Levely Lane, Katikati"/>
    <m/>
    <s v="02102654074"/>
    <s v="New Zealand European"/>
    <m/>
    <m/>
    <s v=""/>
    <s v="No"/>
    <s v="No"/>
    <m/>
    <m/>
    <m/>
    <m/>
    <m/>
    <n v="55"/>
    <s v="Still of Concern"/>
    <n v="52"/>
    <s v="&lt;55"/>
    <m/>
    <s v="BLANK"/>
    <m/>
    <s v="BLANK"/>
    <n v="37"/>
    <s v="21+"/>
    <m/>
    <s v="BLANK"/>
    <s v="No"/>
    <s v="No"/>
    <m/>
    <x v="0"/>
    <x v="0"/>
    <x v="0"/>
    <n v="9"/>
    <s v="Y"/>
    <s v="N"/>
    <s v="N"/>
    <s v="N"/>
    <s v="N"/>
    <s v="N"/>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6428571428571429"/>
    <s v="51% to 75%"/>
    <s v="No"/>
    <m/>
    <m/>
    <m/>
    <n v="9"/>
    <n v="0"/>
    <n v="0"/>
    <n v="0"/>
    <m/>
    <m/>
    <m/>
    <m/>
    <m/>
    <m/>
    <m/>
    <m/>
    <m/>
    <m/>
    <m/>
    <m/>
    <m/>
    <m/>
    <m/>
    <m/>
    <m/>
    <m/>
    <m/>
    <m/>
    <m/>
    <m/>
    <m/>
    <m/>
    <m/>
    <m/>
    <m/>
    <m/>
    <m/>
    <m/>
    <m/>
    <m/>
    <m/>
    <m/>
    <m/>
    <m/>
    <m/>
    <m/>
    <m/>
    <m/>
    <m/>
    <m/>
    <m/>
    <m/>
    <m/>
    <m/>
    <m/>
    <m/>
    <m/>
    <m/>
    <m/>
    <m/>
    <m/>
    <m/>
    <m/>
    <s v="Price Louisa"/>
    <s v="Price Tyla41333Female"/>
    <n v="2"/>
    <n v="0"/>
    <n v="0"/>
    <n v="0"/>
    <n v="0"/>
  </r>
  <r>
    <s v="1819-0663"/>
    <s v="IYP-BOP-PSF-BE0316.xlsx"/>
    <s v="Price "/>
    <s v="Tyla"/>
    <s v="New Zealand European"/>
    <m/>
    <m/>
    <s v=""/>
    <d v="2013-02-28T00:00:00"/>
    <n v="5.463013698630137"/>
    <s v="Female"/>
    <s v="Self referral"/>
    <m/>
    <s v="Katikati Primary School"/>
    <s v="Education and Care Services"/>
    <s v="Education and Care Services"/>
    <n v="0"/>
    <s v="No"/>
    <m/>
    <m/>
    <s v="Van Rhyn"/>
    <s v="Floris"/>
    <s v="Primary Caregiver: other"/>
    <s v="50 Levely Lane, Katikati"/>
    <m/>
    <s v="027 8085509"/>
    <s v="African"/>
    <m/>
    <m/>
    <s v=""/>
    <s v="No"/>
    <s v="No"/>
    <m/>
    <m/>
    <m/>
    <m/>
    <m/>
    <n v="61"/>
    <s v="Clinical Range"/>
    <n v="58"/>
    <s v="Still of Concern"/>
    <m/>
    <s v="BLANK"/>
    <m/>
    <s v="BLANK"/>
    <n v="31"/>
    <s v="21+"/>
    <m/>
    <s v="BLANK"/>
    <s v="Yes"/>
    <s v="No"/>
    <m/>
    <x v="0"/>
    <x v="0"/>
    <x v="0"/>
    <n v="9"/>
    <s v="Y"/>
    <s v="N"/>
    <s v="N"/>
    <s v="N"/>
    <s v="N"/>
    <s v="N"/>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6428571428571429"/>
    <s v="51% to 75%"/>
    <s v="No"/>
    <m/>
    <m/>
    <m/>
    <n v="9"/>
    <n v="1"/>
    <n v="0"/>
    <n v="0"/>
    <m/>
    <m/>
    <m/>
    <m/>
    <m/>
    <m/>
    <m/>
    <m/>
    <m/>
    <m/>
    <m/>
    <m/>
    <m/>
    <m/>
    <m/>
    <m/>
    <m/>
    <m/>
    <m/>
    <m/>
    <m/>
    <m/>
    <m/>
    <m/>
    <m/>
    <m/>
    <m/>
    <m/>
    <m/>
    <m/>
    <m/>
    <m/>
    <m/>
    <m/>
    <m/>
    <m/>
    <m/>
    <m/>
    <m/>
    <m/>
    <m/>
    <m/>
    <m/>
    <m/>
    <m/>
    <m/>
    <m/>
    <m/>
    <m/>
    <m/>
    <m/>
    <m/>
    <m/>
    <m/>
    <m/>
    <s v="Van RhynFloris"/>
    <s v="Price Tyla41333Female"/>
    <n v="2"/>
    <n v="0"/>
    <n v="0"/>
    <n v="0"/>
    <n v="0"/>
  </r>
  <r>
    <s v="1819-0664"/>
    <s v="IYP-BOP-PSF-BE0316.xlsx"/>
    <s v="Houston"/>
    <s v="Aaliyah"/>
    <s v="Māori"/>
    <m/>
    <m/>
    <s v=""/>
    <d v="2011-06-17T00:00:00"/>
    <n v="7.1671232876712327"/>
    <s v="Female"/>
    <s v="Self referral"/>
    <m/>
    <s v="Waihi Beach School"/>
    <s v="Education and Care Services"/>
    <s v="Education and Care Services"/>
    <n v="1"/>
    <s v="No"/>
    <m/>
    <m/>
    <s v="Houston"/>
    <s v="Elaine"/>
    <s v="Parent"/>
    <s v="61 Citrus Aveneue, Waihi Beach 3611"/>
    <s v="07 8635976"/>
    <s v="0212032760"/>
    <s v="Māori"/>
    <m/>
    <m/>
    <s v=""/>
    <s v="No"/>
    <s v="No"/>
    <m/>
    <m/>
    <m/>
    <m/>
    <m/>
    <n v="66"/>
    <s v="Clinical Range"/>
    <n v="75"/>
    <s v="Clinical Range"/>
    <n v="54"/>
    <s v="&lt;55"/>
    <n v="49"/>
    <s v="&lt;55"/>
    <n v="15"/>
    <s v="Clinical Range"/>
    <n v="29"/>
    <s v="21+"/>
    <s v="Yes"/>
    <s v="No"/>
    <m/>
    <x v="1"/>
    <x v="2"/>
    <x v="2"/>
    <n v="10"/>
    <s v="Y"/>
    <s v="N"/>
    <s v="Y"/>
    <s v="Y"/>
    <s v="Y"/>
    <s v="Y"/>
    <s v="N"/>
    <s v="Y"/>
    <s v="Y"/>
    <s v="Y"/>
    <s v="Y"/>
    <s v="N"/>
    <s v="N"/>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7142857142857143"/>
    <s v="51% to 75%"/>
    <s v="No"/>
    <m/>
    <m/>
    <m/>
    <n v="5"/>
    <n v="1"/>
    <n v="0"/>
    <n v="1"/>
    <n v="7"/>
    <n v="7"/>
    <n v="7"/>
    <n v="7"/>
    <n v="7"/>
    <n v="7"/>
    <n v="7"/>
    <n v="7"/>
    <n v="6"/>
    <n v="7"/>
    <n v="7"/>
    <n v="7"/>
    <n v="7"/>
    <n v="6"/>
    <n v="6"/>
    <n v="7"/>
    <n v="7"/>
    <n v="6"/>
    <n v="7"/>
    <n v="7"/>
    <n v="7"/>
    <n v="7"/>
    <n v="5"/>
    <n v="7"/>
    <n v="7"/>
    <n v="6"/>
    <n v="6"/>
    <n v="7"/>
    <n v="7"/>
    <n v="7"/>
    <n v="7"/>
    <n v="7"/>
    <n v="7"/>
    <n v="7"/>
    <n v="7"/>
    <m/>
    <m/>
    <n v="7"/>
    <n v="7"/>
    <n v="7"/>
    <m/>
    <m/>
    <m/>
    <m/>
    <m/>
    <m/>
    <m/>
    <s v="Very supportive"/>
    <s v="Very interested"/>
    <s v="No "/>
    <s v="Vety likely"/>
    <s v="I really enjoyed the course. I think the discussions in class was the most important aspect of the progarmme."/>
    <s v="I think I am on the right trcak."/>
    <s v="Being able to establish a better bond with my daughter and get more control over my household. I have become more calm and confident in my parenting , realising my children are never going to be perfect and they are 2 different individuals with different needs."/>
    <m/>
    <s v="HoustonElaine"/>
    <s v="HoustonAaliyah40711Female"/>
    <n v="1"/>
    <n v="1"/>
    <n v="0"/>
    <n v="1"/>
    <n v="0"/>
  </r>
  <r>
    <s v="1819-0665"/>
    <s v="IYP-BOP-PSF-BE0316.xlsx"/>
    <s v="Hesson"/>
    <s v="Spencer"/>
    <s v="New Zealand European"/>
    <m/>
    <m/>
    <s v=""/>
    <d v="2010-06-15T00:00:00"/>
    <n v="8.1726027397260275"/>
    <s v="Male"/>
    <s v="Self referral"/>
    <m/>
    <s v="Omokoroa Point School"/>
    <s v="Education and Care Services"/>
    <m/>
    <n v="1"/>
    <s v="No"/>
    <m/>
    <m/>
    <s v="Hesson"/>
    <s v="Dan"/>
    <s v="Parent"/>
    <s v="31 Holyoake Terrace, Omokoroa"/>
    <m/>
    <m/>
    <s v="New Zealand European"/>
    <m/>
    <m/>
    <s v=""/>
    <s v="No"/>
    <s v="No"/>
    <m/>
    <m/>
    <m/>
    <m/>
    <m/>
    <n v="60"/>
    <s v="Clinical Range"/>
    <n v="68"/>
    <s v="Clinical Range"/>
    <m/>
    <s v="BLANK"/>
    <m/>
    <s v="BLANK"/>
    <n v="16"/>
    <s v="Clinical Range"/>
    <m/>
    <s v="BLANK"/>
    <s v="Yes"/>
    <s v="No"/>
    <m/>
    <x v="0"/>
    <x v="0"/>
    <x v="0"/>
    <n v="5"/>
    <s v="Y"/>
    <s v="Y"/>
    <s v="Y"/>
    <s v="Y"/>
    <s v="Y"/>
    <s v="N"/>
    <s v="N"/>
    <s v="N"/>
    <s v="N"/>
    <s v="N"/>
    <s v="N"/>
    <s v="N"/>
    <s v="N"/>
    <s v="N"/>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35714285714285715"/>
    <m/>
    <s v="No"/>
    <m/>
    <m/>
    <m/>
    <n v="2"/>
    <n v="1"/>
    <n v="0"/>
    <n v="0"/>
    <m/>
    <m/>
    <m/>
    <m/>
    <m/>
    <m/>
    <m/>
    <m/>
    <m/>
    <m/>
    <m/>
    <m/>
    <m/>
    <m/>
    <m/>
    <m/>
    <m/>
    <m/>
    <m/>
    <m/>
    <m/>
    <m/>
    <m/>
    <m/>
    <m/>
    <m/>
    <m/>
    <m/>
    <m/>
    <m/>
    <m/>
    <m/>
    <m/>
    <m/>
    <m/>
    <m/>
    <m/>
    <m/>
    <m/>
    <m/>
    <m/>
    <m/>
    <m/>
    <m/>
    <m/>
    <m/>
    <m/>
    <m/>
    <m/>
    <m/>
    <m/>
    <m/>
    <m/>
    <m/>
    <m/>
    <s v="HessonDan"/>
    <s v="HessonSpencer40344Male"/>
    <n v="2"/>
    <n v="0"/>
    <n v="0"/>
    <n v="0"/>
    <n v="0"/>
  </r>
  <r>
    <s v="1819-0666"/>
    <s v="IYP-BOP-PSF-BE0318 .xlsx"/>
    <s v="Steedman"/>
    <s v="Lucas"/>
    <s v="New Zealand European"/>
    <m/>
    <m/>
    <s v=""/>
    <d v="2006-08-20T00:00:00"/>
    <n v="11.991780821917809"/>
    <s v="Male"/>
    <s v="Self referral"/>
    <m/>
    <s v="Oropi School"/>
    <s v="Education and Care Services"/>
    <m/>
    <n v="3"/>
    <s v="No"/>
    <m/>
    <m/>
    <s v="Crisp"/>
    <s v="Andrew"/>
    <s v="Parent"/>
    <s v="1460 Oropi Road  RD3 Tauranga"/>
    <m/>
    <s v="0275205723"/>
    <s v="New Zealand European"/>
    <m/>
    <m/>
    <s v=""/>
    <s v="No"/>
    <m/>
    <m/>
    <m/>
    <m/>
    <m/>
    <m/>
    <n v="56"/>
    <s v="Still of Concern"/>
    <n v="69"/>
    <s v="Clinical Range"/>
    <m/>
    <s v="BLANK"/>
    <m/>
    <s v="BLANK"/>
    <n v="26"/>
    <s v="21+"/>
    <m/>
    <s v="BLANK"/>
    <s v="Yes"/>
    <s v="No"/>
    <m/>
    <x v="0"/>
    <x v="0"/>
    <x v="0"/>
    <n v="5"/>
    <s v="Y"/>
    <s v="Y"/>
    <s v="Y"/>
    <s v="Y"/>
    <s v="Y"/>
    <s v="N"/>
    <s v="N"/>
    <s v="N"/>
    <s v="N"/>
    <s v="N"/>
    <s v="N"/>
    <s v="N"/>
    <s v="N"/>
    <s v="N"/>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0.35714285714285715"/>
    <m/>
    <s v="No"/>
    <m/>
    <m/>
    <m/>
    <n v="6"/>
    <n v="1"/>
    <n v="0"/>
    <n v="0"/>
    <m/>
    <m/>
    <m/>
    <m/>
    <m/>
    <m/>
    <m/>
    <m/>
    <m/>
    <m/>
    <m/>
    <m/>
    <m/>
    <m/>
    <m/>
    <m/>
    <m/>
    <m/>
    <m/>
    <m/>
    <m/>
    <m/>
    <m/>
    <m/>
    <m/>
    <m/>
    <m/>
    <m/>
    <m/>
    <m/>
    <m/>
    <m/>
    <m/>
    <m/>
    <m/>
    <m/>
    <m/>
    <m/>
    <m/>
    <m/>
    <m/>
    <m/>
    <m/>
    <m/>
    <m/>
    <m/>
    <m/>
    <m/>
    <m/>
    <m/>
    <m/>
    <m/>
    <m/>
    <m/>
    <m/>
    <s v="CrispAndrew"/>
    <s v="SteedmanLucas38949Male"/>
    <n v="1"/>
    <n v="0"/>
    <n v="0"/>
    <n v="0"/>
    <n v="0"/>
  </r>
  <r>
    <s v="1819-0667"/>
    <s v="IYP-BOP-PSF-BE0318 .xlsx"/>
    <s v="Robertson"/>
    <s v="Tegan"/>
    <s v="Other European"/>
    <s v="New Zealand European"/>
    <m/>
    <s v=""/>
    <d v="2013-01-09T00:00:00"/>
    <n v="5.5972602739726032"/>
    <s v="Female"/>
    <s v="Self referral"/>
    <m/>
    <s v="St Thomas More"/>
    <s v="Education and Care Services"/>
    <m/>
    <n v="1"/>
    <s v="No"/>
    <m/>
    <m/>
    <s v="Robertson"/>
    <s v="Carla"/>
    <s v="Parent"/>
    <s v="35Aranui Drive Papamoa 3118"/>
    <m/>
    <s v="02102707415"/>
    <s v="New Zealand European"/>
    <m/>
    <m/>
    <s v=""/>
    <s v="No"/>
    <m/>
    <m/>
    <m/>
    <m/>
    <m/>
    <m/>
    <n v="67"/>
    <s v="Clinical Range"/>
    <n v="60"/>
    <s v="Clinical Range"/>
    <n v="59"/>
    <s v="Still of Concern"/>
    <n v="55"/>
    <s v="Still of Concern"/>
    <n v="15"/>
    <s v="Clinical Range"/>
    <n v="22"/>
    <s v="21+"/>
    <s v="Yes"/>
    <s v="No"/>
    <m/>
    <x v="1"/>
    <x v="2"/>
    <x v="2"/>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s v="76% to 100%"/>
    <s v="Yes"/>
    <m/>
    <m/>
    <m/>
    <n v="2"/>
    <n v="1"/>
    <n v="0"/>
    <n v="1"/>
    <n v="5"/>
    <n v="6"/>
    <n v="6"/>
    <n v="6"/>
    <n v="6"/>
    <n v="6"/>
    <n v="7"/>
    <n v="5"/>
    <n v="6"/>
    <n v="6"/>
    <n v="7"/>
    <n v="6"/>
    <n v="7"/>
    <n v="3"/>
    <n v="7"/>
    <n v="6"/>
    <n v="7"/>
    <n v="5"/>
    <n v="5"/>
    <n v="7"/>
    <n v="7"/>
    <n v="7"/>
    <n v="6"/>
    <n v="6"/>
    <n v="7"/>
    <n v="7"/>
    <n v="6"/>
    <n v="7"/>
    <n v="6"/>
    <n v="5"/>
    <n v="6"/>
    <n v="7"/>
    <n v="7"/>
    <n v="7"/>
    <n v="7"/>
    <m/>
    <m/>
    <n v="7"/>
    <n v="7"/>
    <n v="7"/>
    <m/>
    <m/>
    <m/>
    <m/>
    <m/>
    <m/>
    <m/>
    <s v="Supportive"/>
    <s v="interested"/>
    <s v="yes"/>
    <s v="neutral"/>
    <s v="top of the  pyramid earlier on"/>
    <s v="no"/>
    <s v="skills to deal with misbehaviours"/>
    <m/>
    <s v="RobertsonCarla"/>
    <s v="RobertsonTegan41283Female"/>
    <n v="2"/>
    <n v="0"/>
    <n v="0"/>
    <n v="0"/>
    <n v="0"/>
  </r>
  <r>
    <s v="1819-0668"/>
    <s v="IYP-BOP-PSF-BE0318 .xlsx"/>
    <s v="Robertson"/>
    <s v="Tegan"/>
    <s v="Other European"/>
    <s v="New Zealand European"/>
    <m/>
    <s v=""/>
    <d v="2013-01-09T00:00:00"/>
    <n v="5.5972602739726032"/>
    <s v="Female"/>
    <s v="Self referral"/>
    <m/>
    <s v="St Thomas More"/>
    <s v="Education and Care Services"/>
    <m/>
    <n v="1"/>
    <s v="No"/>
    <m/>
    <m/>
    <s v="Robertson"/>
    <s v="Anthony"/>
    <s v="Parent"/>
    <s v="35 Aranui Drive Papamoa 3118"/>
    <m/>
    <s v="0275599304"/>
    <s v="Other European"/>
    <m/>
    <m/>
    <s v=""/>
    <s v="No"/>
    <m/>
    <m/>
    <m/>
    <m/>
    <m/>
    <m/>
    <n v="66"/>
    <s v="Clinical Range"/>
    <n v="60"/>
    <s v="Clinical Range"/>
    <n v="53"/>
    <s v="&lt;55"/>
    <n v="49"/>
    <s v="&lt;55"/>
    <n v="16"/>
    <s v="Clinical Range"/>
    <n v="28"/>
    <s v="21+"/>
    <s v="Yes"/>
    <s v="No"/>
    <m/>
    <x v="1"/>
    <x v="2"/>
    <x v="2"/>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s v="76% to 100%"/>
    <s v="Yes"/>
    <m/>
    <m/>
    <m/>
    <n v="2"/>
    <n v="1"/>
    <n v="0"/>
    <n v="1"/>
    <n v="6"/>
    <n v="5"/>
    <n v="5"/>
    <n v="7"/>
    <n v="7"/>
    <n v="6"/>
    <n v="7"/>
    <n v="7"/>
    <n v="6"/>
    <n v="6"/>
    <n v="6"/>
    <n v="5"/>
    <n v="6"/>
    <n v="5"/>
    <n v="1"/>
    <n v="5"/>
    <n v="6"/>
    <n v="5"/>
    <n v="4"/>
    <n v="6"/>
    <n v="6"/>
    <n v="6"/>
    <n v="6"/>
    <n v="5"/>
    <n v="7"/>
    <n v="6"/>
    <n v="5"/>
    <n v="6"/>
    <n v="5"/>
    <n v="6"/>
    <n v="5"/>
    <n v="6"/>
    <n v="6"/>
    <n v="7"/>
    <n v="7"/>
    <m/>
    <m/>
    <n v="6"/>
    <n v="7"/>
    <n v="6"/>
    <m/>
    <m/>
    <m/>
    <m/>
    <m/>
    <m/>
    <m/>
    <s v="Supportive"/>
    <s v="somewhat intersted"/>
    <s v="yes"/>
    <s v="somewhat likely"/>
    <s v="more up to date videos"/>
    <s v="no - just practice"/>
    <s v="realising what I need to do/change, not my child"/>
    <m/>
    <s v="RobertsonAnthony"/>
    <s v="RobertsonTegan41283Female"/>
    <n v="2"/>
    <n v="0"/>
    <n v="0"/>
    <n v="0"/>
    <n v="0"/>
  </r>
  <r>
    <s v="1819-0669"/>
    <s v="IYP-BOP-PSF-BE0318 .xlsx"/>
    <s v="O'Neill"/>
    <s v="Savana"/>
    <s v="New Zealand European"/>
    <m/>
    <m/>
    <s v=""/>
    <d v="2010-08-29T00:00:00"/>
    <n v="7.9643835616438352"/>
    <s v="Female"/>
    <s v="Self referral"/>
    <m/>
    <s v="Tauranga Primary"/>
    <s v="Education and Care Services"/>
    <m/>
    <n v="1"/>
    <s v="No"/>
    <m/>
    <m/>
    <s v="O;Neill"/>
    <s v="Ashley"/>
    <s v="Parent"/>
    <s v="1 Vanda Place Gate Pa Tauranga"/>
    <m/>
    <s v="0204298741"/>
    <s v="New Zealand European"/>
    <m/>
    <m/>
    <s v=""/>
    <s v="No"/>
    <m/>
    <m/>
    <m/>
    <m/>
    <m/>
    <m/>
    <n v="70"/>
    <s v="Clinical Range"/>
    <n v="73"/>
    <s v="Clinical Range"/>
    <m/>
    <s v="BLANK"/>
    <m/>
    <s v="BLANK"/>
    <n v="10"/>
    <s v="Clinical Range"/>
    <m/>
    <s v="BLANK"/>
    <s v="Yes"/>
    <s v="No"/>
    <m/>
    <x v="0"/>
    <x v="0"/>
    <x v="0"/>
    <n v="5"/>
    <s v="Y"/>
    <s v="Y"/>
    <s v="Y"/>
    <s v="Y"/>
    <s v="Y"/>
    <s v="N"/>
    <s v="N"/>
    <s v="N"/>
    <s v="N"/>
    <s v="N"/>
    <s v="N"/>
    <s v="N"/>
    <s v="N"/>
    <s v="N"/>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0.35714285714285715"/>
    <m/>
    <s v="No"/>
    <m/>
    <m/>
    <m/>
    <n v="8"/>
    <n v="1"/>
    <n v="0"/>
    <n v="0"/>
    <m/>
    <m/>
    <m/>
    <m/>
    <m/>
    <m/>
    <m/>
    <m/>
    <m/>
    <m/>
    <m/>
    <m/>
    <m/>
    <m/>
    <m/>
    <m/>
    <m/>
    <m/>
    <m/>
    <m/>
    <m/>
    <m/>
    <m/>
    <m/>
    <m/>
    <m/>
    <m/>
    <m/>
    <m/>
    <m/>
    <m/>
    <m/>
    <m/>
    <m/>
    <m/>
    <m/>
    <m/>
    <m/>
    <m/>
    <m/>
    <m/>
    <m/>
    <m/>
    <m/>
    <m/>
    <m/>
    <m/>
    <m/>
    <m/>
    <m/>
    <m/>
    <m/>
    <m/>
    <m/>
    <m/>
    <s v="O;NeillAshley"/>
    <s v="O'NeillSavana40419Female"/>
    <n v="1"/>
    <n v="0"/>
    <n v="0"/>
    <n v="0"/>
    <n v="0"/>
  </r>
  <r>
    <s v="1819-0670"/>
    <s v="IYP-BOP-PSF-BE0318 .xlsx"/>
    <s v="Cummins"/>
    <s v="Leon"/>
    <s v="Australian"/>
    <s v="New Zealand European"/>
    <s v="Māori"/>
    <s v=""/>
    <d v="2011-11-13T00:00:00"/>
    <n v="6.7561643835616438"/>
    <s v="Male"/>
    <s v="Self referral"/>
    <m/>
    <s v="Arataki Primary"/>
    <s v="Education and Care Services"/>
    <m/>
    <m/>
    <s v="No"/>
    <m/>
    <m/>
    <s v="Cairns"/>
    <s v="Heather"/>
    <s v="Parent"/>
    <s v="27A Valley Road  Mt Maunganui 3116"/>
    <m/>
    <s v="0223618424"/>
    <s v="New Zealand European"/>
    <s v="Māori"/>
    <m/>
    <s v=""/>
    <s v="No"/>
    <m/>
    <m/>
    <m/>
    <m/>
    <m/>
    <m/>
    <n v="74"/>
    <s v="Clinical Range"/>
    <n v="71"/>
    <s v="Clinical Range"/>
    <n v="73"/>
    <s v="Clinical Range"/>
    <n v="56"/>
    <s v="Still of Concern"/>
    <n v="16"/>
    <s v="Clinical Range"/>
    <n v="15"/>
    <s v="Clinical Range"/>
    <s v="Yes"/>
    <s v="Yes"/>
    <m/>
    <x v="1"/>
    <x v="2"/>
    <x v="1"/>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s v="76% to 100%"/>
    <s v="Yes"/>
    <m/>
    <m/>
    <m/>
    <n v="5"/>
    <n v="1"/>
    <n v="1"/>
    <n v="1"/>
    <n v="7"/>
    <n v="7"/>
    <n v="4"/>
    <n v="7"/>
    <n v="6"/>
    <n v="7"/>
    <n v="7"/>
    <n v="6"/>
    <n v="7"/>
    <n v="7"/>
    <n v="7"/>
    <n v="7"/>
    <n v="7"/>
    <n v="7"/>
    <n v="5"/>
    <n v="7"/>
    <n v="7"/>
    <n v="6"/>
    <n v="7"/>
    <n v="7"/>
    <n v="7"/>
    <n v="7"/>
    <n v="7"/>
    <n v="7"/>
    <n v="7"/>
    <n v="7"/>
    <n v="7"/>
    <n v="7"/>
    <n v="7"/>
    <n v="7"/>
    <n v="7"/>
    <n v="7"/>
    <n v="7"/>
    <n v="7"/>
    <n v="7"/>
    <m/>
    <m/>
    <n v="7"/>
    <n v="7"/>
    <n v="7"/>
    <m/>
    <m/>
    <m/>
    <m/>
    <m/>
    <m/>
    <m/>
    <s v="very supportive"/>
    <s v="very interested"/>
    <s v="yes"/>
    <s v="somewhat likely"/>
    <s v="more sessions"/>
    <s v="n/a"/>
    <s v="how to treat my son during his emotional outbursts - emotion coaching"/>
    <m/>
    <s v="CairnsHeather"/>
    <s v="CumminsLeon40860Male"/>
    <n v="1"/>
    <n v="1"/>
    <n v="0"/>
    <n v="1"/>
    <n v="0"/>
  </r>
  <r>
    <s v="1819-0671"/>
    <s v="IYP-BOP-PSF-BE0318 .xlsx"/>
    <s v="Hopkinson"/>
    <s v="Diana"/>
    <s v="North America"/>
    <s v="New Zealand European"/>
    <m/>
    <s v=""/>
    <d v="2008-07-28T00:00:00"/>
    <n v="10.052054794520547"/>
    <s v="Female"/>
    <s v="Self referral"/>
    <m/>
    <s v="Arataki Primary"/>
    <s v="Education and Care Services"/>
    <m/>
    <n v="1"/>
    <s v="No"/>
    <m/>
    <m/>
    <s v="Hopkinson"/>
    <s v="Jody"/>
    <s v="Parent"/>
    <s v="5B Gobray Cres. Mt Maunganui 3116"/>
    <m/>
    <s v="021871171"/>
    <s v="New Zealand European"/>
    <m/>
    <m/>
    <s v=""/>
    <s v="No"/>
    <m/>
    <m/>
    <m/>
    <m/>
    <m/>
    <m/>
    <n v="65"/>
    <s v="Clinical Range"/>
    <n v="63"/>
    <s v="Clinical Range"/>
    <n v="52"/>
    <s v="&lt;55"/>
    <n v="45"/>
    <s v="&lt;55"/>
    <n v="22"/>
    <s v="21+"/>
    <n v="37"/>
    <s v="21+"/>
    <s v="Yes"/>
    <s v="No"/>
    <m/>
    <x v="1"/>
    <x v="2"/>
    <x v="2"/>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s v="76% to 100%"/>
    <s v="Yes"/>
    <m/>
    <m/>
    <m/>
    <n v="9"/>
    <n v="1"/>
    <n v="0"/>
    <n v="1"/>
    <n v="7"/>
    <n v="7"/>
    <n v="7"/>
    <n v="7"/>
    <n v="7"/>
    <n v="7"/>
    <n v="7"/>
    <n v="7"/>
    <n v="7"/>
    <n v="7"/>
    <n v="7"/>
    <n v="7"/>
    <n v="7"/>
    <n v="7"/>
    <n v="4"/>
    <n v="7"/>
    <n v="7"/>
    <n v="7"/>
    <n v="7"/>
    <n v="7"/>
    <n v="7"/>
    <n v="7"/>
    <n v="6"/>
    <n v="7"/>
    <n v="7"/>
    <n v="7"/>
    <n v="6"/>
    <n v="7"/>
    <n v="7"/>
    <n v="7"/>
    <n v="7"/>
    <n v="7"/>
    <n v="7"/>
    <n v="7"/>
    <n v="7"/>
    <m/>
    <m/>
    <n v="7"/>
    <n v="7"/>
    <n v="7"/>
    <m/>
    <m/>
    <m/>
    <m/>
    <m/>
    <m/>
    <m/>
    <s v="very supportive"/>
    <s v="very interested"/>
    <s v="yes"/>
    <s v="unlikely"/>
    <s v="n/a"/>
    <s v="I would like wto do again"/>
    <s v="being re-parented by the leaders, so I re-parent my children as an adult"/>
    <m/>
    <s v="HopkinsonJody"/>
    <s v="HopkinsonDiana39657Female"/>
    <n v="1"/>
    <n v="0"/>
    <n v="0"/>
    <n v="0"/>
    <n v="0"/>
  </r>
  <r>
    <s v="1819-0672"/>
    <s v="IYP-BOP-PSF-BE0318 .xlsx"/>
    <s v="Zilionis"/>
    <s v="Angelo"/>
    <s v="Māori"/>
    <s v="New Zealand European"/>
    <m/>
    <s v=""/>
    <d v="2012-09-24T00:00:00"/>
    <n v="5.8904109589041092"/>
    <s v="Male"/>
    <s v="Self referral"/>
    <m/>
    <s v="Pillans Point Primary"/>
    <s v="Education and Care Services"/>
    <m/>
    <n v="1"/>
    <s v="No"/>
    <m/>
    <m/>
    <s v="Zilionis"/>
    <s v="Deisha"/>
    <s v="Parent"/>
    <s v="13/281 Maunganui Road 3116"/>
    <m/>
    <s v="0226741874"/>
    <s v="New Zealand European"/>
    <m/>
    <m/>
    <s v=""/>
    <s v="No"/>
    <m/>
    <m/>
    <m/>
    <m/>
    <m/>
    <m/>
    <n v="80"/>
    <s v="Clinical Range"/>
    <n v="77"/>
    <s v="Clinical Range"/>
    <m/>
    <s v="BLANK"/>
    <m/>
    <s v="BLANK"/>
    <n v="7"/>
    <s v="Clinical Range"/>
    <m/>
    <s v="BLANK"/>
    <s v="Yes"/>
    <s v="No"/>
    <m/>
    <x v="0"/>
    <x v="0"/>
    <x v="0"/>
    <n v="3"/>
    <s v="Y"/>
    <s v="Y"/>
    <s v="Y"/>
    <s v="N"/>
    <s v="N"/>
    <s v="N"/>
    <s v="N"/>
    <s v="N"/>
    <s v="N"/>
    <s v="N"/>
    <s v="N"/>
    <s v="N"/>
    <s v="N"/>
    <s v="N"/>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0.21428571428571427"/>
    <s v="1% to 25%"/>
    <s v="No"/>
    <m/>
    <m/>
    <m/>
    <n v="4"/>
    <n v="1"/>
    <n v="0"/>
    <n v="0"/>
    <m/>
    <m/>
    <m/>
    <m/>
    <m/>
    <m/>
    <m/>
    <m/>
    <m/>
    <m/>
    <m/>
    <m/>
    <m/>
    <m/>
    <m/>
    <m/>
    <m/>
    <m/>
    <m/>
    <m/>
    <m/>
    <m/>
    <m/>
    <m/>
    <m/>
    <m/>
    <m/>
    <m/>
    <m/>
    <m/>
    <m/>
    <m/>
    <m/>
    <m/>
    <m/>
    <m/>
    <m/>
    <m/>
    <m/>
    <m/>
    <m/>
    <m/>
    <m/>
    <m/>
    <m/>
    <m/>
    <m/>
    <m/>
    <m/>
    <m/>
    <m/>
    <m/>
    <m/>
    <m/>
    <m/>
    <s v="ZilionisDeisha"/>
    <s v="ZilionisAngelo41176Male"/>
    <n v="2"/>
    <n v="1"/>
    <n v="0"/>
    <n v="0"/>
    <n v="0"/>
  </r>
  <r>
    <s v="1819-0673"/>
    <s v="IYP-BOP-PSF-BE0318 .xlsx"/>
    <s v="Hollis"/>
    <s v="Ruth"/>
    <s v="Māori"/>
    <m/>
    <m/>
    <s v=""/>
    <d v="2008-06-18T00:00:00"/>
    <n v="10.161643835616438"/>
    <s v="Female"/>
    <s v="Self referral"/>
    <m/>
    <s v="Te Ranga School"/>
    <s v="Education and Care Services"/>
    <m/>
    <n v="5"/>
    <s v="Yes"/>
    <s v="ADHD"/>
    <m/>
    <s v="Hollis"/>
    <s v="Jason"/>
    <s v="Parent"/>
    <s v="881 Te Matai Road RD8 Te Puke"/>
    <m/>
    <s v="021 0307994"/>
    <s v="Māori"/>
    <m/>
    <m/>
    <s v=""/>
    <s v="No"/>
    <m/>
    <m/>
    <m/>
    <m/>
    <m/>
    <m/>
    <n v="58"/>
    <s v="Still of Concern"/>
    <n v="55"/>
    <s v="Still of Concern"/>
    <n v="54"/>
    <s v="&lt;55"/>
    <n v="55"/>
    <s v="Still of Concern"/>
    <n v="18"/>
    <s v="Still of Concern"/>
    <n v="25"/>
    <s v="21+"/>
    <s v="No"/>
    <s v="No"/>
    <m/>
    <x v="1"/>
    <x v="1"/>
    <x v="2"/>
    <n v="12"/>
    <s v="Y"/>
    <s v="Y"/>
    <s v="Y"/>
    <s v="Y"/>
    <s v="Y"/>
    <s v="N"/>
    <s v="Y"/>
    <s v="Y"/>
    <s v="N"/>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0.8571428571428571"/>
    <s v="76% to 100%"/>
    <s v="Yes"/>
    <m/>
    <m/>
    <m/>
    <n v="6"/>
    <n v="0"/>
    <n v="0"/>
    <n v="1"/>
    <n v="7"/>
    <n v="7"/>
    <n v="7"/>
    <n v="7"/>
    <n v="7"/>
    <n v="7"/>
    <n v="7"/>
    <n v="6"/>
    <n v="7"/>
    <n v="7"/>
    <n v="7"/>
    <n v="7"/>
    <n v="7"/>
    <n v="6"/>
    <n v="4"/>
    <n v="6"/>
    <n v="7"/>
    <n v="7"/>
    <n v="7"/>
    <n v="7"/>
    <n v="7"/>
    <n v="7"/>
    <n v="7"/>
    <n v="6"/>
    <n v="7"/>
    <n v="7"/>
    <n v="5"/>
    <n v="5"/>
    <n v="5"/>
    <n v="7"/>
    <n v="4"/>
    <n v="6"/>
    <n v="7"/>
    <n v="7"/>
    <n v="7"/>
    <m/>
    <m/>
    <n v="7"/>
    <n v="7"/>
    <n v="7"/>
    <m/>
    <m/>
    <m/>
    <m/>
    <m/>
    <m/>
    <m/>
    <s v="very supportive"/>
    <s v="interested"/>
    <s v="no"/>
    <s v="neutral"/>
    <s v="Up to date videos"/>
    <s v="advocacy help"/>
    <s v="update my skills, more sensitive to my kids emotional needs."/>
    <m/>
    <s v="HollisJason"/>
    <s v="HollisRuth39617Female"/>
    <n v="1"/>
    <n v="1"/>
    <n v="0"/>
    <n v="1"/>
    <n v="0"/>
  </r>
  <r>
    <s v="1819-0674"/>
    <s v="IYP-BOP-PSF-BE0318 .xlsx"/>
    <s v="Cloke"/>
    <s v="Jesse"/>
    <s v="New Zealand European"/>
    <s v="Australian"/>
    <m/>
    <s v=""/>
    <d v="2010-02-24T00:00:00"/>
    <n v="8.4739726027397264"/>
    <s v="Male"/>
    <s v="Self referral"/>
    <m/>
    <s v="Papamoa Primary"/>
    <s v="Education and Care Services"/>
    <m/>
    <n v="3"/>
    <s v="No"/>
    <m/>
    <m/>
    <s v="Cloke"/>
    <s v="Blake"/>
    <s v="Parent"/>
    <s v="77 Royal Ascot Drive Papamoa 3187"/>
    <m/>
    <s v="021870076"/>
    <s v="Australian"/>
    <m/>
    <m/>
    <s v=""/>
    <s v="No"/>
    <m/>
    <m/>
    <m/>
    <m/>
    <m/>
    <m/>
    <n v="47"/>
    <s v="&lt;55"/>
    <n v="49"/>
    <s v="&lt;55"/>
    <n v="44"/>
    <s v="&lt;55"/>
    <n v="45"/>
    <s v="&lt;55"/>
    <n v="37"/>
    <s v="21+"/>
    <n v="32"/>
    <s v="21+"/>
    <s v="No"/>
    <s v="No"/>
    <m/>
    <x v="1"/>
    <x v="2"/>
    <x v="1"/>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s v="76% to 100%"/>
    <s v="Yes"/>
    <m/>
    <m/>
    <m/>
    <n v="2"/>
    <n v="0"/>
    <n v="0"/>
    <n v="1"/>
    <n v="7"/>
    <n v="7"/>
    <n v="7"/>
    <n v="7"/>
    <n v="7"/>
    <n v="7"/>
    <n v="7"/>
    <n v="6"/>
    <n v="6"/>
    <n v="7"/>
    <n v="6"/>
    <n v="6"/>
    <n v="7"/>
    <n v="6"/>
    <n v="4"/>
    <n v="6"/>
    <n v="7"/>
    <n v="7"/>
    <n v="5"/>
    <n v="7"/>
    <n v="6"/>
    <n v="7"/>
    <n v="7"/>
    <n v="7"/>
    <n v="7"/>
    <n v="7"/>
    <n v="7"/>
    <n v="6"/>
    <n v="6"/>
    <n v="5"/>
    <n v="5"/>
    <n v="6"/>
    <n v="7"/>
    <n v="7"/>
    <n v="7"/>
    <m/>
    <m/>
    <n v="7"/>
    <n v="7"/>
    <n v="7"/>
    <m/>
    <m/>
    <m/>
    <m/>
    <m/>
    <m/>
    <m/>
    <s v="very supportive"/>
    <s v="very interested"/>
    <s v="no"/>
    <s v="likely"/>
    <s v="longer sessions/ less weeks"/>
    <s v="follow up with the whole group in a months's time"/>
    <s v="Special time, First - then, Emotional coaching, weekly meetings."/>
    <m/>
    <s v="ClokeBlake"/>
    <s v="ClokeJesse40233Male"/>
    <n v="1"/>
    <n v="0"/>
    <n v="0"/>
    <n v="0"/>
    <n v="0"/>
  </r>
  <r>
    <s v="1819-0675"/>
    <s v="IYP-BOP-PSF-BE0318 .xlsx"/>
    <s v="Sio"/>
    <s v="Alana"/>
    <s v="Samoan"/>
    <s v="Māori"/>
    <m/>
    <s v="Pacific"/>
    <d v="2008-07-18T00:00:00"/>
    <n v="10.079452054794521"/>
    <s v="Female"/>
    <s v="Self referral"/>
    <m/>
    <s v="Greerton Village School"/>
    <s v="Education and Care Services"/>
    <m/>
    <n v="5"/>
    <s v="No"/>
    <m/>
    <m/>
    <s v="Sio"/>
    <s v="Melanie"/>
    <s v="Parent"/>
    <s v="7 Beech Court RD5 Welcome Bay 3175"/>
    <m/>
    <s v="0275333295"/>
    <s v="Māori"/>
    <m/>
    <m/>
    <s v=""/>
    <s v="No"/>
    <m/>
    <m/>
    <m/>
    <m/>
    <m/>
    <m/>
    <n v="54"/>
    <s v="&lt;55"/>
    <n v="42"/>
    <s v="&lt;55"/>
    <n v="49"/>
    <s v="&lt;55"/>
    <n v="41"/>
    <s v="&lt;55"/>
    <n v="22"/>
    <s v="21+"/>
    <n v="30"/>
    <s v="21+"/>
    <s v="No"/>
    <s v="No"/>
    <m/>
    <x v="1"/>
    <x v="2"/>
    <x v="2"/>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s v="76% to 100%"/>
    <s v="Yes"/>
    <m/>
    <m/>
    <m/>
    <n v="4"/>
    <n v="0"/>
    <n v="0"/>
    <n v="0"/>
    <n v="6"/>
    <n v="5"/>
    <n v="5"/>
    <n v="5"/>
    <n v="6"/>
    <n v="6"/>
    <n v="4"/>
    <n v="6"/>
    <n v="6"/>
    <n v="5"/>
    <n v="6"/>
    <n v="3"/>
    <n v="5"/>
    <n v="4"/>
    <n v="2"/>
    <n v="6"/>
    <n v="6"/>
    <n v="6"/>
    <n v="6"/>
    <n v="7"/>
    <n v="6"/>
    <n v="6"/>
    <n v="6"/>
    <n v="6"/>
    <n v="7"/>
    <n v="6"/>
    <n v="6"/>
    <n v="6"/>
    <n v="6"/>
    <n v="5"/>
    <n v="5"/>
    <n v="5"/>
    <n v="5"/>
    <n v="7"/>
    <n v="6"/>
    <m/>
    <m/>
    <n v="5"/>
    <n v="7"/>
    <n v="6"/>
    <m/>
    <m/>
    <m/>
    <m/>
    <m/>
    <m/>
    <m/>
    <s v="supportive"/>
    <s v="interested"/>
    <s v="no"/>
    <s v="somewhat likely"/>
    <s v="14 weeks is long. It could have been compacted into a week end or 6 weeks"/>
    <s v="n/a"/>
    <s v="Special  time and tolerance in a busy life. Ignore misbehaviours"/>
    <m/>
    <s v="SioMelanie"/>
    <s v="SioAlana39647Female"/>
    <n v="1"/>
    <n v="1"/>
    <n v="1"/>
    <n v="1"/>
    <n v="0"/>
  </r>
  <r>
    <s v="1819-0676"/>
    <s v="IYP-BOP-PSF-BE0318 .xlsx"/>
    <s v="Taylor"/>
    <s v="Caitlin"/>
    <s v="New Zealand European"/>
    <m/>
    <m/>
    <s v=""/>
    <d v="2010-05-21T00:00:00"/>
    <n v="8.2383561643835623"/>
    <s v="Female"/>
    <s v="Self referral"/>
    <m/>
    <s v="Golden Sands School"/>
    <s v="Education and Care Services"/>
    <m/>
    <n v="1"/>
    <s v="No"/>
    <m/>
    <m/>
    <s v="McEwan"/>
    <s v="Angela"/>
    <s v="Parent"/>
    <s v="8 Hebe Cres. Papamoa 3118"/>
    <m/>
    <s v="021623194"/>
    <s v="New Zealand European"/>
    <m/>
    <m/>
    <s v=""/>
    <s v="No"/>
    <m/>
    <m/>
    <m/>
    <m/>
    <m/>
    <m/>
    <n v="62"/>
    <s v="Clinical Range"/>
    <n v="58"/>
    <s v="Still of Concern"/>
    <n v="66"/>
    <s v="Clinical Range"/>
    <n v="62"/>
    <s v="Clinical Range"/>
    <n v="19"/>
    <s v="Still of Concern"/>
    <n v="13"/>
    <s v="Clinical Range"/>
    <s v="Yes"/>
    <s v="Yes"/>
    <m/>
    <x v="2"/>
    <x v="1"/>
    <x v="1"/>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s v="76% to 100%"/>
    <s v="Yes"/>
    <m/>
    <m/>
    <m/>
    <n v="5"/>
    <n v="1"/>
    <n v="1"/>
    <n v="1"/>
    <n v="6"/>
    <n v="5"/>
    <n v="5"/>
    <n v="6"/>
    <n v="6"/>
    <n v="6"/>
    <n v="7"/>
    <n v="5"/>
    <n v="5"/>
    <n v="5"/>
    <n v="6"/>
    <n v="6"/>
    <n v="6"/>
    <n v="6"/>
    <n v="4"/>
    <n v="7"/>
    <n v="7"/>
    <n v="4"/>
    <n v="4"/>
    <n v="7"/>
    <n v="6"/>
    <n v="7"/>
    <n v="7"/>
    <n v="6"/>
    <n v="6"/>
    <n v="5"/>
    <n v="5"/>
    <n v="5"/>
    <n v="5"/>
    <n v="5"/>
    <n v="5"/>
    <n v="5"/>
    <n v="6"/>
    <n v="6"/>
    <n v="6"/>
    <m/>
    <m/>
    <n v="6"/>
    <n v="6"/>
    <n v="6"/>
    <m/>
    <m/>
    <m/>
    <m/>
    <m/>
    <m/>
    <m/>
    <s v="supportive"/>
    <s v="interested"/>
    <s v="NO"/>
    <s v="somewhat likely"/>
    <s v="advice for hardcore disciplinary problems"/>
    <s v="n/a"/>
    <s v="lots of tools to use, positive approach"/>
    <m/>
    <s v="McEwanAngela"/>
    <s v="TaylorCaitlin40319Female"/>
    <n v="2"/>
    <n v="0"/>
    <n v="0"/>
    <n v="0"/>
    <n v="0"/>
  </r>
  <r>
    <s v="1819-0677"/>
    <s v="IYP-BOP-PSF-BE0318 .xlsx"/>
    <s v="Taylor"/>
    <s v="Caitlin"/>
    <s v="New Zealand European"/>
    <m/>
    <m/>
    <s v=""/>
    <d v="2010-05-21T00:00:00"/>
    <n v="8.2383561643835623"/>
    <s v="Female"/>
    <s v="Self referral"/>
    <m/>
    <s v="Golden Sands School"/>
    <s v="Education and Care Services"/>
    <m/>
    <n v="1"/>
    <s v="No"/>
    <m/>
    <m/>
    <s v="McEwan"/>
    <s v="Nick"/>
    <s v="Parent"/>
    <s v="8 Hebe Cres. Papamoa 3118"/>
    <m/>
    <s v="0221727514"/>
    <s v="New Zealand European"/>
    <m/>
    <m/>
    <s v=""/>
    <s v="No"/>
    <m/>
    <m/>
    <m/>
    <m/>
    <m/>
    <m/>
    <n v="59"/>
    <s v="Still of Concern"/>
    <n v="58"/>
    <s v="Still of Concern"/>
    <n v="56"/>
    <s v="Still of Concern"/>
    <n v="56"/>
    <s v="Still of Concern"/>
    <n v="23"/>
    <s v="21+"/>
    <n v="19"/>
    <s v="Still of Concern"/>
    <s v="No"/>
    <s v="No"/>
    <m/>
    <x v="1"/>
    <x v="2"/>
    <x v="1"/>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s v="76% to 100%"/>
    <s v="Yes"/>
    <m/>
    <m/>
    <m/>
    <n v="5"/>
    <n v="0"/>
    <n v="0"/>
    <n v="1"/>
    <n v="6"/>
    <n v="6"/>
    <n v="5"/>
    <n v="6"/>
    <n v="6"/>
    <n v="7"/>
    <n v="7"/>
    <n v="6"/>
    <n v="6"/>
    <n v="6"/>
    <n v="6"/>
    <n v="6"/>
    <n v="6"/>
    <n v="5"/>
    <n v="5"/>
    <n v="6"/>
    <n v="6"/>
    <n v="3"/>
    <n v="5"/>
    <n v="7"/>
    <n v="6"/>
    <n v="6"/>
    <n v="6"/>
    <n v="6"/>
    <n v="7"/>
    <n v="6"/>
    <n v="6"/>
    <n v="6"/>
    <n v="6"/>
    <n v="5"/>
    <n v="6"/>
    <n v="6"/>
    <n v="6"/>
    <n v="6"/>
    <n v="7"/>
    <m/>
    <m/>
    <n v="6"/>
    <n v="6"/>
    <n v="7"/>
    <m/>
    <m/>
    <m/>
    <m/>
    <m/>
    <m/>
    <m/>
    <s v="supportive"/>
    <s v="interested"/>
    <s v="no"/>
    <s v="neutral"/>
    <m/>
    <s v="n/a"/>
    <s v="Different approach to the whole parenting things"/>
    <m/>
    <s v="McEwanNick"/>
    <s v="TaylorCaitlin40319Female"/>
    <n v="2"/>
    <n v="0"/>
    <n v="0"/>
    <n v="0"/>
    <n v="0"/>
  </r>
  <r>
    <s v="1819-0678"/>
    <s v="IYP-BOP-PSF-BE0318 .xlsx"/>
    <s v="Wills"/>
    <s v="Cooper"/>
    <s v="New Zealand European"/>
    <m/>
    <m/>
    <s v=""/>
    <d v="2010-09-18T00:00:00"/>
    <n v="7.9095890410958907"/>
    <s v="Male"/>
    <s v="Self referral"/>
    <m/>
    <s v="Te Akau Ki Schoo;"/>
    <s v="Education and Care Services"/>
    <m/>
    <n v="1"/>
    <s v="No"/>
    <m/>
    <m/>
    <s v="Wills"/>
    <s v="Ian"/>
    <s v="Parent"/>
    <s v="22 McVille Rd Mt. Maunganui 3116"/>
    <m/>
    <s v="021884889"/>
    <s v="New Zealand European"/>
    <m/>
    <m/>
    <s v=""/>
    <s v="No"/>
    <m/>
    <m/>
    <m/>
    <m/>
    <m/>
    <m/>
    <n v="60"/>
    <s v="Clinical Range"/>
    <n v="54"/>
    <s v="&lt;55"/>
    <n v="55"/>
    <s v="Still of Concern"/>
    <n v="47"/>
    <s v="&lt;55"/>
    <n v="31"/>
    <s v="21+"/>
    <n v="31"/>
    <s v="21+"/>
    <s v="Yes"/>
    <s v="No"/>
    <m/>
    <x v="1"/>
    <x v="2"/>
    <x v="1"/>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s v="76% to 100%"/>
    <s v="Yes"/>
    <m/>
    <m/>
    <m/>
    <n v="8"/>
    <n v="1"/>
    <n v="0"/>
    <n v="1"/>
    <n v="7"/>
    <n v="7"/>
    <n v="6"/>
    <n v="5"/>
    <n v="6"/>
    <n v="6"/>
    <n v="7"/>
    <n v="6"/>
    <n v="6"/>
    <n v="6"/>
    <n v="6"/>
    <n v="5"/>
    <n v="4"/>
    <n v="3"/>
    <n v="2"/>
    <n v="7"/>
    <n v="7"/>
    <n v="5"/>
    <n v="4"/>
    <n v="6"/>
    <n v="7"/>
    <n v="6"/>
    <n v="6"/>
    <n v="6"/>
    <n v="7"/>
    <n v="7"/>
    <n v="7"/>
    <n v="7"/>
    <n v="7"/>
    <n v="5"/>
    <n v="7"/>
    <n v="6"/>
    <n v="5"/>
    <n v="6"/>
    <n v="7"/>
    <m/>
    <m/>
    <n v="5"/>
    <n v="6"/>
    <n v="7"/>
    <m/>
    <m/>
    <m/>
    <m/>
    <m/>
    <m/>
    <m/>
    <s v="supportive"/>
    <s v="interested"/>
    <s v="no"/>
    <s v="neutral"/>
    <s v="n/a"/>
    <s v="no"/>
    <s v="tools and understanding of the best way to parent."/>
    <m/>
    <s v="WillsIan"/>
    <s v="WillsCooper40439Male"/>
    <n v="1"/>
    <n v="0"/>
    <n v="0"/>
    <n v="0"/>
    <n v="0"/>
  </r>
  <r>
    <s v="1819-0679"/>
    <s v="IYP-BOP-PSF-BE0318 .xlsx"/>
    <s v="Finn"/>
    <s v="Charles"/>
    <s v="New Zealand European"/>
    <s v="Latin American"/>
    <m/>
    <s v=""/>
    <d v="2013-01-24T00:00:00"/>
    <n v="5.5561643835616437"/>
    <s v="Male"/>
    <s v="Self referral"/>
    <m/>
    <s v="Mount Maunganui School"/>
    <s v="Education and Care Services"/>
    <m/>
    <n v="2"/>
    <s v="No"/>
    <m/>
    <m/>
    <s v="Matarasso"/>
    <s v="Danielle"/>
    <s v="Parent"/>
    <s v="2/350 Mauganui Rd Mt Maunganui 3116"/>
    <m/>
    <s v="0211615308"/>
    <s v="Latin American"/>
    <m/>
    <m/>
    <s v=""/>
    <s v="No"/>
    <m/>
    <m/>
    <m/>
    <m/>
    <m/>
    <m/>
    <n v="46"/>
    <s v="&lt;55"/>
    <n v="51"/>
    <s v="&lt;55"/>
    <n v="51"/>
    <s v="&lt;55"/>
    <n v="47"/>
    <s v="&lt;55"/>
    <n v="30"/>
    <s v="21+"/>
    <n v="45"/>
    <s v="21+"/>
    <s v="No"/>
    <s v="No"/>
    <m/>
    <x v="2"/>
    <x v="2"/>
    <x v="2"/>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s v="76% to 100%"/>
    <s v="Yes"/>
    <m/>
    <m/>
    <m/>
    <n v="8"/>
    <n v="0"/>
    <n v="0"/>
    <n v="1"/>
    <n v="6"/>
    <n v="6"/>
    <n v="7"/>
    <n v="6"/>
    <n v="6"/>
    <n v="6"/>
    <n v="7"/>
    <n v="7"/>
    <n v="6"/>
    <n v="6"/>
    <n v="6"/>
    <n v="6"/>
    <n v="4"/>
    <n v="5"/>
    <n v="2"/>
    <n v="7"/>
    <n v="6"/>
    <n v="4"/>
    <n v="6"/>
    <n v="7"/>
    <n v="6"/>
    <n v="7"/>
    <n v="5"/>
    <n v="6"/>
    <n v="6"/>
    <n v="6"/>
    <n v="6"/>
    <n v="6"/>
    <n v="6"/>
    <n v="6"/>
    <n v="6"/>
    <n v="6"/>
    <n v="7"/>
    <n v="7"/>
    <n v="7"/>
    <m/>
    <m/>
    <n v="7"/>
    <n v="7"/>
    <n v="7"/>
    <m/>
    <m/>
    <m/>
    <m/>
    <m/>
    <m/>
    <m/>
    <s v="supportive"/>
    <s v="interested"/>
    <s v="yes"/>
    <s v="likely"/>
    <s v="n/a"/>
    <s v="no"/>
    <s v="strategies to parent better"/>
    <m/>
    <s v="MatarassoDanielle"/>
    <s v="FinnCharles41298Male"/>
    <n v="1"/>
    <n v="0"/>
    <n v="0"/>
    <n v="0"/>
    <n v="0"/>
  </r>
  <r>
    <s v="1819-0680"/>
    <s v="IYP-BOP-PSF-BE0319.xlsx"/>
    <s v="Morgan"/>
    <s v="Hudson"/>
    <s v="New Zealand European"/>
    <m/>
    <m/>
    <s v=""/>
    <d v="2011-12-04T00:00:00"/>
    <n v="6.6958904109589037"/>
    <s v="Male"/>
    <s v="MOE"/>
    <m/>
    <s v="Waldorf Steiner School"/>
    <s v="Education and Care Services"/>
    <s v="Education and Care Services"/>
    <n v="1"/>
    <s v="No"/>
    <m/>
    <m/>
    <s v="Morgan"/>
    <s v="Clayton"/>
    <s v="Parent"/>
    <s v="16 Mervyn Place, Ohauiti, Tauranga"/>
    <m/>
    <s v="021712914"/>
    <s v="New Zealand European"/>
    <m/>
    <m/>
    <s v=""/>
    <s v="No"/>
    <s v="No"/>
    <m/>
    <m/>
    <m/>
    <m/>
    <m/>
    <n v="59"/>
    <s v="Still of Concern"/>
    <n v="49"/>
    <s v="&lt;55"/>
    <n v="44"/>
    <s v="&lt;55"/>
    <n v="47"/>
    <s v="&lt;55"/>
    <n v="17"/>
    <s v="Still of Concern"/>
    <n v="30"/>
    <s v="21+"/>
    <s v="No"/>
    <s v="No"/>
    <m/>
    <x v="1"/>
    <x v="2"/>
    <x v="2"/>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s v="76% to 100%"/>
    <s v="Yes"/>
    <m/>
    <m/>
    <m/>
    <n v="1"/>
    <n v="0"/>
    <n v="0"/>
    <n v="1"/>
    <n v="6"/>
    <n v="7"/>
    <n v="6"/>
    <n v="6"/>
    <n v="7"/>
    <n v="7"/>
    <n v="7"/>
    <n v="7"/>
    <n v="6"/>
    <n v="6"/>
    <n v="6"/>
    <n v="5"/>
    <n v="7"/>
    <n v="7"/>
    <n v="5"/>
    <n v="6"/>
    <n v="7"/>
    <n v="4"/>
    <n v="5"/>
    <n v="6"/>
    <n v="5"/>
    <n v="6"/>
    <n v="5"/>
    <n v="6"/>
    <n v="7"/>
    <n v="7"/>
    <n v="7"/>
    <n v="6"/>
    <n v="5"/>
    <n v="5"/>
    <n v="6"/>
    <n v="6"/>
    <n v="7"/>
    <n v="7"/>
    <n v="7"/>
    <m/>
    <m/>
    <n v="7"/>
    <n v="7"/>
    <n v="7"/>
    <m/>
    <m/>
    <m/>
    <m/>
    <m/>
    <m/>
    <m/>
    <s v="Very supportive"/>
    <s v="Interested"/>
    <s v="Yes"/>
    <s v=" likely"/>
    <s v="Having videos available to watch online again just to go over the techniques."/>
    <m/>
    <s v="Closer to the kids and calm parenting."/>
    <m/>
    <s v="MorganClayton"/>
    <s v="MorganHudson40881Male"/>
    <n v="1"/>
    <n v="0"/>
    <n v="0"/>
    <n v="0"/>
    <n v="0"/>
  </r>
  <r>
    <s v="1819-0681"/>
    <s v="IYP-BOP-PSF-BE0319.xlsx"/>
    <s v="Johnston"/>
    <s v="Isaac"/>
    <s v="New Zealand European"/>
    <m/>
    <m/>
    <s v=""/>
    <d v="2007-04-25T00:00:00"/>
    <n v="11.30958904109589"/>
    <s v="Male"/>
    <s v="Mental Health (CAMHS, CAFS)"/>
    <s v="07 579 8380"/>
    <s v="Mount Maunganui Intermediate"/>
    <s v="Education and Care Services"/>
    <s v="Education and Care Services"/>
    <n v="0"/>
    <s v="Yes"/>
    <s v="Anxiety"/>
    <s v="CAMHS"/>
    <s v="Johnston"/>
    <s v="Deborah"/>
    <s v="Parent"/>
    <s v="27 Crisp Drive, Papamoa"/>
    <m/>
    <s v="0272761921"/>
    <s v="New Zealand European"/>
    <m/>
    <m/>
    <s v=""/>
    <s v="No"/>
    <s v="No"/>
    <m/>
    <m/>
    <m/>
    <m/>
    <m/>
    <n v="58"/>
    <s v="Still of Concern"/>
    <n v="65"/>
    <s v="Clinical Range"/>
    <m/>
    <s v="BLANK"/>
    <m/>
    <s v="BLANK"/>
    <n v="24"/>
    <s v="21+"/>
    <m/>
    <s v="BLANK"/>
    <s v="Yes"/>
    <s v="No"/>
    <m/>
    <x v="0"/>
    <x v="0"/>
    <x v="0"/>
    <n v="2"/>
    <s v="Y"/>
    <s v="Y"/>
    <s v="N"/>
    <s v="N"/>
    <s v="N"/>
    <s v="N"/>
    <s v="N"/>
    <s v="N"/>
    <s v="N"/>
    <s v="N"/>
    <s v="N"/>
    <s v="N"/>
    <s v="N"/>
    <s v="N"/>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0.14285714285714285"/>
    <s v="1% to 25%"/>
    <s v="No"/>
    <m/>
    <m/>
    <m/>
    <n v="10"/>
    <n v="1"/>
    <n v="0"/>
    <n v="0"/>
    <m/>
    <m/>
    <m/>
    <m/>
    <m/>
    <m/>
    <m/>
    <m/>
    <m/>
    <m/>
    <m/>
    <m/>
    <m/>
    <m/>
    <m/>
    <m/>
    <m/>
    <m/>
    <m/>
    <m/>
    <m/>
    <m/>
    <m/>
    <m/>
    <m/>
    <m/>
    <m/>
    <m/>
    <m/>
    <m/>
    <m/>
    <m/>
    <m/>
    <m/>
    <m/>
    <m/>
    <m/>
    <m/>
    <m/>
    <m/>
    <m/>
    <m/>
    <m/>
    <m/>
    <m/>
    <m/>
    <m/>
    <m/>
    <m/>
    <m/>
    <m/>
    <m/>
    <m/>
    <m/>
    <m/>
    <s v="JohnstonDeborah"/>
    <s v="JohnstonIsaac39197Male"/>
    <n v="2"/>
    <n v="0"/>
    <n v="0"/>
    <n v="0"/>
    <n v="0"/>
  </r>
  <r>
    <s v="1819-0682"/>
    <s v="IYP-BOP-PSF-BE0319.xlsx"/>
    <s v="Johnston"/>
    <s v="Isaac"/>
    <s v="New Zealand European"/>
    <m/>
    <m/>
    <s v=""/>
    <d v="2007-04-25T00:00:00"/>
    <n v="11.30958904109589"/>
    <s v="Male"/>
    <s v="Mental Health (CAMHS, CAFS)"/>
    <s v="07 579 8380"/>
    <s v="Mount Maunganui Intermediate"/>
    <s v="Education and Care Services"/>
    <s v="Education and Care Services"/>
    <n v="0"/>
    <s v="Yes"/>
    <s v="Anxiety"/>
    <s v="CAMHS"/>
    <s v="Young"/>
    <s v="Jeremy"/>
    <s v="Primary Caregiver: other"/>
    <s v="27 Crisp Drive, Papamoa"/>
    <m/>
    <s v="0277665886"/>
    <s v="New Zealand European"/>
    <m/>
    <m/>
    <s v=""/>
    <s v="No"/>
    <s v="No"/>
    <m/>
    <m/>
    <m/>
    <m/>
    <m/>
    <n v="57"/>
    <s v="Still of Concern"/>
    <n v="60"/>
    <s v="Clinical Range"/>
    <m/>
    <s v="BLANK"/>
    <m/>
    <s v="BLANK"/>
    <n v="21"/>
    <s v="21+"/>
    <m/>
    <s v="BLANK"/>
    <s v="Yes"/>
    <s v="No"/>
    <m/>
    <x v="0"/>
    <x v="0"/>
    <x v="0"/>
    <n v="3"/>
    <s v="Y"/>
    <s v="Y"/>
    <s v="N"/>
    <s v="N"/>
    <s v="N"/>
    <s v="Y"/>
    <s v="N"/>
    <s v="N"/>
    <s v="N"/>
    <s v="N"/>
    <s v="N"/>
    <s v="N"/>
    <s v="N"/>
    <s v="N"/>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0.21428571428571427"/>
    <s v="1% to 25%"/>
    <s v="No"/>
    <m/>
    <m/>
    <m/>
    <n v="10"/>
    <n v="1"/>
    <n v="0"/>
    <n v="0"/>
    <m/>
    <m/>
    <m/>
    <m/>
    <m/>
    <m/>
    <m/>
    <m/>
    <m/>
    <m/>
    <m/>
    <m/>
    <m/>
    <m/>
    <m/>
    <m/>
    <m/>
    <m/>
    <m/>
    <m/>
    <m/>
    <m/>
    <m/>
    <m/>
    <m/>
    <m/>
    <m/>
    <m/>
    <m/>
    <m/>
    <m/>
    <m/>
    <m/>
    <m/>
    <m/>
    <m/>
    <m/>
    <m/>
    <m/>
    <m/>
    <m/>
    <m/>
    <m/>
    <m/>
    <m/>
    <m/>
    <m/>
    <m/>
    <m/>
    <m/>
    <m/>
    <m/>
    <m/>
    <m/>
    <m/>
    <s v="YoungJeremy"/>
    <s v="JohnstonIsaac39197Male"/>
    <n v="2"/>
    <n v="0"/>
    <n v="0"/>
    <n v="0"/>
    <n v="0"/>
  </r>
  <r>
    <s v="1819-0683"/>
    <s v="IYP-BOP-PSF-BE0319.xlsx"/>
    <s v="Nelson"/>
    <s v="Taiatini"/>
    <s v="Māori"/>
    <m/>
    <m/>
    <s v=""/>
    <d v="2010-10-10T00:00:00"/>
    <n v="7.8465753424657532"/>
    <s v="Male"/>
    <s v="Partner, family, or friend"/>
    <m/>
    <s v="Arataki Primary"/>
    <s v="Education and Care Services"/>
    <s v="Education and Care Services"/>
    <n v="3"/>
    <s v="No"/>
    <m/>
    <s v="CAMHS"/>
    <s v="Nelson"/>
    <s v="Brendon"/>
    <s v="Parent"/>
    <s v="67 Eversham Road, Mount Maunganui "/>
    <m/>
    <s v="0223046330"/>
    <s v="Māori"/>
    <m/>
    <m/>
    <s v=""/>
    <s v="Yes"/>
    <s v="No"/>
    <m/>
    <m/>
    <m/>
    <m/>
    <m/>
    <n v="72"/>
    <s v="Clinical Range"/>
    <n v="64"/>
    <s v="Clinical Range"/>
    <n v="56"/>
    <s v="Still of Concern"/>
    <n v="56"/>
    <s v="Still of Concern"/>
    <n v="27"/>
    <s v="21+"/>
    <n v="24"/>
    <s v="21+"/>
    <s v="Yes"/>
    <s v="No"/>
    <m/>
    <x v="1"/>
    <x v="2"/>
    <x v="1"/>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s v="76% to 100%"/>
    <s v="Yes"/>
    <m/>
    <m/>
    <m/>
    <n v="10"/>
    <n v="1"/>
    <n v="0"/>
    <n v="1"/>
    <n v="7"/>
    <n v="7"/>
    <n v="7"/>
    <n v="7"/>
    <n v="6"/>
    <n v="7"/>
    <n v="7"/>
    <n v="7"/>
    <n v="6"/>
    <n v="7"/>
    <n v="7"/>
    <n v="7"/>
    <n v="7"/>
    <n v="7"/>
    <n v="7"/>
    <n v="7"/>
    <n v="7"/>
    <n v="7"/>
    <n v="6"/>
    <n v="7"/>
    <n v="7"/>
    <n v="7"/>
    <n v="4"/>
    <n v="7"/>
    <n v="7"/>
    <n v="7"/>
    <n v="4"/>
    <n v="4"/>
    <n v="5"/>
    <n v="3"/>
    <n v="4"/>
    <n v="7"/>
    <n v="7"/>
    <n v="7"/>
    <n v="7"/>
    <m/>
    <m/>
    <n v="7"/>
    <n v="7"/>
    <n v="7"/>
    <m/>
    <m/>
    <m/>
    <m/>
    <m/>
    <m/>
    <m/>
    <s v="Very supportive"/>
    <s v="Very interested"/>
    <s v="Yes"/>
    <s v="Very likely"/>
    <s v="I'm not sure. Our leaders did a great job"/>
    <s v="A call up now and again would be good"/>
    <s v="My son has been much better"/>
    <m/>
    <s v="NelsonBrendon"/>
    <s v="NelsonTaiatini40461Male"/>
    <n v="1"/>
    <n v="1"/>
    <n v="0"/>
    <n v="1"/>
    <n v="0"/>
  </r>
  <r>
    <s v="1819-0684"/>
    <s v="IYP-BOP-PSF-BE0319.xlsx"/>
    <s v="Bopf"/>
    <s v="Reuben"/>
    <s v="New Zealand European"/>
    <m/>
    <m/>
    <s v=""/>
    <d v="2008-10-19T00:00:00"/>
    <n v="9.8219178082191778"/>
    <s v="Male"/>
    <s v="Mental Health (CAMHS, CAFS)"/>
    <s v="07 579 8380"/>
    <s v="Bellevue Primary"/>
    <s v="Education and Care Services"/>
    <s v="Education and Care Services"/>
    <n v="1"/>
    <s v="No"/>
    <m/>
    <m/>
    <s v="Woods"/>
    <s v="Emma"/>
    <s v="Parent"/>
    <s v="83B Windsor Road, Bellevue"/>
    <m/>
    <s v="0221968599"/>
    <s v="New Zealand European"/>
    <m/>
    <m/>
    <s v=""/>
    <s v="No"/>
    <s v="No"/>
    <m/>
    <m/>
    <m/>
    <m/>
    <m/>
    <n v="73"/>
    <s v="Clinical Range"/>
    <n v="77"/>
    <s v="Clinical Range"/>
    <n v="71"/>
    <s v="Clinical Range"/>
    <n v="68"/>
    <s v="Clinical Range"/>
    <n v="11"/>
    <s v="Clinical Range"/>
    <n v="13"/>
    <s v="Clinical Range"/>
    <s v="Yes"/>
    <s v="Yes"/>
    <m/>
    <x v="1"/>
    <x v="2"/>
    <x v="2"/>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s v="76% to 100%"/>
    <s v="Yes"/>
    <m/>
    <m/>
    <m/>
    <n v="7"/>
    <n v="1"/>
    <n v="1"/>
    <n v="1"/>
    <n v="7"/>
    <n v="5"/>
    <n v="3"/>
    <n v="7"/>
    <n v="7"/>
    <n v="7"/>
    <n v="7"/>
    <n v="5"/>
    <n v="5"/>
    <n v="6"/>
    <n v="6"/>
    <n v="6"/>
    <n v="7"/>
    <n v="6"/>
    <n v="6"/>
    <n v="6"/>
    <n v="7"/>
    <n v="6"/>
    <n v="6"/>
    <n v="7"/>
    <n v="7"/>
    <n v="7"/>
    <n v="6"/>
    <n v="5"/>
    <n v="6"/>
    <n v="7"/>
    <n v="6"/>
    <n v="5"/>
    <n v="6"/>
    <n v="6"/>
    <m/>
    <n v="7"/>
    <n v="7"/>
    <n v="7"/>
    <n v="7"/>
    <m/>
    <m/>
    <n v="7"/>
    <n v="7"/>
    <n v="7"/>
    <m/>
    <m/>
    <m/>
    <m/>
    <m/>
    <m/>
    <m/>
    <s v="Very supportive"/>
    <s v="Interested"/>
    <s v="Yes"/>
    <s v="Very likely"/>
    <m/>
    <s v="I am seeing IYSS to help further implement IY strategiesand to get further support such as WAVE and RESTORE course."/>
    <s v="Finally understanding how important emotion coaching and validation of Reuben's feelings is for him, and also a key strategy to having a calm home life."/>
    <m/>
    <s v="WoodsEmma"/>
    <s v="BopfReuben39740Male"/>
    <n v="1"/>
    <n v="0"/>
    <n v="0"/>
    <n v="0"/>
    <n v="0"/>
  </r>
  <r>
    <s v="1819-0685"/>
    <s v="IYP-BOP-PSF-BE0319.xlsx"/>
    <s v="Fowler"/>
    <s v="Tom"/>
    <s v="New Zealand European"/>
    <m/>
    <m/>
    <s v=""/>
    <d v="2007-01-30T00:00:00"/>
    <n v="11.542465753424658"/>
    <s v="Male"/>
    <s v="Paediatrician"/>
    <m/>
    <s v="Pongakawa School"/>
    <s v="Education and Care Services"/>
    <s v="Education and Care Services"/>
    <n v="0"/>
    <s v="Yes"/>
    <s v="ADHD"/>
    <s v="Paediatrician"/>
    <s v="Fowler"/>
    <s v="Rachel"/>
    <s v="Parent"/>
    <s v="426 Pongakawa Bush Road, R D 6, Te Puke"/>
    <m/>
    <s v="021 502877"/>
    <s v="New Zealand European"/>
    <m/>
    <m/>
    <s v=""/>
    <s v="No"/>
    <s v="No"/>
    <m/>
    <m/>
    <m/>
    <m/>
    <m/>
    <n v="58"/>
    <s v="Still of Concern"/>
    <n v="51"/>
    <s v="&lt;55"/>
    <n v="54"/>
    <s v="&lt;55"/>
    <n v="49"/>
    <s v="&lt;55"/>
    <n v="28"/>
    <s v="21+"/>
    <n v="26"/>
    <s v="21+"/>
    <s v="No"/>
    <s v="No"/>
    <m/>
    <x v="1"/>
    <x v="2"/>
    <x v="1"/>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s v="76% to 100%"/>
    <s v="Yes"/>
    <m/>
    <m/>
    <m/>
    <n v="5"/>
    <n v="0"/>
    <n v="0"/>
    <n v="1"/>
    <n v="7"/>
    <n v="7"/>
    <n v="7"/>
    <n v="7"/>
    <n v="7"/>
    <n v="7"/>
    <n v="7"/>
    <n v="6"/>
    <n v="6"/>
    <n v="7"/>
    <n v="7"/>
    <n v="7"/>
    <n v="7"/>
    <n v="6"/>
    <n v="5"/>
    <n v="6"/>
    <n v="7"/>
    <n v="6"/>
    <n v="7"/>
    <n v="6"/>
    <n v="7"/>
    <n v="7"/>
    <n v="7"/>
    <n v="6"/>
    <n v="7"/>
    <n v="6"/>
    <n v="7"/>
    <n v="7"/>
    <n v="6"/>
    <n v="6"/>
    <n v="6"/>
    <n v="6"/>
    <n v="7"/>
    <n v="7"/>
    <n v="7"/>
    <m/>
    <m/>
    <n v="7"/>
    <n v="7"/>
    <n v="7"/>
    <m/>
    <m/>
    <m/>
    <m/>
    <m/>
    <m/>
    <m/>
    <s v="Very supportive"/>
    <s v="Very interested"/>
    <s v="Yes "/>
    <s v="Likely"/>
    <s v="Vignettes updated to this century"/>
    <s v="The support and phone calls were a huge help and will be missed"/>
    <s v="A huge overall change in my outlook to parenting, but also wider relationships and life in general. More tolerant and calm. Enjoying parenting more and having lots of fun as a family:)"/>
    <m/>
    <s v="FowlerRachel"/>
    <s v="FowlerTom39112Male"/>
    <n v="1"/>
    <n v="0"/>
    <n v="0"/>
    <n v="0"/>
    <n v="0"/>
  </r>
  <r>
    <s v="1819-0686"/>
    <s v="IYP-BOP-PSF-BE0319.xlsx"/>
    <s v="Morley"/>
    <s v="Milan"/>
    <s v="Māori"/>
    <s v="New Zealand European"/>
    <m/>
    <s v=""/>
    <d v="2012-03-22T00:00:00"/>
    <n v="6.397260273972603"/>
    <s v="Female"/>
    <s v="Self referral"/>
    <m/>
    <s v="Otumoetai Primary"/>
    <s v="Education and Care Services"/>
    <s v="Education and Care Services"/>
    <n v="0"/>
    <s v="No"/>
    <s v="Being assessed for ADHD"/>
    <s v="Paediatrician"/>
    <s v="Edkins"/>
    <s v="Jenika"/>
    <s v="Parent"/>
    <s v="23 Burns Street, Gate Pa"/>
    <m/>
    <s v="0221031046"/>
    <s v="New Zealand European"/>
    <m/>
    <m/>
    <s v=""/>
    <s v="No"/>
    <s v="No"/>
    <m/>
    <m/>
    <m/>
    <m/>
    <m/>
    <n v="79"/>
    <s v="Clinical Range"/>
    <n v="80"/>
    <s v="Clinical Range"/>
    <n v="73"/>
    <s v="Clinical Range"/>
    <n v="72"/>
    <s v="Clinical Range"/>
    <n v="5"/>
    <s v="Clinical Range"/>
    <n v="11"/>
    <s v="Clinical Range"/>
    <s v="Yes"/>
    <s v="Yes"/>
    <m/>
    <x v="1"/>
    <x v="2"/>
    <x v="2"/>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s v="76% to 100%"/>
    <s v="Yes"/>
    <m/>
    <m/>
    <m/>
    <n v="9"/>
    <n v="1"/>
    <n v="1"/>
    <n v="1"/>
    <n v="6"/>
    <n v="5"/>
    <n v="6"/>
    <n v="6"/>
    <n v="7"/>
    <n v="7"/>
    <n v="7"/>
    <n v="6"/>
    <n v="6"/>
    <n v="7"/>
    <n v="7"/>
    <n v="7"/>
    <n v="6"/>
    <n v="6"/>
    <n v="6"/>
    <n v="7"/>
    <n v="7"/>
    <m/>
    <n v="4"/>
    <n v="7"/>
    <n v="7"/>
    <n v="7"/>
    <n v="6"/>
    <n v="6"/>
    <n v="7"/>
    <n v="7"/>
    <n v="7"/>
    <n v="7"/>
    <m/>
    <n v="7"/>
    <n v="6"/>
    <m/>
    <n v="7"/>
    <n v="7"/>
    <n v="7"/>
    <m/>
    <m/>
    <n v="7"/>
    <n v="7"/>
    <n v="7"/>
    <m/>
    <m/>
    <m/>
    <m/>
    <m/>
    <m/>
    <m/>
    <s v="Very supportive"/>
    <s v="Interested"/>
    <s v="Yes"/>
    <s v="Very likely"/>
    <s v="Maybe more on cchildren who are overactive or who have disabilities"/>
    <s v="I would love to find a blended families progarmme."/>
    <s v="To understand the importance of being present in my children's lives and to listen and understand them. Attention and FUN."/>
    <m/>
    <s v="EdkinsJenika"/>
    <s v="MorleyMilan40990Female"/>
    <n v="1"/>
    <n v="1"/>
    <n v="0"/>
    <n v="0"/>
    <n v="0"/>
  </r>
  <r>
    <s v="1819-0687"/>
    <s v="IYP-BOP-PSF-BE0319.xlsx"/>
    <s v="Arnaud"/>
    <s v="Michael"/>
    <s v="New Zealand European"/>
    <m/>
    <m/>
    <s v=""/>
    <d v="2007-07-06T00:00:00"/>
    <n v="11.112328767123287"/>
    <s v="Male"/>
    <s v="Self referral"/>
    <m/>
    <s v="Katikati College"/>
    <s v="Education and Care Services"/>
    <s v="Education and Care Services"/>
    <n v="1"/>
    <s v="No"/>
    <m/>
    <m/>
    <s v="Arnaud"/>
    <s v="Donald"/>
    <s v="Parent"/>
    <s v="206 Hot Springs Road, R D 2, Katikati 3178"/>
    <s v="07 549 4989"/>
    <s v="02040707170"/>
    <s v="New Zealand European"/>
    <m/>
    <m/>
    <s v=""/>
    <s v="No"/>
    <s v="No"/>
    <m/>
    <m/>
    <m/>
    <m/>
    <m/>
    <n v="60"/>
    <s v="Clinical Range"/>
    <n v="54"/>
    <s v="&lt;55"/>
    <m/>
    <s v="BLANK"/>
    <m/>
    <s v="BLANK"/>
    <n v="32"/>
    <s v="21+"/>
    <m/>
    <s v="BLANK"/>
    <s v="Yes"/>
    <s v="No"/>
    <m/>
    <x v="0"/>
    <x v="0"/>
    <x v="0"/>
    <n v="4"/>
    <s v="Y"/>
    <s v="Y"/>
    <s v="N"/>
    <s v="Y"/>
    <s v="N"/>
    <s v="Y"/>
    <s v="N"/>
    <s v="N"/>
    <s v="N"/>
    <s v="N"/>
    <s v="N"/>
    <s v="N"/>
    <s v="N"/>
    <s v="N"/>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0.2857142857142857"/>
    <m/>
    <s v="No"/>
    <m/>
    <m/>
    <m/>
    <n v="7"/>
    <n v="1"/>
    <n v="0"/>
    <n v="0"/>
    <m/>
    <m/>
    <m/>
    <m/>
    <m/>
    <m/>
    <m/>
    <m/>
    <m/>
    <m/>
    <m/>
    <m/>
    <m/>
    <m/>
    <m/>
    <m/>
    <m/>
    <m/>
    <m/>
    <m/>
    <m/>
    <m/>
    <m/>
    <m/>
    <m/>
    <m/>
    <m/>
    <m/>
    <m/>
    <m/>
    <m/>
    <m/>
    <m/>
    <m/>
    <m/>
    <m/>
    <m/>
    <m/>
    <m/>
    <m/>
    <m/>
    <m/>
    <m/>
    <m/>
    <m/>
    <m/>
    <m/>
    <m/>
    <m/>
    <m/>
    <m/>
    <m/>
    <m/>
    <m/>
    <m/>
    <s v="ArnaudDonald"/>
    <s v="ArnaudMichael39269Male"/>
    <n v="1"/>
    <n v="0"/>
    <n v="0"/>
    <n v="0"/>
    <n v="0"/>
  </r>
  <r>
    <s v="1819-0688"/>
    <s v="IYP-BOP-PSF-BE0319.xlsx"/>
    <s v="Gibbs"/>
    <s v="Josh"/>
    <s v="New Zealand European"/>
    <m/>
    <m/>
    <s v=""/>
    <d v="2012-08-20T00:00:00"/>
    <n v="5.9835616438356167"/>
    <s v="Male"/>
    <s v="Self referral"/>
    <m/>
    <s v="Papamoa Primary"/>
    <s v="Education and Care Services"/>
    <s v="Education and Care Services"/>
    <n v="1"/>
    <s v="No"/>
    <m/>
    <m/>
    <s v="Gibbs "/>
    <s v="Carly"/>
    <s v="Parent"/>
    <s v="5 Blake Boulevard, Papamoa"/>
    <s v="07 542 3644"/>
    <s v="0272291589"/>
    <s v="New Zealand European"/>
    <m/>
    <m/>
    <s v=""/>
    <s v="No"/>
    <s v="No"/>
    <m/>
    <m/>
    <m/>
    <m/>
    <m/>
    <n v="61"/>
    <s v="Clinical Range"/>
    <n v="62"/>
    <s v="Clinical Range"/>
    <n v="59"/>
    <s v="Still of Concern"/>
    <n v="60"/>
    <s v="Clinical Range"/>
    <n v="24"/>
    <s v="21+"/>
    <n v="25"/>
    <s v="21+"/>
    <s v="Yes"/>
    <s v="Yes"/>
    <m/>
    <x v="1"/>
    <x v="2"/>
    <x v="2"/>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s v="76% to 100%"/>
    <s v="Yes"/>
    <m/>
    <m/>
    <m/>
    <n v="5"/>
    <n v="1"/>
    <n v="1"/>
    <n v="1"/>
    <n v="6"/>
    <n v="6"/>
    <n v="6"/>
    <n v="7"/>
    <n v="6"/>
    <n v="7"/>
    <n v="7"/>
    <n v="6"/>
    <n v="5"/>
    <n v="6"/>
    <n v="7"/>
    <n v="7"/>
    <n v="7"/>
    <n v="6"/>
    <n v="6"/>
    <n v="7"/>
    <n v="6"/>
    <n v="7"/>
    <n v="6"/>
    <n v="7"/>
    <n v="7"/>
    <n v="7"/>
    <n v="7"/>
    <n v="6"/>
    <n v="5"/>
    <n v="6"/>
    <n v="7"/>
    <n v="7"/>
    <n v="6"/>
    <n v="7"/>
    <n v="7"/>
    <n v="7"/>
    <n v="7"/>
    <n v="7"/>
    <n v="7"/>
    <m/>
    <m/>
    <n v="7"/>
    <n v="7"/>
    <n v="7"/>
    <m/>
    <m/>
    <m/>
    <m/>
    <m/>
    <m/>
    <m/>
    <s v="Very supportive"/>
    <s v="Interested"/>
    <s v="Yes"/>
    <s v="Somewhat likely"/>
    <s v="I definitely see the benefit now of both parents attending for maximum result and collaboration on what is taught and learnt. It would be nice to have one-on-one opportunity for a face-to-face session with a tutor. Phone calls are great but a one-off session would be great for more discussion and questions about your specific child. This would be over and above a catch-up."/>
    <s v="No. The challenge is to keep it up and motivate myself with positive self-talk. To trust my judgement and think back about what has  been taught. To go back to the bottom of the pyramid if all else fails."/>
    <s v="To review your parenting style and see things from your child's point of view and the impact of your response. The length of the progarmme keeps the momentum and hones in the message. The great tutors (the humour) and the other parents made it reassuring and fun."/>
    <m/>
    <s v="Gibbs Carly"/>
    <s v="GibbsJosh41141Male"/>
    <n v="1"/>
    <n v="0"/>
    <n v="0"/>
    <n v="0"/>
    <n v="0"/>
  </r>
  <r>
    <s v="1819-0689"/>
    <s v="IYP-BOP-PSF-BE0319.xlsx"/>
    <s v="Craig"/>
    <s v="Sienna"/>
    <s v="New Zealand European"/>
    <m/>
    <m/>
    <s v=""/>
    <d v="2010-07-23T00:00:00"/>
    <n v="8.0630136986301366"/>
    <s v="Female"/>
    <s v="Other"/>
    <m/>
    <s v="Tahatai Coast School"/>
    <s v="Education and Care Services"/>
    <s v="Education and Care Services"/>
    <n v="1"/>
    <s v="No"/>
    <m/>
    <m/>
    <s v="Craig"/>
    <s v="Rhys"/>
    <s v="Parent"/>
    <s v="25B Lyn Grove, Papamoa"/>
    <m/>
    <s v="020 40153326"/>
    <s v="New Zealand European"/>
    <m/>
    <m/>
    <s v=""/>
    <s v="No"/>
    <s v="No"/>
    <m/>
    <m/>
    <m/>
    <m/>
    <m/>
    <n v="47"/>
    <s v="&lt;55"/>
    <n v="47"/>
    <s v="&lt;55"/>
    <n v="44"/>
    <s v="&lt;55"/>
    <n v="43"/>
    <s v="&lt;55"/>
    <n v="23"/>
    <s v="21+"/>
    <n v="30"/>
    <s v="21+"/>
    <s v="No"/>
    <s v="No"/>
    <m/>
    <x v="1"/>
    <x v="2"/>
    <x v="2"/>
    <n v="9"/>
    <s v="Y"/>
    <s v="N"/>
    <s v="N"/>
    <s v="Y"/>
    <s v="Y"/>
    <s v="Y"/>
    <s v="Y"/>
    <s v="N"/>
    <s v="Y"/>
    <s v="Y"/>
    <s v="N"/>
    <s v="N"/>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0.6428571428571429"/>
    <s v="51% to 75%"/>
    <s v="No"/>
    <m/>
    <m/>
    <m/>
    <n v="10"/>
    <n v="0"/>
    <n v="0"/>
    <n v="1"/>
    <n v="6"/>
    <n v="6"/>
    <n v="7"/>
    <n v="6"/>
    <n v="7"/>
    <n v="7"/>
    <n v="7"/>
    <n v="7"/>
    <n v="7"/>
    <n v="7"/>
    <n v="7"/>
    <n v="6"/>
    <n v="7"/>
    <n v="5"/>
    <n v="6"/>
    <m/>
    <n v="7"/>
    <n v="6"/>
    <n v="7"/>
    <n v="7"/>
    <n v="7"/>
    <n v="7"/>
    <m/>
    <n v="7"/>
    <n v="5"/>
    <n v="6"/>
    <n v="7"/>
    <n v="7"/>
    <n v="7"/>
    <n v="7"/>
    <n v="7"/>
    <n v="7"/>
    <n v="7"/>
    <n v="7"/>
    <n v="7"/>
    <m/>
    <m/>
    <n v="7"/>
    <n v="7"/>
    <n v="7"/>
    <m/>
    <m/>
    <m/>
    <m/>
    <m/>
    <m/>
    <m/>
    <s v="Supportive"/>
    <s v="Interested"/>
    <s v="Maybe"/>
    <s v="Neutral"/>
    <m/>
    <s v="Maybe for teenage years"/>
    <s v="Talking about our child within a supportive group and having advise and strategies to help."/>
    <m/>
    <s v="CraigRhys"/>
    <s v="CraigSienna40382Female"/>
    <n v="1"/>
    <n v="0"/>
    <n v="0"/>
    <n v="0"/>
    <n v="0"/>
  </r>
  <r>
    <s v="1819-0690"/>
    <s v="IYP-BOP-PSF-BE0319.xlsx"/>
    <s v="Bayliss"/>
    <s v="Alexander"/>
    <s v="Latin American"/>
    <s v="New Zealand European"/>
    <m/>
    <s v=""/>
    <d v="2009-06-09T00:00:00"/>
    <n v="9.1835616438356169"/>
    <s v="Female"/>
    <s v="Teacher"/>
    <m/>
    <s v="St.Marys' Primary School"/>
    <s v="Education and Care Services"/>
    <s v="Education and Care Services"/>
    <n v="0"/>
    <s v="No"/>
    <m/>
    <m/>
    <s v="Bayliss"/>
    <s v="Heather"/>
    <s v="Parent"/>
    <s v="21 Grace Road, Tauranga "/>
    <m/>
    <s v="0272295477"/>
    <s v="Latin American"/>
    <m/>
    <m/>
    <s v=""/>
    <s v="No"/>
    <s v="No"/>
    <m/>
    <m/>
    <m/>
    <m/>
    <m/>
    <n v="70"/>
    <s v="Clinical Range"/>
    <n v="67"/>
    <s v="Clinical Range"/>
    <n v="56"/>
    <s v="Still of Concern"/>
    <n v="46"/>
    <s v="&lt;55"/>
    <n v="16"/>
    <s v="Clinical Range"/>
    <n v="21"/>
    <s v="21+"/>
    <s v="Yes"/>
    <s v="No"/>
    <m/>
    <x v="1"/>
    <x v="2"/>
    <x v="2"/>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s v="76% to 100%"/>
    <s v="Yes"/>
    <m/>
    <m/>
    <m/>
    <n v="2"/>
    <n v="1"/>
    <n v="0"/>
    <n v="1"/>
    <n v="7"/>
    <n v="7"/>
    <n v="6"/>
    <n v="7"/>
    <n v="7"/>
    <n v="7"/>
    <n v="7"/>
    <n v="6"/>
    <n v="6"/>
    <n v="7"/>
    <n v="7"/>
    <n v="7"/>
    <n v="7"/>
    <n v="5"/>
    <n v="4"/>
    <n v="7"/>
    <n v="7"/>
    <n v="5"/>
    <n v="7"/>
    <n v="6"/>
    <n v="7"/>
    <n v="7"/>
    <n v="7"/>
    <n v="6"/>
    <n v="7"/>
    <n v="7"/>
    <n v="7"/>
    <n v="5"/>
    <n v="6"/>
    <n v="7"/>
    <n v="7"/>
    <n v="6"/>
    <n v="7"/>
    <n v="6"/>
    <n v="7"/>
    <m/>
    <m/>
    <n v="7"/>
    <n v="7"/>
    <n v="7"/>
    <m/>
    <m/>
    <m/>
    <m/>
    <m/>
    <m/>
    <m/>
    <s v="Somewhat supportive"/>
    <s v="Somewhat interested"/>
    <s v="No - I prefer one-to-one"/>
    <s v="Neutral"/>
    <m/>
    <s v="Maybe just checking that I am on the right trackin a few weeks."/>
    <s v="I have changed a lot. I realised my parenting wasn't the best and I go to the principles to improve how I am bringing up my kids."/>
    <m/>
    <s v="BaylissHeather"/>
    <s v="BaylissAlexander39973Female"/>
    <n v="1"/>
    <n v="0"/>
    <n v="0"/>
    <n v="0"/>
    <n v="0"/>
  </r>
  <r>
    <s v="1819-0691"/>
    <s v="IYP-BOP-PSF-BE0319.xlsx"/>
    <s v="Alexander"/>
    <s v="Bayliss"/>
    <s v="Latin American"/>
    <s v="New Zealand European"/>
    <m/>
    <s v=""/>
    <d v="2009-06-09T00:00:00"/>
    <n v="9.1835616438356169"/>
    <s v="Female"/>
    <s v="Teacher"/>
    <m/>
    <s v="St.Marys' Primary School "/>
    <s v="Education and Care Services"/>
    <s v="Education and Care Services"/>
    <n v="0"/>
    <s v="No"/>
    <m/>
    <m/>
    <s v="Bayliss"/>
    <s v="Greg"/>
    <s v="Parent"/>
    <s v="21 Grace Road, Tauranga "/>
    <m/>
    <s v="021 08789362"/>
    <s v="New Zealand European"/>
    <m/>
    <m/>
    <s v=""/>
    <s v="No"/>
    <s v="No"/>
    <m/>
    <m/>
    <m/>
    <m/>
    <m/>
    <n v="66"/>
    <s v="Clinical Range"/>
    <n v="64"/>
    <s v="Clinical Range"/>
    <n v="62"/>
    <s v="Clinical Range"/>
    <n v="58"/>
    <s v="Still of Concern"/>
    <n v="26"/>
    <s v="21+"/>
    <n v="26"/>
    <s v="21+"/>
    <s v="Yes"/>
    <s v="Yes"/>
    <m/>
    <x v="1"/>
    <x v="2"/>
    <x v="1"/>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s v="76% to 100%"/>
    <s v="Yes"/>
    <m/>
    <m/>
    <m/>
    <n v="2"/>
    <n v="1"/>
    <n v="1"/>
    <n v="1"/>
    <n v="6"/>
    <n v="5"/>
    <n v="5"/>
    <n v="5"/>
    <n v="6"/>
    <n v="6"/>
    <n v="7"/>
    <n v="5"/>
    <n v="6"/>
    <n v="6"/>
    <n v="6"/>
    <n v="6"/>
    <n v="7"/>
    <n v="7"/>
    <n v="5"/>
    <n v="7"/>
    <n v="7"/>
    <n v="6"/>
    <m/>
    <n v="7"/>
    <n v="5"/>
    <n v="7"/>
    <n v="6"/>
    <n v="7"/>
    <n v="7"/>
    <n v="5"/>
    <n v="5"/>
    <n v="5"/>
    <n v="5"/>
    <n v="7"/>
    <n v="7"/>
    <n v="7"/>
    <n v="7"/>
    <n v="7"/>
    <n v="7"/>
    <m/>
    <m/>
    <n v="7"/>
    <n v="7"/>
    <n v="7"/>
    <m/>
    <m/>
    <m/>
    <m/>
    <m/>
    <m/>
    <m/>
    <s v="Very supportive"/>
    <s v="Very interested"/>
    <s v="Yes"/>
    <s v="Neutral"/>
    <s v="Had some kids included"/>
    <s v="Need refreshers"/>
    <s v="Being able to manage my boys. Don't buy into their dramas anymore."/>
    <m/>
    <s v="BaylissGreg"/>
    <s v="AlexanderBayliss39973Female"/>
    <n v="1"/>
    <n v="0"/>
    <n v="0"/>
    <n v="0"/>
    <n v="0"/>
  </r>
  <r>
    <s v="1819-0692"/>
    <s v="IYP-BOP-PSF-BE0319.xlsx"/>
    <s v="Cummins"/>
    <s v="Leon"/>
    <s v="New Zealand European"/>
    <m/>
    <m/>
    <s v=""/>
    <d v="2011-12-13T00:00:00"/>
    <n v="6.6712328767123283"/>
    <s v="Male"/>
    <s v="Partner, family, or friend"/>
    <m/>
    <s v="Arataki Primary"/>
    <s v="Education and Care Services"/>
    <s v="Education and Care Services"/>
    <n v="0"/>
    <s v="No"/>
    <m/>
    <m/>
    <s v="Cummins"/>
    <s v="Mark"/>
    <s v="Parent"/>
    <s v="167 Marine Parade, Mount Maunganui"/>
    <m/>
    <s v="021 2082093"/>
    <s v="New Zealand European"/>
    <m/>
    <m/>
    <s v=""/>
    <s v="No"/>
    <s v="No"/>
    <m/>
    <m/>
    <m/>
    <m/>
    <m/>
    <n v="49"/>
    <s v="&lt;55"/>
    <n v="50"/>
    <s v="&lt;55"/>
    <n v="54"/>
    <s v="&lt;55"/>
    <n v="49"/>
    <s v="&lt;55"/>
    <n v="35"/>
    <s v="21+"/>
    <n v="32"/>
    <s v="21+"/>
    <s v="No"/>
    <s v="No"/>
    <m/>
    <x v="2"/>
    <x v="2"/>
    <x v="1"/>
    <n v="12"/>
    <s v="Y"/>
    <s v="Y"/>
    <s v="Y"/>
    <s v="Y"/>
    <s v="Y"/>
    <s v="Y"/>
    <s v="Y"/>
    <s v="N"/>
    <s v="Y"/>
    <s v="Y"/>
    <s v="Y"/>
    <s v="Y"/>
    <s v="Y"/>
    <s v="N"/>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0.8571428571428571"/>
    <s v="76% to 100%"/>
    <s v="Yes"/>
    <m/>
    <m/>
    <m/>
    <n v="5"/>
    <n v="0"/>
    <n v="0"/>
    <n v="1"/>
    <n v="4"/>
    <n v="5"/>
    <n v="4"/>
    <n v="5"/>
    <n v="4"/>
    <n v="5"/>
    <n v="6"/>
    <n v="6"/>
    <n v="6"/>
    <n v="4"/>
    <n v="5"/>
    <n v="4"/>
    <n v="4"/>
    <n v="4"/>
    <n v="4"/>
    <n v="4"/>
    <n v="5"/>
    <n v="4"/>
    <n v="4"/>
    <n v="5"/>
    <n v="5"/>
    <n v="6"/>
    <n v="5"/>
    <n v="4"/>
    <n v="5"/>
    <n v="5"/>
    <n v="4"/>
    <n v="4"/>
    <n v="4"/>
    <n v="4"/>
    <n v="4"/>
    <n v="5"/>
    <n v="5"/>
    <n v="6"/>
    <n v="6"/>
    <m/>
    <m/>
    <n v="5"/>
    <n v="6"/>
    <n v="6"/>
    <m/>
    <m/>
    <m/>
    <m/>
    <m/>
    <m/>
    <m/>
    <s v="Somewhat supportive"/>
    <s v="Neutral"/>
    <s v="No "/>
    <s v="Neutral"/>
    <s v="I found the use of words like control, obey, command,control over used and words I associate with pets more."/>
    <m/>
    <s v="Helping frustrated parents who desire control."/>
    <m/>
    <s v="CumminsMark"/>
    <s v="CumminsLeon40890Male"/>
    <n v="1"/>
    <n v="0"/>
    <n v="0"/>
    <n v="0"/>
    <n v="0"/>
  </r>
  <r>
    <s v="1819-0693"/>
    <s v="IYP-BOP-PSF-BE0319.xlsx"/>
    <s v="O'Connell"/>
    <s v="Summer"/>
    <s v="New Zealand European"/>
    <m/>
    <m/>
    <s v=""/>
    <d v="2009-04-15T00:00:00"/>
    <n v="9.3342465753424655"/>
    <s v="Female"/>
    <s v="Self referral"/>
    <m/>
    <s v="St.Thomas Moore Primary"/>
    <s v="Education and Care Services"/>
    <s v="Education and Care Services"/>
    <n v="3"/>
    <s v="No"/>
    <m/>
    <m/>
    <s v="Horricks"/>
    <s v="Katie"/>
    <s v="Parent"/>
    <s v="14 Grenada Street, Arataki, Mount Maunganui 3116"/>
    <m/>
    <s v="021 952563"/>
    <s v="New Zealand European"/>
    <m/>
    <m/>
    <s v=""/>
    <s v="No"/>
    <s v="No"/>
    <m/>
    <m/>
    <m/>
    <m/>
    <m/>
    <n v="35"/>
    <s v="&lt;55"/>
    <n v="43"/>
    <s v="&lt;55"/>
    <n v="49"/>
    <s v="&lt;55"/>
    <n v="2"/>
    <s v="&lt;55"/>
    <n v="17"/>
    <s v="Still of Concern"/>
    <n v="31"/>
    <s v="21+"/>
    <s v="No"/>
    <s v="No"/>
    <m/>
    <x v="2"/>
    <x v="2"/>
    <x v="2"/>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s v="76% to 100%"/>
    <s v="Yes"/>
    <m/>
    <m/>
    <m/>
    <n v="7"/>
    <n v="0"/>
    <n v="0"/>
    <n v="1"/>
    <n v="7"/>
    <n v="7"/>
    <n v="7"/>
    <n v="7"/>
    <n v="7"/>
    <n v="6"/>
    <n v="7"/>
    <n v="7"/>
    <n v="6"/>
    <n v="7"/>
    <n v="6"/>
    <n v="5"/>
    <n v="7"/>
    <n v="6"/>
    <n v="6"/>
    <n v="7"/>
    <n v="7"/>
    <n v="4"/>
    <n v="6"/>
    <n v="7"/>
    <n v="7"/>
    <n v="7"/>
    <n v="4"/>
    <n v="7"/>
    <n v="6"/>
    <n v="7"/>
    <m/>
    <n v="7"/>
    <n v="7"/>
    <n v="6"/>
    <n v="7"/>
    <n v="7"/>
    <n v="7"/>
    <n v="7"/>
    <n v="7"/>
    <m/>
    <m/>
    <n v="7"/>
    <n v="7"/>
    <n v="7"/>
    <m/>
    <m/>
    <m/>
    <m/>
    <m/>
    <m/>
    <m/>
    <s v="Very supportive"/>
    <s v="Very interested"/>
    <s v="Maybe - depends when"/>
    <s v="Somewhat likely"/>
    <s v="Covered everything - amazing food"/>
    <s v="No"/>
    <s v="Emotional coaching, empathy was game changer. Praising positive opposite and praise, praise, praise."/>
    <m/>
    <s v="HorricksKatie"/>
    <s v="O'ConnellSummer39918Female"/>
    <n v="1"/>
    <n v="0"/>
    <n v="0"/>
    <n v="0"/>
    <n v="0"/>
  </r>
  <r>
    <s v="1819-0694"/>
    <s v="IYP-BOP-PSF-BE0319.xlsx"/>
    <s v="Nel"/>
    <s v="Amber"/>
    <s v="African"/>
    <m/>
    <m/>
    <s v=""/>
    <d v="2010-08-31T00:00:00"/>
    <n v="7.956164383561644"/>
    <s v="Female"/>
    <s v="Self referral"/>
    <m/>
    <s v="Papamoa Primary"/>
    <s v="Education and Care Services"/>
    <s v="Education and Care Services"/>
    <n v="1"/>
    <s v="Yes"/>
    <s v="ADHD"/>
    <m/>
    <s v="Nel"/>
    <s v="Bernice"/>
    <s v="Parent"/>
    <m/>
    <m/>
    <s v="0277058229"/>
    <s v="African"/>
    <m/>
    <m/>
    <s v=""/>
    <s v="No"/>
    <s v="No"/>
    <m/>
    <m/>
    <m/>
    <m/>
    <m/>
    <m/>
    <s v="BLANK"/>
    <m/>
    <s v="BLANK"/>
    <n v="69"/>
    <s v="Clinical Range"/>
    <n v="64"/>
    <s v="Clinical Range"/>
    <m/>
    <s v="BLANK"/>
    <n v="18"/>
    <s v="Still of Concern"/>
    <s v="No"/>
    <s v="Yes"/>
    <m/>
    <x v="0"/>
    <x v="0"/>
    <x v="0"/>
    <n v="12"/>
    <s v="Y"/>
    <s v="Y"/>
    <s v="Y"/>
    <s v="Y"/>
    <s v="Y"/>
    <s v="Y"/>
    <s v="Y"/>
    <s v="Y"/>
    <s v="Y"/>
    <s v="Y"/>
    <s v="N"/>
    <s v="N"/>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0.8571428571428571"/>
    <s v="76% to 100%"/>
    <s v="Yes"/>
    <m/>
    <m/>
    <m/>
    <e v="#N/A"/>
    <n v="0"/>
    <n v="1"/>
    <n v="1"/>
    <n v="6"/>
    <n v="6"/>
    <n v="5"/>
    <n v="7"/>
    <n v="7"/>
    <n v="7"/>
    <n v="7"/>
    <n v="6"/>
    <n v="6"/>
    <n v="6"/>
    <n v="7"/>
    <n v="7"/>
    <n v="7"/>
    <n v="6"/>
    <n v="4"/>
    <n v="6"/>
    <n v="6"/>
    <n v="6"/>
    <n v="7"/>
    <n v="6"/>
    <n v="7"/>
    <n v="7"/>
    <n v="6"/>
    <n v="7"/>
    <n v="6"/>
    <n v="6"/>
    <n v="5"/>
    <n v="6"/>
    <n v="7"/>
    <n v="7"/>
    <n v="7"/>
    <n v="7"/>
    <n v="7"/>
    <n v="7"/>
    <n v="7"/>
    <m/>
    <m/>
    <n v="7"/>
    <n v="7"/>
    <n v="7"/>
    <m/>
    <m/>
    <m/>
    <m/>
    <m/>
    <m/>
    <m/>
    <s v="Very supportive"/>
    <s v="Somewhat interested"/>
    <s v="Maybe"/>
    <s v="Somewhat likely"/>
    <s v="DVD's for us to see at home fornus visual learners. Start 30 minutes later to allow enough time to get home and sort kids before getting to session"/>
    <s v="Yes - understanding what's normal / appropriate for Amber in particular with her ADHD and drilling down to specific behaviours and strategies to help her grow and develop positively"/>
    <s v="Reminding me to use love and affection as primary strategies for correcting behaviour. Remembering that consequences are used to help my children to learn how to modify their behaviour and give them a new opportunity to TRY AGAIN and get it right!"/>
    <m/>
    <s v="NelBernice"/>
    <s v="NelAmber40421Female"/>
    <n v="1"/>
    <n v="0"/>
    <n v="0"/>
    <n v="0"/>
    <n v="0"/>
  </r>
  <r>
    <s v="1819-0695"/>
    <s v="IYP-BOP-PSF-BWO310 .xlsm"/>
    <s v="Banfield"/>
    <s v="Riki-Lee"/>
    <s v="Māori"/>
    <m/>
    <m/>
    <s v=""/>
    <d v="2012-04-26T00:00:00"/>
    <n v="6.3479452054794523"/>
    <s v="Female"/>
    <s v="Self referral"/>
    <m/>
    <s v="Rotorua Primary"/>
    <s v="Education and Care Services"/>
    <s v="Education and Care Services"/>
    <n v="3"/>
    <s v="No"/>
    <m/>
    <m/>
    <s v="Banfield"/>
    <s v="Jason"/>
    <s v="Parent"/>
    <s v="7 Jennyson Drive, Rotorua"/>
    <s v="07 3453373"/>
    <s v="027 3475804"/>
    <s v="Māori"/>
    <m/>
    <m/>
    <s v=""/>
    <s v="No"/>
    <s v="No"/>
    <m/>
    <m/>
    <m/>
    <m/>
    <m/>
    <n v="57"/>
    <s v="Still of Concern"/>
    <n v="62"/>
    <s v="Clinical Range"/>
    <n v="44"/>
    <s v="&lt;55"/>
    <n v="41"/>
    <s v="&lt;55"/>
    <n v="20"/>
    <s v="Still of Concern"/>
    <n v="38"/>
    <s v="21+"/>
    <s v="Yes"/>
    <s v="No"/>
    <m/>
    <x v="1"/>
    <x v="2"/>
    <x v="2"/>
    <n v="13"/>
    <s v="Y"/>
    <s v="Y"/>
    <s v="N"/>
    <s v="Y"/>
    <s v="Y"/>
    <s v="Y"/>
    <s v="Y"/>
    <s v="Y"/>
    <s v="Y"/>
    <s v="Y"/>
    <s v="Y"/>
    <s v="Y"/>
    <s v="Y"/>
    <s v="Y"/>
    <m/>
    <d v="2018-08-30T00:00:00"/>
    <d v="2018-12-13T00:00:00"/>
    <x v="7"/>
    <s v="BOP WEST - Bay of Plenty WEST District Office"/>
    <s v="Rotorua"/>
    <n v="14"/>
    <s v="Preschool Basic Parent"/>
    <s v="Moewaka Trotman"/>
    <s v="Ngati Pikiao"/>
    <s v="Ruth Palliser"/>
    <s v="Positive Families"/>
    <m/>
    <m/>
    <s v="IYP-BOP-NPT-BW0310"/>
    <s v="Ngati Pikiao"/>
    <s v="NGO"/>
    <s v="Ngati Pikiao"/>
    <s v="Ngati Pikiao"/>
    <n v="0.9285714285714286"/>
    <s v="76% to 100%"/>
    <s v="Yes"/>
    <m/>
    <m/>
    <m/>
    <n v="8"/>
    <n v="1"/>
    <n v="0"/>
    <n v="1"/>
    <n v="1"/>
    <n v="6"/>
    <n v="6"/>
    <n v="6"/>
    <n v="7"/>
    <n v="7"/>
    <n v="6"/>
    <n v="7"/>
    <n v="6"/>
    <n v="7"/>
    <n v="7"/>
    <n v="7"/>
    <n v="7"/>
    <n v="7"/>
    <n v="7"/>
    <n v="7"/>
    <n v="6"/>
    <n v="6"/>
    <n v="6"/>
    <n v="6"/>
    <n v="7"/>
    <n v="7"/>
    <n v="7"/>
    <n v="6"/>
    <n v="6"/>
    <n v="7"/>
    <n v="6"/>
    <n v="6"/>
    <n v="6"/>
    <n v="6"/>
    <n v="7"/>
    <n v="7"/>
    <n v="7"/>
    <n v="7"/>
    <n v="7"/>
    <n v="7"/>
    <m/>
    <m/>
    <n v="7"/>
    <n v="7"/>
    <n v="7"/>
    <m/>
    <m/>
    <m/>
    <m/>
    <m/>
    <m/>
    <m/>
    <s v="Group was very supportive"/>
    <s v="Other group members were very interested in me and my child"/>
    <s v="I would like to keep meeting as a group"/>
    <s v="Very likely"/>
    <s v="Nothing - it was AWESOME"/>
    <s v="No"/>
    <m/>
    <s v="BanfieldJason"/>
    <s v="BanfieldRiki-Lee41025Female"/>
    <n v="1"/>
    <n v="1"/>
    <n v="0"/>
    <n v="1"/>
    <n v="0"/>
  </r>
  <r>
    <s v="1819-0696"/>
    <s v="IYP-BOP-PSF-BWO310 .xlsm"/>
    <s v="Wikaira"/>
    <s v="Manaia"/>
    <s v="Māori"/>
    <s v="New Zealand European"/>
    <m/>
    <s v=""/>
    <d v="2015-12-23T00:00:00"/>
    <n v="2.6876712328767125"/>
    <s v="Male"/>
    <s v="Self referral"/>
    <m/>
    <m/>
    <m/>
    <m/>
    <n v="1"/>
    <s v="No"/>
    <m/>
    <s v="Oranga Tamariki"/>
    <s v="Bryant"/>
    <s v="Miriama"/>
    <s v="Parent"/>
    <s v="36 Manuka Crescent, Rotorua"/>
    <s v="07 9299136"/>
    <s v="027 76148961"/>
    <s v="Māori"/>
    <s v="New Zealand European"/>
    <m/>
    <s v=""/>
    <s v="No"/>
    <s v="No"/>
    <m/>
    <m/>
    <m/>
    <m/>
    <m/>
    <n v="59"/>
    <s v="Still of Concern"/>
    <n v="54"/>
    <s v="&lt;55"/>
    <n v="39"/>
    <s v="&lt;55"/>
    <n v="41"/>
    <s v="&lt;55"/>
    <n v="18"/>
    <s v="Still of Concern"/>
    <n v="32"/>
    <s v="21+"/>
    <s v="No"/>
    <s v="No"/>
    <m/>
    <x v="1"/>
    <x v="2"/>
    <x v="2"/>
    <n v="12"/>
    <s v="Y"/>
    <s v="Y"/>
    <s v="N"/>
    <s v="Y"/>
    <s v="Y"/>
    <s v="Y"/>
    <s v="Y"/>
    <s v="Y"/>
    <s v="Y"/>
    <s v="Y"/>
    <s v="Y"/>
    <s v="Y"/>
    <s v="N"/>
    <s v="Y"/>
    <m/>
    <d v="2018-08-30T00:00:00"/>
    <d v="2018-12-13T00:00:00"/>
    <x v="7"/>
    <s v="BOP WEST - Bay of Plenty WEST District Office"/>
    <s v="Rotorua"/>
    <n v="14"/>
    <s v="Preschool Basic Parent"/>
    <s v="Moewaka Trotman"/>
    <s v="Ngati Pikiao"/>
    <s v="Ruth Palliser"/>
    <s v="Positive Families"/>
    <m/>
    <m/>
    <s v="IYP-BOP-NPT-BW0310"/>
    <s v="Ngati Pikiao"/>
    <s v="NGO"/>
    <s v="Ngati Pikiao"/>
    <s v="Ngati Pikiao"/>
    <n v="0.8571428571428571"/>
    <s v="76% to 100%"/>
    <s v="Yes"/>
    <m/>
    <m/>
    <m/>
    <n v="10"/>
    <n v="0"/>
    <n v="0"/>
    <n v="1"/>
    <n v="2"/>
    <n v="7"/>
    <n v="7"/>
    <n v="6"/>
    <n v="7"/>
    <n v="6"/>
    <n v="7"/>
    <n v="7"/>
    <n v="7"/>
    <n v="7"/>
    <n v="7"/>
    <n v="7"/>
    <n v="7"/>
    <n v="6"/>
    <n v="6"/>
    <n v="5"/>
    <n v="6"/>
    <n v="7"/>
    <m/>
    <m/>
    <n v="7"/>
    <n v="7"/>
    <n v="7"/>
    <n v="7"/>
    <n v="7"/>
    <n v="6"/>
    <n v="7"/>
    <n v="7"/>
    <n v="7"/>
    <n v="7"/>
    <n v="7"/>
    <n v="7"/>
    <n v="7"/>
    <n v="7"/>
    <n v="6"/>
    <n v="7"/>
    <m/>
    <m/>
    <n v="7"/>
    <n v="6"/>
    <n v="7"/>
    <m/>
    <m/>
    <m/>
    <m/>
    <m/>
    <m/>
    <m/>
    <s v="Group was supportive"/>
    <s v="Other group members were  interested in me and my child"/>
    <s v="I would like to keep meeting as a group"/>
    <s v="Neutral"/>
    <s v="Nothing - it was fine the way it was"/>
    <s v="No"/>
    <m/>
    <s v="BryantMiriama"/>
    <s v="WikairaManaia42361Male"/>
    <n v="1"/>
    <n v="1"/>
    <n v="0"/>
    <n v="1"/>
    <n v="0"/>
  </r>
  <r>
    <s v="1819-0697"/>
    <s v="IYP-BOP-PSF-BWO310 .xlsm"/>
    <s v="Hardy"/>
    <s v="Xavier"/>
    <s v="New Zealand European"/>
    <m/>
    <m/>
    <s v=""/>
    <d v="2010-09-04T00:00:00"/>
    <n v="7.9917808219178079"/>
    <s v="Male"/>
    <s v="Self referral"/>
    <m/>
    <s v="Kohimarama Auckland"/>
    <s v="Education and Care Services"/>
    <s v="Education and Care Services"/>
    <n v="5"/>
    <s v="No"/>
    <m/>
    <m/>
    <s v="Hardy"/>
    <s v="James"/>
    <s v="Parent"/>
    <s v="104 Paiawai Drive, Ngongatha"/>
    <m/>
    <s v="0211489931"/>
    <s v="New Zealand European"/>
    <m/>
    <m/>
    <s v=""/>
    <s v="No"/>
    <s v="No"/>
    <m/>
    <m/>
    <m/>
    <m/>
    <m/>
    <n v="72"/>
    <s v="Clinical Range"/>
    <n v="82"/>
    <s v="Clinical Range"/>
    <n v="36"/>
    <s v="&lt;55"/>
    <n v="41"/>
    <s v="&lt;55"/>
    <n v="19"/>
    <s v="Still of Concern"/>
    <n v="45"/>
    <s v="21+"/>
    <s v="Yes"/>
    <s v="No"/>
    <m/>
    <x v="1"/>
    <x v="2"/>
    <x v="2"/>
    <n v="14"/>
    <s v="Y"/>
    <s v="Y"/>
    <s v="Y"/>
    <s v="Y"/>
    <s v="Y"/>
    <s v="Y"/>
    <s v="Y"/>
    <s v="Y"/>
    <s v="Y"/>
    <s v="Y"/>
    <s v="Y"/>
    <s v="Y"/>
    <s v="Y"/>
    <s v="Y"/>
    <m/>
    <d v="2018-08-30T00:00:00"/>
    <d v="2018-12-13T00:00:00"/>
    <x v="7"/>
    <s v="BOP WEST - Bay of Plenty WEST District Office"/>
    <s v="Rotorua"/>
    <n v="14"/>
    <s v="Preschool Basic Parent"/>
    <s v="Moewaka Trotman"/>
    <s v="Ngati Pikiao"/>
    <s v="Ruth Palliser"/>
    <s v="Positive Families"/>
    <m/>
    <m/>
    <s v="IYP-BOP-NPT-BW0310"/>
    <s v="Ngati Pikiao"/>
    <s v="NGO"/>
    <s v="Ngati Pikiao"/>
    <s v="Ngati Pikiao"/>
    <n v="1"/>
    <s v="76% to 100%"/>
    <s v="Yes"/>
    <m/>
    <m/>
    <m/>
    <n v="5"/>
    <n v="1"/>
    <n v="0"/>
    <n v="1"/>
    <n v="3"/>
    <n v="7"/>
    <n v="7"/>
    <n v="7"/>
    <n v="7"/>
    <n v="7"/>
    <n v="7"/>
    <n v="7"/>
    <n v="7"/>
    <n v="7"/>
    <n v="7"/>
    <n v="7"/>
    <n v="7"/>
    <n v="7"/>
    <n v="7"/>
    <n v="6"/>
    <n v="7"/>
    <n v="7"/>
    <n v="7"/>
    <n v="7"/>
    <n v="7"/>
    <n v="7"/>
    <n v="7"/>
    <n v="7"/>
    <n v="7"/>
    <n v="7"/>
    <n v="7"/>
    <n v="7"/>
    <n v="6"/>
    <n v="7"/>
    <n v="7"/>
    <n v="7"/>
    <n v="7"/>
    <n v="7"/>
    <n v="7"/>
    <m/>
    <m/>
    <m/>
    <n v="7"/>
    <n v="7"/>
    <n v="7"/>
    <m/>
    <m/>
    <m/>
    <m/>
    <m/>
    <m/>
    <m/>
    <s v="Group was very supportive"/>
    <s v="Other group members were very interesated in me an my child"/>
    <s v="I would like to keep meeting as a group"/>
    <s v="Very likely"/>
    <s v="Nothing."/>
    <s v="No"/>
    <m/>
    <s v="HardyJames"/>
    <s v="HardyXavier40425Male"/>
    <n v="2"/>
    <n v="0"/>
    <n v="0"/>
    <n v="0"/>
    <n v="0"/>
  </r>
  <r>
    <s v="1819-0698"/>
    <s v="IYP-BOP-PSF-BWO310 .xlsm"/>
    <s v="Rudolph"/>
    <s v="Kingi"/>
    <s v="Māori"/>
    <m/>
    <m/>
    <s v=""/>
    <d v="2013-10-24T00:00:00"/>
    <n v="4.8520547945205479"/>
    <s v="Male"/>
    <s v="Self referral"/>
    <m/>
    <s v="Agape Christian Pre-School"/>
    <s v="Education and Care Services"/>
    <s v="Education and Care Services"/>
    <n v="3"/>
    <s v="No"/>
    <m/>
    <m/>
    <s v="Rudolph"/>
    <s v="Jeffrey"/>
    <s v="Parent"/>
    <s v="15 Holland Street, Rotorua."/>
    <m/>
    <s v="021 08723728"/>
    <s v="Māori"/>
    <m/>
    <m/>
    <s v=""/>
    <s v="No"/>
    <s v="No"/>
    <m/>
    <m/>
    <m/>
    <m/>
    <m/>
    <n v="54"/>
    <s v="&lt;55"/>
    <n v="42"/>
    <s v="&lt;55"/>
    <n v="43"/>
    <s v="&lt;55"/>
    <n v="41"/>
    <s v="&lt;55"/>
    <n v="33"/>
    <s v="21+"/>
    <n v="27"/>
    <s v="21+"/>
    <s v="No"/>
    <s v="No"/>
    <m/>
    <x v="1"/>
    <x v="2"/>
    <x v="1"/>
    <n v="14"/>
    <s v="Y"/>
    <s v="Y"/>
    <s v="Y"/>
    <s v="Y"/>
    <s v="Y"/>
    <s v="Y"/>
    <s v="Y"/>
    <s v="Y"/>
    <s v="Y"/>
    <s v="Y"/>
    <s v="Y"/>
    <s v="Y"/>
    <s v="Y"/>
    <s v="Y"/>
    <m/>
    <d v="2018-08-30T00:00:00"/>
    <d v="2018-12-13T00:00:00"/>
    <x v="7"/>
    <s v="BOP WEST - Bay of Plenty WEST District Office"/>
    <s v="Rotorua"/>
    <n v="14"/>
    <s v="Preschool Basic Parent"/>
    <s v="Moewaka Trotman"/>
    <s v="Ngati Pikiao"/>
    <s v="Ruth Palliser"/>
    <s v="Positive Families"/>
    <m/>
    <m/>
    <s v="IYP-BOP-NPT-BW0310"/>
    <s v="Ngati Pikiao"/>
    <s v="NGO"/>
    <s v="Ngati Pikiao"/>
    <s v="Ngati Pikiao"/>
    <n v="1"/>
    <s v="76% to 100%"/>
    <s v="Yes"/>
    <m/>
    <m/>
    <m/>
    <n v="8"/>
    <n v="0"/>
    <n v="0"/>
    <n v="1"/>
    <n v="4"/>
    <n v="6"/>
    <n v="6"/>
    <n v="5"/>
    <n v="7"/>
    <n v="6"/>
    <n v="6"/>
    <n v="7"/>
    <n v="5"/>
    <n v="6"/>
    <n v="6"/>
    <n v="7"/>
    <n v="6"/>
    <n v="6"/>
    <n v="7"/>
    <n v="6"/>
    <n v="6"/>
    <n v="6"/>
    <n v="6"/>
    <n v="6"/>
    <n v="6"/>
    <n v="6"/>
    <n v="6"/>
    <n v="7"/>
    <n v="7"/>
    <n v="7"/>
    <n v="7"/>
    <n v="6"/>
    <n v="6"/>
    <n v="6"/>
    <n v="6"/>
    <n v="7"/>
    <n v="7"/>
    <n v="7"/>
    <n v="7"/>
    <n v="7"/>
    <m/>
    <m/>
    <n v="7"/>
    <n v="7"/>
    <n v="7"/>
    <m/>
    <m/>
    <m/>
    <m/>
    <m/>
    <m/>
    <m/>
    <s v="Group was very supportive"/>
    <s v="Other group members were very interested in me and my children"/>
    <s v="I would like to keep meeting as a group"/>
    <s v="Very likely"/>
    <s v="Artwork."/>
    <s v="I am working on my relationship with my ex-wife."/>
    <m/>
    <s v="RudolphJeffrey"/>
    <s v="RudolphKingi41571Male"/>
    <n v="1"/>
    <n v="1"/>
    <n v="0"/>
    <n v="1"/>
    <n v="0"/>
  </r>
  <r>
    <s v="1819-0699"/>
    <s v="IYP-BOP-PSF-BWO310 .xlsm"/>
    <s v="Suter-Haimona"/>
    <s v="Zoe"/>
    <s v="Māori"/>
    <s v="New Zealand European"/>
    <m/>
    <s v=""/>
    <d v="2010-02-10T00:00:00"/>
    <n v="8.5561643835616437"/>
    <s v="Female"/>
    <s v="Self referral"/>
    <m/>
    <s v="Glenholme Primary School"/>
    <s v="Education and Care Services"/>
    <s v="Education and Care Services"/>
    <n v="10"/>
    <s v="No"/>
    <m/>
    <s v="The Seasons Programme"/>
    <s v="Rerekaipuke"/>
    <s v="Haimona"/>
    <s v="Parent"/>
    <s v="19B Wikaraka Street, Ngongataha"/>
    <m/>
    <s v="027 6253815"/>
    <s v="Māori"/>
    <m/>
    <m/>
    <s v=""/>
    <s v="No"/>
    <s v="No"/>
    <m/>
    <m/>
    <m/>
    <m/>
    <m/>
    <n v="37"/>
    <s v="&lt;55"/>
    <n v="54"/>
    <s v="&lt;55"/>
    <n v="35"/>
    <s v="&lt;55"/>
    <n v="41"/>
    <s v="&lt;55"/>
    <n v="24"/>
    <s v="21+"/>
    <n v="47"/>
    <s v="21+"/>
    <s v="No"/>
    <s v="No"/>
    <m/>
    <x v="1"/>
    <x v="2"/>
    <x v="2"/>
    <n v="11"/>
    <s v="N"/>
    <s v="N"/>
    <s v="Y"/>
    <s v="N"/>
    <s v="Y"/>
    <s v="Y"/>
    <s v="Y"/>
    <s v="Y"/>
    <s v="Y"/>
    <s v="Y"/>
    <s v="Y"/>
    <s v="Y"/>
    <s v="Y"/>
    <s v="Y"/>
    <m/>
    <d v="2018-08-30T00:00:00"/>
    <d v="2018-12-13T00:00:00"/>
    <x v="7"/>
    <s v="BOP WEST - Bay of Plenty WEST District Office"/>
    <s v="Rotorua"/>
    <n v="14"/>
    <s v="Preschool Basic Parent"/>
    <s v="Moewaka Trotman"/>
    <s v="Ngati Pikiao"/>
    <s v="Ruth Palliser"/>
    <s v="Positive Families"/>
    <m/>
    <m/>
    <s v="IYP-BOP-NPT-BW0310"/>
    <s v="Ngati Pikiao"/>
    <s v="NGO"/>
    <s v="Ngati Pikiao"/>
    <s v="Ngati Pikiao"/>
    <n v="0.7857142857142857"/>
    <s v="76% to 100%"/>
    <s v="Yes"/>
    <m/>
    <m/>
    <m/>
    <n v="10"/>
    <n v="0"/>
    <n v="0"/>
    <n v="1"/>
    <n v="5"/>
    <n v="7"/>
    <n v="7"/>
    <n v="7"/>
    <n v="7"/>
    <n v="7"/>
    <n v="7"/>
    <n v="7"/>
    <n v="7"/>
    <n v="7"/>
    <n v="7"/>
    <n v="7"/>
    <n v="7"/>
    <n v="7"/>
    <n v="7"/>
    <n v="7"/>
    <n v="7"/>
    <n v="7"/>
    <n v="7"/>
    <n v="7"/>
    <n v="7"/>
    <n v="7"/>
    <n v="7"/>
    <n v="7"/>
    <n v="7"/>
    <n v="7"/>
    <n v="7"/>
    <n v="7"/>
    <n v="7"/>
    <n v="7"/>
    <n v="7"/>
    <n v="7"/>
    <n v="7"/>
    <n v="7"/>
    <n v="7"/>
    <n v="7"/>
    <m/>
    <m/>
    <n v="7"/>
    <n v="7"/>
    <n v="7"/>
    <m/>
    <m/>
    <m/>
    <m/>
    <m/>
    <m/>
    <m/>
    <s v="Group was very supportive"/>
    <s v="Other group memebers were very interested in me and my children"/>
    <s v="I would like to keep meeting as a group"/>
    <s v="Likely"/>
    <s v="Possibly access to a Chromecast or smart tv so parents are able to share moments"/>
    <s v="No"/>
    <m/>
    <s v="RerekaipukeHaimona"/>
    <s v="Suter-HaimonaZoe40219Female"/>
    <n v="1"/>
    <n v="1"/>
    <n v="0"/>
    <n v="1"/>
    <n v="0"/>
  </r>
  <r>
    <s v="1819-0700"/>
    <s v="IYP-BOP-PSF-BWO310 .xlsm"/>
    <s v="Campbell"/>
    <s v="Zierra"/>
    <s v="Māori"/>
    <m/>
    <m/>
    <s v=""/>
    <d v="2011-11-12T00:00:00"/>
    <n v="6.8027397260273972"/>
    <s v="Female"/>
    <s v="Self referral"/>
    <m/>
    <s v="Mount Maunganui Primary"/>
    <s v="Education and Care Services"/>
    <s v="Education and Care Services"/>
    <n v="4"/>
    <s v="No"/>
    <m/>
    <m/>
    <s v="Campbell"/>
    <s v="Ambrose"/>
    <s v="Parent"/>
    <s v="315 Fenton Street, Rotorua."/>
    <m/>
    <m/>
    <s v="Māori"/>
    <m/>
    <m/>
    <s v=""/>
    <s v="No"/>
    <s v="No"/>
    <m/>
    <m/>
    <m/>
    <m/>
    <m/>
    <n v="64"/>
    <s v="Clinical Range"/>
    <n v="82"/>
    <s v="Clinical Range"/>
    <n v="54"/>
    <s v="&lt;55"/>
    <n v="51"/>
    <s v="&lt;55"/>
    <n v="26"/>
    <s v="21+"/>
    <n v="30"/>
    <s v="21+"/>
    <s v="Yes"/>
    <s v="No"/>
    <m/>
    <x v="1"/>
    <x v="2"/>
    <x v="2"/>
    <n v="11"/>
    <s v="Y"/>
    <s v="N"/>
    <s v="Y"/>
    <s v="Y"/>
    <s v="Y"/>
    <s v="Y"/>
    <s v="Y"/>
    <s v="Y"/>
    <s v="N"/>
    <s v="Y"/>
    <s v="N"/>
    <s v="Y"/>
    <s v="Y"/>
    <s v="Y"/>
    <m/>
    <d v="2018-08-30T00:00:00"/>
    <d v="2018-12-13T00:00:00"/>
    <x v="7"/>
    <s v="BOP WEST - Bay of Plenty WEST District Office"/>
    <s v="Rotorua"/>
    <n v="14"/>
    <s v="Preschool Basic Parent"/>
    <s v="Moewaka Trotman"/>
    <s v="Ngati Pikiao"/>
    <s v="Ruth Palliser"/>
    <s v="Positive Families"/>
    <m/>
    <m/>
    <s v="IYP-BOP-NPT-BW0310"/>
    <s v="Ngati Pikiao"/>
    <s v="NGO"/>
    <s v="Ngati Pikiao"/>
    <s v="Ngati Pikiao"/>
    <n v="0.7857142857142857"/>
    <s v="76% to 100%"/>
    <s v="Yes"/>
    <m/>
    <m/>
    <m/>
    <n v="5"/>
    <n v="1"/>
    <n v="0"/>
    <n v="1"/>
    <n v="6"/>
    <n v="6"/>
    <n v="6"/>
    <n v="6"/>
    <n v="7"/>
    <n v="4"/>
    <n v="7"/>
    <n v="7"/>
    <n v="7"/>
    <n v="7"/>
    <n v="7"/>
    <n v="7"/>
    <n v="7"/>
    <n v="7"/>
    <n v="7"/>
    <n v="6"/>
    <n v="7"/>
    <n v="7"/>
    <n v="7"/>
    <n v="7"/>
    <n v="7"/>
    <n v="7"/>
    <n v="7"/>
    <n v="7"/>
    <n v="7"/>
    <n v="7"/>
    <n v="7"/>
    <n v="7"/>
    <n v="7"/>
    <n v="7"/>
    <n v="7"/>
    <n v="7"/>
    <n v="7"/>
    <n v="7"/>
    <n v="7"/>
    <n v="7"/>
    <m/>
    <m/>
    <n v="7"/>
    <n v="7"/>
    <n v="7"/>
    <m/>
    <m/>
    <m/>
    <m/>
    <m/>
    <m/>
    <m/>
    <s v="Group was very supportive"/>
    <s v="Other group memebers were very interested in me and my children"/>
    <s v="I would like to keep meeting as a group"/>
    <s v="Likely"/>
    <s v="More role play"/>
    <s v="Just more practise - hands on."/>
    <m/>
    <s v="CampbellAmbrose"/>
    <s v="CampbellZierra40859Female"/>
    <n v="1"/>
    <n v="1"/>
    <n v="0"/>
    <n v="1"/>
    <n v="0"/>
  </r>
  <r>
    <s v="1819-0701"/>
    <s v="IYP-BOP-PSF-BWO310 .xlsm"/>
    <s v="de Baugh"/>
    <s v="Shaela"/>
    <s v="New Zealand European"/>
    <m/>
    <m/>
    <s v=""/>
    <d v="2013-09-05T00:00:00"/>
    <n v="4.9863013698630141"/>
    <s v="Female"/>
    <s v="Self referral"/>
    <m/>
    <s v="Akoranga/Ngakonui School"/>
    <s v="Education and Care Services"/>
    <s v="Education and Care Services"/>
    <n v="3"/>
    <s v="No"/>
    <m/>
    <s v="Oranga Tamiriki"/>
    <s v="de  Baugh"/>
    <s v="Carla"/>
    <s v="Parent"/>
    <s v="25A Lisa Cresent, Rotorua"/>
    <m/>
    <s v="027 3061700"/>
    <s v="New Zealand European"/>
    <m/>
    <m/>
    <s v=""/>
    <s v="No"/>
    <s v="No"/>
    <m/>
    <m/>
    <m/>
    <m/>
    <m/>
    <n v="42"/>
    <s v="&lt;55"/>
    <n v="46"/>
    <s v="&lt;55"/>
    <n v="42"/>
    <s v="&lt;55"/>
    <n v="46"/>
    <s v="&lt;55"/>
    <n v="25"/>
    <s v="21+"/>
    <n v="22"/>
    <s v="21+"/>
    <s v="No"/>
    <s v="No"/>
    <m/>
    <x v="2"/>
    <x v="1"/>
    <x v="1"/>
    <n v="13"/>
    <s v="N"/>
    <s v="Y"/>
    <s v="Y"/>
    <s v="Y"/>
    <s v="Y"/>
    <s v="Y"/>
    <s v="Y"/>
    <s v="Y"/>
    <s v="Y"/>
    <s v="Y"/>
    <s v="Y"/>
    <s v="Y"/>
    <s v="Y"/>
    <s v="Y"/>
    <m/>
    <d v="2018-08-30T00:00:00"/>
    <d v="2018-12-13T00:00:00"/>
    <x v="7"/>
    <s v="BOP WEST - Bay of Plenty WEST District Office"/>
    <s v="Rotorua"/>
    <n v="14"/>
    <s v="Preschool Basic Parent"/>
    <s v="Moewaka Trotman"/>
    <s v="Ngati Pikiao"/>
    <s v="Ruth Palliser"/>
    <s v="Positive Families"/>
    <m/>
    <m/>
    <s v="IYP-BOP-NPT-BW0310"/>
    <s v="Ngati Pikiao"/>
    <s v="NGO"/>
    <s v="Ngati Pikiao"/>
    <s v="Ngati Pikiao"/>
    <n v="0.9285714285714286"/>
    <s v="76% to 100%"/>
    <s v="Yes"/>
    <m/>
    <m/>
    <m/>
    <n v="10"/>
    <n v="0"/>
    <n v="0"/>
    <n v="1"/>
    <n v="7"/>
    <n v="6"/>
    <n v="6"/>
    <n v="6"/>
    <n v="7"/>
    <n v="7"/>
    <n v="7"/>
    <n v="7"/>
    <n v="7"/>
    <n v="6"/>
    <n v="7"/>
    <n v="6"/>
    <n v="6"/>
    <n v="7"/>
    <n v="6"/>
    <n v="4"/>
    <n v="7"/>
    <n v="7"/>
    <n v="6"/>
    <n v="7"/>
    <n v="6"/>
    <n v="7"/>
    <n v="7"/>
    <n v="6"/>
    <n v="7"/>
    <n v="7"/>
    <n v="7"/>
    <n v="6"/>
    <n v="6"/>
    <n v="6"/>
    <n v="7"/>
    <n v="6"/>
    <n v="6"/>
    <n v="7"/>
    <n v="7"/>
    <n v="7"/>
    <m/>
    <m/>
    <n v="7"/>
    <n v="7"/>
    <n v="7"/>
    <m/>
    <m/>
    <m/>
    <m/>
    <m/>
    <m/>
    <m/>
    <s v="Group was very supportive"/>
    <s v="Other group members were very interested in me and my child."/>
    <s v="I would like to keep meeting as a group"/>
    <s v="Somewhat likely"/>
    <s v="I think group leaders were both supportive and helpful"/>
    <s v="The programme has helped reinforce new strategies and helped so much."/>
    <m/>
    <s v="de  BaughCarla"/>
    <s v="de BaughShaela41522Female"/>
    <n v="1"/>
    <n v="0"/>
    <n v="0"/>
    <n v="0"/>
    <n v="0"/>
  </r>
  <r>
    <s v="1819-0702"/>
    <s v="IYP-BOP-SPC-BE0300.xlsx"/>
    <s v="Bardsley"/>
    <s v="Daniel"/>
    <s v="New Zealand European"/>
    <m/>
    <m/>
    <s v=""/>
    <d v="2012-10-18T00:00:00"/>
    <n v="5.8082191780821919"/>
    <s v="Male"/>
    <s v="Teacher"/>
    <m/>
    <s v="Goldensands School"/>
    <m/>
    <m/>
    <n v="2"/>
    <m/>
    <m/>
    <m/>
    <s v="Bardsley"/>
    <s v="Luanne"/>
    <s v="Parent"/>
    <s v="15 Kapuka Street, Papamoa, 3118"/>
    <s v="07-9751540"/>
    <s v="0212556973"/>
    <s v="New Zealand European"/>
    <m/>
    <m/>
    <s v=""/>
    <m/>
    <m/>
    <m/>
    <m/>
    <m/>
    <m/>
    <m/>
    <n v="64"/>
    <s v="Clinical Range"/>
    <n v="58"/>
    <s v="Still of Concern"/>
    <n v="52"/>
    <s v="&lt;55"/>
    <n v="43"/>
    <s v="&lt;55"/>
    <n v="17"/>
    <s v="Still of Concern"/>
    <n v="30"/>
    <s v="21+"/>
    <s v="Yes"/>
    <s v="No"/>
    <m/>
    <x v="1"/>
    <x v="2"/>
    <x v="2"/>
    <n v="14"/>
    <s v="Y"/>
    <s v="Y"/>
    <s v="Y"/>
    <s v="Y"/>
    <s v="Y"/>
    <s v="Y"/>
    <s v="Y"/>
    <s v="Y"/>
    <s v="Y"/>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1"/>
    <s v="76% to 100%"/>
    <s v="Yes"/>
    <m/>
    <m/>
    <m/>
    <n v="5"/>
    <n v="1"/>
    <n v="0"/>
    <n v="1"/>
    <n v="7"/>
    <n v="7"/>
    <n v="6"/>
    <n v="6"/>
    <n v="6"/>
    <n v="6"/>
    <n v="7"/>
    <n v="5"/>
    <n v="7"/>
    <n v="7"/>
    <n v="7"/>
    <n v="7"/>
    <n v="6"/>
    <n v="6"/>
    <n v="5"/>
    <n v="7"/>
    <n v="6"/>
    <n v="6"/>
    <n v="4"/>
    <n v="6"/>
    <n v="6"/>
    <n v="7"/>
    <n v="7"/>
    <n v="4"/>
    <n v="5"/>
    <n v="6"/>
    <n v="4"/>
    <n v="7"/>
    <n v="6"/>
    <n v="6"/>
    <n v="6"/>
    <m/>
    <n v="7"/>
    <n v="7"/>
    <n v="7"/>
    <n v="7"/>
    <n v="7"/>
    <n v="7"/>
    <n v="7"/>
    <n v="7"/>
    <n v="7"/>
    <n v="7"/>
    <m/>
    <m/>
    <m/>
    <m/>
    <m/>
    <s v="Respectful, made good friendships"/>
    <s v="Supportive, good listening"/>
    <s v="No. "/>
    <s v="one"/>
    <s v="Two evening classees or Sat 9-3 for partner catch up"/>
    <s v="Advanced class"/>
    <s v="Social and emotion coaching"/>
    <m/>
    <s v="BardsleyLuanne"/>
    <s v="BardsleyDaniel41200Male"/>
    <n v="1"/>
    <n v="0"/>
    <n v="0"/>
    <n v="0"/>
    <n v="0"/>
  </r>
  <r>
    <s v="1819-0703"/>
    <s v="IYP-BOP-SPC-BE0300.xlsx"/>
    <s v="Borman"/>
    <s v="Zai"/>
    <s v="New Zealand European"/>
    <m/>
    <m/>
    <s v=""/>
    <d v="2011-11-16T00:00:00"/>
    <n v="6.7315068493150685"/>
    <s v="Male"/>
    <s v="Self referral"/>
    <m/>
    <s v="Matua School"/>
    <m/>
    <m/>
    <n v="2"/>
    <m/>
    <m/>
    <s v="Recent referrals to CAMHS and 3D co-ordinator."/>
    <s v="Borman"/>
    <s v="Karyn "/>
    <s v="Parent"/>
    <s v="36F Meadowland Street, Matua, Tauranga 3110"/>
    <m/>
    <s v="021665831"/>
    <s v="New Zealand European"/>
    <m/>
    <m/>
    <s v=""/>
    <m/>
    <s v="Yes"/>
    <m/>
    <m/>
    <m/>
    <m/>
    <m/>
    <n v="63"/>
    <s v="Clinical Range"/>
    <n v="59"/>
    <s v="Still of Concern"/>
    <n v="48"/>
    <s v="&lt;55"/>
    <n v="42"/>
    <s v="&lt;55"/>
    <n v="25"/>
    <s v="21+"/>
    <n v="39"/>
    <s v="21+"/>
    <s v="Yes"/>
    <s v="No"/>
    <m/>
    <x v="1"/>
    <x v="2"/>
    <x v="2"/>
    <n v="14"/>
    <s v="Y"/>
    <s v="Y"/>
    <s v="Y"/>
    <s v="Y"/>
    <s v="Y"/>
    <s v="Y"/>
    <s v="Y"/>
    <s v="Y"/>
    <s v="Y"/>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1"/>
    <s v="76% to 100%"/>
    <s v="Yes"/>
    <m/>
    <m/>
    <m/>
    <n v="8"/>
    <n v="1"/>
    <n v="0"/>
    <n v="1"/>
    <n v="6"/>
    <n v="6"/>
    <n v="6"/>
    <n v="6"/>
    <n v="6"/>
    <n v="6"/>
    <n v="6"/>
    <n v="6"/>
    <n v="6"/>
    <n v="6"/>
    <n v="6"/>
    <n v="6"/>
    <n v="7"/>
    <n v="6"/>
    <n v="5"/>
    <n v="6"/>
    <n v="7"/>
    <n v="6"/>
    <n v="5"/>
    <n v="6"/>
    <n v="6"/>
    <n v="7"/>
    <n v="6"/>
    <n v="6"/>
    <n v="6"/>
    <n v="7"/>
    <n v="5"/>
    <n v="6"/>
    <n v="6"/>
    <n v="7"/>
    <n v="7"/>
    <m/>
    <n v="5"/>
    <n v="6"/>
    <n v="6"/>
    <n v="6"/>
    <n v="6"/>
    <n v="6"/>
    <n v="7"/>
    <n v="7"/>
    <n v="6"/>
    <n v="7"/>
    <m/>
    <m/>
    <m/>
    <m/>
    <m/>
    <s v="respectful, friendly, committed"/>
    <s v="helpful, understanding, kind"/>
    <s v="yes/maybe - depends on the scenario"/>
    <s v="I hope so"/>
    <s v="I feel the partners could be acknowledged, involved more as they are also a key part of the parenting. A couple of evening sessions or a 1 day weekend session for partners to catch them up on key strategies could really be helpful."/>
    <s v="not at this stage. Maybe down the track."/>
    <s v="Letting go of the idea that we need to 'crack down' on our chilkds behaviour, we can use positive reinforcement to obtain a much better result."/>
    <m/>
    <s v="BormanKaryn "/>
    <s v="BormanZai40863Male"/>
    <n v="1"/>
    <n v="0"/>
    <n v="0"/>
    <n v="0"/>
    <n v="0"/>
  </r>
  <r>
    <s v="1819-0704"/>
    <s v="IYP-BOP-SPC-BE0300.xlsx"/>
    <s v="Anderson-Smith"/>
    <s v="Lillian"/>
    <s v="New Zealand European"/>
    <m/>
    <m/>
    <s v=""/>
    <d v="2011-03-03T00:00:00"/>
    <n v="7.4383561643835616"/>
    <s v="Female"/>
    <s v="Self referral"/>
    <m/>
    <s v="Pyes Pa School"/>
    <m/>
    <m/>
    <n v="2"/>
    <m/>
    <m/>
    <m/>
    <s v="Clark"/>
    <s v="Natalie"/>
    <s v="Parent"/>
    <s v="5 Stonebridge Way, Pyes Pa, Tauranga 3112"/>
    <s v="07-5430497"/>
    <s v="02108453099"/>
    <s v="New Zealand European"/>
    <m/>
    <m/>
    <s v=""/>
    <m/>
    <s v="Yes"/>
    <m/>
    <m/>
    <m/>
    <m/>
    <m/>
    <n v="63"/>
    <s v="Clinical Range"/>
    <n v="63"/>
    <s v="Clinical Range"/>
    <n v="55"/>
    <s v="Still of Concern"/>
    <n v="42"/>
    <s v="&lt;55"/>
    <n v="19"/>
    <s v="Still of Concern"/>
    <n v="23"/>
    <s v="21+"/>
    <s v="Yes"/>
    <s v="No"/>
    <m/>
    <x v="1"/>
    <x v="2"/>
    <x v="2"/>
    <n v="14"/>
    <s v="Y"/>
    <s v="Y"/>
    <s v="Y"/>
    <s v="Y"/>
    <s v="Y"/>
    <s v="Y"/>
    <s v="Y"/>
    <s v="Y"/>
    <s v="Y"/>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1"/>
    <s v="76% to 100%"/>
    <s v="Yes"/>
    <m/>
    <m/>
    <m/>
    <n v="1"/>
    <n v="1"/>
    <n v="0"/>
    <n v="1"/>
    <n v="6"/>
    <n v="5"/>
    <n v="5"/>
    <n v="6"/>
    <n v="6"/>
    <n v="6"/>
    <n v="7"/>
    <n v="5"/>
    <n v="5"/>
    <n v="6"/>
    <n v="6"/>
    <n v="6"/>
    <n v="7"/>
    <n v="5"/>
    <n v="6"/>
    <n v="6"/>
    <n v="6"/>
    <n v="6"/>
    <n v="5"/>
    <n v="6"/>
    <n v="7"/>
    <n v="7"/>
    <n v="6"/>
    <n v="7"/>
    <n v="5"/>
    <n v="7"/>
    <n v="6"/>
    <n v="6"/>
    <n v="7"/>
    <n v="7"/>
    <n v="7"/>
    <m/>
    <n v="6"/>
    <n v="6"/>
    <n v="6"/>
    <n v="7"/>
    <n v="7"/>
    <n v="7"/>
    <n v="6"/>
    <n v="6"/>
    <n v="7"/>
    <n v="7"/>
    <m/>
    <m/>
    <m/>
    <m/>
    <m/>
    <s v="A great group of people who made the sessions fun, enjoyable and informative."/>
    <s v="Interested and supporting"/>
    <s v="yes"/>
    <s v="hopefully"/>
    <s v="If both parents could have been present at all the sessions"/>
    <s v="Yes would love to continue for older (7yrs) and younger (2yrs) children"/>
    <s v="Becoming a better parent "/>
    <m/>
    <s v="ClarkNatalie"/>
    <s v="Anderson-SmithLillian40605Female"/>
    <n v="1"/>
    <n v="0"/>
    <n v="0"/>
    <n v="0"/>
    <n v="0"/>
  </r>
  <r>
    <s v="1819-0705"/>
    <s v="IYP-BOP-SPC-BE0300.xlsx"/>
    <s v="Haycock"/>
    <s v="Grayson"/>
    <s v="Māori"/>
    <s v="Other European"/>
    <m/>
    <s v=""/>
    <d v="2012-01-22T00:00:00"/>
    <n v="6.5479452054794525"/>
    <s v="Male"/>
    <s v="Self referral"/>
    <m/>
    <s v="Golden Sands"/>
    <m/>
    <m/>
    <n v="1"/>
    <m/>
    <m/>
    <m/>
    <s v="Du Preez"/>
    <s v="Monique"/>
    <s v="Parent"/>
    <s v="5 Portofina Court, Papamoa"/>
    <m/>
    <s v="0225987701"/>
    <s v="Other European"/>
    <m/>
    <m/>
    <s v=""/>
    <m/>
    <m/>
    <m/>
    <m/>
    <m/>
    <m/>
    <m/>
    <n v="67"/>
    <s v="Clinical Range"/>
    <n v="71"/>
    <s v="Clinical Range"/>
    <n v="52"/>
    <s v="&lt;55"/>
    <n v="55"/>
    <s v="Still of Concern"/>
    <n v="22"/>
    <s v="21+"/>
    <n v="20"/>
    <s v="Still of Concern"/>
    <s v="Yes"/>
    <s v="No"/>
    <m/>
    <x v="1"/>
    <x v="2"/>
    <x v="1"/>
    <n v="13"/>
    <s v="Y"/>
    <s v="Y"/>
    <s v="Y"/>
    <s v="Y"/>
    <s v="Y"/>
    <s v="Y"/>
    <s v="N"/>
    <s v="Y"/>
    <s v="Y"/>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0.9285714285714286"/>
    <s v="76% to 100%"/>
    <s v="Yes"/>
    <m/>
    <m/>
    <m/>
    <n v="1"/>
    <n v="1"/>
    <n v="0"/>
    <n v="1"/>
    <n v="4"/>
    <n v="5"/>
    <n v="5"/>
    <n v="5"/>
    <n v="5"/>
    <n v="6"/>
    <n v="6"/>
    <n v="5"/>
    <n v="5"/>
    <n v="5"/>
    <n v="6"/>
    <n v="6"/>
    <n v="5"/>
    <n v="5"/>
    <n v="4"/>
    <n v="6"/>
    <n v="6"/>
    <n v="6"/>
    <n v="4"/>
    <n v="7"/>
    <n v="7"/>
    <n v="7"/>
    <n v="7"/>
    <n v="7"/>
    <n v="7"/>
    <n v="7"/>
    <n v="6"/>
    <n v="6"/>
    <n v="7"/>
    <n v="6"/>
    <n v="7"/>
    <m/>
    <n v="6"/>
    <n v="6"/>
    <n v="7"/>
    <n v="7"/>
    <n v="7"/>
    <n v="6"/>
    <n v="6"/>
    <n v="7"/>
    <n v="7"/>
    <n v="7"/>
    <m/>
    <m/>
    <m/>
    <m/>
    <m/>
    <s v="Cohesive and grew together well"/>
    <s v="Great. We all share similar goals."/>
    <s v="with one or two mums"/>
    <s v="likely"/>
    <s v="move at a faster pace"/>
    <s v="Not right now. I need to work on the basics"/>
    <s v="We all have similar challenges, but there are ways to positively manage these."/>
    <m/>
    <s v="Du PreezMonique"/>
    <s v="HaycockGrayson40930Male"/>
    <n v="1"/>
    <n v="1"/>
    <n v="0"/>
    <n v="0"/>
    <n v="0"/>
  </r>
  <r>
    <s v="1819-0706"/>
    <s v="IYP-BOP-SPC-BE0300.xlsx"/>
    <s v="Hika"/>
    <s v="Jaymie"/>
    <s v="Māori"/>
    <m/>
    <m/>
    <s v=""/>
    <d v="2013-06-16T00:00:00"/>
    <n v="5.1479452054794521"/>
    <s v="Male"/>
    <s v="CYF"/>
    <m/>
    <s v="Katikati Primary School"/>
    <m/>
    <m/>
    <n v="3"/>
    <m/>
    <m/>
    <m/>
    <s v="Hika"/>
    <s v="Cairo"/>
    <s v="Parent"/>
    <s v="35B Hartford Ave, Papamoa"/>
    <m/>
    <s v="0210472251"/>
    <s v="Māori"/>
    <m/>
    <m/>
    <s v=""/>
    <m/>
    <m/>
    <m/>
    <m/>
    <m/>
    <m/>
    <m/>
    <n v="49"/>
    <s v="&lt;55"/>
    <n v="56"/>
    <s v="Still of Concern"/>
    <m/>
    <s v="BLANK"/>
    <m/>
    <s v="BLANK"/>
    <n v="15"/>
    <s v="Clinical Range"/>
    <m/>
    <s v="BLANK"/>
    <s v="Yes"/>
    <s v="No"/>
    <m/>
    <x v="0"/>
    <x v="0"/>
    <x v="0"/>
    <n v="4"/>
    <s v="Y"/>
    <s v="Y"/>
    <s v="Y"/>
    <s v="N"/>
    <s v="N"/>
    <s v="N"/>
    <s v="N"/>
    <s v="Y"/>
    <s v="N"/>
    <m/>
    <m/>
    <m/>
    <m/>
    <m/>
    <m/>
    <d v="2018-08-08T00:00:00"/>
    <d v="2018-11-21T00:00:00"/>
    <x v="7"/>
    <s v="BOP EAST - Bay of Plenty EAST District Office"/>
    <s v="Tauranga"/>
    <n v="14"/>
    <s v="Preschool Basic Parent"/>
    <s v="Suzanne Lander"/>
    <s v="St Peters"/>
    <s v="Lyn Taylor"/>
    <s v="St Peters"/>
    <m/>
    <m/>
    <s v="IYP-BOP-SPC-BE0300"/>
    <s v="St Peters"/>
    <s v="NGO"/>
    <s v="St Peters"/>
    <s v="St Peters"/>
    <n v="0.2857142857142857"/>
    <m/>
    <s v="No"/>
    <m/>
    <m/>
    <m/>
    <n v="8"/>
    <n v="1"/>
    <n v="0"/>
    <n v="0"/>
    <m/>
    <m/>
    <m/>
    <m/>
    <m/>
    <m/>
    <m/>
    <m/>
    <m/>
    <m/>
    <m/>
    <m/>
    <m/>
    <m/>
    <m/>
    <m/>
    <m/>
    <m/>
    <m/>
    <m/>
    <m/>
    <m/>
    <m/>
    <m/>
    <m/>
    <m/>
    <m/>
    <m/>
    <m/>
    <m/>
    <m/>
    <m/>
    <m/>
    <m/>
    <m/>
    <m/>
    <m/>
    <m/>
    <m/>
    <m/>
    <m/>
    <m/>
    <m/>
    <m/>
    <m/>
    <m/>
    <m/>
    <m/>
    <m/>
    <m/>
    <m/>
    <m/>
    <m/>
    <m/>
    <m/>
    <s v="HikaCairo"/>
    <s v="HikaJaymie41441Male"/>
    <n v="1"/>
    <n v="1"/>
    <n v="0"/>
    <n v="1"/>
    <n v="0"/>
  </r>
  <r>
    <s v="1819-0707"/>
    <s v="IYP-BOP-SPC-BE0300.xlsx"/>
    <s v="King"/>
    <s v="Annie"/>
    <s v="New Zealand European"/>
    <m/>
    <m/>
    <s v=""/>
    <d v="2013-01-12T00:00:00"/>
    <n v="5.5726027397260278"/>
    <s v="Female"/>
    <s v="Self referral"/>
    <m/>
    <s v="Tauranga Primary School"/>
    <m/>
    <m/>
    <n v="1"/>
    <m/>
    <m/>
    <m/>
    <s v="Hill"/>
    <s v="Jennifer "/>
    <s v="Parent"/>
    <s v="366B Devonpor Rd, Tauranga"/>
    <m/>
    <s v="02040570851"/>
    <s v="New Zealand European"/>
    <m/>
    <m/>
    <s v=""/>
    <m/>
    <m/>
    <m/>
    <m/>
    <m/>
    <m/>
    <m/>
    <n v="63"/>
    <s v="Clinical Range"/>
    <n v="60"/>
    <s v="Clinical Range"/>
    <n v="54"/>
    <s v="&lt;55"/>
    <n v="42"/>
    <s v="&lt;55"/>
    <n v="19"/>
    <s v="Still of Concern"/>
    <n v="24"/>
    <s v="21+"/>
    <s v="Yes"/>
    <s v="No"/>
    <m/>
    <x v="1"/>
    <x v="2"/>
    <x v="2"/>
    <n v="14"/>
    <s v="Y"/>
    <s v="Y"/>
    <s v="Y"/>
    <s v="Y"/>
    <s v="Y"/>
    <s v="Y"/>
    <s v="Y"/>
    <s v="Y"/>
    <s v="Y"/>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1"/>
    <s v="76% to 100%"/>
    <s v="Yes"/>
    <m/>
    <m/>
    <m/>
    <n v="3"/>
    <n v="1"/>
    <n v="0"/>
    <n v="1"/>
    <n v="6"/>
    <n v="6"/>
    <n v="6"/>
    <n v="6"/>
    <n v="6"/>
    <n v="7"/>
    <n v="7"/>
    <n v="5"/>
    <n v="6"/>
    <n v="6"/>
    <n v="7"/>
    <n v="6"/>
    <n v="6"/>
    <n v="6"/>
    <n v="6"/>
    <n v="7"/>
    <n v="6"/>
    <n v="6"/>
    <n v="6"/>
    <n v="7"/>
    <n v="7"/>
    <n v="7"/>
    <n v="6"/>
    <n v="7"/>
    <n v="6"/>
    <n v="7"/>
    <n v="7"/>
    <n v="7"/>
    <n v="6"/>
    <n v="6"/>
    <n v="7"/>
    <m/>
    <n v="7"/>
    <n v="7"/>
    <n v="6"/>
    <n v="6"/>
    <n v="7"/>
    <n v="7"/>
    <n v="7"/>
    <n v="6"/>
    <n v="7"/>
    <n v="7"/>
    <m/>
    <m/>
    <m/>
    <m/>
    <m/>
    <s v="Great, everyone was really nice."/>
    <s v="Very understanding and helpful - genuinely concerned"/>
    <s v="Coffee once a month?"/>
    <s v="Hopefully likely to keep in touch with buddies."/>
    <s v="Perhaps I should have spent more time with Carol to discuss individual issues, but felt (after talking to others in the group) that issues were not major."/>
    <s v="I am interested in school age group."/>
    <s v="Improving atmosphere at home with a focus on posiytive behaviour and praise."/>
    <m/>
    <s v="HillJennifer "/>
    <s v="KingAnnie41286Female"/>
    <n v="1"/>
    <n v="0"/>
    <n v="0"/>
    <n v="0"/>
    <n v="0"/>
  </r>
  <r>
    <s v="1819-0708"/>
    <s v="IYP-BOP-SPC-BE0300.xlsx"/>
    <s v="Holloway"/>
    <s v="Sage"/>
    <s v="New Zealand European"/>
    <m/>
    <m/>
    <s v=""/>
    <d v="2014-10-11T00:00:00"/>
    <n v="3.8273972602739725"/>
    <s v="Male"/>
    <s v="Self referral"/>
    <m/>
    <s v="Scoula Montessori"/>
    <s v="Education and Care Services"/>
    <m/>
    <n v="2"/>
    <m/>
    <m/>
    <s v="ICAMHS"/>
    <s v="Holloway"/>
    <s v="Olivia"/>
    <s v="Parent"/>
    <s v="67 Harrier Street, Greerton"/>
    <m/>
    <s v="0211712088"/>
    <s v="New Zealand European"/>
    <m/>
    <m/>
    <s v=""/>
    <m/>
    <m/>
    <m/>
    <m/>
    <m/>
    <m/>
    <m/>
    <n v="70"/>
    <s v="Clinical Range"/>
    <n v="77"/>
    <s v="Clinical Range"/>
    <n v="65"/>
    <s v="Clinical Range"/>
    <n v="55"/>
    <s v="Still of Concern"/>
    <n v="14"/>
    <s v="Clinical Range"/>
    <n v="24"/>
    <s v="21+"/>
    <s v="Yes"/>
    <s v="Yes"/>
    <m/>
    <x v="1"/>
    <x v="2"/>
    <x v="2"/>
    <n v="10"/>
    <s v="Y"/>
    <s v="Y"/>
    <s v="Y"/>
    <s v="Y"/>
    <s v="Y"/>
    <s v="Y"/>
    <s v="Y"/>
    <s v="Y"/>
    <s v="N"/>
    <s v="Y"/>
    <s v="N"/>
    <s v="N"/>
    <s v="N"/>
    <s v="Y"/>
    <m/>
    <d v="2018-08-08T00:00:00"/>
    <d v="2018-11-21T00:00:00"/>
    <x v="7"/>
    <s v="BOP EAST - Bay of Plenty EAST District Office"/>
    <s v="Tauranga"/>
    <n v="14"/>
    <s v="Preschool Basic Parent"/>
    <s v="Suzanne Lander"/>
    <s v="St Peters"/>
    <s v="Lyn Taylor"/>
    <s v="St Peters"/>
    <m/>
    <m/>
    <s v="IYP-BOP-SPC-BE0300"/>
    <s v="St Peters"/>
    <s v="NGO"/>
    <s v="St Peters"/>
    <s v="St Peters"/>
    <n v="0.7142857142857143"/>
    <s v="51% to 75%"/>
    <s v="No"/>
    <m/>
    <m/>
    <m/>
    <n v="9"/>
    <n v="1"/>
    <n v="1"/>
    <n v="1"/>
    <n v="5"/>
    <n v="5"/>
    <n v="4"/>
    <n v="5"/>
    <n v="6"/>
    <n v="6"/>
    <n v="6"/>
    <n v="4"/>
    <n v="4"/>
    <n v="4"/>
    <n v="6"/>
    <n v="5"/>
    <n v="6"/>
    <n v="4"/>
    <n v="4"/>
    <n v="5"/>
    <n v="6"/>
    <n v="6"/>
    <n v="4"/>
    <n v="5"/>
    <n v="6"/>
    <n v="7"/>
    <n v="5"/>
    <n v="5"/>
    <n v="4"/>
    <n v="6"/>
    <n v="4"/>
    <n v="4"/>
    <n v="4"/>
    <n v="5"/>
    <n v="5"/>
    <m/>
    <n v="6"/>
    <n v="6"/>
    <n v="7"/>
    <n v="7"/>
    <n v="7"/>
    <n v="6"/>
    <n v="6"/>
    <n v="6"/>
    <n v="7"/>
    <n v="7"/>
    <m/>
    <m/>
    <m/>
    <m/>
    <m/>
    <s v="Good - mixed people"/>
    <s v="honestly interested and caring towards me, especially with my wee girl attending with me"/>
    <s v="No. There are a few in the group I would like to see buit otherwise no."/>
    <s v="very likely - two or three have been really lovely people to meet"/>
    <s v="I don't really know sorry"/>
    <s v="yes, my laack of attendance has made me need additional assistance. Poor mental health has resultd in a lack of attendance &amp; some content of the meals session."/>
    <s v="Helping me be a better calmer parent."/>
    <m/>
    <s v="HollowayOlivia"/>
    <s v="HollowaySage41923Male"/>
    <n v="1"/>
    <n v="0"/>
    <n v="0"/>
    <n v="0"/>
    <n v="0"/>
  </r>
  <r>
    <s v="1819-0709"/>
    <s v="IYP-BOP-SPC-BE0300.xlsx"/>
    <s v="Kemp"/>
    <s v="Finley"/>
    <s v="Māori"/>
    <m/>
    <m/>
    <s v=""/>
    <d v="2014-07-02T00:00:00"/>
    <n v="4.1041095890410961"/>
    <s v="Male"/>
    <s v="Self referral"/>
    <m/>
    <s v="Arataki"/>
    <m/>
    <m/>
    <n v="1"/>
    <m/>
    <m/>
    <m/>
    <s v="Kemp"/>
    <s v="Levi "/>
    <s v="Parent"/>
    <s v="41B Eversham Road"/>
    <m/>
    <s v="0212220984"/>
    <s v="Māori"/>
    <m/>
    <m/>
    <s v=""/>
    <m/>
    <m/>
    <m/>
    <m/>
    <m/>
    <m/>
    <m/>
    <n v="50"/>
    <s v="&lt;55"/>
    <n v="47"/>
    <s v="&lt;55"/>
    <n v="46"/>
    <s v="&lt;55"/>
    <n v="41"/>
    <s v="&lt;55"/>
    <n v="29"/>
    <s v="21+"/>
    <n v="29"/>
    <s v="21+"/>
    <s v="No"/>
    <s v="No"/>
    <m/>
    <x v="1"/>
    <x v="2"/>
    <x v="1"/>
    <n v="13"/>
    <s v="Y"/>
    <s v="Y"/>
    <s v="Y"/>
    <s v="Y"/>
    <s v="Y"/>
    <s v="Y"/>
    <s v="Y"/>
    <s v="Y"/>
    <s v="N"/>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0.9285714285714286"/>
    <s v="76% to 100%"/>
    <s v="Yes"/>
    <m/>
    <m/>
    <m/>
    <n v="10"/>
    <n v="0"/>
    <n v="0"/>
    <n v="1"/>
    <n v="7"/>
    <n v="7"/>
    <n v="7"/>
    <n v="7"/>
    <n v="7"/>
    <n v="7"/>
    <n v="7"/>
    <n v="7"/>
    <n v="7"/>
    <n v="7"/>
    <n v="6"/>
    <n v="7"/>
    <n v="6"/>
    <n v="6"/>
    <n v="4"/>
    <n v="4"/>
    <n v="7"/>
    <n v="4"/>
    <n v="6"/>
    <n v="7"/>
    <n v="7"/>
    <n v="5"/>
    <n v="6"/>
    <n v="6"/>
    <n v="7"/>
    <n v="5"/>
    <n v="7"/>
    <n v="4"/>
    <n v="6"/>
    <n v="6"/>
    <n v="6"/>
    <m/>
    <n v="7"/>
    <n v="7"/>
    <n v="6"/>
    <n v="7"/>
    <n v="7"/>
    <n v="7"/>
    <n v="7"/>
    <n v="6"/>
    <n v="7"/>
    <n v="7"/>
    <m/>
    <m/>
    <m/>
    <m/>
    <m/>
    <s v="Good, Helped me"/>
    <s v="Interested, Kind"/>
    <s v="Too hard as I liove in Opotiki most of the week"/>
    <s v="Unlikely"/>
    <s v="Nothing"/>
    <s v="No"/>
    <s v="Child directed play because I am letting my son take the lead with pretty much everything instead of making everything in to a lesson for him. He used to try and avoid me. It doesn’t happen now. Making everything more fun has brought us together more."/>
    <m/>
    <s v="KempLevi "/>
    <s v="KempFinley41822Male"/>
    <n v="1"/>
    <n v="1"/>
    <n v="0"/>
    <n v="1"/>
    <n v="0"/>
  </r>
  <r>
    <s v="1819-0710"/>
    <s v="IYP-BOP-SPC-BE0300.xlsx"/>
    <s v="Maisey"/>
    <s v="Alexander"/>
    <s v="New Zealand European"/>
    <m/>
    <m/>
    <s v=""/>
    <d v="2014-08-30T00:00:00"/>
    <n v="3.9424657534246577"/>
    <s v="Male"/>
    <s v="Self referral"/>
    <m/>
    <s v="Kaleidescope Childcare"/>
    <m/>
    <m/>
    <n v="1"/>
    <m/>
    <m/>
    <m/>
    <s v="Maisey"/>
    <s v="Claire"/>
    <s v="Parent"/>
    <s v="62 Welcome Bay Road, Tauranga, 3112"/>
    <s v="07-5442207"/>
    <s v="0211752114"/>
    <s v="New Zealand European"/>
    <m/>
    <m/>
    <s v=""/>
    <m/>
    <m/>
    <m/>
    <m/>
    <m/>
    <m/>
    <m/>
    <n v="59"/>
    <s v="Still of Concern"/>
    <n v="60"/>
    <s v="Clinical Range"/>
    <n v="52"/>
    <s v="&lt;55"/>
    <n v="47"/>
    <s v="&lt;55"/>
    <n v="17"/>
    <s v="Still of Concern"/>
    <n v="34"/>
    <s v="21+"/>
    <s v="Yes"/>
    <s v="No"/>
    <m/>
    <x v="1"/>
    <x v="2"/>
    <x v="2"/>
    <n v="14"/>
    <s v="Y"/>
    <s v="Y"/>
    <s v="Y"/>
    <s v="Y"/>
    <s v="Y"/>
    <s v="Y"/>
    <s v="Y"/>
    <s v="Y"/>
    <s v="Y"/>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1"/>
    <s v="76% to 100%"/>
    <s v="Yes"/>
    <m/>
    <m/>
    <m/>
    <n v="9"/>
    <n v="1"/>
    <n v="0"/>
    <n v="1"/>
    <n v="7"/>
    <n v="6"/>
    <n v="6"/>
    <n v="7"/>
    <n v="7"/>
    <n v="7"/>
    <n v="7"/>
    <n v="6"/>
    <n v="7"/>
    <n v="7"/>
    <n v="7"/>
    <n v="7"/>
    <n v="7"/>
    <n v="6"/>
    <n v="5"/>
    <n v="7"/>
    <n v="7"/>
    <n v="7"/>
    <n v="7"/>
    <n v="7"/>
    <n v="6"/>
    <n v="7"/>
    <n v="6"/>
    <n v="6"/>
    <n v="7"/>
    <n v="7"/>
    <n v="6"/>
    <n v="6"/>
    <n v="6"/>
    <n v="7"/>
    <n v="7"/>
    <m/>
    <n v="7"/>
    <n v="7"/>
    <n v="6"/>
    <n v="6"/>
    <n v="6"/>
    <n v="7"/>
    <n v="7"/>
    <n v="7"/>
    <n v="7"/>
    <n v="7"/>
    <m/>
    <m/>
    <m/>
    <m/>
    <m/>
    <s v="Great! We bonded well. Many of us are in the same boat - very relevant topics of discussion"/>
    <s v="genuine, I bonded with those going through similar stuff"/>
    <s v="yes, that would be nice"/>
    <s v="very likely"/>
    <m/>
    <s v="Not right now but I will likely take the school age course in a year or two as a refresher."/>
    <s v="Refocussed me to a parenting style I am comfortable with and now feel I can master. My tool box is full."/>
    <m/>
    <s v="MaiseyClaire"/>
    <s v="MaiseyAlexander41881Male"/>
    <n v="1"/>
    <n v="0"/>
    <n v="0"/>
    <n v="0"/>
    <n v="0"/>
  </r>
  <r>
    <s v="1819-0711"/>
    <s v="IYP-BOP-SPC-BE0300.xlsx"/>
    <s v="O'Reilly"/>
    <s v="Adam"/>
    <s v="Māori"/>
    <s v="New Zealand European"/>
    <m/>
    <s v=""/>
    <d v="2013-02-24T00:00:00"/>
    <n v="5.4547945205479449"/>
    <s v="Male"/>
    <s v="Self referral"/>
    <m/>
    <s v="Brookfield School"/>
    <m/>
    <m/>
    <n v="1"/>
    <m/>
    <m/>
    <s v="Speech Therapist, MOE"/>
    <s v="O'Reilly"/>
    <s v="Theresa"/>
    <s v="Parent"/>
    <s v="15 Jude Way, Brookfield"/>
    <m/>
    <s v="0226957787"/>
    <s v="Māori"/>
    <s v="New Zealand European"/>
    <m/>
    <s v=""/>
    <m/>
    <m/>
    <m/>
    <m/>
    <m/>
    <m/>
    <m/>
    <n v="49"/>
    <s v="&lt;55"/>
    <n v="49"/>
    <s v="&lt;55"/>
    <n v="42"/>
    <s v="&lt;55"/>
    <n v="41"/>
    <s v="&lt;55"/>
    <n v="28"/>
    <s v="21+"/>
    <n v="34"/>
    <s v="21+"/>
    <s v="No"/>
    <s v="No"/>
    <m/>
    <x v="1"/>
    <x v="2"/>
    <x v="2"/>
    <n v="13"/>
    <s v="Y"/>
    <s v="Y"/>
    <s v="Y"/>
    <s v="Y"/>
    <s v="Y"/>
    <s v="Y"/>
    <s v="Y"/>
    <s v="Y"/>
    <s v="Y"/>
    <s v="Y"/>
    <s v="Y"/>
    <s v="Y"/>
    <s v="Y"/>
    <s v="N"/>
    <m/>
    <d v="2018-08-08T00:00:00"/>
    <d v="2018-11-21T00:00:00"/>
    <x v="7"/>
    <s v="BOP EAST - Bay of Plenty EAST District Office"/>
    <s v="Tauranga"/>
    <n v="14"/>
    <s v="Preschool Basic Parent"/>
    <s v="Suzanne Lander"/>
    <s v="St Peters"/>
    <s v="Lyn Taylor"/>
    <s v="St Peters"/>
    <m/>
    <m/>
    <s v="IYP-BOP-SPC-BE0300"/>
    <s v="St Peters"/>
    <s v="NGO"/>
    <s v="St Peters"/>
    <s v="St Peters"/>
    <n v="0.9285714285714286"/>
    <s v="76% to 100%"/>
    <s v="Yes"/>
    <m/>
    <m/>
    <m/>
    <n v="7"/>
    <n v="0"/>
    <n v="0"/>
    <n v="1"/>
    <n v="7"/>
    <n v="7"/>
    <n v="6"/>
    <n v="6"/>
    <n v="7"/>
    <n v="7"/>
    <n v="7"/>
    <n v="7"/>
    <n v="6"/>
    <n v="6"/>
    <n v="7"/>
    <n v="6"/>
    <n v="6"/>
    <n v="7"/>
    <n v="4"/>
    <n v="7"/>
    <n v="7"/>
    <n v="7"/>
    <n v="6"/>
    <n v="6"/>
    <n v="7"/>
    <n v="7"/>
    <n v="7"/>
    <n v="6"/>
    <n v="7"/>
    <n v="7"/>
    <n v="5"/>
    <n v="6"/>
    <n v="6"/>
    <n v="7"/>
    <n v="7"/>
    <m/>
    <n v="7"/>
    <n v="7"/>
    <n v="7"/>
    <n v="7"/>
    <n v="7"/>
    <n v="7"/>
    <n v="7"/>
    <n v="7"/>
    <n v="7"/>
    <n v="7"/>
    <m/>
    <m/>
    <m/>
    <m/>
    <m/>
    <s v="Dynamic, a lot of variation"/>
    <s v="very thoughtful"/>
    <s v="yes, that would be nice"/>
    <s v="depends on the baby"/>
    <s v="No improvements would help, it was 100% already"/>
    <s v="No"/>
    <s v="Better tools for children &amp; creating better self awareness as a parent."/>
    <m/>
    <s v="O'ReillyTheresa"/>
    <s v="O'ReillyAdam41329Male"/>
    <n v="1"/>
    <n v="1"/>
    <n v="0"/>
    <n v="1"/>
    <n v="0"/>
  </r>
  <r>
    <s v="1819-0712"/>
    <s v="IYP-BOP-SPC-BE0300.xlsx"/>
    <s v="Parson"/>
    <s v="Lochlan"/>
    <s v="New Zealand European"/>
    <s v="Other European"/>
    <m/>
    <s v=""/>
    <d v="2013-12-08T00:00:00"/>
    <n v="4.6684931506849319"/>
    <s v="Male"/>
    <s v="ECE teacher"/>
    <m/>
    <s v="Top Kids, Waihi Road"/>
    <m/>
    <m/>
    <n v="1"/>
    <m/>
    <m/>
    <m/>
    <s v="Parsons"/>
    <s v="Selina"/>
    <s v="Parent"/>
    <s v="8 La Colina Place"/>
    <m/>
    <s v="021267641"/>
    <s v="New Zealand European"/>
    <m/>
    <m/>
    <s v=""/>
    <m/>
    <s v="Yes"/>
    <m/>
    <m/>
    <m/>
    <m/>
    <m/>
    <n v="61"/>
    <s v="Clinical Range"/>
    <n v="59"/>
    <s v="Still of Concern"/>
    <n v="52"/>
    <s v="&lt;55"/>
    <n v="46"/>
    <s v="&lt;55"/>
    <n v="27"/>
    <s v="21+"/>
    <n v="24"/>
    <s v="21+"/>
    <s v="Yes"/>
    <s v="No"/>
    <m/>
    <x v="1"/>
    <x v="2"/>
    <x v="1"/>
    <n v="14"/>
    <s v="Y"/>
    <s v="Y"/>
    <s v="Y"/>
    <s v="Y"/>
    <s v="Y"/>
    <s v="Y"/>
    <s v="Y"/>
    <s v="Y"/>
    <s v="Y"/>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1"/>
    <s v="76% to 100%"/>
    <s v="Yes"/>
    <m/>
    <m/>
    <m/>
    <n v="2"/>
    <n v="1"/>
    <n v="0"/>
    <n v="1"/>
    <n v="7"/>
    <n v="7"/>
    <n v="6"/>
    <n v="7"/>
    <n v="7"/>
    <n v="7"/>
    <n v="7"/>
    <n v="6"/>
    <n v="6"/>
    <n v="7"/>
    <n v="7"/>
    <n v="7"/>
    <n v="7"/>
    <n v="6"/>
    <n v="4"/>
    <n v="6"/>
    <n v="7"/>
    <n v="6"/>
    <n v="6"/>
    <n v="7"/>
    <n v="6"/>
    <n v="7"/>
    <n v="7"/>
    <n v="6"/>
    <n v="6"/>
    <n v="7"/>
    <n v="6"/>
    <n v="6"/>
    <n v="7"/>
    <n v="7"/>
    <n v="7"/>
    <m/>
    <n v="7"/>
    <n v="7"/>
    <n v="7"/>
    <n v="7"/>
    <n v="7"/>
    <n v="7"/>
    <n v="7"/>
    <n v="7"/>
    <n v="7"/>
    <n v="7"/>
    <m/>
    <m/>
    <m/>
    <m/>
    <m/>
    <s v="Very interactive and easy to onvolve myself in"/>
    <s v="Very interested and all concerned to help me and each other with various questions"/>
    <s v="We all got on so well so it would be a shame to not see each other again"/>
    <s v="Very likely. The buddy system has led to this happening"/>
    <s v="Not at all"/>
    <s v="no"/>
    <s v="The strategies are so helpful and open discussions."/>
    <m/>
    <s v="ParsonsSelina"/>
    <s v="ParsonLochlan41616Male"/>
    <n v="1"/>
    <n v="0"/>
    <n v="0"/>
    <n v="0"/>
    <n v="0"/>
  </r>
  <r>
    <s v="1819-0713"/>
    <s v="IYP-BOP-SPC-BE0300.xlsx"/>
    <s v="Tangaroa-Smith"/>
    <s v="Kahn"/>
    <s v="Māori"/>
    <s v="New Zealand European"/>
    <m/>
    <s v=""/>
    <d v="2013-06-23T00:00:00"/>
    <n v="5.1287671232876715"/>
    <s v="Male"/>
    <s v="Self referral"/>
    <m/>
    <s v="Maungatapu School"/>
    <m/>
    <m/>
    <n v="1"/>
    <m/>
    <m/>
    <m/>
    <s v="Smith"/>
    <s v="Shannon"/>
    <s v="Parent"/>
    <s v="9 College Place, Poike, Tauranga, 3112"/>
    <m/>
    <s v="02041243958"/>
    <s v="New Zealand European"/>
    <m/>
    <m/>
    <s v=""/>
    <m/>
    <m/>
    <m/>
    <m/>
    <m/>
    <m/>
    <m/>
    <n v="62"/>
    <s v="Clinical Range"/>
    <n v="65"/>
    <s v="Clinical Range"/>
    <m/>
    <s v="BLANK"/>
    <m/>
    <s v="BLANK"/>
    <n v="33"/>
    <s v="21+"/>
    <m/>
    <s v="BLANK"/>
    <s v="Yes"/>
    <s v="No"/>
    <m/>
    <x v="0"/>
    <x v="0"/>
    <x v="0"/>
    <n v="6"/>
    <s v="Y"/>
    <s v="Y"/>
    <s v="Y"/>
    <s v="Y"/>
    <s v="Y"/>
    <s v="Y"/>
    <s v="N"/>
    <m/>
    <m/>
    <m/>
    <m/>
    <m/>
    <m/>
    <m/>
    <m/>
    <d v="2018-08-08T00:00:00"/>
    <d v="2018-11-21T00:00:00"/>
    <x v="7"/>
    <s v="BOP EAST - Bay of Plenty EAST District Office"/>
    <s v="Tauranga"/>
    <n v="14"/>
    <s v="Preschool Basic Parent"/>
    <s v="Suzanne Lander"/>
    <s v="St Peters"/>
    <s v="Lyn Taylor"/>
    <s v="St Peters"/>
    <m/>
    <m/>
    <s v="IYP-BOP-SPC-BE0300"/>
    <s v="St Peters"/>
    <s v="NGO"/>
    <s v="St Peters"/>
    <s v="St Peters"/>
    <n v="0.42857142857142855"/>
    <m/>
    <s v="No"/>
    <m/>
    <m/>
    <m/>
    <n v="7"/>
    <n v="1"/>
    <n v="0"/>
    <n v="0"/>
    <m/>
    <m/>
    <m/>
    <m/>
    <m/>
    <m/>
    <m/>
    <m/>
    <m/>
    <m/>
    <m/>
    <m/>
    <m/>
    <m/>
    <m/>
    <m/>
    <m/>
    <m/>
    <m/>
    <m/>
    <m/>
    <m/>
    <m/>
    <m/>
    <m/>
    <m/>
    <m/>
    <m/>
    <m/>
    <m/>
    <m/>
    <m/>
    <m/>
    <m/>
    <m/>
    <m/>
    <m/>
    <m/>
    <m/>
    <m/>
    <m/>
    <m/>
    <m/>
    <m/>
    <m/>
    <m/>
    <m/>
    <m/>
    <m/>
    <m/>
    <m/>
    <m/>
    <m/>
    <m/>
    <m/>
    <s v="SmithShannon"/>
    <s v="Tangaroa-SmithKahn41448Male"/>
    <n v="1"/>
    <n v="1"/>
    <n v="0"/>
    <n v="0"/>
    <n v="0"/>
  </r>
  <r>
    <s v="1819-0714"/>
    <s v="IYP-BOP-SPC-BE0300.xlsx"/>
    <s v="Steward-Balks"/>
    <s v="Grace"/>
    <s v="New Zealand European"/>
    <m/>
    <m/>
    <s v=""/>
    <d v="2011-07-18T00:00:00"/>
    <n v="7.0630136986301366"/>
    <s v="Female"/>
    <s v="Mental Health (CAMHS, CAFS)"/>
    <s v="Sandra Patton"/>
    <s v="Maungatapu Primary"/>
    <m/>
    <m/>
    <n v="3"/>
    <s v="No"/>
    <m/>
    <s v="CAMHS, Family Start, Te manu Toroa - Shar Ranui"/>
    <s v="Steward"/>
    <s v="Debbie"/>
    <s v="Parent"/>
    <s v="6a Kaimai Place, Hairini, 3112"/>
    <m/>
    <s v="0279164055"/>
    <s v="New Zealand European"/>
    <m/>
    <m/>
    <s v=""/>
    <m/>
    <m/>
    <m/>
    <m/>
    <m/>
    <m/>
    <m/>
    <n v="79"/>
    <s v="Clinical Range"/>
    <n v="73"/>
    <s v="Clinical Range"/>
    <n v="64"/>
    <s v="Clinical Range"/>
    <n v="58"/>
    <s v="Still of Concern"/>
    <n v="12"/>
    <s v="Clinical Range"/>
    <n v="19"/>
    <s v="Still of Concern"/>
    <s v="Yes"/>
    <s v="Yes"/>
    <m/>
    <x v="1"/>
    <x v="2"/>
    <x v="2"/>
    <n v="14"/>
    <s v="Y"/>
    <s v="Y"/>
    <s v="Y"/>
    <s v="Y"/>
    <s v="Y"/>
    <s v="Y"/>
    <s v="Y"/>
    <s v="Y"/>
    <s v="Y"/>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1"/>
    <s v="76% to 100%"/>
    <s v="Yes"/>
    <m/>
    <m/>
    <m/>
    <n v="9"/>
    <n v="1"/>
    <n v="1"/>
    <n v="1"/>
    <n v="5"/>
    <n v="5"/>
    <n v="5"/>
    <n v="5"/>
    <n v="5"/>
    <n v="6"/>
    <n v="7"/>
    <n v="5"/>
    <n v="5"/>
    <n v="6"/>
    <n v="6"/>
    <n v="7"/>
    <n v="5"/>
    <n v="7"/>
    <n v="5"/>
    <n v="6"/>
    <n v="5"/>
    <n v="5"/>
    <n v="6"/>
    <n v="6"/>
    <n v="6"/>
    <n v="7"/>
    <n v="6"/>
    <n v="7"/>
    <n v="7"/>
    <n v="7"/>
    <n v="7"/>
    <n v="5"/>
    <n v="5"/>
    <n v="5"/>
    <n v="7"/>
    <m/>
    <n v="7"/>
    <n v="7"/>
    <n v="7"/>
    <n v="7"/>
    <n v="7"/>
    <n v="7"/>
    <n v="7"/>
    <n v="7"/>
    <n v="7"/>
    <n v="7"/>
    <m/>
    <m/>
    <m/>
    <m/>
    <m/>
    <s v="really helpful"/>
    <s v="good"/>
    <s v="yes"/>
    <s v="not sure"/>
    <s v="no"/>
    <s v="yes, seeing Carol"/>
    <s v="a calmer household."/>
    <m/>
    <s v="StewardDebbie"/>
    <s v="Steward-BalksGrace40742Female"/>
    <n v="1"/>
    <n v="0"/>
    <n v="0"/>
    <n v="0"/>
    <n v="0"/>
  </r>
  <r>
    <s v="1819-0715"/>
    <s v="IYP-HKB-BR-HB0311.xlsx"/>
    <s v="McCusker"/>
    <s v="Kelly"/>
    <s v="New Zealand European"/>
    <m/>
    <m/>
    <s v=""/>
    <d v="2015-04-05T00:00:00"/>
    <n v="3.3671232876712329"/>
    <s v="Male"/>
    <m/>
    <m/>
    <s v="Wharangi Kindergarten"/>
    <s v="Kindergarten"/>
    <s v="Kindergarten"/>
    <n v="1"/>
    <s v="No"/>
    <m/>
    <m/>
    <s v="Divers"/>
    <s v="Nicola"/>
    <s v="Parent"/>
    <s v="5 Ireland Place Napier"/>
    <m/>
    <s v="0273662731"/>
    <s v="New Zealand European"/>
    <m/>
    <m/>
    <s v=""/>
    <s v="No"/>
    <s v="No"/>
    <m/>
    <m/>
    <m/>
    <m/>
    <m/>
    <n v="67"/>
    <s v="Clinical Range"/>
    <n v="63"/>
    <s v="Clinical Range"/>
    <m/>
    <s v="BLANK"/>
    <m/>
    <s v="BLANK"/>
    <n v="17"/>
    <s v="Still of Concern"/>
    <m/>
    <s v="BLANK"/>
    <s v="Yes"/>
    <s v="No"/>
    <m/>
    <x v="0"/>
    <x v="0"/>
    <x v="0"/>
    <n v="2"/>
    <s v="Y"/>
    <s v="N"/>
    <s v="N"/>
    <s v="Y"/>
    <s v="N"/>
    <s v="N"/>
    <s v="N"/>
    <s v="N"/>
    <s v="N"/>
    <s v="N"/>
    <s v="N"/>
    <s v="N"/>
    <s v="N"/>
    <s v="N"/>
    <m/>
    <d v="2018-08-16T00:00:00"/>
    <d v="2018-11-29T00:00:00"/>
    <x v="5"/>
    <s v="Hawke's Bay District Office"/>
    <s v="Napier"/>
    <n v="14"/>
    <s v="Preschool Basic Parent"/>
    <s v="Kate Henderson"/>
    <s v="Birthright"/>
    <s v="Alanna Bates"/>
    <s v="Birthright"/>
    <m/>
    <m/>
    <s v="IYP-HKB-BR-HB0311"/>
    <s v="Birthright"/>
    <s v="NGO"/>
    <s v="Birthright"/>
    <s v="Birthright"/>
    <n v="0.14285714285714285"/>
    <s v="1% to 25%"/>
    <s v="No"/>
    <m/>
    <m/>
    <m/>
    <n v="7"/>
    <n v="1"/>
    <n v="0"/>
    <n v="0"/>
    <m/>
    <m/>
    <m/>
    <m/>
    <m/>
    <m/>
    <m/>
    <m/>
    <m/>
    <m/>
    <m/>
    <m/>
    <m/>
    <m/>
    <m/>
    <m/>
    <m/>
    <m/>
    <m/>
    <m/>
    <m/>
    <m/>
    <m/>
    <m/>
    <m/>
    <m/>
    <m/>
    <m/>
    <m/>
    <m/>
    <m/>
    <m/>
    <m/>
    <m/>
    <m/>
    <m/>
    <m/>
    <m/>
    <m/>
    <m/>
    <m/>
    <m/>
    <m/>
    <m/>
    <m/>
    <m/>
    <m/>
    <m/>
    <m/>
    <m/>
    <m/>
    <m/>
    <m/>
    <m/>
    <m/>
    <s v="DiversNicola"/>
    <s v="McCuskerKelly42099Male"/>
    <n v="1"/>
    <n v="0"/>
    <n v="0"/>
    <n v="0"/>
    <n v="0"/>
  </r>
  <r>
    <s v="1819-0716"/>
    <s v="IYP-HKB-BR-HB0311.xlsx"/>
    <s v="Groome"/>
    <s v="Noah"/>
    <s v="New Zealand European"/>
    <m/>
    <m/>
    <s v=""/>
    <d v="2012-11-28T00:00:00"/>
    <n v="5.7178082191780826"/>
    <s v="Male"/>
    <m/>
    <m/>
    <s v="St Patricks School"/>
    <m/>
    <m/>
    <n v="1"/>
    <s v="No"/>
    <m/>
    <m/>
    <s v="Groome"/>
    <s v="Teri"/>
    <s v="Parent"/>
    <s v="2/237 Georges Drive Napier"/>
    <m/>
    <s v="0277287023"/>
    <s v="New Zealand European"/>
    <m/>
    <m/>
    <s v=""/>
    <s v="No"/>
    <s v="No"/>
    <m/>
    <m/>
    <m/>
    <m/>
    <m/>
    <n v="55"/>
    <s v="Still of Concern"/>
    <n v="62"/>
    <s v="Clinical Range"/>
    <n v="59"/>
    <s v="Still of Concern"/>
    <n v="54"/>
    <s v="&lt;55"/>
    <n v="16"/>
    <s v="Clinical Range"/>
    <n v="19"/>
    <s v="Still of Concern"/>
    <s v="Yes"/>
    <s v="No"/>
    <m/>
    <x v="2"/>
    <x v="2"/>
    <x v="2"/>
    <n v="14"/>
    <s v="Y"/>
    <s v="Y"/>
    <s v="Y"/>
    <s v="Y"/>
    <s v="Y"/>
    <s v="Y"/>
    <s v="Y"/>
    <s v="Y"/>
    <s v="Y"/>
    <s v="Y"/>
    <s v="Y"/>
    <s v="Y"/>
    <s v="Y"/>
    <s v="Y"/>
    <m/>
    <d v="2018-08-16T00:00:00"/>
    <d v="2018-11-29T00:00:00"/>
    <x v="5"/>
    <s v="Hawke's Bay District Office"/>
    <s v="Napier"/>
    <n v="14"/>
    <s v="Preschool Basic Parent"/>
    <s v="Kate Henderson"/>
    <s v="Birthright"/>
    <s v="Alanna Bates"/>
    <s v="Birthright"/>
    <m/>
    <m/>
    <s v="IYP-HKB-BR-HB0311"/>
    <s v="Birthright"/>
    <s v="NGO"/>
    <s v="Birthright"/>
    <s v="Birthright"/>
    <n v="1"/>
    <s v="76% to 100%"/>
    <s v="Yes"/>
    <m/>
    <m/>
    <m/>
    <n v="8"/>
    <n v="1"/>
    <n v="0"/>
    <n v="1"/>
    <n v="4"/>
    <n v="4"/>
    <n v="6"/>
    <n v="5"/>
    <n v="6"/>
    <n v="6"/>
    <n v="6"/>
    <n v="6"/>
    <n v="6"/>
    <n v="6"/>
    <n v="6"/>
    <n v="5"/>
    <n v="6"/>
    <n v="5"/>
    <n v="7"/>
    <n v="5"/>
    <n v="6"/>
    <n v="4"/>
    <n v="4"/>
    <n v="6"/>
    <n v="6"/>
    <n v="6"/>
    <n v="6"/>
    <n v="6"/>
    <n v="6"/>
    <n v="6"/>
    <n v="6"/>
    <n v="6"/>
    <n v="6"/>
    <n v="6"/>
    <n v="6"/>
    <n v="6"/>
    <n v="7"/>
    <n v="6"/>
    <n v="6"/>
    <m/>
    <m/>
    <n v="7"/>
    <n v="6"/>
    <n v="6"/>
    <m/>
    <m/>
    <m/>
    <m/>
    <m/>
    <m/>
    <m/>
    <s v="Supportive"/>
    <s v="Interested"/>
    <s v="No"/>
    <s v="Very Likely"/>
    <s v="Did not complete"/>
    <s v="Did not complete"/>
    <s v="Did not complete"/>
    <m/>
    <s v="GroomeTeri"/>
    <s v="GroomeNoah41241Male"/>
    <n v="1"/>
    <n v="0"/>
    <n v="0"/>
    <n v="0"/>
    <n v="0"/>
  </r>
  <r>
    <s v="1819-0717"/>
    <s v="IYP-HKB-BR-HB0311.xlsx"/>
    <s v="Gray"/>
    <s v="Tyler"/>
    <s v="New Zealand European"/>
    <m/>
    <m/>
    <s v=""/>
    <d v="2012-10-11T00:00:00"/>
    <n v="5.8493150684931505"/>
    <s v="Male"/>
    <m/>
    <m/>
    <s v="Marewa School"/>
    <m/>
    <m/>
    <n v="1"/>
    <s v="Yes"/>
    <s v="ADHD"/>
    <s v="Paediatrician, MOE"/>
    <s v="Hill"/>
    <s v="Kelly"/>
    <s v="Parent"/>
    <s v="34 Coote Rd Napier"/>
    <s v="06 2809066"/>
    <s v="02108403462"/>
    <s v="New Zealand European"/>
    <m/>
    <m/>
    <s v=""/>
    <s v="No"/>
    <s v="Yes"/>
    <m/>
    <m/>
    <m/>
    <m/>
    <m/>
    <n v="82"/>
    <s v="Clinical Range"/>
    <n v="84"/>
    <s v="Clinical Range"/>
    <n v="58"/>
    <s v="Still of Concern"/>
    <n v="52"/>
    <s v="&lt;55"/>
    <n v="4"/>
    <s v="Clinical Range"/>
    <n v="17"/>
    <s v="Still of Concern"/>
    <s v="Yes"/>
    <s v="No"/>
    <m/>
    <x v="1"/>
    <x v="2"/>
    <x v="2"/>
    <n v="11"/>
    <s v="Y"/>
    <s v="Y"/>
    <s v="N"/>
    <s v="Y"/>
    <s v="N"/>
    <s v="Y"/>
    <s v="Y"/>
    <s v="N"/>
    <s v="Y"/>
    <s v="Y"/>
    <s v="Y"/>
    <s v="Y"/>
    <s v="Y"/>
    <s v="Y"/>
    <m/>
    <d v="2018-08-16T00:00:00"/>
    <d v="2018-11-29T00:00:00"/>
    <x v="5"/>
    <s v="Hawke's Bay District Office"/>
    <s v="Napier"/>
    <n v="14"/>
    <s v="Preschool Basic Parent"/>
    <s v="Kate Henderson"/>
    <s v="Birthright"/>
    <s v="Alanna Bates"/>
    <s v="Birthright"/>
    <m/>
    <m/>
    <s v="IYP-HKB-BR-HB0311"/>
    <s v="Birthright"/>
    <s v="NGO"/>
    <s v="Birthright"/>
    <s v="Birthright"/>
    <n v="0.7857142857142857"/>
    <s v="76% to 100%"/>
    <s v="Yes"/>
    <m/>
    <m/>
    <m/>
    <n v="2"/>
    <n v="1"/>
    <n v="0"/>
    <n v="1"/>
    <n v="5"/>
    <n v="5"/>
    <n v="5"/>
    <n v="6"/>
    <n v="6"/>
    <n v="6"/>
    <n v="6"/>
    <n v="6"/>
    <n v="6"/>
    <n v="6"/>
    <n v="6"/>
    <n v="6"/>
    <n v="6"/>
    <n v="6"/>
    <n v="4"/>
    <n v="6"/>
    <n v="7"/>
    <n v="7"/>
    <n v="6"/>
    <n v="6"/>
    <n v="6"/>
    <n v="7"/>
    <n v="6"/>
    <n v="7"/>
    <n v="6"/>
    <n v="6"/>
    <n v="6"/>
    <n v="6"/>
    <n v="6"/>
    <n v="6"/>
    <n v="6"/>
    <n v="7"/>
    <n v="7"/>
    <n v="7"/>
    <n v="7"/>
    <m/>
    <m/>
    <n v="7"/>
    <n v="7"/>
    <n v="7"/>
    <m/>
    <m/>
    <m/>
    <m/>
    <m/>
    <m/>
    <m/>
    <s v="Very Supportive"/>
    <s v="Interested"/>
    <s v="No"/>
    <s v="Somewhat likely"/>
    <s v="I think it couldn’t be improved. Was very informitive. Maybe vignettes could be updated"/>
    <s v="No"/>
    <s v="The pyramid concept. Homework"/>
    <m/>
    <s v="HillKelly"/>
    <s v="GrayTyler41193Male"/>
    <n v="2"/>
    <n v="0"/>
    <n v="0"/>
    <n v="0"/>
    <n v="0"/>
  </r>
  <r>
    <s v="1819-0718"/>
    <s v="IYP-HKB-BR-HB0311.xlsx"/>
    <s v="Gray"/>
    <s v="Tyler"/>
    <s v="New Zealand European"/>
    <m/>
    <m/>
    <s v=""/>
    <d v="2012-10-11T00:00:00"/>
    <n v="5.8493150684931505"/>
    <s v="Male"/>
    <m/>
    <m/>
    <s v="Marewa School"/>
    <m/>
    <m/>
    <n v="1"/>
    <s v="Yes"/>
    <s v="ADHD"/>
    <s v="Paediatrician, MOE"/>
    <s v="Gray"/>
    <s v="Jarrod"/>
    <s v="Parent"/>
    <s v="34 Coote Rd Napier"/>
    <s v="06 2809066"/>
    <s v="02108403462"/>
    <s v="New Zealand European"/>
    <m/>
    <m/>
    <s v=""/>
    <s v="No"/>
    <s v="No"/>
    <m/>
    <m/>
    <m/>
    <m/>
    <m/>
    <n v="89"/>
    <s v="Clinical Range"/>
    <n v="81"/>
    <s v="Clinical Range"/>
    <m/>
    <s v="BLANK"/>
    <m/>
    <s v="BLANK"/>
    <n v="4"/>
    <s v="Clinical Range"/>
    <m/>
    <s v="BLANK"/>
    <s v="Yes"/>
    <s v="No"/>
    <m/>
    <x v="0"/>
    <x v="0"/>
    <x v="0"/>
    <n v="4"/>
    <s v="N"/>
    <s v="Y"/>
    <s v="N"/>
    <s v="Y"/>
    <s v="Y"/>
    <s v="Y"/>
    <s v="N"/>
    <s v="N"/>
    <s v="N"/>
    <s v="N"/>
    <s v="N"/>
    <s v="N"/>
    <s v="N"/>
    <s v="N"/>
    <m/>
    <d v="2018-08-16T00:00:00"/>
    <d v="2018-11-29T00:00:00"/>
    <x v="5"/>
    <s v="Hawke's Bay District Office"/>
    <s v="Napier"/>
    <n v="14"/>
    <s v="Preschool Basic Parent"/>
    <s v="Kate Henderson"/>
    <s v="Birthright"/>
    <s v="Alanna Bates"/>
    <s v="Birthright"/>
    <m/>
    <m/>
    <s v="IYP-HKB-BR-HB0311"/>
    <s v="Birthright"/>
    <s v="NGO"/>
    <s v="Birthright"/>
    <s v="Birthright"/>
    <n v="0.2857142857142857"/>
    <m/>
    <s v="No"/>
    <m/>
    <m/>
    <m/>
    <n v="2"/>
    <n v="1"/>
    <n v="0"/>
    <n v="0"/>
    <m/>
    <m/>
    <m/>
    <m/>
    <m/>
    <m/>
    <m/>
    <m/>
    <m/>
    <m/>
    <m/>
    <m/>
    <m/>
    <m/>
    <m/>
    <m/>
    <m/>
    <m/>
    <m/>
    <m/>
    <m/>
    <m/>
    <m/>
    <m/>
    <m/>
    <m/>
    <m/>
    <m/>
    <m/>
    <m/>
    <m/>
    <m/>
    <m/>
    <m/>
    <m/>
    <m/>
    <m/>
    <m/>
    <m/>
    <m/>
    <m/>
    <m/>
    <m/>
    <m/>
    <m/>
    <m/>
    <m/>
    <m/>
    <m/>
    <m/>
    <m/>
    <m/>
    <m/>
    <m/>
    <m/>
    <s v="GrayJarrod"/>
    <s v="GrayTyler41193Male"/>
    <n v="2"/>
    <n v="0"/>
    <n v="0"/>
    <n v="0"/>
    <n v="0"/>
  </r>
  <r>
    <s v="1819-0719"/>
    <s v="IYP-HKB-BR-HB0311.xlsx"/>
    <s v="Williams"/>
    <s v="Cairo"/>
    <s v="Māori"/>
    <m/>
    <m/>
    <s v=""/>
    <d v="2013-05-01T00:00:00"/>
    <n v="5.2958904109589042"/>
    <s v="Male"/>
    <m/>
    <m/>
    <s v="Marewa School"/>
    <m/>
    <m/>
    <n v="2"/>
    <s v="No"/>
    <m/>
    <s v="Oranga Tamariki"/>
    <s v="Hoterine"/>
    <s v="Taina"/>
    <s v="Parent"/>
    <s v="15 Kettle Cres"/>
    <s v="06 2807289"/>
    <s v="02041733475"/>
    <s v="Māori"/>
    <m/>
    <m/>
    <s v=""/>
    <s v="No"/>
    <s v="No"/>
    <m/>
    <m/>
    <m/>
    <m/>
    <m/>
    <n v="84"/>
    <s v="Clinical Range"/>
    <n v="78"/>
    <s v="Clinical Range"/>
    <n v="63"/>
    <s v="Clinical Range"/>
    <n v="68"/>
    <s v="Clinical Range"/>
    <n v="13"/>
    <s v="Clinical Range"/>
    <n v="20"/>
    <s v="Still of Concern"/>
    <s v="Yes"/>
    <s v="Yes"/>
    <m/>
    <x v="1"/>
    <x v="2"/>
    <x v="2"/>
    <n v="14"/>
    <s v="Y"/>
    <s v="Y"/>
    <s v="Y"/>
    <s v="Y"/>
    <s v="Y"/>
    <s v="Y"/>
    <s v="Y"/>
    <s v="Y"/>
    <s v="Y"/>
    <s v="Y"/>
    <s v="Y"/>
    <s v="Y"/>
    <s v="Y"/>
    <s v="Y"/>
    <m/>
    <d v="2018-08-16T00:00:00"/>
    <d v="2018-11-29T00:00:00"/>
    <x v="5"/>
    <s v="Hawke's Bay District Office"/>
    <s v="Napier"/>
    <n v="14"/>
    <s v="Preschool Basic Parent"/>
    <s v="Kate Henderson"/>
    <s v="Birthright"/>
    <s v="Alanna Bates"/>
    <s v="Birthright"/>
    <m/>
    <m/>
    <s v="IYP-HKB-BR-HB0311"/>
    <s v="Birthright"/>
    <s v="NGO"/>
    <s v="Birthright"/>
    <s v="Birthright"/>
    <n v="1"/>
    <s v="76% to 100%"/>
    <s v="Yes"/>
    <m/>
    <m/>
    <m/>
    <n v="10"/>
    <n v="1"/>
    <n v="1"/>
    <n v="1"/>
    <n v="6"/>
    <n v="6"/>
    <n v="6"/>
    <n v="6"/>
    <n v="6"/>
    <n v="6"/>
    <n v="6"/>
    <n v="6"/>
    <n v="6"/>
    <n v="6"/>
    <n v="6"/>
    <n v="6"/>
    <n v="6"/>
    <n v="6"/>
    <n v="4"/>
    <n v="6"/>
    <n v="6"/>
    <n v="6"/>
    <n v="6"/>
    <n v="6"/>
    <n v="6"/>
    <n v="6"/>
    <n v="6"/>
    <n v="6"/>
    <n v="6"/>
    <n v="6"/>
    <n v="6"/>
    <n v="6"/>
    <n v="6"/>
    <n v="6"/>
    <n v="6"/>
    <n v="6"/>
    <n v="6"/>
    <n v="6"/>
    <m/>
    <n v="6"/>
    <n v="6"/>
    <n v="6"/>
    <n v="6"/>
    <n v="6"/>
    <n v="6"/>
    <n v="6"/>
    <m/>
    <m/>
    <m/>
    <m/>
    <m/>
    <s v="Different form in homework Pack"/>
    <s v="Different form in homework Pack"/>
    <s v="Different form in homework Pack"/>
    <s v="Different form in homework Pack"/>
    <s v="Different form in homework Pack"/>
    <s v="Different form in homework Pack"/>
    <s v="Different form in homework Pack"/>
    <m/>
    <s v="HoterineTaina"/>
    <s v="WilliamsCairo41395Male"/>
    <n v="2"/>
    <n v="1"/>
    <n v="0"/>
    <n v="1"/>
    <n v="0"/>
  </r>
  <r>
    <s v="1819-0720"/>
    <s v="IYP-HKB-BR-HB0311.xlsx"/>
    <s v="Williams"/>
    <s v="Cairo"/>
    <s v="Māori"/>
    <m/>
    <m/>
    <s v=""/>
    <d v="2013-05-01T00:00:00"/>
    <n v="5.2958904109589042"/>
    <s v="Male"/>
    <m/>
    <m/>
    <s v="Marewa School"/>
    <m/>
    <m/>
    <n v="2"/>
    <s v="No"/>
    <m/>
    <s v="Oranmga Tamariki"/>
    <s v="Williams"/>
    <s v="Terry"/>
    <s v="Parent"/>
    <s v="15 Kettle Cres"/>
    <s v="06 2807289"/>
    <s v="02041733475"/>
    <s v="Māori"/>
    <m/>
    <m/>
    <s v=""/>
    <s v="No"/>
    <s v="No"/>
    <m/>
    <m/>
    <m/>
    <m/>
    <m/>
    <n v="61"/>
    <s v="Clinical Range"/>
    <n v="56"/>
    <s v="Still of Concern"/>
    <n v="55"/>
    <s v="Still of Concern"/>
    <n v="47"/>
    <s v="&lt;55"/>
    <n v="22"/>
    <s v="21+"/>
    <n v="26"/>
    <s v="21+"/>
    <s v="Yes"/>
    <s v="No"/>
    <m/>
    <x v="1"/>
    <x v="2"/>
    <x v="2"/>
    <n v="12"/>
    <s v="Y"/>
    <s v="Y"/>
    <s v="Y"/>
    <s v="Y"/>
    <s v="Y"/>
    <s v="Y"/>
    <s v="Y"/>
    <s v="Y"/>
    <s v="Y"/>
    <s v="Y"/>
    <s v="Y"/>
    <s v="Y"/>
    <s v="N"/>
    <s v="N"/>
    <m/>
    <d v="2018-08-16T00:00:00"/>
    <d v="2018-11-29T00:00:00"/>
    <x v="5"/>
    <s v="Hawke's Bay District Office"/>
    <s v="Napier"/>
    <n v="14"/>
    <s v="Preschool Basic Parent"/>
    <s v="Kate Henderson"/>
    <s v="Birthright"/>
    <s v="Alanna Bates"/>
    <s v="Birthright"/>
    <m/>
    <m/>
    <s v="IYP-HKB-BR-HB0311"/>
    <s v="Birthright"/>
    <s v="NGO"/>
    <s v="Birthright"/>
    <s v="Birthright"/>
    <n v="0.8571428571428571"/>
    <s v="76% to 100%"/>
    <s v="Yes"/>
    <m/>
    <m/>
    <m/>
    <n v="10"/>
    <n v="1"/>
    <n v="0"/>
    <n v="1"/>
    <n v="6"/>
    <n v="6"/>
    <n v="6"/>
    <n v="6"/>
    <n v="6"/>
    <n v="6"/>
    <n v="6"/>
    <n v="6"/>
    <n v="5"/>
    <n v="6"/>
    <n v="6"/>
    <n v="6"/>
    <n v="6"/>
    <n v="6"/>
    <n v="4"/>
    <n v="6"/>
    <n v="6"/>
    <n v="6"/>
    <n v="6"/>
    <n v="6"/>
    <n v="6"/>
    <n v="6"/>
    <n v="6"/>
    <n v="6"/>
    <n v="6"/>
    <n v="6"/>
    <n v="6"/>
    <n v="6"/>
    <n v="6"/>
    <n v="6"/>
    <n v="6"/>
    <n v="6"/>
    <n v="5"/>
    <n v="6"/>
    <n v="6"/>
    <m/>
    <m/>
    <n v="5"/>
    <n v="6"/>
    <n v="6"/>
    <m/>
    <m/>
    <m/>
    <m/>
    <m/>
    <m/>
    <m/>
    <s v="Supportive"/>
    <s v="Interested"/>
    <s v="Yes"/>
    <s v="likely"/>
    <s v="Did not complete"/>
    <s v="No Maybe a refresher"/>
    <s v="Praise"/>
    <m/>
    <s v="WilliamsTerry"/>
    <s v="WilliamsCairo41395Male"/>
    <n v="2"/>
    <n v="1"/>
    <n v="0"/>
    <n v="1"/>
    <n v="0"/>
  </r>
  <r>
    <s v="1819-0721"/>
    <s v="IYP-HKB-BR-HB0311.xlsx"/>
    <s v="Lyford"/>
    <s v="Logan"/>
    <s v="New Zealand European"/>
    <m/>
    <m/>
    <s v=""/>
    <d v="2011-05-02T00:00:00"/>
    <n v="7.2958904109589042"/>
    <s v="Male"/>
    <m/>
    <m/>
    <s v="Nelson Park"/>
    <m/>
    <m/>
    <n v="3"/>
    <s v="No"/>
    <m/>
    <s v="Oranga Tamariki"/>
    <s v="Kelly"/>
    <s v="Aimee"/>
    <s v="Parent"/>
    <s v="97 Wellesley Rd"/>
    <m/>
    <s v="021890745"/>
    <s v="New Zealand European"/>
    <m/>
    <m/>
    <s v=""/>
    <s v="No"/>
    <s v="No"/>
    <m/>
    <m/>
    <m/>
    <m/>
    <m/>
    <n v="79"/>
    <s v="Clinical Range"/>
    <n v="80"/>
    <s v="Clinical Range"/>
    <m/>
    <s v="BLANK"/>
    <m/>
    <s v="BLANK"/>
    <n v="18"/>
    <s v="Still of Concern"/>
    <m/>
    <s v="BLANK"/>
    <s v="Yes"/>
    <s v="No"/>
    <m/>
    <x v="0"/>
    <x v="0"/>
    <x v="0"/>
    <n v="5"/>
    <s v="Y"/>
    <s v="Y"/>
    <s v="Y"/>
    <s v="Y"/>
    <s v="N"/>
    <s v="Y"/>
    <s v="N"/>
    <s v="N"/>
    <s v="N"/>
    <s v="N"/>
    <s v="N"/>
    <s v="N"/>
    <s v="N"/>
    <s v="N"/>
    <m/>
    <d v="2018-08-16T00:00:00"/>
    <d v="2018-11-29T00:00:00"/>
    <x v="5"/>
    <s v="Hawke's Bay District Office"/>
    <s v="Napier"/>
    <n v="14"/>
    <s v="Preschool Basic Parent"/>
    <s v="Kate Henderson"/>
    <s v="Birthright"/>
    <s v="Alanna Bates"/>
    <s v="Birthright"/>
    <m/>
    <m/>
    <s v="IYP-HKB-BR-HB0311"/>
    <s v="Birthright"/>
    <s v="NGO"/>
    <s v="Birthright"/>
    <s v="Birthright"/>
    <n v="0.35714285714285715"/>
    <m/>
    <s v="No"/>
    <m/>
    <m/>
    <m/>
    <n v="8"/>
    <n v="1"/>
    <n v="0"/>
    <n v="0"/>
    <m/>
    <m/>
    <m/>
    <m/>
    <m/>
    <m/>
    <m/>
    <m/>
    <m/>
    <m/>
    <m/>
    <m/>
    <m/>
    <m/>
    <m/>
    <m/>
    <m/>
    <m/>
    <m/>
    <m/>
    <m/>
    <m/>
    <m/>
    <m/>
    <m/>
    <m/>
    <m/>
    <m/>
    <m/>
    <m/>
    <m/>
    <m/>
    <m/>
    <m/>
    <m/>
    <m/>
    <m/>
    <m/>
    <m/>
    <m/>
    <m/>
    <m/>
    <m/>
    <m/>
    <m/>
    <m/>
    <m/>
    <m/>
    <m/>
    <m/>
    <m/>
    <m/>
    <m/>
    <m/>
    <m/>
    <s v="KellyAimee"/>
    <s v="LyfordLogan40665Male"/>
    <n v="1"/>
    <n v="0"/>
    <n v="0"/>
    <n v="0"/>
    <n v="0"/>
  </r>
  <r>
    <s v="1819-0722"/>
    <s v="IYP-HKB-BR-HB0311.xlsx"/>
    <s v="Kyte"/>
    <s v="Grace"/>
    <s v="New Zealand European"/>
    <m/>
    <m/>
    <s v=""/>
    <d v="2011-12-01T00:00:00"/>
    <n v="6.7123287671232879"/>
    <s v="Female"/>
    <m/>
    <m/>
    <s v="Te Awa School"/>
    <m/>
    <m/>
    <n v="2"/>
    <s v="No"/>
    <m/>
    <s v="Oranga Tamariki"/>
    <s v="Kyte"/>
    <s v="Holly"/>
    <s v="Parent"/>
    <s v="32 Bright Cres"/>
    <m/>
    <s v="0218522874"/>
    <s v="New Zealand European"/>
    <m/>
    <m/>
    <s v=""/>
    <s v="No"/>
    <s v="No"/>
    <m/>
    <m/>
    <m/>
    <m/>
    <m/>
    <n v="73"/>
    <s v="Clinical Range"/>
    <n v="78"/>
    <s v="Clinical Range"/>
    <n v="43"/>
    <s v="&lt;55"/>
    <n v="41"/>
    <s v="&lt;55"/>
    <n v="13"/>
    <s v="Clinical Range"/>
    <n v="18"/>
    <s v="Still of Concern"/>
    <s v="Yes"/>
    <s v="No"/>
    <m/>
    <x v="1"/>
    <x v="2"/>
    <x v="2"/>
    <n v="14"/>
    <s v="Y"/>
    <s v="Y"/>
    <s v="Y"/>
    <s v="Y"/>
    <s v="Y"/>
    <s v="Y"/>
    <s v="Y"/>
    <s v="Y"/>
    <s v="Y"/>
    <s v="Y"/>
    <s v="Y"/>
    <s v="Y"/>
    <s v="Y"/>
    <s v="Y"/>
    <m/>
    <d v="2018-08-16T00:00:00"/>
    <d v="2018-11-29T00:00:00"/>
    <x v="5"/>
    <s v="Hawke's Bay District Office"/>
    <s v="Napier"/>
    <n v="14"/>
    <s v="Preschool Basic Parent"/>
    <s v="Kate Henderson"/>
    <s v="Birthright"/>
    <s v="Alanna Bates"/>
    <s v="Birthright"/>
    <m/>
    <m/>
    <s v="IYP-HKB-BR-HB0311"/>
    <s v="Birthright"/>
    <s v="NGO"/>
    <s v="Birthright"/>
    <s v="Birthright"/>
    <n v="1"/>
    <s v="76% to 100%"/>
    <s v="Yes"/>
    <m/>
    <m/>
    <m/>
    <n v="10"/>
    <n v="1"/>
    <n v="0"/>
    <n v="1"/>
    <n v="6"/>
    <n v="6"/>
    <n v="6"/>
    <n v="7"/>
    <n v="4"/>
    <n v="6"/>
    <n v="7"/>
    <n v="6"/>
    <n v="6"/>
    <n v="6"/>
    <n v="6"/>
    <n v="6"/>
    <n v="6"/>
    <n v="6"/>
    <n v="4"/>
    <n v="6"/>
    <n v="6"/>
    <n v="5"/>
    <n v="4"/>
    <n v="6"/>
    <n v="6"/>
    <n v="7"/>
    <n v="6"/>
    <n v="7"/>
    <n v="7"/>
    <n v="7"/>
    <n v="6"/>
    <n v="6"/>
    <n v="6"/>
    <n v="7"/>
    <n v="7"/>
    <n v="6"/>
    <n v="7"/>
    <n v="6"/>
    <n v="7"/>
    <m/>
    <m/>
    <n v="7"/>
    <n v="6"/>
    <n v="7"/>
    <m/>
    <m/>
    <m/>
    <m/>
    <m/>
    <m/>
    <m/>
    <s v="Supportive"/>
    <s v="Interested"/>
    <s v="Yes"/>
    <s v="Neutral"/>
    <s v="Did not complete"/>
    <s v="Did not Complete"/>
    <s v="Did not complete"/>
    <m/>
    <s v="KyteHolly"/>
    <s v="KyteGrace40878Female"/>
    <n v="2"/>
    <n v="0"/>
    <n v="0"/>
    <n v="0"/>
    <n v="0"/>
  </r>
  <r>
    <s v="1819-0723"/>
    <s v="IYP-HKB-BR-HB0311.xlsx"/>
    <s v="Kyte"/>
    <s v="Grace"/>
    <s v="New Zealand European"/>
    <m/>
    <m/>
    <s v=""/>
    <d v="2011-12-01T00:00:00"/>
    <n v="6.7123287671232879"/>
    <s v="Female"/>
    <m/>
    <m/>
    <s v="Te Awa School"/>
    <m/>
    <m/>
    <n v="2"/>
    <s v="No"/>
    <m/>
    <s v="Oranga Tamariki"/>
    <s v="Sloan"/>
    <s v="Richard"/>
    <s v="Primary Caregiver: other"/>
    <s v="c/- 32 Bright Cres"/>
    <m/>
    <s v="02108713687"/>
    <s v="New Zealand European"/>
    <m/>
    <m/>
    <s v=""/>
    <s v="No"/>
    <s v="No"/>
    <m/>
    <m/>
    <m/>
    <m/>
    <m/>
    <n v="71"/>
    <s v="Clinical Range"/>
    <n v="84"/>
    <s v="Clinical Range"/>
    <m/>
    <s v="BLANK"/>
    <m/>
    <s v="BLANK"/>
    <n v="15"/>
    <s v="Clinical Range"/>
    <m/>
    <s v="BLANK"/>
    <s v="Yes"/>
    <s v="No"/>
    <m/>
    <x v="0"/>
    <x v="0"/>
    <x v="0"/>
    <n v="9"/>
    <s v="Y"/>
    <s v="N"/>
    <s v="Y"/>
    <s v="Y"/>
    <s v="Y"/>
    <s v="Y"/>
    <s v="Y"/>
    <s v="Y"/>
    <s v="N"/>
    <s v="Y"/>
    <s v="Y"/>
    <s v="N"/>
    <s v="N"/>
    <s v="N"/>
    <m/>
    <d v="2018-08-16T00:00:00"/>
    <d v="2018-11-29T00:00:00"/>
    <x v="5"/>
    <s v="Hawke's Bay District Office"/>
    <s v="Napier"/>
    <n v="14"/>
    <s v="Preschool Basic Parent"/>
    <s v="Kate Henderson"/>
    <s v="Birthright"/>
    <s v="Alanna Bates"/>
    <s v="Birthright"/>
    <m/>
    <m/>
    <s v="IYP-HKB-BR-HB0311"/>
    <s v="Birthright"/>
    <s v="NGO"/>
    <s v="Birthright"/>
    <s v="Birthright"/>
    <n v="0.6428571428571429"/>
    <s v="51% to 75%"/>
    <s v="No"/>
    <m/>
    <m/>
    <m/>
    <n v="0"/>
    <n v="1"/>
    <n v="0"/>
    <n v="0"/>
    <m/>
    <m/>
    <m/>
    <m/>
    <m/>
    <m/>
    <m/>
    <m/>
    <m/>
    <m/>
    <m/>
    <m/>
    <m/>
    <m/>
    <m/>
    <m/>
    <m/>
    <m/>
    <m/>
    <m/>
    <m/>
    <m/>
    <m/>
    <m/>
    <m/>
    <m/>
    <m/>
    <m/>
    <m/>
    <m/>
    <m/>
    <m/>
    <m/>
    <m/>
    <m/>
    <m/>
    <m/>
    <m/>
    <m/>
    <m/>
    <m/>
    <m/>
    <m/>
    <m/>
    <m/>
    <m/>
    <m/>
    <m/>
    <m/>
    <m/>
    <m/>
    <m/>
    <m/>
    <m/>
    <m/>
    <s v="SloanRichard"/>
    <s v="KyteGrace40878Female"/>
    <n v="2"/>
    <n v="0"/>
    <n v="0"/>
    <n v="0"/>
    <n v="0"/>
  </r>
  <r>
    <s v="1819-0724"/>
    <s v="IYP-HKB-BR-HB0311.xlsx"/>
    <s v="Stowe-Evans"/>
    <s v="Alyssa"/>
    <s v="New Zealand European"/>
    <m/>
    <m/>
    <s v=""/>
    <d v="2013-06-13T00:00:00"/>
    <n v="5.1780821917808222"/>
    <s v="Female"/>
    <m/>
    <m/>
    <s v="Sprouts ECE"/>
    <s v="Homebased Childcare"/>
    <m/>
    <n v="3"/>
    <s v="No"/>
    <m/>
    <s v="Paediatrician, Oranga Tamariki"/>
    <s v="Makutu"/>
    <s v="Shiralee"/>
    <s v="Primary Caregiver: family and whānau"/>
    <s v="157 Riverbend Rd"/>
    <m/>
    <s v="0273762786"/>
    <s v="Māori"/>
    <m/>
    <m/>
    <s v=""/>
    <s v="No"/>
    <s v="No"/>
    <m/>
    <m/>
    <m/>
    <m/>
    <m/>
    <n v="71"/>
    <s v="Clinical Range"/>
    <n v="72"/>
    <s v="Clinical Range"/>
    <n v="56"/>
    <s v="Still of Concern"/>
    <n v="42"/>
    <s v="&lt;55"/>
    <n v="7"/>
    <s v="Clinical Range"/>
    <n v="22"/>
    <s v="21+"/>
    <s v="Yes"/>
    <s v="No"/>
    <m/>
    <x v="1"/>
    <x v="2"/>
    <x v="2"/>
    <n v="12"/>
    <s v="Y"/>
    <s v="Y"/>
    <s v="Y"/>
    <s v="Y"/>
    <s v="N"/>
    <s v="Y"/>
    <s v="Y"/>
    <s v="Y"/>
    <s v="N"/>
    <s v="Y"/>
    <s v="Y"/>
    <s v="Y"/>
    <s v="Y"/>
    <s v="Y"/>
    <m/>
    <d v="2018-08-16T00:00:00"/>
    <d v="2018-11-29T00:00:00"/>
    <x v="5"/>
    <s v="Hawke's Bay District Office"/>
    <s v="Napier"/>
    <n v="14"/>
    <s v="Preschool Basic Parent"/>
    <s v="Kate Henderson"/>
    <s v="Birthright"/>
    <s v="Alanna Bates"/>
    <s v="Birthright"/>
    <m/>
    <m/>
    <s v="IYP-HKB-BR-HB0311"/>
    <s v="Birthright"/>
    <s v="NGO"/>
    <s v="Birthright"/>
    <s v="Birthright"/>
    <n v="0.8571428571428571"/>
    <s v="76% to 100%"/>
    <s v="Yes"/>
    <m/>
    <m/>
    <m/>
    <n v="9"/>
    <n v="1"/>
    <n v="0"/>
    <n v="1"/>
    <n v="6"/>
    <n v="6"/>
    <n v="6"/>
    <n v="6"/>
    <n v="4"/>
    <n v="6"/>
    <n v="6"/>
    <n v="6"/>
    <n v="6"/>
    <n v="6"/>
    <n v="6"/>
    <n v="6"/>
    <n v="6"/>
    <n v="6"/>
    <n v="4"/>
    <n v="4"/>
    <n v="6"/>
    <n v="6"/>
    <n v="4"/>
    <n v="7"/>
    <n v="7"/>
    <n v="7"/>
    <n v="7"/>
    <n v="6"/>
    <n v="7"/>
    <n v="7"/>
    <n v="6"/>
    <n v="6"/>
    <n v="6"/>
    <n v="6"/>
    <n v="6"/>
    <n v="6"/>
    <n v="6"/>
    <n v="7"/>
    <n v="7"/>
    <m/>
    <m/>
    <n v="6"/>
    <n v="7"/>
    <n v="7"/>
    <m/>
    <m/>
    <m/>
    <m/>
    <m/>
    <m/>
    <m/>
    <s v="Very supportive"/>
    <s v="Very interested"/>
    <s v="No"/>
    <s v="Very Likely"/>
    <s v="Did not complete"/>
    <s v="No needs are fulfilled"/>
    <s v="Patiences and self calmness"/>
    <m/>
    <s v="MakutuShiralee"/>
    <s v="Stowe-EvansAlyssa41438Female"/>
    <n v="1"/>
    <n v="0"/>
    <n v="0"/>
    <n v="1"/>
    <n v="0"/>
  </r>
  <r>
    <s v="1819-0725"/>
    <s v="IYP-HKB-BR-HB0311.xlsx"/>
    <s v="Nielsen"/>
    <s v="Kayla Rose"/>
    <s v="Māori"/>
    <m/>
    <m/>
    <s v=""/>
    <d v="2014-06-26T00:00:00"/>
    <n v="4.1424657534246574"/>
    <s v="Female"/>
    <m/>
    <m/>
    <s v="Kohunga"/>
    <s v="Nga Puna Kohungahunga"/>
    <m/>
    <n v="0"/>
    <s v="No"/>
    <m/>
    <m/>
    <s v="Ormond"/>
    <s v="Aira"/>
    <s v="Primary Caregiver: family and whānau"/>
    <s v="1/6 Leicester Ave Tamatea"/>
    <s v="8439846"/>
    <m/>
    <s v="Māori"/>
    <m/>
    <m/>
    <s v=""/>
    <s v="No"/>
    <s v="No"/>
    <m/>
    <m/>
    <m/>
    <m/>
    <m/>
    <n v="56"/>
    <s v="Still of Concern"/>
    <n v="52"/>
    <s v="&lt;55"/>
    <m/>
    <s v="BLANK"/>
    <m/>
    <s v="BLANK"/>
    <n v="19"/>
    <s v="Still of Concern"/>
    <m/>
    <s v="BLANK"/>
    <s v="No"/>
    <s v="No"/>
    <m/>
    <x v="0"/>
    <x v="0"/>
    <x v="0"/>
    <n v="4"/>
    <s v="Y"/>
    <s v="N"/>
    <s v="N"/>
    <s v="Y"/>
    <s v="N"/>
    <s v="Y"/>
    <s v="Y"/>
    <s v="N"/>
    <s v="N"/>
    <s v="N"/>
    <s v="N"/>
    <s v="N"/>
    <s v="N"/>
    <s v="N"/>
    <m/>
    <d v="2018-08-16T00:00:00"/>
    <d v="2018-11-29T00:00:00"/>
    <x v="5"/>
    <s v="Hawke's Bay District Office"/>
    <s v="Napier"/>
    <n v="14"/>
    <s v="Preschool Basic Parent"/>
    <s v="Kate Henderson"/>
    <s v="Birthright"/>
    <s v="Alanna Bates"/>
    <s v="Birthright"/>
    <m/>
    <m/>
    <s v="IYP-HKB-BR-HB0311"/>
    <s v="Birthright"/>
    <s v="NGO"/>
    <s v="Birthright"/>
    <s v="Birthright"/>
    <n v="0.2857142857142857"/>
    <m/>
    <s v="No"/>
    <m/>
    <m/>
    <m/>
    <n v="9"/>
    <n v="0"/>
    <n v="0"/>
    <n v="0"/>
    <m/>
    <m/>
    <m/>
    <m/>
    <m/>
    <m/>
    <m/>
    <m/>
    <m/>
    <m/>
    <m/>
    <m/>
    <m/>
    <m/>
    <m/>
    <m/>
    <m/>
    <m/>
    <m/>
    <m/>
    <m/>
    <m/>
    <m/>
    <m/>
    <m/>
    <m/>
    <m/>
    <m/>
    <m/>
    <m/>
    <m/>
    <m/>
    <m/>
    <m/>
    <m/>
    <m/>
    <m/>
    <m/>
    <m/>
    <m/>
    <m/>
    <m/>
    <m/>
    <m/>
    <m/>
    <m/>
    <m/>
    <m/>
    <m/>
    <m/>
    <m/>
    <m/>
    <m/>
    <m/>
    <m/>
    <s v="OrmondAira"/>
    <s v="NielsenKayla Rose41816Female"/>
    <n v="1"/>
    <n v="1"/>
    <n v="0"/>
    <n v="1"/>
    <n v="0"/>
  </r>
  <r>
    <s v="1819-0726"/>
    <s v="IYP-HKB-BR-HB0311.xlsx"/>
    <s v="Hall"/>
    <s v="Eden"/>
    <s v="New Zealand European"/>
    <m/>
    <m/>
    <s v=""/>
    <d v="2010-07-29T00:00:00"/>
    <n v="8.0547945205479454"/>
    <s v="Female"/>
    <m/>
    <m/>
    <s v="Napier Central"/>
    <m/>
    <m/>
    <n v="2"/>
    <s v="No"/>
    <m/>
    <m/>
    <s v="Overend"/>
    <s v="Marina"/>
    <s v="Primary Caregiver: family and whānau"/>
    <s v="43 Oldham Ave"/>
    <m/>
    <s v="0278264568"/>
    <s v="New Zealand European"/>
    <m/>
    <m/>
    <s v=""/>
    <s v="No"/>
    <s v="No"/>
    <m/>
    <m/>
    <m/>
    <m/>
    <m/>
    <n v="75"/>
    <s v="Clinical Range"/>
    <n v="68"/>
    <s v="Clinical Range"/>
    <n v="66"/>
    <s v="Clinical Range"/>
    <n v="65"/>
    <s v="Clinical Range"/>
    <n v="13"/>
    <s v="Clinical Range"/>
    <n v="21"/>
    <s v="21+"/>
    <s v="Yes"/>
    <s v="Yes"/>
    <m/>
    <x v="1"/>
    <x v="2"/>
    <x v="2"/>
    <n v="12"/>
    <s v="Y"/>
    <s v="N"/>
    <s v="Y"/>
    <s v="Y"/>
    <s v="Y"/>
    <s v="Y"/>
    <s v="Y"/>
    <s v="Y"/>
    <s v="Y"/>
    <s v="Y"/>
    <s v="Y"/>
    <s v="Y"/>
    <s v="N"/>
    <s v="Y"/>
    <m/>
    <d v="2018-08-16T00:00:00"/>
    <d v="2018-11-29T00:00:00"/>
    <x v="5"/>
    <s v="Hawke's Bay District Office"/>
    <s v="Napier"/>
    <n v="14"/>
    <s v="Preschool Basic Parent"/>
    <s v="Kate Henderson"/>
    <s v="Birthright"/>
    <s v="Alanna Bates"/>
    <s v="Birthright"/>
    <m/>
    <m/>
    <s v="IYP-HKB-BR-HB0311"/>
    <s v="Birthright"/>
    <s v="NGO"/>
    <s v="Birthright"/>
    <s v="Birthright"/>
    <n v="0.8571428571428571"/>
    <s v="76% to 100%"/>
    <s v="Yes"/>
    <m/>
    <m/>
    <m/>
    <n v="6"/>
    <n v="1"/>
    <n v="1"/>
    <n v="1"/>
    <n v="5"/>
    <n v="5"/>
    <n v="6"/>
    <n v="6"/>
    <n v="6"/>
    <n v="6"/>
    <n v="7"/>
    <n v="6"/>
    <n v="6"/>
    <n v="6"/>
    <n v="6"/>
    <n v="6"/>
    <n v="7"/>
    <n v="5"/>
    <n v="6"/>
    <n v="7"/>
    <n v="7"/>
    <n v="6"/>
    <n v="5"/>
    <n v="7"/>
    <n v="6"/>
    <n v="7"/>
    <n v="7"/>
    <n v="5"/>
    <n v="6"/>
    <n v="6"/>
    <n v="5"/>
    <n v="5"/>
    <n v="5"/>
    <n v="6"/>
    <n v="6"/>
    <m/>
    <n v="6"/>
    <n v="6"/>
    <n v="7"/>
    <n v="7"/>
    <n v="7"/>
    <n v="6"/>
    <n v="6"/>
    <n v="6"/>
    <n v="7"/>
    <n v="7"/>
    <m/>
    <m/>
    <m/>
    <m/>
    <m/>
    <m/>
    <s v="Different form in homework Pack"/>
    <s v="Different form in homework Pack"/>
    <s v="Different form in homework Pack"/>
    <s v="Different form in homework Pack"/>
    <s v="Different form in homework Pack"/>
    <s v="Different form in homework Pack"/>
    <m/>
    <s v="OverendMarina"/>
    <s v="HallEden40388Female"/>
    <n v="1"/>
    <n v="0"/>
    <n v="0"/>
    <n v="0"/>
    <n v="0"/>
  </r>
  <r>
    <s v="1819-0727"/>
    <s v="IYP-HKB-BR-HB0311.xlsx"/>
    <s v="O'Brien"/>
    <s v="Kyle"/>
    <s v="Māori"/>
    <m/>
    <m/>
    <s v=""/>
    <d v="2015-02-05T00:00:00"/>
    <n v="3.5287671232876714"/>
    <s v="Male"/>
    <m/>
    <m/>
    <s v="Swinburn House"/>
    <s v="Education and Care Services"/>
    <s v="Education and Care Services"/>
    <n v="1"/>
    <s v="No"/>
    <m/>
    <s v="Oranga Tamariki"/>
    <s v="Paki"/>
    <s v="Geraldine"/>
    <s v="Primary Caregiver: family and whānau"/>
    <s v="47 Battery Rd"/>
    <m/>
    <s v="0274413447"/>
    <s v="Māori"/>
    <m/>
    <m/>
    <s v=""/>
    <s v="No"/>
    <s v="No"/>
    <m/>
    <m/>
    <m/>
    <m/>
    <m/>
    <n v="61"/>
    <s v="Clinical Range"/>
    <n v="64"/>
    <s v="Clinical Range"/>
    <n v="49"/>
    <s v="&lt;55"/>
    <n v="41"/>
    <s v="&lt;55"/>
    <n v="7"/>
    <s v="Clinical Range"/>
    <n v="30"/>
    <s v="21+"/>
    <s v="Yes"/>
    <s v="No"/>
    <m/>
    <x v="1"/>
    <x v="2"/>
    <x v="2"/>
    <n v="13"/>
    <s v="N"/>
    <s v="Y"/>
    <s v="Y"/>
    <s v="Y"/>
    <s v="Y"/>
    <s v="Y"/>
    <s v="Y"/>
    <s v="Y"/>
    <s v="Y"/>
    <s v="Y"/>
    <s v="Y"/>
    <s v="Y"/>
    <s v="Y"/>
    <s v="Y"/>
    <m/>
    <d v="2018-08-16T00:00:00"/>
    <d v="2018-11-29T00:00:00"/>
    <x v="5"/>
    <s v="Hawke's Bay District Office"/>
    <s v="Napier"/>
    <n v="14"/>
    <s v="Preschool Basic Parent"/>
    <s v="Kate Henderson"/>
    <s v="Birthright"/>
    <s v="Alanna Bates"/>
    <s v="Birthright"/>
    <m/>
    <m/>
    <s v="IYP-HKB-BR-HB0311"/>
    <s v="Birthright"/>
    <s v="NGO"/>
    <s v="Birthright"/>
    <s v="Birthright"/>
    <n v="0.9285714285714286"/>
    <s v="76% to 100%"/>
    <s v="Yes"/>
    <m/>
    <m/>
    <m/>
    <n v="8"/>
    <n v="1"/>
    <n v="0"/>
    <n v="1"/>
    <n v="7"/>
    <n v="7"/>
    <n v="7"/>
    <n v="7"/>
    <n v="7"/>
    <n v="7"/>
    <n v="7"/>
    <n v="7"/>
    <n v="7"/>
    <n v="7"/>
    <n v="7"/>
    <n v="7"/>
    <n v="7"/>
    <n v="7"/>
    <n v="4"/>
    <n v="7"/>
    <n v="7"/>
    <n v="7"/>
    <n v="6"/>
    <n v="7"/>
    <n v="7"/>
    <n v="7"/>
    <n v="7"/>
    <n v="7"/>
    <n v="7"/>
    <n v="7"/>
    <n v="7"/>
    <n v="7"/>
    <n v="7"/>
    <n v="7"/>
    <n v="7"/>
    <n v="7"/>
    <n v="7"/>
    <n v="7"/>
    <n v="7"/>
    <m/>
    <m/>
    <n v="7"/>
    <n v="7"/>
    <n v="7"/>
    <m/>
    <m/>
    <m/>
    <m/>
    <m/>
    <m/>
    <m/>
    <s v="Very supportive"/>
    <s v="Very interested"/>
    <s v="No"/>
    <s v="Very likely"/>
    <s v="Did not complete"/>
    <s v="No"/>
    <s v="Changing the way I do my grandchildren. Using the bottom of the pyramid mort than the top"/>
    <m/>
    <s v="PakiGeraldine"/>
    <s v="O'BrienKyle42040Male"/>
    <n v="2"/>
    <n v="1"/>
    <n v="0"/>
    <n v="1"/>
    <n v="0"/>
  </r>
  <r>
    <s v="1819-0728"/>
    <s v="IYP-HKB-BR-HB0311.xlsx"/>
    <s v="Te Rure Cotton"/>
    <s v="Braxton"/>
    <s v="Māori"/>
    <m/>
    <m/>
    <s v=""/>
    <d v="2012-09-15T00:00:00"/>
    <n v="5.9205479452054792"/>
    <s v="Male"/>
    <m/>
    <m/>
    <s v="Onekawa School"/>
    <m/>
    <m/>
    <n v="1"/>
    <s v="No"/>
    <m/>
    <m/>
    <s v="Te Rure"/>
    <s v="Jusanne"/>
    <s v="Parent"/>
    <s v="40 Hitchings Ave"/>
    <m/>
    <s v="0221115520"/>
    <s v="Māori"/>
    <m/>
    <m/>
    <s v=""/>
    <s v="No"/>
    <s v="No"/>
    <m/>
    <m/>
    <m/>
    <m/>
    <m/>
    <n v="75"/>
    <s v="Clinical Range"/>
    <n v="80"/>
    <s v="Clinical Range"/>
    <n v="47"/>
    <s v="&lt;55"/>
    <n v="43"/>
    <s v="&lt;55"/>
    <n v="17"/>
    <s v="Still of Concern"/>
    <n v="24"/>
    <s v="21+"/>
    <s v="Yes"/>
    <s v="No"/>
    <m/>
    <x v="1"/>
    <x v="2"/>
    <x v="2"/>
    <n v="11"/>
    <s v="Y"/>
    <s v="Y"/>
    <s v="Y"/>
    <s v="Y"/>
    <s v="Y"/>
    <s v="Y"/>
    <s v="N"/>
    <s v="Y"/>
    <s v="Y"/>
    <s v="Y"/>
    <s v="Y"/>
    <s v="N"/>
    <s v="N"/>
    <s v="Y"/>
    <m/>
    <d v="2018-08-16T00:00:00"/>
    <d v="2018-11-29T00:00:00"/>
    <x v="5"/>
    <s v="Hawke's Bay District Office"/>
    <s v="Napier"/>
    <n v="14"/>
    <s v="Preschool Basic Parent"/>
    <s v="Kate Henderson"/>
    <s v="Birthright"/>
    <s v="Alanna Bates"/>
    <s v="Birthright"/>
    <m/>
    <m/>
    <s v="IYP-HKB-BR-HB0311"/>
    <s v="Birthright"/>
    <s v="NGO"/>
    <s v="Birthright"/>
    <s v="Birthright"/>
    <n v="0.7857142857142857"/>
    <s v="76% to 100%"/>
    <s v="Yes"/>
    <m/>
    <m/>
    <m/>
    <n v="8"/>
    <n v="1"/>
    <n v="0"/>
    <n v="1"/>
    <n v="6"/>
    <n v="6"/>
    <n v="6"/>
    <n v="6"/>
    <n v="7"/>
    <n v="7"/>
    <n v="7"/>
    <n v="7"/>
    <n v="7"/>
    <n v="7"/>
    <n v="7"/>
    <n v="7"/>
    <n v="7"/>
    <n v="7"/>
    <n v="4"/>
    <n v="7"/>
    <n v="7"/>
    <n v="7"/>
    <n v="7"/>
    <n v="7"/>
    <n v="7"/>
    <n v="7"/>
    <n v="7"/>
    <n v="7"/>
    <n v="7"/>
    <n v="7"/>
    <n v="7"/>
    <n v="7"/>
    <n v="7"/>
    <n v="7"/>
    <n v="7"/>
    <n v="7"/>
    <n v="7"/>
    <n v="7"/>
    <n v="7"/>
    <m/>
    <m/>
    <n v="7"/>
    <n v="7"/>
    <n v="7"/>
    <m/>
    <m/>
    <m/>
    <m/>
    <m/>
    <m/>
    <m/>
    <s v="Very supportive"/>
    <s v="Very interested"/>
    <s v="No"/>
    <s v="Neutral"/>
    <s v="Did not complete"/>
    <s v="No"/>
    <s v="Helped me to be more positive and stay calm. Better rolemodeling for my sons. Thank you very much."/>
    <m/>
    <s v="Te RureJusanne"/>
    <s v="Te Rure CottonBraxton41167Male"/>
    <n v="1"/>
    <n v="1"/>
    <n v="0"/>
    <n v="1"/>
    <n v="0"/>
  </r>
  <r>
    <s v="1819-0729"/>
    <s v="IYP-HKB-BR-HB0311.xlsx"/>
    <s v="Ward"/>
    <s v="Indiana"/>
    <s v="Māori"/>
    <s v="Indian"/>
    <m/>
    <s v=""/>
    <d v="2013-07-15T00:00:00"/>
    <n v="5.0904109589041093"/>
    <s v="Female"/>
    <m/>
    <m/>
    <s v="Greenmeadows school"/>
    <m/>
    <m/>
    <n v="1"/>
    <s v="No"/>
    <m/>
    <m/>
    <s v="Ward"/>
    <s v="Hinemoa"/>
    <s v="Parent"/>
    <s v="69a Gloucester St Taradale"/>
    <m/>
    <s v="02108876598"/>
    <s v="Māori"/>
    <m/>
    <m/>
    <s v=""/>
    <s v="No"/>
    <s v="No"/>
    <m/>
    <m/>
    <m/>
    <m/>
    <m/>
    <n v="54"/>
    <s v="&lt;55"/>
    <n v="55"/>
    <s v="Still of Concern"/>
    <m/>
    <s v="BLANK"/>
    <m/>
    <s v="BLANK"/>
    <n v="35"/>
    <s v="21+"/>
    <m/>
    <s v="BLANK"/>
    <s v="No"/>
    <s v="No"/>
    <m/>
    <x v="0"/>
    <x v="0"/>
    <x v="0"/>
    <n v="6"/>
    <s v="Y"/>
    <s v="Y"/>
    <s v="Y"/>
    <s v="N"/>
    <s v="Y"/>
    <s v="Y"/>
    <s v="N"/>
    <s v="Y"/>
    <s v="N"/>
    <s v="N"/>
    <s v="N"/>
    <s v="N"/>
    <s v="N"/>
    <s v="N"/>
    <m/>
    <d v="2018-08-16T00:00:00"/>
    <d v="2018-11-29T00:00:00"/>
    <x v="5"/>
    <s v="Hawke's Bay District Office"/>
    <s v="Napier"/>
    <n v="14"/>
    <s v="Preschool Basic Parent"/>
    <s v="Kate Henderson"/>
    <s v="Birthright"/>
    <s v="Alanna Bates"/>
    <s v="Birthright"/>
    <m/>
    <m/>
    <s v="IYP-HKB-BR-HB0311"/>
    <s v="Birthright"/>
    <s v="NGO"/>
    <s v="Birthright"/>
    <s v="Birthright"/>
    <n v="0.42857142857142855"/>
    <m/>
    <s v="No"/>
    <m/>
    <m/>
    <m/>
    <n v="4"/>
    <n v="0"/>
    <n v="0"/>
    <n v="0"/>
    <m/>
    <m/>
    <m/>
    <m/>
    <m/>
    <m/>
    <m/>
    <m/>
    <m/>
    <m/>
    <m/>
    <m/>
    <m/>
    <m/>
    <m/>
    <m/>
    <m/>
    <m/>
    <m/>
    <m/>
    <m/>
    <m/>
    <m/>
    <m/>
    <m/>
    <m/>
    <m/>
    <m/>
    <m/>
    <m/>
    <m/>
    <m/>
    <m/>
    <m/>
    <m/>
    <m/>
    <m/>
    <m/>
    <m/>
    <m/>
    <m/>
    <m/>
    <m/>
    <m/>
    <m/>
    <m/>
    <m/>
    <m/>
    <m/>
    <m/>
    <m/>
    <m/>
    <m/>
    <m/>
    <m/>
    <s v="WardHinemoa"/>
    <s v="WardIndiana41470Female"/>
    <n v="1"/>
    <n v="1"/>
    <n v="0"/>
    <n v="1"/>
    <n v="0"/>
  </r>
  <r>
    <s v="1819-0730"/>
    <s v="IYP-HKB-BR-HB0311.xlsx"/>
    <s v="O'Brien"/>
    <s v="Kyle"/>
    <s v="Māori"/>
    <m/>
    <m/>
    <s v=""/>
    <d v="2015-02-05T00:00:00"/>
    <n v="3.5287671232876714"/>
    <s v="Male"/>
    <m/>
    <m/>
    <s v="Swinburn House"/>
    <s v="Education and Care Services"/>
    <s v="Education and Care Services"/>
    <n v="1"/>
    <s v="No"/>
    <m/>
    <s v="Oranga Tamariki"/>
    <s v="Drager"/>
    <s v="Kylie"/>
    <s v="Parent"/>
    <s v="47 Battery Rd"/>
    <m/>
    <s v="0274413447"/>
    <s v="Māori"/>
    <m/>
    <m/>
    <s v=""/>
    <s v="No"/>
    <s v="No"/>
    <m/>
    <m/>
    <m/>
    <m/>
    <m/>
    <n v="76"/>
    <s v="Clinical Range"/>
    <n v="80"/>
    <s v="Clinical Range"/>
    <n v="52"/>
    <s v="&lt;55"/>
    <n v="43"/>
    <s v="&lt;55"/>
    <n v="14"/>
    <s v="Clinical Range"/>
    <n v="33"/>
    <s v="21+"/>
    <s v="Yes"/>
    <s v="No"/>
    <m/>
    <x v="1"/>
    <x v="2"/>
    <x v="2"/>
    <n v="13"/>
    <s v="Y"/>
    <s v="Y"/>
    <s v="Y"/>
    <s v="Y"/>
    <s v="Y"/>
    <s v="Y"/>
    <s v="Y"/>
    <s v="Y"/>
    <s v="Y"/>
    <s v="Y"/>
    <s v="Y"/>
    <s v="N"/>
    <s v="Y"/>
    <s v="Y"/>
    <m/>
    <d v="2018-08-16T00:00:00"/>
    <d v="2018-11-29T00:00:00"/>
    <x v="5"/>
    <s v="Hawke's Bay District Office"/>
    <s v="Napier"/>
    <n v="14"/>
    <s v="Preschool Basic Parent"/>
    <s v="Kate Henderson"/>
    <s v="Birthright"/>
    <s v="Alanna Bates"/>
    <s v="Birthright"/>
    <m/>
    <m/>
    <s v="IYP-HKB-BR-HB0311"/>
    <s v="Birthright"/>
    <s v="NGO"/>
    <s v="Birthright"/>
    <s v="Birthright"/>
    <n v="0.9285714285714286"/>
    <s v="76% to 100%"/>
    <s v="Yes"/>
    <m/>
    <m/>
    <m/>
    <n v="8"/>
    <n v="1"/>
    <n v="0"/>
    <n v="1"/>
    <n v="7"/>
    <n v="7"/>
    <n v="7"/>
    <n v="7"/>
    <n v="7"/>
    <n v="7"/>
    <n v="7"/>
    <n v="7"/>
    <n v="7"/>
    <n v="7"/>
    <n v="7"/>
    <n v="7"/>
    <n v="7"/>
    <n v="7"/>
    <n v="4"/>
    <n v="7"/>
    <n v="7"/>
    <n v="7"/>
    <n v="7"/>
    <n v="7"/>
    <n v="7"/>
    <n v="7"/>
    <n v="7"/>
    <n v="7"/>
    <n v="7"/>
    <n v="7"/>
    <n v="7"/>
    <n v="7"/>
    <n v="7"/>
    <n v="7"/>
    <n v="7"/>
    <n v="7"/>
    <n v="7"/>
    <n v="7"/>
    <n v="7"/>
    <m/>
    <m/>
    <n v="7"/>
    <n v="7"/>
    <n v="7"/>
    <m/>
    <m/>
    <m/>
    <m/>
    <m/>
    <m/>
    <m/>
    <s v="Very supportive"/>
    <s v="Very interested"/>
    <s v="No"/>
    <s v="Very Likely"/>
    <s v="Did not complete"/>
    <s v="No"/>
    <s v="Using the bottom of the pyramid more and less of the top. Extremely  helpful for me and how I parent my children. Will highly recommend this program to everyone."/>
    <m/>
    <s v="DragerKylie"/>
    <s v="O'BrienKyle42040Male"/>
    <n v="2"/>
    <n v="1"/>
    <n v="0"/>
    <n v="1"/>
    <n v="0"/>
  </r>
  <r>
    <s v="1819-0731"/>
    <s v="IYP-HKB-FWEC-GS0343.xlsx"/>
    <s v="Northover"/>
    <s v="Destiny-Rayne"/>
    <s v="Māori"/>
    <m/>
    <m/>
    <s v=""/>
    <d v="2015-08-05T00:00:00"/>
    <n v="3.56986301369863"/>
    <s v="Female"/>
    <s v="NGO"/>
    <s v="06 8681399"/>
    <s v="Waiapu Kids"/>
    <s v="Education and Care Services"/>
    <s v="Education and Care Services"/>
    <n v="0"/>
    <s v="No"/>
    <s v="n/a"/>
    <s v="n/a"/>
    <s v="Northover"/>
    <s v="Heaven-Leigh"/>
    <s v="Parent"/>
    <s v="10 Davy Place, Gisborne "/>
    <m/>
    <s v="021 0808 4280"/>
    <s v="Māori"/>
    <m/>
    <m/>
    <s v=""/>
    <s v="No"/>
    <s v="No"/>
    <m/>
    <m/>
    <m/>
    <m/>
    <m/>
    <n v="63"/>
    <s v="Clinical Range"/>
    <n v="64"/>
    <s v="Clinical Range"/>
    <m/>
    <s v="BLANK"/>
    <m/>
    <s v="BLANK"/>
    <n v="24"/>
    <s v="21+"/>
    <m/>
    <s v="BLANK"/>
    <s v="Yes"/>
    <s v="No"/>
    <m/>
    <x v="0"/>
    <x v="0"/>
    <x v="0"/>
    <n v="6"/>
    <s v="Y"/>
    <s v="N"/>
    <s v="Y"/>
    <s v="Y"/>
    <s v="Y"/>
    <s v="Y"/>
    <s v="N"/>
    <s v="Y "/>
    <s v="Y"/>
    <s v="N"/>
    <s v="N"/>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42857142857142855"/>
    <m/>
    <s v="No"/>
    <m/>
    <m/>
    <m/>
    <n v="10"/>
    <n v="1"/>
    <n v="0"/>
    <n v="0"/>
    <m/>
    <m/>
    <m/>
    <m/>
    <m/>
    <m/>
    <m/>
    <m/>
    <m/>
    <m/>
    <m/>
    <m/>
    <m/>
    <m/>
    <m/>
    <m/>
    <m/>
    <m/>
    <m/>
    <m/>
    <m/>
    <m/>
    <m/>
    <m/>
    <m/>
    <m/>
    <m/>
    <m/>
    <m/>
    <m/>
    <m/>
    <m/>
    <m/>
    <m/>
    <m/>
    <m/>
    <m/>
    <m/>
    <m/>
    <m/>
    <m/>
    <m/>
    <m/>
    <m/>
    <m/>
    <m/>
    <m/>
    <m/>
    <m/>
    <m/>
    <m/>
    <m/>
    <m/>
    <m/>
    <m/>
    <s v="NorthoverHeaven-Leigh"/>
    <s v="NorthoverDestiny-Rayne42221Female"/>
    <n v="1"/>
    <n v="1"/>
    <n v="0"/>
    <n v="1"/>
    <n v="0"/>
  </r>
  <r>
    <s v="1819-0732"/>
    <s v="IYP-HKB-FWEC-GS0343.xlsx"/>
    <s v="Ali"/>
    <s v="Samaira"/>
    <s v="Fijian-Indian"/>
    <m/>
    <m/>
    <s v=""/>
    <d v="2013-04-03T00:00:00"/>
    <n v="5.9095890410958907"/>
    <s v="Female"/>
    <s v="Other"/>
    <m/>
    <s v="Te Hapara School "/>
    <s v="None"/>
    <s v="None"/>
    <n v="1"/>
    <s v="No"/>
    <s v="n/a"/>
    <s v="n/a"/>
    <s v="Hanif"/>
    <s v="Saziana"/>
    <s v="Parent"/>
    <s v="30 Collins Street, Gisborne "/>
    <m/>
    <s v="027 277 0490"/>
    <s v="Fijian-Indian"/>
    <m/>
    <m/>
    <s v=""/>
    <s v="Yes"/>
    <s v="No"/>
    <m/>
    <m/>
    <m/>
    <m/>
    <m/>
    <n v="60"/>
    <s v="Clinical Range"/>
    <n v="67"/>
    <s v="Clinical Range"/>
    <m/>
    <s v="BLANK"/>
    <m/>
    <s v="BLANK"/>
    <n v="25"/>
    <s v="21+"/>
    <m/>
    <s v="BLANK"/>
    <s v="Yes"/>
    <s v="No"/>
    <m/>
    <x v="0"/>
    <x v="0"/>
    <x v="0"/>
    <n v="10"/>
    <s v="Y"/>
    <s v="Y"/>
    <s v="Y"/>
    <s v="Y"/>
    <s v="Y"/>
    <s v="Y"/>
    <s v="Y"/>
    <s v="Y"/>
    <s v="Y"/>
    <s v="Y"/>
    <s v="N"/>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7142857142857143"/>
    <s v="51% to 75%"/>
    <s v="No"/>
    <m/>
    <m/>
    <m/>
    <n v="10"/>
    <n v="1"/>
    <n v="0"/>
    <n v="0"/>
    <m/>
    <m/>
    <m/>
    <m/>
    <m/>
    <m/>
    <m/>
    <m/>
    <m/>
    <m/>
    <m/>
    <m/>
    <m/>
    <m/>
    <m/>
    <m/>
    <m/>
    <m/>
    <m/>
    <m/>
    <m/>
    <m/>
    <m/>
    <m/>
    <m/>
    <m/>
    <m/>
    <m/>
    <m/>
    <m/>
    <m/>
    <m/>
    <m/>
    <m/>
    <m/>
    <m/>
    <m/>
    <m/>
    <m/>
    <m/>
    <m/>
    <m/>
    <m/>
    <m/>
    <m/>
    <m/>
    <m/>
    <m/>
    <m/>
    <m/>
    <m/>
    <m/>
    <m/>
    <m/>
    <m/>
    <s v="HanifSaziana"/>
    <s v="AliSamaira41367Female"/>
    <n v="1"/>
    <n v="0"/>
    <n v="0"/>
    <n v="0"/>
    <n v="0"/>
  </r>
  <r>
    <s v="1819-0733"/>
    <s v="IYP-HKB-FWEC-GS0343.xlsx"/>
    <s v="Floyd "/>
    <s v="Takurangi"/>
    <s v="Māori"/>
    <s v="Cook Islands Maori"/>
    <m/>
    <s v="Pacific"/>
    <d v="2012-05-11T00:00:00"/>
    <n v="6.8054794520547945"/>
    <s v="Male"/>
    <s v="Other"/>
    <s v="021 222 6193"/>
    <s v="Kaiti School"/>
    <s v="None"/>
    <s v="None"/>
    <n v="4"/>
    <s v="No"/>
    <s v="n/a"/>
    <s v="n/a"/>
    <s v="Boynton"/>
    <s v="Teia"/>
    <s v="Parent"/>
    <s v="3 Belfast Crescent, Gisborne "/>
    <m/>
    <s v="021 230 5856"/>
    <s v="Māori"/>
    <m/>
    <m/>
    <s v=""/>
    <s v="No"/>
    <s v="No"/>
    <m/>
    <m/>
    <m/>
    <m/>
    <m/>
    <n v="82"/>
    <s v="Clinical Range"/>
    <n v="81"/>
    <s v="Clinical Range"/>
    <m/>
    <s v="BLANK"/>
    <m/>
    <s v="BLANK"/>
    <n v="3"/>
    <s v="Clinical Range"/>
    <m/>
    <s v="BLANK"/>
    <s v="Yes"/>
    <s v="No"/>
    <m/>
    <x v="0"/>
    <x v="0"/>
    <x v="0"/>
    <n v="3"/>
    <s v="Y"/>
    <s v="Y"/>
    <s v="N"/>
    <s v="Y"/>
    <s v="N"/>
    <s v="N"/>
    <s v="N"/>
    <s v="N"/>
    <s v="N"/>
    <s v="N"/>
    <s v="N"/>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21428571428571427"/>
    <s v="1% to 25%"/>
    <s v="No"/>
    <m/>
    <m/>
    <m/>
    <n v="10"/>
    <n v="1"/>
    <n v="0"/>
    <n v="0"/>
    <m/>
    <m/>
    <m/>
    <m/>
    <m/>
    <m/>
    <m/>
    <m/>
    <m/>
    <m/>
    <m/>
    <m/>
    <m/>
    <m/>
    <m/>
    <m/>
    <m/>
    <m/>
    <m/>
    <m/>
    <m/>
    <m/>
    <m/>
    <m/>
    <m/>
    <m/>
    <m/>
    <m/>
    <m/>
    <m/>
    <m/>
    <m/>
    <m/>
    <m/>
    <m/>
    <m/>
    <m/>
    <m/>
    <m/>
    <m/>
    <m/>
    <m/>
    <m/>
    <m/>
    <m/>
    <m/>
    <m/>
    <m/>
    <m/>
    <m/>
    <m/>
    <m/>
    <m/>
    <m/>
    <m/>
    <s v="BoyntonTeia"/>
    <s v="Floyd Takurangi41040Male"/>
    <n v="1"/>
    <n v="1"/>
    <n v="1"/>
    <n v="1"/>
    <n v="0"/>
  </r>
  <r>
    <s v="1819-0734"/>
    <s v="IYP-HKB-FWEC-GS0343.xlsx"/>
    <s v="Mill"/>
    <s v="Izayah"/>
    <s v="Māori"/>
    <m/>
    <m/>
    <s v=""/>
    <d v="2012-10-25T00:00:00"/>
    <n v="6.3479452054794523"/>
    <s v="Male"/>
    <s v="NGO"/>
    <s v="06 869 1340"/>
    <s v="Horouta Wananga"/>
    <s v="None"/>
    <s v="None"/>
    <n v="1"/>
    <s v="No"/>
    <s v="n/a"/>
    <s v="Speech therapy, Oranga Tamariki"/>
    <s v="Mill"/>
    <s v="Ngahuia"/>
    <s v="Parent"/>
    <s v="509 Gladstone Road, Gisborne "/>
    <m/>
    <s v="021 165 0789"/>
    <s v="Māori"/>
    <m/>
    <m/>
    <s v=""/>
    <s v="No"/>
    <s v="No"/>
    <m/>
    <m/>
    <m/>
    <m/>
    <m/>
    <n v="66"/>
    <s v="Clinical Range"/>
    <n v="76"/>
    <s v="Clinical Range"/>
    <m/>
    <s v="BLANK"/>
    <m/>
    <s v="BLANK"/>
    <n v="20"/>
    <s v="Still of Concern"/>
    <m/>
    <s v="BLANK"/>
    <s v="Yes"/>
    <s v="No"/>
    <m/>
    <x v="0"/>
    <x v="0"/>
    <x v="0"/>
    <n v="5"/>
    <s v="Y"/>
    <s v="Y"/>
    <s v="Y"/>
    <s v="Y"/>
    <s v="Y"/>
    <s v="N"/>
    <s v="N"/>
    <s v="N"/>
    <s v="N"/>
    <s v="N"/>
    <s v="N"/>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35714285714285715"/>
    <m/>
    <s v="No"/>
    <m/>
    <m/>
    <m/>
    <n v="7"/>
    <n v="1"/>
    <n v="0"/>
    <n v="0"/>
    <m/>
    <m/>
    <m/>
    <m/>
    <m/>
    <m/>
    <m/>
    <m/>
    <m/>
    <m/>
    <m/>
    <m/>
    <m/>
    <m/>
    <m/>
    <m/>
    <m/>
    <m/>
    <m/>
    <m/>
    <m/>
    <m/>
    <m/>
    <m/>
    <m/>
    <m/>
    <m/>
    <m/>
    <m/>
    <m/>
    <m/>
    <m/>
    <m/>
    <m/>
    <m/>
    <m/>
    <m/>
    <m/>
    <m/>
    <m/>
    <m/>
    <m/>
    <m/>
    <m/>
    <m/>
    <m/>
    <m/>
    <m/>
    <m/>
    <m/>
    <m/>
    <m/>
    <m/>
    <m/>
    <m/>
    <s v="MillNgahuia"/>
    <s v="MillIzayah41207Male"/>
    <n v="1"/>
    <n v="1"/>
    <n v="0"/>
    <n v="1"/>
    <n v="0"/>
  </r>
  <r>
    <s v="1819-0735"/>
    <s v="IYP-HKB-FWEC-GS0343.xlsx"/>
    <s v="Gilbert "/>
    <s v="Khai"/>
    <s v="New Zealand European"/>
    <s v="Māori"/>
    <m/>
    <s v=""/>
    <d v="2014-10-26T00:00:00"/>
    <n v="4.3452054794520549"/>
    <s v="Male"/>
    <s v="Self referral"/>
    <s v="022 310 8460"/>
    <s v="The Point "/>
    <s v="Education and Care Services"/>
    <s v="Education and Care Services"/>
    <n v="0"/>
    <s v="No"/>
    <s v="n/a"/>
    <s v="n/a"/>
    <s v="Owen "/>
    <s v="Lisa"/>
    <s v="Parent"/>
    <s v="98 Ormond Road, Gisborne "/>
    <m/>
    <s v="022 310 8460"/>
    <s v="New Zealand European"/>
    <m/>
    <m/>
    <s v=""/>
    <s v="No"/>
    <s v="No"/>
    <m/>
    <m/>
    <m/>
    <m/>
    <m/>
    <n v="65"/>
    <s v="Clinical Range"/>
    <n v="58"/>
    <s v="Still of Concern"/>
    <n v="63"/>
    <s v="Clinical Range"/>
    <n v="48"/>
    <s v="&lt;55"/>
    <n v="21"/>
    <s v="21+"/>
    <n v="31"/>
    <s v="21+"/>
    <s v="Yes"/>
    <s v="Yes"/>
    <m/>
    <x v="1"/>
    <x v="2"/>
    <x v="2"/>
    <n v="13"/>
    <s v="Y"/>
    <s v="Y"/>
    <s v="Y"/>
    <s v="Y"/>
    <s v="Y"/>
    <s v="Y"/>
    <s v="Y"/>
    <s v="Y"/>
    <s v="Y"/>
    <s v="N"/>
    <s v="Y"/>
    <s v="Y"/>
    <s v="Y"/>
    <s v="Y"/>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9285714285714286"/>
    <s v="76% to 100%"/>
    <s v="Yes"/>
    <m/>
    <m/>
    <m/>
    <n v="5"/>
    <n v="1"/>
    <n v="1"/>
    <n v="1"/>
    <n v="6"/>
    <n v="6"/>
    <n v="6"/>
    <n v="7"/>
    <n v="7"/>
    <n v="7"/>
    <n v="7"/>
    <n v="7"/>
    <n v="7"/>
    <n v="6"/>
    <n v="7"/>
    <n v="7"/>
    <n v="7"/>
    <n v="7"/>
    <n v="4"/>
    <n v="7"/>
    <n v="7"/>
    <n v="7"/>
    <n v="7"/>
    <n v="7"/>
    <n v="7"/>
    <n v="7"/>
    <n v="6"/>
    <n v="7"/>
    <n v="7"/>
    <n v="7"/>
    <n v="7"/>
    <n v="6"/>
    <n v="7"/>
    <n v="7"/>
    <n v="7"/>
    <n v="7"/>
    <n v="7"/>
    <n v="7"/>
    <n v="7"/>
    <m/>
    <m/>
    <n v="7"/>
    <n v="7"/>
    <n v="7"/>
    <m/>
    <m/>
    <m/>
    <m/>
    <m/>
    <m/>
    <m/>
    <s v="Very supportive"/>
    <s v="very interested"/>
    <s v="no"/>
    <s v="neutral"/>
    <s v="I think it was great, thanks"/>
    <s v="not at this time"/>
    <s v="my parenting style and making myself reflect back on all the tools I have received to improve my parenting"/>
    <m/>
    <s v="Owen Lisa"/>
    <s v="Gilbert Khai41938Male"/>
    <n v="1"/>
    <n v="1"/>
    <n v="0"/>
    <n v="0"/>
    <n v="0"/>
  </r>
  <r>
    <s v="1819-0736"/>
    <s v="IYP-HKB-FWEC-GS0343.xlsx"/>
    <s v="Matete-Kerekere"/>
    <s v="Ururoa"/>
    <s v="Māori"/>
    <m/>
    <m/>
    <s v=""/>
    <d v="2013-07-13T00:00:00"/>
    <n v="5.6328767123287671"/>
    <s v="Male"/>
    <s v="Self referral"/>
    <s v="021 08423 799"/>
    <s v="Te Wharau"/>
    <s v="None"/>
    <s v="None"/>
    <n v="5"/>
    <s v="No"/>
    <s v="n/a"/>
    <s v="Oranga Tamariki"/>
    <s v="Matete "/>
    <s v="Amo"/>
    <s v="Parent"/>
    <s v="24 Einstein Street, Gisborne "/>
    <m/>
    <s v="0210 8423 799"/>
    <s v="Māori"/>
    <m/>
    <m/>
    <s v=""/>
    <s v="No"/>
    <s v="No"/>
    <m/>
    <m/>
    <m/>
    <m/>
    <m/>
    <n v="46"/>
    <s v="&lt;55"/>
    <n v="51"/>
    <s v="&lt;55"/>
    <m/>
    <s v="BLANK"/>
    <m/>
    <s v="BLANK"/>
    <n v="15"/>
    <s v="Clinical Range"/>
    <m/>
    <s v="BLANK"/>
    <s v="Yes"/>
    <s v="No"/>
    <m/>
    <x v="0"/>
    <x v="0"/>
    <x v="0"/>
    <n v="7"/>
    <s v="Y"/>
    <s v="Y"/>
    <s v="Y"/>
    <s v="Y"/>
    <s v="Y"/>
    <s v="Y"/>
    <s v="N"/>
    <s v="N"/>
    <s v="Y"/>
    <s v="N"/>
    <s v="N"/>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5"/>
    <m/>
    <s v="No"/>
    <m/>
    <m/>
    <m/>
    <n v="9"/>
    <n v="1"/>
    <n v="0"/>
    <n v="0"/>
    <m/>
    <m/>
    <m/>
    <m/>
    <m/>
    <m/>
    <m/>
    <m/>
    <m/>
    <m/>
    <m/>
    <m/>
    <m/>
    <m/>
    <m/>
    <m/>
    <m/>
    <m/>
    <m/>
    <m/>
    <m/>
    <m/>
    <m/>
    <m/>
    <m/>
    <m/>
    <m/>
    <m/>
    <m/>
    <m/>
    <m/>
    <m/>
    <m/>
    <m/>
    <m/>
    <m/>
    <m/>
    <m/>
    <m/>
    <m/>
    <m/>
    <m/>
    <m/>
    <m/>
    <m/>
    <m/>
    <m/>
    <m/>
    <m/>
    <m/>
    <m/>
    <m/>
    <m/>
    <m/>
    <m/>
    <s v="Matete Amo"/>
    <s v="Matete-KerekereUruroa41468Male"/>
    <n v="1"/>
    <n v="1"/>
    <n v="0"/>
    <n v="1"/>
    <n v="0"/>
  </r>
  <r>
    <s v="1819-0737"/>
    <s v="IYP-HKB-FWEC-GS0343.xlsx"/>
    <s v="McKay"/>
    <s v="Amber"/>
    <s v="New Zealand European"/>
    <m/>
    <m/>
    <s v=""/>
    <d v="2010-05-26T00:00:00"/>
    <n v="8.7671232876712324"/>
    <s v="Female"/>
    <s v="NGO"/>
    <s v="06 868 1399"/>
    <s v="Makaraka School"/>
    <s v="None"/>
    <s v="None"/>
    <n v="0"/>
    <s v="No"/>
    <s v="n/a"/>
    <s v="Family Works, Oranga Tamariki, "/>
    <s v="Jones "/>
    <s v="Margaret "/>
    <s v="Parent"/>
    <s v="1354 Matawai Road, RD1, Gisborne "/>
    <s v="06 862 5396"/>
    <s v="027 357 6712"/>
    <s v="New Zealand European"/>
    <m/>
    <m/>
    <s v=""/>
    <s v="No"/>
    <s v="No"/>
    <m/>
    <m/>
    <m/>
    <m/>
    <m/>
    <n v="63"/>
    <s v="Clinical Range"/>
    <n v="52"/>
    <s v="&lt;55"/>
    <n v="64"/>
    <s v="Clinical Range"/>
    <n v="41"/>
    <s v="&lt;55"/>
    <n v="18"/>
    <s v="Still of Concern"/>
    <n v="29"/>
    <s v="21+"/>
    <s v="Yes"/>
    <s v="Yes"/>
    <m/>
    <x v="2"/>
    <x v="2"/>
    <x v="2"/>
    <n v="13"/>
    <s v="Y"/>
    <s v="Y"/>
    <s v="Y"/>
    <s v="Y"/>
    <s v="N"/>
    <s v="Y"/>
    <s v="Y"/>
    <s v="Y"/>
    <s v="Y"/>
    <s v="Y"/>
    <s v="Y"/>
    <s v="Y"/>
    <s v="Y"/>
    <s v="Y"/>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9285714285714286"/>
    <s v="76% to 100%"/>
    <s v="Yes"/>
    <m/>
    <m/>
    <m/>
    <n v="3"/>
    <n v="1"/>
    <n v="1"/>
    <n v="1"/>
    <n v="6"/>
    <n v="6"/>
    <n v="5"/>
    <n v="6"/>
    <n v="6"/>
    <n v="6"/>
    <n v="6"/>
    <n v="6"/>
    <n v="5"/>
    <n v="6"/>
    <n v="6"/>
    <n v="6"/>
    <n v="7"/>
    <n v="7"/>
    <n v="4"/>
    <n v="5"/>
    <n v="6"/>
    <n v="6"/>
    <n v="6"/>
    <n v="7"/>
    <n v="7"/>
    <n v="7"/>
    <n v="6"/>
    <n v="7"/>
    <n v="6"/>
    <n v="6"/>
    <n v="6"/>
    <n v="6"/>
    <n v="6"/>
    <n v="6"/>
    <n v="6"/>
    <n v="6"/>
    <n v="6"/>
    <n v="7"/>
    <n v="7"/>
    <m/>
    <m/>
    <n v="7"/>
    <n v="6"/>
    <n v="7"/>
    <m/>
    <m/>
    <m/>
    <m/>
    <m/>
    <m/>
    <m/>
    <s v="Very supportive"/>
    <s v="very interested"/>
    <s v="no"/>
    <s v="neutral"/>
    <s v="NA"/>
    <s v="NA"/>
    <s v="NA"/>
    <m/>
    <s v="Jones Margaret "/>
    <s v="McKayAmber40324Female"/>
    <n v="1"/>
    <n v="0"/>
    <n v="0"/>
    <n v="0"/>
    <n v="0"/>
  </r>
  <r>
    <s v="1819-0738"/>
    <s v="IYP-HKB-FWEC-GS0343.xlsx"/>
    <s v="Sergent "/>
    <s v="Te Kahu"/>
    <s v="Māori"/>
    <s v="New Zealand European"/>
    <m/>
    <s v=""/>
    <d v="2011-01-22T00:00:00"/>
    <n v="8.1068493150684926"/>
    <s v="Male"/>
    <s v="GP"/>
    <m/>
    <s v="Kaiti School"/>
    <s v="None"/>
    <s v="None"/>
    <n v="1"/>
    <s v="No"/>
    <s v="n/a"/>
    <s v="n/a"/>
    <s v="Kopua "/>
    <s v="Raintree"/>
    <s v="Parent"/>
    <s v="55 Wildish Street, Gisborne "/>
    <m/>
    <s v="022 473 7293"/>
    <s v="Māori"/>
    <m/>
    <m/>
    <s v=""/>
    <s v="No"/>
    <s v="No"/>
    <m/>
    <m/>
    <m/>
    <m/>
    <m/>
    <n v="54"/>
    <s v="&lt;55"/>
    <n v="67"/>
    <s v="Clinical Range"/>
    <n v="52"/>
    <s v="&lt;55"/>
    <n v="56"/>
    <s v="Still of Concern"/>
    <n v="21"/>
    <s v="21+"/>
    <n v="25"/>
    <s v="21+"/>
    <s v="Yes"/>
    <s v="No"/>
    <m/>
    <x v="1"/>
    <x v="2"/>
    <x v="2"/>
    <n v="14"/>
    <s v="Y"/>
    <s v="Y"/>
    <s v="Y"/>
    <s v="Y"/>
    <s v="Y"/>
    <s v="Y"/>
    <s v="Y"/>
    <s v="Y"/>
    <s v="Y"/>
    <s v="Y"/>
    <s v="Y"/>
    <s v="Y"/>
    <s v="Y"/>
    <s v="Y"/>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1"/>
    <s v="76% to 100%"/>
    <s v="Yes"/>
    <m/>
    <m/>
    <m/>
    <n v="10"/>
    <n v="1"/>
    <n v="0"/>
    <n v="1"/>
    <n v="6"/>
    <n v="6"/>
    <n v="4"/>
    <n v="7"/>
    <n v="7"/>
    <n v="6"/>
    <n v="7"/>
    <n v="6"/>
    <n v="6"/>
    <n v="6"/>
    <n v="7"/>
    <n v="7"/>
    <n v="7"/>
    <n v="7"/>
    <n v="4"/>
    <n v="6"/>
    <n v="7"/>
    <n v="7"/>
    <n v="7"/>
    <n v="6"/>
    <n v="6"/>
    <n v="7"/>
    <n v="6"/>
    <n v="7"/>
    <n v="7"/>
    <n v="6"/>
    <n v="6"/>
    <n v="6"/>
    <n v="7"/>
    <n v="7"/>
    <n v="7"/>
    <n v="7"/>
    <n v="7"/>
    <n v="7"/>
    <n v="7"/>
    <m/>
    <m/>
    <n v="7"/>
    <n v="7"/>
    <n v="7"/>
    <m/>
    <m/>
    <m/>
    <m/>
    <m/>
    <m/>
    <m/>
    <s v="supportive"/>
    <s v="interested"/>
    <s v="yes"/>
    <s v="neutral"/>
    <s v="NA"/>
    <s v="NA"/>
    <s v="Breaking cycles, learning new to embrace parenting on a more encouraging and positive note.  To empower us as parents to model, prompt and praise our future leaders of tomorrow"/>
    <m/>
    <s v="Kopua Raintree"/>
    <s v="Sergent Te Kahu40565Male"/>
    <n v="1"/>
    <n v="1"/>
    <n v="0"/>
    <n v="1"/>
    <n v="0"/>
  </r>
  <r>
    <s v="1819-0739"/>
    <s v="IYP-HKB-FWEC-GS0343.xlsx"/>
    <s v="Kanuta"/>
    <s v="Manaaki"/>
    <s v="Māori"/>
    <m/>
    <m/>
    <s v=""/>
    <d v="2013-04-08T00:00:00"/>
    <n v="5.8958904109589039"/>
    <s v="Male"/>
    <s v="Other"/>
    <m/>
    <s v="Nga Uri A Maui"/>
    <s v="None"/>
    <s v="None"/>
    <n v="2"/>
    <s v="No"/>
    <s v="n/a"/>
    <s v="RTLB, Tuhono Whanau "/>
    <s v="Kanuta-Boyd"/>
    <s v="Kerry"/>
    <s v="Parent"/>
    <s v="217A Clifford Street, Gisborne "/>
    <m/>
    <s v="020 412 95188"/>
    <s v="Māori"/>
    <m/>
    <m/>
    <s v=""/>
    <s v="No"/>
    <s v="No"/>
    <m/>
    <m/>
    <m/>
    <m/>
    <m/>
    <n v="71"/>
    <s v="Clinical Range"/>
    <n v="71"/>
    <s v="Clinical Range"/>
    <m/>
    <s v="BLANK"/>
    <m/>
    <s v="BLANK"/>
    <n v="10"/>
    <s v="Clinical Range"/>
    <m/>
    <s v="BLANK"/>
    <s v="Yes"/>
    <s v="No"/>
    <m/>
    <x v="0"/>
    <x v="0"/>
    <x v="0"/>
    <n v="3"/>
    <s v="Y"/>
    <s v="Y"/>
    <s v="Y"/>
    <s v="N"/>
    <s v="N"/>
    <s v="N"/>
    <s v="N"/>
    <s v="N"/>
    <s v="N"/>
    <s v="N"/>
    <s v="N"/>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21428571428571427"/>
    <s v="1% to 25%"/>
    <s v="No"/>
    <m/>
    <m/>
    <m/>
    <n v="6"/>
    <n v="1"/>
    <n v="0"/>
    <n v="0"/>
    <m/>
    <m/>
    <m/>
    <m/>
    <m/>
    <m/>
    <m/>
    <m/>
    <m/>
    <m/>
    <m/>
    <m/>
    <m/>
    <m/>
    <m/>
    <m/>
    <m/>
    <m/>
    <m/>
    <m/>
    <m/>
    <m/>
    <m/>
    <m/>
    <m/>
    <m/>
    <m/>
    <m/>
    <m/>
    <m/>
    <m/>
    <m/>
    <m/>
    <m/>
    <m/>
    <m/>
    <m/>
    <m/>
    <m/>
    <m/>
    <m/>
    <m/>
    <m/>
    <m/>
    <m/>
    <m/>
    <m/>
    <m/>
    <m/>
    <m/>
    <m/>
    <m/>
    <m/>
    <m/>
    <m/>
    <s v="Kanuta-BoydKerry"/>
    <s v="KanutaManaaki41372Male"/>
    <n v="1"/>
    <n v="1"/>
    <n v="0"/>
    <n v="1"/>
    <n v="0"/>
  </r>
  <r>
    <s v="1819-0740"/>
    <s v="IYP-HKB-FWEC-GS0343.xlsx"/>
    <s v="Newman-Erskine"/>
    <s v="Pheonyx"/>
    <s v="Māori"/>
    <s v="New Zealand European"/>
    <m/>
    <s v=""/>
    <d v="2012-04-27T00:00:00"/>
    <n v="6.8438356164383558"/>
    <s v="Male"/>
    <s v="CYF"/>
    <m/>
    <s v="Awapuni School"/>
    <s v="None"/>
    <s v="None"/>
    <n v="1"/>
    <s v="No"/>
    <s v="n/a"/>
    <s v="Oranga Tamariki, Family Works, Play Therapy "/>
    <s v="Newman"/>
    <s v="Ayla "/>
    <s v="Parent"/>
    <s v="7A Stanley Road, Gisborne "/>
    <m/>
    <s v="021 027 56923"/>
    <s v="Māori"/>
    <s v="New Zealand European"/>
    <m/>
    <s v=""/>
    <s v="Yes"/>
    <s v="No"/>
    <m/>
    <m/>
    <m/>
    <m/>
    <m/>
    <n v="63"/>
    <s v="Clinical Range"/>
    <n v="76"/>
    <s v="Clinical Range"/>
    <m/>
    <s v="BLANK"/>
    <m/>
    <s v="BLANK"/>
    <n v="9"/>
    <s v="Clinical Range"/>
    <m/>
    <s v="BLANK"/>
    <s v="Yes"/>
    <s v="No"/>
    <m/>
    <x v="0"/>
    <x v="0"/>
    <x v="0"/>
    <n v="9"/>
    <s v="Y"/>
    <s v="Y"/>
    <s v="Y"/>
    <s v="Y"/>
    <s v="Y"/>
    <s v="Y"/>
    <s v="Y"/>
    <s v="Y"/>
    <s v="N"/>
    <s v="N"/>
    <s v="Y"/>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6428571428571429"/>
    <s v="51% to 75%"/>
    <s v="No"/>
    <m/>
    <m/>
    <m/>
    <n v="9"/>
    <n v="1"/>
    <n v="0"/>
    <n v="0"/>
    <m/>
    <m/>
    <m/>
    <m/>
    <m/>
    <m/>
    <m/>
    <m/>
    <m/>
    <m/>
    <m/>
    <m/>
    <m/>
    <m/>
    <m/>
    <m/>
    <m/>
    <m/>
    <m/>
    <m/>
    <m/>
    <m/>
    <m/>
    <m/>
    <m/>
    <m/>
    <m/>
    <m/>
    <m/>
    <m/>
    <m/>
    <m/>
    <m/>
    <m/>
    <m/>
    <m/>
    <m/>
    <m/>
    <m/>
    <m/>
    <m/>
    <m/>
    <m/>
    <m/>
    <m/>
    <m/>
    <m/>
    <m/>
    <m/>
    <m/>
    <m/>
    <m/>
    <m/>
    <m/>
    <m/>
    <s v="NewmanAyla "/>
    <s v="Newman-ErskinePheonyx41026Male"/>
    <n v="1"/>
    <n v="1"/>
    <n v="0"/>
    <n v="1"/>
    <n v="0"/>
  </r>
  <r>
    <s v="1819-0741"/>
    <s v="IYP-HKB-FWEC-GS0343.xlsx"/>
    <s v="Ruru "/>
    <s v="Atareta "/>
    <s v="Māori"/>
    <m/>
    <m/>
    <s v=""/>
    <d v="2014-03-30T00:00:00"/>
    <n v="4.9205479452054792"/>
    <s v="Female"/>
    <s v="Public Health Nurse"/>
    <m/>
    <s v="Kaiti School"/>
    <s v="None"/>
    <s v="None"/>
    <n v="1"/>
    <s v="No"/>
    <s v="n/a"/>
    <s v="n/a"/>
    <s v="Ruru"/>
    <s v="Jennifer"/>
    <s v="Parent"/>
    <s v="19 Waiere Road, Muriwai, Gisborne "/>
    <m/>
    <s v="027 275 8831"/>
    <s v="Māori"/>
    <m/>
    <m/>
    <s v=""/>
    <s v="No"/>
    <s v="No"/>
    <m/>
    <m/>
    <m/>
    <m/>
    <m/>
    <n v="79"/>
    <s v="Clinical Range"/>
    <n v="82"/>
    <s v="Clinical Range"/>
    <n v="55"/>
    <s v="Still of Concern"/>
    <n v="64"/>
    <s v="Clinical Range"/>
    <n v="19"/>
    <s v="Still of Concern"/>
    <n v="19"/>
    <s v="Still of Concern"/>
    <s v="Yes"/>
    <s v="Yes"/>
    <m/>
    <x v="1"/>
    <x v="2"/>
    <x v="1"/>
    <n v="14"/>
    <s v="Y"/>
    <s v="Y"/>
    <s v="Y"/>
    <s v="Y"/>
    <s v="Y"/>
    <s v="Y"/>
    <s v="Y"/>
    <s v="Y"/>
    <s v="Y"/>
    <s v="Y"/>
    <s v="Y"/>
    <s v="Y"/>
    <s v="Y"/>
    <s v="Y"/>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1"/>
    <s v="76% to 100%"/>
    <s v="Yes"/>
    <m/>
    <m/>
    <m/>
    <n v="9"/>
    <n v="1"/>
    <n v="1"/>
    <n v="1"/>
    <n v="7"/>
    <n v="7"/>
    <n v="6"/>
    <n v="6"/>
    <n v="7"/>
    <n v="7"/>
    <n v="7"/>
    <n v="6"/>
    <n v="6"/>
    <n v="7"/>
    <n v="7"/>
    <n v="7"/>
    <n v="7"/>
    <n v="7"/>
    <n v="4"/>
    <n v="7"/>
    <n v="7"/>
    <n v="7"/>
    <n v="6"/>
    <n v="7"/>
    <n v="7"/>
    <n v="7"/>
    <n v="7"/>
    <n v="7"/>
    <n v="7"/>
    <n v="7"/>
    <n v="7"/>
    <n v="7"/>
    <n v="7"/>
    <n v="7"/>
    <n v="7"/>
    <n v="7"/>
    <n v="7"/>
    <n v="7"/>
    <n v="7"/>
    <m/>
    <m/>
    <n v="7"/>
    <n v="7"/>
    <n v="7"/>
    <m/>
    <m/>
    <m/>
    <m/>
    <m/>
    <m/>
    <m/>
    <s v="Very supportive"/>
    <s v="very interested"/>
    <s v="yes"/>
    <s v="likely"/>
    <s v="More time during the session"/>
    <s v="It would be useful for me to have contact/keep in contact with me to see hw I am doing and my progress "/>
    <s v="How to be a better parent to my children, having the tools to deal with challenging situations with my children.  Understanding my children, strategies to deal with my children"/>
    <m/>
    <s v="RuruJennifer"/>
    <s v="Ruru Atareta 41728Female"/>
    <n v="1"/>
    <n v="1"/>
    <n v="0"/>
    <n v="1"/>
    <n v="0"/>
  </r>
  <r>
    <s v="1819-0742"/>
    <s v="IYP-HKB-FWEC-GS0343.xlsx"/>
    <s v="Tait-Taylor"/>
    <s v="Danny "/>
    <s v="Māori"/>
    <s v="New Zealand European"/>
    <m/>
    <s v=""/>
    <d v="2015-06-12T00:00:00"/>
    <n v="3.7178082191780821"/>
    <s v="Male"/>
    <s v="Self referral"/>
    <s v="021 0883 7563"/>
    <m/>
    <m/>
    <m/>
    <n v="1"/>
    <m/>
    <s v="n/a"/>
    <s v="n/a"/>
    <s v="Taylor "/>
    <s v="Joanne "/>
    <s v="Parent"/>
    <s v="120 Whitakker Street, Gisborne "/>
    <m/>
    <s v="021 0883 7563"/>
    <s v="New Zealand European"/>
    <m/>
    <m/>
    <s v=""/>
    <s v="No"/>
    <s v="No"/>
    <m/>
    <m/>
    <m/>
    <m/>
    <m/>
    <n v="74"/>
    <s v="Clinical Range"/>
    <n v="63"/>
    <s v="Clinical Range"/>
    <m/>
    <s v="BLANK"/>
    <m/>
    <s v="BLANK"/>
    <n v="15"/>
    <s v="Clinical Range"/>
    <m/>
    <s v="BLANK"/>
    <s v="Yes"/>
    <s v="No"/>
    <m/>
    <x v="0"/>
    <x v="0"/>
    <x v="0"/>
    <n v="2"/>
    <s v="Y"/>
    <s v="Y"/>
    <s v="N"/>
    <s v="N"/>
    <s v="N"/>
    <s v="N"/>
    <s v="N"/>
    <s v="N"/>
    <s v="N"/>
    <s v="N"/>
    <s v="N"/>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14285714285714285"/>
    <s v="1% to 25%"/>
    <s v="No"/>
    <m/>
    <m/>
    <m/>
    <n v="7"/>
    <n v="1"/>
    <n v="0"/>
    <n v="0"/>
    <m/>
    <m/>
    <m/>
    <m/>
    <m/>
    <m/>
    <m/>
    <m/>
    <m/>
    <m/>
    <m/>
    <m/>
    <m/>
    <m/>
    <m/>
    <m/>
    <m/>
    <m/>
    <m/>
    <m/>
    <m/>
    <m/>
    <m/>
    <m/>
    <m/>
    <m/>
    <m/>
    <m/>
    <m/>
    <m/>
    <m/>
    <m/>
    <m/>
    <m/>
    <m/>
    <m/>
    <m/>
    <m/>
    <m/>
    <m/>
    <m/>
    <m/>
    <m/>
    <m/>
    <m/>
    <m/>
    <m/>
    <m/>
    <m/>
    <m/>
    <m/>
    <m/>
    <m/>
    <m/>
    <m/>
    <s v="Taylor Joanne "/>
    <s v="Tait-TaylorDanny 42167Male"/>
    <n v="1"/>
    <n v="1"/>
    <n v="0"/>
    <n v="0"/>
    <n v="0"/>
  </r>
  <r>
    <s v="1819-0743"/>
    <s v="IYP-HKB-FWEC-GS0343.xlsx"/>
    <s v="Brell"/>
    <s v="Emma"/>
    <s v="Cook Islands Maori"/>
    <s v="Other European"/>
    <m/>
    <s v="Pacific"/>
    <d v="2015-02-19T00:00:00"/>
    <n v="4.0273972602739727"/>
    <s v="Female"/>
    <s v="Mental Health (CAMHS, CAFS)"/>
    <s v="02108388212"/>
    <s v="Y Kids"/>
    <s v="Education and Care Services"/>
    <s v="Education and Care Services"/>
    <n v="2"/>
    <s v="No"/>
    <s v="n/a"/>
    <s v="n/a"/>
    <s v="Macleod"/>
    <s v="Kaye"/>
    <s v="Parent"/>
    <s v="3 Emily Street, Gisborne"/>
    <m/>
    <s v="02108388212"/>
    <s v="Other European"/>
    <m/>
    <m/>
    <s v=""/>
    <s v="No"/>
    <s v="No"/>
    <m/>
    <m/>
    <m/>
    <m/>
    <m/>
    <n v="57"/>
    <s v="Still of Concern"/>
    <n v="62"/>
    <s v="Clinical Range"/>
    <m/>
    <s v="BLANK"/>
    <m/>
    <s v="BLANK"/>
    <n v="23"/>
    <s v="21+"/>
    <m/>
    <s v="BLANK"/>
    <s v="Yes"/>
    <s v="No"/>
    <m/>
    <x v="0"/>
    <x v="0"/>
    <x v="0"/>
    <n v="10"/>
    <s v="Y"/>
    <s v="Y"/>
    <s v="Y"/>
    <s v="Y"/>
    <s v="Y"/>
    <s v="Y"/>
    <s v="Y"/>
    <s v="Y"/>
    <s v="Y"/>
    <s v="Y"/>
    <s v="N"/>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7142857142857143"/>
    <s v="51% to 75%"/>
    <s v="No"/>
    <m/>
    <m/>
    <m/>
    <n v="7"/>
    <n v="1"/>
    <n v="0"/>
    <n v="0"/>
    <m/>
    <m/>
    <m/>
    <m/>
    <m/>
    <m/>
    <m/>
    <m/>
    <m/>
    <m/>
    <m/>
    <m/>
    <m/>
    <m/>
    <m/>
    <m/>
    <m/>
    <m/>
    <m/>
    <m/>
    <m/>
    <m/>
    <m/>
    <m/>
    <m/>
    <m/>
    <m/>
    <m/>
    <m/>
    <m/>
    <m/>
    <m/>
    <m/>
    <m/>
    <m/>
    <m/>
    <m/>
    <m/>
    <m/>
    <m/>
    <m/>
    <m/>
    <m/>
    <m/>
    <m/>
    <m/>
    <m/>
    <m/>
    <m/>
    <m/>
    <m/>
    <m/>
    <m/>
    <m/>
    <m/>
    <s v="MacleodKaye"/>
    <s v="BrellEmma42054Female"/>
    <n v="1"/>
    <n v="0"/>
    <n v="1"/>
    <n v="0"/>
    <n v="0"/>
  </r>
  <r>
    <s v="1819-0744"/>
    <s v="IYP-HKB-FWEC-HB0304.xlsx"/>
    <s v="Andersen"/>
    <s v="Cruz"/>
    <s v="New Zealand European"/>
    <s v="Māori"/>
    <m/>
    <s v=""/>
    <d v="2013-01-19T00:00:00"/>
    <n v="5.5506849315068489"/>
    <s v="Male"/>
    <s v="NGO"/>
    <s v="06 876 2156"/>
    <s v="Mayfair Primary"/>
    <s v="None"/>
    <s v="None"/>
    <n v="1"/>
    <s v="No"/>
    <m/>
    <m/>
    <s v="Andersen"/>
    <s v="Fairlane"/>
    <s v="Parent"/>
    <s v="905 Collinge Road, Mayfair, Hastings"/>
    <s v="068767023"/>
    <s v="021 086 19560"/>
    <s v="New Zealand European"/>
    <s v="Māori"/>
    <m/>
    <s v=""/>
    <s v="No"/>
    <s v="No"/>
    <m/>
    <m/>
    <m/>
    <m/>
    <m/>
    <n v="78"/>
    <s v="Clinical Range"/>
    <n v="78"/>
    <s v="Clinical Range"/>
    <n v="59"/>
    <s v="Still of Concern"/>
    <n v="41"/>
    <s v="&lt;55"/>
    <n v="12"/>
    <s v="Clinical Range"/>
    <n v="18"/>
    <s v="Still of Concern"/>
    <s v="Yes"/>
    <s v="No"/>
    <m/>
    <x v="1"/>
    <x v="2"/>
    <x v="2"/>
    <n v="11"/>
    <s v="Y"/>
    <s v="N"/>
    <s v="Y"/>
    <s v="Y"/>
    <s v="Y"/>
    <s v="Y"/>
    <s v="Y"/>
    <s v="Y"/>
    <s v="N"/>
    <s v="Y"/>
    <s v="Y"/>
    <s v="Y"/>
    <s v="N"/>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7857142857142857"/>
    <s v="76% to 100%"/>
    <s v="Yes"/>
    <m/>
    <m/>
    <m/>
    <n v="10"/>
    <n v="1"/>
    <n v="0"/>
    <n v="1"/>
    <n v="1"/>
    <n v="6"/>
    <n v="6"/>
    <n v="6"/>
    <n v="6"/>
    <n v="6"/>
    <n v="6"/>
    <n v="7"/>
    <n v="6"/>
    <n v="6"/>
    <n v="6"/>
    <n v="6"/>
    <n v="6"/>
    <n v="6"/>
    <n v="6"/>
    <n v="7"/>
    <n v="6"/>
    <n v="6"/>
    <n v="6"/>
    <n v="6"/>
    <n v="6"/>
    <n v="6"/>
    <n v="6"/>
    <n v="6"/>
    <n v="6"/>
    <m/>
    <n v="6"/>
    <n v="6"/>
    <n v="6"/>
    <n v="6"/>
    <n v="6"/>
    <n v="6"/>
    <n v="6"/>
    <n v="6"/>
    <n v="6"/>
    <n v="6"/>
    <m/>
    <m/>
    <n v="6"/>
    <n v="6"/>
    <n v="6"/>
    <m/>
    <m/>
    <m/>
    <m/>
    <m/>
    <m/>
    <m/>
    <n v="6"/>
    <n v="5"/>
    <s v="No"/>
    <n v="7"/>
    <s v="Not so long course times (lose focus)"/>
    <s v="No"/>
    <m/>
    <s v="AndersenFairlane"/>
    <s v="AndersenCruz41293Male"/>
    <n v="1"/>
    <n v="1"/>
    <n v="0"/>
    <n v="1"/>
    <n v="0"/>
  </r>
  <r>
    <s v="1819-0745"/>
    <s v="IYP-HKB-FWEC-HB0304.xlsx"/>
    <s v="Garnham"/>
    <s v="Braxton"/>
    <s v="Māori"/>
    <s v="New Zealand European"/>
    <m/>
    <s v=""/>
    <d v="2013-01-11T00:00:00"/>
    <n v="5.5726027397260278"/>
    <s v="Male"/>
    <s v="NGO"/>
    <s v="06 876 2156"/>
    <s v="Frimley Primary"/>
    <s v="None"/>
    <s v="None"/>
    <n v="0"/>
    <s v="No"/>
    <m/>
    <s v="Social Worker, awaiting counselling"/>
    <s v="Dowmey"/>
    <s v="Tamzyn"/>
    <s v="Parent"/>
    <s v="401 Hinau Street, Hastings"/>
    <s v="nil"/>
    <s v="022 692 7552"/>
    <s v="New Zealand European"/>
    <m/>
    <m/>
    <s v=""/>
    <s v="No"/>
    <s v="No"/>
    <m/>
    <m/>
    <m/>
    <m/>
    <m/>
    <n v="60"/>
    <s v="Clinical Range"/>
    <n v="65"/>
    <s v="Clinical Range"/>
    <m/>
    <s v="BLANK"/>
    <m/>
    <s v="BLANK"/>
    <m/>
    <s v="BLANK"/>
    <m/>
    <s v="BLANK"/>
    <s v="Yes"/>
    <s v="No"/>
    <m/>
    <x v="0"/>
    <x v="0"/>
    <x v="0"/>
    <n v="9"/>
    <s v="Y"/>
    <s v="N"/>
    <s v="N"/>
    <s v="Y"/>
    <s v="Y"/>
    <s v="Y"/>
    <s v="Y"/>
    <s v="Y"/>
    <s v="Y"/>
    <s v="Y"/>
    <s v="N"/>
    <s v="N"/>
    <s v="Y"/>
    <s v="N"/>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6428571428571429"/>
    <s v="51% to 75%"/>
    <s v="No"/>
    <m/>
    <m/>
    <m/>
    <n v="10"/>
    <n v="1"/>
    <n v="0"/>
    <n v="0"/>
    <n v="3"/>
    <m/>
    <m/>
    <m/>
    <m/>
    <m/>
    <m/>
    <m/>
    <m/>
    <m/>
    <m/>
    <m/>
    <m/>
    <m/>
    <m/>
    <m/>
    <m/>
    <m/>
    <m/>
    <m/>
    <m/>
    <m/>
    <m/>
    <m/>
    <m/>
    <m/>
    <m/>
    <m/>
    <m/>
    <m/>
    <m/>
    <m/>
    <m/>
    <m/>
    <m/>
    <m/>
    <m/>
    <m/>
    <m/>
    <m/>
    <m/>
    <m/>
    <m/>
    <m/>
    <m/>
    <m/>
    <m/>
    <m/>
    <m/>
    <m/>
    <m/>
    <m/>
    <m/>
    <m/>
    <m/>
    <s v="DowmeyTamzyn"/>
    <s v="GarnhamBraxton41285Male"/>
    <n v="1"/>
    <n v="1"/>
    <n v="0"/>
    <n v="0"/>
    <n v="0"/>
  </r>
  <r>
    <s v="1819-0746"/>
    <s v="IYP-HKB-FWEC-HB0304.xlsx"/>
    <s v="Grant"/>
    <s v="Nathaniel"/>
    <s v="New Zealand European"/>
    <m/>
    <m/>
    <s v=""/>
    <d v="2012-06-17T00:00:00"/>
    <n v="6.1424657534246574"/>
    <s v="Male"/>
    <s v="NGO"/>
    <s v="06 876 2156"/>
    <s v="Frimley Primary"/>
    <s v="None"/>
    <s v="None"/>
    <n v="1"/>
    <s v="No"/>
    <m/>
    <s v="Hospital Behavoural, counsellor, Psychologist from the Ministry of Education"/>
    <s v="Healey"/>
    <s v="Sonja"/>
    <s v="Parent"/>
    <s v="812 Francis Hicks Avenue, Raureka, Hastings"/>
    <s v="nil"/>
    <s v="022 092 0786"/>
    <s v="New Zealand European"/>
    <m/>
    <m/>
    <s v=""/>
    <s v="No"/>
    <s v="No"/>
    <m/>
    <m/>
    <m/>
    <m/>
    <m/>
    <n v="65"/>
    <s v="Clinical Range"/>
    <n v="54"/>
    <s v="&lt;55"/>
    <n v="50"/>
    <s v="&lt;55"/>
    <n v="41"/>
    <s v="&lt;55"/>
    <n v="10"/>
    <s v="Clinical Range"/>
    <n v="37"/>
    <s v="21+"/>
    <s v="Yes"/>
    <s v="No"/>
    <m/>
    <x v="1"/>
    <x v="2"/>
    <x v="2"/>
    <n v="13"/>
    <s v="Y"/>
    <s v="Y"/>
    <s v="Y"/>
    <s v="Y"/>
    <s v="Y"/>
    <s v="Y"/>
    <s v="Y"/>
    <s v="Y"/>
    <s v="Y"/>
    <s v="Y"/>
    <s v="N"/>
    <s v="Y"/>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9285714285714286"/>
    <s v="76% to 100%"/>
    <s v="Yes"/>
    <m/>
    <m/>
    <m/>
    <n v="5"/>
    <n v="1"/>
    <n v="0"/>
    <n v="1"/>
    <n v="4"/>
    <n v="7"/>
    <n v="7"/>
    <n v="7"/>
    <n v="6"/>
    <n v="7"/>
    <n v="7"/>
    <n v="7"/>
    <n v="6"/>
    <n v="6"/>
    <n v="7"/>
    <n v="7"/>
    <n v="6"/>
    <n v="7"/>
    <n v="7"/>
    <n v="4"/>
    <n v="7"/>
    <n v="7"/>
    <n v="7"/>
    <n v="5"/>
    <n v="7"/>
    <n v="7"/>
    <n v="7"/>
    <n v="6"/>
    <n v="7"/>
    <n v="7"/>
    <n v="6"/>
    <n v="6"/>
    <n v="6"/>
    <n v="7"/>
    <n v="6"/>
    <n v="6"/>
    <n v="7"/>
    <n v="7"/>
    <n v="7"/>
    <n v="7"/>
    <m/>
    <m/>
    <n v="7"/>
    <n v="7"/>
    <n v="7"/>
    <m/>
    <m/>
    <m/>
    <m/>
    <m/>
    <m/>
    <m/>
    <n v="6"/>
    <m/>
    <s v="No"/>
    <n v="6"/>
    <s v="It was fantastic as it was"/>
    <s v="No I feel equipped"/>
    <m/>
    <s v="HealeySonja"/>
    <s v="GrantNathaniel41077Male"/>
    <n v="1"/>
    <n v="0"/>
    <n v="0"/>
    <n v="0"/>
    <n v="0"/>
  </r>
  <r>
    <s v="1819-0747"/>
    <s v="IYP-HKB-FWEC-HB0304.xlsx"/>
    <s v="James"/>
    <s v="Shaniqua"/>
    <s v="Māori"/>
    <m/>
    <m/>
    <s v=""/>
    <m/>
    <s v=""/>
    <s v="Female"/>
    <s v="Partner, family, or friend"/>
    <m/>
    <s v="Flaxmere Primary"/>
    <s v="None"/>
    <s v="None"/>
    <n v="2"/>
    <s v="No"/>
    <m/>
    <m/>
    <s v="Hemara"/>
    <s v="Cynthia"/>
    <s v="Parent"/>
    <s v="11 Hudson Road, Flaxmer, Hastings"/>
    <s v="nil"/>
    <s v="021 4158 4852"/>
    <s v="Māori"/>
    <m/>
    <m/>
    <s v=""/>
    <s v="Yes"/>
    <s v="No"/>
    <m/>
    <m/>
    <m/>
    <m/>
    <m/>
    <n v="52"/>
    <s v="&lt;55"/>
    <n v="52"/>
    <s v="&lt;55"/>
    <m/>
    <s v="BLANK"/>
    <m/>
    <s v="BLANK"/>
    <m/>
    <s v="BLANK"/>
    <m/>
    <s v="BLANK"/>
    <s v="No"/>
    <s v="No"/>
    <m/>
    <x v="0"/>
    <x v="0"/>
    <x v="0"/>
    <n v="9"/>
    <s v="Y"/>
    <s v="Y"/>
    <s v="Y"/>
    <s v="Y"/>
    <s v="N"/>
    <s v="N"/>
    <s v="Y"/>
    <s v="Y"/>
    <s v="Y"/>
    <s v="Y"/>
    <s v="Y"/>
    <s v="N"/>
    <s v="N"/>
    <s v="N"/>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6428571428571429"/>
    <s v="51% to 75%"/>
    <s v="No"/>
    <m/>
    <m/>
    <m/>
    <n v="10"/>
    <n v="0"/>
    <n v="0"/>
    <n v="0"/>
    <n v="5"/>
    <m/>
    <m/>
    <m/>
    <m/>
    <m/>
    <m/>
    <m/>
    <m/>
    <m/>
    <m/>
    <m/>
    <m/>
    <m/>
    <m/>
    <m/>
    <m/>
    <m/>
    <m/>
    <m/>
    <m/>
    <m/>
    <m/>
    <m/>
    <m/>
    <m/>
    <m/>
    <m/>
    <m/>
    <m/>
    <m/>
    <m/>
    <m/>
    <m/>
    <m/>
    <m/>
    <m/>
    <m/>
    <m/>
    <m/>
    <m/>
    <m/>
    <m/>
    <m/>
    <m/>
    <m/>
    <m/>
    <m/>
    <m/>
    <m/>
    <m/>
    <m/>
    <m/>
    <m/>
    <m/>
    <s v="HemaraCynthia"/>
    <s v="JamesShaniquaFemale"/>
    <n v="2"/>
    <n v="1"/>
    <n v="0"/>
    <n v="1"/>
    <n v="0"/>
  </r>
  <r>
    <s v="1819-0748"/>
    <s v="IYP-HKB-FWEC-HB0304.xlsx"/>
    <s v="James"/>
    <s v="Shaniqua"/>
    <s v="Māori"/>
    <m/>
    <m/>
    <s v=""/>
    <m/>
    <s v=""/>
    <s v="Female"/>
    <s v="Partner, family, or friend"/>
    <m/>
    <s v="Flaxmere Primary"/>
    <s v="None"/>
    <s v="None"/>
    <n v="2"/>
    <s v="No"/>
    <m/>
    <m/>
    <s v="Burkhardt"/>
    <s v="Strictland"/>
    <s v="Parent"/>
    <s v="604 Jervious Street, Mayfair, Hastings"/>
    <s v="nil"/>
    <s v="021 042 67879"/>
    <s v="Māori"/>
    <s v="Other Pacific Peoples"/>
    <m/>
    <s v="Pacific"/>
    <s v="Yes"/>
    <s v="No"/>
    <m/>
    <m/>
    <m/>
    <m/>
    <m/>
    <n v="52"/>
    <s v="&lt;55"/>
    <n v="52"/>
    <s v="&lt;55"/>
    <m/>
    <s v="BLANK"/>
    <m/>
    <s v="BLANK"/>
    <m/>
    <s v="BLANK"/>
    <m/>
    <s v="BLANK"/>
    <s v="No"/>
    <s v="No"/>
    <m/>
    <x v="0"/>
    <x v="0"/>
    <x v="0"/>
    <n v="9"/>
    <s v="Y"/>
    <s v="Y"/>
    <s v="Y"/>
    <s v="Y"/>
    <s v="N"/>
    <s v="N"/>
    <s v="Y"/>
    <s v="Y"/>
    <s v="Y"/>
    <s v="Y"/>
    <s v="Y"/>
    <s v="N"/>
    <s v="N"/>
    <s v="N"/>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6428571428571429"/>
    <s v="51% to 75%"/>
    <s v="No"/>
    <m/>
    <m/>
    <m/>
    <n v="9"/>
    <n v="0"/>
    <n v="0"/>
    <n v="0"/>
    <n v="6"/>
    <m/>
    <m/>
    <m/>
    <m/>
    <m/>
    <m/>
    <m/>
    <m/>
    <m/>
    <m/>
    <m/>
    <m/>
    <m/>
    <m/>
    <m/>
    <m/>
    <m/>
    <m/>
    <m/>
    <m/>
    <m/>
    <m/>
    <m/>
    <m/>
    <m/>
    <m/>
    <m/>
    <m/>
    <m/>
    <m/>
    <m/>
    <m/>
    <m/>
    <m/>
    <m/>
    <m/>
    <m/>
    <m/>
    <m/>
    <m/>
    <m/>
    <m/>
    <m/>
    <m/>
    <m/>
    <m/>
    <m/>
    <m/>
    <m/>
    <m/>
    <m/>
    <m/>
    <m/>
    <m/>
    <s v="BurkhardtStrictland"/>
    <s v="JamesShaniquaFemale"/>
    <n v="2"/>
    <n v="1"/>
    <n v="0"/>
    <n v="1"/>
    <n v="1"/>
  </r>
  <r>
    <s v="1819-0749"/>
    <s v="IYP-HKB-FWEC-HB0304.xlsx"/>
    <s v="Little"/>
    <s v="Ross-Dennis"/>
    <s v="New Zealand European"/>
    <s v="Māori"/>
    <m/>
    <s v=""/>
    <d v="2014-06-26T00:00:00"/>
    <n v="4.117808219178082"/>
    <s v="Male"/>
    <s v="CYF"/>
    <m/>
    <s v="Kiwi Kid ECE centre"/>
    <s v="Education and Care Services"/>
    <s v="Education and Care Services"/>
    <n v="1"/>
    <s v="No"/>
    <m/>
    <s v="Orangi Tamariki, Birthright-visitation for Dad"/>
    <s v="Little"/>
    <s v="Candice"/>
    <s v="Parent"/>
    <s v="41 Dover Road, Flaxmere, Hastings"/>
    <s v="nil"/>
    <s v="027 488 7053"/>
    <s v="New Zealand European"/>
    <m/>
    <m/>
    <s v=""/>
    <s v="No"/>
    <s v="No"/>
    <m/>
    <m/>
    <m/>
    <m/>
    <m/>
    <n v="52"/>
    <s v="&lt;55"/>
    <n v="41"/>
    <s v="&lt;55"/>
    <n v="54"/>
    <s v="&lt;55"/>
    <n v="43"/>
    <s v="&lt;55"/>
    <n v="27"/>
    <s v="21+"/>
    <n v="28"/>
    <s v="21+"/>
    <s v="No"/>
    <s v="No"/>
    <m/>
    <x v="2"/>
    <x v="1"/>
    <x v="2"/>
    <n v="13"/>
    <s v="Y"/>
    <s v="Y"/>
    <s v="Y"/>
    <s v="Y"/>
    <s v="Y"/>
    <s v="Y"/>
    <s v="Y"/>
    <s v="Y"/>
    <s v="Y"/>
    <s v="N"/>
    <s v="Y"/>
    <s v="Y"/>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9285714285714286"/>
    <s v="76% to 100%"/>
    <s v="Yes"/>
    <m/>
    <m/>
    <m/>
    <n v="9"/>
    <n v="0"/>
    <n v="0"/>
    <n v="0"/>
    <n v="7"/>
    <n v="6"/>
    <n v="5"/>
    <n v="6"/>
    <n v="5"/>
    <n v="6"/>
    <n v="5"/>
    <n v="6"/>
    <n v="6"/>
    <n v="6"/>
    <n v="7"/>
    <n v="5"/>
    <n v="6"/>
    <n v="7"/>
    <n v="6"/>
    <n v="4"/>
    <n v="5"/>
    <n v="6"/>
    <n v="5"/>
    <n v="6"/>
    <n v="6"/>
    <n v="5"/>
    <n v="6"/>
    <n v="5"/>
    <n v="5"/>
    <n v="6"/>
    <n v="5"/>
    <n v="6"/>
    <n v="6"/>
    <n v="5"/>
    <n v="6"/>
    <n v="6"/>
    <n v="6"/>
    <n v="6"/>
    <n v="6"/>
    <n v="6"/>
    <m/>
    <m/>
    <n v="6"/>
    <n v="6"/>
    <n v="6"/>
    <m/>
    <m/>
    <m/>
    <m/>
    <m/>
    <m/>
    <m/>
    <n v="7"/>
    <n v="6"/>
    <s v="yes"/>
    <s v="likely"/>
    <s v="none"/>
    <s v="no"/>
    <m/>
    <s v="LittleCandice"/>
    <s v="LittleRoss-Dennis41816Male"/>
    <n v="3"/>
    <n v="1"/>
    <n v="0"/>
    <n v="0"/>
    <n v="0"/>
  </r>
  <r>
    <s v="1819-0750"/>
    <s v="IYP-HKB-FWEC-HB0304.xlsx"/>
    <s v="Little"/>
    <s v="Ross-Dennis"/>
    <s v="New Zealand European"/>
    <m/>
    <m/>
    <s v=""/>
    <d v="2014-06-26T00:00:00"/>
    <n v="4.117808219178082"/>
    <s v="Male"/>
    <s v="CYF"/>
    <m/>
    <s v="Kiwi Kid ECE centre"/>
    <s v="Education and Care Services"/>
    <s v="Education and Care Services"/>
    <n v="1"/>
    <s v="No"/>
    <m/>
    <m/>
    <s v="Little"/>
    <s v="Yvonne"/>
    <s v="Primary Caregiver: family and whānau"/>
    <s v="41 Dover Road, Flaxmere, Hastings"/>
    <s v="nil"/>
    <s v="027 274 7404"/>
    <s v="New Zealand European"/>
    <m/>
    <m/>
    <s v=""/>
    <s v="No"/>
    <s v="No"/>
    <m/>
    <m/>
    <m/>
    <m/>
    <m/>
    <n v="52"/>
    <s v="&lt;55"/>
    <n v="41"/>
    <s v="&lt;55"/>
    <n v="54"/>
    <s v="&lt;55"/>
    <n v="43"/>
    <s v="&lt;55"/>
    <n v="27"/>
    <s v="21+"/>
    <n v="28"/>
    <s v="21+"/>
    <s v="No"/>
    <s v="No"/>
    <m/>
    <x v="2"/>
    <x v="1"/>
    <x v="2"/>
    <n v="13"/>
    <s v="Y"/>
    <s v="Y"/>
    <s v="Y"/>
    <s v="Y"/>
    <s v="Y"/>
    <s v="Y"/>
    <s v="Y"/>
    <s v="N"/>
    <s v="Y"/>
    <s v="Y"/>
    <s v="Y"/>
    <s v="Y"/>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9285714285714286"/>
    <s v="76% to 100%"/>
    <s v="Yes"/>
    <m/>
    <m/>
    <m/>
    <n v="9"/>
    <n v="0"/>
    <n v="0"/>
    <n v="1"/>
    <n v="8"/>
    <n v="6"/>
    <n v="6"/>
    <n v="6"/>
    <n v="7"/>
    <n v="7"/>
    <n v="6"/>
    <n v="7"/>
    <n v="6"/>
    <n v="6"/>
    <n v="6"/>
    <n v="6"/>
    <n v="6"/>
    <n v="7"/>
    <n v="7"/>
    <m/>
    <n v="7"/>
    <n v="6"/>
    <n v="7"/>
    <n v="5"/>
    <n v="6"/>
    <n v="6"/>
    <n v="7"/>
    <n v="6"/>
    <n v="7"/>
    <n v="7"/>
    <n v="7"/>
    <n v="7"/>
    <n v="6"/>
    <n v="6"/>
    <n v="6"/>
    <n v="6"/>
    <n v="6"/>
    <n v="7"/>
    <n v="7"/>
    <n v="7"/>
    <m/>
    <m/>
    <n v="6"/>
    <n v="6"/>
    <n v="7"/>
    <m/>
    <m/>
    <m/>
    <m/>
    <m/>
    <m/>
    <m/>
    <n v="7"/>
    <n v="7"/>
    <s v="Yes have met them at odd places, and asked how things are going."/>
    <s v="likely"/>
    <s v="Perhaps 1 more session as a refresher or problem area class"/>
    <s v="Not for this age but for the next age (pre -teen years)"/>
    <m/>
    <s v="LittleYvonne"/>
    <s v="LittleRoss-Dennis41816Male"/>
    <n v="3"/>
    <n v="0"/>
    <n v="0"/>
    <n v="0"/>
    <n v="0"/>
  </r>
  <r>
    <s v="1819-0751"/>
    <s v="IYP-HKB-FWEC-HB0304.xlsx"/>
    <s v="Little"/>
    <s v="Ross-Dennis"/>
    <s v="New Zealand European"/>
    <m/>
    <m/>
    <s v=""/>
    <d v="2014-06-26T00:00:00"/>
    <n v="4.117808219178082"/>
    <s v="Male"/>
    <s v="CYF"/>
    <m/>
    <s v="Kiwi Kid ECE centre"/>
    <s v="Education and Care Services"/>
    <s v="Education and Care Services"/>
    <n v="1"/>
    <s v="No"/>
    <m/>
    <m/>
    <s v="Little"/>
    <s v="Katrina"/>
    <s v="Primary Caregiver: family and whānau"/>
    <s v="41 Dover Road, Flaxmere, Hastings"/>
    <s v="nil"/>
    <s v="027 274 7404"/>
    <s v="New Zealand European"/>
    <m/>
    <m/>
    <s v=""/>
    <s v="No"/>
    <s v="No"/>
    <m/>
    <m/>
    <m/>
    <m/>
    <m/>
    <n v="52"/>
    <s v="&lt;55"/>
    <n v="41"/>
    <s v="&lt;55"/>
    <n v="54"/>
    <s v="&lt;55"/>
    <n v="43"/>
    <s v="&lt;55"/>
    <n v="27"/>
    <s v="21+"/>
    <n v="28"/>
    <s v="21+"/>
    <s v="No"/>
    <s v="No"/>
    <m/>
    <x v="2"/>
    <x v="1"/>
    <x v="2"/>
    <n v="12"/>
    <s v="Y"/>
    <s v="Y"/>
    <s v="Y"/>
    <s v="Y"/>
    <s v="Y"/>
    <s v="Y"/>
    <s v="Y"/>
    <s v="Y"/>
    <s v="Y"/>
    <s v="N"/>
    <s v="Y"/>
    <s v="N"/>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8571428571428571"/>
    <s v="76% to 100%"/>
    <s v="Yes"/>
    <m/>
    <m/>
    <m/>
    <n v="9"/>
    <n v="0"/>
    <n v="0"/>
    <n v="0"/>
    <n v="9"/>
    <n v="6"/>
    <n v="5"/>
    <n v="6"/>
    <n v="5"/>
    <n v="6"/>
    <n v="5"/>
    <n v="6"/>
    <n v="5"/>
    <n v="5"/>
    <n v="6"/>
    <n v="5"/>
    <n v="6"/>
    <n v="7"/>
    <n v="6"/>
    <n v="4"/>
    <n v="5"/>
    <n v="6"/>
    <n v="5"/>
    <n v="6"/>
    <n v="6"/>
    <n v="5"/>
    <n v="6"/>
    <n v="5"/>
    <n v="5"/>
    <n v="6"/>
    <n v="5"/>
    <n v="6"/>
    <n v="6"/>
    <n v="5"/>
    <n v="6"/>
    <n v="6"/>
    <n v="6"/>
    <n v="6"/>
    <n v="6"/>
    <n v="7"/>
    <m/>
    <m/>
    <n v="6"/>
    <n v="6"/>
    <n v="6"/>
    <m/>
    <m/>
    <m/>
    <m/>
    <m/>
    <m/>
    <m/>
    <n v="6"/>
    <n v="6"/>
    <s v="yes"/>
    <n v="5"/>
    <s v="none"/>
    <s v="no"/>
    <m/>
    <s v="LittleKatrina"/>
    <s v="LittleRoss-Dennis41816Male"/>
    <n v="3"/>
    <n v="0"/>
    <n v="0"/>
    <n v="0"/>
    <n v="0"/>
  </r>
  <r>
    <s v="1819-0752"/>
    <s v="IYP-HKB-FWEC-HB0304.xlsx"/>
    <s v="Tonga"/>
    <s v="De Andre"/>
    <s v="Māori"/>
    <s v="Samoan"/>
    <s v="Tongan"/>
    <s v="Pacific"/>
    <d v="2008-12-15T00:00:00"/>
    <n v="9.6493150684931503"/>
    <s v="Male"/>
    <s v="NGO"/>
    <m/>
    <s v="Mayfair Primary"/>
    <s v="None"/>
    <s v="None"/>
    <n v="3"/>
    <s v="Yes"/>
    <s v="Impetitive Speech Disorder"/>
    <m/>
    <s v="Tonga"/>
    <s v="Loveanna"/>
    <s v="Parent"/>
    <s v="Unit 40 Anvil Court motor lodge, Hastings"/>
    <s v="nil"/>
    <s v="021 238 0289"/>
    <s v="Māori"/>
    <m/>
    <m/>
    <s v=""/>
    <s v="No"/>
    <s v="No"/>
    <m/>
    <m/>
    <m/>
    <m/>
    <m/>
    <n v="53"/>
    <s v="&lt;55"/>
    <n v="54"/>
    <s v="&lt;55"/>
    <n v="49"/>
    <s v="&lt;55"/>
    <n v="52"/>
    <s v="&lt;55"/>
    <n v="18"/>
    <s v="Still of Concern"/>
    <n v="21"/>
    <s v="21+"/>
    <s v="No"/>
    <s v="No"/>
    <m/>
    <x v="1"/>
    <x v="2"/>
    <x v="2"/>
    <n v="13"/>
    <s v="Y"/>
    <s v="Y"/>
    <s v="Y"/>
    <s v="Y"/>
    <s v="Y"/>
    <s v="Y"/>
    <s v="Y"/>
    <s v="Y"/>
    <s v="Y"/>
    <s v="Y"/>
    <s v="Y"/>
    <s v="N"/>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9285714285714286"/>
    <s v="76% to 100%"/>
    <s v="Yes"/>
    <m/>
    <m/>
    <m/>
    <n v="0"/>
    <n v="0"/>
    <n v="0"/>
    <n v="1"/>
    <n v="10"/>
    <n v="6"/>
    <n v="7"/>
    <n v="6"/>
    <n v="7"/>
    <n v="7"/>
    <n v="7"/>
    <n v="7"/>
    <n v="6"/>
    <n v="6"/>
    <n v="6"/>
    <n v="7"/>
    <n v="7"/>
    <n v="7"/>
    <n v="6"/>
    <m/>
    <n v="6"/>
    <n v="7"/>
    <n v="6"/>
    <n v="6"/>
    <n v="7"/>
    <n v="7"/>
    <n v="7"/>
    <n v="7"/>
    <n v="7"/>
    <n v="7"/>
    <n v="6"/>
    <n v="7"/>
    <n v="7"/>
    <n v="7"/>
    <n v="7"/>
    <n v="6"/>
    <n v="7"/>
    <n v="7"/>
    <n v="7"/>
    <n v="7"/>
    <m/>
    <m/>
    <n v="7"/>
    <n v="7"/>
    <n v="7"/>
    <m/>
    <m/>
    <m/>
    <m/>
    <m/>
    <m/>
    <m/>
    <n v="7"/>
    <n v="7"/>
    <m/>
    <n v="5"/>
    <s v="It was very helpful as is. Don’t think much improvement was needed"/>
    <s v="Maybe, I can ask family for advice."/>
    <m/>
    <s v="TongaLoveanna"/>
    <s v="TongaDe Andre39797Male"/>
    <n v="1"/>
    <n v="1"/>
    <n v="1"/>
    <n v="1"/>
    <n v="0"/>
  </r>
  <r>
    <s v="1819-0753"/>
    <s v="IYP-HKB-FWEC-HB0304.xlsx"/>
    <s v="Wennyss"/>
    <s v="Heath"/>
    <s v="New Zealand European"/>
    <m/>
    <m/>
    <s v=""/>
    <d v="2014-01-29T00:00:00"/>
    <n v="4.5232876712328771"/>
    <s v="Male"/>
    <s v="GP"/>
    <m/>
    <s v="In Our Garden"/>
    <s v="Education and Care Services"/>
    <s v="Education and Care Services"/>
    <n v="1"/>
    <s v="No"/>
    <m/>
    <m/>
    <s v="Wennyss"/>
    <s v="Samantha"/>
    <s v="Parent"/>
    <s v="30 Bell Street, Otane"/>
    <s v="06 856 8466"/>
    <s v="027 645 4671"/>
    <s v="New Zealand European"/>
    <m/>
    <m/>
    <s v=""/>
    <s v="Yes"/>
    <s v="No"/>
    <m/>
    <m/>
    <m/>
    <m/>
    <m/>
    <n v="79"/>
    <s v="Clinical Range"/>
    <n v="80"/>
    <s v="Clinical Range"/>
    <n v="50"/>
    <s v="&lt;55"/>
    <n v="50"/>
    <s v="&lt;55"/>
    <n v="12"/>
    <s v="Clinical Range"/>
    <n v="34"/>
    <s v="21+"/>
    <s v="Yes"/>
    <s v="No"/>
    <m/>
    <x v="1"/>
    <x v="2"/>
    <x v="2"/>
    <n v="14"/>
    <s v="Y"/>
    <s v="Y"/>
    <s v="Y"/>
    <s v="Y"/>
    <s v="Y"/>
    <s v="Y"/>
    <s v="Y"/>
    <s v="Y"/>
    <s v="Y"/>
    <s v="Y"/>
    <s v="Y"/>
    <s v="Y"/>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1"/>
    <s v="76% to 100%"/>
    <s v="Yes"/>
    <m/>
    <m/>
    <m/>
    <n v="7"/>
    <n v="1"/>
    <n v="0"/>
    <n v="1"/>
    <n v="13"/>
    <n v="6"/>
    <n v="7"/>
    <n v="7"/>
    <n v="5"/>
    <n v="7"/>
    <n v="7"/>
    <n v="7"/>
    <n v="7"/>
    <n v="7"/>
    <n v="7"/>
    <n v="7"/>
    <n v="6"/>
    <n v="7"/>
    <n v="7"/>
    <n v="7"/>
    <n v="7"/>
    <n v="6"/>
    <n v="7"/>
    <n v="7"/>
    <n v="7"/>
    <n v="7"/>
    <n v="7"/>
    <n v="7"/>
    <n v="6"/>
    <n v="7"/>
    <n v="7"/>
    <n v="7"/>
    <n v="7"/>
    <n v="7"/>
    <n v="7"/>
    <n v="7"/>
    <n v="7"/>
    <n v="7"/>
    <n v="7"/>
    <n v="7"/>
    <m/>
    <m/>
    <n v="7"/>
    <n v="7"/>
    <n v="7"/>
    <m/>
    <m/>
    <m/>
    <m/>
    <m/>
    <m/>
    <m/>
    <n v="7"/>
    <n v="7"/>
    <s v="No"/>
    <n v="7"/>
    <m/>
    <s v="No"/>
    <m/>
    <s v="WennyssSamantha"/>
    <s v="WennyssHeath41668Male"/>
    <n v="1"/>
    <n v="0"/>
    <n v="0"/>
    <n v="0"/>
    <n v="0"/>
  </r>
  <r>
    <s v="1819-0754"/>
    <s v="IYP-HKB-FWEC-HB0304.xlsx"/>
    <s v="Worsley"/>
    <s v="James"/>
    <s v="New Zealand European"/>
    <m/>
    <m/>
    <s v=""/>
    <d v="2012-09-28T00:00:00"/>
    <n v="5.86027397260274"/>
    <s v="Male"/>
    <s v="MOE"/>
    <m/>
    <s v="Te Mata Primary "/>
    <s v="None"/>
    <s v="None"/>
    <n v="1"/>
    <s v="No"/>
    <m/>
    <m/>
    <s v="Lauren"/>
    <s v="Worsley"/>
    <s v="Parent"/>
    <s v="50 Duart Road, Havelock North"/>
    <s v="nil"/>
    <s v="021 847 333"/>
    <s v="African"/>
    <m/>
    <m/>
    <s v=""/>
    <s v="No"/>
    <s v="No"/>
    <m/>
    <m/>
    <m/>
    <m/>
    <m/>
    <n v="58"/>
    <s v="Still of Concern"/>
    <n v="51"/>
    <s v="&lt;55"/>
    <n v="51"/>
    <s v="&lt;55"/>
    <n v="45"/>
    <s v="&lt;55"/>
    <n v="17"/>
    <s v="Still of Concern"/>
    <n v="26"/>
    <s v="21+"/>
    <s v="No"/>
    <s v="No"/>
    <m/>
    <x v="1"/>
    <x v="2"/>
    <x v="2"/>
    <n v="12"/>
    <s v="Y"/>
    <s v="N"/>
    <s v="Y"/>
    <s v="Y"/>
    <s v="Y"/>
    <s v="Y"/>
    <s v="Y"/>
    <s v="Y"/>
    <s v="N"/>
    <s v="Y"/>
    <s v="Y"/>
    <s v="Y"/>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8571428571428571"/>
    <s v="76% to 100%"/>
    <s v="Yes"/>
    <m/>
    <m/>
    <m/>
    <n v="2"/>
    <n v="0"/>
    <n v="0"/>
    <n v="1"/>
    <n v="14"/>
    <n v="7"/>
    <n v="7"/>
    <n v="7"/>
    <n v="6"/>
    <n v="6"/>
    <n v="7"/>
    <n v="7"/>
    <n v="7"/>
    <n v="7"/>
    <n v="7"/>
    <n v="7"/>
    <n v="7"/>
    <n v="6"/>
    <n v="7"/>
    <n v="3"/>
    <n v="7"/>
    <n v="7"/>
    <n v="6"/>
    <n v="5"/>
    <n v="7"/>
    <n v="7"/>
    <n v="7"/>
    <n v="4"/>
    <n v="7"/>
    <n v="7"/>
    <n v="7"/>
    <n v="4"/>
    <n v="7"/>
    <n v="7"/>
    <n v="5"/>
    <n v="6"/>
    <n v="7"/>
    <n v="7"/>
    <n v="7"/>
    <n v="7"/>
    <m/>
    <m/>
    <n v="5"/>
    <n v="6"/>
    <n v="6"/>
    <m/>
    <m/>
    <m/>
    <m/>
    <m/>
    <m/>
    <m/>
    <n v="7"/>
    <n v="7"/>
    <s v="No"/>
    <n v="3"/>
    <s v="All good"/>
    <s v="No"/>
    <m/>
    <s v="LaurenWorsley"/>
    <s v="WorsleyJames41180Male"/>
    <n v="1"/>
    <n v="0"/>
    <n v="0"/>
    <n v="0"/>
    <n v="0"/>
  </r>
  <r>
    <s v="1819-0755"/>
    <s v="IYP-HKB-FWEC-HB0304.xlsx"/>
    <s v="Osborne"/>
    <s v="Ava"/>
    <s v="New Zealand European"/>
    <m/>
    <m/>
    <s v=""/>
    <d v="2012-04-29T00:00:00"/>
    <n v="6.2767123287671236"/>
    <s v="Female"/>
    <s v="Other"/>
    <m/>
    <s v="Takapau"/>
    <s v="None"/>
    <s v="None"/>
    <n v="0"/>
    <s v="No"/>
    <m/>
    <m/>
    <s v="Osborne"/>
    <s v="Brooke"/>
    <s v="Parent"/>
    <s v="19 St Claire Street, Takapau"/>
    <s v="nil"/>
    <s v="027 603 4322"/>
    <s v="New Zealand European"/>
    <m/>
    <m/>
    <s v=""/>
    <s v="Yes"/>
    <s v="No"/>
    <m/>
    <m/>
    <m/>
    <m/>
    <m/>
    <n v="48"/>
    <s v="&lt;55"/>
    <n v="43"/>
    <s v="&lt;55"/>
    <n v="43"/>
    <s v="&lt;55"/>
    <n v="41"/>
    <s v="&lt;55"/>
    <n v="28"/>
    <s v="21+"/>
    <n v="31"/>
    <s v="21+"/>
    <s v="No"/>
    <s v="No"/>
    <m/>
    <x v="1"/>
    <x v="2"/>
    <x v="2"/>
    <n v="13"/>
    <s v="Y"/>
    <s v="Y"/>
    <s v="Y"/>
    <s v="Y"/>
    <s v="Y"/>
    <s v="Y"/>
    <s v="Y"/>
    <s v="Y"/>
    <s v="Y"/>
    <s v="Y"/>
    <s v="N"/>
    <s v="Y"/>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9285714285714286"/>
    <s v="76% to 100%"/>
    <s v="Yes"/>
    <m/>
    <m/>
    <m/>
    <n v="4"/>
    <n v="0"/>
    <n v="0"/>
    <n v="0"/>
    <n v="15"/>
    <n v="6"/>
    <n v="6"/>
    <n v="7"/>
    <n v="6"/>
    <n v="6"/>
    <n v="5"/>
    <n v="7"/>
    <n v="7"/>
    <n v="6"/>
    <n v="7"/>
    <n v="6"/>
    <n v="6"/>
    <n v="7"/>
    <n v="7"/>
    <n v="4"/>
    <n v="6"/>
    <n v="6"/>
    <n v="6"/>
    <n v="6"/>
    <n v="6"/>
    <n v="7"/>
    <n v="7"/>
    <n v="6"/>
    <n v="6"/>
    <n v="5"/>
    <n v="7"/>
    <n v="7"/>
    <n v="5"/>
    <n v="6"/>
    <n v="6"/>
    <n v="7"/>
    <n v="7"/>
    <n v="7"/>
    <n v="7"/>
    <n v="7"/>
    <m/>
    <m/>
    <n v="7"/>
    <n v="7"/>
    <n v="7"/>
    <m/>
    <m/>
    <m/>
    <m/>
    <m/>
    <m/>
    <m/>
    <n v="7"/>
    <n v="6"/>
    <s v="Yes"/>
    <m/>
    <m/>
    <m/>
    <m/>
    <s v="OsborneBrooke"/>
    <s v="OsborneAva41028Female"/>
    <n v="1"/>
    <n v="0"/>
    <n v="0"/>
    <n v="0"/>
    <n v="0"/>
  </r>
  <r>
    <s v="1819-0756"/>
    <s v="IYP-HKB-FWEC-HB0304.xlsx"/>
    <s v="Irwin"/>
    <s v="Pryde"/>
    <s v="New Zealand European"/>
    <m/>
    <m/>
    <s v=""/>
    <d v="2015-08-06T00:00:00"/>
    <n v="3.0054794520547947"/>
    <s v="Female"/>
    <s v="Other"/>
    <m/>
    <s v="Hunter park kindergarten"/>
    <s v="Kindergarten"/>
    <s v="Kindergarten"/>
    <n v="0"/>
    <s v="No"/>
    <m/>
    <m/>
    <s v="Irwin"/>
    <s v="Niel"/>
    <s v="Parent"/>
    <s v="2 Osier Road, Greenmeadowns, Napier"/>
    <s v="nil"/>
    <s v="022 427 9966"/>
    <s v="New Zealand European"/>
    <m/>
    <m/>
    <s v=""/>
    <s v="Yes"/>
    <s v="No"/>
    <m/>
    <m/>
    <m/>
    <m/>
    <m/>
    <n v="43"/>
    <s v="&lt;55"/>
    <n v="43"/>
    <s v="&lt;55"/>
    <n v="51"/>
    <s v="&lt;55"/>
    <n v="41"/>
    <s v="&lt;55"/>
    <n v="12"/>
    <s v="Clinical Range"/>
    <n v="23"/>
    <s v="21+"/>
    <s v="Yes"/>
    <s v="No"/>
    <m/>
    <x v="2"/>
    <x v="2"/>
    <x v="2"/>
    <n v="13"/>
    <s v="Y"/>
    <s v="Y"/>
    <s v="Y"/>
    <s v="Y"/>
    <s v="Y"/>
    <s v="Y"/>
    <s v="Y"/>
    <s v="Y"/>
    <s v="Y"/>
    <s v="Y"/>
    <s v="N"/>
    <s v="Y"/>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9285714285714286"/>
    <s v="76% to 100%"/>
    <s v="Yes"/>
    <m/>
    <m/>
    <m/>
    <n v="1"/>
    <n v="1"/>
    <n v="0"/>
    <n v="1"/>
    <n v="16"/>
    <n v="6"/>
    <n v="6"/>
    <n v="7"/>
    <n v="6"/>
    <n v="6"/>
    <n v="6"/>
    <n v="6"/>
    <n v="6"/>
    <n v="6"/>
    <n v="6"/>
    <n v="6"/>
    <n v="6"/>
    <n v="6"/>
    <n v="6"/>
    <n v="6"/>
    <n v="4"/>
    <n v="6"/>
    <n v="6"/>
    <n v="6"/>
    <n v="6"/>
    <n v="6"/>
    <n v="6"/>
    <n v="6"/>
    <n v="6"/>
    <n v="6"/>
    <n v="6"/>
    <n v="6"/>
    <n v="6"/>
    <n v="6"/>
    <n v="6"/>
    <n v="6"/>
    <n v="6"/>
    <n v="6"/>
    <n v="6"/>
    <n v="6"/>
    <m/>
    <m/>
    <n v="6"/>
    <n v="6"/>
    <n v="6"/>
    <m/>
    <m/>
    <m/>
    <m/>
    <m/>
    <m/>
    <m/>
    <n v="6"/>
    <n v="6"/>
    <s v="no"/>
    <n v="6"/>
    <s v="If I had my children in my care.(Neil had weekly access and was hoping to see more of his child)"/>
    <s v="No"/>
    <m/>
    <s v="IrwinNiel"/>
    <s v="IrwinPryde42222Female"/>
    <n v="1"/>
    <n v="0"/>
    <n v="0"/>
    <n v="0"/>
    <n v="0"/>
  </r>
  <r>
    <s v="1819-0757"/>
    <s v="IYP-HKB-FWEC-HB0331 final register.xlsx"/>
    <s v="Hamilton"/>
    <s v="Amaiya-Jaide"/>
    <s v="Māori"/>
    <s v="New Zealand European"/>
    <m/>
    <s v=""/>
    <d v="2016-06-08T00:00:00"/>
    <n v="2.7013698630136984"/>
    <s v="Female"/>
    <s v="Partner, family, or friend"/>
    <s v="027 8296 22"/>
    <s v="Takapuna Kohanga Reo"/>
    <s v="Te Kōhanga Reo"/>
    <m/>
    <m/>
    <m/>
    <m/>
    <m/>
    <s v="Heperi"/>
    <s v="Giselle-Rose"/>
    <s v="Primary Caregiver: family and whānau"/>
    <s v="7 Ormondville Road, Takapau, Central Hawke's Bay"/>
    <s v="Nil"/>
    <s v="027 387 6645"/>
    <s v="Māori"/>
    <s v="New Zealand European"/>
    <m/>
    <s v=""/>
    <m/>
    <m/>
    <m/>
    <m/>
    <m/>
    <m/>
    <m/>
    <n v="61"/>
    <s v="Clinical Range"/>
    <n v="56"/>
    <s v="Still of Concern"/>
    <m/>
    <s v="BLANK"/>
    <m/>
    <s v="BLANK"/>
    <n v="23"/>
    <s v="21+"/>
    <m/>
    <s v="BLANK"/>
    <s v="Yes"/>
    <s v="No"/>
    <m/>
    <x v="0"/>
    <x v="0"/>
    <x v="0"/>
    <n v="2"/>
    <s v="N"/>
    <s v="Y"/>
    <s v="Y"/>
    <s v="N"/>
    <s v="N"/>
    <s v="N"/>
    <s v="N"/>
    <s v="N"/>
    <s v="N"/>
    <s v="N"/>
    <s v="N"/>
    <s v="N"/>
    <s v="N"/>
    <s v="N"/>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14285714285714285"/>
    <s v="1% to 25%"/>
    <s v="No"/>
    <m/>
    <m/>
    <m/>
    <n v="0"/>
    <n v="1"/>
    <n v="0"/>
    <n v="0"/>
    <m/>
    <m/>
    <m/>
    <m/>
    <m/>
    <m/>
    <m/>
    <m/>
    <m/>
    <m/>
    <m/>
    <m/>
    <m/>
    <m/>
    <m/>
    <m/>
    <m/>
    <m/>
    <m/>
    <m/>
    <m/>
    <m/>
    <m/>
    <m/>
    <m/>
    <m/>
    <m/>
    <m/>
    <m/>
    <m/>
    <m/>
    <m/>
    <m/>
    <m/>
    <m/>
    <m/>
    <m/>
    <m/>
    <m/>
    <m/>
    <m/>
    <m/>
    <m/>
    <m/>
    <m/>
    <m/>
    <m/>
    <m/>
    <m/>
    <m/>
    <m/>
    <m/>
    <m/>
    <m/>
    <m/>
    <s v="HeperiGiselle-Rose"/>
    <s v="HamiltonAmaiya-Jaide42529Female"/>
    <n v="1"/>
    <n v="1"/>
    <n v="0"/>
    <n v="1"/>
    <n v="0"/>
  </r>
  <r>
    <s v="1819-0758"/>
    <s v="IYP-HKB-FWEC-HB0331 final register.xlsx"/>
    <s v="Heperi"/>
    <s v="Ihaia"/>
    <s v="Māori"/>
    <s v="New Zealand European"/>
    <m/>
    <s v=""/>
    <d v="2015-08-26T00:00:00"/>
    <n v="3.4876712328767123"/>
    <s v="Male"/>
    <s v="ECE teacher"/>
    <s v="06 855 8493"/>
    <s v="Te Kohanga Reo o Te Rongopai o Takapau"/>
    <s v="Te Kōhanga Reo"/>
    <m/>
    <m/>
    <m/>
    <m/>
    <m/>
    <s v="McFadyen"/>
    <s v="Katrina"/>
    <s v="Primary Caregiver: family and whānau"/>
    <s v="30 Charles Street, Takapau, Central Hawke's Bay"/>
    <s v="Nil"/>
    <s v="027 8296"/>
    <s v="Māori"/>
    <s v="New Zealand European"/>
    <m/>
    <s v=""/>
    <m/>
    <m/>
    <m/>
    <m/>
    <m/>
    <m/>
    <m/>
    <n v="61"/>
    <s v="Clinical Range"/>
    <n v="59"/>
    <s v="Still of Concern"/>
    <m/>
    <s v="BLANK"/>
    <m/>
    <s v="BLANK"/>
    <n v="24"/>
    <s v="21+"/>
    <m/>
    <s v="BLANK"/>
    <s v="Yes"/>
    <s v="No"/>
    <m/>
    <x v="0"/>
    <x v="0"/>
    <x v="0"/>
    <n v="3"/>
    <s v="Y"/>
    <s v="Y"/>
    <s v="Y"/>
    <s v="N"/>
    <s v="N"/>
    <s v="N"/>
    <s v="N"/>
    <s v="N"/>
    <s v="N"/>
    <s v="N"/>
    <s v="N"/>
    <s v="N"/>
    <s v="N"/>
    <s v="N"/>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21428571428571427"/>
    <s v="1% to 25%"/>
    <s v="No"/>
    <m/>
    <m/>
    <m/>
    <n v="9"/>
    <n v="1"/>
    <n v="0"/>
    <n v="0"/>
    <m/>
    <m/>
    <m/>
    <m/>
    <m/>
    <m/>
    <m/>
    <m/>
    <m/>
    <m/>
    <m/>
    <m/>
    <m/>
    <m/>
    <m/>
    <m/>
    <m/>
    <m/>
    <m/>
    <m/>
    <m/>
    <m/>
    <m/>
    <m/>
    <m/>
    <m/>
    <m/>
    <m/>
    <m/>
    <m/>
    <m/>
    <m/>
    <m/>
    <m/>
    <m/>
    <m/>
    <m/>
    <m/>
    <m/>
    <m/>
    <m/>
    <m/>
    <m/>
    <m/>
    <m/>
    <m/>
    <m/>
    <m/>
    <m/>
    <m/>
    <m/>
    <m/>
    <m/>
    <m/>
    <m/>
    <s v="McFadyenKatrina"/>
    <s v="HeperiIhaia42242Male"/>
    <n v="1"/>
    <n v="1"/>
    <n v="0"/>
    <n v="1"/>
    <n v="0"/>
  </r>
  <r>
    <s v="1819-0759"/>
    <s v="IYP-HKB-FWEC-HB0331 final register.xlsx"/>
    <s v="Gaffey-Mansfield"/>
    <s v="Jax"/>
    <s v="New Zealand European"/>
    <s v="Māori"/>
    <m/>
    <s v=""/>
    <d v="2013-03-08T00:00:00"/>
    <n v="5.956164383561644"/>
    <s v="Male"/>
    <s v="Resource Teacher (RTLB)"/>
    <s v="06 855 6595"/>
    <s v="Sherwood School"/>
    <s v="Education and Care Services"/>
    <m/>
    <m/>
    <m/>
    <m/>
    <m/>
    <s v="O'Callaghan"/>
    <s v="Rachel"/>
    <s v="Primary Caregiver: family and whānau"/>
    <s v="2394 Takapau Road, Waipukurau, Central Hawke's Bay"/>
    <s v="Nil"/>
    <s v="027 305 3914"/>
    <s v="New Zealand European"/>
    <s v="Māori"/>
    <m/>
    <s v=""/>
    <m/>
    <m/>
    <m/>
    <m/>
    <m/>
    <m/>
    <m/>
    <n v="51"/>
    <s v="&lt;55"/>
    <n v="55"/>
    <s v="Still of Concern"/>
    <n v="56"/>
    <s v="Still of Concern"/>
    <n v="45"/>
    <s v="&lt;55"/>
    <n v="19"/>
    <s v="Still of Concern"/>
    <n v="30"/>
    <s v="21+"/>
    <s v="No"/>
    <s v="No"/>
    <m/>
    <x v="2"/>
    <x v="2"/>
    <x v="2"/>
    <n v="12"/>
    <s v="Y"/>
    <s v="Y"/>
    <s v="N"/>
    <s v="N"/>
    <s v="Y"/>
    <s v="Y"/>
    <s v="Y"/>
    <s v="Y"/>
    <s v="Y"/>
    <s v="Y"/>
    <s v="Y"/>
    <s v="Y"/>
    <s v="Y"/>
    <s v="Y"/>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8571428571428571"/>
    <s v="76% to 100%"/>
    <s v="Yes"/>
    <m/>
    <m/>
    <m/>
    <n v="8"/>
    <n v="0"/>
    <n v="0"/>
    <n v="1"/>
    <n v="7"/>
    <n v="6"/>
    <n v="6"/>
    <n v="5"/>
    <n v="6"/>
    <n v="6"/>
    <n v="6"/>
    <n v="6"/>
    <n v="6"/>
    <n v="6"/>
    <n v="6"/>
    <n v="5"/>
    <n v="6"/>
    <n v="6"/>
    <n v="5"/>
    <n v="5"/>
    <n v="6"/>
    <n v="6"/>
    <n v="5"/>
    <n v="7"/>
    <n v="7"/>
    <n v="7"/>
    <n v="7"/>
    <n v="7"/>
    <n v="6"/>
    <n v="7"/>
    <n v="7"/>
    <n v="7"/>
    <n v="7"/>
    <n v="6"/>
    <n v="6"/>
    <n v="7"/>
    <n v="7"/>
    <n v="7"/>
    <n v="7"/>
    <m/>
    <m/>
    <n v="7"/>
    <n v="7"/>
    <n v="7"/>
    <m/>
    <m/>
    <m/>
    <m/>
    <m/>
    <m/>
    <m/>
    <n v="6"/>
    <n v="6"/>
    <s v="No"/>
    <n v="6"/>
    <s v="Was very helpful"/>
    <s v="no comment"/>
    <s v="Strategies to help deal with behaviours and overall course was very helpful"/>
    <m/>
    <s v="O'CallaghanRachel"/>
    <s v="Gaffey-MansfieldJax41341Male"/>
    <n v="1"/>
    <n v="1"/>
    <n v="0"/>
    <n v="1"/>
    <n v="0"/>
  </r>
  <r>
    <s v="1819-0760"/>
    <s v="IYP-HKB-FWEC-HB0331 final register.xlsx"/>
    <s v="McBain"/>
    <s v="Emma"/>
    <s v="New Zealand European"/>
    <m/>
    <m/>
    <s v=""/>
    <d v="2015-02-13T00:00:00"/>
    <n v="4.0191780821917806"/>
    <s v="Female"/>
    <s v="Partner, family, or friend"/>
    <m/>
    <s v="Abbortsford Early Childhood Centre"/>
    <s v="Education and Care Services"/>
    <m/>
    <m/>
    <m/>
    <m/>
    <m/>
    <s v="McBain"/>
    <s v="Megan"/>
    <s v="Primary Caregiver: family and whānau"/>
    <s v="840 Te Aute Trust Road, RD11 Hastings"/>
    <s v="Nil"/>
    <s v="021 257 6695"/>
    <s v="New Zealand European"/>
    <m/>
    <m/>
    <s v=""/>
    <m/>
    <m/>
    <m/>
    <m/>
    <m/>
    <m/>
    <m/>
    <n v="68"/>
    <s v="Clinical Range"/>
    <n v="69"/>
    <s v="Clinical Range"/>
    <m/>
    <s v="BLANK"/>
    <m/>
    <s v="BLANK"/>
    <n v="15"/>
    <s v="Clinical Range"/>
    <m/>
    <s v="BLANK"/>
    <s v="Yes"/>
    <s v="No"/>
    <m/>
    <x v="0"/>
    <x v="0"/>
    <x v="0"/>
    <n v="7"/>
    <s v="Y"/>
    <s v="Y"/>
    <s v="Y"/>
    <s v="N"/>
    <s v="Y"/>
    <s v="Y"/>
    <s v="N"/>
    <s v="Y"/>
    <s v="Y"/>
    <s v="N"/>
    <s v="N"/>
    <s v="N"/>
    <s v="N"/>
    <s v="N"/>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5"/>
    <m/>
    <s v="No"/>
    <m/>
    <m/>
    <m/>
    <n v="5"/>
    <n v="1"/>
    <n v="0"/>
    <n v="0"/>
    <m/>
    <m/>
    <m/>
    <m/>
    <m/>
    <m/>
    <m/>
    <m/>
    <m/>
    <m/>
    <m/>
    <m/>
    <m/>
    <m/>
    <m/>
    <m/>
    <m/>
    <m/>
    <m/>
    <m/>
    <m/>
    <m/>
    <m/>
    <m/>
    <m/>
    <m/>
    <m/>
    <m/>
    <m/>
    <m/>
    <m/>
    <m/>
    <m/>
    <m/>
    <m/>
    <m/>
    <m/>
    <m/>
    <m/>
    <m/>
    <m/>
    <m/>
    <m/>
    <m/>
    <m/>
    <m/>
    <m/>
    <m/>
    <m/>
    <m/>
    <m/>
    <m/>
    <m/>
    <m/>
    <m/>
    <s v="McBainMegan"/>
    <s v="McBainEmma42048Female"/>
    <n v="1"/>
    <n v="0"/>
    <n v="0"/>
    <n v="0"/>
    <n v="0"/>
  </r>
  <r>
    <s v="1819-0761"/>
    <s v="IYP-HKB-FWEC-HB0331 final register.xlsx"/>
    <s v="Lawson"/>
    <s v="Henare"/>
    <s v="Māori"/>
    <m/>
    <m/>
    <s v=""/>
    <d v="2011-01-31T00:00:00"/>
    <n v="8.0575342465753419"/>
    <s v="Male"/>
    <s v="Paediatrician"/>
    <m/>
    <s v="Elsthorpe"/>
    <s v="Education and Care Services"/>
    <m/>
    <m/>
    <m/>
    <m/>
    <m/>
    <s v="Lawson"/>
    <s v="Christine"/>
    <s v="Primary Caregiver: family and whānau"/>
    <s v="15 Kender Dine Road, Elsthrope, Otane, Central Hawke's Bay"/>
    <s v="06 858 4338"/>
    <m/>
    <m/>
    <m/>
    <m/>
    <s v=""/>
    <m/>
    <m/>
    <m/>
    <m/>
    <m/>
    <m/>
    <m/>
    <n v="74"/>
    <s v="Clinical Range"/>
    <n v="76"/>
    <s v="Clinical Range"/>
    <n v="82"/>
    <s v="Clinical Range"/>
    <n v="84"/>
    <s v="Clinical Range"/>
    <n v="16"/>
    <s v="Clinical Range"/>
    <n v="25"/>
    <s v="21+"/>
    <s v="Yes"/>
    <s v="Yes"/>
    <m/>
    <x v="2"/>
    <x v="1"/>
    <x v="2"/>
    <n v="11"/>
    <s v="Y"/>
    <s v="Y"/>
    <s v="Y"/>
    <s v="Y"/>
    <s v="Y"/>
    <s v="Y"/>
    <s v="Y"/>
    <s v="Y"/>
    <s v="Y"/>
    <s v="Y"/>
    <s v="Y"/>
    <s v="N"/>
    <s v="N"/>
    <s v="N"/>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7857142857142857"/>
    <s v="76% to 100%"/>
    <s v="Yes"/>
    <m/>
    <m/>
    <m/>
    <n v="7"/>
    <n v="1"/>
    <n v="1"/>
    <n v="1"/>
    <n v="6"/>
    <n v="6"/>
    <n v="6"/>
    <n v="7"/>
    <n v="7"/>
    <n v="7"/>
    <n v="7"/>
    <n v="7"/>
    <n v="7"/>
    <m/>
    <n v="7"/>
    <n v="6"/>
    <n v="7"/>
    <n v="6"/>
    <n v="4"/>
    <n v="7"/>
    <n v="7"/>
    <n v="7"/>
    <n v="7"/>
    <n v="7"/>
    <n v="7"/>
    <n v="7"/>
    <n v="7"/>
    <n v="7"/>
    <n v="7"/>
    <n v="7"/>
    <n v="7"/>
    <n v="7"/>
    <n v="7"/>
    <n v="7"/>
    <n v="7"/>
    <n v="7"/>
    <n v="7"/>
    <n v="7"/>
    <n v="7"/>
    <m/>
    <m/>
    <n v="7"/>
    <n v="7"/>
    <n v="7"/>
    <m/>
    <m/>
    <m/>
    <m/>
    <m/>
    <m/>
    <m/>
    <n v="7"/>
    <n v="7"/>
    <s v="Yes"/>
    <n v="2"/>
    <s v="To be based on older children"/>
    <s v="More help has been put in place"/>
    <s v="Very supportive"/>
    <m/>
    <s v="LawsonChristine"/>
    <s v="LawsonHenare40574Male"/>
    <n v="1"/>
    <n v="1"/>
    <n v="0"/>
    <n v="0"/>
    <n v="0"/>
  </r>
  <r>
    <s v="1819-0762"/>
    <s v="IYP-HKB-FWEC-HB0331 final register.xlsx"/>
    <s v="McCutcheon"/>
    <s v="Charlie"/>
    <s v="New Zealand European"/>
    <s v="Māori"/>
    <m/>
    <s v=""/>
    <d v="2012-09-18T00:00:00"/>
    <n v="6.4246575342465757"/>
    <s v="Male"/>
    <s v="GP"/>
    <m/>
    <s v="OngaOnga School"/>
    <s v="Education and Care Services"/>
    <m/>
    <m/>
    <m/>
    <m/>
    <m/>
    <s v="Barrett"/>
    <s v="Nicole"/>
    <s v="Primary Caregiver: family and whānau"/>
    <s v="1039 Lindsay Road, RD 3, Waipukurau, Central Hawke's Bay"/>
    <s v="06 857 8070"/>
    <s v="027 362 5502"/>
    <s v="New Zealand European"/>
    <s v="Māori"/>
    <m/>
    <s v=""/>
    <m/>
    <m/>
    <m/>
    <m/>
    <m/>
    <m/>
    <m/>
    <n v="79"/>
    <s v="Clinical Range"/>
    <n v="76"/>
    <s v="Clinical Range"/>
    <n v="70"/>
    <s v="Clinical Range"/>
    <n v="75"/>
    <s v="Clinical Range"/>
    <n v="6"/>
    <s v="Clinical Range"/>
    <n v="23"/>
    <s v="21+"/>
    <s v="Yes"/>
    <s v="Yes"/>
    <m/>
    <x v="1"/>
    <x v="2"/>
    <x v="2"/>
    <n v="10"/>
    <s v="Y"/>
    <s v="Y"/>
    <s v="Y"/>
    <s v="N"/>
    <s v="Y"/>
    <s v="Y"/>
    <s v="N"/>
    <s v="N"/>
    <s v="Y"/>
    <s v="Y"/>
    <s v="Y"/>
    <s v="N"/>
    <s v="Y"/>
    <s v="Y"/>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7142857142857143"/>
    <s v="51% to 75%"/>
    <s v="No"/>
    <m/>
    <m/>
    <m/>
    <n v="0"/>
    <n v="1"/>
    <n v="1"/>
    <n v="1"/>
    <n v="6"/>
    <n v="7"/>
    <n v="6"/>
    <n v="7"/>
    <n v="6"/>
    <n v="6"/>
    <n v="6"/>
    <n v="7"/>
    <n v="6"/>
    <n v="6"/>
    <n v="6"/>
    <n v="6"/>
    <n v="7"/>
    <n v="6"/>
    <n v="4"/>
    <n v="6"/>
    <n v="7"/>
    <n v="6"/>
    <n v="6"/>
    <n v="7"/>
    <n v="6"/>
    <n v="7"/>
    <n v="6"/>
    <n v="6"/>
    <n v="7"/>
    <n v="6"/>
    <n v="6"/>
    <n v="6"/>
    <n v="6"/>
    <n v="7"/>
    <n v="7"/>
    <n v="7"/>
    <n v="6"/>
    <n v="7"/>
    <n v="7"/>
    <m/>
    <m/>
    <n v="6"/>
    <n v="7"/>
    <n v="7"/>
    <m/>
    <m/>
    <m/>
    <m/>
    <m/>
    <m/>
    <m/>
    <n v="7"/>
    <n v="6"/>
    <s v="Yes"/>
    <n v="6"/>
    <s v="Updated vignettes"/>
    <s v="No"/>
    <s v="Learning to be calm, to deal with behaviours in a beneficial manner"/>
    <m/>
    <s v="BarrettNicole"/>
    <s v="McCutcheonCharlie41170Male"/>
    <n v="1"/>
    <n v="1"/>
    <n v="0"/>
    <n v="1"/>
    <n v="0"/>
  </r>
  <r>
    <s v="1819-0763"/>
    <s v="IYP-HKB-FWEC-HB0331 final register.xlsx"/>
    <s v="Waitoa"/>
    <s v="Aidyn"/>
    <s v="Māori"/>
    <s v="New Zealand European"/>
    <m/>
    <s v=""/>
    <d v="2016-04-28T00:00:00"/>
    <n v="2.8136986301369862"/>
    <s v="Male"/>
    <s v="GP"/>
    <s v="06 871 5352"/>
    <s v="Te Kohanga Reo o Te Rongopai o Takapau"/>
    <s v="Te Kōhanga Reo"/>
    <m/>
    <m/>
    <m/>
    <m/>
    <m/>
    <s v="Waitoa-McNeish"/>
    <s v="Nessa"/>
    <s v="Primary Caregiver: family and whānau"/>
    <s v="18 Charles Street, Takapau, Central Hawke's Bay"/>
    <m/>
    <s v="027 7715830"/>
    <s v="Māori"/>
    <s v="New Zealand European"/>
    <m/>
    <s v=""/>
    <m/>
    <m/>
    <m/>
    <m/>
    <m/>
    <m/>
    <m/>
    <n v="62"/>
    <s v="Clinical Range"/>
    <n v="76"/>
    <s v="Clinical Range"/>
    <m/>
    <s v="BLANK"/>
    <m/>
    <s v="BLANK"/>
    <n v="19"/>
    <s v="Still of Concern"/>
    <m/>
    <s v="BLANK"/>
    <s v="Yes"/>
    <s v="No"/>
    <m/>
    <x v="0"/>
    <x v="0"/>
    <x v="0"/>
    <n v="4"/>
    <s v="Y"/>
    <s v="Y"/>
    <s v="N"/>
    <s v="Y"/>
    <s v="N"/>
    <s v="N"/>
    <s v="N"/>
    <s v="N"/>
    <s v="N"/>
    <s v="N"/>
    <s v="N"/>
    <s v="N"/>
    <s v="N"/>
    <s v="Y"/>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2857142857142857"/>
    <m/>
    <s v="No"/>
    <m/>
    <m/>
    <m/>
    <n v="8"/>
    <n v="1"/>
    <n v="0"/>
    <n v="0"/>
    <m/>
    <m/>
    <m/>
    <m/>
    <m/>
    <m/>
    <m/>
    <m/>
    <m/>
    <m/>
    <m/>
    <m/>
    <m/>
    <m/>
    <m/>
    <m/>
    <m/>
    <m/>
    <m/>
    <m/>
    <m/>
    <m/>
    <m/>
    <m/>
    <m/>
    <m/>
    <m/>
    <m/>
    <m/>
    <m/>
    <m/>
    <m/>
    <m/>
    <m/>
    <m/>
    <m/>
    <m/>
    <m/>
    <m/>
    <m/>
    <m/>
    <m/>
    <m/>
    <m/>
    <m/>
    <m/>
    <m/>
    <m/>
    <m/>
    <m/>
    <m/>
    <m/>
    <m/>
    <m/>
    <m/>
    <s v="Waitoa-McNeishNessa"/>
    <s v="WaitoaAidyn42488Male"/>
    <n v="1"/>
    <n v="1"/>
    <n v="0"/>
    <n v="1"/>
    <n v="0"/>
  </r>
  <r>
    <s v="1819-0764"/>
    <s v="IYP-HKB-FWEC-HB0331 final register.xlsx"/>
    <s v="Hutcheson"/>
    <s v="Brooke"/>
    <s v="New Zealand European"/>
    <s v="Māori"/>
    <m/>
    <s v=""/>
    <d v="2011-12-15T00:00:00"/>
    <n v="7.1863013698630134"/>
    <s v="Female"/>
    <s v="ECE teacher"/>
    <s v="021 0335 335"/>
    <s v="Argyll East School"/>
    <s v="Education and Care Services"/>
    <m/>
    <m/>
    <m/>
    <m/>
    <m/>
    <s v="Hutcheson"/>
    <s v="Alice"/>
    <s v="Primary Caregiver: family and whānau"/>
    <m/>
    <m/>
    <s v="021 0335 335"/>
    <s v="New Zealand European"/>
    <m/>
    <m/>
    <s v=""/>
    <m/>
    <m/>
    <m/>
    <m/>
    <m/>
    <m/>
    <m/>
    <n v="42"/>
    <s v="&lt;55"/>
    <n v="43"/>
    <s v="&lt;55"/>
    <m/>
    <s v="BLANK"/>
    <m/>
    <s v="BLANK"/>
    <n v="30"/>
    <s v="21+"/>
    <m/>
    <s v="BLANK"/>
    <s v="No"/>
    <s v="No"/>
    <m/>
    <x v="0"/>
    <x v="0"/>
    <x v="0"/>
    <n v="5"/>
    <s v="N"/>
    <s v="Y"/>
    <s v="Y"/>
    <s v="Y"/>
    <s v="Y"/>
    <s v="Y"/>
    <s v="N"/>
    <s v="N"/>
    <s v="N"/>
    <s v="N"/>
    <s v="N"/>
    <s v="N"/>
    <s v="N"/>
    <s v="N"/>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35714285714285715"/>
    <m/>
    <s v="No"/>
    <m/>
    <m/>
    <m/>
    <e v="#N/A"/>
    <n v="0"/>
    <n v="0"/>
    <n v="0"/>
    <m/>
    <m/>
    <m/>
    <m/>
    <m/>
    <m/>
    <m/>
    <m/>
    <m/>
    <m/>
    <m/>
    <m/>
    <m/>
    <m/>
    <m/>
    <m/>
    <m/>
    <m/>
    <m/>
    <m/>
    <m/>
    <m/>
    <m/>
    <m/>
    <m/>
    <m/>
    <m/>
    <m/>
    <m/>
    <m/>
    <m/>
    <m/>
    <m/>
    <m/>
    <m/>
    <m/>
    <m/>
    <m/>
    <m/>
    <m/>
    <m/>
    <m/>
    <m/>
    <m/>
    <m/>
    <m/>
    <m/>
    <m/>
    <m/>
    <m/>
    <m/>
    <m/>
    <m/>
    <m/>
    <m/>
    <s v="HutchesonAlice"/>
    <s v="HutchesonBrooke40892Female"/>
    <n v="1"/>
    <n v="1"/>
    <n v="0"/>
    <n v="0"/>
    <n v="0"/>
  </r>
  <r>
    <s v="1819-0765"/>
    <s v="IYP-HKB-FWEC-HB0331 final register.xlsx"/>
    <s v="Langley"/>
    <s v="Kanye"/>
    <s v="Māori"/>
    <s v="New Zealand European"/>
    <m/>
    <s v=""/>
    <d v="2014-05-10T00:00:00"/>
    <n v="4.7835616438356166"/>
    <s v="Male"/>
    <s v="CYF"/>
    <m/>
    <s v="Scallywags"/>
    <s v="Education and Care Services"/>
    <m/>
    <m/>
    <m/>
    <m/>
    <m/>
    <s v="O'Keeffe"/>
    <s v="Renee"/>
    <s v="Primary Caregiver: family and whānau"/>
    <s v="138 Tavistock Road, Waipukurau, Central Hawke's Bay"/>
    <m/>
    <s v="021 129 8054"/>
    <s v="New Zealand European"/>
    <s v="Māori"/>
    <m/>
    <s v=""/>
    <m/>
    <m/>
    <m/>
    <m/>
    <m/>
    <m/>
    <m/>
    <n v="59"/>
    <s v="Still of Concern"/>
    <n v="65"/>
    <s v="Clinical Range"/>
    <n v="56"/>
    <s v="Still of Concern"/>
    <n v="59"/>
    <s v="Still of Concern"/>
    <n v="21"/>
    <s v="21+"/>
    <n v="29"/>
    <s v="21+"/>
    <s v="Yes"/>
    <s v="No"/>
    <m/>
    <x v="1"/>
    <x v="2"/>
    <x v="2"/>
    <n v="10"/>
    <s v="N"/>
    <s v="N"/>
    <s v="Y"/>
    <s v="Y"/>
    <s v="Y"/>
    <s v="Y"/>
    <s v="Y"/>
    <s v="Y"/>
    <s v="Y"/>
    <s v="N"/>
    <s v="N"/>
    <s v="Y"/>
    <s v="Y"/>
    <s v="Y"/>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7142857142857143"/>
    <s v="51% to 75%"/>
    <s v="No"/>
    <m/>
    <m/>
    <m/>
    <n v="10"/>
    <n v="1"/>
    <n v="0"/>
    <n v="1"/>
    <n v="7"/>
    <n v="6"/>
    <n v="6"/>
    <n v="6"/>
    <n v="6"/>
    <n v="6"/>
    <n v="7"/>
    <n v="5"/>
    <n v="5"/>
    <n v="5"/>
    <n v="7"/>
    <n v="6"/>
    <n v="7"/>
    <n v="7"/>
    <n v="5"/>
    <n v="6"/>
    <n v="6"/>
    <n v="7"/>
    <n v="7"/>
    <n v="7"/>
    <n v="7"/>
    <n v="7"/>
    <n v="7"/>
    <n v="7"/>
    <n v="7"/>
    <n v="7"/>
    <n v="7"/>
    <n v="7"/>
    <n v="7"/>
    <n v="7"/>
    <n v="7"/>
    <n v="7"/>
    <n v="7"/>
    <n v="7"/>
    <n v="7"/>
    <m/>
    <m/>
    <n v="7"/>
    <n v="7"/>
    <n v="7"/>
    <m/>
    <m/>
    <m/>
    <m/>
    <m/>
    <m/>
    <m/>
    <n v="7"/>
    <n v="7"/>
    <s v="Yes"/>
    <n v="3"/>
    <s v="No comment"/>
    <s v="Yes"/>
    <s v="group setting"/>
    <m/>
    <s v="O'KeeffeRenee"/>
    <s v="LangleyKanye41769Male"/>
    <n v="1"/>
    <n v="1"/>
    <n v="0"/>
    <n v="1"/>
    <n v="0"/>
  </r>
  <r>
    <s v="1819-0766"/>
    <s v="IYP-HKB-FWEC-HB0331 final register.xlsx"/>
    <s v="Marsh"/>
    <s v="Micah"/>
    <s v="New Zealand European"/>
    <m/>
    <m/>
    <s v=""/>
    <d v="2011-06-04T00:00:00"/>
    <n v="7.7178082191780826"/>
    <s v="Male"/>
    <s v="Self referral"/>
    <s v="027 815 4844"/>
    <s v="Hauia Range"/>
    <s v="Education and Care Services"/>
    <m/>
    <m/>
    <m/>
    <m/>
    <m/>
    <s v="White"/>
    <s v="Corey"/>
    <s v="Primary Caregiver: family and whānau"/>
    <s v="160 Whetukura Road, Waipukurau, Central Hawke's Bay"/>
    <m/>
    <s v="027 815 4844"/>
    <s v="New Zealand European"/>
    <m/>
    <m/>
    <s v=""/>
    <m/>
    <m/>
    <m/>
    <m/>
    <m/>
    <m/>
    <m/>
    <n v="48"/>
    <s v="&lt;55"/>
    <n v="41"/>
    <s v="&lt;55"/>
    <n v="40"/>
    <s v="&lt;55"/>
    <n v="41"/>
    <s v="&lt;55"/>
    <n v="33"/>
    <s v="21+"/>
    <n v="40"/>
    <s v="21+"/>
    <s v="No"/>
    <s v="No"/>
    <m/>
    <x v="1"/>
    <x v="1"/>
    <x v="2"/>
    <n v="10"/>
    <s v="N"/>
    <s v="N"/>
    <s v="Y"/>
    <s v="Y"/>
    <s v="Y"/>
    <s v="Y"/>
    <s v="Y"/>
    <s v="N"/>
    <s v="N"/>
    <s v="Y"/>
    <s v="Y"/>
    <s v="Y"/>
    <s v="Y"/>
    <s v="Y"/>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7142857142857143"/>
    <s v="51% to 75%"/>
    <s v="No"/>
    <m/>
    <m/>
    <m/>
    <n v="6"/>
    <n v="0"/>
    <n v="0"/>
    <n v="1"/>
    <n v="5"/>
    <n v="6"/>
    <n v="6"/>
    <n v="6"/>
    <n v="4"/>
    <n v="4"/>
    <n v="6"/>
    <n v="6"/>
    <n v="7"/>
    <n v="6"/>
    <n v="6"/>
    <n v="6"/>
    <n v="6"/>
    <n v="6"/>
    <n v="4"/>
    <n v="4"/>
    <n v="6"/>
    <n v="6"/>
    <n v="4"/>
    <n v="6"/>
    <n v="6"/>
    <n v="6"/>
    <n v="6"/>
    <n v="6"/>
    <n v="6"/>
    <n v="6"/>
    <n v="6"/>
    <n v="6"/>
    <n v="6"/>
    <n v="6"/>
    <n v="6"/>
    <n v="6"/>
    <n v="7"/>
    <n v="7"/>
    <n v="7"/>
    <m/>
    <m/>
    <n v="7"/>
    <n v="7"/>
    <n v="7"/>
    <m/>
    <m/>
    <m/>
    <m/>
    <m/>
    <m/>
    <m/>
    <n v="7"/>
    <n v="6"/>
    <s v="No"/>
    <n v="1"/>
    <s v="No comment"/>
    <s v="No comment"/>
    <s v="No comment"/>
    <m/>
    <s v="WhiteCorey"/>
    <s v="MarshMicah40698Male"/>
    <n v="1"/>
    <n v="0"/>
    <n v="0"/>
    <n v="0"/>
    <n v="0"/>
  </r>
  <r>
    <s v="1819-0767"/>
    <s v="IYP-HKB-FWECMOE-GS1670325.xlsx"/>
    <s v="Roudon"/>
    <s v="Anaru"/>
    <m/>
    <m/>
    <m/>
    <s v=""/>
    <d v="2015-08-18T00:00:00"/>
    <n v="3.493150684931507"/>
    <s v="Male"/>
    <s v="Self referral"/>
    <m/>
    <s v="The Farmyard"/>
    <m/>
    <m/>
    <m/>
    <s v="No"/>
    <m/>
    <m/>
    <s v="Wilkinson"/>
    <s v="Caroline"/>
    <s v="Parent"/>
    <s v="57 Owen Road"/>
    <m/>
    <s v="0220959325"/>
    <s v="Māori"/>
    <m/>
    <m/>
    <s v=""/>
    <m/>
    <m/>
    <m/>
    <m/>
    <m/>
    <m/>
    <m/>
    <n v="61"/>
    <s v="Clinical Range"/>
    <n v="63"/>
    <s v="Clinical Range"/>
    <n v="50"/>
    <s v="&lt;55"/>
    <n v="47"/>
    <s v="&lt;55"/>
    <n v="25"/>
    <s v="21+"/>
    <n v="41"/>
    <s v="21+"/>
    <s v="Yes"/>
    <s v="No"/>
    <m/>
    <x v="1"/>
    <x v="2"/>
    <x v="2"/>
    <n v="12"/>
    <s v="Y"/>
    <s v="Y"/>
    <s v="Y"/>
    <s v="Y"/>
    <s v="Y"/>
    <s v="Y"/>
    <s v="Y"/>
    <s v="N"/>
    <s v="Y"/>
    <s v="Y"/>
    <s v="N"/>
    <s v="Y"/>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8571428571428571"/>
    <s v="76% to 100%"/>
    <s v="Yes"/>
    <m/>
    <m/>
    <m/>
    <n v="10"/>
    <n v="1"/>
    <n v="0"/>
    <n v="1"/>
    <n v="6"/>
    <n v="6"/>
    <n v="6"/>
    <n v="6"/>
    <n v="6"/>
    <n v="6"/>
    <n v="7"/>
    <n v="6"/>
    <n v="5"/>
    <n v="6"/>
    <n v="5"/>
    <n v="5"/>
    <n v="6"/>
    <n v="6"/>
    <m/>
    <n v="6"/>
    <n v="6"/>
    <n v="7"/>
    <n v="6"/>
    <n v="7"/>
    <n v="6"/>
    <n v="7"/>
    <n v="6"/>
    <n v="6"/>
    <n v="5"/>
    <n v="6"/>
    <n v="4"/>
    <n v="4"/>
    <n v="6"/>
    <n v="6"/>
    <n v="6"/>
    <n v="7"/>
    <n v="7"/>
    <n v="7"/>
    <n v="7"/>
    <m/>
    <m/>
    <n v="7"/>
    <n v="7"/>
    <n v="7"/>
    <m/>
    <m/>
    <m/>
    <m/>
    <m/>
    <m/>
    <m/>
    <s v="Very Supportive"/>
    <s v="Interested"/>
    <s v="Yes"/>
    <s v="Somewhat likely"/>
    <s v="Having a bit more updated vignette material. Perhaps change up the formet every other week."/>
    <s v="I'm going to go over 'time-out' again, as I missed the first session."/>
    <s v="Learning strategies such as 'when/then' and positive role modelling. "/>
    <m/>
    <s v="WilkinsonCaroline"/>
    <s v="RoudonAnaru42234Male"/>
    <n v="2"/>
    <n v="0"/>
    <n v="0"/>
    <n v="1"/>
    <n v="0"/>
  </r>
  <r>
    <s v="1819-0768"/>
    <s v="IYP-HKB-FWECMOE-GS1670325.xlsx"/>
    <s v="Roudon"/>
    <s v="Anaru"/>
    <m/>
    <m/>
    <m/>
    <s v=""/>
    <d v="2015-08-18T00:00:00"/>
    <n v="3.493150684931507"/>
    <s v="Male"/>
    <s v="Self referral"/>
    <m/>
    <s v="The Farmyard"/>
    <m/>
    <m/>
    <m/>
    <s v="No"/>
    <m/>
    <m/>
    <s v="Roudon"/>
    <s v="Andy"/>
    <s v="Parent"/>
    <s v="57 Owen Road"/>
    <m/>
    <s v="0211479038"/>
    <s v="Fijian"/>
    <m/>
    <m/>
    <s v="Pacific"/>
    <m/>
    <m/>
    <m/>
    <m/>
    <m/>
    <m/>
    <m/>
    <n v="58"/>
    <s v="Still of Concern"/>
    <n v="63"/>
    <s v="Clinical Range"/>
    <n v="62"/>
    <s v="Clinical Range"/>
    <n v="69"/>
    <s v="Clinical Range"/>
    <n v="23"/>
    <s v="21+"/>
    <n v="42"/>
    <s v="21+"/>
    <s v="Yes"/>
    <s v="Yes"/>
    <m/>
    <x v="2"/>
    <x v="1"/>
    <x v="2"/>
    <n v="13"/>
    <s v="Y"/>
    <s v="Y"/>
    <s v="Y"/>
    <s v="Y"/>
    <s v="Y"/>
    <s v="Y"/>
    <s v="Y"/>
    <s v="Y"/>
    <s v="Y"/>
    <s v="Y"/>
    <s v="N"/>
    <s v="Y"/>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9285714285714286"/>
    <s v="76% to 100%"/>
    <s v="Yes"/>
    <m/>
    <m/>
    <m/>
    <n v="0"/>
    <n v="1"/>
    <n v="1"/>
    <n v="1"/>
    <n v="5"/>
    <n v="5"/>
    <n v="6"/>
    <n v="5"/>
    <n v="6"/>
    <n v="5"/>
    <n v="7"/>
    <n v="5"/>
    <n v="6"/>
    <n v="6"/>
    <n v="6"/>
    <n v="6"/>
    <n v="6"/>
    <n v="5"/>
    <n v="4"/>
    <n v="5"/>
    <n v="5"/>
    <n v="5"/>
    <n v="5"/>
    <n v="5"/>
    <n v="5"/>
    <n v="5"/>
    <n v="5"/>
    <n v="5"/>
    <n v="6"/>
    <n v="5"/>
    <n v="5"/>
    <n v="5"/>
    <n v="5"/>
    <n v="6"/>
    <n v="6"/>
    <n v="6"/>
    <n v="7"/>
    <n v="7"/>
    <n v="7"/>
    <m/>
    <m/>
    <n v="7"/>
    <n v="7"/>
    <n v="7"/>
    <m/>
    <m/>
    <m/>
    <m/>
    <m/>
    <m/>
    <m/>
    <s v="Very Supportive"/>
    <s v="Very interested"/>
    <s v="Yes"/>
    <s v="Very likely"/>
    <s v="Don't need to improved"/>
    <s v="May be"/>
    <s v="To be calm with my son"/>
    <m/>
    <s v="RoudonAndy"/>
    <s v="RoudonAnaru42234Male"/>
    <n v="2"/>
    <n v="0"/>
    <n v="0"/>
    <n v="0"/>
    <n v="1"/>
  </r>
  <r>
    <s v="1819-0769"/>
    <s v="IYP-HKB-FWECMOE-GS1670325.xlsx"/>
    <s v="Nanda"/>
    <s v="Pari"/>
    <s v="Indian"/>
    <m/>
    <m/>
    <s v=""/>
    <d v="2016-06-15T00:00:00"/>
    <n v="2.6657534246575341"/>
    <s v="Female"/>
    <s v="CYF"/>
    <s v="021867452"/>
    <m/>
    <m/>
    <m/>
    <m/>
    <m/>
    <m/>
    <m/>
    <s v="Nanda"/>
    <s v="Veenu"/>
    <s v="Parent"/>
    <s v="9 Parau Street"/>
    <m/>
    <s v="0226839188"/>
    <s v="Indian"/>
    <m/>
    <m/>
    <s v=""/>
    <m/>
    <m/>
    <m/>
    <m/>
    <m/>
    <m/>
    <m/>
    <n v="43"/>
    <s v="&lt;55"/>
    <n v="41"/>
    <s v="&lt;55"/>
    <n v="35"/>
    <s v="&lt;55"/>
    <n v="41"/>
    <s v="&lt;55"/>
    <n v="31"/>
    <s v="21+"/>
    <n v="54"/>
    <s v="21+"/>
    <s v="No"/>
    <s v="No"/>
    <m/>
    <x v="1"/>
    <x v="1"/>
    <x v="2"/>
    <n v="14"/>
    <s v="Y"/>
    <s v="Y"/>
    <s v="Y"/>
    <s v="Y"/>
    <s v="Y"/>
    <s v="Y"/>
    <s v="Y"/>
    <s v="Y"/>
    <s v="Y"/>
    <s v="Y"/>
    <s v="Y"/>
    <s v="Y"/>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1"/>
    <s v="76% to 100%"/>
    <s v="Yes"/>
    <m/>
    <m/>
    <m/>
    <n v="0"/>
    <n v="0"/>
    <n v="0"/>
    <n v="1"/>
    <n v="7"/>
    <n v="7"/>
    <n v="7"/>
    <n v="7"/>
    <n v="7"/>
    <n v="7"/>
    <n v="7"/>
    <n v="6"/>
    <n v="7"/>
    <n v="7"/>
    <n v="7"/>
    <n v="7"/>
    <n v="7"/>
    <n v="7"/>
    <n v="6"/>
    <n v="7"/>
    <n v="7"/>
    <n v="7"/>
    <n v="6"/>
    <n v="7"/>
    <n v="7"/>
    <n v="7"/>
    <n v="7"/>
    <n v="7"/>
    <n v="7"/>
    <n v="7"/>
    <n v="7"/>
    <n v="7"/>
    <n v="7"/>
    <n v="7"/>
    <n v="7"/>
    <n v="7"/>
    <n v="7"/>
    <n v="7"/>
    <n v="7"/>
    <m/>
    <m/>
    <n v="7"/>
    <n v="7"/>
    <n v="7"/>
    <m/>
    <m/>
    <m/>
    <m/>
    <m/>
    <m/>
    <m/>
    <s v="Very Supportive"/>
    <s v="Very interested"/>
    <s v="Yes"/>
    <s v="Very likely"/>
    <s v="The environmentis now good and helping and understand each others feelings and compromise how children what they exp from both parents."/>
    <s v="I just wanted to explore more things and trying to understand concepts and undrstanding and follow instructions in booklet and note."/>
    <s v="It will help in our parenting as well, it will help learn new things in parenting concepts and understanding the children as well as parents feelings"/>
    <m/>
    <s v="NandaVeenu"/>
    <s v="NandaPari42536Female"/>
    <n v="1"/>
    <n v="0"/>
    <n v="0"/>
    <n v="0"/>
    <n v="0"/>
  </r>
  <r>
    <s v="1819-0770"/>
    <s v="IYP-HKB-FWECMOE-GS1670325.xlsx"/>
    <s v="Peach"/>
    <s v="Kyah"/>
    <s v="New Zealand European"/>
    <s v="Māori"/>
    <m/>
    <s v=""/>
    <d v="2016-05-12T00:00:00"/>
    <n v="2.7589041095890412"/>
    <s v="Male"/>
    <s v="Self referral"/>
    <m/>
    <s v="The Farmyard"/>
    <m/>
    <m/>
    <m/>
    <m/>
    <m/>
    <m/>
    <s v="Peach"/>
    <s v="Crystal"/>
    <s v="Parent"/>
    <s v="798a Childers Road"/>
    <m/>
    <s v="0274689602"/>
    <s v="New Zealand European"/>
    <s v="Māori"/>
    <m/>
    <s v=""/>
    <m/>
    <m/>
    <m/>
    <m/>
    <m/>
    <m/>
    <m/>
    <n v="77"/>
    <s v="Clinical Range"/>
    <n v="76"/>
    <s v="Clinical Range"/>
    <n v="61"/>
    <s v="Clinical Range"/>
    <n v="59"/>
    <s v="Still of Concern"/>
    <n v="9"/>
    <s v="Clinical Range"/>
    <n v="23"/>
    <s v="21+"/>
    <s v="Yes"/>
    <s v="Yes"/>
    <m/>
    <x v="1"/>
    <x v="2"/>
    <x v="2"/>
    <n v="13"/>
    <s v="Y"/>
    <s v="Y"/>
    <s v="Y"/>
    <s v="Y"/>
    <s v="N"/>
    <s v="Y"/>
    <s v="Y"/>
    <s v="Y"/>
    <s v="Y"/>
    <s v="Y"/>
    <s v="Y"/>
    <s v="Y"/>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9285714285714286"/>
    <s v="76% to 100%"/>
    <s v="Yes"/>
    <m/>
    <m/>
    <m/>
    <n v="0"/>
    <n v="1"/>
    <n v="1"/>
    <n v="1"/>
    <n v="4"/>
    <n v="5"/>
    <n v="6"/>
    <n v="6"/>
    <n v="7"/>
    <n v="7"/>
    <n v="6"/>
    <n v="6"/>
    <n v="6"/>
    <n v="5"/>
    <n v="7"/>
    <n v="6"/>
    <n v="5"/>
    <n v="5"/>
    <m/>
    <n v="7"/>
    <n v="7"/>
    <n v="5"/>
    <m/>
    <n v="7"/>
    <n v="6"/>
    <n v="7"/>
    <n v="4"/>
    <n v="4"/>
    <n v="7"/>
    <n v="7"/>
    <n v="4"/>
    <n v="4"/>
    <n v="4"/>
    <n v="6"/>
    <n v="6"/>
    <n v="6"/>
    <n v="7"/>
    <n v="6"/>
    <n v="7"/>
    <m/>
    <m/>
    <n v="6"/>
    <n v="6"/>
    <n v="7"/>
    <m/>
    <m/>
    <m/>
    <m/>
    <m/>
    <m/>
    <m/>
    <s v="Very Supportive"/>
    <s v="Interested"/>
    <s v="Yes"/>
    <s v="Likely "/>
    <m/>
    <s v="No, I think reading over the notes and book will help"/>
    <s v="Showing examples of how the methods work and what I can gain"/>
    <m/>
    <s v="PeachCrystal"/>
    <s v="PeachKyah42502Male"/>
    <n v="2"/>
    <n v="1"/>
    <n v="0"/>
    <n v="1"/>
    <n v="0"/>
  </r>
  <r>
    <s v="1819-0771"/>
    <s v="IYP-HKB-FWECMOE-GS1670325.xlsx"/>
    <s v="Peach"/>
    <s v="Kyah"/>
    <s v="New Zealand European"/>
    <s v="Māori"/>
    <m/>
    <s v=""/>
    <d v="2016-05-12T00:00:00"/>
    <n v="2.7589041095890412"/>
    <s v="Male"/>
    <s v="Self referral"/>
    <m/>
    <s v="The Farmyard"/>
    <m/>
    <m/>
    <m/>
    <m/>
    <m/>
    <m/>
    <s v="Peach"/>
    <s v="Derek"/>
    <s v="Parent"/>
    <s v="798a Childers Road"/>
    <m/>
    <s v="0276669817"/>
    <s v="New Zealand European"/>
    <m/>
    <m/>
    <s v=""/>
    <m/>
    <m/>
    <m/>
    <m/>
    <m/>
    <m/>
    <m/>
    <n v="76"/>
    <s v="Clinical Range"/>
    <n v="78"/>
    <s v="Clinical Range"/>
    <m/>
    <s v="BLANK"/>
    <m/>
    <s v="BLANK"/>
    <n v="9"/>
    <s v="Clinical Range"/>
    <m/>
    <s v="BLANK"/>
    <s v="Yes"/>
    <s v="No"/>
    <m/>
    <x v="0"/>
    <x v="0"/>
    <x v="0"/>
    <n v="6"/>
    <s v="Y"/>
    <s v="Y"/>
    <s v="Y"/>
    <s v="Y"/>
    <s v="N"/>
    <s v="Y"/>
    <s v="N"/>
    <s v="N"/>
    <s v="N"/>
    <s v="Y"/>
    <s v="N"/>
    <s v="N"/>
    <s v="N"/>
    <s v="N"/>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42857142857142855"/>
    <m/>
    <s v="No"/>
    <m/>
    <m/>
    <m/>
    <n v="0"/>
    <n v="1"/>
    <n v="0"/>
    <n v="0"/>
    <m/>
    <m/>
    <m/>
    <m/>
    <m/>
    <m/>
    <m/>
    <m/>
    <m/>
    <m/>
    <m/>
    <m/>
    <m/>
    <m/>
    <m/>
    <m/>
    <m/>
    <m/>
    <m/>
    <m/>
    <m/>
    <m/>
    <m/>
    <m/>
    <m/>
    <m/>
    <m/>
    <m/>
    <m/>
    <m/>
    <m/>
    <m/>
    <m/>
    <m/>
    <m/>
    <m/>
    <m/>
    <m/>
    <m/>
    <m/>
    <m/>
    <m/>
    <m/>
    <m/>
    <m/>
    <m/>
    <m/>
    <m/>
    <m/>
    <m/>
    <m/>
    <m/>
    <m/>
    <m/>
    <m/>
    <s v="PeachDerek"/>
    <s v="PeachKyah42502Male"/>
    <n v="2"/>
    <n v="1"/>
    <n v="0"/>
    <n v="0"/>
    <n v="0"/>
  </r>
  <r>
    <s v="1819-0772"/>
    <s v="IYP-HKB-FWECMOE-GS1670325.xlsx"/>
    <s v="Haira"/>
    <s v="Lily-Mae"/>
    <s v="Māori"/>
    <m/>
    <m/>
    <s v=""/>
    <d v="2011-07-23T00:00:00"/>
    <n v="7.5671232876712331"/>
    <s v="Female"/>
    <s v="Self referral"/>
    <m/>
    <s v="Riverdale School"/>
    <m/>
    <m/>
    <m/>
    <s v="Yes"/>
    <s v="ASD - Stage 2 Aspergers"/>
    <m/>
    <s v="Brown"/>
    <s v="Holly"/>
    <s v="Parent"/>
    <s v="6 Judd Street"/>
    <m/>
    <s v="0221557742"/>
    <s v="Māori"/>
    <m/>
    <m/>
    <s v=""/>
    <m/>
    <m/>
    <m/>
    <m/>
    <m/>
    <m/>
    <m/>
    <n v="40"/>
    <s v="&lt;55"/>
    <n v="41"/>
    <s v="&lt;55"/>
    <n v="44"/>
    <s v="&lt;55"/>
    <n v="46"/>
    <s v="&lt;55"/>
    <n v="12"/>
    <s v="Clinical Range"/>
    <n v="31"/>
    <s v="21+"/>
    <s v="Yes"/>
    <s v="No"/>
    <m/>
    <x v="2"/>
    <x v="1"/>
    <x v="2"/>
    <n v="12"/>
    <s v="N"/>
    <s v="Y"/>
    <s v="Y"/>
    <s v="Y"/>
    <s v="Y"/>
    <s v="Y"/>
    <s v="Y"/>
    <s v="Y"/>
    <s v="Y"/>
    <s v="N"/>
    <s v="Y"/>
    <s v="Y"/>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8571428571428571"/>
    <s v="76% to 100%"/>
    <s v="Yes"/>
    <m/>
    <m/>
    <m/>
    <n v="6"/>
    <n v="1"/>
    <n v="0"/>
    <n v="1"/>
    <n v="7"/>
    <n v="6"/>
    <n v="6"/>
    <n v="7"/>
    <n v="7"/>
    <n v="4"/>
    <n v="7"/>
    <n v="7"/>
    <n v="6"/>
    <n v="7"/>
    <n v="7"/>
    <n v="7"/>
    <n v="7"/>
    <n v="6"/>
    <n v="4"/>
    <n v="7"/>
    <n v="7"/>
    <n v="6"/>
    <n v="4"/>
    <n v="7"/>
    <n v="6"/>
    <n v="7"/>
    <n v="7"/>
    <n v="7"/>
    <n v="7"/>
    <n v="5"/>
    <n v="4"/>
    <n v="6"/>
    <n v="6"/>
    <n v="7"/>
    <n v="7"/>
    <n v="7"/>
    <n v="7"/>
    <n v="7"/>
    <n v="7"/>
    <m/>
    <m/>
    <n v="7"/>
    <n v="7"/>
    <n v="7"/>
    <m/>
    <m/>
    <m/>
    <m/>
    <m/>
    <m/>
    <m/>
    <s v="Supportive"/>
    <s v="Interested"/>
    <m/>
    <s v="Neutral"/>
    <s v="To learn when a child goes into regression. Showed no emotion, no speech and with a child who amost lost skills. Would have been more helpful."/>
    <s v="No, I think I have picked up skills thatwill put into practice and future. Has been very helpful."/>
    <s v="My main benefits was my child emotional behaviour and regression behaviour. She has been diagnosed with ASD stage 2 in 2018."/>
    <m/>
    <s v="BrownHolly"/>
    <s v="HairaLily-Mae40747Female"/>
    <n v="2"/>
    <n v="1"/>
    <n v="0"/>
    <n v="1"/>
    <n v="0"/>
  </r>
  <r>
    <s v="1819-0773"/>
    <s v="IYP-HKB-FWECMOE-GS1670325.xlsx"/>
    <s v="Haira"/>
    <s v="Lily-Mae"/>
    <s v="Māori"/>
    <m/>
    <m/>
    <s v=""/>
    <d v="2011-07-23T00:00:00"/>
    <n v="7.5671232876712331"/>
    <s v="Female"/>
    <s v="Self referral"/>
    <m/>
    <s v="Riverdale School"/>
    <m/>
    <m/>
    <m/>
    <s v="Yes"/>
    <s v="ASD - Stage 2 Aspergers"/>
    <m/>
    <s v="Wilkinson"/>
    <s v="Linda"/>
    <s v="Primary Caregiver: family and whānau"/>
    <s v="25a Oak Street"/>
    <m/>
    <s v="02102416559"/>
    <s v="Māori"/>
    <m/>
    <m/>
    <s v=""/>
    <m/>
    <m/>
    <m/>
    <m/>
    <m/>
    <m/>
    <m/>
    <n v="55"/>
    <s v="Still of Concern"/>
    <n v="82"/>
    <s v="Clinical Range"/>
    <m/>
    <s v="BLANK"/>
    <m/>
    <s v="BLANK"/>
    <n v="13"/>
    <s v="Clinical Range"/>
    <m/>
    <s v="BLANK"/>
    <s v="Yes"/>
    <s v="No"/>
    <m/>
    <x v="0"/>
    <x v="0"/>
    <x v="0"/>
    <n v="4"/>
    <s v="Y"/>
    <s v="Y"/>
    <s v="Y"/>
    <s v="Y"/>
    <s v="N"/>
    <s v="N"/>
    <s v="N"/>
    <s v="N"/>
    <s v="N"/>
    <s v="N"/>
    <s v="N"/>
    <s v="N"/>
    <s v="N"/>
    <s v="N"/>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2857142857142857"/>
    <m/>
    <s v="No"/>
    <m/>
    <m/>
    <m/>
    <n v="9"/>
    <n v="1"/>
    <n v="0"/>
    <n v="0"/>
    <m/>
    <m/>
    <m/>
    <m/>
    <m/>
    <m/>
    <m/>
    <m/>
    <m/>
    <m/>
    <m/>
    <m/>
    <m/>
    <m/>
    <m/>
    <m/>
    <m/>
    <m/>
    <m/>
    <m/>
    <m/>
    <m/>
    <m/>
    <m/>
    <m/>
    <m/>
    <m/>
    <m/>
    <m/>
    <m/>
    <m/>
    <m/>
    <m/>
    <m/>
    <m/>
    <m/>
    <m/>
    <m/>
    <m/>
    <m/>
    <m/>
    <m/>
    <m/>
    <m/>
    <m/>
    <m/>
    <m/>
    <m/>
    <m/>
    <m/>
    <m/>
    <m/>
    <m/>
    <m/>
    <m/>
    <s v="WilkinsonLinda"/>
    <s v="HairaLily-Mae40747Female"/>
    <n v="2"/>
    <n v="1"/>
    <n v="0"/>
    <n v="1"/>
    <n v="0"/>
  </r>
  <r>
    <s v="1819-0774"/>
    <s v="IYP-HKB-FWECMOE-GS1670325.xlsx"/>
    <s v="Swanepoel"/>
    <s v="Amelia"/>
    <s v="New Zealand European"/>
    <m/>
    <m/>
    <s v=""/>
    <d v="2012-01-12T00:00:00"/>
    <n v="7.0931506849315067"/>
    <s v="Female"/>
    <s v="Other"/>
    <m/>
    <s v="St Mary's School"/>
    <m/>
    <m/>
    <m/>
    <m/>
    <m/>
    <m/>
    <s v="Swanepoel"/>
    <s v="Michelle"/>
    <s v="Parent"/>
    <s v="367 Ormond Road"/>
    <m/>
    <s v="0211777404"/>
    <s v="New Zealand European"/>
    <m/>
    <m/>
    <s v=""/>
    <m/>
    <m/>
    <m/>
    <m/>
    <m/>
    <m/>
    <m/>
    <n v="61"/>
    <s v="Clinical Range"/>
    <n v="60"/>
    <s v="Clinical Range"/>
    <n v="59"/>
    <s v="Still of Concern"/>
    <n v="54"/>
    <s v="&lt;55"/>
    <n v="15"/>
    <s v="Clinical Range"/>
    <n v="36"/>
    <s v="21+"/>
    <s v="Yes"/>
    <s v="No"/>
    <m/>
    <x v="1"/>
    <x v="2"/>
    <x v="2"/>
    <n v="13"/>
    <s v="Y"/>
    <s v="Y"/>
    <s v="Y"/>
    <s v="Y"/>
    <s v="Y"/>
    <s v="Y"/>
    <s v="Y"/>
    <s v="Y"/>
    <s v="N"/>
    <s v="Y"/>
    <s v="Y"/>
    <s v="Y"/>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9285714285714286"/>
    <s v="76% to 100%"/>
    <s v="Yes"/>
    <m/>
    <m/>
    <m/>
    <n v="7"/>
    <n v="1"/>
    <n v="0"/>
    <n v="0"/>
    <m/>
    <m/>
    <m/>
    <m/>
    <m/>
    <m/>
    <m/>
    <m/>
    <m/>
    <m/>
    <m/>
    <m/>
    <m/>
    <m/>
    <m/>
    <m/>
    <m/>
    <m/>
    <m/>
    <m/>
    <m/>
    <m/>
    <m/>
    <m/>
    <m/>
    <m/>
    <m/>
    <m/>
    <m/>
    <m/>
    <m/>
    <m/>
    <m/>
    <m/>
    <m/>
    <m/>
    <m/>
    <m/>
    <m/>
    <m/>
    <m/>
    <m/>
    <m/>
    <m/>
    <m/>
    <m/>
    <m/>
    <m/>
    <m/>
    <m/>
    <m/>
    <m/>
    <m/>
    <m/>
    <m/>
    <s v="SwanepoelMichelle"/>
    <s v="SwanepoelAmelia40920Female"/>
    <n v="1"/>
    <n v="0"/>
    <n v="0"/>
    <n v="0"/>
    <n v="0"/>
  </r>
  <r>
    <s v="1819-0775"/>
    <s v="IYP-HKB-FWECMOE-GS1670325.xlsx"/>
    <s v="Sheldrake"/>
    <s v="Jemima"/>
    <s v="Other European"/>
    <s v="Other Ethnicity"/>
    <m/>
    <s v=""/>
    <d v="2015-08-21T00:00:00"/>
    <n v="3.484931506849315"/>
    <s v="Female"/>
    <s v="Self referral"/>
    <m/>
    <s v="Sonrise Christian Preschool"/>
    <m/>
    <m/>
    <m/>
    <s v="No"/>
    <m/>
    <m/>
    <s v="Sheldrake"/>
    <s v="Lauren"/>
    <s v="Parent"/>
    <s v="11 Cambridge Terrace"/>
    <m/>
    <s v="0212356363"/>
    <s v="Other European"/>
    <s v="Other Ethnicity"/>
    <m/>
    <s v=""/>
    <m/>
    <m/>
    <m/>
    <m/>
    <m/>
    <m/>
    <m/>
    <n v="61"/>
    <s v="Clinical Range"/>
    <n v="59"/>
    <s v="Still of Concern"/>
    <n v="60"/>
    <s v="Clinical Range"/>
    <n v="62"/>
    <s v="Clinical Range"/>
    <n v="27"/>
    <s v="21+"/>
    <n v="35"/>
    <s v="21+"/>
    <s v="Yes"/>
    <s v="Yes"/>
    <m/>
    <x v="1"/>
    <x v="1"/>
    <x v="2"/>
    <n v="14"/>
    <s v="Y"/>
    <s v="Y"/>
    <s v="Y"/>
    <s v="Y"/>
    <s v="Y"/>
    <s v="Y"/>
    <s v="Y"/>
    <s v="Y"/>
    <s v="Y"/>
    <s v="Y"/>
    <s v="Y"/>
    <s v="Y"/>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1"/>
    <s v="76% to 100%"/>
    <s v="Yes"/>
    <m/>
    <m/>
    <m/>
    <n v="10"/>
    <n v="1"/>
    <n v="1"/>
    <n v="1"/>
    <n v="6"/>
    <n v="6"/>
    <n v="6"/>
    <n v="7"/>
    <n v="7"/>
    <n v="7"/>
    <n v="7"/>
    <n v="6"/>
    <n v="7"/>
    <n v="7"/>
    <n v="7"/>
    <n v="6"/>
    <n v="7"/>
    <n v="5"/>
    <m/>
    <n v="7"/>
    <n v="7"/>
    <n v="6"/>
    <m/>
    <n v="7"/>
    <n v="6"/>
    <n v="7"/>
    <n v="7"/>
    <n v="7"/>
    <n v="7"/>
    <n v="7"/>
    <n v="6"/>
    <n v="6"/>
    <n v="5"/>
    <n v="6"/>
    <n v="6"/>
    <n v="7"/>
    <n v="7"/>
    <n v="7"/>
    <n v="7"/>
    <m/>
    <m/>
    <n v="7"/>
    <n v="7"/>
    <n v="7"/>
    <m/>
    <m/>
    <m/>
    <m/>
    <m/>
    <m/>
    <m/>
    <s v="Very supportive"/>
    <s v="Interested"/>
    <s v="Yes"/>
    <s v="Very likely"/>
    <s v="Buddy calls or facilitator calls to target specific behvaiours with my children"/>
    <s v="I need to review everything I've learned and share it with my husband, and then we need to work together to maximise the effectiveness of the techniques"/>
    <s v="Gives practical techniques, the confidence to implement them, and a very supportive forum to share and be encouraged that you're not alone!"/>
    <m/>
    <s v="SheldrakeLauren"/>
    <s v="SheldrakeJemima42237Female"/>
    <n v="1"/>
    <n v="0"/>
    <n v="0"/>
    <n v="0"/>
    <n v="0"/>
  </r>
  <r>
    <s v="1819-0776"/>
    <s v="IYP-HKB-FWECMOE-GS1670325.xlsx"/>
    <s v="Walker"/>
    <s v="Jazmin"/>
    <m/>
    <m/>
    <m/>
    <s v=""/>
    <d v="2013-07-05T00:00:00"/>
    <n v="5.6136986301369864"/>
    <s v="Female"/>
    <s v="Self referral"/>
    <m/>
    <s v="St Mary's School"/>
    <m/>
    <m/>
    <m/>
    <s v="No"/>
    <m/>
    <m/>
    <s v="Hitchens"/>
    <s v="Kirsty"/>
    <s v="Parent"/>
    <s v="1 Totara Street"/>
    <m/>
    <s v="0273102015"/>
    <m/>
    <m/>
    <m/>
    <s v=""/>
    <m/>
    <m/>
    <m/>
    <m/>
    <m/>
    <m/>
    <m/>
    <n v="68"/>
    <s v="Clinical Range"/>
    <n v="69"/>
    <s v="Clinical Range"/>
    <n v="57"/>
    <s v="Still of Concern"/>
    <n v="56"/>
    <s v="Still of Concern"/>
    <n v="13"/>
    <s v="Clinical Range"/>
    <n v="31"/>
    <s v="21+"/>
    <s v="Yes"/>
    <s v="No"/>
    <m/>
    <x v="1"/>
    <x v="2"/>
    <x v="2"/>
    <n v="12"/>
    <s v="Y"/>
    <s v="Y"/>
    <s v="Y"/>
    <s v="Y"/>
    <s v="Y"/>
    <s v="N"/>
    <s v="Y"/>
    <s v="Y"/>
    <s v="Y"/>
    <s v="Y"/>
    <s v="Y"/>
    <s v="N"/>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8571428571428571"/>
    <s v="76% to 100%"/>
    <s v="Yes"/>
    <m/>
    <m/>
    <m/>
    <n v="9"/>
    <n v="1"/>
    <n v="0"/>
    <n v="1"/>
    <n v="6"/>
    <n v="5"/>
    <n v="6"/>
    <n v="5"/>
    <n v="6"/>
    <n v="7"/>
    <n v="7"/>
    <n v="6"/>
    <n v="6"/>
    <n v="6"/>
    <n v="6"/>
    <n v="6"/>
    <n v="7"/>
    <n v="6"/>
    <n v="5"/>
    <n v="6"/>
    <n v="6"/>
    <n v="6"/>
    <n v="7"/>
    <n v="7"/>
    <n v="6"/>
    <n v="7"/>
    <n v="4"/>
    <n v="6"/>
    <n v="6"/>
    <n v="7"/>
    <n v="6"/>
    <n v="6"/>
    <n v="5"/>
    <n v="5"/>
    <n v="6"/>
    <n v="6"/>
    <n v="6"/>
    <n v="7"/>
    <n v="7"/>
    <m/>
    <m/>
    <n v="6"/>
    <n v="7"/>
    <n v="7"/>
    <m/>
    <m/>
    <m/>
    <m/>
    <m/>
    <m/>
    <m/>
    <s v="Very supportive"/>
    <s v="Interested"/>
    <s v="Yes"/>
    <s v="Neutral"/>
    <s v="3 hours after all day at work is too long, maybe spread over two nights a week for 1 1/2 each session"/>
    <s v="No"/>
    <s v="Learning different ways to deal with bad behaviour. Sorting out the bad attitude."/>
    <m/>
    <s v="HitchensKirsty"/>
    <s v="WalkerJazmin41460Female"/>
    <n v="2"/>
    <n v="0"/>
    <n v="0"/>
    <n v="0"/>
    <n v="0"/>
  </r>
  <r>
    <s v="1819-0777"/>
    <s v="IYP-HKB-FWECMOE-GS1670325.xlsx"/>
    <s v="Walker"/>
    <s v="Jazmin"/>
    <m/>
    <m/>
    <m/>
    <s v=""/>
    <d v="2013-07-05T00:00:00"/>
    <n v="5.6136986301369864"/>
    <s v="Female"/>
    <s v="Self referral"/>
    <m/>
    <s v="St Mary's School"/>
    <m/>
    <m/>
    <m/>
    <s v="No"/>
    <m/>
    <m/>
    <s v="Walker"/>
    <s v="Luke"/>
    <s v="Parent"/>
    <s v="1 Totara Street"/>
    <m/>
    <s v="0275786556"/>
    <m/>
    <m/>
    <m/>
    <s v=""/>
    <m/>
    <m/>
    <m/>
    <m/>
    <m/>
    <m/>
    <m/>
    <n v="65"/>
    <s v="Clinical Range"/>
    <n v="64"/>
    <s v="Clinical Range"/>
    <n v="48"/>
    <s v="&lt;55"/>
    <n v="51"/>
    <s v="&lt;55"/>
    <n v="21"/>
    <s v="21+"/>
    <n v="41"/>
    <s v="21+"/>
    <s v="Yes"/>
    <s v="No"/>
    <m/>
    <x v="1"/>
    <x v="2"/>
    <x v="2"/>
    <n v="10"/>
    <s v="Y"/>
    <s v="Y"/>
    <s v="Y"/>
    <s v="Y"/>
    <s v="Y"/>
    <s v="N"/>
    <s v="Y"/>
    <s v="Y"/>
    <s v="N"/>
    <s v="Y"/>
    <s v="N"/>
    <s v="N"/>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7142857142857143"/>
    <s v="51% to 75%"/>
    <s v="No"/>
    <m/>
    <m/>
    <m/>
    <n v="9"/>
    <n v="1"/>
    <n v="0"/>
    <n v="1"/>
    <n v="6"/>
    <n v="6"/>
    <n v="6"/>
    <n v="4"/>
    <n v="5"/>
    <n v="6"/>
    <n v="7"/>
    <n v="6"/>
    <n v="6"/>
    <n v="6"/>
    <n v="7"/>
    <n v="7"/>
    <n v="6"/>
    <n v="5"/>
    <n v="4"/>
    <n v="4"/>
    <n v="6"/>
    <n v="5"/>
    <n v="4"/>
    <n v="6"/>
    <n v="6"/>
    <n v="7"/>
    <n v="5"/>
    <n v="6"/>
    <n v="6"/>
    <n v="5"/>
    <n v="5"/>
    <n v="4"/>
    <n v="6"/>
    <n v="4"/>
    <n v="4"/>
    <n v="6"/>
    <n v="6"/>
    <n v="6"/>
    <n v="7"/>
    <m/>
    <m/>
    <n v="6"/>
    <n v="6"/>
    <n v="7"/>
    <m/>
    <m/>
    <m/>
    <m/>
    <m/>
    <m/>
    <m/>
    <s v="Very supportive"/>
    <s v="Interested"/>
    <s v="Yes"/>
    <s v="Somewhat likely"/>
    <s v="Shorter meetings. A bit much after working 10hrs and sitting for 3 hours at the meeting. But enjoyed hearing that other parents have similar or same issues relating to their children/s."/>
    <s v="Don't think so but not sure"/>
    <s v="Sorting out my child's behaviour/attitude."/>
    <m/>
    <s v="WalkerLuke"/>
    <s v="WalkerJazmin41460Female"/>
    <n v="2"/>
    <n v="0"/>
    <n v="0"/>
    <n v="0"/>
    <n v="0"/>
  </r>
  <r>
    <s v="1819-0778"/>
    <s v="IYP-HKB-FWECMOE-GS1670325.xlsx"/>
    <s v="Carruthers"/>
    <s v="Surge"/>
    <s v="New Zealand European"/>
    <m/>
    <m/>
    <s v=""/>
    <d v="2011-10-04T00:00:00"/>
    <n v="7.3671232876712329"/>
    <s v="Male"/>
    <s v="Self referral"/>
    <m/>
    <s v="Awapuni School"/>
    <m/>
    <m/>
    <m/>
    <s v="Yes"/>
    <s v="Dyslexia"/>
    <m/>
    <s v="Scandrett"/>
    <s v="Josh"/>
    <s v="Parent"/>
    <s v="448 Nelson Road"/>
    <m/>
    <s v="0223969772"/>
    <s v="Māori"/>
    <m/>
    <m/>
    <s v=""/>
    <m/>
    <m/>
    <m/>
    <m/>
    <m/>
    <m/>
    <m/>
    <n v="76"/>
    <s v="Clinical Range"/>
    <n v="82"/>
    <s v="Clinical Range"/>
    <n v="65"/>
    <s v="Clinical Range"/>
    <n v="67"/>
    <s v="Clinical Range"/>
    <n v="15"/>
    <s v="Clinical Range"/>
    <n v="41"/>
    <s v="21+"/>
    <s v="Yes"/>
    <s v="Yes"/>
    <m/>
    <x v="1"/>
    <x v="2"/>
    <x v="2"/>
    <n v="13"/>
    <s v="Y"/>
    <s v="Y"/>
    <s v="N"/>
    <s v="Y"/>
    <s v="Y"/>
    <s v="Y"/>
    <s v="Y"/>
    <s v="Y"/>
    <s v="Y"/>
    <s v="Y"/>
    <s v="Y"/>
    <s v="Y"/>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9285714285714286"/>
    <s v="76% to 100%"/>
    <s v="Yes"/>
    <m/>
    <m/>
    <m/>
    <n v="7"/>
    <n v="1"/>
    <n v="1"/>
    <n v="1"/>
    <n v="6"/>
    <n v="5"/>
    <n v="6"/>
    <n v="6"/>
    <n v="7"/>
    <n v="6"/>
    <n v="7"/>
    <n v="6"/>
    <n v="6"/>
    <n v="6"/>
    <n v="7"/>
    <n v="7"/>
    <n v="7"/>
    <n v="4"/>
    <m/>
    <n v="7"/>
    <n v="6"/>
    <n v="5"/>
    <m/>
    <n v="6"/>
    <n v="6"/>
    <n v="7"/>
    <n v="7"/>
    <n v="6"/>
    <n v="5"/>
    <n v="7"/>
    <n v="6"/>
    <n v="6"/>
    <n v="6"/>
    <n v="7"/>
    <n v="6"/>
    <n v="7"/>
    <n v="7"/>
    <n v="7"/>
    <n v="7"/>
    <m/>
    <m/>
    <n v="7"/>
    <n v="7"/>
    <n v="7"/>
    <m/>
    <m/>
    <m/>
    <m/>
    <m/>
    <m/>
    <m/>
    <s v="Very supportive"/>
    <s v="Very interested"/>
    <s v="Yes"/>
    <m/>
    <s v="I thought the program was great and I feel things will continue to improve as I find th abilities to impliment all I have been taught."/>
    <m/>
    <s v="Becoming a kinder father who is learning that some of my expectations are above their age group."/>
    <m/>
    <s v="ScandrettJosh"/>
    <s v="CarruthersSurge40820Male"/>
    <n v="1"/>
    <n v="0"/>
    <n v="0"/>
    <n v="1"/>
    <n v="0"/>
  </r>
  <r>
    <s v="1819-0779"/>
    <s v="IYP-HKB-FWECMOE-GS1670325.xlsx"/>
    <s v="Kemp"/>
    <s v="Jayda"/>
    <s v="Māori"/>
    <s v="New Zealand European"/>
    <m/>
    <s v=""/>
    <d v="2010-11-22T00:00:00"/>
    <n v="8.2328767123287676"/>
    <s v="Female"/>
    <s v="Self referral"/>
    <m/>
    <s v="Kaiti School"/>
    <m/>
    <m/>
    <m/>
    <m/>
    <m/>
    <m/>
    <s v="Kemp"/>
    <s v="Alisha"/>
    <s v="Parent"/>
    <s v="9 Waverly Street"/>
    <m/>
    <s v="021414271"/>
    <s v="Māori"/>
    <m/>
    <m/>
    <s v=""/>
    <m/>
    <m/>
    <m/>
    <m/>
    <m/>
    <m/>
    <m/>
    <n v="67"/>
    <s v="Clinical Range"/>
    <n v="77"/>
    <s v="Clinical Range"/>
    <n v="57"/>
    <s v="Still of Concern"/>
    <n v="64"/>
    <s v="Clinical Range"/>
    <n v="16"/>
    <s v="Clinical Range"/>
    <n v="24"/>
    <s v="21+"/>
    <s v="Yes"/>
    <s v="Yes"/>
    <m/>
    <x v="1"/>
    <x v="2"/>
    <x v="2"/>
    <n v="11"/>
    <s v="Y"/>
    <s v="Y"/>
    <s v="Y"/>
    <s v="Y"/>
    <s v="Y"/>
    <s v="Y"/>
    <s v="Y"/>
    <s v="N"/>
    <s v="N"/>
    <s v="Y"/>
    <s v="Y"/>
    <s v="Y"/>
    <s v="N"/>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7857142857142857"/>
    <s v="76% to 100%"/>
    <s v="Yes"/>
    <m/>
    <m/>
    <m/>
    <n v="7"/>
    <n v="1"/>
    <n v="1"/>
    <n v="1"/>
    <n v="6"/>
    <n v="5"/>
    <n v="6"/>
    <n v="6"/>
    <n v="6"/>
    <n v="7"/>
    <n v="7"/>
    <n v="6"/>
    <n v="6"/>
    <n v="6"/>
    <n v="7"/>
    <n v="6"/>
    <n v="7"/>
    <n v="6"/>
    <m/>
    <n v="6"/>
    <n v="6"/>
    <n v="6"/>
    <n v="6"/>
    <n v="6"/>
    <n v="6"/>
    <n v="7"/>
    <n v="6"/>
    <n v="7"/>
    <n v="6"/>
    <n v="6"/>
    <n v="6"/>
    <n v="6"/>
    <n v="6"/>
    <n v="6"/>
    <n v="6"/>
    <n v="6"/>
    <n v="7"/>
    <n v="7"/>
    <n v="7"/>
    <m/>
    <m/>
    <n v="7"/>
    <n v="7"/>
    <n v="7"/>
    <m/>
    <m/>
    <m/>
    <m/>
    <m/>
    <m/>
    <m/>
    <s v="Very supportive"/>
    <s v="Interested"/>
    <s v="Yes"/>
    <s v="Likely"/>
    <s v="I feel having no holiday breaks during this programme would help keep the momentum and motivation up."/>
    <s v="Yes due to missing a couple sessions due to unforeseen personal circumstances and unable to focus properly on the programme. Would love to re-do the programme if I can, really found this helpful when focussed."/>
    <s v="Just the entire programme! Loved this programme and the delivery just amazing. Thank you's sooo much."/>
    <m/>
    <s v="KempAlisha"/>
    <s v="KempJayda40504Female"/>
    <n v="1"/>
    <n v="1"/>
    <n v="0"/>
    <n v="1"/>
    <n v="0"/>
  </r>
  <r>
    <s v="1819-0780"/>
    <s v="IYP-HKB-FWECMOE-GS1670325.xlsx"/>
    <s v="O'Dwyer"/>
    <s v="Nevaeh"/>
    <s v="Māori"/>
    <m/>
    <m/>
    <s v=""/>
    <d v="2013-05-17T00:00:00"/>
    <n v="5.7479452054794518"/>
    <s v="Female"/>
    <s v="Self referral"/>
    <m/>
    <s v="Mangapapa School"/>
    <m/>
    <m/>
    <m/>
    <m/>
    <m/>
    <m/>
    <s v="O'Dwyer"/>
    <s v="Jess"/>
    <s v="Parent"/>
    <s v="316 Clifford Street"/>
    <m/>
    <s v="0274396085"/>
    <m/>
    <m/>
    <m/>
    <s v=""/>
    <m/>
    <m/>
    <m/>
    <m/>
    <m/>
    <m/>
    <m/>
    <n v="61"/>
    <s v="Clinical Range"/>
    <n v="67"/>
    <s v="Clinical Range"/>
    <n v="53"/>
    <s v="&lt;55"/>
    <n v="51"/>
    <s v="&lt;55"/>
    <n v="27"/>
    <s v="21+"/>
    <n v="48"/>
    <s v="21+"/>
    <s v="Yes"/>
    <s v="No"/>
    <m/>
    <x v="1"/>
    <x v="2"/>
    <x v="2"/>
    <n v="12"/>
    <s v="Y"/>
    <s v="Y"/>
    <s v="Y"/>
    <s v="Y"/>
    <s v="Y"/>
    <s v="Y"/>
    <s v="Y"/>
    <s v="Y"/>
    <s v="Y"/>
    <s v="N"/>
    <s v="Y"/>
    <s v="N"/>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8571428571428571"/>
    <s v="76% to 100%"/>
    <s v="Yes"/>
    <m/>
    <m/>
    <m/>
    <n v="7"/>
    <n v="1"/>
    <n v="0"/>
    <n v="1"/>
    <n v="6"/>
    <n v="6"/>
    <n v="5"/>
    <n v="5"/>
    <n v="6"/>
    <n v="6"/>
    <n v="7"/>
    <n v="7"/>
    <n v="6"/>
    <n v="6"/>
    <n v="6"/>
    <n v="6"/>
    <n v="7"/>
    <n v="6"/>
    <n v="4"/>
    <n v="7"/>
    <n v="6"/>
    <n v="7"/>
    <n v="4"/>
    <n v="7"/>
    <n v="6"/>
    <n v="7"/>
    <n v="5"/>
    <n v="6"/>
    <n v="6"/>
    <n v="7"/>
    <n v="6"/>
    <n v="7"/>
    <n v="7"/>
    <n v="6"/>
    <n v="7"/>
    <m/>
    <n v="7"/>
    <n v="6"/>
    <n v="6"/>
    <m/>
    <m/>
    <n v="7"/>
    <n v="6"/>
    <n v="6"/>
    <m/>
    <m/>
    <m/>
    <m/>
    <m/>
    <m/>
    <m/>
    <m/>
    <m/>
    <m/>
    <m/>
    <m/>
    <m/>
    <m/>
    <m/>
    <s v="O'DwyerJess"/>
    <s v="O'DwyerNevaeh41411Female"/>
    <n v="1"/>
    <n v="1"/>
    <n v="0"/>
    <n v="0"/>
    <n v="0"/>
  </r>
  <r>
    <s v="1819-0781"/>
    <s v="IYP-HKB-FWECMOE-GS1670325.xlsx"/>
    <s v="Broughton"/>
    <s v="Oliver"/>
    <s v="New Zealand European"/>
    <s v="Māori"/>
    <m/>
    <s v=""/>
    <d v="2013-11-23T00:00:00"/>
    <n v="5.2273972602739729"/>
    <s v="Male"/>
    <s v="Self referral"/>
    <m/>
    <s v="Mangapapa School"/>
    <m/>
    <m/>
    <m/>
    <m/>
    <m/>
    <m/>
    <s v="Keay"/>
    <s v="Emma"/>
    <s v="Parent"/>
    <s v="16 Mangapapa Road"/>
    <m/>
    <s v="0276600124"/>
    <s v="New Zealand European"/>
    <m/>
    <m/>
    <s v=""/>
    <m/>
    <m/>
    <m/>
    <m/>
    <m/>
    <m/>
    <m/>
    <n v="65"/>
    <s v="Clinical Range"/>
    <n v="65"/>
    <s v="Clinical Range"/>
    <n v="55"/>
    <s v="Still of Concern"/>
    <n v="55"/>
    <s v="Still of Concern"/>
    <n v="10"/>
    <s v="Clinical Range"/>
    <n v="34"/>
    <s v="21+"/>
    <s v="Yes"/>
    <s v="No"/>
    <m/>
    <x v="1"/>
    <x v="2"/>
    <x v="2"/>
    <n v="12"/>
    <s v="Y"/>
    <s v="Y"/>
    <s v="Y"/>
    <s v="Y"/>
    <s v="Y"/>
    <s v="Y"/>
    <s v="Y"/>
    <s v="N"/>
    <s v="Y"/>
    <s v="Y"/>
    <s v="Y"/>
    <s v="Y"/>
    <s v="N"/>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8571428571428571"/>
    <s v="76% to 100%"/>
    <s v="Yes"/>
    <m/>
    <m/>
    <m/>
    <n v="9"/>
    <n v="1"/>
    <n v="0"/>
    <n v="1"/>
    <n v="6"/>
    <n v="6"/>
    <n v="6"/>
    <n v="5"/>
    <n v="7"/>
    <n v="7"/>
    <n v="7"/>
    <n v="6"/>
    <n v="6"/>
    <n v="6"/>
    <n v="7"/>
    <n v="7"/>
    <n v="6"/>
    <n v="5"/>
    <m/>
    <n v="7"/>
    <n v="7"/>
    <n v="4"/>
    <m/>
    <n v="7"/>
    <n v="6"/>
    <n v="7"/>
    <n v="7"/>
    <n v="7"/>
    <n v="6"/>
    <n v="7"/>
    <n v="6"/>
    <n v="6"/>
    <n v="6"/>
    <n v="6"/>
    <n v="6"/>
    <n v="7"/>
    <n v="7"/>
    <n v="7"/>
    <n v="7"/>
    <m/>
    <m/>
    <n v="7"/>
    <n v="7"/>
    <n v="7"/>
    <m/>
    <m/>
    <m/>
    <m/>
    <m/>
    <m/>
    <m/>
    <s v="Very supportive"/>
    <s v="Interested"/>
    <s v="Yes"/>
    <s v="Likely"/>
    <s v="I don't think it could help me more. I have the tools and now just need to implement them regularly."/>
    <s v="No"/>
    <s v="A happier child, more confident and social with a decrease of negative behaviour."/>
    <m/>
    <s v="KeayEmma"/>
    <s v="BroughtonOliver41601Male"/>
    <n v="1"/>
    <n v="1"/>
    <n v="0"/>
    <n v="0"/>
    <n v="0"/>
  </r>
  <r>
    <s v="1819-0782"/>
    <s v="IYP-HKB-MOE-GS1559593.xlsx"/>
    <s v="Johns"/>
    <s v="Raewyn"/>
    <m/>
    <m/>
    <m/>
    <s v=""/>
    <d v="2011-11-01T00:00:00"/>
    <n v="6.8273972602739725"/>
    <s v="Male"/>
    <s v="Self referral"/>
    <s v="0272069226"/>
    <s v="Makauri School"/>
    <m/>
    <m/>
    <n v="1"/>
    <s v="No"/>
    <m/>
    <m/>
    <s v="Johns"/>
    <s v="Raewyn"/>
    <s v="Primary Caregiver: family and whānau"/>
    <s v="3 Benjamin Street, Makaraka, Gisborne"/>
    <m/>
    <s v="0272069226"/>
    <m/>
    <m/>
    <m/>
    <s v=""/>
    <s v="No"/>
    <s v="No"/>
    <m/>
    <m/>
    <m/>
    <m/>
    <m/>
    <n v="55"/>
    <s v="Still of Concern"/>
    <n v="59"/>
    <s v="Still of Concern"/>
    <n v="56"/>
    <s v="Still of Concern"/>
    <n v="49"/>
    <s v="&lt;55"/>
    <n v="17"/>
    <s v="Still of Concern"/>
    <n v="24"/>
    <s v="21+"/>
    <s v="No"/>
    <s v="No"/>
    <m/>
    <x v="2"/>
    <x v="2"/>
    <x v="2"/>
    <n v="10"/>
    <s v="Y"/>
    <s v="Y"/>
    <s v="Y"/>
    <s v="N"/>
    <s v="Y"/>
    <s v="Y"/>
    <s v="Y"/>
    <s v="N"/>
    <s v="Y"/>
    <s v="N"/>
    <s v="Y"/>
    <s v="N"/>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7142857142857143"/>
    <s v="51% to 75%"/>
    <s v="No"/>
    <m/>
    <m/>
    <m/>
    <n v="6"/>
    <n v="0"/>
    <n v="0"/>
    <n v="1"/>
    <n v="7"/>
    <n v="6"/>
    <n v="6"/>
    <n v="6"/>
    <n v="6"/>
    <n v="6"/>
    <n v="7"/>
    <n v="6"/>
    <n v="6"/>
    <n v="6"/>
    <n v="6"/>
    <n v="6"/>
    <n v="7"/>
    <n v="7"/>
    <n v="4"/>
    <n v="7"/>
    <n v="6"/>
    <n v="6"/>
    <m/>
    <n v="6"/>
    <n v="6"/>
    <n v="6"/>
    <n v="6"/>
    <n v="6"/>
    <n v="7"/>
    <n v="7"/>
    <n v="6"/>
    <n v="7"/>
    <n v="6"/>
    <n v="6"/>
    <n v="6"/>
    <n v="6"/>
    <n v="7"/>
    <n v="7"/>
    <n v="6"/>
    <m/>
    <m/>
    <n v="7"/>
    <n v="7"/>
    <n v="6"/>
    <m/>
    <m/>
    <m/>
    <m/>
    <m/>
    <m/>
    <m/>
    <s v="Very supportive"/>
    <s v="Interested"/>
    <s v="Yes"/>
    <s v="Neutral"/>
    <s v="More phone calls"/>
    <s v="Home visits"/>
    <s v="Helping with our anger and time out"/>
    <m/>
    <s v="JohnsRaewyn"/>
    <s v="JohnsRaewyn40848Male"/>
    <n v="1"/>
    <n v="0"/>
    <n v="0"/>
    <n v="0"/>
    <n v="0"/>
  </r>
  <r>
    <s v="1819-0783"/>
    <s v="IYP-HKB-MOE-GS1559593.xlsx"/>
    <s v="Nepia"/>
    <s v="Adam"/>
    <s v="Māori"/>
    <m/>
    <m/>
    <s v=""/>
    <d v="2010-10-03T00:00:00"/>
    <n v="7.9068493150684933"/>
    <s v="Male"/>
    <s v="CYF"/>
    <s v="068681399"/>
    <s v="Mangapapa School"/>
    <m/>
    <m/>
    <n v="1"/>
    <s v="No"/>
    <m/>
    <m/>
    <s v="Jordan"/>
    <s v="Kayla"/>
    <s v="Parent"/>
    <s v="21 Turenne Street, Gisborne"/>
    <s v="069797419"/>
    <s v="0210788943"/>
    <s v="Māori"/>
    <m/>
    <m/>
    <s v=""/>
    <s v="No"/>
    <s v="No"/>
    <m/>
    <m/>
    <m/>
    <m/>
    <m/>
    <n v="63"/>
    <s v="Clinical Range"/>
    <n v="62"/>
    <s v="Clinical Range"/>
    <n v="42"/>
    <s v="&lt;55"/>
    <n v="41"/>
    <s v="&lt;55"/>
    <n v="25"/>
    <s v="21+"/>
    <n v="44"/>
    <s v="21+"/>
    <s v="Yes"/>
    <s v="No"/>
    <m/>
    <x v="1"/>
    <x v="2"/>
    <x v="2"/>
    <n v="12"/>
    <s v="Y"/>
    <s v="N"/>
    <s v="Y"/>
    <s v="Y"/>
    <s v="Y"/>
    <s v="Y"/>
    <s v="N"/>
    <s v="Y"/>
    <s v="Y"/>
    <s v="Y"/>
    <s v="Y"/>
    <s v="Y"/>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8571428571428571"/>
    <s v="76% to 100%"/>
    <s v="Yes"/>
    <m/>
    <m/>
    <m/>
    <n v="7"/>
    <n v="1"/>
    <n v="0"/>
    <n v="1"/>
    <n v="7"/>
    <n v="7"/>
    <n v="7"/>
    <n v="7"/>
    <n v="7"/>
    <n v="7"/>
    <n v="7"/>
    <n v="7"/>
    <n v="7"/>
    <n v="7"/>
    <n v="7"/>
    <n v="7"/>
    <n v="7"/>
    <n v="7"/>
    <m/>
    <n v="7"/>
    <n v="7"/>
    <n v="7"/>
    <n v="6"/>
    <n v="7"/>
    <n v="7"/>
    <n v="7"/>
    <n v="7"/>
    <n v="7"/>
    <n v="7"/>
    <n v="7"/>
    <n v="7"/>
    <n v="7"/>
    <n v="7"/>
    <n v="7"/>
    <n v="7"/>
    <n v="7"/>
    <n v="7"/>
    <n v="7"/>
    <n v="7"/>
    <m/>
    <m/>
    <n v="7"/>
    <n v="7"/>
    <n v="7"/>
    <m/>
    <m/>
    <m/>
    <m/>
    <m/>
    <m/>
    <m/>
    <s v="Very supportive"/>
    <s v="Very interested"/>
    <s v="Yes"/>
    <s v="Very likely"/>
    <s v="More chicken nibbles"/>
    <m/>
    <s v="Being open. Realising that you're not alone."/>
    <m/>
    <s v="JordanKayla"/>
    <s v="NepiaAdam40454Male"/>
    <n v="1"/>
    <n v="1"/>
    <n v="0"/>
    <n v="1"/>
    <n v="0"/>
  </r>
  <r>
    <s v="1819-0784"/>
    <s v="IYP-HKB-MOE-GS1559593.xlsx"/>
    <s v="Sharpes"/>
    <s v="Ella"/>
    <s v="New Zealand European"/>
    <m/>
    <m/>
    <s v=""/>
    <d v="2014-03-20T00:00:00"/>
    <n v="4.4438356164383563"/>
    <s v="Female"/>
    <s v="MOE"/>
    <s v="068691577"/>
    <s v="Central Childcare"/>
    <m/>
    <m/>
    <m/>
    <s v="No"/>
    <m/>
    <m/>
    <s v="Tobin"/>
    <s v="Kayla"/>
    <s v="Parent"/>
    <s v="25 Parau Street, Gisborne"/>
    <m/>
    <s v="0221720347"/>
    <s v="New Zealand European"/>
    <m/>
    <m/>
    <s v=""/>
    <s v="No"/>
    <s v="No"/>
    <m/>
    <m/>
    <m/>
    <m/>
    <m/>
    <m/>
    <s v="BLANK"/>
    <m/>
    <s v="BLANK"/>
    <m/>
    <s v="BLANK"/>
    <m/>
    <s v="BLANK"/>
    <m/>
    <s v="BLANK"/>
    <m/>
    <s v="BLANK"/>
    <s v="No"/>
    <s v="No"/>
    <m/>
    <x v="0"/>
    <x v="0"/>
    <x v="0"/>
    <n v="3"/>
    <s v="N"/>
    <s v="Y"/>
    <s v="N"/>
    <s v="Y"/>
    <s v="Y"/>
    <s v="N"/>
    <s v="N"/>
    <s v="N"/>
    <s v="N"/>
    <s v="N"/>
    <s v="N"/>
    <s v="N"/>
    <s v="N"/>
    <s v="N"/>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21428571428571427"/>
    <s v="1% to 25%"/>
    <s v="No"/>
    <m/>
    <m/>
    <m/>
    <n v="9"/>
    <n v="0"/>
    <n v="0"/>
    <n v="0"/>
    <m/>
    <m/>
    <m/>
    <m/>
    <m/>
    <m/>
    <m/>
    <m/>
    <m/>
    <m/>
    <m/>
    <m/>
    <m/>
    <m/>
    <m/>
    <m/>
    <m/>
    <m/>
    <m/>
    <m/>
    <m/>
    <m/>
    <m/>
    <m/>
    <m/>
    <m/>
    <m/>
    <m/>
    <m/>
    <m/>
    <m/>
    <m/>
    <m/>
    <m/>
    <m/>
    <m/>
    <m/>
    <m/>
    <m/>
    <m/>
    <m/>
    <m/>
    <m/>
    <m/>
    <m/>
    <m/>
    <m/>
    <m/>
    <m/>
    <m/>
    <m/>
    <m/>
    <m/>
    <m/>
    <m/>
    <s v="TobinKayla"/>
    <s v="SharpesElla41718Female"/>
    <n v="1"/>
    <n v="0"/>
    <n v="0"/>
    <n v="0"/>
    <n v="0"/>
  </r>
  <r>
    <s v="1819-0785"/>
    <s v="IYP-HKB-MOE-GS1559593.xlsx"/>
    <s v="Tupaka"/>
    <s v="Armani"/>
    <s v="New Zealand European"/>
    <s v="Māori"/>
    <m/>
    <s v=""/>
    <d v="2014-02-12T00:00:00"/>
    <n v="4.5424657534246577"/>
    <s v="Female"/>
    <s v="Public Health Nurse"/>
    <s v="068692092"/>
    <s v="JRD Early Learning Centre"/>
    <m/>
    <m/>
    <n v="2"/>
    <s v="No"/>
    <m/>
    <m/>
    <s v="Richardson"/>
    <s v="Eve"/>
    <s v="Parent"/>
    <s v="26 b Craig Road, Gisborne"/>
    <m/>
    <s v="0224652544"/>
    <s v="New Zealand European"/>
    <m/>
    <m/>
    <s v=""/>
    <s v="No"/>
    <s v="No"/>
    <m/>
    <m/>
    <m/>
    <m/>
    <m/>
    <n v="70"/>
    <s v="Clinical Range"/>
    <n v="72"/>
    <s v="Clinical Range"/>
    <n v="55"/>
    <s v="Still of Concern"/>
    <n v="52"/>
    <s v="&lt;55"/>
    <n v="19"/>
    <s v="Still of Concern"/>
    <n v="26"/>
    <s v="21+"/>
    <s v="Yes"/>
    <s v="No"/>
    <m/>
    <x v="1"/>
    <x v="2"/>
    <x v="2"/>
    <n v="12"/>
    <s v="Y"/>
    <s v="Y"/>
    <s v="Y"/>
    <s v="Y"/>
    <s v="Y"/>
    <s v="Y"/>
    <s v="Y"/>
    <s v="Y"/>
    <s v="Y"/>
    <s v="Y"/>
    <s v="N"/>
    <s v="N"/>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8571428571428571"/>
    <s v="76% to 100%"/>
    <s v="Yes"/>
    <m/>
    <m/>
    <m/>
    <n v="10"/>
    <n v="1"/>
    <n v="0"/>
    <n v="1"/>
    <n v="6"/>
    <n v="6"/>
    <n v="6"/>
    <n v="6"/>
    <n v="6"/>
    <n v="6"/>
    <n v="6"/>
    <n v="6"/>
    <n v="6"/>
    <n v="6"/>
    <n v="6"/>
    <n v="6"/>
    <n v="6"/>
    <n v="6"/>
    <n v="4"/>
    <n v="4"/>
    <n v="6"/>
    <n v="6"/>
    <n v="4"/>
    <n v="6"/>
    <n v="6"/>
    <n v="7"/>
    <n v="6"/>
    <n v="7"/>
    <n v="7"/>
    <n v="7"/>
    <n v="6"/>
    <n v="6"/>
    <n v="6"/>
    <n v="6"/>
    <n v="6"/>
    <n v="6"/>
    <n v="5"/>
    <n v="5"/>
    <n v="6"/>
    <m/>
    <m/>
    <n v="5"/>
    <n v="6"/>
    <n v="6"/>
    <m/>
    <m/>
    <m/>
    <m/>
    <m/>
    <m/>
    <m/>
    <s v="Somewhat supportive"/>
    <s v="Somewhat interested"/>
    <s v="Yes"/>
    <s v="Neutral"/>
    <m/>
    <s v="I am worried about not keeping up as I won't be attending the programme weekly."/>
    <s v="Giving me a new positive aspect on parenting."/>
    <m/>
    <s v="RichardsonEve"/>
    <s v="TupakaArmani41682Female"/>
    <n v="1"/>
    <n v="1"/>
    <n v="0"/>
    <n v="0"/>
    <n v="0"/>
  </r>
  <r>
    <s v="1819-0786"/>
    <s v="IYP-HKB-MOE-GS1559593.xlsx"/>
    <s v="Ngarimu-Brown"/>
    <s v="Scarlette"/>
    <s v="New Zealand European"/>
    <s v="Māori"/>
    <s v="Fijian"/>
    <s v="Pacific"/>
    <d v="2014-04-01T00:00:00"/>
    <n v="4.4109589041095889"/>
    <s v="Female"/>
    <s v="Public Health Nurse"/>
    <s v="068692092"/>
    <s v="The Point ECE"/>
    <m/>
    <m/>
    <n v="1"/>
    <s v="No"/>
    <m/>
    <m/>
    <s v="Ngarimu"/>
    <s v="Mikayla"/>
    <s v="Parent"/>
    <s v="117 b Tuaraki Road, Gisborne"/>
    <s v="068628080"/>
    <m/>
    <s v="New Zealand European"/>
    <s v="Māori"/>
    <m/>
    <s v=""/>
    <s v="No"/>
    <s v="No"/>
    <m/>
    <m/>
    <m/>
    <m/>
    <m/>
    <m/>
    <s v="BLANK"/>
    <m/>
    <s v="BLANK"/>
    <m/>
    <s v="BLANK"/>
    <m/>
    <s v="BLANK"/>
    <m/>
    <s v="BLANK"/>
    <m/>
    <s v="BLANK"/>
    <s v="No"/>
    <s v="No"/>
    <m/>
    <x v="0"/>
    <x v="0"/>
    <x v="0"/>
    <n v="7"/>
    <s v="Y"/>
    <s v="Y"/>
    <s v="Y"/>
    <s v="Y"/>
    <s v="Y"/>
    <s v="Y"/>
    <s v="Y"/>
    <s v="N"/>
    <s v="N"/>
    <s v="N"/>
    <s v="N"/>
    <s v="N"/>
    <s v="N"/>
    <s v="N"/>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5"/>
    <m/>
    <s v="No"/>
    <m/>
    <m/>
    <m/>
    <n v="9"/>
    <n v="0"/>
    <n v="0"/>
    <n v="0"/>
    <m/>
    <m/>
    <m/>
    <m/>
    <m/>
    <m/>
    <m/>
    <m/>
    <m/>
    <m/>
    <m/>
    <m/>
    <m/>
    <m/>
    <m/>
    <m/>
    <m/>
    <m/>
    <m/>
    <m/>
    <m/>
    <m/>
    <m/>
    <m/>
    <m/>
    <m/>
    <m/>
    <m/>
    <m/>
    <m/>
    <m/>
    <m/>
    <m/>
    <m/>
    <m/>
    <m/>
    <m/>
    <m/>
    <m/>
    <m/>
    <m/>
    <m/>
    <m/>
    <m/>
    <m/>
    <m/>
    <m/>
    <m/>
    <m/>
    <m/>
    <m/>
    <m/>
    <m/>
    <m/>
    <m/>
    <s v="NgarimuMikayla"/>
    <s v="Ngarimu-BrownScarlette41730Female"/>
    <n v="1"/>
    <n v="1"/>
    <n v="1"/>
    <n v="1"/>
    <n v="0"/>
  </r>
  <r>
    <s v="1819-0787"/>
    <s v="IYP-HKB-MOE-GS1559593.xlsx"/>
    <s v="Tamanui"/>
    <s v="Riqi"/>
    <s v="Māori"/>
    <m/>
    <m/>
    <s v=""/>
    <d v="2012-09-24T00:00:00"/>
    <n v="5.9287671232876713"/>
    <s v="Female"/>
    <s v="Mental Health (CAMHS, CAFS)"/>
    <s v="0273218791"/>
    <s v="Makauri School"/>
    <m/>
    <m/>
    <n v="3"/>
    <s v="No"/>
    <m/>
    <m/>
    <s v="Manuel-Tamanui"/>
    <s v="Patricia"/>
    <s v="Parent"/>
    <s v="17 Currie Street, Gisborne"/>
    <m/>
    <s v="0273956484"/>
    <s v="Māori"/>
    <m/>
    <m/>
    <s v=""/>
    <s v="No"/>
    <s v="No"/>
    <m/>
    <m/>
    <m/>
    <m/>
    <m/>
    <n v="48"/>
    <s v="&lt;55"/>
    <n v="49"/>
    <s v="&lt;55"/>
    <n v="38"/>
    <s v="&lt;55"/>
    <n v="41"/>
    <s v="&lt;55"/>
    <n v="30"/>
    <s v="21+"/>
    <n v="38"/>
    <s v="21+"/>
    <s v="No"/>
    <s v="No"/>
    <m/>
    <x v="1"/>
    <x v="2"/>
    <x v="2"/>
    <n v="12"/>
    <s v="Y"/>
    <s v="Y"/>
    <s v="Y"/>
    <s v="Y"/>
    <s v="Y"/>
    <s v="N"/>
    <s v="Y"/>
    <s v="Y"/>
    <s v="Y"/>
    <s v="Y"/>
    <s v="N"/>
    <s v="Y"/>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8571428571428571"/>
    <s v="76% to 100%"/>
    <s v="Yes"/>
    <m/>
    <m/>
    <m/>
    <n v="10"/>
    <n v="0"/>
    <n v="0"/>
    <n v="1"/>
    <n v="7"/>
    <n v="7"/>
    <n v="7"/>
    <n v="4"/>
    <n v="7"/>
    <n v="7"/>
    <n v="7"/>
    <n v="7"/>
    <n v="7"/>
    <n v="7"/>
    <n v="7"/>
    <n v="7"/>
    <n v="7"/>
    <n v="7"/>
    <n v="4"/>
    <n v="7"/>
    <n v="7"/>
    <n v="7"/>
    <n v="7"/>
    <n v="7"/>
    <n v="7"/>
    <n v="7"/>
    <n v="7"/>
    <n v="7"/>
    <n v="7"/>
    <n v="7"/>
    <n v="7"/>
    <n v="7"/>
    <n v="7"/>
    <n v="7"/>
    <n v="7"/>
    <n v="7"/>
    <n v="7"/>
    <n v="7"/>
    <n v="7"/>
    <m/>
    <m/>
    <n v="7"/>
    <n v="7"/>
    <n v="7"/>
    <m/>
    <m/>
    <m/>
    <m/>
    <m/>
    <m/>
    <m/>
    <s v="Very supportive"/>
    <s v="Very interested"/>
    <s v="Yes"/>
    <s v="Neutral"/>
    <s v="I was happy with the whole delivery of this program"/>
    <s v="Not really"/>
    <s v="Identifying the parents behaviour"/>
    <m/>
    <s v="Manuel-TamanuiPatricia"/>
    <s v="TamanuiRiqi41176Female"/>
    <n v="1"/>
    <n v="1"/>
    <n v="0"/>
    <n v="1"/>
    <n v="0"/>
  </r>
  <r>
    <s v="1819-0788"/>
    <s v="IYP-HKB-MOE-GS1559593.xlsx"/>
    <s v="Barratt"/>
    <s v="Nicole"/>
    <s v="New Zealand European"/>
    <m/>
    <m/>
    <s v=""/>
    <d v="2009-10-22T00:00:00"/>
    <n v="8.8547945205479444"/>
    <s v="Female"/>
    <s v="Self referral"/>
    <s v="0223270381"/>
    <s v="Mangapapa School"/>
    <m/>
    <m/>
    <m/>
    <s v="Yes"/>
    <s v="GDD"/>
    <m/>
    <s v="Barrett"/>
    <s v="Gordon"/>
    <s v="Parent"/>
    <s v="25 Valley Road, Gisborne"/>
    <s v="068673432"/>
    <s v="0223270381"/>
    <s v="New Zealand European"/>
    <m/>
    <m/>
    <s v=""/>
    <s v="No"/>
    <s v="No"/>
    <m/>
    <m/>
    <m/>
    <m/>
    <m/>
    <n v="66"/>
    <s v="Clinical Range"/>
    <n v="63"/>
    <s v="Clinical Range"/>
    <n v="62"/>
    <s v="Clinical Range"/>
    <n v="51"/>
    <s v="&lt;55"/>
    <n v="10"/>
    <s v="Clinical Range"/>
    <n v="14"/>
    <s v="Clinical Range"/>
    <s v="Yes"/>
    <s v="Yes"/>
    <m/>
    <x v="1"/>
    <x v="2"/>
    <x v="2"/>
    <n v="14"/>
    <s v="Y"/>
    <s v="Y"/>
    <s v="Y"/>
    <s v="Y"/>
    <s v="Y"/>
    <s v="Y"/>
    <s v="Y"/>
    <s v="Y"/>
    <s v="Y"/>
    <s v="Y"/>
    <s v="Y"/>
    <s v="Y"/>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1"/>
    <s v="76% to 100%"/>
    <s v="Yes"/>
    <m/>
    <m/>
    <m/>
    <n v="9"/>
    <n v="1"/>
    <n v="1"/>
    <n v="1"/>
    <n v="6"/>
    <n v="6"/>
    <n v="4"/>
    <n v="5"/>
    <n v="6"/>
    <n v="7"/>
    <n v="7"/>
    <n v="5"/>
    <n v="6"/>
    <n v="6"/>
    <n v="7"/>
    <n v="7"/>
    <n v="7"/>
    <n v="6"/>
    <n v="4"/>
    <n v="7"/>
    <n v="6"/>
    <n v="6"/>
    <n v="6"/>
    <n v="6"/>
    <n v="6"/>
    <n v="6"/>
    <n v="4"/>
    <n v="6"/>
    <n v="6"/>
    <n v="7"/>
    <n v="6"/>
    <n v="7"/>
    <n v="6"/>
    <n v="7"/>
    <n v="7"/>
    <n v="7"/>
    <n v="7"/>
    <n v="7"/>
    <n v="7"/>
    <m/>
    <m/>
    <n v="7"/>
    <n v="7"/>
    <n v="7"/>
    <m/>
    <m/>
    <m/>
    <m/>
    <m/>
    <m/>
    <m/>
    <s v="Very supportive"/>
    <s v="Interested"/>
    <s v="Yes"/>
    <s v="Likely"/>
    <m/>
    <m/>
    <s v="I have always said after reading the IY's book that it should have been handed out from birth. A very valuable read, very informative. The course just adds value to it. I have thoroughly enjoyed coming along to this group."/>
    <m/>
    <s v="BarrettGordon"/>
    <s v="BarrattNicole40108Female"/>
    <n v="1"/>
    <n v="0"/>
    <n v="0"/>
    <n v="0"/>
    <n v="0"/>
  </r>
  <r>
    <s v="1819-0789"/>
    <s v="IYP-HKB-MOE-GS1559593.xlsx"/>
    <s v="Carmichael"/>
    <s v="Rees"/>
    <s v="New Zealand European"/>
    <s v="Māori"/>
    <m/>
    <s v=""/>
    <d v="2016-03-21T00:00:00"/>
    <n v="2.4383561643835616"/>
    <s v="Male"/>
    <s v="Plunket"/>
    <s v="0275793147"/>
    <s v="Sonrise Preschool"/>
    <m/>
    <m/>
    <n v="2"/>
    <s v="No"/>
    <m/>
    <m/>
    <s v="White (Carmichael)"/>
    <s v="Rebecca"/>
    <s v="Parent"/>
    <s v="37 Kowhai Street, Gisborne"/>
    <m/>
    <s v="0225434967"/>
    <s v="New Zealand European"/>
    <m/>
    <m/>
    <s v=""/>
    <s v="No"/>
    <s v="No"/>
    <m/>
    <m/>
    <m/>
    <m/>
    <m/>
    <m/>
    <s v="BLANK"/>
    <m/>
    <s v="BLANK"/>
    <m/>
    <s v="BLANK"/>
    <m/>
    <s v="BLANK"/>
    <m/>
    <s v="BLANK"/>
    <m/>
    <s v="BLANK"/>
    <s v="No"/>
    <s v="No"/>
    <m/>
    <x v="0"/>
    <x v="0"/>
    <x v="0"/>
    <n v="2"/>
    <s v="N"/>
    <s v="Y"/>
    <s v="Y"/>
    <s v="N"/>
    <s v="N"/>
    <s v="N"/>
    <s v="N"/>
    <s v="N"/>
    <s v="N"/>
    <s v="N"/>
    <s v="N"/>
    <s v="N"/>
    <s v="N"/>
    <s v="N"/>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14285714285714285"/>
    <s v="1% to 25%"/>
    <s v="No"/>
    <m/>
    <m/>
    <m/>
    <n v="10"/>
    <n v="0"/>
    <n v="0"/>
    <n v="0"/>
    <m/>
    <m/>
    <m/>
    <m/>
    <m/>
    <m/>
    <m/>
    <m/>
    <m/>
    <m/>
    <m/>
    <m/>
    <m/>
    <m/>
    <m/>
    <m/>
    <m/>
    <m/>
    <m/>
    <m/>
    <m/>
    <m/>
    <m/>
    <m/>
    <m/>
    <m/>
    <m/>
    <m/>
    <m/>
    <m/>
    <m/>
    <m/>
    <m/>
    <m/>
    <m/>
    <m/>
    <m/>
    <m/>
    <m/>
    <m/>
    <m/>
    <m/>
    <m/>
    <m/>
    <m/>
    <m/>
    <m/>
    <m/>
    <m/>
    <m/>
    <m/>
    <m/>
    <m/>
    <m/>
    <m/>
    <s v="White (Carmichael)Rebecca"/>
    <s v="CarmichaelRees42450Male"/>
    <n v="1"/>
    <n v="1"/>
    <n v="0"/>
    <n v="0"/>
    <n v="0"/>
  </r>
  <r>
    <s v="1819-0790"/>
    <s v="IYP-HKB-MOE-GS1559593.xlsx"/>
    <s v="Tredinnick-Murphy"/>
    <s v="Izrah"/>
    <s v="Māori"/>
    <m/>
    <m/>
    <s v=""/>
    <d v="2012-02-23T00:00:00"/>
    <n v="6.515068493150685"/>
    <s v="Male"/>
    <s v="Self referral"/>
    <s v="068630182"/>
    <s v="Elgin Primary School"/>
    <m/>
    <m/>
    <n v="2"/>
    <s v="No"/>
    <m/>
    <m/>
    <s v="Haig"/>
    <s v="Huia"/>
    <s v="Parent"/>
    <s v="6 Queens Road, Gisborne"/>
    <s v="068630182"/>
    <m/>
    <s v="Māori"/>
    <m/>
    <m/>
    <s v=""/>
    <s v="No"/>
    <s v="No"/>
    <m/>
    <m/>
    <m/>
    <m/>
    <m/>
    <n v="65"/>
    <s v="Clinical Range"/>
    <n v="43"/>
    <s v="&lt;55"/>
    <n v="51"/>
    <s v="&lt;55"/>
    <n v="42"/>
    <s v="&lt;55"/>
    <n v="20"/>
    <s v="Still of Concern"/>
    <n v="22"/>
    <s v="21+"/>
    <s v="Yes"/>
    <s v="No"/>
    <m/>
    <x v="1"/>
    <x v="2"/>
    <x v="2"/>
    <n v="14"/>
    <s v="Y"/>
    <s v="Y"/>
    <s v="Y"/>
    <s v="Y"/>
    <s v="Y"/>
    <s v="Y"/>
    <s v="Y"/>
    <s v="Y"/>
    <s v="Y"/>
    <s v="Y"/>
    <s v="Y"/>
    <s v="Y"/>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1"/>
    <s v="76% to 100%"/>
    <s v="Yes"/>
    <m/>
    <m/>
    <m/>
    <n v="10"/>
    <n v="1"/>
    <n v="0"/>
    <n v="1"/>
    <n v="7"/>
    <n v="6"/>
    <n v="6"/>
    <n v="7"/>
    <n v="7"/>
    <n v="7"/>
    <n v="7"/>
    <n v="7"/>
    <n v="7"/>
    <n v="7"/>
    <n v="7"/>
    <n v="7"/>
    <n v="7"/>
    <n v="7"/>
    <n v="6"/>
    <n v="7"/>
    <n v="7"/>
    <n v="7"/>
    <n v="7"/>
    <n v="7"/>
    <n v="7"/>
    <n v="7"/>
    <n v="7"/>
    <n v="7"/>
    <n v="7"/>
    <n v="7"/>
    <n v="7"/>
    <n v="7"/>
    <n v="7"/>
    <n v="7"/>
    <n v="7"/>
    <n v="7"/>
    <n v="7"/>
    <n v="7"/>
    <n v="7"/>
    <m/>
    <m/>
    <n v="7"/>
    <n v="7"/>
    <n v="7"/>
    <m/>
    <m/>
    <m/>
    <m/>
    <m/>
    <m/>
    <m/>
    <s v="Very supportive"/>
    <s v="Very interested"/>
    <s v="Yes"/>
    <s v="Very likely"/>
    <m/>
    <s v="Family on board together on the same page"/>
    <s v="Self regulate self - pass on to family. Play with children daily . Praise. Problem solve."/>
    <m/>
    <s v="HaigHuia"/>
    <s v="Tredinnick-MurphyIzrah40962Male"/>
    <n v="1"/>
    <n v="1"/>
    <n v="0"/>
    <n v="1"/>
    <n v="0"/>
  </r>
  <r>
    <s v="1819-0791"/>
    <s v="IYP-HKB-MOE-GS1559593.xlsx"/>
    <s v="Barratt"/>
    <s v="Jordan"/>
    <s v="New Zealand European"/>
    <m/>
    <m/>
    <s v=""/>
    <d v="2011-03-08T00:00:00"/>
    <n v="7.4794520547945202"/>
    <s v="Male"/>
    <s v="Self referral"/>
    <s v="0273830995"/>
    <s v="St Mary's School"/>
    <m/>
    <m/>
    <n v="1"/>
    <s v="Yes"/>
    <s v="ADHD"/>
    <s v="CAMHS"/>
    <s v="Barratt"/>
    <s v="Lara"/>
    <s v="Parent"/>
    <s v="24 Steed Avenue, Gisborne"/>
    <s v="068631978"/>
    <s v="0273830995"/>
    <s v="Māori"/>
    <m/>
    <m/>
    <s v=""/>
    <s v="No"/>
    <s v="No"/>
    <m/>
    <m/>
    <m/>
    <m/>
    <m/>
    <m/>
    <s v="BLANK"/>
    <m/>
    <s v="BLANK"/>
    <m/>
    <s v="BLANK"/>
    <m/>
    <s v="BLANK"/>
    <m/>
    <s v="BLANK"/>
    <m/>
    <s v="BLANK"/>
    <s v="No"/>
    <s v="No"/>
    <m/>
    <x v="0"/>
    <x v="0"/>
    <x v="0"/>
    <n v="3"/>
    <s v="Y"/>
    <s v="N"/>
    <s v="Y"/>
    <s v="N"/>
    <s v="Y"/>
    <s v="N"/>
    <s v="N"/>
    <s v="N"/>
    <s v="N"/>
    <s v="N"/>
    <s v="N"/>
    <s v="N"/>
    <s v="N"/>
    <s v="N"/>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21428571428571427"/>
    <s v="1% to 25%"/>
    <s v="No"/>
    <m/>
    <m/>
    <m/>
    <n v="7"/>
    <n v="0"/>
    <n v="0"/>
    <n v="0"/>
    <m/>
    <m/>
    <m/>
    <m/>
    <m/>
    <m/>
    <m/>
    <m/>
    <m/>
    <m/>
    <m/>
    <m/>
    <m/>
    <m/>
    <m/>
    <m/>
    <m/>
    <m/>
    <m/>
    <m/>
    <m/>
    <m/>
    <m/>
    <m/>
    <m/>
    <m/>
    <m/>
    <m/>
    <m/>
    <m/>
    <m/>
    <m/>
    <m/>
    <m/>
    <m/>
    <m/>
    <m/>
    <m/>
    <m/>
    <m/>
    <m/>
    <m/>
    <m/>
    <m/>
    <m/>
    <m/>
    <m/>
    <m/>
    <m/>
    <m/>
    <m/>
    <m/>
    <m/>
    <m/>
    <m/>
    <s v="BarrattLara"/>
    <s v="BarrattJordan40610Male"/>
    <n v="1"/>
    <n v="0"/>
    <n v="0"/>
    <n v="1"/>
    <n v="0"/>
  </r>
  <r>
    <s v="1819-0792"/>
    <s v="IYP-HKB-MOE-GS1559593.xlsx"/>
    <s v="Gray"/>
    <s v="Arabella"/>
    <s v="New Zealand European"/>
    <m/>
    <m/>
    <s v=""/>
    <d v="2011-01-19T00:00:00"/>
    <n v="7.6109589041095891"/>
    <s v="Female"/>
    <s v="Self referral"/>
    <s v="0221881107"/>
    <s v="St Mary's School"/>
    <m/>
    <m/>
    <n v="1"/>
    <s v="No"/>
    <m/>
    <m/>
    <s v="Gray"/>
    <s v="Mia"/>
    <s v="Parent"/>
    <s v="8 Poplar Street, Gisborne"/>
    <m/>
    <s v="0221881107"/>
    <s v="New Zealand European"/>
    <m/>
    <m/>
    <s v=""/>
    <s v="No"/>
    <s v="No"/>
    <m/>
    <m/>
    <m/>
    <m/>
    <m/>
    <n v="69"/>
    <s v="Clinical Range"/>
    <n v="67"/>
    <s v="Clinical Range"/>
    <n v="45"/>
    <s v="&lt;55"/>
    <n v="50"/>
    <s v="&lt;55"/>
    <n v="16"/>
    <s v="Clinical Range"/>
    <n v="39"/>
    <s v="21+"/>
    <s v="Yes"/>
    <s v="No"/>
    <m/>
    <x v="1"/>
    <x v="2"/>
    <x v="2"/>
    <n v="11"/>
    <s v="Y"/>
    <s v="N"/>
    <s v="Y"/>
    <s v="Y"/>
    <s v="Y"/>
    <s v="Y"/>
    <s v="Y"/>
    <s v="Y"/>
    <s v="Y"/>
    <s v="N"/>
    <s v="Y"/>
    <s v="N"/>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7857142857142857"/>
    <s v="76% to 100%"/>
    <s v="Yes"/>
    <m/>
    <m/>
    <m/>
    <n v="9"/>
    <n v="1"/>
    <n v="0"/>
    <n v="1"/>
    <n v="7"/>
    <n v="6"/>
    <n v="6"/>
    <n v="7"/>
    <n v="6"/>
    <n v="7"/>
    <n v="7"/>
    <n v="7"/>
    <n v="6"/>
    <n v="7"/>
    <n v="7"/>
    <n v="6"/>
    <n v="6"/>
    <n v="5"/>
    <n v="6"/>
    <n v="6"/>
    <n v="7"/>
    <n v="5"/>
    <n v="7"/>
    <n v="6"/>
    <n v="6"/>
    <n v="7"/>
    <n v="6"/>
    <n v="6"/>
    <n v="7"/>
    <n v="7"/>
    <n v="7"/>
    <n v="7"/>
    <n v="6"/>
    <n v="6"/>
    <n v="6"/>
    <n v="6"/>
    <n v="6"/>
    <n v="6"/>
    <n v="6"/>
    <m/>
    <m/>
    <n v="6"/>
    <n v="6"/>
    <n v="6"/>
    <m/>
    <m/>
    <m/>
    <m/>
    <m/>
    <m/>
    <m/>
    <s v="Suppportive"/>
    <s v="Interested"/>
    <s v="Yes"/>
    <s v="Very likely"/>
    <s v="Home VDTS"/>
    <s v="Possibly"/>
    <s v="Having a tool kit to use"/>
    <m/>
    <s v="GrayMia"/>
    <s v="GrayArabella40562Female"/>
    <n v="1"/>
    <n v="0"/>
    <n v="0"/>
    <n v="0"/>
    <n v="0"/>
  </r>
  <r>
    <s v="1819-0793"/>
    <s v="IYP-HKB-MOE-GS1559593.xlsx"/>
    <s v="Bayliss"/>
    <s v="Ayra"/>
    <s v="Māori"/>
    <s v="New Zealand European"/>
    <m/>
    <s v=""/>
    <d v="2015-07-07T00:00:00"/>
    <n v="3.1452054794520548"/>
    <s v="Female"/>
    <s v="Self referral"/>
    <s v="0275223666"/>
    <s v="Y Kids"/>
    <m/>
    <m/>
    <n v="1"/>
    <s v="No"/>
    <m/>
    <m/>
    <s v="Aben"/>
    <s v="Kirstin"/>
    <s v="Parent"/>
    <s v="22 Elsdon Best Street, Gisborne"/>
    <m/>
    <s v="0275223666"/>
    <s v="Māori"/>
    <s v="New Zealand European"/>
    <m/>
    <s v=""/>
    <s v="No"/>
    <s v="No"/>
    <m/>
    <m/>
    <m/>
    <m/>
    <m/>
    <n v="68"/>
    <s v="Clinical Range"/>
    <n v="81"/>
    <s v="Clinical Range"/>
    <n v="60"/>
    <s v="Clinical Range"/>
    <n v="45"/>
    <s v="&lt;55"/>
    <n v="15"/>
    <s v="Clinical Range"/>
    <n v="34"/>
    <s v="21+"/>
    <s v="Yes"/>
    <s v="Yes"/>
    <m/>
    <x v="1"/>
    <x v="2"/>
    <x v="2"/>
    <n v="13"/>
    <s v="Y"/>
    <s v="Y"/>
    <s v="Y"/>
    <s v="Y"/>
    <s v="Y"/>
    <s v="Y"/>
    <s v="Y"/>
    <s v="Y"/>
    <s v="Y"/>
    <s v="Y"/>
    <s v="Y"/>
    <s v="Y"/>
    <s v="N"/>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9285714285714286"/>
    <s v="76% to 100%"/>
    <s v="Yes"/>
    <m/>
    <m/>
    <m/>
    <n v="7"/>
    <n v="1"/>
    <n v="1"/>
    <n v="1"/>
    <n v="7"/>
    <n v="6"/>
    <n v="7"/>
    <n v="6"/>
    <n v="7"/>
    <n v="7"/>
    <n v="7"/>
    <n v="6"/>
    <n v="6"/>
    <n v="6"/>
    <n v="7"/>
    <n v="6"/>
    <n v="7"/>
    <n v="6"/>
    <n v="6"/>
    <n v="7"/>
    <n v="7"/>
    <n v="7"/>
    <n v="5"/>
    <n v="7"/>
    <n v="7"/>
    <n v="7"/>
    <n v="7"/>
    <n v="7"/>
    <n v="7"/>
    <n v="7"/>
    <n v="6"/>
    <n v="6"/>
    <n v="7"/>
    <n v="7"/>
    <n v="7"/>
    <n v="7"/>
    <n v="6"/>
    <n v="6"/>
    <n v="7"/>
    <m/>
    <m/>
    <n v="6"/>
    <n v="6"/>
    <n v="7"/>
    <m/>
    <m/>
    <m/>
    <m/>
    <m/>
    <m/>
    <m/>
    <s v="Very supportive"/>
    <s v="Interested"/>
    <s v="Yes"/>
    <s v="Very likely"/>
    <s v="Longer sessions"/>
    <s v="Just support"/>
    <s v="Confidence in parenting and tools for parenting &amp; enjoying my kids."/>
    <m/>
    <s v="AbenKirstin"/>
    <s v="BaylissAyra42192Female"/>
    <n v="1"/>
    <n v="1"/>
    <n v="0"/>
    <n v="1"/>
    <n v="0"/>
  </r>
  <r>
    <s v="1819-0794"/>
    <s v="IYP-HKB-MOE-GS1559593.xlsx"/>
    <s v="Marques"/>
    <s v="Wainui"/>
    <s v="South America"/>
    <s v="New Zealand European"/>
    <m/>
    <s v=""/>
    <d v="2014-02-06T00:00:00"/>
    <n v="4.558904109589041"/>
    <s v="Female"/>
    <s v="ECE teacher"/>
    <s v="068674565"/>
    <s v="The Farmyard"/>
    <m/>
    <m/>
    <m/>
    <s v="No"/>
    <m/>
    <m/>
    <s v="Marques"/>
    <s v="Pasqual"/>
    <s v="Parent"/>
    <s v="13 Lysnar Street, Gisborne"/>
    <m/>
    <s v="0211085573"/>
    <s v="South America"/>
    <m/>
    <m/>
    <s v=""/>
    <s v="No"/>
    <s v="No"/>
    <m/>
    <m/>
    <m/>
    <m/>
    <m/>
    <m/>
    <s v="BLANK"/>
    <m/>
    <s v="BLANK"/>
    <m/>
    <s v="BLANK"/>
    <m/>
    <s v="BLANK"/>
    <m/>
    <s v="BLANK"/>
    <m/>
    <s v="BLANK"/>
    <s v="No"/>
    <s v="No"/>
    <m/>
    <x v="0"/>
    <x v="0"/>
    <x v="0"/>
    <n v="5"/>
    <s v="N"/>
    <s v="Y"/>
    <s v="Y"/>
    <s v="Y"/>
    <s v="Y"/>
    <s v="N"/>
    <s v="Y"/>
    <s v="N"/>
    <s v="N"/>
    <s v="N"/>
    <s v="N"/>
    <s v="N"/>
    <s v="N"/>
    <s v="N"/>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35714285714285715"/>
    <m/>
    <s v="No"/>
    <m/>
    <m/>
    <m/>
    <n v="4"/>
    <n v="0"/>
    <n v="0"/>
    <n v="0"/>
    <m/>
    <m/>
    <m/>
    <m/>
    <m/>
    <m/>
    <m/>
    <m/>
    <m/>
    <m/>
    <m/>
    <m/>
    <m/>
    <m/>
    <m/>
    <m/>
    <m/>
    <m/>
    <m/>
    <m/>
    <m/>
    <m/>
    <m/>
    <m/>
    <m/>
    <m/>
    <m/>
    <m/>
    <m/>
    <m/>
    <m/>
    <m/>
    <m/>
    <m/>
    <m/>
    <m/>
    <m/>
    <m/>
    <m/>
    <m/>
    <m/>
    <m/>
    <m/>
    <m/>
    <m/>
    <m/>
    <m/>
    <m/>
    <m/>
    <m/>
    <m/>
    <m/>
    <m/>
    <m/>
    <m/>
    <s v="MarquesPasqual"/>
    <s v="MarquesWainui41676Female"/>
    <n v="1"/>
    <n v="0"/>
    <n v="0"/>
    <n v="0"/>
    <n v="0"/>
  </r>
  <r>
    <s v="1819-0795"/>
    <s v="IYP-HKB-MOE-GS1559593.xlsx"/>
    <s v="Hickling"/>
    <s v="Fleur"/>
    <s v="New Zealand European"/>
    <m/>
    <m/>
    <s v=""/>
    <d v="2014-12-13T00:00:00"/>
    <n v="3.7095890410958905"/>
    <s v="Female"/>
    <s v="Self referral"/>
    <s v="0273307403"/>
    <s v="Community Childcare Centre"/>
    <m/>
    <m/>
    <m/>
    <s v="No"/>
    <m/>
    <m/>
    <s v="Porteous"/>
    <s v="Ruth"/>
    <s v="Parent"/>
    <s v="61 Lloyd George Road, Gisborne"/>
    <m/>
    <s v="0273307403"/>
    <s v="New Zealand European"/>
    <m/>
    <m/>
    <s v=""/>
    <s v="No"/>
    <s v="No"/>
    <m/>
    <m/>
    <m/>
    <m/>
    <m/>
    <n v="74"/>
    <s v="Clinical Range"/>
    <n v="72"/>
    <s v="Clinical Range"/>
    <n v="70"/>
    <s v="Clinical Range"/>
    <n v="73"/>
    <s v="Clinical Range"/>
    <n v="14"/>
    <s v="Clinical Range"/>
    <n v="23"/>
    <s v="21+"/>
    <s v="Yes"/>
    <s v="Yes"/>
    <m/>
    <x v="1"/>
    <x v="1"/>
    <x v="2"/>
    <n v="13"/>
    <s v="Y"/>
    <s v="Y"/>
    <s v="Y"/>
    <s v="Y"/>
    <s v="Y"/>
    <s v="N"/>
    <s v="Y"/>
    <s v="Y"/>
    <s v="Y"/>
    <s v="Y"/>
    <s v="Y"/>
    <s v="Y"/>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9285714285714286"/>
    <s v="76% to 100%"/>
    <s v="Yes"/>
    <m/>
    <m/>
    <m/>
    <n v="2"/>
    <n v="1"/>
    <n v="1"/>
    <n v="1"/>
    <n v="7"/>
    <n v="6"/>
    <n v="6"/>
    <n v="7"/>
    <n v="7"/>
    <n v="6"/>
    <n v="7"/>
    <n v="6"/>
    <n v="6"/>
    <n v="6"/>
    <n v="7"/>
    <n v="7"/>
    <n v="6"/>
    <n v="7"/>
    <n v="4"/>
    <n v="7"/>
    <n v="7"/>
    <n v="7"/>
    <m/>
    <n v="7"/>
    <n v="7"/>
    <n v="7"/>
    <n v="7"/>
    <n v="7"/>
    <n v="7"/>
    <n v="7"/>
    <n v="7"/>
    <n v="7"/>
    <n v="7"/>
    <n v="7"/>
    <n v="7"/>
    <n v="7"/>
    <n v="7"/>
    <n v="7"/>
    <n v="7"/>
    <m/>
    <m/>
    <n v="7"/>
    <n v="7"/>
    <n v="7"/>
    <m/>
    <m/>
    <m/>
    <m/>
    <m/>
    <m/>
    <m/>
    <s v="Very supportive"/>
    <s v="Very interested"/>
    <s v="Yes"/>
    <s v="Likely"/>
    <s v="Perhaps a smaller group"/>
    <s v="I feel much more confident after doing IY but I think I will always need to refer to the material in the future. I don't think I will need anything external from that."/>
    <s v="The main benefit of the IY program for me was that it has ultimately made me a better parent. It has given me much more perspective in my parenting journey and has given me lots of tools to help me regluate myself and my childs (often extreme) emotions. "/>
    <m/>
    <s v="PorteousRuth"/>
    <s v="HicklingFleur41986Female"/>
    <n v="1"/>
    <n v="0"/>
    <n v="0"/>
    <n v="0"/>
    <n v="0"/>
  </r>
  <r>
    <s v="1819-0796"/>
    <s v="IYP-HKB-MOE-GS1559593.xlsx"/>
    <s v="Heaslip"/>
    <s v="Kaydan"/>
    <s v="Māori"/>
    <s v="New Zealand European"/>
    <m/>
    <s v=""/>
    <d v="2012-09-11T00:00:00"/>
    <n v="5.9643835616438352"/>
    <s v="Male"/>
    <s v="Self referral"/>
    <s v="0221398616"/>
    <s v="Central School"/>
    <m/>
    <m/>
    <m/>
    <s v="No"/>
    <m/>
    <m/>
    <s v="Ford"/>
    <s v="Sammy"/>
    <s v="Parent"/>
    <s v="16 Coldstream Road, Gisborne"/>
    <m/>
    <s v="0221398616"/>
    <s v="Māori"/>
    <s v="New Zealand European"/>
    <m/>
    <s v=""/>
    <s v="No"/>
    <s v="No"/>
    <m/>
    <m/>
    <m/>
    <m/>
    <m/>
    <n v="69"/>
    <s v="Clinical Range"/>
    <n v="68"/>
    <s v="Clinical Range"/>
    <n v="52"/>
    <s v="&lt;55"/>
    <n v="41"/>
    <s v="&lt;55"/>
    <n v="16"/>
    <s v="Clinical Range"/>
    <n v="27"/>
    <s v="21+"/>
    <s v="Yes"/>
    <s v="No"/>
    <m/>
    <x v="1"/>
    <x v="2"/>
    <x v="2"/>
    <n v="12"/>
    <s v="N"/>
    <s v="Y"/>
    <s v="Y"/>
    <s v="Y"/>
    <s v="Y"/>
    <s v="Y"/>
    <s v="Y"/>
    <s v="Y"/>
    <s v="Y"/>
    <s v="Y"/>
    <s v="N"/>
    <s v="Y"/>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8571428571428571"/>
    <s v="76% to 100%"/>
    <s v="Yes"/>
    <m/>
    <m/>
    <m/>
    <n v="10"/>
    <n v="1"/>
    <n v="0"/>
    <n v="1"/>
    <n v="6"/>
    <n v="5"/>
    <n v="4"/>
    <n v="7"/>
    <n v="7"/>
    <n v="7"/>
    <n v="7"/>
    <n v="5"/>
    <n v="7"/>
    <n v="6"/>
    <n v="7"/>
    <n v="5"/>
    <n v="7"/>
    <n v="7"/>
    <n v="4"/>
    <n v="6"/>
    <n v="7"/>
    <n v="6"/>
    <n v="6"/>
    <n v="6"/>
    <n v="7"/>
    <n v="7"/>
    <n v="5"/>
    <n v="7"/>
    <n v="7"/>
    <n v="7"/>
    <n v="7"/>
    <n v="6"/>
    <n v="7"/>
    <n v="7"/>
    <n v="7"/>
    <n v="7"/>
    <n v="7"/>
    <n v="7"/>
    <n v="7"/>
    <m/>
    <m/>
    <n v="7"/>
    <n v="7"/>
    <n v="7"/>
    <m/>
    <m/>
    <m/>
    <m/>
    <m/>
    <m/>
    <m/>
    <s v="Supportive"/>
    <s v="Interested"/>
    <m/>
    <s v="Likely"/>
    <s v="Nothing need improving I felt loved supported and understood"/>
    <s v="No it's now my time to put the strategies into practice"/>
    <s v="The group chats and tutors guiding us in the conversations to work out what we could do and why"/>
    <m/>
    <s v="FordSammy"/>
    <s v="HeaslipKaydan41163Male"/>
    <n v="1"/>
    <n v="1"/>
    <n v="0"/>
    <n v="1"/>
    <n v="0"/>
  </r>
  <r>
    <s v="1819-0797"/>
    <s v="IYP-HKB-NFC-HB0307.xlsx"/>
    <s v="McIntyre"/>
    <s v="Hunter"/>
    <s v="New Zealand European"/>
    <s v="Māori"/>
    <m/>
    <s v=""/>
    <d v="2013-10-21T00:00:00"/>
    <n v="4.8"/>
    <s v="Male"/>
    <s v="ECE teacher"/>
    <m/>
    <s v="TeMata Kindergarten"/>
    <s v="Kindergarten"/>
    <s v="Kindergarten"/>
    <n v="1"/>
    <s v="No"/>
    <m/>
    <m/>
    <s v="Mcintyre"/>
    <s v="Laura"/>
    <s v="Parent"/>
    <s v="340 Lawn Road, Clive"/>
    <m/>
    <s v="02108371878"/>
    <s v="New Zealand European"/>
    <s v="Māori"/>
    <m/>
    <s v=""/>
    <s v="No"/>
    <s v="No"/>
    <m/>
    <m/>
    <m/>
    <m/>
    <m/>
    <n v="80"/>
    <s v="Clinical Range"/>
    <n v="75"/>
    <s v="Clinical Range"/>
    <n v="55"/>
    <s v="Still of Concern"/>
    <n v="49"/>
    <s v="&lt;55"/>
    <n v="18"/>
    <s v="Still of Concern"/>
    <n v="23"/>
    <s v="21+"/>
    <s v="Yes"/>
    <s v="No"/>
    <m/>
    <x v="1"/>
    <x v="2"/>
    <x v="2"/>
    <n v="13"/>
    <s v="Y"/>
    <s v="Y"/>
    <s v="Y"/>
    <s v="Y"/>
    <s v="Y"/>
    <s v="Y"/>
    <s v="Y"/>
    <s v="Y"/>
    <s v="Y"/>
    <s v="Y"/>
    <s v="Y"/>
    <s v="N"/>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9285714285714286"/>
    <s v="76% to 100%"/>
    <s v="Yes"/>
    <m/>
    <m/>
    <m/>
    <n v="4"/>
    <n v="1"/>
    <n v="0"/>
    <n v="1"/>
    <n v="6"/>
    <n v="5"/>
    <n v="5"/>
    <n v="4"/>
    <n v="6"/>
    <n v="6"/>
    <n v="6"/>
    <n v="6"/>
    <n v="6"/>
    <n v="6"/>
    <n v="6"/>
    <n v="6"/>
    <n v="6"/>
    <n v="5"/>
    <n v="1"/>
    <n v="7"/>
    <n v="6"/>
    <n v="5"/>
    <n v="6"/>
    <n v="6"/>
    <n v="6"/>
    <n v="7"/>
    <n v="4"/>
    <n v="5"/>
    <n v="5"/>
    <n v="6"/>
    <n v="6"/>
    <n v="6"/>
    <n v="5"/>
    <n v="5"/>
    <n v="5"/>
    <n v="6"/>
    <n v="7"/>
    <n v="7"/>
    <n v="7"/>
    <m/>
    <m/>
    <n v="7"/>
    <n v="7"/>
    <n v="7"/>
    <m/>
    <m/>
    <m/>
    <m/>
    <m/>
    <m/>
    <m/>
    <s v="supportive"/>
    <s v="interested"/>
    <s v="no"/>
    <s v="very likely"/>
    <m/>
    <m/>
    <m/>
    <m/>
    <s v="McintyreLaura"/>
    <s v="McIntyreHunter41568Male"/>
    <n v="1"/>
    <n v="1"/>
    <n v="0"/>
    <n v="1"/>
    <n v="0"/>
  </r>
  <r>
    <s v="1819-0798"/>
    <s v="IYP-HKB-NFC-HB0307.xlsx"/>
    <s v="Elder"/>
    <s v="Maggie"/>
    <s v="New Zealand European"/>
    <m/>
    <m/>
    <s v=""/>
    <d v="2014-03-06T00:00:00"/>
    <n v="4.4273972602739722"/>
    <s v="Female"/>
    <s v="Partner, family, or friend"/>
    <m/>
    <s v="Pirimai"/>
    <s v="Kindergarten"/>
    <s v="Kindergarten"/>
    <n v="2"/>
    <s v="No"/>
    <m/>
    <m/>
    <s v="Elder"/>
    <s v="Sam"/>
    <s v="Parent"/>
    <s v="41 Avondale Road, Taradale"/>
    <s v="068448233"/>
    <s v="0274454365"/>
    <s v="New Zealand European"/>
    <m/>
    <m/>
    <s v=""/>
    <s v="No"/>
    <s v="No"/>
    <m/>
    <m/>
    <m/>
    <m/>
    <m/>
    <n v="85"/>
    <s v="Clinical Range"/>
    <n v="67"/>
    <s v="Clinical Range"/>
    <n v="45"/>
    <s v="&lt;55"/>
    <n v="54"/>
    <s v="&lt;55"/>
    <n v="22"/>
    <s v="21+"/>
    <n v="39"/>
    <s v="21+"/>
    <s v="Yes"/>
    <s v="No"/>
    <m/>
    <x v="1"/>
    <x v="2"/>
    <x v="2"/>
    <n v="13"/>
    <s v="Y"/>
    <s v="Y"/>
    <s v="Y"/>
    <s v="Y"/>
    <s v="Y"/>
    <s v="Y"/>
    <s v="Y"/>
    <s v="Y"/>
    <s v="N"/>
    <s v="Y"/>
    <s v="Y"/>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9285714285714286"/>
    <s v="76% to 100%"/>
    <s v="Yes"/>
    <m/>
    <m/>
    <m/>
    <n v="4"/>
    <n v="1"/>
    <n v="0"/>
    <n v="1"/>
    <n v="7"/>
    <n v="6"/>
    <n v="7"/>
    <n v="7"/>
    <n v="4"/>
    <n v="6"/>
    <n v="7"/>
    <n v="7"/>
    <n v="7"/>
    <n v="7"/>
    <n v="6"/>
    <n v="6"/>
    <n v="7"/>
    <n v="6"/>
    <n v="5"/>
    <n v="6"/>
    <n v="7"/>
    <n v="6"/>
    <n v="6"/>
    <n v="6"/>
    <n v="7"/>
    <n v="7"/>
    <n v="7"/>
    <n v="7"/>
    <n v="7"/>
    <n v="7"/>
    <n v="7"/>
    <n v="7"/>
    <n v="7"/>
    <n v="7"/>
    <n v="7"/>
    <n v="7"/>
    <n v="7"/>
    <n v="7"/>
    <n v="7"/>
    <m/>
    <m/>
    <n v="7"/>
    <n v="7"/>
    <n v="7"/>
    <m/>
    <m/>
    <m/>
    <m/>
    <m/>
    <m/>
    <m/>
    <s v="supportive"/>
    <s v="interested"/>
    <s v="likely"/>
    <m/>
    <m/>
    <m/>
    <s v="learning new skills"/>
    <m/>
    <s v="ElderSam"/>
    <s v="ElderMaggie41704Female"/>
    <n v="1"/>
    <n v="0"/>
    <n v="0"/>
    <n v="0"/>
    <n v="0"/>
  </r>
  <r>
    <s v="1819-0799"/>
    <s v="IYP-HKB-NFC-HB0307.xlsx"/>
    <s v="Howlett"/>
    <s v="Jadacei"/>
    <s v="Māori"/>
    <s v="New Zealand European"/>
    <m/>
    <s v=""/>
    <d v="2014-09-24T00:00:00"/>
    <n v="3.8739726027397259"/>
    <s v="Male"/>
    <s v="Self referral"/>
    <m/>
    <s v="Edukids"/>
    <s v="Kindergarten"/>
    <s v="Kindergarten"/>
    <n v="1"/>
    <s v="No"/>
    <m/>
    <m/>
    <s v="Howlett"/>
    <s v="Deanna"/>
    <s v="Parent"/>
    <s v="239 Georges Drive, Napier"/>
    <m/>
    <s v="0273262578"/>
    <s v="New Zealand European"/>
    <m/>
    <m/>
    <s v=""/>
    <s v="No"/>
    <s v="Yes"/>
    <m/>
    <m/>
    <m/>
    <m/>
    <m/>
    <n v="65"/>
    <s v="Clinical Range"/>
    <n v="78"/>
    <s v="Clinical Range"/>
    <m/>
    <s v="BLANK"/>
    <m/>
    <s v="BLANK"/>
    <n v="18"/>
    <s v="Still of Concern"/>
    <m/>
    <s v="BLANK"/>
    <s v="Yes"/>
    <s v="No"/>
    <m/>
    <x v="0"/>
    <x v="0"/>
    <x v="0"/>
    <n v="2"/>
    <s v="Y"/>
    <s v="Y"/>
    <s v="N"/>
    <s v="N"/>
    <s v="N"/>
    <s v="N"/>
    <s v="N"/>
    <s v="N"/>
    <s v="N"/>
    <s v="N"/>
    <s v="N"/>
    <s v="N"/>
    <s v="N"/>
    <s v="N"/>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14285714285714285"/>
    <s v="1% to 25%"/>
    <s v="No"/>
    <m/>
    <m/>
    <m/>
    <n v="8"/>
    <n v="1"/>
    <n v="0"/>
    <n v="0"/>
    <m/>
    <m/>
    <m/>
    <m/>
    <m/>
    <m/>
    <m/>
    <m/>
    <m/>
    <m/>
    <m/>
    <m/>
    <m/>
    <m/>
    <m/>
    <m/>
    <m/>
    <m/>
    <m/>
    <m/>
    <m/>
    <m/>
    <m/>
    <m/>
    <m/>
    <m/>
    <m/>
    <m/>
    <m/>
    <m/>
    <m/>
    <m/>
    <m/>
    <m/>
    <m/>
    <m/>
    <m/>
    <m/>
    <m/>
    <m/>
    <m/>
    <m/>
    <m/>
    <m/>
    <m/>
    <m/>
    <m/>
    <m/>
    <m/>
    <m/>
    <m/>
    <m/>
    <m/>
    <m/>
    <m/>
    <s v="HowlettDeanna"/>
    <s v="HowlettJadacei41906Male"/>
    <n v="1"/>
    <n v="1"/>
    <n v="0"/>
    <n v="0"/>
    <n v="0"/>
  </r>
  <r>
    <s v="1819-0800"/>
    <s v="IYP-HKB-NFC-HB0307.xlsx"/>
    <s v="Matson"/>
    <s v="Xavier"/>
    <s v="New Zealand European"/>
    <m/>
    <m/>
    <s v=""/>
    <d v="2011-03-01T00:00:00"/>
    <n v="7.4438356164383563"/>
    <s v="Male"/>
    <s v="Partner, family, or friend"/>
    <m/>
    <s v="Greenmeadows"/>
    <s v="None"/>
    <m/>
    <n v="2"/>
    <s v="No"/>
    <m/>
    <m/>
    <s v="Matson"/>
    <s v="Jacob"/>
    <s v="Parent"/>
    <s v="11 Osier Road, Greenmeadows"/>
    <s v="068450940"/>
    <s v="0272702164"/>
    <s v="New Zealand European"/>
    <m/>
    <m/>
    <s v=""/>
    <s v="No"/>
    <s v="No"/>
    <m/>
    <m/>
    <m/>
    <m/>
    <m/>
    <n v="73"/>
    <s v="Clinical Range"/>
    <n v="67"/>
    <s v="Clinical Range"/>
    <n v="57"/>
    <s v="Still of Concern"/>
    <n v="54"/>
    <s v="&lt;55"/>
    <n v="14"/>
    <s v="Clinical Range"/>
    <n v="23"/>
    <s v="21+"/>
    <s v="Yes"/>
    <s v="No"/>
    <m/>
    <x v="1"/>
    <x v="2"/>
    <x v="2"/>
    <n v="14"/>
    <s v="Y"/>
    <s v="Y"/>
    <s v="Y"/>
    <s v="Y"/>
    <s v="Y"/>
    <s v="Y"/>
    <s v="Y"/>
    <s v="Y"/>
    <s v="Y"/>
    <s v="Y"/>
    <s v="Y"/>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1"/>
    <s v="76% to 100%"/>
    <s v="Yes"/>
    <m/>
    <m/>
    <m/>
    <n v="6"/>
    <n v="1"/>
    <n v="0"/>
    <n v="1"/>
    <n v="7"/>
    <n v="6"/>
    <n v="6"/>
    <n v="6"/>
    <n v="6"/>
    <n v="6"/>
    <n v="7"/>
    <n v="5"/>
    <n v="6"/>
    <n v="6"/>
    <n v="7"/>
    <n v="7"/>
    <n v="6"/>
    <n v="1"/>
    <n v="4"/>
    <n v="7"/>
    <n v="7"/>
    <n v="7"/>
    <n v="4"/>
    <n v="7"/>
    <n v="7"/>
    <n v="7"/>
    <n v="7"/>
    <n v="7"/>
    <n v="7"/>
    <n v="7"/>
    <n v="7"/>
    <n v="7"/>
    <n v="7"/>
    <n v="7"/>
    <n v="7"/>
    <n v="7"/>
    <n v="7"/>
    <n v="7"/>
    <n v="7"/>
    <m/>
    <m/>
    <n v="7"/>
    <n v="7"/>
    <n v="7"/>
    <m/>
    <m/>
    <m/>
    <m/>
    <m/>
    <m/>
    <m/>
    <s v="very supportive"/>
    <s v="very interested"/>
    <s v="no"/>
    <s v="very likely"/>
    <m/>
    <s v="next age parenting course"/>
    <s v="learning new techniques to help me"/>
    <m/>
    <s v="MatsonJacob"/>
    <s v="MatsonXavier40603Male"/>
    <n v="1"/>
    <n v="0"/>
    <n v="0"/>
    <n v="0"/>
    <n v="0"/>
  </r>
  <r>
    <s v="1819-0801"/>
    <s v="IYP-HKB-NFC-HB0307.xlsx"/>
    <s v="Ranford"/>
    <s v="Lennox"/>
    <s v="New Zealand European"/>
    <m/>
    <m/>
    <s v=""/>
    <d v="2014-05-12T00:00:00"/>
    <n v="4.2438356164383562"/>
    <s v="Male"/>
    <s v="NGO"/>
    <m/>
    <s v="Porse"/>
    <s v="Homebased Childcare"/>
    <m/>
    <n v="1"/>
    <s v="Yes"/>
    <s v="ADHD and Anxiety"/>
    <m/>
    <s v="Ranford"/>
    <s v="Lesley"/>
    <s v="Parent"/>
    <s v="9 Islington Place, Taradale"/>
    <m/>
    <s v="0211498122"/>
    <s v="New Zealand European"/>
    <m/>
    <m/>
    <s v=""/>
    <s v="No"/>
    <s v="Yes"/>
    <m/>
    <m/>
    <m/>
    <m/>
    <m/>
    <n v="58"/>
    <s v="Still of Concern"/>
    <n v="75"/>
    <s v="Clinical Range"/>
    <n v="73"/>
    <s v="Clinical Range"/>
    <n v="62"/>
    <s v="Clinical Range"/>
    <n v="6"/>
    <s v="Clinical Range"/>
    <n v="18"/>
    <s v="Still of Concern"/>
    <s v="Yes"/>
    <s v="Yes"/>
    <m/>
    <x v="2"/>
    <x v="2"/>
    <x v="2"/>
    <n v="14"/>
    <s v="Y"/>
    <s v="Y"/>
    <s v="Y"/>
    <s v="Y"/>
    <s v="Y"/>
    <s v="Y"/>
    <s v="Y"/>
    <s v="Y"/>
    <s v="Y"/>
    <s v="Y"/>
    <s v="Y"/>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1"/>
    <s v="76% to 100%"/>
    <s v="Yes"/>
    <m/>
    <m/>
    <m/>
    <n v="2"/>
    <n v="1"/>
    <n v="1"/>
    <n v="1"/>
    <n v="6"/>
    <n v="6"/>
    <n v="5"/>
    <n v="6"/>
    <n v="7"/>
    <n v="5"/>
    <n v="7"/>
    <n v="6"/>
    <n v="6"/>
    <n v="6"/>
    <n v="7"/>
    <n v="6"/>
    <n v="7"/>
    <n v="5"/>
    <n v="5"/>
    <n v="6"/>
    <n v="7"/>
    <n v="7"/>
    <n v="5"/>
    <n v="7"/>
    <n v="6"/>
    <n v="7"/>
    <n v="7"/>
    <n v="7"/>
    <n v="6"/>
    <n v="7"/>
    <n v="7"/>
    <n v="7"/>
    <n v="6"/>
    <n v="6"/>
    <n v="6"/>
    <n v="7"/>
    <n v="7"/>
    <n v="7"/>
    <n v="7"/>
    <m/>
    <m/>
    <n v="7"/>
    <n v="7"/>
    <n v="7"/>
    <m/>
    <m/>
    <m/>
    <m/>
    <m/>
    <m/>
    <m/>
    <s v="very supportive"/>
    <s v="interested"/>
    <s v="yes"/>
    <s v="likely"/>
    <m/>
    <m/>
    <s v="Strongly consistent key strategies and my husband and I are on the same page."/>
    <m/>
    <s v="RanfordLesley"/>
    <s v="RanfordLennox41771Male"/>
    <n v="1"/>
    <n v="0"/>
    <n v="0"/>
    <n v="0"/>
    <n v="0"/>
  </r>
  <r>
    <s v="1819-0802"/>
    <s v="IYP-HKB-NFC-HB0307.xlsx"/>
    <s v="Mardle"/>
    <s v="Delilah"/>
    <s v="New Zealand European"/>
    <m/>
    <m/>
    <s v=""/>
    <d v="2013-02-28T00:00:00"/>
    <n v="5.4438356164383563"/>
    <s v="Female"/>
    <s v="NGO"/>
    <m/>
    <s v="Arthur Miller School"/>
    <m/>
    <m/>
    <n v="2"/>
    <s v="Yes"/>
    <s v="Oppositional Defiance Disorder"/>
    <s v="CAFS"/>
    <s v="Mardle"/>
    <s v="Kristie"/>
    <s v="Parent"/>
    <s v="10 Pembroke Street, Taradale"/>
    <m/>
    <s v="021397337"/>
    <s v="New Zealand European"/>
    <m/>
    <m/>
    <s v=""/>
    <s v="No"/>
    <s v="No"/>
    <m/>
    <m/>
    <m/>
    <m/>
    <m/>
    <n v="81"/>
    <s v="Clinical Range"/>
    <n v="78"/>
    <s v="Clinical Range"/>
    <n v="59"/>
    <s v="Still of Concern"/>
    <n v="65"/>
    <s v="Clinical Range"/>
    <n v="7"/>
    <s v="Clinical Range"/>
    <n v="17"/>
    <s v="Still of Concern"/>
    <s v="Yes"/>
    <s v="Yes"/>
    <m/>
    <x v="1"/>
    <x v="2"/>
    <x v="2"/>
    <n v="14"/>
    <s v="Y"/>
    <s v="Y"/>
    <s v="Y"/>
    <s v="Y"/>
    <s v="Y"/>
    <s v="Y"/>
    <s v="Y"/>
    <s v="Y"/>
    <s v="Y"/>
    <s v="Y"/>
    <s v="Y"/>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1"/>
    <s v="76% to 100%"/>
    <s v="Yes"/>
    <m/>
    <m/>
    <m/>
    <n v="4"/>
    <n v="1"/>
    <n v="1"/>
    <n v="1"/>
    <n v="7"/>
    <n v="6"/>
    <n v="6"/>
    <n v="4"/>
    <n v="6"/>
    <n v="7"/>
    <n v="7"/>
    <n v="6"/>
    <n v="6"/>
    <n v="6"/>
    <n v="6"/>
    <n v="6"/>
    <n v="7"/>
    <n v="5"/>
    <n v="7"/>
    <n v="7"/>
    <n v="6"/>
    <n v="2"/>
    <n v="4"/>
    <n v="7"/>
    <n v="6"/>
    <n v="7"/>
    <n v="6"/>
    <n v="7"/>
    <n v="7"/>
    <n v="7"/>
    <n v="4"/>
    <n v="6"/>
    <n v="6"/>
    <n v="6"/>
    <n v="6"/>
    <n v="7"/>
    <n v="6"/>
    <n v="7"/>
    <n v="7"/>
    <m/>
    <m/>
    <n v="7"/>
    <n v="7"/>
    <n v="7"/>
    <m/>
    <m/>
    <m/>
    <m/>
    <m/>
    <m/>
    <m/>
    <s v="very supportive"/>
    <s v="interested"/>
    <s v="yes"/>
    <s v="likely"/>
    <s v="maybe more breaking into smaller groups for role plays than doing it in front of everyone"/>
    <s v="not a this time"/>
    <s v="Ive learnt to handle my kids behaviours better.  Ive got strategies now and a plan of what to do."/>
    <m/>
    <s v="MardleKristie"/>
    <s v="MardleDelilah41333Female"/>
    <n v="1"/>
    <n v="0"/>
    <n v="0"/>
    <n v="0"/>
    <n v="0"/>
  </r>
  <r>
    <s v="1819-0803"/>
    <s v="IYP-HKB-NFC-HB0307.xlsx"/>
    <s v="Blake"/>
    <s v="Teresa"/>
    <s v="New Zealand European"/>
    <m/>
    <m/>
    <s v=""/>
    <d v="2013-06-16T00:00:00"/>
    <n v="5.1479452054794521"/>
    <s v="Female"/>
    <s v="Self referral"/>
    <m/>
    <s v="Nelson Park School"/>
    <m/>
    <m/>
    <n v="1"/>
    <s v="No"/>
    <m/>
    <m/>
    <s v="Blake"/>
    <s v="Anne"/>
    <s v="Parent"/>
    <s v="4 Ashridge Road, Napier"/>
    <s v="068353284"/>
    <s v="02102437928"/>
    <s v="New Zealand European"/>
    <m/>
    <m/>
    <s v=""/>
    <s v="No"/>
    <s v="No"/>
    <m/>
    <m/>
    <m/>
    <m/>
    <m/>
    <n v="68"/>
    <s v="Clinical Range"/>
    <n v="75"/>
    <s v="Clinical Range"/>
    <n v="64"/>
    <s v="Clinical Range"/>
    <n v="64"/>
    <s v="Clinical Range"/>
    <n v="18"/>
    <s v="Still of Concern"/>
    <n v="22"/>
    <s v="21+"/>
    <s v="Yes"/>
    <s v="Yes"/>
    <m/>
    <x v="1"/>
    <x v="2"/>
    <x v="2"/>
    <n v="12"/>
    <s v="Y"/>
    <s v="Y"/>
    <s v="Y"/>
    <s v="Y"/>
    <s v="N"/>
    <s v="Y"/>
    <s v="Y"/>
    <s v="Y"/>
    <s v="Y"/>
    <s v="Y"/>
    <s v="Y"/>
    <s v="Y"/>
    <s v="N"/>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8571428571428571"/>
    <s v="76% to 100%"/>
    <s v="Yes"/>
    <m/>
    <m/>
    <m/>
    <n v="8"/>
    <n v="1"/>
    <n v="1"/>
    <n v="1"/>
    <n v="6"/>
    <n v="5"/>
    <n v="5"/>
    <n v="6"/>
    <n v="6"/>
    <n v="7"/>
    <n v="6"/>
    <n v="5"/>
    <n v="5"/>
    <n v="5"/>
    <n v="7"/>
    <n v="6"/>
    <n v="6"/>
    <n v="5"/>
    <n v="5"/>
    <n v="7"/>
    <n v="6"/>
    <n v="7"/>
    <n v="5"/>
    <n v="6"/>
    <n v="5"/>
    <n v="5"/>
    <n v="6"/>
    <n v="5"/>
    <n v="4"/>
    <n v="6"/>
    <n v="5"/>
    <n v="6"/>
    <n v="5"/>
    <n v="5"/>
    <n v="5"/>
    <n v="6"/>
    <n v="7"/>
    <n v="6"/>
    <n v="7"/>
    <m/>
    <m/>
    <n v="7"/>
    <n v="6"/>
    <n v="7"/>
    <m/>
    <m/>
    <m/>
    <m/>
    <m/>
    <m/>
    <m/>
    <s v="supportive"/>
    <s v="somewhat interested"/>
    <s v="no"/>
    <s v="somewhat likely"/>
    <m/>
    <s v="no"/>
    <s v="really good at emphasising positive parenting (discipline techniques, building positive relationships with kids.  Good at making techniques simple and easy to understand, going over them in the class and practising them."/>
    <m/>
    <s v="BlakeAnne"/>
    <s v="BlakeTeresa41441Female"/>
    <n v="1"/>
    <n v="0"/>
    <n v="0"/>
    <n v="0"/>
    <n v="0"/>
  </r>
  <r>
    <s v="1819-0804"/>
    <s v="IYP-HKB-NFC-HB0307.xlsx"/>
    <s v="Ferguson"/>
    <s v="Oakley"/>
    <s v="New Zealand European"/>
    <m/>
    <m/>
    <s v=""/>
    <d v="2010-05-22T00:00:00"/>
    <n v="8.2191780821917817"/>
    <s v="Male"/>
    <s v="Self referral"/>
    <m/>
    <s v="Porrit School"/>
    <m/>
    <m/>
    <n v="0"/>
    <s v="No"/>
    <s v="Peadiatrician"/>
    <m/>
    <s v="Sparksman"/>
    <s v="Samantha"/>
    <s v="Parent"/>
    <s v="21 A Jeffares Place Taradale"/>
    <m/>
    <s v="0272305860"/>
    <s v="New Zealand European"/>
    <m/>
    <m/>
    <s v=""/>
    <s v="No"/>
    <s v="No"/>
    <m/>
    <m/>
    <m/>
    <m/>
    <m/>
    <n v="52"/>
    <s v="&lt;55"/>
    <n v="51"/>
    <s v="&lt;55"/>
    <n v="54"/>
    <s v="&lt;55"/>
    <n v="50"/>
    <s v="&lt;55"/>
    <n v="37"/>
    <s v="21+"/>
    <n v="30"/>
    <s v="21+"/>
    <s v="No"/>
    <s v="No"/>
    <m/>
    <x v="2"/>
    <x v="2"/>
    <x v="1"/>
    <n v="14"/>
    <s v="Y"/>
    <s v="Y"/>
    <s v="Y"/>
    <s v="Y"/>
    <s v="Y"/>
    <s v="Y"/>
    <s v="Y"/>
    <s v="Y"/>
    <s v="Y"/>
    <s v="Y"/>
    <s v="Y"/>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1"/>
    <s v="76% to 100%"/>
    <s v="Yes"/>
    <m/>
    <m/>
    <m/>
    <n v="8"/>
    <n v="0"/>
    <n v="0"/>
    <n v="1"/>
    <n v="7"/>
    <n v="7"/>
    <n v="5"/>
    <n v="7"/>
    <n v="7"/>
    <n v="6"/>
    <n v="7"/>
    <n v="7"/>
    <n v="7"/>
    <n v="6"/>
    <n v="7"/>
    <n v="6"/>
    <n v="6"/>
    <n v="6"/>
    <n v="7"/>
    <n v="5"/>
    <n v="7"/>
    <n v="7"/>
    <n v="6"/>
    <n v="6"/>
    <n v="6"/>
    <n v="6"/>
    <n v="6"/>
    <n v="6"/>
    <n v="7"/>
    <n v="6"/>
    <n v="6"/>
    <n v="6"/>
    <n v="6"/>
    <n v="6"/>
    <n v="6"/>
    <n v="6"/>
    <n v="7"/>
    <n v="7"/>
    <n v="7"/>
    <m/>
    <m/>
    <n v="7"/>
    <n v="7"/>
    <n v="7"/>
    <m/>
    <m/>
    <m/>
    <m/>
    <m/>
    <m/>
    <m/>
    <m/>
    <m/>
    <m/>
    <m/>
    <m/>
    <m/>
    <m/>
    <m/>
    <s v="SparksmanSamantha"/>
    <s v="FergusonOakley40320Male"/>
    <n v="1"/>
    <n v="0"/>
    <n v="0"/>
    <n v="0"/>
    <n v="0"/>
  </r>
  <r>
    <s v="1819-0805"/>
    <s v="IYP-HKB-NFC-HB0307.xlsx"/>
    <s v="Mullins"/>
    <s v="Lucienne"/>
    <s v="New Zealand European"/>
    <m/>
    <m/>
    <s v=""/>
    <d v="2010-10-09T00:00:00"/>
    <n v="7.8356164383561646"/>
    <s v="Female"/>
    <s v="NGO"/>
    <m/>
    <s v="Bledisloe School"/>
    <m/>
    <m/>
    <n v="1"/>
    <s v="No"/>
    <m/>
    <m/>
    <s v="Wade"/>
    <s v="Jocelyn"/>
    <s v="Parent"/>
    <s v="9/27 Nelson cres, Napier"/>
    <m/>
    <s v="0211494002"/>
    <s v="Māori"/>
    <s v="New Zealand European"/>
    <m/>
    <s v=""/>
    <s v="No"/>
    <s v="Yes"/>
    <m/>
    <m/>
    <m/>
    <m/>
    <m/>
    <n v="74"/>
    <s v="Clinical Range"/>
    <n v="76"/>
    <s v="Clinical Range"/>
    <n v="47"/>
    <s v="&lt;55"/>
    <n v="41"/>
    <s v="&lt;55"/>
    <n v="10"/>
    <s v="Clinical Range"/>
    <n v="39"/>
    <s v="21+"/>
    <s v="Yes"/>
    <s v="No"/>
    <m/>
    <x v="1"/>
    <x v="2"/>
    <x v="2"/>
    <n v="13"/>
    <s v="Y"/>
    <s v="Y"/>
    <s v="Y"/>
    <s v="Y"/>
    <s v="Y"/>
    <s v="Y"/>
    <s v="Y"/>
    <s v="N"/>
    <s v="Y"/>
    <s v="Y"/>
    <s v="Y"/>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9285714285714286"/>
    <s v="76% to 100%"/>
    <s v="Yes"/>
    <m/>
    <m/>
    <m/>
    <n v="10"/>
    <n v="1"/>
    <n v="0"/>
    <n v="1"/>
    <n v="7"/>
    <n v="6"/>
    <n v="7"/>
    <n v="7"/>
    <n v="7"/>
    <n v="7"/>
    <n v="7"/>
    <n v="7"/>
    <n v="7"/>
    <n v="7"/>
    <n v="7"/>
    <n v="6"/>
    <n v="6"/>
    <n v="6"/>
    <n v="6"/>
    <n v="5"/>
    <n v="7"/>
    <n v="5"/>
    <n v="6"/>
    <n v="7"/>
    <n v="7"/>
    <n v="7"/>
    <n v="7"/>
    <n v="7"/>
    <n v="6"/>
    <n v="6"/>
    <n v="6"/>
    <n v="7"/>
    <n v="6"/>
    <n v="6"/>
    <n v="7"/>
    <n v="7"/>
    <n v="7"/>
    <n v="7"/>
    <n v="7"/>
    <m/>
    <m/>
    <n v="7"/>
    <n v="7"/>
    <n v="7"/>
    <m/>
    <m/>
    <m/>
    <m/>
    <m/>
    <m/>
    <m/>
    <m/>
    <m/>
    <m/>
    <m/>
    <m/>
    <m/>
    <m/>
    <m/>
    <s v="WadeJocelyn"/>
    <s v="MullinsLucienne40460Female"/>
    <n v="1"/>
    <n v="0"/>
    <n v="0"/>
    <n v="1"/>
    <n v="0"/>
  </r>
  <r>
    <s v="1819-0806"/>
    <s v="IYP-HKB-NFC-HB0307.xlsx"/>
    <s v="Whitcombe"/>
    <s v="Orson"/>
    <s v="Māori"/>
    <s v="New Zealand European"/>
    <s v="Other European"/>
    <s v=""/>
    <d v="2014-05-30T00:00:00"/>
    <n v="4.1945205479452055"/>
    <s v="Male"/>
    <s v="Self referral"/>
    <m/>
    <s v="Montessori"/>
    <s v="Kindergarten"/>
    <s v="Kindergarten"/>
    <n v="0"/>
    <s v="No"/>
    <m/>
    <m/>
    <s v="Whitcombe"/>
    <s v="Tertia"/>
    <s v="Parent"/>
    <s v="65 Vigorbrown street, Napier"/>
    <m/>
    <s v="0211027890"/>
    <s v="Māori"/>
    <s v="Other European"/>
    <s v="Chinese"/>
    <s v=""/>
    <s v="No"/>
    <s v="No"/>
    <m/>
    <m/>
    <m/>
    <m/>
    <m/>
    <n v="63"/>
    <s v="Clinical Range"/>
    <n v="52"/>
    <s v="&lt;55"/>
    <n v="53"/>
    <s v="&lt;55"/>
    <n v="46"/>
    <s v="&lt;55"/>
    <n v="31"/>
    <s v="21+"/>
    <n v="35"/>
    <s v="21+"/>
    <s v="Yes"/>
    <s v="No"/>
    <m/>
    <x v="1"/>
    <x v="2"/>
    <x v="2"/>
    <n v="10"/>
    <s v="Y"/>
    <s v="N"/>
    <s v="Y"/>
    <s v="Y"/>
    <s v="Y"/>
    <s v="N"/>
    <s v="Y"/>
    <s v="N"/>
    <s v="Y"/>
    <s v="Y"/>
    <s v="N"/>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7142857142857143"/>
    <s v="51% to 75%"/>
    <s v="No"/>
    <m/>
    <m/>
    <m/>
    <n v="4"/>
    <n v="1"/>
    <n v="0"/>
    <n v="1"/>
    <n v="6"/>
    <n v="6"/>
    <n v="7"/>
    <n v="7"/>
    <n v="5"/>
    <n v="6"/>
    <n v="6"/>
    <n v="6"/>
    <n v="6"/>
    <n v="7"/>
    <n v="6"/>
    <n v="7"/>
    <n v="6"/>
    <n v="5"/>
    <n v="4"/>
    <n v="6"/>
    <n v="6"/>
    <n v="4"/>
    <n v="5"/>
    <n v="6"/>
    <n v="6"/>
    <n v="6"/>
    <n v="4"/>
    <n v="6"/>
    <n v="6"/>
    <n v="7"/>
    <n v="5"/>
    <n v="7"/>
    <n v="6"/>
    <n v="5"/>
    <n v="5"/>
    <n v="7"/>
    <n v="6"/>
    <n v="6"/>
    <n v="6"/>
    <m/>
    <m/>
    <n v="6"/>
    <n v="6"/>
    <n v="7"/>
    <m/>
    <m/>
    <m/>
    <m/>
    <m/>
    <m/>
    <m/>
    <s v="somewhat supportive"/>
    <s v="neutral"/>
    <s v="yes/no/ some"/>
    <s v="neutral"/>
    <s v="programme sessions to coincide with chapters (logical order), so many handouts!!"/>
    <s v="no"/>
    <s v="my husband and my relationship, on same page, get my kid!! (More understanding)"/>
    <m/>
    <s v="WhitcombeTertia"/>
    <s v="WhitcombeOrson41789Male"/>
    <n v="1"/>
    <n v="1"/>
    <n v="0"/>
    <n v="1"/>
    <n v="0"/>
  </r>
  <r>
    <s v="1819-0807"/>
    <s v="IYP-HKB-NFC-HB0307.xlsx"/>
    <s v="Lorentz"/>
    <s v="Luca"/>
    <s v="New Zealand European"/>
    <m/>
    <m/>
    <s v=""/>
    <d v="2014-04-28T00:00:00"/>
    <n v="4.2821917808219174"/>
    <s v="Male"/>
    <s v="Self referral"/>
    <m/>
    <s v="Patoka Kindergarten"/>
    <s v="Kindergarten"/>
    <s v="Kindergarten"/>
    <n v="1"/>
    <s v="No"/>
    <m/>
    <m/>
    <s v="Lorentz"/>
    <s v="Emma"/>
    <s v="Parent"/>
    <s v="13 Bellerby Lane, RD1 Maraekakaho"/>
    <m/>
    <s v="0273730524"/>
    <s v="New Zealand European"/>
    <m/>
    <m/>
    <s v=""/>
    <s v="Yes"/>
    <s v="No"/>
    <m/>
    <m/>
    <m/>
    <m/>
    <m/>
    <n v="71"/>
    <s v="Clinical Range"/>
    <n v="64"/>
    <s v="Clinical Range"/>
    <m/>
    <s v="BLANK"/>
    <m/>
    <s v="BLANK"/>
    <n v="14"/>
    <s v="Clinical Range"/>
    <m/>
    <s v="BLANK"/>
    <s v="Yes"/>
    <s v="No"/>
    <m/>
    <x v="0"/>
    <x v="0"/>
    <x v="0"/>
    <n v="3"/>
    <s v="Y"/>
    <s v="Y"/>
    <s v="Y"/>
    <s v="N"/>
    <s v="N"/>
    <s v="N"/>
    <s v="N"/>
    <s v="N"/>
    <s v="N"/>
    <s v="N"/>
    <s v="N"/>
    <s v="N"/>
    <s v="N"/>
    <s v="N"/>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21428571428571427"/>
    <s v="1% to 25%"/>
    <s v="No"/>
    <m/>
    <m/>
    <m/>
    <n v="4"/>
    <n v="1"/>
    <n v="0"/>
    <n v="0"/>
    <m/>
    <m/>
    <m/>
    <m/>
    <m/>
    <m/>
    <m/>
    <m/>
    <m/>
    <m/>
    <m/>
    <m/>
    <m/>
    <m/>
    <m/>
    <m/>
    <m/>
    <m/>
    <m/>
    <m/>
    <m/>
    <m/>
    <m/>
    <m/>
    <m/>
    <m/>
    <m/>
    <m/>
    <m/>
    <m/>
    <m/>
    <m/>
    <m/>
    <m/>
    <m/>
    <m/>
    <m/>
    <m/>
    <m/>
    <m/>
    <m/>
    <m/>
    <m/>
    <m/>
    <m/>
    <m/>
    <m/>
    <m/>
    <m/>
    <m/>
    <m/>
    <m/>
    <m/>
    <m/>
    <m/>
    <s v="LorentzEmma"/>
    <s v="LorentzLuca41757Male"/>
    <n v="1"/>
    <n v="0"/>
    <n v="0"/>
    <n v="0"/>
    <n v="0"/>
  </r>
  <r>
    <s v="1819-0808"/>
    <s v="IYP-HKB-NFC-HB0307.xlsx"/>
    <s v="Clayton-Ferfoglia"/>
    <s v="Andres"/>
    <m/>
    <m/>
    <m/>
    <s v=""/>
    <m/>
    <s v=""/>
    <m/>
    <s v="NGO"/>
    <m/>
    <s v="Bledisloe School"/>
    <m/>
    <m/>
    <n v="1"/>
    <s v="Yes"/>
    <s v="ADHD"/>
    <m/>
    <s v="Ferfoglia"/>
    <s v="Chelsea"/>
    <s v="Parent"/>
    <s v="3C Stepford Street, Napier"/>
    <m/>
    <s v="0278334137"/>
    <s v="New Zealand European"/>
    <m/>
    <m/>
    <s v=""/>
    <s v="No"/>
    <s v="Yes"/>
    <m/>
    <m/>
    <m/>
    <m/>
    <m/>
    <n v="58"/>
    <s v="Still of Concern"/>
    <n v="54"/>
    <s v="&lt;55"/>
    <m/>
    <s v="BLANK"/>
    <m/>
    <s v="BLANK"/>
    <n v="22"/>
    <s v="21+"/>
    <m/>
    <s v="BLANK"/>
    <s v="No"/>
    <s v="No"/>
    <m/>
    <x v="0"/>
    <x v="0"/>
    <x v="0"/>
    <n v="4"/>
    <s v="Y"/>
    <s v="N"/>
    <s v="Y"/>
    <s v="Y"/>
    <s v="Y"/>
    <s v="N"/>
    <s v="N"/>
    <s v="N"/>
    <s v="N"/>
    <s v="N"/>
    <s v="N"/>
    <s v="N"/>
    <s v="N"/>
    <s v="N"/>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2857142857142857"/>
    <m/>
    <s v="No"/>
    <m/>
    <m/>
    <m/>
    <n v="8"/>
    <n v="0"/>
    <n v="0"/>
    <n v="0"/>
    <m/>
    <m/>
    <m/>
    <m/>
    <m/>
    <m/>
    <m/>
    <m/>
    <m/>
    <m/>
    <m/>
    <m/>
    <m/>
    <m/>
    <m/>
    <m/>
    <m/>
    <m/>
    <m/>
    <m/>
    <m/>
    <m/>
    <m/>
    <m/>
    <m/>
    <m/>
    <m/>
    <m/>
    <m/>
    <m/>
    <m/>
    <m/>
    <m/>
    <m/>
    <m/>
    <m/>
    <m/>
    <m/>
    <m/>
    <m/>
    <m/>
    <m/>
    <m/>
    <m/>
    <m/>
    <m/>
    <m/>
    <m/>
    <m/>
    <m/>
    <m/>
    <m/>
    <m/>
    <m/>
    <m/>
    <s v="FerfogliaChelsea"/>
    <s v="Clayton-FerfogliaAndres"/>
    <n v="1"/>
    <n v="0"/>
    <n v="0"/>
    <n v="0"/>
    <n v="0"/>
  </r>
  <r>
    <s v="1819-0809"/>
    <s v="IYP-HKB-NFC-HB0307.xlsx"/>
    <s v="Whitcombe"/>
    <s v="Orson"/>
    <m/>
    <m/>
    <m/>
    <s v=""/>
    <m/>
    <s v=""/>
    <m/>
    <s v="Self referral"/>
    <m/>
    <s v="Montessori"/>
    <s v="Kindergarten"/>
    <s v="Kindergarten"/>
    <n v="0"/>
    <s v="No"/>
    <m/>
    <m/>
    <s v="Whitcombe"/>
    <s v="Craig"/>
    <s v="Parent"/>
    <s v="7 Ridgeway Tce, Taradale"/>
    <m/>
    <s v="02102595980"/>
    <s v="New Zealand European"/>
    <m/>
    <m/>
    <s v=""/>
    <s v="No"/>
    <s v="No"/>
    <m/>
    <m/>
    <m/>
    <m/>
    <m/>
    <n v="59"/>
    <s v="Still of Concern"/>
    <n v="55"/>
    <s v="Still of Concern"/>
    <n v="50"/>
    <s v="&lt;55"/>
    <n v="42"/>
    <s v="&lt;55"/>
    <n v="26"/>
    <s v="21+"/>
    <n v="41"/>
    <s v="21+"/>
    <s v="No"/>
    <s v="No"/>
    <m/>
    <x v="1"/>
    <x v="2"/>
    <x v="2"/>
    <n v="11"/>
    <s v="Y"/>
    <s v="Y"/>
    <s v="Y"/>
    <s v="N"/>
    <s v="Y"/>
    <s v="Y"/>
    <s v="Y"/>
    <s v="Y"/>
    <s v="Y"/>
    <s v="Y"/>
    <s v="Y"/>
    <s v="N"/>
    <s v="N"/>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7857142857142857"/>
    <s v="76% to 100%"/>
    <s v="Yes"/>
    <m/>
    <m/>
    <m/>
    <n v="1"/>
    <n v="0"/>
    <n v="0"/>
    <n v="1"/>
    <n v="7"/>
    <n v="7"/>
    <n v="7"/>
    <n v="7"/>
    <n v="6"/>
    <n v="7"/>
    <n v="6"/>
    <n v="6"/>
    <n v="6"/>
    <n v="7"/>
    <n v="7"/>
    <n v="6"/>
    <n v="7"/>
    <n v="5"/>
    <n v="4"/>
    <n v="7"/>
    <n v="6"/>
    <n v="3"/>
    <n v="4"/>
    <n v="7"/>
    <n v="6"/>
    <n v="6"/>
    <n v="6"/>
    <n v="6"/>
    <n v="6"/>
    <n v="7"/>
    <n v="5"/>
    <n v="6"/>
    <n v="7"/>
    <n v="6"/>
    <n v="6"/>
    <n v="7"/>
    <n v="7"/>
    <n v="7"/>
    <n v="7"/>
    <m/>
    <m/>
    <n v="7"/>
    <n v="7"/>
    <n v="7"/>
    <m/>
    <m/>
    <m/>
    <m/>
    <m/>
    <m/>
    <m/>
    <s v="somewhat supportive"/>
    <s v="somewhat interested"/>
    <s v="no"/>
    <s v="neutral"/>
    <s v="online access to videos, modern training softward"/>
    <s v="no"/>
    <s v="developing my understanding of child behaviour, improving relationship with child, improving relationship wife, feeling more comfortable as a parent."/>
    <m/>
    <s v="WhitcombeCraig"/>
    <s v="WhitcombeOrson"/>
    <n v="1"/>
    <n v="0"/>
    <n v="0"/>
    <n v="0"/>
    <n v="0"/>
  </r>
  <r>
    <s v="1819-0810"/>
    <s v="IYP-HKB-NFC-HB0307.xlsx"/>
    <s v="Ranford"/>
    <s v="Lennox"/>
    <m/>
    <m/>
    <m/>
    <s v=""/>
    <m/>
    <s v=""/>
    <m/>
    <s v="Self referral"/>
    <m/>
    <s v="Porse"/>
    <s v="Kindergarten"/>
    <s v="Kindergarten"/>
    <n v="2"/>
    <s v="Yes"/>
    <s v="ADHD &amp; Anxiety"/>
    <m/>
    <s v="Ranford"/>
    <s v="Dean"/>
    <s v="Parent"/>
    <s v="9 Islington Place, Taradale"/>
    <m/>
    <s v="0211498122"/>
    <s v="New Zealand European"/>
    <m/>
    <m/>
    <s v=""/>
    <s v="No"/>
    <s v="Yes"/>
    <m/>
    <m/>
    <m/>
    <m/>
    <m/>
    <n v="68"/>
    <s v="Clinical Range"/>
    <n v="67"/>
    <s v="Clinical Range"/>
    <n v="56"/>
    <s v="Still of Concern"/>
    <n v="64"/>
    <s v="Clinical Range"/>
    <n v="15"/>
    <s v="Clinical Range"/>
    <n v="16"/>
    <s v="Clinical Range"/>
    <s v="Yes"/>
    <s v="Yes"/>
    <m/>
    <x v="1"/>
    <x v="2"/>
    <x v="2"/>
    <n v="13"/>
    <s v="Y"/>
    <s v="Y"/>
    <s v="Y"/>
    <s v="Y"/>
    <s v="Y"/>
    <s v="Y"/>
    <s v="N"/>
    <s v="Y"/>
    <s v="Y"/>
    <s v="Y"/>
    <s v="Y"/>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9285714285714286"/>
    <s v="76% to 100%"/>
    <s v="Yes"/>
    <m/>
    <m/>
    <m/>
    <n v="2"/>
    <n v="1"/>
    <n v="1"/>
    <n v="1"/>
    <n v="6"/>
    <n v="6"/>
    <n v="6"/>
    <n v="7"/>
    <n v="7"/>
    <n v="5"/>
    <n v="6"/>
    <n v="5"/>
    <n v="5"/>
    <n v="6"/>
    <n v="6"/>
    <n v="5"/>
    <n v="5"/>
    <n v="4"/>
    <n v="6"/>
    <n v="6"/>
    <n v="6"/>
    <n v="7"/>
    <n v="6"/>
    <n v="6"/>
    <n v="6"/>
    <n v="6"/>
    <n v="6"/>
    <n v="7"/>
    <n v="5"/>
    <n v="6"/>
    <n v="7"/>
    <n v="6"/>
    <n v="5"/>
    <n v="7"/>
    <n v="6"/>
    <n v="7"/>
    <n v="6"/>
    <n v="7"/>
    <n v="7"/>
    <m/>
    <m/>
    <n v="6"/>
    <n v="6"/>
    <n v="7"/>
    <m/>
    <m/>
    <m/>
    <m/>
    <m/>
    <m/>
    <m/>
    <s v="very supportive"/>
    <s v="interested"/>
    <s v="yes"/>
    <s v="likely"/>
    <s v="less practices. Able to go home and try them in real situation, then come back to the group to discuss"/>
    <s v="Only specific to our sons challenges, to continue to investigate/pursue"/>
    <s v="Strategies to help deal with situations better than before."/>
    <m/>
    <s v="RanfordDean"/>
    <s v="RanfordLennox"/>
    <n v="1"/>
    <n v="0"/>
    <n v="0"/>
    <n v="0"/>
    <n v="0"/>
  </r>
  <r>
    <s v="1819-0811"/>
    <s v="IYP-HKB-NFC-HB0307.xlsx"/>
    <s v="Mardle"/>
    <s v="Delilah"/>
    <m/>
    <m/>
    <m/>
    <s v=""/>
    <m/>
    <s v=""/>
    <m/>
    <s v="NGO"/>
    <m/>
    <s v="Arthur Miller School"/>
    <m/>
    <m/>
    <n v="2"/>
    <s v="Yes"/>
    <s v="Oppositional Defiance Disorder"/>
    <m/>
    <s v="Mardle "/>
    <s v="Jared"/>
    <s v="Parent"/>
    <s v="10 Pembroke Street, Taradale"/>
    <m/>
    <s v="0212356471"/>
    <s v="New Zealand European"/>
    <m/>
    <m/>
    <s v=""/>
    <s v="No"/>
    <s v="No"/>
    <m/>
    <m/>
    <m/>
    <m/>
    <m/>
    <n v="69"/>
    <s v="Clinical Range"/>
    <n v="69"/>
    <s v="Clinical Range"/>
    <n v="56"/>
    <s v="Still of Concern"/>
    <n v="55"/>
    <s v="Still of Concern"/>
    <n v="16"/>
    <s v="Clinical Range"/>
    <n v="16"/>
    <s v="Clinical Range"/>
    <s v="Yes"/>
    <s v="Yes"/>
    <m/>
    <x v="1"/>
    <x v="2"/>
    <x v="1"/>
    <n v="11"/>
    <s v="Y"/>
    <s v="Y"/>
    <s v="N"/>
    <s v="Y"/>
    <s v="Y"/>
    <s v="N"/>
    <s v="Y"/>
    <s v="N"/>
    <s v="Y"/>
    <s v="Y"/>
    <s v="Y"/>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7857142857142857"/>
    <s v="76% to 100%"/>
    <s v="Yes"/>
    <m/>
    <m/>
    <m/>
    <n v="4"/>
    <n v="1"/>
    <n v="1"/>
    <n v="1"/>
    <n v="7"/>
    <n v="7"/>
    <n v="7"/>
    <n v="7"/>
    <n v="7"/>
    <n v="6"/>
    <n v="7"/>
    <n v="6"/>
    <n v="6"/>
    <n v="7"/>
    <n v="7"/>
    <n v="6"/>
    <n v="7"/>
    <n v="1"/>
    <n v="3"/>
    <n v="7"/>
    <n v="7"/>
    <n v="4"/>
    <n v="5"/>
    <n v="6"/>
    <n v="7"/>
    <n v="7"/>
    <n v="5"/>
    <n v="6"/>
    <n v="7"/>
    <n v="7"/>
    <n v="4"/>
    <n v="7"/>
    <n v="6"/>
    <n v="4"/>
    <n v="5"/>
    <n v="6"/>
    <n v="7"/>
    <n v="7"/>
    <n v="7"/>
    <m/>
    <m/>
    <n v="7"/>
    <n v="7"/>
    <n v="7"/>
    <m/>
    <m/>
    <m/>
    <m/>
    <m/>
    <m/>
    <m/>
    <s v="supportive"/>
    <s v="somewhat interested"/>
    <s v="no"/>
    <s v="unlikely"/>
    <m/>
    <s v="no"/>
    <s v="learning strategies to communicate with children on their level."/>
    <m/>
    <s v="Mardle Jared"/>
    <s v="MardleDelilah"/>
    <n v="1"/>
    <n v="0"/>
    <n v="0"/>
    <n v="0"/>
    <n v="0"/>
  </r>
  <r>
    <s v="1819-0812"/>
    <s v="IYP-HKB-NFC-HB0307.xlsx"/>
    <s v="McIntyre"/>
    <s v="Hunter"/>
    <m/>
    <m/>
    <m/>
    <s v=""/>
    <m/>
    <s v=""/>
    <m/>
    <s v="ECE teacher"/>
    <m/>
    <s v="TeMata Kindergarten"/>
    <s v="Kindergarten"/>
    <s v="Kindergarten"/>
    <n v="1"/>
    <s v="No"/>
    <m/>
    <m/>
    <s v="McIntyre"/>
    <s v="Jamie"/>
    <s v="Parent"/>
    <s v="340 Lawn Road, Clive"/>
    <m/>
    <s v="0211398747"/>
    <s v="New Zealand European"/>
    <s v="Māori"/>
    <m/>
    <s v=""/>
    <s v="No"/>
    <s v="No"/>
    <m/>
    <m/>
    <m/>
    <m/>
    <m/>
    <n v="65"/>
    <s v="Clinical Range"/>
    <n v="62"/>
    <s v="Clinical Range"/>
    <n v="59"/>
    <s v="Still of Concern"/>
    <n v="50"/>
    <s v="&lt;55"/>
    <n v="15"/>
    <s v="Clinical Range"/>
    <n v="22"/>
    <s v="21+"/>
    <s v="Yes"/>
    <s v="No"/>
    <m/>
    <x v="1"/>
    <x v="2"/>
    <x v="2"/>
    <n v="10"/>
    <s v="Y"/>
    <s v="Y"/>
    <s v="N"/>
    <s v="N"/>
    <s v="Y"/>
    <s v="N"/>
    <s v="Y"/>
    <s v="Y"/>
    <s v="Y"/>
    <s v="Y"/>
    <s v="Y"/>
    <s v="N"/>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7142857142857143"/>
    <s v="51% to 75%"/>
    <s v="No"/>
    <m/>
    <m/>
    <m/>
    <n v="4"/>
    <n v="1"/>
    <n v="0"/>
    <n v="0"/>
    <n v="7"/>
    <n v="6"/>
    <n v="5"/>
    <n v="5"/>
    <n v="5"/>
    <n v="5"/>
    <n v="5"/>
    <n v="5"/>
    <n v="5"/>
    <n v="5"/>
    <n v="5"/>
    <n v="6"/>
    <n v="6"/>
    <n v="2"/>
    <n v="2"/>
    <n v="4"/>
    <n v="5"/>
    <n v="4"/>
    <n v="4"/>
    <n v="7"/>
    <n v="5"/>
    <n v="6"/>
    <n v="6"/>
    <n v="6"/>
    <n v="6"/>
    <n v="6"/>
    <n v="6"/>
    <n v="6"/>
    <n v="6"/>
    <n v="4"/>
    <n v="6"/>
    <n v="6"/>
    <n v="5"/>
    <n v="6"/>
    <n v="7"/>
    <m/>
    <m/>
    <n v="5"/>
    <n v="6"/>
    <n v="7"/>
    <m/>
    <m/>
    <m/>
    <m/>
    <m/>
    <m/>
    <m/>
    <s v="supportive"/>
    <s v="interested"/>
    <s v="no"/>
    <s v="unlikely"/>
    <s v="don’t know"/>
    <s v="yes, can always become a better parent"/>
    <s v="child led play grew my relationships with Hunter"/>
    <m/>
    <s v="McIntyreJamie"/>
    <s v="McIntyreHunter"/>
    <n v="1"/>
    <n v="0"/>
    <n v="0"/>
    <n v="1"/>
    <n v="0"/>
  </r>
  <r>
    <s v="1819-0813"/>
    <s v="IYP-HKB-NFC-HB0340 final register.xlsx"/>
    <s v="Kahu-Annas"/>
    <s v="O'Shea"/>
    <s v="Māori"/>
    <s v="New Zealand European"/>
    <m/>
    <s v=""/>
    <d v="2016-03-08T00:00:00"/>
    <n v="2.9917808219178084"/>
    <s v="Female"/>
    <s v="Self referral"/>
    <m/>
    <s v="Mary Richmond"/>
    <m/>
    <m/>
    <n v="1"/>
    <s v="No"/>
    <m/>
    <m/>
    <s v="Kahu"/>
    <s v="Jade"/>
    <s v="Parent"/>
    <s v="5 Roberts Terrace, Napier"/>
    <m/>
    <s v="0275923978"/>
    <s v="Māori"/>
    <s v="New Zealand European"/>
    <m/>
    <s v=""/>
    <s v="No"/>
    <s v="No"/>
    <m/>
    <m/>
    <m/>
    <m/>
    <m/>
    <n v="61"/>
    <s v="Clinical Range"/>
    <n v="58"/>
    <s v="Still of Concern"/>
    <m/>
    <s v="BLANK"/>
    <m/>
    <s v="BLANK"/>
    <n v="20"/>
    <s v="Still of Concern"/>
    <m/>
    <s v="BLANK"/>
    <s v="Yes"/>
    <s v="No"/>
    <m/>
    <x v="0"/>
    <x v="0"/>
    <x v="0"/>
    <n v="4"/>
    <s v="Y"/>
    <s v="N"/>
    <s v="Y"/>
    <s v="N"/>
    <s v="Y"/>
    <s v="Y"/>
    <s v="N"/>
    <s v="N"/>
    <s v="N"/>
    <s v="N"/>
    <s v="N"/>
    <s v="N"/>
    <s v="N"/>
    <s v="N"/>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2857142857142857"/>
    <m/>
    <s v="No"/>
    <m/>
    <m/>
    <m/>
    <n v="9"/>
    <n v="1"/>
    <n v="0"/>
    <n v="0"/>
    <m/>
    <m/>
    <m/>
    <m/>
    <m/>
    <m/>
    <m/>
    <m/>
    <m/>
    <m/>
    <m/>
    <m/>
    <m/>
    <m/>
    <m/>
    <m/>
    <m/>
    <m/>
    <m/>
    <m/>
    <m/>
    <m/>
    <m/>
    <m/>
    <m/>
    <m/>
    <m/>
    <m/>
    <m/>
    <m/>
    <m/>
    <m/>
    <m/>
    <m/>
    <m/>
    <m/>
    <m/>
    <m/>
    <m/>
    <m/>
    <m/>
    <m/>
    <m/>
    <m/>
    <m/>
    <m/>
    <m/>
    <m/>
    <m/>
    <m/>
    <m/>
    <m/>
    <m/>
    <m/>
    <m/>
    <s v="KahuJade"/>
    <s v="Kahu-AnnasO'Shea42437Female"/>
    <n v="1"/>
    <n v="1"/>
    <n v="0"/>
    <n v="1"/>
    <n v="0"/>
  </r>
  <r>
    <s v="1819-0814"/>
    <s v="IYP-HKB-NFC-HB0340 final register.xlsx"/>
    <s v="Wedding"/>
    <s v="Ryder"/>
    <s v="New Zealand European"/>
    <m/>
    <m/>
    <s v=""/>
    <d v="2015-09-26T00:00:00"/>
    <n v="3.441095890410959"/>
    <s v="Male"/>
    <s v="Self referral"/>
    <m/>
    <s v="Marewa Kindergarten"/>
    <m/>
    <m/>
    <n v="1"/>
    <s v="No"/>
    <m/>
    <m/>
    <s v="Perfect"/>
    <s v="Donna"/>
    <s v="Parent"/>
    <s v="26 Vigor Brown Street, Napier South, 4110"/>
    <m/>
    <s v="0224535742"/>
    <s v="New Zealand European"/>
    <m/>
    <m/>
    <s v=""/>
    <m/>
    <m/>
    <m/>
    <m/>
    <m/>
    <m/>
    <m/>
    <n v="74"/>
    <s v="Clinical Range"/>
    <n v="76"/>
    <s v="Clinical Range"/>
    <n v="60"/>
    <s v="Clinical Range"/>
    <n v="50"/>
    <s v="&lt;55"/>
    <n v="15"/>
    <s v="Clinical Range"/>
    <n v="19"/>
    <s v="Still of Concern"/>
    <s v="Yes"/>
    <s v="Yes"/>
    <m/>
    <x v="1"/>
    <x v="2"/>
    <x v="2"/>
    <n v="13"/>
    <s v="Y"/>
    <s v="Y"/>
    <s v="Y"/>
    <s v="Y"/>
    <s v="Y"/>
    <s v="Y"/>
    <s v="Y"/>
    <s v="Y"/>
    <s v="Y"/>
    <s v="Y"/>
    <s v="Y"/>
    <s v="Y"/>
    <s v="N"/>
    <s v="Y"/>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9285714285714286"/>
    <s v="76% to 100%"/>
    <s v="Yes"/>
    <m/>
    <m/>
    <m/>
    <n v="4"/>
    <n v="1"/>
    <n v="1"/>
    <n v="1"/>
    <n v="7"/>
    <n v="6"/>
    <n v="6"/>
    <n v="7"/>
    <n v="7"/>
    <n v="7"/>
    <n v="7"/>
    <n v="6"/>
    <n v="6"/>
    <n v="6"/>
    <n v="7"/>
    <n v="7"/>
    <n v="7"/>
    <n v="7"/>
    <n v="6"/>
    <n v="7"/>
    <n v="7"/>
    <n v="7"/>
    <n v="7"/>
    <n v="7"/>
    <n v="7"/>
    <n v="7"/>
    <n v="7"/>
    <n v="7"/>
    <n v="7"/>
    <n v="7"/>
    <n v="7"/>
    <n v="7"/>
    <n v="7"/>
    <n v="7"/>
    <n v="7"/>
    <n v="7"/>
    <n v="7"/>
    <n v="7"/>
    <n v="7"/>
    <m/>
    <m/>
    <n v="7"/>
    <n v="7"/>
    <n v="7"/>
    <m/>
    <m/>
    <m/>
    <m/>
    <m/>
    <m/>
    <m/>
    <s v="Very Supportive"/>
    <s v="very Interested"/>
    <s v="Yes"/>
    <s v="Very Likely"/>
    <m/>
    <s v="I have so many tools work with at the moment so feel positive with practising the stratgeies at home"/>
    <s v="Improved parenting - improving relationship with my children. Being able to have systems to follow to have consistence in my household."/>
    <m/>
    <s v="PerfectDonna"/>
    <s v="WeddingRyder42273Male"/>
    <n v="1"/>
    <n v="0"/>
    <n v="0"/>
    <n v="0"/>
    <n v="0"/>
  </r>
  <r>
    <s v="1819-0815"/>
    <s v="IYP-HKB-NFC-HB0340 final register.xlsx"/>
    <s v="English"/>
    <s v="Lindsay"/>
    <s v="New Zealand European"/>
    <m/>
    <m/>
    <s v=""/>
    <d v="2015-09-03T00:00:00"/>
    <n v="3.504109589041096"/>
    <s v="Male"/>
    <s v="Partner, family, or friend"/>
    <m/>
    <s v="Little Wanders Greenmeadows"/>
    <m/>
    <m/>
    <n v="1"/>
    <s v="No"/>
    <m/>
    <m/>
    <s v="English"/>
    <s v="Karena"/>
    <s v="Parent"/>
    <s v="1/19 Higgins Street, Marewa, Napier"/>
    <s v="065611653"/>
    <s v="0221971756"/>
    <s v="New Zealand European"/>
    <m/>
    <m/>
    <s v=""/>
    <s v="No"/>
    <s v="No"/>
    <m/>
    <m/>
    <m/>
    <m/>
    <m/>
    <n v="49"/>
    <s v="&lt;55"/>
    <n v="54"/>
    <s v="&lt;55"/>
    <n v="54"/>
    <s v="&lt;55"/>
    <n v="54"/>
    <s v="&lt;55"/>
    <n v="23"/>
    <s v="21+"/>
    <n v="19"/>
    <s v="Still of Concern"/>
    <s v="No"/>
    <s v="No"/>
    <m/>
    <x v="2"/>
    <x v="1"/>
    <x v="1"/>
    <n v="13"/>
    <s v="Y"/>
    <s v="N"/>
    <s v="Y"/>
    <s v="Y"/>
    <s v="Y"/>
    <s v="Y"/>
    <s v="Y"/>
    <s v="Y"/>
    <s v="Y"/>
    <s v="Y"/>
    <s v="Y"/>
    <s v="Y"/>
    <s v="Y"/>
    <s v="Y"/>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9285714285714286"/>
    <s v="76% to 100%"/>
    <s v="Yes"/>
    <m/>
    <m/>
    <m/>
    <n v="6"/>
    <n v="0"/>
    <n v="0"/>
    <n v="1"/>
    <n v="6"/>
    <n v="6"/>
    <n v="6"/>
    <n v="7"/>
    <n v="7"/>
    <n v="6"/>
    <n v="7"/>
    <n v="6"/>
    <n v="6"/>
    <n v="6"/>
    <n v="7"/>
    <n v="7"/>
    <n v="7"/>
    <n v="7"/>
    <n v="7"/>
    <n v="5"/>
    <n v="5"/>
    <n v="7"/>
    <n v="6"/>
    <n v="7"/>
    <n v="7"/>
    <n v="7"/>
    <n v="6"/>
    <n v="6"/>
    <n v="6"/>
    <n v="6"/>
    <n v="6"/>
    <n v="6"/>
    <n v="6"/>
    <n v="7"/>
    <n v="7"/>
    <n v="7"/>
    <n v="7"/>
    <n v="7"/>
    <n v="7"/>
    <m/>
    <m/>
    <n v="7"/>
    <n v="7"/>
    <n v="7"/>
    <m/>
    <m/>
    <m/>
    <m/>
    <m/>
    <m/>
    <m/>
    <s v="Very Supportive"/>
    <s v="Very Interested"/>
    <s v="Yes"/>
    <s v="Very Likely"/>
    <s v="im more confident in myself"/>
    <s v="Not Really"/>
    <s v="Time out and dealing with non-compliance"/>
    <m/>
    <s v="EnglishKarena"/>
    <s v="EnglishLindsay42250Male"/>
    <n v="1"/>
    <n v="0"/>
    <n v="0"/>
    <n v="0"/>
    <n v="0"/>
  </r>
  <r>
    <s v="1819-0816"/>
    <s v="IYP-HKB-NFC-HB0340 final register.xlsx"/>
    <s v="McArley"/>
    <s v="Willow"/>
    <s v="New Zealand European"/>
    <m/>
    <m/>
    <s v=""/>
    <d v="2014-02-20T00:00:00"/>
    <n v="5.0383561643835613"/>
    <s v="Female"/>
    <s v="NGO"/>
    <m/>
    <s v="Port Ahuriri"/>
    <m/>
    <m/>
    <n v="1"/>
    <s v="No"/>
    <m/>
    <m/>
    <s v="Seaward"/>
    <s v="Jacki"/>
    <s v="Parent"/>
    <s v="54 Alexander Ave, Onekawa, Napier"/>
    <m/>
    <s v="0276430366"/>
    <s v="New Zealand European"/>
    <m/>
    <m/>
    <s v=""/>
    <s v="No"/>
    <s v="Yes"/>
    <m/>
    <m/>
    <m/>
    <m/>
    <m/>
    <n v="60"/>
    <s v="Clinical Range"/>
    <n v="56"/>
    <s v="Still of Concern"/>
    <n v="52"/>
    <s v="&lt;55"/>
    <n v="46"/>
    <s v="&lt;55"/>
    <n v="20"/>
    <s v="Still of Concern"/>
    <n v="29"/>
    <s v="21+"/>
    <s v="Yes"/>
    <s v="No"/>
    <m/>
    <x v="1"/>
    <x v="2"/>
    <x v="2"/>
    <n v="12"/>
    <s v="N"/>
    <s v="Y"/>
    <s v="Y"/>
    <s v="Y"/>
    <s v="Y"/>
    <s v="Y"/>
    <s v="Y"/>
    <s v="Y"/>
    <s v="Y"/>
    <s v="Y"/>
    <s v="Y"/>
    <s v="Y"/>
    <s v="Y"/>
    <s v="N"/>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8571428571428571"/>
    <s v="76% to 100%"/>
    <s v="Yes"/>
    <m/>
    <m/>
    <m/>
    <n v="10"/>
    <n v="1"/>
    <n v="0"/>
    <n v="1"/>
    <n v="5"/>
    <n v="6"/>
    <n v="6"/>
    <n v="6"/>
    <n v="6"/>
    <n v="6"/>
    <n v="6"/>
    <n v="6"/>
    <n v="5"/>
    <n v="6"/>
    <n v="6"/>
    <n v="5"/>
    <n v="6"/>
    <n v="5"/>
    <n v="4"/>
    <n v="6"/>
    <n v="6"/>
    <n v="6"/>
    <n v="6"/>
    <n v="6"/>
    <n v="6"/>
    <n v="6"/>
    <n v="6"/>
    <n v="6"/>
    <n v="7"/>
    <n v="7"/>
    <n v="6"/>
    <n v="5"/>
    <n v="6"/>
    <n v="6"/>
    <n v="6"/>
    <n v="6"/>
    <n v="7"/>
    <n v="7"/>
    <n v="7"/>
    <m/>
    <m/>
    <n v="7"/>
    <n v="7"/>
    <n v="7"/>
    <m/>
    <m/>
    <m/>
    <m/>
    <m/>
    <m/>
    <m/>
    <s v="supportive"/>
    <s v="interested"/>
    <s v="no"/>
    <m/>
    <s v="somewhat unlikely"/>
    <m/>
    <m/>
    <m/>
    <s v="SeawardJacki"/>
    <s v="McArleyWillow41690Female"/>
    <n v="2"/>
    <n v="0"/>
    <n v="0"/>
    <n v="0"/>
    <n v="0"/>
  </r>
  <r>
    <s v="1819-0817"/>
    <s v="IYP-HKB-NFC-HB0340 final register.xlsx"/>
    <s v="Howard"/>
    <s v="Braxton"/>
    <s v="New Zealand European"/>
    <m/>
    <m/>
    <s v=""/>
    <d v="2014-02-03T00:00:00"/>
    <n v="5.0849315068493155"/>
    <s v="Male"/>
    <s v="Mental Health (CAMHS, CAFS)"/>
    <m/>
    <s v="Clive School"/>
    <m/>
    <m/>
    <n v="1"/>
    <s v="Yes"/>
    <m/>
    <m/>
    <s v="Howard"/>
    <s v="Logan"/>
    <s v="Parent"/>
    <s v="308 Kennedy Road, Napier"/>
    <s v="068434342"/>
    <s v="0278930014"/>
    <s v="New Zealand European"/>
    <m/>
    <m/>
    <s v=""/>
    <s v="No"/>
    <s v="No"/>
    <m/>
    <m/>
    <m/>
    <m/>
    <m/>
    <n v="66"/>
    <s v="Clinical Range"/>
    <n v="64"/>
    <s v="Clinical Range"/>
    <m/>
    <s v="BLANK"/>
    <m/>
    <s v="BLANK"/>
    <n v="14"/>
    <s v="Clinical Range"/>
    <m/>
    <s v="BLANK"/>
    <s v="Yes"/>
    <s v="No"/>
    <m/>
    <x v="0"/>
    <x v="0"/>
    <x v="0"/>
    <n v="3"/>
    <s v="Y"/>
    <s v="Y"/>
    <s v="N"/>
    <s v="Y"/>
    <s v="N"/>
    <s v="N"/>
    <s v="N"/>
    <s v="N"/>
    <s v="N"/>
    <s v="N"/>
    <s v="N"/>
    <s v="N"/>
    <s v="N"/>
    <s v="N"/>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21428571428571427"/>
    <s v="1% to 25%"/>
    <s v="No"/>
    <m/>
    <m/>
    <m/>
    <n v="6"/>
    <n v="1"/>
    <n v="0"/>
    <n v="0"/>
    <m/>
    <m/>
    <m/>
    <m/>
    <m/>
    <m/>
    <m/>
    <m/>
    <m/>
    <m/>
    <m/>
    <m/>
    <m/>
    <m/>
    <m/>
    <m/>
    <m/>
    <m/>
    <m/>
    <m/>
    <m/>
    <m/>
    <m/>
    <m/>
    <m/>
    <m/>
    <m/>
    <m/>
    <m/>
    <m/>
    <m/>
    <m/>
    <m/>
    <m/>
    <m/>
    <m/>
    <m/>
    <m/>
    <m/>
    <m/>
    <m/>
    <m/>
    <m/>
    <m/>
    <m/>
    <m/>
    <m/>
    <m/>
    <m/>
    <m/>
    <m/>
    <m/>
    <m/>
    <m/>
    <m/>
    <s v="HowardLogan"/>
    <s v="HowardBraxton41673Male"/>
    <n v="2"/>
    <n v="0"/>
    <n v="0"/>
    <n v="0"/>
    <n v="0"/>
  </r>
  <r>
    <s v="1819-0818"/>
    <s v="IYP-HKB-NFC-HB0340 final register.xlsx"/>
    <s v="Steyn"/>
    <s v="Emmerson"/>
    <s v="New Zealand European"/>
    <m/>
    <m/>
    <s v=""/>
    <d v="2016-05-10T00:00:00"/>
    <n v="2.8191780821917809"/>
    <s v="Female"/>
    <s v="Self referral"/>
    <m/>
    <s v="Beststart Peddie Street"/>
    <m/>
    <m/>
    <n v="0"/>
    <s v="No"/>
    <m/>
    <m/>
    <s v="Styen"/>
    <s v="Derrick"/>
    <s v="Parent"/>
    <s v="223A Taradale Road, Napier"/>
    <m/>
    <s v="0275138882"/>
    <s v="African"/>
    <m/>
    <m/>
    <s v=""/>
    <s v="No"/>
    <s v="No"/>
    <m/>
    <m/>
    <m/>
    <m/>
    <m/>
    <n v="57"/>
    <s v="Still of Concern"/>
    <n v="42"/>
    <s v="&lt;55"/>
    <n v="51"/>
    <s v="&lt;55"/>
    <n v="45"/>
    <s v="&lt;55"/>
    <n v="23"/>
    <s v="21+"/>
    <n v="33"/>
    <s v="21+"/>
    <s v="No"/>
    <s v="No"/>
    <m/>
    <x v="1"/>
    <x v="1"/>
    <x v="2"/>
    <n v="14"/>
    <s v="Y"/>
    <s v="Y"/>
    <s v="Y"/>
    <s v="Y"/>
    <s v="Y"/>
    <s v="Y"/>
    <s v="Y"/>
    <s v="Y"/>
    <s v="Y"/>
    <s v="Y"/>
    <s v="Y"/>
    <s v="Y"/>
    <s v="Y"/>
    <s v="Y"/>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1"/>
    <s v="76% to 100%"/>
    <s v="Yes"/>
    <m/>
    <m/>
    <m/>
    <n v="7"/>
    <n v="0"/>
    <n v="0"/>
    <n v="1"/>
    <n v="6"/>
    <n v="6"/>
    <n v="7"/>
    <n v="7"/>
    <n v="6"/>
    <n v="6"/>
    <n v="7"/>
    <n v="7"/>
    <n v="7"/>
    <n v="7"/>
    <n v="6"/>
    <n v="5"/>
    <n v="6"/>
    <n v="5"/>
    <n v="1"/>
    <n v="6"/>
    <n v="6"/>
    <n v="6"/>
    <n v="6"/>
    <n v="6"/>
    <n v="6"/>
    <n v="6"/>
    <n v="6"/>
    <n v="6"/>
    <n v="6"/>
    <n v="6"/>
    <n v="4"/>
    <n v="4"/>
    <n v="6"/>
    <n v="5"/>
    <n v="5"/>
    <n v="6"/>
    <n v="7"/>
    <n v="7"/>
    <n v="7"/>
    <m/>
    <m/>
    <n v="7"/>
    <n v="7"/>
    <n v="7"/>
    <m/>
    <m/>
    <m/>
    <m/>
    <m/>
    <m/>
    <m/>
    <s v="Very Supportive"/>
    <s v="Very Interested"/>
    <s v="Yes"/>
    <s v="Nuetral"/>
    <s v="NA"/>
    <s v="NA"/>
    <s v="Overall insight"/>
    <m/>
    <s v="StyenDerrick"/>
    <s v="SteynEmmerson42500Female"/>
    <n v="1"/>
    <n v="0"/>
    <n v="0"/>
    <n v="0"/>
    <n v="0"/>
  </r>
  <r>
    <s v="1819-0819"/>
    <s v="IYP-HKB-NFC-HB0340 final register.xlsx"/>
    <s v="Bates"/>
    <s v="Riley"/>
    <s v="New Zealand European"/>
    <m/>
    <m/>
    <s v=""/>
    <d v="2013-07-30T00:00:00"/>
    <n v="5.6"/>
    <s v="Male"/>
    <s v="Self referral"/>
    <m/>
    <s v="Port School"/>
    <m/>
    <m/>
    <n v="0"/>
    <s v="Yes"/>
    <s v="In process of being diagnosis of anxiety and CDS"/>
    <m/>
    <s v="Dawson"/>
    <s v="Sarah"/>
    <s v="Parent"/>
    <s v="20a Douglas McLean Ave, Napier"/>
    <m/>
    <s v="0273011804"/>
    <s v="New Zealand European"/>
    <m/>
    <m/>
    <s v=""/>
    <s v="No"/>
    <s v="No"/>
    <m/>
    <m/>
    <m/>
    <m/>
    <m/>
    <n v="56"/>
    <s v="Still of Concern"/>
    <n v="49"/>
    <s v="&lt;55"/>
    <n v="51"/>
    <s v="&lt;55"/>
    <n v="43"/>
    <s v="&lt;55"/>
    <n v="18"/>
    <s v="Still of Concern"/>
    <n v="25"/>
    <s v="21+"/>
    <s v="No"/>
    <s v="No"/>
    <m/>
    <x v="1"/>
    <x v="2"/>
    <x v="2"/>
    <n v="13"/>
    <s v="Y"/>
    <s v="Y"/>
    <s v="Y"/>
    <s v="Y"/>
    <s v="Y"/>
    <s v="Y"/>
    <s v="Y"/>
    <s v="Y"/>
    <s v="Y"/>
    <s v="Y"/>
    <s v="N"/>
    <s v="Y"/>
    <s v="Y"/>
    <s v="Y"/>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9285714285714286"/>
    <s v="76% to 100%"/>
    <s v="Yes"/>
    <m/>
    <m/>
    <m/>
    <n v="6"/>
    <n v="0"/>
    <n v="0"/>
    <n v="1"/>
    <n v="6"/>
    <n v="6"/>
    <n v="6"/>
    <n v="5"/>
    <n v="6"/>
    <n v="5"/>
    <n v="7"/>
    <n v="5"/>
    <n v="6"/>
    <n v="7"/>
    <n v="7"/>
    <n v="6"/>
    <n v="7"/>
    <n v="6"/>
    <n v="2"/>
    <n v="4"/>
    <n v="6"/>
    <n v="6"/>
    <n v="6"/>
    <n v="6"/>
    <n v="6"/>
    <n v="6"/>
    <n v="5"/>
    <n v="5"/>
    <n v="7"/>
    <n v="6"/>
    <n v="6"/>
    <n v="6"/>
    <n v="7"/>
    <n v="6"/>
    <n v="6"/>
    <n v="6"/>
    <n v="6"/>
    <n v="6"/>
    <n v="7"/>
    <m/>
    <m/>
    <n v="6"/>
    <n v="6"/>
    <n v="7"/>
    <m/>
    <m/>
    <m/>
    <m/>
    <m/>
    <m/>
    <m/>
    <s v="Supportive"/>
    <s v="Interested"/>
    <s v="Yes"/>
    <m/>
    <s v="Likely"/>
    <m/>
    <m/>
    <m/>
    <s v="DawsonSarah"/>
    <s v="BatesRiley41485Male"/>
    <n v="1"/>
    <n v="0"/>
    <n v="0"/>
    <n v="0"/>
    <n v="0"/>
  </r>
  <r>
    <s v="1819-0820"/>
    <s v="IYP-HKB-NFC-HB0340 final register.xlsx"/>
    <s v="Su"/>
    <s v="Aristo"/>
    <s v="Chinese"/>
    <m/>
    <m/>
    <s v=""/>
    <d v="2010-08-10T00:00:00"/>
    <n v="8.5726027397260278"/>
    <s v="Male"/>
    <s v="Self referral"/>
    <m/>
    <s v="Regnier Catholic School"/>
    <m/>
    <m/>
    <n v="1"/>
    <s v="No"/>
    <m/>
    <m/>
    <s v="Yang"/>
    <s v="Judy"/>
    <s v="Parent"/>
    <s v="65A Barker Road, Marewa, Napier"/>
    <s v="068438413"/>
    <s v="0221500949"/>
    <s v="Chinese"/>
    <m/>
    <m/>
    <s v=""/>
    <s v="No"/>
    <s v="Yes"/>
    <m/>
    <m/>
    <m/>
    <m/>
    <m/>
    <n v="73"/>
    <s v="Clinical Range"/>
    <n v="76"/>
    <s v="Clinical Range"/>
    <n v="70"/>
    <s v="Clinical Range"/>
    <n v="71"/>
    <s v="Clinical Range"/>
    <n v="17"/>
    <s v="Still of Concern"/>
    <n v="15"/>
    <s v="Clinical Range"/>
    <s v="Yes"/>
    <s v="Yes"/>
    <m/>
    <x v="1"/>
    <x v="2"/>
    <x v="1"/>
    <n v="14"/>
    <s v="Y"/>
    <s v="Y"/>
    <s v="Y"/>
    <s v="Y"/>
    <s v="Y"/>
    <s v="Y"/>
    <s v="Y"/>
    <s v="Y"/>
    <s v="Y"/>
    <s v="Y"/>
    <s v="Y"/>
    <s v="Y"/>
    <s v="Y"/>
    <s v="Y"/>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1"/>
    <s v="76% to 100%"/>
    <s v="Yes"/>
    <m/>
    <m/>
    <m/>
    <n v="10"/>
    <n v="1"/>
    <n v="1"/>
    <n v="1"/>
    <n v="6"/>
    <n v="5"/>
    <n v="4"/>
    <n v="7"/>
    <n v="5"/>
    <n v="6"/>
    <n v="7"/>
    <n v="5"/>
    <n v="5"/>
    <n v="5"/>
    <n v="6"/>
    <n v="6"/>
    <n v="6"/>
    <n v="6"/>
    <n v="5"/>
    <n v="6"/>
    <n v="6"/>
    <n v="7"/>
    <n v="4"/>
    <n v="7"/>
    <n v="7"/>
    <n v="7"/>
    <n v="7"/>
    <n v="7"/>
    <n v="7"/>
    <n v="7"/>
    <n v="7"/>
    <n v="7"/>
    <n v="7"/>
    <n v="6"/>
    <n v="6"/>
    <n v="6"/>
    <n v="6"/>
    <n v="6"/>
    <n v="6"/>
    <m/>
    <m/>
    <n v="7"/>
    <n v="6"/>
    <n v="6"/>
    <m/>
    <m/>
    <m/>
    <m/>
    <m/>
    <m/>
    <m/>
    <s v="Supportive"/>
    <s v="Interested"/>
    <s v="Yes"/>
    <s v="Somewhat Likely"/>
    <s v="Following up after the course"/>
    <s v="I would like to attend another parenting course for older children"/>
    <s v="Good study material, and supportive team leader"/>
    <m/>
    <s v="YangJudy"/>
    <s v="SuAristo40400Male"/>
    <n v="1"/>
    <n v="0"/>
    <n v="0"/>
    <n v="0"/>
    <n v="0"/>
  </r>
  <r>
    <s v="1819-0821"/>
    <s v="IYP-HKB-NFC-HB0340 final register.xlsx"/>
    <s v="Howard"/>
    <s v="Braxton"/>
    <s v="New Zealand European"/>
    <m/>
    <m/>
    <s v=""/>
    <d v="2014-02-03T00:00:00"/>
    <n v="5.0849315068493155"/>
    <s v="Male"/>
    <s v="Mental Health (CAMHS, CAFS)"/>
    <m/>
    <s v="Clive School"/>
    <m/>
    <m/>
    <n v="1"/>
    <s v="Yes"/>
    <s v="anxiety"/>
    <m/>
    <s v="Howard"/>
    <s v="Rochelle"/>
    <s v="Parent"/>
    <s v="308 Kennedy Road, Napier"/>
    <s v="068434342"/>
    <s v="0220779010"/>
    <s v="New Zealand European"/>
    <m/>
    <m/>
    <s v=""/>
    <s v="No"/>
    <s v="No"/>
    <m/>
    <m/>
    <m/>
    <m/>
    <m/>
    <n v="74"/>
    <s v="Clinical Range"/>
    <n v="60"/>
    <s v="Clinical Range"/>
    <m/>
    <s v="BLANK"/>
    <m/>
    <s v="BLANK"/>
    <n v="16"/>
    <s v="Clinical Range"/>
    <m/>
    <s v="BLANK"/>
    <s v="Yes"/>
    <s v="No"/>
    <m/>
    <x v="0"/>
    <x v="0"/>
    <x v="0"/>
    <n v="4"/>
    <s v="Y"/>
    <s v="Y"/>
    <s v="N"/>
    <s v="Y"/>
    <s v="Y"/>
    <s v="N"/>
    <s v="N"/>
    <s v="N"/>
    <s v="N"/>
    <s v="N"/>
    <s v="N"/>
    <s v="N"/>
    <s v="N"/>
    <s v="N"/>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2857142857142857"/>
    <m/>
    <s v="No"/>
    <m/>
    <m/>
    <m/>
    <n v="6"/>
    <n v="1"/>
    <n v="0"/>
    <n v="0"/>
    <m/>
    <m/>
    <m/>
    <m/>
    <m/>
    <m/>
    <m/>
    <m/>
    <m/>
    <m/>
    <m/>
    <m/>
    <m/>
    <m/>
    <m/>
    <m/>
    <m/>
    <m/>
    <m/>
    <m/>
    <m/>
    <m/>
    <m/>
    <m/>
    <m/>
    <m/>
    <m/>
    <m/>
    <m/>
    <m/>
    <m/>
    <m/>
    <m/>
    <m/>
    <m/>
    <m/>
    <m/>
    <m/>
    <m/>
    <m/>
    <m/>
    <m/>
    <m/>
    <m/>
    <m/>
    <m/>
    <m/>
    <m/>
    <m/>
    <m/>
    <m/>
    <m/>
    <m/>
    <m/>
    <m/>
    <s v="HowardRochelle"/>
    <s v="HowardBraxton41673Male"/>
    <n v="2"/>
    <n v="0"/>
    <n v="0"/>
    <n v="0"/>
    <n v="0"/>
  </r>
  <r>
    <s v="1819-0822"/>
    <s v="IYP-HKB-NFC-HB0340 final register.xlsx"/>
    <s v="Smith"/>
    <s v="Pippa"/>
    <s v="New Zealand European"/>
    <s v="Māori"/>
    <m/>
    <s v=""/>
    <d v="2013-03-29T00:00:00"/>
    <n v="5.9369863013698634"/>
    <s v="Female"/>
    <s v="Teacher"/>
    <m/>
    <s v="Greenmeadows School"/>
    <m/>
    <m/>
    <n v="3"/>
    <s v="No"/>
    <m/>
    <m/>
    <s v="Smith"/>
    <s v="Paula"/>
    <s v="Parent"/>
    <s v="54 Harpham Street, Taradale, Napier"/>
    <m/>
    <s v="0212880778"/>
    <s v="New Zealand European"/>
    <m/>
    <m/>
    <s v=""/>
    <s v="No"/>
    <s v="No"/>
    <m/>
    <m/>
    <m/>
    <m/>
    <m/>
    <n v="74"/>
    <s v="Clinical Range"/>
    <n v="76"/>
    <s v="Clinical Range"/>
    <n v="60"/>
    <s v="Clinical Range"/>
    <n v="59"/>
    <s v="Still of Concern"/>
    <n v="7"/>
    <s v="Clinical Range"/>
    <n v="19"/>
    <s v="Still of Concern"/>
    <s v="Yes"/>
    <s v="Yes"/>
    <m/>
    <x v="1"/>
    <x v="2"/>
    <x v="2"/>
    <n v="13"/>
    <s v="Y"/>
    <s v="Y"/>
    <s v="Y"/>
    <s v="N"/>
    <s v="Y"/>
    <s v="Y"/>
    <s v="Y"/>
    <s v="Y"/>
    <s v="Y"/>
    <s v="Y"/>
    <s v="Y"/>
    <s v="Y"/>
    <s v="Y"/>
    <s v="Y"/>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9285714285714286"/>
    <s v="76% to 100%"/>
    <s v="Yes"/>
    <m/>
    <m/>
    <m/>
    <n v="1"/>
    <n v="1"/>
    <n v="1"/>
    <n v="1"/>
    <n v="6"/>
    <n v="6"/>
    <n v="6"/>
    <n v="6"/>
    <n v="7"/>
    <n v="6"/>
    <n v="7"/>
    <n v="7"/>
    <n v="6"/>
    <n v="6"/>
    <n v="7"/>
    <n v="7"/>
    <n v="7"/>
    <n v="7"/>
    <n v="4"/>
    <n v="7"/>
    <n v="7"/>
    <n v="6"/>
    <n v="6"/>
    <n v="7"/>
    <n v="7"/>
    <n v="7"/>
    <n v="7"/>
    <n v="7"/>
    <n v="7"/>
    <n v="7"/>
    <n v="7"/>
    <n v="7"/>
    <n v="7"/>
    <n v="7"/>
    <n v="7"/>
    <n v="7"/>
    <n v="7"/>
    <n v="7"/>
    <n v="7"/>
    <m/>
    <m/>
    <n v="7"/>
    <n v="7"/>
    <n v="7"/>
    <m/>
    <m/>
    <m/>
    <m/>
    <m/>
    <m/>
    <m/>
    <s v="very Supportive"/>
    <s v="very interetsed"/>
    <s v="Yes"/>
    <s v="Very likely"/>
    <s v="I fell no improvement needed"/>
    <s v="No"/>
    <s v="Opening my eyes help see and put myself in childs situation."/>
    <m/>
    <s v="SmithPaula"/>
    <s v="SmithPippa41362Female"/>
    <n v="1"/>
    <n v="1"/>
    <n v="0"/>
    <n v="0"/>
    <n v="0"/>
  </r>
  <r>
    <s v="1819-0823"/>
    <s v="IYP-HKB-NFC-HB0340 final register.xlsx"/>
    <s v="McDonald"/>
    <s v="Saskia"/>
    <s v="New Zealand European"/>
    <m/>
    <m/>
    <s v=""/>
    <d v="2011-02-19T00:00:00"/>
    <n v="8.043835616438356"/>
    <s v="Female"/>
    <s v="Teacher"/>
    <m/>
    <s v="Napier Central"/>
    <m/>
    <m/>
    <n v="0"/>
    <s v="No"/>
    <m/>
    <m/>
    <s v="Gempton"/>
    <s v="Diane"/>
    <s v="Support Carer: ECE Home-based educator"/>
    <s v="31 Parade Street, Napier"/>
    <s v="068358366"/>
    <s v="0211719069"/>
    <s v="New Zealand European"/>
    <m/>
    <m/>
    <s v=""/>
    <s v="No"/>
    <s v="No"/>
    <m/>
    <m/>
    <m/>
    <m/>
    <m/>
    <n v="52"/>
    <s v="&lt;55"/>
    <n v="63"/>
    <s v="Clinical Range"/>
    <n v="54"/>
    <s v="&lt;55"/>
    <n v="42"/>
    <s v="&lt;55"/>
    <n v="18"/>
    <s v="Still of Concern"/>
    <n v="23"/>
    <s v="21+"/>
    <s v="Yes"/>
    <s v="No"/>
    <m/>
    <x v="2"/>
    <x v="2"/>
    <x v="2"/>
    <n v="14"/>
    <s v="Y"/>
    <s v="Y"/>
    <s v="Y"/>
    <s v="Y"/>
    <s v="Y"/>
    <s v="Y"/>
    <s v="Y"/>
    <s v="Y"/>
    <s v="Y"/>
    <s v="Y"/>
    <s v="Y"/>
    <s v="Y"/>
    <s v="Y"/>
    <s v="Y"/>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1"/>
    <s v="76% to 100%"/>
    <s v="Yes"/>
    <m/>
    <m/>
    <m/>
    <n v="3"/>
    <n v="1"/>
    <n v="0"/>
    <n v="1"/>
    <n v="6"/>
    <n v="6"/>
    <n v="6"/>
    <n v="7"/>
    <n v="7"/>
    <n v="7"/>
    <n v="7"/>
    <n v="6"/>
    <n v="6"/>
    <n v="6"/>
    <n v="7"/>
    <n v="6"/>
    <n v="6"/>
    <n v="6"/>
    <n v="6"/>
    <n v="7"/>
    <n v="7"/>
    <n v="6"/>
    <n v="7"/>
    <n v="6"/>
    <n v="6"/>
    <n v="6"/>
    <n v="6"/>
    <n v="6"/>
    <n v="6"/>
    <n v="6"/>
    <n v="6"/>
    <n v="6"/>
    <n v="6"/>
    <n v="6"/>
    <n v="6"/>
    <n v="6"/>
    <n v="7"/>
    <n v="7"/>
    <n v="7"/>
    <m/>
    <m/>
    <n v="7"/>
    <n v="7"/>
    <n v="7"/>
    <m/>
    <m/>
    <m/>
    <m/>
    <m/>
    <m/>
    <m/>
    <s v="Supportive"/>
    <s v="Very Interested"/>
    <s v="Yes"/>
    <s v="Likely"/>
    <s v="Keep the numbers up"/>
    <s v="No Thank You"/>
    <s v="caring and sharing of everyones ideas"/>
    <m/>
    <s v="GemptonDiane"/>
    <s v="McDonaldSaskia40593Female"/>
    <n v="1"/>
    <n v="0"/>
    <n v="0"/>
    <n v="0"/>
    <n v="0"/>
  </r>
  <r>
    <s v="1819-0824"/>
    <s v="IYP-HKB-NFC-HB0340 final register.xlsx"/>
    <s v="McArley"/>
    <s v="Willow"/>
    <s v="New Zealand European"/>
    <m/>
    <m/>
    <s v=""/>
    <d v="2014-02-20T00:00:00"/>
    <n v="5.0383561643835613"/>
    <s v="Female"/>
    <s v="NGO"/>
    <m/>
    <s v="Port Ahuriri"/>
    <m/>
    <m/>
    <n v="1"/>
    <s v="No"/>
    <m/>
    <m/>
    <s v="McArley"/>
    <s v="Allan"/>
    <s v="Parent"/>
    <s v="54 Alexander Ave, Onekawa, Napier"/>
    <m/>
    <s v="0220420247"/>
    <s v="New Zealand European"/>
    <m/>
    <m/>
    <s v=""/>
    <s v="No"/>
    <s v="Yes"/>
    <m/>
    <m/>
    <m/>
    <m/>
    <m/>
    <n v="65"/>
    <s v="Clinical Range"/>
    <n v="69"/>
    <s v="Clinical Range"/>
    <n v="50"/>
    <s v="&lt;55"/>
    <n v="42"/>
    <s v="&lt;55"/>
    <n v="14"/>
    <s v="Clinical Range"/>
    <n v="28"/>
    <s v="21+"/>
    <s v="Yes"/>
    <s v="No"/>
    <m/>
    <x v="1"/>
    <x v="2"/>
    <x v="2"/>
    <n v="10"/>
    <s v="Y"/>
    <s v="Y"/>
    <s v="Y"/>
    <s v="Y"/>
    <s v="Y"/>
    <s v="Y"/>
    <s v="N"/>
    <s v="N"/>
    <s v="Y"/>
    <s v="Y"/>
    <s v="Y"/>
    <s v="Y"/>
    <s v="N"/>
    <s v="N"/>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7142857142857143"/>
    <s v="51% to 75%"/>
    <s v="No"/>
    <m/>
    <m/>
    <m/>
    <n v="10"/>
    <n v="1"/>
    <n v="0"/>
    <n v="1"/>
    <n v="5"/>
    <n v="6"/>
    <n v="6"/>
    <n v="6"/>
    <n v="6"/>
    <n v="6"/>
    <n v="6"/>
    <n v="6"/>
    <n v="5"/>
    <n v="6"/>
    <n v="6"/>
    <n v="5"/>
    <n v="6"/>
    <n v="5"/>
    <n v="4"/>
    <n v="6"/>
    <n v="6"/>
    <n v="6"/>
    <n v="6"/>
    <n v="6"/>
    <n v="6"/>
    <n v="6"/>
    <n v="6"/>
    <n v="6"/>
    <n v="7"/>
    <n v="7"/>
    <n v="6"/>
    <n v="5"/>
    <n v="6"/>
    <n v="6"/>
    <n v="6"/>
    <n v="6"/>
    <n v="7"/>
    <n v="7"/>
    <n v="7"/>
    <m/>
    <m/>
    <n v="7"/>
    <n v="7"/>
    <n v="7"/>
    <m/>
    <m/>
    <m/>
    <m/>
    <m/>
    <m/>
    <m/>
    <s v="Supportive"/>
    <s v="interested"/>
    <s v="no because they are all women"/>
    <s v="somewhat unlikely"/>
    <m/>
    <m/>
    <m/>
    <m/>
    <s v="McArleyAllan"/>
    <s v="McArleyWillow41690Female"/>
    <n v="2"/>
    <n v="0"/>
    <n v="0"/>
    <n v="0"/>
    <n v="0"/>
  </r>
  <r>
    <s v="1819-0825"/>
    <s v="IYP-HKB-NFC-HB0340 final register.xlsx"/>
    <s v="Elliott"/>
    <s v="Travis"/>
    <s v="New Zealand European"/>
    <m/>
    <m/>
    <s v=""/>
    <d v="2011-12-24T00:00:00"/>
    <n v="7.2"/>
    <s v="Male"/>
    <s v="NGO"/>
    <m/>
    <s v="Taradale Primary School"/>
    <m/>
    <m/>
    <n v="0"/>
    <s v="No"/>
    <m/>
    <m/>
    <s v="Elliott"/>
    <s v="Jennifer"/>
    <s v="Parent"/>
    <s v="2 Cambridge Terrace, Taradale, Napier"/>
    <m/>
    <s v="0276638104"/>
    <s v="New Zealand European"/>
    <m/>
    <m/>
    <s v=""/>
    <s v="No"/>
    <s v="Yes"/>
    <m/>
    <m/>
    <m/>
    <m/>
    <m/>
    <n v="63"/>
    <s v="Clinical Range"/>
    <n v="69"/>
    <s v="Clinical Range"/>
    <n v="54"/>
    <s v="&lt;55"/>
    <n v="54"/>
    <s v="&lt;55"/>
    <n v="11"/>
    <s v="Clinical Range"/>
    <n v="31"/>
    <s v="21+"/>
    <s v="Yes"/>
    <s v="No"/>
    <m/>
    <x v="1"/>
    <x v="2"/>
    <x v="2"/>
    <n v="11"/>
    <s v="Y"/>
    <s v="Y"/>
    <s v="Y"/>
    <s v="Y"/>
    <s v="Y"/>
    <s v="N"/>
    <s v="Y"/>
    <s v="Y"/>
    <s v="N"/>
    <s v="N"/>
    <s v="Y"/>
    <s v="Y"/>
    <s v="Y"/>
    <s v="Y"/>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7857142857142857"/>
    <s v="76% to 100%"/>
    <s v="Yes"/>
    <m/>
    <m/>
    <m/>
    <n v="4"/>
    <n v="1"/>
    <n v="0"/>
    <n v="1"/>
    <n v="7"/>
    <n v="6"/>
    <n v="6"/>
    <n v="6"/>
    <n v="7"/>
    <n v="7"/>
    <n v="7"/>
    <n v="7"/>
    <n v="7"/>
    <n v="7"/>
    <n v="6"/>
    <n v="6"/>
    <n v="7"/>
    <n v="7"/>
    <n v="3"/>
    <n v="4"/>
    <n v="7"/>
    <n v="7"/>
    <n v="5"/>
    <n v="7"/>
    <n v="7"/>
    <n v="7"/>
    <n v="5"/>
    <n v="6"/>
    <n v="7"/>
    <n v="7"/>
    <n v="7"/>
    <n v="6"/>
    <n v="7"/>
    <n v="7"/>
    <n v="7"/>
    <n v="7"/>
    <n v="7"/>
    <n v="7"/>
    <n v="7"/>
    <m/>
    <m/>
    <n v="7"/>
    <n v="7"/>
    <n v="7"/>
    <m/>
    <m/>
    <m/>
    <m/>
    <m/>
    <m/>
    <m/>
    <s v="Very Supportive"/>
    <s v="Very Interested"/>
    <s v="Yes"/>
    <s v="Very Likely"/>
    <m/>
    <s v="No"/>
    <s v="Learning to listen and play with Travis. Setting rules and time out."/>
    <m/>
    <s v="ElliottJennifer"/>
    <s v="ElliottTravis40901Male"/>
    <n v="1"/>
    <n v="0"/>
    <n v="0"/>
    <n v="0"/>
    <n v="0"/>
  </r>
  <r>
    <s v="1819-0826"/>
    <s v="IYP-HKB-NFC-HB0340 final register.xlsx"/>
    <s v="Smith"/>
    <s v="Pippa"/>
    <s v="New Zealand European"/>
    <m/>
    <m/>
    <s v=""/>
    <d v="2014-02-03T00:00:00"/>
    <n v="5.0849315068493155"/>
    <s v="Male"/>
    <s v="Mental Health (CAMHS, CAFS)"/>
    <m/>
    <s v="Clive School"/>
    <m/>
    <m/>
    <n v="1"/>
    <s v="Yes"/>
    <m/>
    <m/>
    <s v="Smith"/>
    <s v="Mark"/>
    <s v="Parent"/>
    <s v="54 Harpham Street, Taradale, Napier"/>
    <m/>
    <s v="0212880778"/>
    <s v="New Zealand European"/>
    <s v="Māori"/>
    <m/>
    <s v=""/>
    <s v="No"/>
    <s v="No"/>
    <m/>
    <m/>
    <m/>
    <m/>
    <m/>
    <n v="85"/>
    <s v="Clinical Range"/>
    <n v="82"/>
    <s v="Clinical Range"/>
    <m/>
    <s v="BLANK"/>
    <m/>
    <s v="BLANK"/>
    <n v="5"/>
    <s v="Clinical Range"/>
    <m/>
    <s v="BLANK"/>
    <s v="Yes"/>
    <s v="No"/>
    <m/>
    <x v="0"/>
    <x v="0"/>
    <x v="0"/>
    <n v="3"/>
    <s v="Y"/>
    <s v="Y"/>
    <s v="Y"/>
    <s v="N"/>
    <s v="N"/>
    <s v="N"/>
    <s v="N"/>
    <s v="N"/>
    <s v="N"/>
    <s v="N"/>
    <s v="N"/>
    <s v="N"/>
    <s v="N"/>
    <s v="N"/>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21428571428571427"/>
    <s v="1% to 25%"/>
    <s v="No"/>
    <m/>
    <m/>
    <m/>
    <n v="1"/>
    <n v="1"/>
    <n v="0"/>
    <n v="0"/>
    <m/>
    <m/>
    <m/>
    <m/>
    <m/>
    <m/>
    <m/>
    <m/>
    <m/>
    <m/>
    <m/>
    <m/>
    <m/>
    <m/>
    <m/>
    <m/>
    <m/>
    <m/>
    <m/>
    <m/>
    <m/>
    <m/>
    <m/>
    <m/>
    <m/>
    <m/>
    <m/>
    <m/>
    <m/>
    <m/>
    <m/>
    <m/>
    <m/>
    <m/>
    <m/>
    <m/>
    <m/>
    <m/>
    <m/>
    <m/>
    <m/>
    <m/>
    <m/>
    <m/>
    <m/>
    <m/>
    <m/>
    <m/>
    <m/>
    <m/>
    <m/>
    <m/>
    <m/>
    <m/>
    <m/>
    <s v="SmithMark"/>
    <s v="SmithPippa41673Male"/>
    <n v="1"/>
    <n v="0"/>
    <n v="0"/>
    <n v="1"/>
    <n v="0"/>
  </r>
  <r>
    <s v="1819-0827"/>
    <s v="IYP-HKB-TTOH-HB0306 .xlsx"/>
    <s v="Tahuri-Huninui"/>
    <s v="Te Ao Pounamu"/>
    <s v="Māori"/>
    <m/>
    <m/>
    <s v=""/>
    <d v="2013-05-23T00:00:00"/>
    <n v="5.2109589041095887"/>
    <s v="Female"/>
    <s v="Self referral"/>
    <m/>
    <s v="tkkmonkkh"/>
    <m/>
    <m/>
    <n v="2"/>
    <s v="No"/>
    <m/>
    <m/>
    <s v="Kant"/>
    <s v="Waimaria"/>
    <s v="Parent"/>
    <s v="802 Takapu Place Camberley Hastings"/>
    <m/>
    <s v="0224086020"/>
    <s v="Māori"/>
    <m/>
    <m/>
    <s v=""/>
    <s v="No"/>
    <s v="No"/>
    <m/>
    <m/>
    <m/>
    <m/>
    <m/>
    <n v="62"/>
    <s v="Clinical Range"/>
    <n v="75"/>
    <s v="Clinical Range"/>
    <n v="55"/>
    <s v="Still of Concern"/>
    <n v="41"/>
    <s v="&lt;55"/>
    <n v="11"/>
    <s v="Clinical Range"/>
    <n v="20"/>
    <s v="Still of Concern"/>
    <s v="Yes"/>
    <s v="No"/>
    <m/>
    <x v="1"/>
    <x v="2"/>
    <x v="2"/>
    <n v="11"/>
    <s v="Y"/>
    <s v="Y"/>
    <s v="Y"/>
    <s v="Y"/>
    <s v="Y"/>
    <s v="Y"/>
    <s v="Y"/>
    <s v="Y"/>
    <s v="N"/>
    <s v="Y"/>
    <s v="Y"/>
    <s v="N"/>
    <s v="N"/>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7857142857142857"/>
    <s v="76% to 100%"/>
    <s v="Yes"/>
    <m/>
    <m/>
    <m/>
    <n v="10"/>
    <n v="1"/>
    <n v="0"/>
    <n v="1"/>
    <n v="6"/>
    <n v="7"/>
    <n v="5"/>
    <n v="7"/>
    <n v="6"/>
    <n v="4"/>
    <n v="7"/>
    <n v="7"/>
    <n v="7"/>
    <n v="7"/>
    <n v="6"/>
    <n v="6"/>
    <n v="7"/>
    <n v="7"/>
    <n v="7"/>
    <n v="7"/>
    <n v="7"/>
    <n v="7"/>
    <n v="7"/>
    <n v="7"/>
    <n v="7"/>
    <n v="7"/>
    <n v="7"/>
    <n v="7"/>
    <n v="7"/>
    <n v="7"/>
    <n v="7"/>
    <n v="7"/>
    <n v="7"/>
    <n v="7"/>
    <n v="7"/>
    <n v="7"/>
    <n v="7"/>
    <n v="7"/>
    <n v="7"/>
    <m/>
    <m/>
    <n v="7"/>
    <n v="7"/>
    <n v="7"/>
    <m/>
    <m/>
    <m/>
    <m/>
    <m/>
    <m/>
    <m/>
    <s v="very supportive"/>
    <s v="interested"/>
    <s v="no"/>
    <s v="highly unlikely"/>
    <s v="nothing everything was awesome"/>
    <s v="no "/>
    <s v="skills to parent better"/>
    <m/>
    <s v="KantWaimaria"/>
    <s v="Tahuri-HuninuiTe Ao Pounamu41417Female"/>
    <n v="1"/>
    <n v="1"/>
    <n v="0"/>
    <n v="1"/>
    <n v="0"/>
  </r>
  <r>
    <s v="1819-0828"/>
    <s v="IYP-HKB-TTOH-HB0306 .xlsx"/>
    <s v="Schumacher"/>
    <s v="Carlos"/>
    <s v="New Zealand European"/>
    <m/>
    <m/>
    <s v=""/>
    <d v="2014-03-18T00:00:00"/>
    <n v="4.3917808219178083"/>
    <s v="Male"/>
    <s v="Self referral"/>
    <m/>
    <m/>
    <s v="Taradale kindergarten"/>
    <m/>
    <n v="0"/>
    <s v="No"/>
    <m/>
    <m/>
    <s v="Schumacher"/>
    <s v="Gemma"/>
    <s v="Primary Caregiver: family and whānau"/>
    <s v="44 State Highway 2 RD 1 Otane"/>
    <m/>
    <s v="0274581687"/>
    <s v="New Zealand European"/>
    <m/>
    <m/>
    <s v=""/>
    <s v="No"/>
    <s v="No"/>
    <m/>
    <m/>
    <m/>
    <m/>
    <m/>
    <n v="67"/>
    <s v="Clinical Range"/>
    <n v="59"/>
    <s v="Still of Concern"/>
    <n v="57"/>
    <s v="Still of Concern"/>
    <n v="54"/>
    <s v="&lt;55"/>
    <n v="25"/>
    <s v="21+"/>
    <n v="33"/>
    <s v="21+"/>
    <s v="Yes"/>
    <s v="No"/>
    <m/>
    <x v="1"/>
    <x v="2"/>
    <x v="2"/>
    <n v="14"/>
    <s v="Y"/>
    <s v="Y"/>
    <s v="Y"/>
    <s v="Y"/>
    <s v="Y"/>
    <s v="Y"/>
    <s v="Y"/>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1"/>
    <s v="76% to 100%"/>
    <s v="Yes"/>
    <m/>
    <m/>
    <m/>
    <n v="3"/>
    <n v="1"/>
    <n v="0"/>
    <n v="1"/>
    <n v="6"/>
    <n v="5"/>
    <n v="6"/>
    <n v="6"/>
    <n v="6"/>
    <n v="6"/>
    <n v="7"/>
    <n v="6"/>
    <n v="5"/>
    <n v="6"/>
    <n v="6"/>
    <n v="6"/>
    <n v="7"/>
    <n v="6"/>
    <n v="5"/>
    <n v="7"/>
    <n v="7"/>
    <n v="6"/>
    <n v="5"/>
    <n v="7"/>
    <n v="7"/>
    <n v="7"/>
    <n v="4"/>
    <n v="6"/>
    <n v="7"/>
    <n v="6"/>
    <n v="5"/>
    <n v="5"/>
    <n v="6"/>
    <n v="6"/>
    <n v="6"/>
    <n v="7"/>
    <n v="7"/>
    <n v="7"/>
    <n v="7"/>
    <m/>
    <m/>
    <n v="6"/>
    <n v="6"/>
    <n v="7"/>
    <m/>
    <m/>
    <m/>
    <m/>
    <m/>
    <m/>
    <m/>
    <s v="very supportive"/>
    <s v="interested"/>
    <s v="no due to not having time"/>
    <s v="somewhat unlikely"/>
    <s v="Initially I thought the programme was too long, but I now appreciate that the groundwork was necessary to reach final stages"/>
    <s v="Not at this time - but I will continue to consult the notes and the book"/>
    <s v="It made me more confident about trying to solve some of the problems. I will be more pro-active about recomending the course. I have more strategies to use to solve problems"/>
    <m/>
    <s v="SchumacherGemma"/>
    <s v="SchumacherCarlos41716Male"/>
    <n v="1"/>
    <n v="0"/>
    <n v="0"/>
    <n v="0"/>
    <n v="0"/>
  </r>
  <r>
    <s v="1819-0829"/>
    <s v="IYP-HKB-TTOH-HB0306 .xlsx"/>
    <s v="Dunn"/>
    <s v="Laynayah"/>
    <s v="Māori"/>
    <m/>
    <m/>
    <s v=""/>
    <d v="2011-11-11T00:00:00"/>
    <n v="6.7424657534246579"/>
    <s v="Female"/>
    <s v="NGO"/>
    <m/>
    <s v="Ebbett Park School"/>
    <m/>
    <m/>
    <n v="4"/>
    <s v="No"/>
    <m/>
    <s v="Family works NGO"/>
    <s v="Dunn"/>
    <s v="Arnold"/>
    <s v="Primary Caregiver: family and whānau"/>
    <s v="1316 Jubliee Street Mayfair Hastings"/>
    <s v="0275600928"/>
    <s v="0221514394"/>
    <s v="Māori"/>
    <m/>
    <m/>
    <s v=""/>
    <s v="No"/>
    <s v="No"/>
    <m/>
    <m/>
    <m/>
    <m/>
    <m/>
    <n v="48"/>
    <s v="&lt;55"/>
    <n v="45"/>
    <s v="&lt;55"/>
    <m/>
    <s v="BLANK"/>
    <m/>
    <s v="BLANK"/>
    <n v="29"/>
    <s v="21+"/>
    <m/>
    <s v="BLANK"/>
    <s v="No"/>
    <s v="No"/>
    <m/>
    <x v="0"/>
    <x v="0"/>
    <x v="0"/>
    <n v="6"/>
    <s v="Y"/>
    <s v="Y"/>
    <s v="N"/>
    <s v="Y"/>
    <s v="Y"/>
    <s v="Y"/>
    <s v="N"/>
    <s v="Y"/>
    <s v="N"/>
    <s v="N"/>
    <s v="N"/>
    <s v="N"/>
    <s v="N"/>
    <s v="N"/>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42857142857142855"/>
    <m/>
    <s v="No"/>
    <m/>
    <m/>
    <m/>
    <n v="9"/>
    <n v="0"/>
    <n v="0"/>
    <n v="0"/>
    <m/>
    <m/>
    <m/>
    <m/>
    <m/>
    <m/>
    <m/>
    <m/>
    <m/>
    <m/>
    <m/>
    <m/>
    <m/>
    <m/>
    <m/>
    <m/>
    <m/>
    <m/>
    <m/>
    <m/>
    <m/>
    <m/>
    <m/>
    <m/>
    <m/>
    <m/>
    <m/>
    <m/>
    <m/>
    <m/>
    <m/>
    <m/>
    <m/>
    <m/>
    <m/>
    <m/>
    <m/>
    <m/>
    <m/>
    <m/>
    <m/>
    <m/>
    <m/>
    <m/>
    <m/>
    <m/>
    <m/>
    <m/>
    <m/>
    <m/>
    <m/>
    <m/>
    <m/>
    <m/>
    <m/>
    <s v="DunnArnold"/>
    <s v="DunnLaynayah40858Female"/>
    <n v="1"/>
    <n v="1"/>
    <n v="0"/>
    <n v="1"/>
    <n v="0"/>
  </r>
  <r>
    <s v="1819-0830"/>
    <s v="IYP-HKB-TTOH-HB0306 .xlsx"/>
    <s v="Brittin"/>
    <s v="Ryder"/>
    <s v="New Zealand European"/>
    <s v="Cook Islands Maori"/>
    <s v="Māori"/>
    <s v="Pacific"/>
    <d v="2013-01-04T00:00:00"/>
    <n v="5.5917808219178085"/>
    <s v="Male"/>
    <s v="Self referral"/>
    <m/>
    <s v="Parkvale School"/>
    <m/>
    <m/>
    <n v="1"/>
    <s v="No"/>
    <m/>
    <m/>
    <s v="Springer"/>
    <s v="Krysten"/>
    <s v="Parent"/>
    <s v="2/49a Te Aute Road Havelock North"/>
    <m/>
    <s v="0273785321"/>
    <s v="New Zealand European"/>
    <m/>
    <m/>
    <s v=""/>
    <s v="Yes"/>
    <s v="Yes"/>
    <m/>
    <m/>
    <m/>
    <m/>
    <m/>
    <n v="50"/>
    <s v="&lt;55"/>
    <n v="58"/>
    <s v="Still of Concern"/>
    <n v="42"/>
    <s v="&lt;55"/>
    <n v="43"/>
    <s v="&lt;55"/>
    <n v="26"/>
    <s v="21+"/>
    <n v="34"/>
    <s v="21+"/>
    <s v="No"/>
    <s v="No"/>
    <m/>
    <x v="1"/>
    <x v="2"/>
    <x v="2"/>
    <n v="12"/>
    <s v="Y"/>
    <s v="Y"/>
    <s v="Y"/>
    <s v="Y"/>
    <s v="Y"/>
    <s v="N"/>
    <s v="Y"/>
    <s v="Y"/>
    <s v="Y"/>
    <s v="Y"/>
    <s v="N"/>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8571428571428571"/>
    <s v="76% to 100%"/>
    <s v="Yes"/>
    <m/>
    <m/>
    <m/>
    <n v="4"/>
    <n v="0"/>
    <n v="0"/>
    <n v="1"/>
    <n v="7"/>
    <n v="6"/>
    <n v="6"/>
    <n v="7"/>
    <n v="7"/>
    <n v="7"/>
    <n v="7"/>
    <n v="6"/>
    <n v="7"/>
    <n v="7"/>
    <n v="7"/>
    <n v="7"/>
    <n v="7"/>
    <n v="7"/>
    <n v="6"/>
    <n v="7"/>
    <n v="7"/>
    <n v="7"/>
    <n v="7"/>
    <n v="7"/>
    <n v="7"/>
    <n v="7"/>
    <n v="6"/>
    <n v="6"/>
    <n v="7"/>
    <n v="7"/>
    <n v="7"/>
    <n v="7"/>
    <n v="6"/>
    <n v="7"/>
    <n v="7"/>
    <n v="7"/>
    <n v="7"/>
    <n v="7"/>
    <n v="7"/>
    <m/>
    <m/>
    <n v="7"/>
    <n v="7"/>
    <n v="7"/>
    <m/>
    <m/>
    <m/>
    <m/>
    <m/>
    <m/>
    <m/>
    <s v="very supportive"/>
    <s v="very interested"/>
    <s v="yes"/>
    <s v="somewhat likely "/>
    <s v="did not complete this section"/>
    <s v="Yes only in regards to my time being stretched. I would like to take the course again in future when I have a little bit more time."/>
    <s v="Managing how I deal with behaviours and supporting my children when they are going throug things that aren't so nice. Connecting with my children more. "/>
    <m/>
    <s v="SpringerKrysten"/>
    <s v="BrittinRyder41278Male"/>
    <n v="1"/>
    <n v="1"/>
    <n v="1"/>
    <n v="0"/>
    <n v="0"/>
  </r>
  <r>
    <s v="1819-0831"/>
    <s v="IYP-HKB-TTOH-HB0306 .xlsx"/>
    <s v="Fernando"/>
    <s v="Hirawtha"/>
    <s v="New Zealand European"/>
    <m/>
    <m/>
    <s v=""/>
    <d v="2012-07-20T00:00:00"/>
    <n v="6.0520547945205481"/>
    <s v="Male"/>
    <s v="Self referral"/>
    <m/>
    <s v="Lucknow School"/>
    <m/>
    <m/>
    <n v="0"/>
    <s v="No"/>
    <m/>
    <m/>
    <s v="Fernando"/>
    <s v="Rachael"/>
    <s v="Parent"/>
    <s v="7 Puflett Road Havelock North"/>
    <m/>
    <s v="02102631505"/>
    <s v="New Zealand European"/>
    <m/>
    <m/>
    <s v=""/>
    <s v="No"/>
    <s v="No"/>
    <m/>
    <m/>
    <m/>
    <m/>
    <m/>
    <n v="69"/>
    <s v="Clinical Range"/>
    <n v="72"/>
    <s v="Clinical Range"/>
    <n v="47"/>
    <s v="&lt;55"/>
    <n v="45"/>
    <s v="&lt;55"/>
    <n v="21"/>
    <s v="21+"/>
    <n v="36"/>
    <s v="21+"/>
    <s v="Yes"/>
    <s v="No"/>
    <m/>
    <x v="1"/>
    <x v="2"/>
    <x v="2"/>
    <n v="13"/>
    <s v="Y"/>
    <s v="Y"/>
    <s v="Y"/>
    <s v="Y"/>
    <s v="Y"/>
    <s v="Y"/>
    <s v="Y"/>
    <s v="N"/>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9285714285714286"/>
    <s v="76% to 100%"/>
    <s v="Yes"/>
    <m/>
    <m/>
    <m/>
    <n v="1"/>
    <n v="1"/>
    <n v="0"/>
    <n v="1"/>
    <n v="7"/>
    <n v="7"/>
    <n v="6"/>
    <n v="6"/>
    <n v="7"/>
    <n v="7"/>
    <n v="7"/>
    <n v="7"/>
    <n v="7"/>
    <n v="7"/>
    <n v="7"/>
    <n v="7"/>
    <n v="7"/>
    <n v="7"/>
    <n v="5"/>
    <n v="6"/>
    <n v="7"/>
    <n v="5"/>
    <n v="6"/>
    <n v="7"/>
    <n v="6"/>
    <n v="7"/>
    <n v="7"/>
    <n v="6"/>
    <n v="7"/>
    <n v="7"/>
    <n v="6"/>
    <n v="5"/>
    <n v="7"/>
    <n v="7"/>
    <n v="7"/>
    <n v="7"/>
    <n v="7"/>
    <n v="7"/>
    <n v="7"/>
    <m/>
    <m/>
    <n v="7"/>
    <n v="7"/>
    <n v="7"/>
    <m/>
    <m/>
    <m/>
    <m/>
    <m/>
    <m/>
    <m/>
    <s v="supportive"/>
    <s v="somewhat interested"/>
    <s v="yes"/>
    <s v="unlikely"/>
    <s v="on during the day "/>
    <s v="Has been sorted thank you"/>
    <s v="Increasing positive parenting strategies"/>
    <m/>
    <s v="FernandoRachael"/>
    <s v="FernandoHirawtha41110Male"/>
    <n v="1"/>
    <n v="0"/>
    <n v="0"/>
    <n v="0"/>
    <n v="0"/>
  </r>
  <r>
    <s v="1819-0832"/>
    <s v="IYP-HKB-TTOH-HB0306 .xlsx"/>
    <s v="Dacre"/>
    <s v="Athena"/>
    <s v="New Zealand European"/>
    <s v="Māori"/>
    <m/>
    <s v=""/>
    <d v="2014-02-02T00:00:00"/>
    <n v="4.5123287671232877"/>
    <s v="Female"/>
    <s v="NGO"/>
    <m/>
    <m/>
    <s v="Barnardo's"/>
    <m/>
    <n v="2"/>
    <s v="No"/>
    <m/>
    <m/>
    <s v="Nicholson"/>
    <s v="Candice"/>
    <s v="Parent"/>
    <s v="503 Windsor Ave Parkvale Hastings"/>
    <m/>
    <s v="0224180488"/>
    <s v="New Zealand European"/>
    <s v="Māori"/>
    <m/>
    <s v=""/>
    <s v="No"/>
    <s v="No"/>
    <m/>
    <m/>
    <m/>
    <m/>
    <m/>
    <n v="68"/>
    <s v="Clinical Range"/>
    <n v="68"/>
    <s v="Clinical Range"/>
    <n v="57"/>
    <s v="Still of Concern"/>
    <n v="60"/>
    <s v="Clinical Range"/>
    <n v="24"/>
    <s v="21+"/>
    <n v="28"/>
    <s v="21+"/>
    <s v="Yes"/>
    <s v="Yes"/>
    <m/>
    <x v="1"/>
    <x v="2"/>
    <x v="2"/>
    <n v="13"/>
    <s v="Y"/>
    <s v="Y"/>
    <s v="Y"/>
    <s v="Y"/>
    <s v="Y"/>
    <s v="Y"/>
    <s v="Y"/>
    <s v="Y"/>
    <s v="Y"/>
    <s v="Y"/>
    <s v="N"/>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9285714285714286"/>
    <s v="76% to 100%"/>
    <s v="Yes"/>
    <m/>
    <m/>
    <m/>
    <n v="7"/>
    <n v="1"/>
    <n v="1"/>
    <n v="1"/>
    <n v="7"/>
    <n v="5"/>
    <n v="6"/>
    <n v="7"/>
    <n v="7"/>
    <n v="6"/>
    <n v="7"/>
    <n v="7"/>
    <n v="6"/>
    <n v="7"/>
    <n v="7"/>
    <n v="6"/>
    <n v="6"/>
    <n v="7"/>
    <n v="3"/>
    <n v="4"/>
    <n v="7"/>
    <n v="6"/>
    <n v="4"/>
    <n v="7"/>
    <n v="7"/>
    <n v="7"/>
    <n v="6"/>
    <n v="6"/>
    <n v="6"/>
    <n v="7"/>
    <n v="4"/>
    <n v="6"/>
    <n v="6"/>
    <n v="6"/>
    <n v="6"/>
    <n v="6"/>
    <n v="7"/>
    <n v="7"/>
    <n v="7"/>
    <m/>
    <m/>
    <n v="7"/>
    <n v="7"/>
    <n v="7"/>
    <m/>
    <m/>
    <m/>
    <m/>
    <m/>
    <m/>
    <m/>
    <s v="very supportive"/>
    <s v="interested"/>
    <s v="yes"/>
    <s v="somewhat likely "/>
    <s v="Its offered twice but in all seriousness its been great"/>
    <s v="I feel comfortable currently"/>
    <s v="I have learnts how to be a better parent to guide my children"/>
    <m/>
    <s v="NicholsonCandice"/>
    <s v="DacreAthena41672Female"/>
    <n v="2"/>
    <n v="1"/>
    <n v="0"/>
    <n v="1"/>
    <n v="0"/>
  </r>
  <r>
    <s v="1819-0833"/>
    <s v="IYP-HKB-TTOH-HB0306 .xlsx"/>
    <s v="Dacre"/>
    <s v="Athena"/>
    <s v="Māori"/>
    <s v="Māori"/>
    <m/>
    <s v=""/>
    <d v="2014-02-02T00:00:00"/>
    <n v="4.5123287671232877"/>
    <s v="Female"/>
    <s v="NGO"/>
    <m/>
    <m/>
    <s v="Barnardo's"/>
    <m/>
    <n v="2"/>
    <s v="No"/>
    <m/>
    <m/>
    <s v="Nicholson"/>
    <s v="Richard"/>
    <s v="Parent"/>
    <s v="503 Windsor Ave Parkvale Hastings"/>
    <m/>
    <m/>
    <s v="New Zealand European"/>
    <m/>
    <m/>
    <s v=""/>
    <s v="No"/>
    <s v="No"/>
    <m/>
    <m/>
    <m/>
    <m/>
    <m/>
    <n v="63"/>
    <s v="Clinical Range"/>
    <n v="62"/>
    <s v="Clinical Range"/>
    <n v="51"/>
    <s v="&lt;55"/>
    <n v="51"/>
    <s v="&lt;55"/>
    <n v="24"/>
    <s v="21+"/>
    <n v="34"/>
    <s v="21+"/>
    <s v="Yes"/>
    <s v="No"/>
    <m/>
    <x v="1"/>
    <x v="2"/>
    <x v="2"/>
    <n v="12"/>
    <s v="Y"/>
    <s v="Y"/>
    <s v="Y"/>
    <s v="Y"/>
    <s v="N"/>
    <s v="Y"/>
    <s v="Y"/>
    <s v="Y"/>
    <s v="Y"/>
    <s v="Y"/>
    <s v="N"/>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8571428571428571"/>
    <s v="76% to 100%"/>
    <s v="Yes"/>
    <m/>
    <m/>
    <m/>
    <n v="7"/>
    <n v="1"/>
    <n v="0"/>
    <n v="0"/>
    <n v="4"/>
    <n v="7"/>
    <n v="6"/>
    <n v="6"/>
    <n v="6"/>
    <n v="6"/>
    <n v="5"/>
    <n v="6"/>
    <n v="6"/>
    <n v="5"/>
    <n v="6"/>
    <n v="5"/>
    <n v="6"/>
    <n v="6"/>
    <n v="4"/>
    <n v="4"/>
    <n v="6"/>
    <n v="5"/>
    <n v="6"/>
    <n v="7"/>
    <n v="6"/>
    <n v="6"/>
    <n v="6"/>
    <n v="6"/>
    <n v="6"/>
    <n v="6"/>
    <n v="6"/>
    <n v="6"/>
    <n v="6"/>
    <n v="6"/>
    <n v="6"/>
    <n v="6"/>
    <n v="6"/>
    <n v="6"/>
    <n v="6"/>
    <m/>
    <m/>
    <n v="6"/>
    <n v="6"/>
    <n v="6"/>
    <m/>
    <m/>
    <m/>
    <m/>
    <m/>
    <m/>
    <m/>
    <s v="supportive"/>
    <s v="somewhat interested"/>
    <s v="no"/>
    <s v="somewhat unlikely "/>
    <s v="Nothing it was awesome "/>
    <s v="No my wife is helpful"/>
    <s v="Learning to be awesome parents"/>
    <m/>
    <s v="NicholsonRichard"/>
    <s v="DacreAthena41672Female"/>
    <n v="2"/>
    <n v="1"/>
    <n v="0"/>
    <n v="0"/>
    <n v="0"/>
  </r>
  <r>
    <s v="1819-0834"/>
    <s v="IYP-HKB-TTOH-HB0306 .xlsx"/>
    <s v="Tuahine"/>
    <s v="Tiahuia"/>
    <s v="Māori"/>
    <m/>
    <m/>
    <s v=""/>
    <d v="2011-03-18T00:00:00"/>
    <n v="7.3945205479452056"/>
    <s v="Female"/>
    <s v="CYF"/>
    <s v="0508326"/>
    <s v="Mayfair school"/>
    <m/>
    <m/>
    <n v="2"/>
    <s v="No"/>
    <m/>
    <m/>
    <s v="Tuahine "/>
    <s v="Jayde"/>
    <s v="Parent"/>
    <s v="233b Flaxmere ave Flaxmere"/>
    <m/>
    <s v="0276478826"/>
    <s v="Māori"/>
    <m/>
    <m/>
    <s v=""/>
    <s v="No"/>
    <s v="No"/>
    <m/>
    <m/>
    <m/>
    <m/>
    <m/>
    <n v="50"/>
    <s v="&lt;55"/>
    <n v="60"/>
    <s v="Clinical Range"/>
    <n v="44"/>
    <s v="&lt;55"/>
    <n v="50"/>
    <s v="&lt;55"/>
    <n v="26"/>
    <s v="21+"/>
    <n v="33"/>
    <s v="21+"/>
    <s v="Yes"/>
    <s v="No"/>
    <m/>
    <x v="1"/>
    <x v="2"/>
    <x v="2"/>
    <n v="13"/>
    <s v="Y"/>
    <s v="Y"/>
    <s v="Y"/>
    <s v="Y"/>
    <s v="Y"/>
    <s v="Y"/>
    <s v="N"/>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9285714285714286"/>
    <s v="76% to 100%"/>
    <s v="Yes"/>
    <m/>
    <m/>
    <m/>
    <n v="10"/>
    <n v="1"/>
    <n v="0"/>
    <n v="1"/>
    <n v="6"/>
    <n v="6"/>
    <n v="5"/>
    <n v="6"/>
    <n v="7"/>
    <n v="7"/>
    <n v="7"/>
    <n v="6"/>
    <n v="6"/>
    <n v="6"/>
    <n v="7"/>
    <n v="7"/>
    <n v="7"/>
    <n v="7"/>
    <n v="6"/>
    <n v="7"/>
    <n v="7"/>
    <n v="7"/>
    <n v="6"/>
    <n v="7"/>
    <n v="7"/>
    <n v="7"/>
    <n v="7"/>
    <n v="7"/>
    <n v="6"/>
    <n v="7"/>
    <n v="5"/>
    <n v="7"/>
    <n v="7"/>
    <n v="6"/>
    <n v="6"/>
    <n v="7"/>
    <n v="7"/>
    <n v="7"/>
    <n v="7"/>
    <m/>
    <m/>
    <n v="7"/>
    <n v="7"/>
    <n v="7"/>
    <m/>
    <m/>
    <m/>
    <m/>
    <m/>
    <m/>
    <m/>
    <s v="very supportive"/>
    <s v="interested"/>
    <s v="parent did not answer"/>
    <s v="somewhat likely "/>
    <s v="parent did not complete"/>
    <s v="parent did not complete"/>
    <s v="Happier, healthier family"/>
    <m/>
    <s v="Tuahine Jayde"/>
    <s v="TuahineTiahuia40620Female"/>
    <n v="1"/>
    <n v="1"/>
    <n v="0"/>
    <n v="1"/>
    <n v="0"/>
  </r>
  <r>
    <s v="1819-0835"/>
    <s v="IYP-HKB-TTOH-HB0306 .xlsx"/>
    <s v="Ropitini"/>
    <s v="Tamatoa"/>
    <s v="Māori"/>
    <m/>
    <m/>
    <s v=""/>
    <d v="2014-02-10T00:00:00"/>
    <n v="4.4904109589041097"/>
    <s v="Male"/>
    <s v="Self referral"/>
    <m/>
    <m/>
    <s v="Te Kohanga Reo O Tauparanui"/>
    <m/>
    <n v="2"/>
    <s v="No"/>
    <m/>
    <m/>
    <s v="Ropitini"/>
    <s v="Edward"/>
    <s v="Parent"/>
    <s v="233b Flaxmere ave Flaxmere"/>
    <m/>
    <s v="022356437"/>
    <s v="Māori"/>
    <m/>
    <m/>
    <s v=""/>
    <s v="No"/>
    <s v="No"/>
    <m/>
    <m/>
    <m/>
    <m/>
    <m/>
    <n v="58"/>
    <s v="Still of Concern"/>
    <n v="63"/>
    <s v="Clinical Range"/>
    <n v="46"/>
    <s v="&lt;55"/>
    <n v="47"/>
    <s v="&lt;55"/>
    <n v="18"/>
    <s v="Still of Concern"/>
    <n v="20"/>
    <s v="Still of Concern"/>
    <s v="Yes"/>
    <s v="No"/>
    <m/>
    <x v="1"/>
    <x v="2"/>
    <x v="2"/>
    <n v="12"/>
    <s v="Y"/>
    <s v="Y"/>
    <s v="Y"/>
    <s v="Y"/>
    <s v="Y"/>
    <s v="Y"/>
    <s v="N"/>
    <s v="Y"/>
    <s v="Y"/>
    <s v="Y"/>
    <s v="Y"/>
    <s v="Y"/>
    <s v="N"/>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8571428571428571"/>
    <s v="76% to 100%"/>
    <s v="Yes"/>
    <m/>
    <m/>
    <m/>
    <n v="10"/>
    <n v="1"/>
    <n v="0"/>
    <n v="1"/>
    <n v="5"/>
    <n v="6"/>
    <n v="4"/>
    <n v="7"/>
    <n v="4"/>
    <n v="1"/>
    <n v="7"/>
    <n v="4"/>
    <n v="4"/>
    <n v="6"/>
    <n v="4"/>
    <n v="6"/>
    <n v="6"/>
    <n v="6"/>
    <m/>
    <n v="6"/>
    <n v="6"/>
    <n v="7"/>
    <n v="4"/>
    <n v="7"/>
    <n v="7"/>
    <n v="7"/>
    <n v="6"/>
    <n v="7"/>
    <n v="7"/>
    <n v="7"/>
    <n v="7"/>
    <n v="6"/>
    <n v="6"/>
    <n v="7"/>
    <n v="7"/>
    <n v="7"/>
    <n v="7"/>
    <n v="6"/>
    <n v="7"/>
    <m/>
    <m/>
    <n v="7"/>
    <n v="7"/>
    <n v="7"/>
    <m/>
    <m/>
    <m/>
    <m/>
    <m/>
    <m/>
    <m/>
    <s v="very supportive"/>
    <s v="interested"/>
    <s v="yes"/>
    <s v="likely"/>
    <s v="parent did not complete"/>
    <s v="No "/>
    <s v="Happy kids happy life thankyou so much for your mahi Kakaha"/>
    <m/>
    <s v="RopitiniEdward"/>
    <s v="RopitiniTamatoa41680Male"/>
    <n v="1"/>
    <n v="1"/>
    <n v="0"/>
    <n v="1"/>
    <n v="0"/>
  </r>
  <r>
    <s v="1819-0836"/>
    <s v="IYP-HKB-TTOH-HB0306 .xlsx"/>
    <s v="Scully"/>
    <s v="Carter"/>
    <s v="New Zealand European"/>
    <s v="Māori"/>
    <m/>
    <s v=""/>
    <d v="2011-04-30T00:00:00"/>
    <n v="7.2767123287671236"/>
    <s v="Male"/>
    <s v="GP"/>
    <m/>
    <s v="Mahora"/>
    <m/>
    <m/>
    <n v="5"/>
    <s v="Yes"/>
    <s v="ADHD"/>
    <m/>
    <s v="Scully"/>
    <s v="Johanna"/>
    <s v="Parent"/>
    <s v="218 Grove Road Mayfair Hastings"/>
    <s v="068709496"/>
    <s v="0272798985"/>
    <s v="New Zealand European"/>
    <s v="Māori"/>
    <m/>
    <s v=""/>
    <s v="No"/>
    <s v="Yes"/>
    <m/>
    <m/>
    <m/>
    <m/>
    <m/>
    <n v="65"/>
    <s v="Clinical Range"/>
    <n v="67"/>
    <s v="Clinical Range"/>
    <n v="59"/>
    <s v="Still of Concern"/>
    <n v="51"/>
    <s v="&lt;55"/>
    <n v="22"/>
    <s v="21+"/>
    <n v="20"/>
    <s v="Still of Concern"/>
    <s v="Yes"/>
    <s v="No"/>
    <m/>
    <x v="1"/>
    <x v="2"/>
    <x v="1"/>
    <n v="14"/>
    <s v="Y"/>
    <s v="Y"/>
    <s v="Y"/>
    <s v="Y"/>
    <s v="Y"/>
    <s v="Y"/>
    <s v="Y"/>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1"/>
    <s v="76% to 100%"/>
    <s v="Yes"/>
    <m/>
    <m/>
    <m/>
    <n v="8"/>
    <n v="1"/>
    <n v="0"/>
    <n v="1"/>
    <n v="5"/>
    <n v="5"/>
    <n v="5"/>
    <n v="6"/>
    <n v="6"/>
    <n v="6"/>
    <n v="6"/>
    <n v="6"/>
    <n v="6"/>
    <n v="6"/>
    <n v="7"/>
    <n v="5"/>
    <n v="7"/>
    <n v="5"/>
    <n v="4"/>
    <n v="5"/>
    <n v="7"/>
    <n v="5"/>
    <n v="5"/>
    <n v="6"/>
    <n v="6"/>
    <n v="7"/>
    <n v="5"/>
    <n v="5"/>
    <n v="7"/>
    <n v="6"/>
    <n v="6"/>
    <n v="6"/>
    <n v="6"/>
    <n v="6"/>
    <n v="6"/>
    <n v="6"/>
    <n v="7"/>
    <n v="7"/>
    <n v="7"/>
    <m/>
    <m/>
    <n v="6"/>
    <n v="6"/>
    <n v="6"/>
    <m/>
    <m/>
    <m/>
    <m/>
    <m/>
    <m/>
    <m/>
    <s v="very supportive"/>
    <s v="very interested"/>
    <s v="yes"/>
    <s v="somewhat likely "/>
    <s v="parent did not complete"/>
    <s v="Not at this point as I continue to practice strategies but possibly in the future"/>
    <s v="seeing and talking with others learning new strategies"/>
    <m/>
    <s v="ScullyJohanna"/>
    <s v="ScullyCarter40663Male"/>
    <n v="2"/>
    <n v="1"/>
    <n v="0"/>
    <n v="1"/>
    <n v="0"/>
  </r>
  <r>
    <s v="1819-0837"/>
    <s v="IYP-HKB-TTOH-HB0306 .xlsx"/>
    <s v="Scully"/>
    <s v="Carter"/>
    <s v="New Zealand European"/>
    <s v="Māori"/>
    <m/>
    <s v=""/>
    <d v="2011-04-30T00:00:00"/>
    <n v="7.2767123287671236"/>
    <s v="Male"/>
    <s v="GP"/>
    <m/>
    <s v="Mahora"/>
    <m/>
    <m/>
    <n v="5"/>
    <s v="Yes"/>
    <s v="ADHD"/>
    <m/>
    <s v="Scully"/>
    <s v="Christopher "/>
    <s v="Parent"/>
    <s v="218 Grove Road Mayfair Hastings"/>
    <s v="068709496"/>
    <s v="0274723558"/>
    <s v="New Zealand European"/>
    <m/>
    <m/>
    <s v=""/>
    <s v="No"/>
    <s v="No"/>
    <m/>
    <m/>
    <m/>
    <m/>
    <m/>
    <n v="72"/>
    <s v="Clinical Range"/>
    <n v="55"/>
    <s v="Still of Concern"/>
    <n v="61"/>
    <s v="Clinical Range"/>
    <n v="46"/>
    <s v="&lt;55"/>
    <n v="15"/>
    <s v="Clinical Range"/>
    <n v="18"/>
    <s v="Still of Concern"/>
    <s v="Yes"/>
    <s v="Yes"/>
    <m/>
    <x v="1"/>
    <x v="2"/>
    <x v="2"/>
    <n v="13"/>
    <s v="Y"/>
    <s v="Y"/>
    <s v="Y"/>
    <s v="N"/>
    <s v="Y"/>
    <s v="Y"/>
    <s v="Y"/>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9285714285714286"/>
    <s v="76% to 100%"/>
    <s v="Yes"/>
    <m/>
    <m/>
    <m/>
    <n v="8"/>
    <n v="1"/>
    <n v="1"/>
    <n v="1"/>
    <n v="6"/>
    <n v="6"/>
    <n v="6"/>
    <n v="7"/>
    <n v="6"/>
    <n v="7"/>
    <n v="7"/>
    <n v="6"/>
    <n v="5"/>
    <n v="6"/>
    <n v="7"/>
    <n v="7"/>
    <n v="7"/>
    <n v="7"/>
    <n v="5"/>
    <n v="6"/>
    <n v="7"/>
    <n v="6"/>
    <n v="6"/>
    <n v="6"/>
    <n v="7"/>
    <n v="7"/>
    <n v="6"/>
    <n v="6"/>
    <n v="7"/>
    <n v="7"/>
    <n v="5"/>
    <n v="5"/>
    <n v="6"/>
    <n v="6"/>
    <n v="6"/>
    <n v="7"/>
    <n v="7"/>
    <n v="7"/>
    <n v="7"/>
    <m/>
    <m/>
    <n v="7"/>
    <n v="7"/>
    <n v="7"/>
    <m/>
    <m/>
    <m/>
    <m/>
    <m/>
    <m/>
    <m/>
    <s v="very supportive"/>
    <s v="very interested"/>
    <s v="yes"/>
    <s v="netural"/>
    <s v="No improvement programme is great"/>
    <s v="no but am hoping I can continue to use the IY strategies at home without weekly support/reminding"/>
    <s v="Reminder of what is important re parenting eg spending time with my son and child directed play/praise."/>
    <m/>
    <s v="ScullyChristopher "/>
    <s v="ScullyCarter40663Male"/>
    <n v="2"/>
    <n v="1"/>
    <n v="0"/>
    <n v="0"/>
    <n v="0"/>
  </r>
  <r>
    <s v="1819-0838"/>
    <s v="IYP-HKB-TTOH-HB0306 .xlsx"/>
    <s v="Smith"/>
    <s v="Lucas"/>
    <s v="New Zealand European"/>
    <m/>
    <m/>
    <s v=""/>
    <d v="2012-04-18T00:00:00"/>
    <n v="6.3068493150684928"/>
    <s v="Male"/>
    <s v="Other"/>
    <m/>
    <s v="Frimley "/>
    <m/>
    <m/>
    <n v="2"/>
    <s v="No"/>
    <m/>
    <m/>
    <s v="Smith"/>
    <s v="Julia"/>
    <s v="Parent"/>
    <s v="617 Queen Street West Hastings"/>
    <m/>
    <s v="0274678796"/>
    <s v="New Zealand European"/>
    <m/>
    <m/>
    <s v=""/>
    <s v="No"/>
    <s v="No"/>
    <m/>
    <m/>
    <m/>
    <m/>
    <m/>
    <n v="67"/>
    <s v="Clinical Range"/>
    <n v="68"/>
    <s v="Clinical Range"/>
    <n v="47"/>
    <s v="&lt;55"/>
    <n v="41"/>
    <s v="&lt;55"/>
    <n v="23"/>
    <s v="21+"/>
    <n v="40"/>
    <s v="21+"/>
    <s v="Yes"/>
    <s v="No"/>
    <m/>
    <x v="1"/>
    <x v="2"/>
    <x v="2"/>
    <n v="14"/>
    <s v="Y"/>
    <s v="Y"/>
    <s v="Y"/>
    <s v="Y"/>
    <s v="Y"/>
    <s v="Y"/>
    <s v="Y"/>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1"/>
    <s v="76% to 100%"/>
    <s v="Yes"/>
    <m/>
    <m/>
    <m/>
    <n v="9"/>
    <n v="1"/>
    <n v="0"/>
    <n v="1"/>
    <n v="7"/>
    <n v="7"/>
    <n v="7"/>
    <n v="7"/>
    <n v="7"/>
    <n v="7"/>
    <n v="6"/>
    <n v="7"/>
    <n v="6"/>
    <n v="7"/>
    <n v="7"/>
    <n v="5"/>
    <n v="7"/>
    <n v="7"/>
    <n v="5"/>
    <n v="7"/>
    <n v="7"/>
    <n v="7"/>
    <n v="7"/>
    <n v="7"/>
    <n v="7"/>
    <n v="7"/>
    <n v="7"/>
    <n v="6"/>
    <n v="6"/>
    <n v="7"/>
    <n v="7"/>
    <n v="7"/>
    <n v="7"/>
    <n v="7"/>
    <n v="7"/>
    <n v="7"/>
    <n v="7"/>
    <n v="7"/>
    <n v="7"/>
    <m/>
    <m/>
    <n v="7"/>
    <n v="7"/>
    <n v="7"/>
    <m/>
    <m/>
    <m/>
    <m/>
    <m/>
    <m/>
    <m/>
    <s v="very supportive"/>
    <s v="very interested"/>
    <s v="yes"/>
    <s v="neutral"/>
    <s v="videos more upto date"/>
    <s v="no"/>
    <s v="Been able to develop a better relationship with my kids as well as my husband working together"/>
    <m/>
    <s v="SmithJulia"/>
    <s v="SmithLucas41017Male"/>
    <n v="1"/>
    <n v="0"/>
    <n v="0"/>
    <n v="0"/>
    <n v="0"/>
  </r>
  <r>
    <s v="1819-0839"/>
    <s v="IYP-HKB-TTOH-HB0306 .xlsx"/>
    <s v="D'Ath"/>
    <s v="Ethan"/>
    <s v="New Zealand European"/>
    <m/>
    <m/>
    <s v=""/>
    <d v="2013-05-16T00:00:00"/>
    <n v="5.2301369863013702"/>
    <s v="Male"/>
    <s v="NGO"/>
    <m/>
    <s v="Parkvale School"/>
    <m/>
    <m/>
    <n v="2"/>
    <s v="No"/>
    <m/>
    <m/>
    <s v="D'Ath"/>
    <s v="Jo"/>
    <s v="Parent"/>
    <s v="965 Riverslea Road south Hastings"/>
    <s v="068762877"/>
    <s v="0212311288"/>
    <s v="New Zealand European"/>
    <m/>
    <m/>
    <s v=""/>
    <s v="No"/>
    <s v="No"/>
    <m/>
    <m/>
    <m/>
    <m/>
    <m/>
    <n v="64"/>
    <s v="Clinical Range"/>
    <n v="68"/>
    <s v="Clinical Range"/>
    <n v="59"/>
    <s v="Still of Concern"/>
    <n v="41"/>
    <s v="&lt;55"/>
    <n v="16"/>
    <s v="Clinical Range"/>
    <n v="28"/>
    <s v="21+"/>
    <s v="Yes"/>
    <s v="No"/>
    <m/>
    <x v="1"/>
    <x v="2"/>
    <x v="2"/>
    <n v="14"/>
    <s v="Y"/>
    <s v="Y"/>
    <s v="Y"/>
    <s v="Y"/>
    <s v="Y"/>
    <s v="Y"/>
    <s v="Y"/>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1"/>
    <s v="76% to 100%"/>
    <s v="Yes"/>
    <m/>
    <m/>
    <m/>
    <n v="7"/>
    <n v="1"/>
    <n v="0"/>
    <n v="1"/>
    <n v="4"/>
    <n v="5"/>
    <n v="6"/>
    <n v="7"/>
    <n v="5"/>
    <n v="7"/>
    <n v="6"/>
    <n v="5"/>
    <n v="5"/>
    <n v="5"/>
    <n v="6"/>
    <n v="7"/>
    <n v="6"/>
    <n v="6"/>
    <n v="5"/>
    <n v="7"/>
    <n v="5"/>
    <n v="7"/>
    <n v="6"/>
    <n v="6"/>
    <n v="7"/>
    <n v="7"/>
    <n v="5"/>
    <n v="7"/>
    <n v="6"/>
    <n v="7"/>
    <n v="6"/>
    <n v="6"/>
    <n v="6"/>
    <n v="6"/>
    <n v="6"/>
    <n v="6"/>
    <n v="7"/>
    <n v="7"/>
    <n v="7"/>
    <m/>
    <m/>
    <n v="7"/>
    <n v="7"/>
    <n v="7"/>
    <m/>
    <m/>
    <m/>
    <m/>
    <m/>
    <m/>
    <m/>
    <s v="supportive"/>
    <s v="interested"/>
    <s v="yes"/>
    <s v="somewhat likely"/>
    <s v="The course was well implemented with notes, videos, discussion and great group leaders"/>
    <s v="It would be good to have a shorter refresher course to make sure im on track"/>
    <s v="Understanding me, my children and how important the pyramid is"/>
    <m/>
    <s v="D'AthJo"/>
    <s v="D'AthEthan41410Male"/>
    <n v="1"/>
    <n v="0"/>
    <n v="0"/>
    <n v="0"/>
    <n v="0"/>
  </r>
  <r>
    <s v="1819-0840"/>
    <s v="IYP-HKB-TTOH-HB0306 .xlsx"/>
    <s v="Fletcher"/>
    <s v="Taika"/>
    <s v="Māori"/>
    <s v="New Zealand European"/>
    <m/>
    <s v=""/>
    <d v="2014-12-09T00:00:00"/>
    <n v="3.6630136986301371"/>
    <s v="Male"/>
    <m/>
    <m/>
    <m/>
    <s v="Banardos Hastings Centre"/>
    <m/>
    <n v="3"/>
    <s v="No"/>
    <m/>
    <m/>
    <s v="Corkran "/>
    <s v="Alice"/>
    <s v="Parent"/>
    <s v="503 Brunswick Street Hastigns"/>
    <m/>
    <s v="0220919296"/>
    <s v="New Zealand European"/>
    <m/>
    <m/>
    <s v=""/>
    <s v="No"/>
    <s v="No"/>
    <m/>
    <m/>
    <m/>
    <m/>
    <m/>
    <n v="59"/>
    <s v="Still of Concern"/>
    <n v="60"/>
    <s v="Clinical Range"/>
    <n v="56"/>
    <s v="Still of Concern"/>
    <n v="54"/>
    <s v="&lt;55"/>
    <n v="25"/>
    <s v="21+"/>
    <n v="29"/>
    <s v="21+"/>
    <s v="Yes"/>
    <s v="No"/>
    <m/>
    <x v="1"/>
    <x v="2"/>
    <x v="2"/>
    <n v="14"/>
    <s v="Y"/>
    <s v="Y"/>
    <s v="Y"/>
    <s v="Y"/>
    <s v="Y"/>
    <s v="Y"/>
    <s v="Y"/>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1"/>
    <s v="76% to 100%"/>
    <s v="Yes"/>
    <m/>
    <m/>
    <m/>
    <n v="8"/>
    <n v="1"/>
    <n v="0"/>
    <n v="1"/>
    <n v="6"/>
    <n v="6"/>
    <n v="6"/>
    <n v="5"/>
    <n v="6"/>
    <n v="6"/>
    <n v="6"/>
    <n v="7"/>
    <n v="7"/>
    <n v="7"/>
    <n v="6"/>
    <n v="5"/>
    <n v="7"/>
    <n v="7"/>
    <n v="5"/>
    <n v="7"/>
    <n v="7"/>
    <n v="6"/>
    <n v="6"/>
    <n v="7"/>
    <n v="6"/>
    <n v="7"/>
    <n v="7"/>
    <n v="6"/>
    <n v="5"/>
    <n v="6"/>
    <n v="7"/>
    <n v="6"/>
    <n v="4"/>
    <n v="5"/>
    <n v="5"/>
    <n v="7"/>
    <n v="7"/>
    <n v="6"/>
    <n v="6"/>
    <m/>
    <m/>
    <n v="5"/>
    <n v="7"/>
    <n v="5"/>
    <m/>
    <m/>
    <m/>
    <m/>
    <m/>
    <m/>
    <m/>
    <s v="supportive"/>
    <s v="interested"/>
    <s v="parent did not comment"/>
    <s v="somewhat likely"/>
    <s v="I really struggled with out-dated videos, even though I can accept that the principles/strategies are the same. I feel watching some clips twice would have helped"/>
    <s v="no"/>
    <s v="The handouts resources, clips and practices in the group. The talking and listening to others."/>
    <m/>
    <s v="Corkran Alice"/>
    <s v="FletcherTaika41982Male"/>
    <n v="1"/>
    <n v="1"/>
    <n v="0"/>
    <n v="0"/>
    <n v="0"/>
  </r>
  <r>
    <s v="1819-0841"/>
    <s v="IYP-HKB-TTOH-HB0306 .xlsx"/>
    <s v="Kenny"/>
    <s v="Lucas"/>
    <s v="Māori"/>
    <m/>
    <m/>
    <s v=""/>
    <d v="2011-06-18T00:00:00"/>
    <n v="7.1424657534246574"/>
    <s v="Male"/>
    <s v="Self referral"/>
    <m/>
    <s v="Ebbett Park School"/>
    <m/>
    <m/>
    <n v="1"/>
    <s v="No"/>
    <m/>
    <m/>
    <s v="Kenny"/>
    <s v="Harata"/>
    <s v="Parent"/>
    <s v="103 Dover Road Flaxmere"/>
    <m/>
    <s v="0221390040"/>
    <s v="Māori"/>
    <m/>
    <m/>
    <s v=""/>
    <s v="No"/>
    <s v="Yes"/>
    <m/>
    <m/>
    <m/>
    <m/>
    <m/>
    <n v="50"/>
    <s v="&lt;55"/>
    <n v="55"/>
    <s v="Still of Concern"/>
    <n v="44"/>
    <s v="&lt;55"/>
    <n v="45"/>
    <s v="&lt;55"/>
    <n v="21"/>
    <s v="21+"/>
    <n v="36"/>
    <s v="21+"/>
    <s v="No"/>
    <s v="No"/>
    <m/>
    <x v="1"/>
    <x v="2"/>
    <x v="2"/>
    <n v="13"/>
    <s v="Y"/>
    <s v="Y"/>
    <s v="Y"/>
    <s v="Y"/>
    <s v="Y"/>
    <s v="Y"/>
    <s v="Y"/>
    <s v="Y"/>
    <s v="Y"/>
    <s v="N"/>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9285714285714286"/>
    <s v="76% to 100%"/>
    <s v="Yes"/>
    <m/>
    <m/>
    <m/>
    <n v="9"/>
    <n v="0"/>
    <n v="0"/>
    <n v="1"/>
    <n v="6"/>
    <n v="6"/>
    <n v="5"/>
    <n v="6"/>
    <n v="6"/>
    <n v="6"/>
    <n v="6"/>
    <n v="6"/>
    <n v="5"/>
    <n v="6"/>
    <n v="6"/>
    <n v="6"/>
    <n v="6"/>
    <n v="6"/>
    <n v="5"/>
    <n v="6"/>
    <n v="6"/>
    <n v="6"/>
    <n v="6"/>
    <n v="6"/>
    <n v="6"/>
    <n v="7"/>
    <n v="6"/>
    <n v="7"/>
    <n v="7"/>
    <n v="6"/>
    <n v="6"/>
    <n v="6"/>
    <n v="7"/>
    <n v="6"/>
    <n v="6"/>
    <n v="6"/>
    <n v="7"/>
    <n v="6"/>
    <n v="7"/>
    <m/>
    <m/>
    <n v="7"/>
    <n v="6"/>
    <n v="7"/>
    <m/>
    <m/>
    <m/>
    <m/>
    <m/>
    <m/>
    <m/>
    <s v="supportive"/>
    <s v="interested"/>
    <s v="yes"/>
    <s v="likely"/>
    <s v="our issues were further up the pyramid but learning the bottom was great foundation"/>
    <s v="no me and nathan have the skills and now just have to work work work"/>
    <s v="strategies to use lots of support and encouragement"/>
    <m/>
    <s v="KennyHarata"/>
    <s v="KennyLucas40712Male"/>
    <n v="2"/>
    <n v="1"/>
    <n v="0"/>
    <n v="1"/>
    <n v="0"/>
  </r>
  <r>
    <s v="1819-0842"/>
    <s v="IYP-HKB-TTOH-HB0306 .xlsx"/>
    <s v="Kenny"/>
    <s v="Lucas"/>
    <s v="Māori"/>
    <m/>
    <m/>
    <s v=""/>
    <d v="2011-06-18T00:00:00"/>
    <n v="7.1424657534246574"/>
    <s v="Male"/>
    <s v="Partner, family, or friend"/>
    <m/>
    <s v="Ebbett Park School"/>
    <m/>
    <m/>
    <n v="1"/>
    <s v="No"/>
    <m/>
    <m/>
    <s v="Gilmer"/>
    <s v="Nathan"/>
    <s v="Parent"/>
    <s v="103 Dover Road Flaxmere"/>
    <m/>
    <s v="0275240003"/>
    <s v="New Zealand European"/>
    <m/>
    <m/>
    <s v=""/>
    <s v="No"/>
    <s v="No"/>
    <m/>
    <m/>
    <m/>
    <m/>
    <m/>
    <n v="67"/>
    <s v="Clinical Range"/>
    <n v="82"/>
    <s v="Clinical Range"/>
    <n v="54"/>
    <s v="&lt;55"/>
    <n v="64"/>
    <s v="Clinical Range"/>
    <n v="15"/>
    <s v="Clinical Range"/>
    <n v="21"/>
    <s v="21+"/>
    <s v="Yes"/>
    <s v="Yes"/>
    <m/>
    <x v="1"/>
    <x v="2"/>
    <x v="2"/>
    <n v="12"/>
    <s v="Y"/>
    <s v="Y"/>
    <s v="Y"/>
    <s v="Y"/>
    <s v="Y"/>
    <s v="Y"/>
    <s v="Y"/>
    <s v="Y"/>
    <s v="Y"/>
    <s v="N"/>
    <s v="Y"/>
    <s v="Y"/>
    <s v="N"/>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8571428571428571"/>
    <s v="76% to 100%"/>
    <s v="Yes"/>
    <m/>
    <m/>
    <m/>
    <n v="9"/>
    <n v="1"/>
    <n v="1"/>
    <n v="1"/>
    <n v="6"/>
    <n v="6"/>
    <n v="6"/>
    <n v="7"/>
    <n v="6"/>
    <n v="6"/>
    <n v="7"/>
    <n v="5"/>
    <n v="5"/>
    <n v="7"/>
    <n v="6"/>
    <n v="6"/>
    <n v="6"/>
    <n v="6"/>
    <n v="5"/>
    <n v="6"/>
    <n v="6"/>
    <n v="6"/>
    <n v="6"/>
    <n v="6"/>
    <n v="6"/>
    <n v="6"/>
    <n v="5"/>
    <n v="6"/>
    <n v="6"/>
    <n v="6"/>
    <n v="6"/>
    <n v="7"/>
    <n v="6"/>
    <n v="7"/>
    <n v="7"/>
    <n v="6"/>
    <n v="6"/>
    <n v="6"/>
    <n v="7"/>
    <m/>
    <m/>
    <n v="6"/>
    <n v="6"/>
    <n v="7"/>
    <m/>
    <m/>
    <m/>
    <m/>
    <m/>
    <m/>
    <m/>
    <s v="supportive"/>
    <s v="somewhat interested"/>
    <s v="yes"/>
    <s v="neutral"/>
    <s v="Have something for older children"/>
    <s v="N/A"/>
    <s v="Seeing that I/we are not the only family with ups and downs. Not the only family learning along the way"/>
    <m/>
    <s v="GilmerNathan"/>
    <s v="KennyLucas40712Male"/>
    <n v="2"/>
    <n v="1"/>
    <n v="0"/>
    <n v="0"/>
    <n v="0"/>
  </r>
  <r>
    <s v="1819-0843"/>
    <s v="IYP-HKB-TTOH-HB0306 .xlsx"/>
    <s v="Tanton"/>
    <s v="Jimmy"/>
    <s v="New Zealand European"/>
    <m/>
    <m/>
    <s v=""/>
    <d v="2011-03-15T00:00:00"/>
    <n v="7.4027397260273968"/>
    <s v="Male"/>
    <m/>
    <m/>
    <s v="Hereworth"/>
    <m/>
    <m/>
    <n v="0"/>
    <s v="No"/>
    <m/>
    <m/>
    <s v="Tanton"/>
    <s v="Clare"/>
    <s v="Parent"/>
    <s v="411A Jervios Street Mayfair Hastings"/>
    <s v="062807713"/>
    <s v="0278786709"/>
    <s v="New Zealand European"/>
    <m/>
    <m/>
    <s v=""/>
    <s v="No"/>
    <s v="No"/>
    <m/>
    <m/>
    <m/>
    <m/>
    <m/>
    <n v="73"/>
    <s v="Clinical Range"/>
    <n v="72"/>
    <s v="Clinical Range"/>
    <n v="59"/>
    <s v="Still of Concern"/>
    <n v="56"/>
    <s v="Still of Concern"/>
    <n v="17"/>
    <s v="Still of Concern"/>
    <n v="26"/>
    <s v="21+"/>
    <s v="Yes"/>
    <s v="No"/>
    <m/>
    <x v="1"/>
    <x v="2"/>
    <x v="2"/>
    <n v="12"/>
    <s v="Y"/>
    <s v="N"/>
    <s v="N"/>
    <s v="Y"/>
    <s v="Y"/>
    <s v="Y"/>
    <s v="Y"/>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8571428571428571"/>
    <s v="76% to 100%"/>
    <s v="Yes"/>
    <m/>
    <m/>
    <m/>
    <n v="9"/>
    <n v="1"/>
    <n v="0"/>
    <n v="1"/>
    <n v="6"/>
    <n v="6"/>
    <n v="6"/>
    <n v="7"/>
    <n v="6"/>
    <n v="7"/>
    <n v="7"/>
    <n v="6"/>
    <n v="5"/>
    <n v="6"/>
    <n v="7"/>
    <n v="7"/>
    <n v="7"/>
    <n v="7"/>
    <n v="5"/>
    <n v="6"/>
    <n v="7"/>
    <n v="6"/>
    <n v="6"/>
    <n v="6"/>
    <n v="7"/>
    <n v="7"/>
    <n v="6"/>
    <n v="6"/>
    <n v="7"/>
    <n v="7"/>
    <n v="5"/>
    <n v="5"/>
    <n v="6"/>
    <n v="6"/>
    <n v="6"/>
    <n v="7"/>
    <n v="7"/>
    <n v="7"/>
    <n v="7"/>
    <m/>
    <m/>
    <n v="7"/>
    <n v="7"/>
    <n v="7"/>
    <m/>
    <m/>
    <m/>
    <m/>
    <m/>
    <m/>
    <m/>
    <s v="very supportive"/>
    <s v="very interested"/>
    <s v="yes"/>
    <s v="neutral"/>
    <s v="no improvement programme is great"/>
    <s v="no but am hoping I can continue to use the iy strategies at home without weekly support/reminding"/>
    <s v="Reminder of what is important re parenting eg spending time with my son and child directed play/praise."/>
    <m/>
    <s v="TantonClare"/>
    <s v="TantonJimmy40617Male"/>
    <n v="1"/>
    <n v="0"/>
    <n v="0"/>
    <n v="0"/>
    <n v="0"/>
  </r>
  <r>
    <s v="1819-0844"/>
    <s v="IYP-HKB-TTOH-HB0306 .xlsx"/>
    <s v="Tanton"/>
    <s v="Jimmy"/>
    <s v="New Zealand European"/>
    <m/>
    <m/>
    <s v=""/>
    <d v="2001-03-15T00:00:00"/>
    <n v="17.408219178082192"/>
    <s v="Male"/>
    <m/>
    <m/>
    <s v="Hereworth"/>
    <m/>
    <m/>
    <n v="0"/>
    <s v="No"/>
    <m/>
    <m/>
    <s v="Hodson-Kersey"/>
    <s v="Jacob "/>
    <s v="Primary Caregiver: other"/>
    <s v="411A Jervios Street Mayfair Hastings"/>
    <s v="062807713"/>
    <s v="0273437065"/>
    <s v="New Zealand European"/>
    <m/>
    <m/>
    <s v=""/>
    <s v="No"/>
    <s v="No"/>
    <m/>
    <m/>
    <m/>
    <m/>
    <m/>
    <n v="61"/>
    <s v="Clinical Range"/>
    <n v="47"/>
    <s v="&lt;55"/>
    <n v="54"/>
    <s v="&lt;55"/>
    <n v="58"/>
    <s v="Still of Concern"/>
    <n v="27"/>
    <s v="21+"/>
    <n v="35"/>
    <s v="21+"/>
    <s v="Yes"/>
    <s v="No"/>
    <m/>
    <x v="1"/>
    <x v="1"/>
    <x v="2"/>
    <n v="11"/>
    <s v="Y"/>
    <s v="N"/>
    <s v="N"/>
    <s v="Y"/>
    <s v="Y"/>
    <s v="Y"/>
    <s v="N"/>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7857142857142857"/>
    <s v="76% to 100%"/>
    <s v="Yes"/>
    <m/>
    <m/>
    <m/>
    <n v="9"/>
    <n v="1"/>
    <n v="0"/>
    <n v="1"/>
    <n v="5"/>
    <n v="6"/>
    <n v="6"/>
    <n v="6"/>
    <n v="6"/>
    <n v="7"/>
    <n v="6"/>
    <n v="6"/>
    <n v="6"/>
    <n v="6"/>
    <n v="5"/>
    <n v="5"/>
    <n v="6"/>
    <n v="5"/>
    <n v="4"/>
    <n v="5"/>
    <n v="6"/>
    <n v="4"/>
    <n v="6"/>
    <n v="6"/>
    <n v="6"/>
    <n v="6"/>
    <n v="5"/>
    <n v="6"/>
    <n v="7"/>
    <n v="6"/>
    <n v="6"/>
    <n v="6"/>
    <n v="6"/>
    <n v="5"/>
    <n v="6"/>
    <n v="6"/>
    <n v="6"/>
    <n v="6"/>
    <n v="6"/>
    <m/>
    <m/>
    <n v="6"/>
    <n v="6"/>
    <n v="6"/>
    <m/>
    <m/>
    <m/>
    <m/>
    <m/>
    <m/>
    <m/>
    <s v="supportive"/>
    <s v="interested "/>
    <s v="no"/>
    <s v="parent did not answer"/>
    <s v="shorter with more content"/>
    <s v="no but am hoping I can continue to use the iy strategies at home without weekly support/reminding"/>
    <s v="helping having a happier home "/>
    <m/>
    <s v="Hodson-KerseyJacob "/>
    <s v="TantonJimmy36965Male"/>
    <n v="1"/>
    <n v="0"/>
    <n v="0"/>
    <n v="0"/>
    <n v="0"/>
  </r>
  <r>
    <s v="1819-0845"/>
    <s v="IYP-HKB-WYST-HB0349 as at session 9.xlsx"/>
    <s v="Hema"/>
    <s v="Wyatt"/>
    <s v="Māori"/>
    <m/>
    <m/>
    <s v=""/>
    <d v="2013-11-01T00:00:00"/>
    <n v="5.515068493150685"/>
    <s v="Male"/>
    <s v="Self referral"/>
    <s v="0274856503"/>
    <s v="Tiaho School"/>
    <m/>
    <m/>
    <n v="1"/>
    <s v="No"/>
    <m/>
    <m/>
    <s v="Hema"/>
    <s v="Yuanita"/>
    <s v="Parent"/>
    <s v="7 Colin Street, Wairoa"/>
    <m/>
    <s v="0274856503"/>
    <s v="Māori"/>
    <m/>
    <m/>
    <s v=""/>
    <s v="No"/>
    <s v="No"/>
    <m/>
    <m/>
    <m/>
    <m/>
    <m/>
    <n v="60"/>
    <s v="Clinical Range"/>
    <n v="65"/>
    <s v="Clinical Range"/>
    <m/>
    <s v="BLANK"/>
    <m/>
    <s v="BLANK"/>
    <n v="14"/>
    <s v="Clinical Range"/>
    <m/>
    <s v="BLANK"/>
    <s v="Yes"/>
    <s v="No"/>
    <m/>
    <x v="0"/>
    <x v="0"/>
    <x v="0"/>
    <n v="9"/>
    <s v="Y"/>
    <s v="Y"/>
    <s v="Y"/>
    <s v="Y"/>
    <s v="Y"/>
    <s v="Y"/>
    <s v="Y"/>
    <s v="Y"/>
    <s v="Y"/>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6428571428571429"/>
    <s v="51% to 75%"/>
    <s v="No"/>
    <m/>
    <m/>
    <m/>
    <n v="10"/>
    <n v="1"/>
    <n v="0"/>
    <n v="0"/>
    <m/>
    <m/>
    <m/>
    <m/>
    <m/>
    <m/>
    <m/>
    <m/>
    <m/>
    <m/>
    <m/>
    <m/>
    <m/>
    <m/>
    <m/>
    <m/>
    <m/>
    <m/>
    <m/>
    <m/>
    <m/>
    <m/>
    <m/>
    <m/>
    <m/>
    <m/>
    <m/>
    <m/>
    <m/>
    <m/>
    <m/>
    <m/>
    <m/>
    <m/>
    <m/>
    <m/>
    <m/>
    <m/>
    <m/>
    <m/>
    <m/>
    <m/>
    <m/>
    <m/>
    <m/>
    <m/>
    <m/>
    <m/>
    <m/>
    <m/>
    <m/>
    <m/>
    <m/>
    <m/>
    <m/>
    <s v="HemaYuanita"/>
    <s v="HemaWyatt41579Male"/>
    <n v="1"/>
    <n v="1"/>
    <n v="0"/>
    <n v="1"/>
    <n v="0"/>
  </r>
  <r>
    <s v="1819-0846"/>
    <s v="IYP-HKB-WYST-HB0349 as at session 9.xlsx"/>
    <s v="Hema"/>
    <s v="Cullen"/>
    <s v="Māori"/>
    <m/>
    <m/>
    <s v=""/>
    <d v="2012-05-08T00:00:00"/>
    <n v="7"/>
    <s v="Male"/>
    <s v="Self referral"/>
    <s v="0274954332"/>
    <s v="Tiaho School"/>
    <m/>
    <m/>
    <n v="2"/>
    <s v="No"/>
    <m/>
    <m/>
    <s v="Hema"/>
    <s v="Raven"/>
    <s v="Primary Caregiver: family and whānau"/>
    <s v="136 Black Street, Wairoa"/>
    <m/>
    <s v="0274954332"/>
    <s v="Māori"/>
    <m/>
    <m/>
    <s v=""/>
    <s v="No"/>
    <s v="No"/>
    <m/>
    <m/>
    <m/>
    <m/>
    <m/>
    <n v="69"/>
    <s v="Clinical Range"/>
    <n v="73"/>
    <s v="Clinical Range"/>
    <m/>
    <s v="BLANK"/>
    <m/>
    <s v="BLANK"/>
    <n v="9"/>
    <s v="Clinical Range"/>
    <m/>
    <s v="BLANK"/>
    <s v="Yes"/>
    <s v="No"/>
    <m/>
    <x v="0"/>
    <x v="0"/>
    <x v="0"/>
    <n v="8"/>
    <s v="Y"/>
    <s v="Y"/>
    <s v="Y"/>
    <s v="Y"/>
    <s v="Y"/>
    <s v="Y"/>
    <s v="Y"/>
    <s v="Y"/>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5714285714285714"/>
    <s v="51% to 75%"/>
    <s v="No"/>
    <m/>
    <m/>
    <m/>
    <n v="10"/>
    <n v="1"/>
    <n v="0"/>
    <n v="0"/>
    <m/>
    <m/>
    <m/>
    <m/>
    <m/>
    <m/>
    <m/>
    <m/>
    <m/>
    <m/>
    <m/>
    <m/>
    <m/>
    <m/>
    <m/>
    <m/>
    <m/>
    <m/>
    <m/>
    <m/>
    <m/>
    <m/>
    <m/>
    <m/>
    <m/>
    <m/>
    <m/>
    <m/>
    <m/>
    <m/>
    <m/>
    <m/>
    <m/>
    <m/>
    <m/>
    <m/>
    <m/>
    <m/>
    <m/>
    <m/>
    <m/>
    <m/>
    <m/>
    <m/>
    <m/>
    <m/>
    <m/>
    <m/>
    <m/>
    <m/>
    <m/>
    <m/>
    <m/>
    <m/>
    <m/>
    <s v="HemaRaven"/>
    <s v="HemaCullen41037Male"/>
    <n v="1"/>
    <n v="1"/>
    <n v="0"/>
    <n v="1"/>
    <n v="0"/>
  </r>
  <r>
    <s v="1819-0847"/>
    <s v="IYP-HKB-WYST-HB0349 as at session 9.xlsx"/>
    <s v="Nahona"/>
    <b v="1"/>
    <s v="Māori"/>
    <m/>
    <m/>
    <s v=""/>
    <d v="2013-07-08T00:00:00"/>
    <n v="5.8328767123287673"/>
    <s v="Female"/>
    <s v="Self referral"/>
    <s v="0224526980"/>
    <s v="Frasertown School"/>
    <m/>
    <m/>
    <n v="0"/>
    <s v="No"/>
    <m/>
    <m/>
    <s v="Morrell"/>
    <s v="Heni"/>
    <s v="Parent"/>
    <s v="9 Sutton Street, Frasertown"/>
    <m/>
    <s v="0224526980"/>
    <s v="Māori"/>
    <m/>
    <m/>
    <s v=""/>
    <s v="No"/>
    <s v="No"/>
    <m/>
    <m/>
    <m/>
    <m/>
    <m/>
    <n v="50"/>
    <s v="&lt;55"/>
    <n v="52"/>
    <s v="&lt;55"/>
    <m/>
    <s v="BLANK"/>
    <m/>
    <s v="BLANK"/>
    <n v="17"/>
    <s v="Still of Concern"/>
    <m/>
    <s v="BLANK"/>
    <s v="No"/>
    <s v="No"/>
    <m/>
    <x v="0"/>
    <x v="0"/>
    <x v="0"/>
    <n v="9"/>
    <s v="Y"/>
    <s v="Y"/>
    <s v="Y"/>
    <s v="Y"/>
    <s v="Y"/>
    <s v="Y"/>
    <s v="Y"/>
    <s v="Y"/>
    <s v="Y"/>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6428571428571429"/>
    <s v="51% to 75%"/>
    <s v="No"/>
    <m/>
    <m/>
    <m/>
    <n v="8"/>
    <n v="0"/>
    <n v="0"/>
    <n v="0"/>
    <m/>
    <m/>
    <m/>
    <m/>
    <m/>
    <m/>
    <m/>
    <m/>
    <m/>
    <m/>
    <m/>
    <m/>
    <m/>
    <m/>
    <m/>
    <m/>
    <m/>
    <m/>
    <m/>
    <m/>
    <m/>
    <m/>
    <m/>
    <m/>
    <m/>
    <m/>
    <m/>
    <m/>
    <m/>
    <m/>
    <m/>
    <m/>
    <m/>
    <m/>
    <m/>
    <m/>
    <m/>
    <m/>
    <m/>
    <m/>
    <m/>
    <m/>
    <m/>
    <m/>
    <m/>
    <m/>
    <m/>
    <m/>
    <m/>
    <m/>
    <m/>
    <m/>
    <m/>
    <m/>
    <m/>
    <s v="MorrellHeni"/>
    <s v="NahonaTRUE41463Female"/>
    <n v="1"/>
    <n v="1"/>
    <n v="0"/>
    <n v="1"/>
    <n v="0"/>
  </r>
  <r>
    <s v="1819-0848"/>
    <s v="IYP-HKB-WYST-HB0349 as at session 9.xlsx"/>
    <s v="Te Hau"/>
    <s v="Mahinarangi"/>
    <s v="Māori"/>
    <m/>
    <m/>
    <s v=""/>
    <d v="2015-08-07T00:00:00"/>
    <n v="3.7506849315068491"/>
    <s v="Female"/>
    <s v="Self referral"/>
    <s v="0226205227"/>
    <s v="Whakirangi Kohanga Reo"/>
    <m/>
    <m/>
    <n v="0"/>
    <s v="No"/>
    <m/>
    <m/>
    <s v="Ormsby"/>
    <s v="Jean"/>
    <s v="Parent"/>
    <s v="11 Corkill Avenue, Wairoa"/>
    <m/>
    <s v="0226205227"/>
    <s v="Māori"/>
    <m/>
    <m/>
    <s v=""/>
    <s v="No"/>
    <s v="No"/>
    <m/>
    <m/>
    <m/>
    <m/>
    <m/>
    <n v="57"/>
    <s v="Still of Concern"/>
    <n v="71"/>
    <s v="Clinical Range"/>
    <m/>
    <s v="BLANK"/>
    <m/>
    <s v="BLANK"/>
    <n v="25"/>
    <s v="21+"/>
    <m/>
    <s v="BLANK"/>
    <s v="Yes"/>
    <s v="No"/>
    <m/>
    <x v="0"/>
    <x v="0"/>
    <x v="0"/>
    <n v="3"/>
    <s v="Y"/>
    <s v="N"/>
    <s v="Y"/>
    <s v="N"/>
    <s v="Y"/>
    <s v="N"/>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21428571428571427"/>
    <s v="1% to 25%"/>
    <s v="No"/>
    <m/>
    <m/>
    <m/>
    <n v="10"/>
    <n v="1"/>
    <n v="0"/>
    <n v="0"/>
    <m/>
    <m/>
    <m/>
    <m/>
    <m/>
    <m/>
    <m/>
    <m/>
    <m/>
    <m/>
    <m/>
    <m/>
    <m/>
    <m/>
    <m/>
    <m/>
    <m/>
    <m/>
    <m/>
    <m/>
    <m/>
    <m/>
    <m/>
    <m/>
    <m/>
    <m/>
    <m/>
    <m/>
    <m/>
    <m/>
    <m/>
    <m/>
    <m/>
    <m/>
    <m/>
    <m/>
    <m/>
    <m/>
    <m/>
    <m/>
    <m/>
    <m/>
    <m/>
    <m/>
    <m/>
    <m/>
    <m/>
    <m/>
    <m/>
    <m/>
    <m/>
    <m/>
    <m/>
    <m/>
    <m/>
    <s v="OrmsbyJean"/>
    <s v="Te HauMahinarangi42223Female"/>
    <n v="1"/>
    <n v="1"/>
    <n v="0"/>
    <n v="1"/>
    <n v="0"/>
  </r>
  <r>
    <s v="1819-0849"/>
    <s v="IYP-HKB-WYST-HB0349 as at session 9.xlsx"/>
    <s v="Wamoana"/>
    <s v="Maromahue"/>
    <s v="Māori"/>
    <m/>
    <m/>
    <s v=""/>
    <d v="2015-12-16T00:00:00"/>
    <n v="3.3917808219178083"/>
    <s v="Male"/>
    <s v="Self referral"/>
    <s v="02102603892"/>
    <s v="Kohanga Reo"/>
    <m/>
    <m/>
    <n v="0"/>
    <s v="No"/>
    <m/>
    <m/>
    <s v="Wamoana"/>
    <s v="Bernadette"/>
    <s v="Parent"/>
    <s v="10 Lion Street, Wairoa"/>
    <m/>
    <s v="02102603892"/>
    <s v="Māori"/>
    <m/>
    <m/>
    <s v=""/>
    <s v="No"/>
    <s v="No"/>
    <m/>
    <m/>
    <m/>
    <m/>
    <m/>
    <n v="57"/>
    <s v="Still of Concern"/>
    <n v="47"/>
    <s v="&lt;55"/>
    <m/>
    <s v="BLANK"/>
    <m/>
    <s v="BLANK"/>
    <n v="16"/>
    <s v="Clinical Range"/>
    <m/>
    <s v="BLANK"/>
    <s v="Yes"/>
    <s v="No"/>
    <m/>
    <x v="0"/>
    <x v="0"/>
    <x v="0"/>
    <n v="3"/>
    <s v="N"/>
    <s v="N"/>
    <s v="Y"/>
    <s v="Y"/>
    <s v="Y"/>
    <s v="N"/>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21428571428571427"/>
    <s v="1% to 25%"/>
    <s v="No"/>
    <m/>
    <m/>
    <m/>
    <n v="10"/>
    <n v="1"/>
    <n v="0"/>
    <n v="0"/>
    <m/>
    <m/>
    <m/>
    <m/>
    <m/>
    <m/>
    <m/>
    <m/>
    <m/>
    <m/>
    <m/>
    <m/>
    <m/>
    <m/>
    <m/>
    <m/>
    <m/>
    <m/>
    <m/>
    <m/>
    <m/>
    <m/>
    <m/>
    <m/>
    <m/>
    <m/>
    <m/>
    <m/>
    <m/>
    <m/>
    <m/>
    <m/>
    <m/>
    <m/>
    <m/>
    <m/>
    <m/>
    <m/>
    <m/>
    <m/>
    <m/>
    <m/>
    <m/>
    <m/>
    <m/>
    <m/>
    <m/>
    <m/>
    <m/>
    <m/>
    <m/>
    <m/>
    <m/>
    <m/>
    <m/>
    <s v="WamoanaBernadette"/>
    <s v="WamoanaMaromahue42354Male"/>
    <n v="1"/>
    <n v="1"/>
    <n v="0"/>
    <n v="1"/>
    <n v="0"/>
  </r>
  <r>
    <s v="1819-0850"/>
    <s v="IYP-HKB-WYST-HB0349 as at session 9.xlsx"/>
    <s v="Moeau"/>
    <s v="Kaylani"/>
    <s v="Māori"/>
    <m/>
    <m/>
    <s v=""/>
    <d v="2012-01-28T00:00:00"/>
    <n v="7.2767123287671236"/>
    <s v="Female"/>
    <s v="Self referral"/>
    <s v="02040360353"/>
    <s v="Frasertown School"/>
    <m/>
    <m/>
    <n v="0"/>
    <s v="No"/>
    <m/>
    <m/>
    <s v="Hook"/>
    <s v="Rex"/>
    <s v="Primary Caregiver: family and whānau"/>
    <s v="1/10 Sutton Street, Frasertown"/>
    <m/>
    <s v="02040360353"/>
    <s v="Māori"/>
    <m/>
    <m/>
    <s v=""/>
    <s v="No"/>
    <s v="No"/>
    <m/>
    <m/>
    <m/>
    <m/>
    <m/>
    <n v="53"/>
    <s v="&lt;55"/>
    <n v="57"/>
    <s v="Still of Concern"/>
    <m/>
    <s v="BLANK"/>
    <m/>
    <s v="BLANK"/>
    <n v="36"/>
    <s v="21+"/>
    <m/>
    <s v="BLANK"/>
    <s v="No"/>
    <s v="No"/>
    <m/>
    <x v="0"/>
    <x v="0"/>
    <x v="0"/>
    <n v="6"/>
    <s v="Y"/>
    <s v="Y"/>
    <s v="Y"/>
    <s v="Y"/>
    <s v="Y"/>
    <s v="Y"/>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42857142857142855"/>
    <m/>
    <s v="No"/>
    <m/>
    <m/>
    <m/>
    <n v="8"/>
    <n v="0"/>
    <n v="0"/>
    <n v="0"/>
    <m/>
    <m/>
    <m/>
    <m/>
    <m/>
    <m/>
    <m/>
    <m/>
    <m/>
    <m/>
    <m/>
    <m/>
    <m/>
    <m/>
    <m/>
    <m/>
    <m/>
    <m/>
    <m/>
    <m/>
    <m/>
    <m/>
    <m/>
    <m/>
    <m/>
    <m/>
    <m/>
    <m/>
    <m/>
    <m/>
    <m/>
    <m/>
    <m/>
    <m/>
    <m/>
    <m/>
    <m/>
    <m/>
    <m/>
    <m/>
    <m/>
    <m/>
    <m/>
    <m/>
    <m/>
    <m/>
    <m/>
    <m/>
    <m/>
    <m/>
    <m/>
    <m/>
    <m/>
    <m/>
    <m/>
    <s v="HookRex"/>
    <s v="MoeauKaylani40936Female"/>
    <n v="1"/>
    <n v="1"/>
    <n v="0"/>
    <n v="1"/>
    <n v="0"/>
  </r>
  <r>
    <s v="1819-0851"/>
    <s v="IYP-HKB-WYST-HB0349 as at session 9.xlsx"/>
    <s v="Hema-Taylor"/>
    <s v="Bronson"/>
    <s v="Māori"/>
    <m/>
    <m/>
    <s v=""/>
    <d v="2012-02-07T00:00:00"/>
    <n v="7.2493150684931509"/>
    <s v="Male"/>
    <s v="NGO"/>
    <s v="02102483485"/>
    <s v="Wairoa Primary School"/>
    <m/>
    <m/>
    <n v="2"/>
    <s v="No"/>
    <m/>
    <m/>
    <s v="Hema-Taylor"/>
    <s v="Parehuia"/>
    <s v="Parent"/>
    <s v="168 Carroll Street, Wairoa"/>
    <m/>
    <s v="02102483485"/>
    <s v="Māori"/>
    <m/>
    <m/>
    <s v=""/>
    <s v="No"/>
    <s v="No"/>
    <m/>
    <m/>
    <m/>
    <m/>
    <m/>
    <n v="84"/>
    <s v="Clinical Range"/>
    <n v="82"/>
    <s v="Clinical Range"/>
    <m/>
    <s v="BLANK"/>
    <m/>
    <s v="BLANK"/>
    <n v="6"/>
    <s v="Clinical Range"/>
    <m/>
    <s v="BLANK"/>
    <s v="Yes"/>
    <s v="No"/>
    <m/>
    <x v="0"/>
    <x v="0"/>
    <x v="0"/>
    <n v="3"/>
    <s v="N"/>
    <s v="Y"/>
    <s v="Y"/>
    <s v="N"/>
    <s v="N"/>
    <s v="Y"/>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21428571428571427"/>
    <s v="1% to 25%"/>
    <s v="No"/>
    <m/>
    <m/>
    <m/>
    <n v="10"/>
    <n v="1"/>
    <n v="0"/>
    <n v="0"/>
    <m/>
    <m/>
    <m/>
    <m/>
    <m/>
    <m/>
    <m/>
    <m/>
    <m/>
    <m/>
    <m/>
    <m/>
    <m/>
    <m/>
    <m/>
    <m/>
    <m/>
    <m/>
    <m/>
    <m/>
    <m/>
    <m/>
    <m/>
    <m/>
    <m/>
    <m/>
    <m/>
    <m/>
    <m/>
    <m/>
    <m/>
    <m/>
    <m/>
    <m/>
    <m/>
    <m/>
    <m/>
    <m/>
    <m/>
    <m/>
    <m/>
    <m/>
    <m/>
    <m/>
    <m/>
    <m/>
    <m/>
    <m/>
    <m/>
    <m/>
    <m/>
    <m/>
    <m/>
    <m/>
    <m/>
    <s v="Hema-TaylorParehuia"/>
    <s v="Hema-TaylorBronson40946Male"/>
    <n v="1"/>
    <n v="1"/>
    <n v="0"/>
    <n v="1"/>
    <n v="0"/>
  </r>
  <r>
    <s v="1819-0852"/>
    <s v="IYP-HKB-WYST-HB0349 as at session 9.xlsx"/>
    <s v="Pukeke"/>
    <s v="TazMin"/>
    <s v="Māori"/>
    <m/>
    <m/>
    <s v=""/>
    <d v="2013-12-18T00:00:00"/>
    <n v="5.3863013698630136"/>
    <s v="Female"/>
    <s v="Self referral"/>
    <s v="0273271392"/>
    <s v="TKKM "/>
    <m/>
    <m/>
    <n v="1"/>
    <s v="No"/>
    <m/>
    <m/>
    <s v="Kaimoana"/>
    <s v="Jodean"/>
    <s v="Parent"/>
    <s v="7 Colin Street, Wairoa"/>
    <m/>
    <s v="0273271392"/>
    <s v="Māori"/>
    <m/>
    <m/>
    <s v=""/>
    <s v="No"/>
    <s v="No"/>
    <m/>
    <m/>
    <m/>
    <m/>
    <m/>
    <n v="64"/>
    <s v="Clinical Range"/>
    <n v="62"/>
    <s v="Clinical Range"/>
    <m/>
    <s v="BLANK"/>
    <m/>
    <s v="BLANK"/>
    <n v="26"/>
    <s v="21+"/>
    <m/>
    <s v="BLANK"/>
    <s v="Yes"/>
    <s v="No"/>
    <m/>
    <x v="0"/>
    <x v="0"/>
    <x v="0"/>
    <n v="2"/>
    <s v="Y"/>
    <s v="N"/>
    <s v="Y"/>
    <s v="N"/>
    <s v="N"/>
    <s v="N"/>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14285714285714285"/>
    <s v="1% to 25%"/>
    <s v="No"/>
    <m/>
    <m/>
    <m/>
    <n v="10"/>
    <n v="1"/>
    <n v="0"/>
    <n v="0"/>
    <m/>
    <m/>
    <m/>
    <m/>
    <m/>
    <m/>
    <m/>
    <m/>
    <m/>
    <m/>
    <m/>
    <m/>
    <m/>
    <m/>
    <m/>
    <m/>
    <m/>
    <m/>
    <m/>
    <m/>
    <m/>
    <m/>
    <m/>
    <m/>
    <m/>
    <m/>
    <m/>
    <m/>
    <m/>
    <m/>
    <m/>
    <m/>
    <m/>
    <m/>
    <m/>
    <m/>
    <m/>
    <m/>
    <m/>
    <m/>
    <m/>
    <m/>
    <m/>
    <m/>
    <m/>
    <m/>
    <m/>
    <m/>
    <m/>
    <m/>
    <m/>
    <m/>
    <m/>
    <m/>
    <m/>
    <s v="KaimoanaJodean"/>
    <s v="PukekeTazMin41626Female"/>
    <n v="1"/>
    <n v="1"/>
    <n v="0"/>
    <n v="1"/>
    <n v="0"/>
  </r>
  <r>
    <s v="1819-0853"/>
    <s v="IYP-HKB-WYST-HB0349 as at session 9.xlsx"/>
    <s v="Tipuna"/>
    <s v="Kitana"/>
    <s v="Māori"/>
    <m/>
    <m/>
    <s v=""/>
    <d v="2011-04-14T00:00:00"/>
    <n v="8.0684931506849313"/>
    <s v="Female"/>
    <s v="Self referral"/>
    <s v="0273751035"/>
    <s v="Wairoa Primary School"/>
    <m/>
    <m/>
    <n v="2"/>
    <s v="No"/>
    <m/>
    <m/>
    <s v="Tipuna"/>
    <s v="Roberta"/>
    <s v="Parent"/>
    <s v="705 Sutton Street, Frasertown"/>
    <m/>
    <s v="0273751035"/>
    <s v="Māori"/>
    <m/>
    <m/>
    <s v=""/>
    <s v="No"/>
    <s v="No"/>
    <m/>
    <m/>
    <m/>
    <m/>
    <m/>
    <n v="48"/>
    <s v="&lt;55"/>
    <n v="51"/>
    <s v="&lt;55"/>
    <m/>
    <s v="BLANK"/>
    <m/>
    <s v="BLANK"/>
    <n v="30"/>
    <s v="21+"/>
    <m/>
    <s v="BLANK"/>
    <s v="No"/>
    <s v="No"/>
    <m/>
    <x v="0"/>
    <x v="0"/>
    <x v="0"/>
    <n v="5"/>
    <s v="Y"/>
    <s v="Y"/>
    <s v="Y"/>
    <s v="N"/>
    <s v="Y"/>
    <s v="N"/>
    <s v="N"/>
    <s v="Y"/>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35714285714285715"/>
    <m/>
    <s v="No"/>
    <m/>
    <m/>
    <m/>
    <n v="0"/>
    <n v="0"/>
    <n v="0"/>
    <n v="0"/>
    <m/>
    <m/>
    <m/>
    <m/>
    <m/>
    <m/>
    <m/>
    <m/>
    <m/>
    <m/>
    <m/>
    <m/>
    <m/>
    <m/>
    <m/>
    <m/>
    <m/>
    <m/>
    <m/>
    <m/>
    <m/>
    <m/>
    <m/>
    <m/>
    <m/>
    <m/>
    <m/>
    <m/>
    <m/>
    <m/>
    <m/>
    <m/>
    <m/>
    <m/>
    <m/>
    <m/>
    <m/>
    <m/>
    <m/>
    <m/>
    <m/>
    <m/>
    <m/>
    <m/>
    <m/>
    <m/>
    <m/>
    <m/>
    <m/>
    <m/>
    <m/>
    <m/>
    <m/>
    <m/>
    <m/>
    <s v="TipunaRoberta"/>
    <s v="TipunaKitana40647Female"/>
    <n v="1"/>
    <n v="1"/>
    <n v="0"/>
    <n v="1"/>
    <n v="0"/>
  </r>
  <r>
    <s v="1819-0854"/>
    <s v="IYP-HKB-WYST-HB0349 as at session 9.xlsx"/>
    <s v="Tipuna"/>
    <s v="Tiara"/>
    <s v="Māori"/>
    <m/>
    <m/>
    <s v=""/>
    <d v="2011-04-14T00:00:00"/>
    <n v="8.0684931506849313"/>
    <s v="Female"/>
    <s v="Self referral"/>
    <s v="0273751035"/>
    <s v="Wairoa Primary School"/>
    <m/>
    <m/>
    <n v="2"/>
    <s v="No"/>
    <m/>
    <m/>
    <s v="Tipuna"/>
    <s v="Eugene"/>
    <s v="Parent"/>
    <s v="705 Sutton Street, Frasertown"/>
    <m/>
    <s v="0273751035"/>
    <s v="Māori"/>
    <m/>
    <m/>
    <s v=""/>
    <s v="No"/>
    <s v="No"/>
    <m/>
    <m/>
    <m/>
    <m/>
    <m/>
    <n v="61"/>
    <s v="Clinical Range"/>
    <n v="59"/>
    <s v="Still of Concern"/>
    <m/>
    <s v="BLANK"/>
    <m/>
    <s v="BLANK"/>
    <n v="42"/>
    <s v="21+"/>
    <m/>
    <s v="BLANK"/>
    <s v="Yes"/>
    <s v="No"/>
    <m/>
    <x v="0"/>
    <x v="0"/>
    <x v="0"/>
    <n v="9"/>
    <s v="Y"/>
    <s v="Y"/>
    <s v="Y"/>
    <s v="Y"/>
    <s v="Y"/>
    <s v="Y"/>
    <s v="Y"/>
    <s v="Y"/>
    <s v="Y"/>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6428571428571429"/>
    <s v="51% to 75%"/>
    <s v="No"/>
    <m/>
    <m/>
    <m/>
    <n v="0"/>
    <n v="1"/>
    <n v="0"/>
    <n v="0"/>
    <m/>
    <m/>
    <m/>
    <m/>
    <m/>
    <m/>
    <m/>
    <m/>
    <m/>
    <m/>
    <m/>
    <m/>
    <m/>
    <m/>
    <m/>
    <m/>
    <m/>
    <m/>
    <m/>
    <m/>
    <m/>
    <m/>
    <m/>
    <m/>
    <m/>
    <m/>
    <m/>
    <m/>
    <m/>
    <m/>
    <m/>
    <m/>
    <m/>
    <m/>
    <m/>
    <m/>
    <m/>
    <m/>
    <m/>
    <m/>
    <m/>
    <m/>
    <m/>
    <m/>
    <m/>
    <m/>
    <m/>
    <m/>
    <m/>
    <m/>
    <m/>
    <m/>
    <m/>
    <m/>
    <m/>
    <s v="TipunaEugene"/>
    <s v="TipunaTiara40647Female"/>
    <n v="1"/>
    <n v="1"/>
    <n v="0"/>
    <n v="1"/>
    <n v="0"/>
  </r>
  <r>
    <s v="1819-0855"/>
    <s v="IYP-HKB-WYST-HB0349 as at session 9.xlsx"/>
    <s v="Smith King"/>
    <s v="Summer"/>
    <s v="Māori"/>
    <m/>
    <m/>
    <s v=""/>
    <d v="2013-03-20T00:00:00"/>
    <n v="6.1342465753424653"/>
    <s v="Female"/>
    <s v="Self referral"/>
    <s v="02108114677"/>
    <s v="Wairoa Primary School"/>
    <m/>
    <m/>
    <n v="0"/>
    <s v="No"/>
    <m/>
    <m/>
    <s v="Nepe"/>
    <s v="Ally"/>
    <s v="Primary Caregiver: family and whānau"/>
    <s v="21 Corkill Avenue, Wairoa"/>
    <m/>
    <s v="02108114677"/>
    <s v="Māori"/>
    <m/>
    <m/>
    <s v=""/>
    <s v="No"/>
    <s v="No"/>
    <m/>
    <m/>
    <m/>
    <m/>
    <m/>
    <n v="51"/>
    <s v="&lt;55"/>
    <n v="58"/>
    <s v="Still of Concern"/>
    <m/>
    <s v="BLANK"/>
    <m/>
    <s v="BLANK"/>
    <n v="23"/>
    <s v="21+"/>
    <m/>
    <s v="BLANK"/>
    <s v="No"/>
    <s v="No"/>
    <m/>
    <x v="0"/>
    <x v="0"/>
    <x v="0"/>
    <n v="4"/>
    <s v="Y"/>
    <s v="N"/>
    <s v="Y"/>
    <s v="Y"/>
    <s v="Y"/>
    <s v="N"/>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2857142857142857"/>
    <m/>
    <s v="No"/>
    <m/>
    <m/>
    <m/>
    <n v="10"/>
    <n v="0"/>
    <n v="0"/>
    <n v="0"/>
    <m/>
    <m/>
    <m/>
    <m/>
    <m/>
    <m/>
    <m/>
    <m/>
    <m/>
    <m/>
    <m/>
    <m/>
    <m/>
    <m/>
    <m/>
    <m/>
    <m/>
    <m/>
    <m/>
    <m/>
    <m/>
    <m/>
    <m/>
    <m/>
    <m/>
    <m/>
    <m/>
    <m/>
    <m/>
    <m/>
    <m/>
    <m/>
    <m/>
    <m/>
    <m/>
    <m/>
    <m/>
    <m/>
    <m/>
    <m/>
    <m/>
    <m/>
    <m/>
    <m/>
    <m/>
    <m/>
    <m/>
    <m/>
    <m/>
    <m/>
    <m/>
    <m/>
    <m/>
    <m/>
    <m/>
    <s v="NepeAlly"/>
    <s v="Smith KingSummer41353Female"/>
    <n v="1"/>
    <n v="1"/>
    <n v="0"/>
    <n v="1"/>
    <n v="0"/>
  </r>
  <r>
    <s v="1819-0856"/>
    <s v="IYP-HKB-WYST-HB0349 as at session 9.xlsx"/>
    <s v="Johnson-Glover"/>
    <s v="Roera"/>
    <s v="Cook Islands Maori"/>
    <m/>
    <m/>
    <s v="Pacific"/>
    <d v="2015-10-03T00:00:00"/>
    <n v="3.5945205479452054"/>
    <s v="Male"/>
    <s v="Self referral"/>
    <s v="0211315557"/>
    <s v="Whakirangi Kohanga Reo"/>
    <m/>
    <m/>
    <n v="0"/>
    <s v="No"/>
    <m/>
    <m/>
    <s v="Cooper"/>
    <s v="Pokimi"/>
    <s v="Primary Caregiver: family and whānau"/>
    <s v="101 Lahore Street, Wairoa"/>
    <m/>
    <m/>
    <s v="Māori"/>
    <m/>
    <m/>
    <s v=""/>
    <s v="Yes"/>
    <s v="No"/>
    <m/>
    <m/>
    <m/>
    <m/>
    <m/>
    <n v="58"/>
    <s v="Still of Concern"/>
    <n v="52"/>
    <s v="&lt;55"/>
    <m/>
    <s v="BLANK"/>
    <m/>
    <s v="BLANK"/>
    <n v="23"/>
    <s v="21+"/>
    <m/>
    <s v="BLANK"/>
    <s v="No"/>
    <s v="No"/>
    <m/>
    <x v="0"/>
    <x v="0"/>
    <x v="0"/>
    <n v="2"/>
    <s v="Y"/>
    <s v="Y"/>
    <s v="N"/>
    <s v="N"/>
    <s v="N"/>
    <s v="N"/>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14285714285714285"/>
    <s v="1% to 25%"/>
    <s v="No"/>
    <m/>
    <m/>
    <m/>
    <n v="10"/>
    <n v="0"/>
    <n v="0"/>
    <n v="0"/>
    <m/>
    <m/>
    <m/>
    <m/>
    <m/>
    <m/>
    <m/>
    <m/>
    <m/>
    <m/>
    <m/>
    <m/>
    <m/>
    <m/>
    <m/>
    <m/>
    <m/>
    <m/>
    <m/>
    <m/>
    <m/>
    <m/>
    <m/>
    <m/>
    <m/>
    <m/>
    <m/>
    <m/>
    <m/>
    <m/>
    <m/>
    <m/>
    <m/>
    <m/>
    <m/>
    <m/>
    <m/>
    <m/>
    <m/>
    <m/>
    <m/>
    <m/>
    <m/>
    <m/>
    <m/>
    <m/>
    <m/>
    <m/>
    <m/>
    <m/>
    <m/>
    <m/>
    <m/>
    <m/>
    <m/>
    <s v="CooperPokimi"/>
    <s v="Johnson-GloverRoera42280Male"/>
    <n v="2"/>
    <n v="0"/>
    <n v="1"/>
    <n v="1"/>
    <n v="0"/>
  </r>
  <r>
    <s v="1819-0857"/>
    <s v="IYP-HKB-WYST-HB0349 as at session 9.xlsx"/>
    <s v="Johnson-Glover"/>
    <s v="Roera"/>
    <s v="Cook Islands Maori"/>
    <m/>
    <m/>
    <s v="Pacific"/>
    <d v="2015-10-03T00:00:00"/>
    <n v="3.5945205479452054"/>
    <s v="Male"/>
    <s v="Self referral"/>
    <s v="0211315557"/>
    <s v="Whakirangi Kohanga Reo"/>
    <m/>
    <m/>
    <n v="0"/>
    <s v="No"/>
    <m/>
    <m/>
    <s v="Johnson"/>
    <s v="Ariana"/>
    <s v="Parent"/>
    <s v="4/71 Hunterbrown Street, Wairoa"/>
    <m/>
    <s v="0211315557"/>
    <s v="Māori"/>
    <m/>
    <m/>
    <s v=""/>
    <s v="Yes"/>
    <s v="No"/>
    <m/>
    <m/>
    <m/>
    <m/>
    <m/>
    <n v="50"/>
    <s v="&lt;55"/>
    <n v="60"/>
    <s v="Clinical Range"/>
    <m/>
    <s v="BLANK"/>
    <m/>
    <s v="BLANK"/>
    <n v="38"/>
    <s v="21+"/>
    <m/>
    <s v="BLANK"/>
    <s v="Yes"/>
    <s v="No"/>
    <m/>
    <x v="0"/>
    <x v="0"/>
    <x v="0"/>
    <n v="3"/>
    <s v="Y"/>
    <s v="Y"/>
    <s v="Y"/>
    <s v="N"/>
    <s v="N"/>
    <s v="N"/>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21428571428571427"/>
    <s v="1% to 25%"/>
    <s v="No"/>
    <m/>
    <m/>
    <m/>
    <n v="10"/>
    <n v="1"/>
    <n v="0"/>
    <n v="0"/>
    <m/>
    <m/>
    <m/>
    <m/>
    <m/>
    <m/>
    <m/>
    <m/>
    <m/>
    <m/>
    <m/>
    <m/>
    <m/>
    <m/>
    <m/>
    <m/>
    <m/>
    <m/>
    <m/>
    <m/>
    <m/>
    <m/>
    <m/>
    <m/>
    <m/>
    <m/>
    <m/>
    <m/>
    <m/>
    <m/>
    <m/>
    <m/>
    <m/>
    <m/>
    <m/>
    <m/>
    <m/>
    <m/>
    <m/>
    <m/>
    <m/>
    <m/>
    <m/>
    <m/>
    <m/>
    <m/>
    <m/>
    <m/>
    <m/>
    <m/>
    <m/>
    <m/>
    <m/>
    <m/>
    <m/>
    <s v="JohnsonAriana"/>
    <s v="Johnson-GloverRoera42280Male"/>
    <n v="2"/>
    <n v="0"/>
    <n v="1"/>
    <n v="1"/>
    <n v="0"/>
  </r>
  <r>
    <s v="1819-0858"/>
    <s v="IYP-HKB-WYST-HB0349 as at session 9.xlsx"/>
    <s v="Jury Kaimoana"/>
    <s v="Te Taonga"/>
    <s v="Māori"/>
    <m/>
    <m/>
    <s v=""/>
    <d v="2013-01-30T00:00:00"/>
    <n v="6.2684931506849315"/>
    <s v="Male"/>
    <s v="Self referral"/>
    <s v="02102330104"/>
    <s v="Wairoa Primary School"/>
    <m/>
    <m/>
    <n v="1"/>
    <s v="No"/>
    <m/>
    <m/>
    <s v="Jury"/>
    <s v="Tereiha"/>
    <s v="Parent"/>
    <s v="7 Grey Street, Wairoa"/>
    <m/>
    <s v="02102330104"/>
    <s v="Māori"/>
    <m/>
    <m/>
    <s v=""/>
    <s v="No"/>
    <s v="No"/>
    <m/>
    <m/>
    <m/>
    <m/>
    <m/>
    <n v="61"/>
    <s v="Clinical Range"/>
    <n v="75"/>
    <s v="Clinical Range"/>
    <m/>
    <s v="BLANK"/>
    <m/>
    <s v="BLANK"/>
    <n v="11"/>
    <s v="Clinical Range"/>
    <m/>
    <s v="BLANK"/>
    <s v="Yes"/>
    <s v="No"/>
    <m/>
    <x v="0"/>
    <x v="0"/>
    <x v="0"/>
    <n v="9"/>
    <s v="Y"/>
    <s v="Y"/>
    <s v="Y"/>
    <s v="Y"/>
    <s v="Y"/>
    <s v="Y"/>
    <s v="Y"/>
    <s v="Y"/>
    <s v="Y"/>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6428571428571429"/>
    <s v="51% to 75%"/>
    <s v="No"/>
    <m/>
    <m/>
    <m/>
    <n v="10"/>
    <n v="1"/>
    <n v="0"/>
    <n v="0"/>
    <m/>
    <m/>
    <m/>
    <m/>
    <m/>
    <m/>
    <m/>
    <m/>
    <m/>
    <m/>
    <m/>
    <m/>
    <m/>
    <m/>
    <m/>
    <m/>
    <m/>
    <m/>
    <m/>
    <m/>
    <m/>
    <m/>
    <m/>
    <m/>
    <m/>
    <m/>
    <m/>
    <m/>
    <m/>
    <m/>
    <m/>
    <m/>
    <m/>
    <m/>
    <m/>
    <m/>
    <m/>
    <m/>
    <m/>
    <m/>
    <m/>
    <m/>
    <m/>
    <m/>
    <m/>
    <m/>
    <m/>
    <m/>
    <m/>
    <m/>
    <m/>
    <m/>
    <m/>
    <m/>
    <m/>
    <s v="JuryTereiha"/>
    <s v="Jury KaimoanaTe Taonga41304Male"/>
    <n v="1"/>
    <n v="1"/>
    <n v="0"/>
    <n v="1"/>
    <n v="0"/>
  </r>
  <r>
    <s v="1819-0859"/>
    <s v="IYP-HKB-WYST-HB0349 as at session 9.xlsx"/>
    <s v="Wai Wai"/>
    <s v="Ivory"/>
    <s v="Māori"/>
    <m/>
    <m/>
    <s v=""/>
    <d v="2013-10-17T00:00:00"/>
    <n v="5.5561643835616437"/>
    <s v="Female"/>
    <s v="Self referral"/>
    <s v="0224673457"/>
    <s v="Wairoa Primary School"/>
    <m/>
    <m/>
    <n v="1"/>
    <s v="No"/>
    <m/>
    <m/>
    <s v="Spooner"/>
    <s v="Meimarie"/>
    <s v="Parent"/>
    <s v="7 Kabul Street, Wairoa"/>
    <m/>
    <s v="0224673457"/>
    <s v="Māori"/>
    <m/>
    <m/>
    <s v=""/>
    <s v="No"/>
    <s v="No"/>
    <m/>
    <m/>
    <m/>
    <m/>
    <m/>
    <n v="70"/>
    <s v="Clinical Range"/>
    <n v="76"/>
    <s v="Clinical Range"/>
    <m/>
    <s v="BLANK"/>
    <m/>
    <s v="BLANK"/>
    <n v="14"/>
    <s v="Clinical Range"/>
    <m/>
    <s v="BLANK"/>
    <s v="Yes"/>
    <s v="No"/>
    <m/>
    <x v="0"/>
    <x v="0"/>
    <x v="0"/>
    <n v="2"/>
    <s v="Y"/>
    <s v="Y"/>
    <s v="N"/>
    <s v="N"/>
    <s v="N"/>
    <s v="N"/>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14285714285714285"/>
    <s v="1% to 25%"/>
    <s v="No"/>
    <m/>
    <m/>
    <m/>
    <n v="10"/>
    <n v="1"/>
    <n v="0"/>
    <n v="0"/>
    <m/>
    <m/>
    <m/>
    <m/>
    <m/>
    <m/>
    <m/>
    <m/>
    <m/>
    <m/>
    <m/>
    <m/>
    <m/>
    <m/>
    <m/>
    <m/>
    <m/>
    <m/>
    <m/>
    <m/>
    <m/>
    <m/>
    <m/>
    <m/>
    <m/>
    <m/>
    <m/>
    <m/>
    <m/>
    <m/>
    <m/>
    <m/>
    <m/>
    <m/>
    <m/>
    <m/>
    <m/>
    <m/>
    <m/>
    <m/>
    <m/>
    <m/>
    <m/>
    <m/>
    <m/>
    <m/>
    <m/>
    <m/>
    <m/>
    <m/>
    <m/>
    <m/>
    <m/>
    <m/>
    <m/>
    <s v="SpoonerMeimarie"/>
    <s v="Wai WaiIvory41564Female"/>
    <n v="1"/>
    <n v="1"/>
    <n v="0"/>
    <n v="1"/>
    <n v="0"/>
  </r>
  <r>
    <s v="1819-0860"/>
    <s v="IYP-NMW-BND0135 - Barnardos Blenhiem FINAL.xlsm"/>
    <s v="Eustace"/>
    <s v="Maebh"/>
    <s v="New Zealand European"/>
    <m/>
    <m/>
    <s v=""/>
    <d v="2009-12-10T00:00:00"/>
    <n v="9.2356164383561641"/>
    <s v="Female"/>
    <s v="Self referral"/>
    <m/>
    <s v="Renwick School"/>
    <s v="Education and Care Services"/>
    <s v="Education and Care Services"/>
    <n v="1"/>
    <s v="No"/>
    <m/>
    <m/>
    <s v="Eustace"/>
    <s v="Collette"/>
    <s v="Parent"/>
    <s v="75 Kowhai Drive, Renwick"/>
    <s v="nil"/>
    <s v="02040001182"/>
    <s v="Other European"/>
    <s v="New Zealand European"/>
    <m/>
    <s v=""/>
    <s v="No"/>
    <s v="No"/>
    <m/>
    <m/>
    <m/>
    <m/>
    <m/>
    <n v="60"/>
    <s v="Clinical Range"/>
    <n v="69"/>
    <s v="Clinical Range"/>
    <n v="44"/>
    <s v="&lt;55"/>
    <n v="56"/>
    <s v="Still of Concern"/>
    <n v="32"/>
    <s v="21+"/>
    <n v="29"/>
    <s v="21+"/>
    <s v="Yes"/>
    <s v="No"/>
    <m/>
    <x v="1"/>
    <x v="2"/>
    <x v="1"/>
    <n v="12"/>
    <s v="Y"/>
    <s v="N"/>
    <s v="Y"/>
    <s v="Y"/>
    <s v="Y"/>
    <s v="N"/>
    <s v="Y"/>
    <s v="Y"/>
    <s v="Y"/>
    <s v="Y"/>
    <s v="Y"/>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8571428571428571"/>
    <s v="76% to 100%"/>
    <s v="Yes"/>
    <m/>
    <m/>
    <m/>
    <n v="5"/>
    <n v="1"/>
    <n v="0"/>
    <n v="1"/>
    <n v="7"/>
    <n v="6"/>
    <n v="6"/>
    <n v="7"/>
    <n v="7"/>
    <n v="6"/>
    <n v="7"/>
    <n v="6"/>
    <n v="6"/>
    <n v="7"/>
    <n v="6"/>
    <n v="7"/>
    <n v="7"/>
    <n v="6"/>
    <n v="6"/>
    <n v="6"/>
    <n v="7"/>
    <n v="6"/>
    <n v="6"/>
    <n v="7"/>
    <n v="6"/>
    <n v="7"/>
    <n v="6"/>
    <n v="7"/>
    <n v="7"/>
    <n v="7"/>
    <n v="7"/>
    <n v="7"/>
    <n v="7"/>
    <n v="6"/>
    <n v="6"/>
    <n v="7"/>
    <n v="7"/>
    <n v="7"/>
    <n v="7"/>
    <m/>
    <m/>
    <n v="7"/>
    <n v="7"/>
    <n v="7"/>
    <m/>
    <m/>
    <m/>
    <m/>
    <m/>
    <m/>
    <m/>
    <n v="7"/>
    <n v="7"/>
    <s v="Yes"/>
    <n v="7"/>
    <s v="I enjoyed it"/>
    <s v="No I think I have lots of tools and also with the book and my folder I can go back and look for some info"/>
    <s v="Learning the tools, sharing/getting others opinions, support"/>
    <m/>
    <s v="EustaceCollette"/>
    <s v="EustaceMaebh40157Female"/>
    <n v="1"/>
    <n v="0"/>
    <n v="0"/>
    <n v="0"/>
    <n v="0"/>
  </r>
  <r>
    <s v="1819-0861"/>
    <s v="IYP-NMW-BND0135 - Barnardos Blenhiem FINAL.xlsm"/>
    <s v="Norton"/>
    <s v="Tyler"/>
    <s v="New Zealand European"/>
    <m/>
    <m/>
    <s v=""/>
    <d v="2015-07-23T00:00:00"/>
    <n v="3.6164383561643834"/>
    <s v="Male"/>
    <s v="Paediatrician"/>
    <m/>
    <s v="Uptown Pre-school"/>
    <s v="Kindergarten"/>
    <s v="Kindergarten"/>
    <n v="1"/>
    <s v="No"/>
    <m/>
    <m/>
    <s v="Norton"/>
    <s v="Amy"/>
    <s v="Parent"/>
    <s v="123 Howick Road, Blenheim"/>
    <s v="nil"/>
    <s v="0212026478"/>
    <s v="New Zealand European"/>
    <m/>
    <m/>
    <s v=""/>
    <s v="No"/>
    <s v="No"/>
    <m/>
    <m/>
    <m/>
    <m/>
    <m/>
    <n v="42"/>
    <s v="&lt;55"/>
    <n v="47"/>
    <s v="&lt;55"/>
    <n v="47"/>
    <s v="&lt;55"/>
    <n v="56"/>
    <s v="Still of Concern"/>
    <n v="26"/>
    <s v="21+"/>
    <n v="32"/>
    <s v="21+"/>
    <s v="No"/>
    <s v="No"/>
    <m/>
    <x v="2"/>
    <x v="1"/>
    <x v="2"/>
    <n v="14"/>
    <s v="Y"/>
    <s v="Y"/>
    <s v="Y"/>
    <s v="Y"/>
    <s v="Y"/>
    <s v="Y"/>
    <s v="Y"/>
    <s v="Y"/>
    <s v="Y"/>
    <s v="Y"/>
    <s v="Y"/>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1"/>
    <s v="76% to 100%"/>
    <s v="Yes"/>
    <m/>
    <m/>
    <m/>
    <n v="7"/>
    <n v="0"/>
    <n v="0"/>
    <n v="1"/>
    <n v="7"/>
    <n v="7"/>
    <n v="7"/>
    <n v="7"/>
    <n v="6"/>
    <n v="7"/>
    <n v="7"/>
    <n v="7"/>
    <n v="6"/>
    <n v="7"/>
    <n v="6"/>
    <n v="7"/>
    <n v="7"/>
    <n v="6"/>
    <n v="4"/>
    <n v="6"/>
    <n v="7"/>
    <n v="5"/>
    <n v="4"/>
    <n v="7"/>
    <n v="6"/>
    <n v="7"/>
    <n v="7"/>
    <n v="7"/>
    <n v="7"/>
    <n v="7"/>
    <n v="6"/>
    <n v="5"/>
    <n v="6"/>
    <n v="7"/>
    <n v="7"/>
    <n v="6"/>
    <n v="7"/>
    <n v="7"/>
    <n v="7"/>
    <m/>
    <m/>
    <n v="7"/>
    <n v="7"/>
    <n v="7"/>
    <m/>
    <m/>
    <m/>
    <m/>
    <m/>
    <m/>
    <m/>
    <n v="6"/>
    <n v="6"/>
    <s v="No"/>
    <n v="4"/>
    <s v="N/A"/>
    <s v="No"/>
    <s v="Understanding how and why children behave and react the way they do.  The power of ignoring! &quot;When and then&quot; technique.  Timeout vs. smacking comparisons.  Very informative and good to understand why smacking is not a good tool for discpline. To be more patient and enjoy my kids!!"/>
    <m/>
    <s v="NortonAmy"/>
    <s v="NortonTyler42208Male"/>
    <n v="2"/>
    <n v="0"/>
    <n v="0"/>
    <n v="0"/>
    <n v="0"/>
  </r>
  <r>
    <s v="1819-0862"/>
    <s v="IYP-NMW-BND0135 - Barnardos Blenhiem FINAL.xlsm"/>
    <s v="Norton"/>
    <s v="Tyler"/>
    <s v="New Zealand European"/>
    <m/>
    <m/>
    <s v=""/>
    <d v="2015-07-23T00:00:00"/>
    <n v="3.6164383561643834"/>
    <s v="Male"/>
    <s v="Paediatrician"/>
    <m/>
    <s v="Uptown Pre-school"/>
    <s v="Kindergarten"/>
    <s v="Kindergarten"/>
    <n v="1"/>
    <s v="No"/>
    <m/>
    <m/>
    <s v="Norton"/>
    <s v="Jamie"/>
    <s v="Parent"/>
    <s v="123 Howick Road, Blenheim"/>
    <s v="nil"/>
    <s v="021997638"/>
    <s v="New Zealand European"/>
    <m/>
    <m/>
    <s v=""/>
    <s v="No"/>
    <s v="No"/>
    <m/>
    <m/>
    <m/>
    <m/>
    <m/>
    <n v="56"/>
    <s v="Still of Concern"/>
    <n v="63"/>
    <s v="Clinical Range"/>
    <n v="45"/>
    <s v="&lt;55"/>
    <n v="49"/>
    <s v="&lt;55"/>
    <n v="24"/>
    <s v="21+"/>
    <n v="42"/>
    <s v="21+"/>
    <s v="Yes"/>
    <s v="No"/>
    <m/>
    <x v="1"/>
    <x v="2"/>
    <x v="2"/>
    <n v="14"/>
    <s v="Y"/>
    <s v="Y"/>
    <s v="Y"/>
    <s v="Y"/>
    <s v="Y"/>
    <s v="Y"/>
    <s v="Y"/>
    <s v="Y"/>
    <s v="Y"/>
    <s v="Y"/>
    <s v="Y"/>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1"/>
    <s v="76% to 100%"/>
    <s v="Yes"/>
    <m/>
    <m/>
    <m/>
    <n v="7"/>
    <n v="1"/>
    <n v="0"/>
    <n v="1"/>
    <n v="7"/>
    <n v="6"/>
    <n v="6"/>
    <n v="7"/>
    <n v="6"/>
    <n v="7"/>
    <n v="7"/>
    <n v="7"/>
    <n v="7"/>
    <n v="6"/>
    <n v="6"/>
    <n v="6"/>
    <n v="7"/>
    <n v="7"/>
    <n v="4"/>
    <n v="6"/>
    <n v="7"/>
    <n v="6"/>
    <n v="4"/>
    <n v="7"/>
    <n v="7"/>
    <n v="7"/>
    <n v="7"/>
    <n v="7"/>
    <n v="7"/>
    <n v="7"/>
    <n v="7"/>
    <n v="4"/>
    <n v="6"/>
    <n v="4"/>
    <n v="4"/>
    <n v="7"/>
    <n v="7"/>
    <n v="7"/>
    <n v="7"/>
    <m/>
    <m/>
    <n v="7"/>
    <n v="7"/>
    <n v="7"/>
    <m/>
    <m/>
    <m/>
    <m/>
    <m/>
    <m/>
    <m/>
    <n v="7"/>
    <n v="7"/>
    <s v="Yes"/>
    <n v="6"/>
    <s v="Possibly shorter sessions 2.5 hours is quite long after working all day"/>
    <s v="N/A"/>
    <s v="Learning strategies and applying them with my children.  Some work, some don't but by doing them I was able to work at which ones are best for our family."/>
    <m/>
    <s v="NortonJamie"/>
    <s v="NortonTyler42208Male"/>
    <n v="2"/>
    <n v="0"/>
    <n v="0"/>
    <n v="0"/>
    <n v="0"/>
  </r>
  <r>
    <s v="1819-0863"/>
    <s v="IYP-NMW-BND0135 - Barnardos Blenhiem FINAL.xlsm"/>
    <s v="Holland"/>
    <s v="Jed"/>
    <s v="New Zealand European"/>
    <m/>
    <m/>
    <s v=""/>
    <d v="2010-07-04T00:00:00"/>
    <n v="8.6712328767123292"/>
    <s v="Male"/>
    <s v="NGO"/>
    <m/>
    <s v="Whitney Street School"/>
    <s v="Education and Care Services"/>
    <s v="Education and Care Services"/>
    <n v="2"/>
    <s v="No"/>
    <m/>
    <m/>
    <s v="Kane"/>
    <s v="Rebecca"/>
    <s v="Parent"/>
    <s v="162 Hospital Road, Blenheim"/>
    <s v="nil"/>
    <s v="0211597909"/>
    <s v="New Zealand European"/>
    <m/>
    <m/>
    <s v=""/>
    <s v="No"/>
    <s v="Yes"/>
    <m/>
    <m/>
    <m/>
    <m/>
    <m/>
    <n v="51"/>
    <s v="&lt;55"/>
    <n v="50"/>
    <s v="&lt;55"/>
    <n v="38"/>
    <s v="&lt;55"/>
    <n v="43"/>
    <s v="&lt;55"/>
    <n v="24"/>
    <s v="21+"/>
    <n v="37"/>
    <s v="21+"/>
    <s v="No"/>
    <s v="No"/>
    <m/>
    <x v="1"/>
    <x v="2"/>
    <x v="2"/>
    <n v="13"/>
    <s v="Y"/>
    <s v="Y"/>
    <s v="Y"/>
    <s v="Y"/>
    <s v="Y"/>
    <s v="Y"/>
    <s v="Y"/>
    <s v="Y"/>
    <s v="Y"/>
    <s v="Y"/>
    <s v="N"/>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9285714285714286"/>
    <s v="76% to 100%"/>
    <s v="Yes"/>
    <m/>
    <m/>
    <m/>
    <n v="5"/>
    <n v="0"/>
    <n v="0"/>
    <n v="1"/>
    <n v="6"/>
    <n v="7"/>
    <n v="7"/>
    <n v="7"/>
    <n v="7"/>
    <n v="6"/>
    <n v="7"/>
    <n v="6"/>
    <n v="6"/>
    <n v="6"/>
    <n v="7"/>
    <n v="6"/>
    <n v="7"/>
    <n v="4"/>
    <n v="4"/>
    <n v="4"/>
    <n v="7"/>
    <n v="6"/>
    <n v="4"/>
    <n v="7"/>
    <n v="6"/>
    <n v="6"/>
    <n v="6"/>
    <n v="7"/>
    <n v="6"/>
    <n v="7"/>
    <n v="6"/>
    <n v="6"/>
    <n v="5"/>
    <n v="4"/>
    <n v="4"/>
    <n v="7"/>
    <n v="7"/>
    <n v="7"/>
    <n v="7"/>
    <m/>
    <m/>
    <n v="7"/>
    <n v="7"/>
    <n v="7"/>
    <m/>
    <m/>
    <m/>
    <m/>
    <m/>
    <m/>
    <m/>
    <n v="7"/>
    <n v="7"/>
    <s v="No"/>
    <n v="5"/>
    <s v="Was a great bunch of people (easy to share with and get great advice).  Been offered more often in Blenheim and/or publicised more for others to get on."/>
    <s v="No"/>
    <s v="Realising the importance of play and making that time so Jono and I can operate off the &quot;same page&quot;."/>
    <m/>
    <s v="KaneRebecca"/>
    <s v="HollandJed40363Male"/>
    <n v="2"/>
    <n v="0"/>
    <n v="0"/>
    <n v="0"/>
    <n v="0"/>
  </r>
  <r>
    <s v="1819-0864"/>
    <s v="IYP-NMW-BND0135 - Barnardos Blenhiem FINAL.xlsm"/>
    <s v="Holland"/>
    <s v="Jed"/>
    <s v="New Zealand European"/>
    <m/>
    <m/>
    <s v=""/>
    <d v="2010-07-04T00:00:00"/>
    <n v="8.6712328767123292"/>
    <s v="Male"/>
    <s v="NGO"/>
    <m/>
    <s v="Whitney Street School"/>
    <s v="Education and Care Services"/>
    <s v="Education and Care Services"/>
    <n v="2"/>
    <s v="No"/>
    <m/>
    <m/>
    <s v="Holland"/>
    <s v="Jonathan"/>
    <s v="Parent"/>
    <s v="162 Hospital Road, Blenheim"/>
    <s v="nil"/>
    <s v="0211299209"/>
    <s v="New Zealand European"/>
    <m/>
    <m/>
    <s v=""/>
    <s v="No"/>
    <s v="Yes"/>
    <m/>
    <m/>
    <m/>
    <m/>
    <m/>
    <n v="45"/>
    <s v="&lt;55"/>
    <n v="43"/>
    <s v="&lt;55"/>
    <n v="50"/>
    <s v="&lt;55"/>
    <n v="50"/>
    <s v="&lt;55"/>
    <n v="36"/>
    <s v="21+"/>
    <n v="31"/>
    <s v="21+"/>
    <s v="No"/>
    <s v="No"/>
    <m/>
    <x v="2"/>
    <x v="1"/>
    <x v="1"/>
    <n v="11"/>
    <s v="Y"/>
    <s v="Y"/>
    <s v="N"/>
    <s v="N"/>
    <s v="Y"/>
    <s v="Y"/>
    <s v="Y"/>
    <s v="Y"/>
    <s v="Y"/>
    <s v="Y"/>
    <s v="N"/>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7857142857142857"/>
    <s v="76% to 100%"/>
    <s v="Yes"/>
    <m/>
    <m/>
    <m/>
    <n v="5"/>
    <n v="0"/>
    <n v="0"/>
    <n v="1"/>
    <n v="4"/>
    <n v="6"/>
    <n v="6"/>
    <n v="6"/>
    <n v="6"/>
    <n v="6"/>
    <n v="6"/>
    <n v="6"/>
    <n v="6"/>
    <n v="6"/>
    <n v="6"/>
    <n v="6"/>
    <n v="7"/>
    <n v="6"/>
    <n v="4"/>
    <n v="5"/>
    <n v="6"/>
    <n v="6"/>
    <n v="4"/>
    <n v="6"/>
    <n v="6"/>
    <n v="6"/>
    <n v="6"/>
    <n v="6"/>
    <n v="6"/>
    <n v="6"/>
    <n v="6"/>
    <n v="7"/>
    <n v="6"/>
    <n v="6"/>
    <n v="6"/>
    <n v="6"/>
    <n v="7"/>
    <n v="7"/>
    <n v="7"/>
    <m/>
    <m/>
    <n v="7"/>
    <n v="7"/>
    <n v="7"/>
    <m/>
    <m/>
    <m/>
    <m/>
    <m/>
    <m/>
    <m/>
    <n v="6"/>
    <n v="6"/>
    <s v="No"/>
    <n v="2"/>
    <s v="It was fine as is"/>
    <s v="No"/>
    <s v="Finding different ways of dealing with the kids"/>
    <m/>
    <s v="HollandJonathan"/>
    <s v="HollandJed40363Male"/>
    <n v="2"/>
    <n v="0"/>
    <n v="0"/>
    <n v="0"/>
    <n v="0"/>
  </r>
  <r>
    <s v="1819-0865"/>
    <s v="IYP-NMW-BND0135 - Barnardos Blenhiem FINAL.xlsm"/>
    <s v="Mackenzie"/>
    <s v="Matheson"/>
    <s v="New Zealand European"/>
    <m/>
    <m/>
    <s v=""/>
    <d v="2013-07-29T00:00:00"/>
    <n v="5.6"/>
    <s v="Male"/>
    <s v="NGO"/>
    <m/>
    <s v="Renwick School"/>
    <s v="Education and Care Services"/>
    <s v="Education and Care Services"/>
    <n v="1"/>
    <s v="No"/>
    <m/>
    <m/>
    <s v="Mackenzie"/>
    <s v="Leisha"/>
    <s v="Parent"/>
    <s v="446 SH 63, RD1 Blenheim"/>
    <s v="nil"/>
    <s v="0211880622"/>
    <s v="New Zealand European"/>
    <m/>
    <m/>
    <s v=""/>
    <s v="No"/>
    <s v="Yes"/>
    <m/>
    <m/>
    <m/>
    <m/>
    <m/>
    <n v="68"/>
    <s v="Clinical Range"/>
    <n v="69"/>
    <s v="Clinical Range"/>
    <n v="50"/>
    <s v="&lt;55"/>
    <n v="52"/>
    <s v="&lt;55"/>
    <n v="26"/>
    <s v="21+"/>
    <n v="32"/>
    <s v="21+"/>
    <s v="Yes"/>
    <s v="No"/>
    <m/>
    <x v="1"/>
    <x v="2"/>
    <x v="2"/>
    <n v="13"/>
    <s v="Y"/>
    <s v="Y"/>
    <s v="Y"/>
    <s v="Y"/>
    <s v="N"/>
    <s v="Y"/>
    <s v="Y"/>
    <s v="Y"/>
    <s v="Y"/>
    <s v="Y"/>
    <s v="Y"/>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9285714285714286"/>
    <s v="76% to 100%"/>
    <s v="Yes"/>
    <m/>
    <m/>
    <m/>
    <n v="2"/>
    <n v="1"/>
    <n v="0"/>
    <n v="1"/>
    <n v="7"/>
    <n v="6"/>
    <n v="6"/>
    <n v="7"/>
    <n v="7"/>
    <n v="7"/>
    <n v="7"/>
    <n v="6"/>
    <n v="6"/>
    <n v="7"/>
    <n v="7"/>
    <n v="7"/>
    <n v="7"/>
    <n v="7"/>
    <n v="5"/>
    <n v="6"/>
    <n v="7"/>
    <n v="7"/>
    <n v="4"/>
    <n v="7"/>
    <n v="7"/>
    <n v="7"/>
    <n v="7"/>
    <n v="7"/>
    <n v="6"/>
    <n v="7"/>
    <n v="7"/>
    <n v="7"/>
    <n v="7"/>
    <n v="7"/>
    <n v="7"/>
    <n v="7"/>
    <n v="7"/>
    <n v="7"/>
    <n v="7"/>
    <m/>
    <m/>
    <n v="7"/>
    <n v="7"/>
    <n v="7"/>
    <m/>
    <m/>
    <m/>
    <m/>
    <m/>
    <m/>
    <m/>
    <n v="4"/>
    <n v="4"/>
    <s v="No"/>
    <n v="4"/>
    <s v="Update video clips? Offered more regularly."/>
    <s v="Not at this time"/>
    <s v="Harmony in our household."/>
    <m/>
    <s v="MackenzieLeisha"/>
    <s v="MackenzieMatheson41484Male"/>
    <n v="2"/>
    <n v="0"/>
    <n v="0"/>
    <n v="0"/>
    <n v="0"/>
  </r>
  <r>
    <s v="1819-0866"/>
    <s v="IYP-NMW-BND0135 - Barnardos Blenhiem FINAL.xlsm"/>
    <s v="Mackenzie"/>
    <s v="Matheson"/>
    <s v="New Zealand European"/>
    <m/>
    <m/>
    <s v=""/>
    <d v="2013-07-29T00:00:00"/>
    <n v="5.6"/>
    <s v="Male"/>
    <s v="NGO"/>
    <m/>
    <s v="Renwick School"/>
    <s v="Education and Care Services"/>
    <s v="Education and Care Services"/>
    <n v="1"/>
    <s v="No"/>
    <m/>
    <m/>
    <s v="Mackenzie"/>
    <s v="Logie"/>
    <s v="Parent"/>
    <s v="446 SH 63, RD1 Blenheim"/>
    <s v="nil"/>
    <s v="0211880622"/>
    <s v="New Zealand European"/>
    <m/>
    <m/>
    <s v=""/>
    <s v="No"/>
    <s v="Yes"/>
    <m/>
    <m/>
    <m/>
    <m/>
    <m/>
    <n v="63"/>
    <s v="Clinical Range"/>
    <n v="67"/>
    <s v="Clinical Range"/>
    <n v="55"/>
    <s v="Still of Concern"/>
    <n v="49"/>
    <s v="&lt;55"/>
    <n v="24"/>
    <s v="21+"/>
    <n v="26"/>
    <s v="21+"/>
    <s v="Yes"/>
    <s v="No"/>
    <m/>
    <x v="1"/>
    <x v="2"/>
    <x v="2"/>
    <n v="13"/>
    <s v="Y"/>
    <s v="Y"/>
    <s v="Y"/>
    <s v="Y"/>
    <s v="Y"/>
    <s v="Y"/>
    <s v="Y"/>
    <s v="Y"/>
    <s v="Y"/>
    <s v="N"/>
    <s v="Y"/>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9285714285714286"/>
    <s v="76% to 100%"/>
    <s v="Yes"/>
    <m/>
    <m/>
    <m/>
    <n v="2"/>
    <n v="1"/>
    <n v="0"/>
    <n v="1"/>
    <n v="4"/>
    <n v="7"/>
    <n v="6"/>
    <n v="4"/>
    <n v="7"/>
    <n v="7"/>
    <n v="7"/>
    <n v="7"/>
    <n v="6"/>
    <n v="7"/>
    <n v="6"/>
    <n v="5"/>
    <n v="7"/>
    <n v="4"/>
    <n v="4"/>
    <n v="6"/>
    <n v="7"/>
    <n v="5"/>
    <n v="4"/>
    <n v="7"/>
    <n v="7"/>
    <n v="7"/>
    <n v="5"/>
    <n v="5"/>
    <n v="6"/>
    <n v="7"/>
    <n v="6"/>
    <n v="5"/>
    <n v="6"/>
    <n v="6"/>
    <n v="6"/>
    <n v="7"/>
    <n v="7"/>
    <n v="7"/>
    <n v="7"/>
    <m/>
    <m/>
    <n v="6"/>
    <n v="7"/>
    <n v="6"/>
    <m/>
    <m/>
    <m/>
    <m/>
    <m/>
    <m/>
    <m/>
    <n v="7"/>
    <n v="6"/>
    <s v="Yes"/>
    <n v="3"/>
    <s v="Been aware of it when kids were younger to parent well before child becomes disruptive"/>
    <s v="No"/>
    <s v="Positive praise.  Learning how to talk to kids in different states.  How to deal with conflict.  Provide correct support when the child needs it."/>
    <m/>
    <s v="MackenzieLogie"/>
    <s v="MackenzieMatheson41484Male"/>
    <n v="2"/>
    <n v="0"/>
    <n v="0"/>
    <n v="0"/>
    <n v="0"/>
  </r>
  <r>
    <s v="1819-0867"/>
    <s v="IYP-NMW-BND0135 - Barnardos Blenhiem FINAL.xlsm"/>
    <s v="Long"/>
    <s v="Jayden"/>
    <s v="New Zealand European"/>
    <m/>
    <m/>
    <s v=""/>
    <d v="2011-07-20T00:00:00"/>
    <n v="7.6273972602739724"/>
    <s v="Male"/>
    <s v="MOE"/>
    <m/>
    <s v="Whitney Street School"/>
    <s v="Education and Care Services"/>
    <m/>
    <n v="3"/>
    <s v="Yes"/>
    <s v="ADHD, ODP, Anxiety"/>
    <s v="RTLB, Physchologist,MoE, Children's Team, Family Start, Supporting Families,PHMO"/>
    <s v="Rennie"/>
    <s v="Amanda"/>
    <s v="Parent"/>
    <s v="6 Stratford Street, Blenheim"/>
    <s v="nil"/>
    <s v="0223106502"/>
    <s v="New Zealand European"/>
    <m/>
    <m/>
    <s v=""/>
    <s v="No"/>
    <s v="Yes"/>
    <m/>
    <m/>
    <m/>
    <m/>
    <m/>
    <n v="64"/>
    <s v="Clinical Range"/>
    <n v="52"/>
    <s v="&lt;55"/>
    <m/>
    <s v="BLANK"/>
    <m/>
    <s v="BLANK"/>
    <n v="12"/>
    <s v="Clinical Range"/>
    <m/>
    <s v="BLANK"/>
    <s v="Yes"/>
    <s v="No"/>
    <m/>
    <x v="0"/>
    <x v="0"/>
    <x v="0"/>
    <n v="6"/>
    <s v="Y"/>
    <s v="Y"/>
    <s v="Y"/>
    <s v="Y"/>
    <s v="N"/>
    <s v="Y"/>
    <s v="N"/>
    <s v="Y"/>
    <s v="N"/>
    <s v="N"/>
    <s v="N"/>
    <s v="N"/>
    <s v="N"/>
    <s v="N"/>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42857142857142855"/>
    <m/>
    <s v="No"/>
    <m/>
    <m/>
    <m/>
    <n v="8"/>
    <n v="1"/>
    <n v="0"/>
    <n v="0"/>
    <m/>
    <m/>
    <m/>
    <m/>
    <m/>
    <m/>
    <m/>
    <m/>
    <m/>
    <m/>
    <m/>
    <m/>
    <m/>
    <m/>
    <m/>
    <m/>
    <m/>
    <m/>
    <m/>
    <m/>
    <m/>
    <m/>
    <m/>
    <m/>
    <m/>
    <m/>
    <m/>
    <m/>
    <m/>
    <m/>
    <m/>
    <m/>
    <m/>
    <m/>
    <m/>
    <m/>
    <m/>
    <m/>
    <m/>
    <m/>
    <m/>
    <m/>
    <m/>
    <m/>
    <m/>
    <m/>
    <m/>
    <m/>
    <m/>
    <m/>
    <m/>
    <m/>
    <m/>
    <m/>
    <m/>
    <s v="RennieAmanda"/>
    <s v="LongJayden40744Male"/>
    <n v="2"/>
    <n v="0"/>
    <n v="0"/>
    <n v="0"/>
    <n v="0"/>
  </r>
  <r>
    <s v="1819-0868"/>
    <s v="IYP-NMW-BND0135 - Barnardos Blenhiem FINAL.xlsm"/>
    <s v="Schofield"/>
    <s v="Clark"/>
    <s v="New Zealand European"/>
    <m/>
    <m/>
    <s v=""/>
    <d v="2011-12-15T00:00:00"/>
    <n v="7.2219178082191782"/>
    <s v="Male"/>
    <s v="Other"/>
    <m/>
    <s v="Richmond View School"/>
    <s v="Education and Care Services"/>
    <s v="Education and Care Services"/>
    <n v="2"/>
    <s v="No"/>
    <m/>
    <m/>
    <s v="Schofield"/>
    <s v="Gordon"/>
    <s v="Parent"/>
    <s v="6 Rudd Crescent, Blenheim"/>
    <s v="035547337"/>
    <s v="0211298891"/>
    <s v="New Zealand European"/>
    <m/>
    <m/>
    <s v=""/>
    <s v="No"/>
    <s v="No"/>
    <m/>
    <m/>
    <m/>
    <m/>
    <m/>
    <n v="61"/>
    <s v="Clinical Range"/>
    <n v="60"/>
    <s v="Clinical Range"/>
    <n v="55"/>
    <s v="Still of Concern"/>
    <n v="52"/>
    <s v="&lt;55"/>
    <n v="19"/>
    <s v="Still of Concern"/>
    <n v="18"/>
    <s v="Still of Concern"/>
    <s v="Yes"/>
    <s v="No"/>
    <m/>
    <x v="1"/>
    <x v="2"/>
    <x v="1"/>
    <n v="13"/>
    <s v="Y"/>
    <s v="Y"/>
    <s v="Y"/>
    <s v="Y"/>
    <s v="Y"/>
    <s v="Y"/>
    <s v="N"/>
    <s v="Y"/>
    <s v="Y"/>
    <s v="Y"/>
    <s v="Y"/>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9285714285714286"/>
    <s v="76% to 100%"/>
    <s v="Yes"/>
    <m/>
    <m/>
    <m/>
    <n v="7"/>
    <n v="1"/>
    <n v="0"/>
    <n v="1"/>
    <n v="6"/>
    <n v="5"/>
    <n v="5"/>
    <n v="6"/>
    <n v="6"/>
    <n v="5"/>
    <n v="7"/>
    <n v="5"/>
    <n v="5"/>
    <n v="5"/>
    <n v="6"/>
    <n v="6"/>
    <n v="7"/>
    <n v="2"/>
    <n v="4"/>
    <n v="4"/>
    <n v="6"/>
    <n v="6"/>
    <n v="4"/>
    <n v="6"/>
    <n v="5"/>
    <n v="6"/>
    <n v="7"/>
    <n v="6"/>
    <n v="6"/>
    <n v="5"/>
    <n v="5"/>
    <n v="6"/>
    <n v="5"/>
    <n v="7"/>
    <n v="7"/>
    <n v="5"/>
    <n v="6"/>
    <n v="7"/>
    <n v="7"/>
    <m/>
    <m/>
    <n v="6"/>
    <n v="7"/>
    <n v="7"/>
    <m/>
    <m/>
    <m/>
    <m/>
    <m/>
    <m/>
    <m/>
    <n v="6"/>
    <n v="6"/>
    <s v="Yes"/>
    <n v="4"/>
    <m/>
    <s v="Yes. Have an austistic son, so need specialised help."/>
    <s v="Helps me for coping when things aren't going well."/>
    <m/>
    <s v="SchofieldGordon"/>
    <s v="SchofieldClark40892Male"/>
    <n v="1"/>
    <n v="0"/>
    <n v="0"/>
    <n v="0"/>
    <n v="0"/>
  </r>
  <r>
    <s v="1819-0869"/>
    <s v="IYP-NMW-BND0135 - Barnardos Blenhiem FINAL.xlsm"/>
    <s v="Anker"/>
    <s v="Clara"/>
    <s v="New Zealand European"/>
    <m/>
    <m/>
    <s v=""/>
    <d v="2016-05-26T00:00:00"/>
    <n v="2.7726027397260276"/>
    <s v="Female"/>
    <s v="Other"/>
    <m/>
    <s v="Uptown Preschool"/>
    <s v="Kindergarten"/>
    <m/>
    <n v="1"/>
    <s v="No"/>
    <m/>
    <m/>
    <s v="Anker"/>
    <s v="Cindy"/>
    <s v="Parent"/>
    <s v="4 Faulkland Drive, Blenheim"/>
    <s v="nil"/>
    <s v="021812307"/>
    <s v="New Zealand European"/>
    <m/>
    <m/>
    <s v=""/>
    <s v="No"/>
    <s v="No"/>
    <m/>
    <m/>
    <m/>
    <m/>
    <m/>
    <n v="66"/>
    <s v="Clinical Range"/>
    <n v="59"/>
    <s v="Still of Concern"/>
    <m/>
    <s v="BLANK"/>
    <m/>
    <s v="BLANK"/>
    <n v="18"/>
    <s v="Still of Concern"/>
    <m/>
    <s v="BLANK"/>
    <s v="Yes"/>
    <s v="No"/>
    <m/>
    <x v="0"/>
    <x v="0"/>
    <x v="0"/>
    <n v="4"/>
    <s v="Y"/>
    <s v="N"/>
    <s v="Y"/>
    <s v="Y"/>
    <s v="N"/>
    <s v="Y"/>
    <s v="N"/>
    <s v="N"/>
    <s v="N"/>
    <s v="N"/>
    <s v="N"/>
    <s v="N"/>
    <s v="N"/>
    <s v="N"/>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2857142857142857"/>
    <m/>
    <s v="No"/>
    <m/>
    <m/>
    <m/>
    <n v="6"/>
    <n v="1"/>
    <n v="0"/>
    <n v="0"/>
    <m/>
    <m/>
    <m/>
    <m/>
    <m/>
    <m/>
    <m/>
    <m/>
    <m/>
    <m/>
    <m/>
    <m/>
    <m/>
    <m/>
    <m/>
    <m/>
    <m/>
    <m/>
    <m/>
    <m/>
    <m/>
    <m/>
    <m/>
    <m/>
    <m/>
    <m/>
    <m/>
    <m/>
    <m/>
    <m/>
    <m/>
    <m/>
    <m/>
    <m/>
    <m/>
    <m/>
    <m/>
    <m/>
    <m/>
    <m/>
    <m/>
    <m/>
    <m/>
    <m/>
    <m/>
    <m/>
    <m/>
    <m/>
    <m/>
    <m/>
    <m/>
    <m/>
    <m/>
    <m/>
    <m/>
    <s v="AnkerCindy"/>
    <s v="AnkerClara42516Female"/>
    <n v="1"/>
    <n v="0"/>
    <n v="0"/>
    <n v="0"/>
    <n v="0"/>
  </r>
  <r>
    <s v="1819-0870"/>
    <s v="IYP-NMW-BND0135 - Barnardos Blenhiem FINAL.xlsm"/>
    <s v="Sloan"/>
    <s v="Kieran"/>
    <s v="New Zealand European"/>
    <m/>
    <m/>
    <s v=""/>
    <d v="2013-05-25T00:00:00"/>
    <n v="5.7780821917808218"/>
    <s v="Male"/>
    <s v="Self referral"/>
    <m/>
    <s v="Springlands School"/>
    <s v="Education and Care Services"/>
    <s v="Education and Care Services"/>
    <n v="1"/>
    <s v="No"/>
    <m/>
    <m/>
    <s v="Sloan"/>
    <s v="Katherine"/>
    <s v="Parent"/>
    <s v="144a Middle Renwick Road, Blenheim"/>
    <s v="nil"/>
    <s v="0274845008"/>
    <s v="New Zealand European"/>
    <m/>
    <m/>
    <s v=""/>
    <s v="No"/>
    <s v="No"/>
    <m/>
    <m/>
    <m/>
    <m/>
    <m/>
    <n v="53"/>
    <s v="&lt;55"/>
    <n v="54"/>
    <s v="&lt;55"/>
    <n v="49"/>
    <s v="&lt;55"/>
    <n v="41"/>
    <s v="&lt;55"/>
    <n v="26"/>
    <s v="21+"/>
    <n v="27"/>
    <s v="21+"/>
    <s v="No"/>
    <s v="No"/>
    <m/>
    <x v="1"/>
    <x v="2"/>
    <x v="2"/>
    <n v="14"/>
    <s v="Y"/>
    <s v="Y"/>
    <s v="Y"/>
    <s v="Y"/>
    <s v="Y"/>
    <s v="Y"/>
    <s v="Y"/>
    <s v="Y"/>
    <s v="Y"/>
    <s v="Y"/>
    <s v="Y"/>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1"/>
    <s v="76% to 100%"/>
    <s v="Yes"/>
    <m/>
    <m/>
    <m/>
    <n v="6"/>
    <n v="0"/>
    <n v="0"/>
    <n v="1"/>
    <n v="7"/>
    <n v="6"/>
    <n v="6"/>
    <n v="6"/>
    <n v="6"/>
    <n v="7"/>
    <n v="7"/>
    <n v="6"/>
    <n v="6"/>
    <n v="6"/>
    <n v="6"/>
    <n v="6"/>
    <n v="7"/>
    <n v="5"/>
    <n v="4"/>
    <n v="6"/>
    <n v="6"/>
    <n v="6"/>
    <n v="4"/>
    <n v="7"/>
    <n v="7"/>
    <n v="7"/>
    <n v="6"/>
    <n v="6"/>
    <n v="6"/>
    <n v="7"/>
    <n v="6"/>
    <n v="6"/>
    <n v="7"/>
    <n v="6"/>
    <n v="7"/>
    <n v="6"/>
    <n v="7"/>
    <n v="7"/>
    <n v="7"/>
    <m/>
    <m/>
    <n v="7"/>
    <n v="7"/>
    <n v="7"/>
    <m/>
    <m/>
    <m/>
    <m/>
    <m/>
    <m/>
    <m/>
    <n v="7"/>
    <n v="5"/>
    <s v="Yes"/>
    <n v="5"/>
    <m/>
    <s v="Not yet"/>
    <s v="The importance of quality time (playing/bonding/praising)"/>
    <m/>
    <s v="SloanKatherine"/>
    <s v="SloanKieran41419Male"/>
    <n v="1"/>
    <n v="0"/>
    <n v="0"/>
    <n v="0"/>
    <n v="0"/>
  </r>
  <r>
    <s v="1819-0871"/>
    <s v="IYP-NMW-BND0135 - Barnardos Blenhiem FINAL.xlsm"/>
    <s v="Williams"/>
    <s v="Xavior"/>
    <s v="Not Stated"/>
    <m/>
    <m/>
    <s v=""/>
    <d v="2015-07-02T00:00:00"/>
    <n v="3.6739726027397261"/>
    <s v="Male"/>
    <s v="Paediatrician"/>
    <m/>
    <s v="John Street Daycare"/>
    <s v="Kindergarten"/>
    <m/>
    <n v="2"/>
    <s v="No"/>
    <m/>
    <m/>
    <s v="Williams"/>
    <s v="Lisa"/>
    <s v="Parent"/>
    <s v="52 Hutchinson Street, Blenheim"/>
    <s v="nil"/>
    <s v="0273475299"/>
    <s v="Not Stated"/>
    <m/>
    <m/>
    <s v=""/>
    <s v="No"/>
    <s v="Yes"/>
    <m/>
    <m/>
    <m/>
    <m/>
    <m/>
    <n v="61"/>
    <s v="Clinical Range"/>
    <n v="65"/>
    <s v="Clinical Range"/>
    <m/>
    <s v="BLANK"/>
    <m/>
    <s v="BLANK"/>
    <n v="12"/>
    <s v="Clinical Range"/>
    <m/>
    <s v="BLANK"/>
    <s v="Yes"/>
    <s v="No"/>
    <m/>
    <x v="0"/>
    <x v="0"/>
    <x v="0"/>
    <n v="10"/>
    <s v="Y"/>
    <s v="Y"/>
    <s v="Y"/>
    <s v="Y"/>
    <s v="Y"/>
    <s v="Y"/>
    <s v="Y"/>
    <s v="Y"/>
    <s v="Y"/>
    <s v="Y"/>
    <s v="N"/>
    <s v="N"/>
    <s v="N"/>
    <s v="N"/>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7142857142857143"/>
    <s v="51% to 75%"/>
    <s v="No"/>
    <m/>
    <m/>
    <m/>
    <n v="10"/>
    <n v="1"/>
    <n v="0"/>
    <n v="0"/>
    <m/>
    <m/>
    <m/>
    <m/>
    <m/>
    <m/>
    <m/>
    <m/>
    <m/>
    <m/>
    <m/>
    <m/>
    <m/>
    <m/>
    <m/>
    <m/>
    <m/>
    <m/>
    <m/>
    <m/>
    <m/>
    <m/>
    <m/>
    <m/>
    <m/>
    <m/>
    <m/>
    <m/>
    <m/>
    <m/>
    <m/>
    <m/>
    <m/>
    <m/>
    <m/>
    <m/>
    <m/>
    <m/>
    <m/>
    <m/>
    <m/>
    <m/>
    <m/>
    <m/>
    <m/>
    <m/>
    <m/>
    <m/>
    <m/>
    <m/>
    <m/>
    <m/>
    <m/>
    <m/>
    <m/>
    <s v="WilliamsLisa"/>
    <s v="WilliamsXavior42187Male"/>
    <n v="1"/>
    <n v="0"/>
    <n v="0"/>
    <n v="0"/>
    <n v="0"/>
  </r>
  <r>
    <s v="1819-0872"/>
    <s v="IYP-NMW-BND0135 - Barnardos Blenhiem FINAL.xlsm"/>
    <s v="Ditfort"/>
    <s v="Damien"/>
    <s v="New Zealand European"/>
    <m/>
    <m/>
    <s v=""/>
    <d v="2011-06-17T00:00:00"/>
    <n v="7.7178082191780826"/>
    <s v="Male"/>
    <s v="MOE"/>
    <m/>
    <s v="Redwoodtown School"/>
    <s v="Education and Care Services"/>
    <s v="Education and Care Services"/>
    <n v="3"/>
    <s v="No"/>
    <m/>
    <m/>
    <s v="O'Brien"/>
    <s v="Jenna"/>
    <s v="Parent"/>
    <s v="8a Brooklyn Drive, Blenheim"/>
    <s v="nil"/>
    <s v="0275062626"/>
    <s v="New Zealand European"/>
    <m/>
    <m/>
    <s v=""/>
    <s v="No"/>
    <s v="No"/>
    <m/>
    <m/>
    <m/>
    <m/>
    <m/>
    <n v="64"/>
    <s v="Clinical Range"/>
    <n v="75"/>
    <s v="Clinical Range"/>
    <n v="49"/>
    <s v="&lt;55"/>
    <n v="45"/>
    <s v="&lt;55"/>
    <n v="13"/>
    <s v="Clinical Range"/>
    <n v="18"/>
    <s v="Still of Concern"/>
    <s v="Yes"/>
    <s v="No"/>
    <m/>
    <x v="1"/>
    <x v="2"/>
    <x v="2"/>
    <n v="11"/>
    <s v="N"/>
    <s v="N"/>
    <s v="Y"/>
    <s v="Y"/>
    <s v="Y"/>
    <s v="Y"/>
    <s v="Y"/>
    <s v="Y"/>
    <s v="Y"/>
    <s v="Y"/>
    <s v="Y"/>
    <s v="Y"/>
    <s v="N"/>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7857142857142857"/>
    <s v="76% to 100%"/>
    <s v="Yes"/>
    <m/>
    <m/>
    <m/>
    <n v="6"/>
    <n v="1"/>
    <n v="0"/>
    <n v="1"/>
    <n v="5"/>
    <n v="5"/>
    <n v="5"/>
    <n v="5"/>
    <n v="4"/>
    <n v="5"/>
    <n v="7"/>
    <n v="6"/>
    <n v="6"/>
    <n v="5"/>
    <n v="6"/>
    <n v="4"/>
    <n v="7"/>
    <n v="5"/>
    <n v="4"/>
    <n v="6"/>
    <n v="6"/>
    <n v="6"/>
    <n v="4"/>
    <n v="6"/>
    <n v="6"/>
    <n v="7"/>
    <n v="6"/>
    <n v="6"/>
    <n v="6"/>
    <n v="7"/>
    <n v="6"/>
    <n v="6"/>
    <n v="6"/>
    <n v="6"/>
    <n v="6"/>
    <n v="6"/>
    <n v="6"/>
    <n v="6"/>
    <n v="7"/>
    <m/>
    <m/>
    <n v="6"/>
    <n v="7"/>
    <n v="7"/>
    <m/>
    <m/>
    <m/>
    <m/>
    <m/>
    <m/>
    <m/>
    <n v="7"/>
    <n v="5"/>
    <s v="Yes"/>
    <n v="5"/>
    <s v="More adaptable for lrager families with variety of ages in their families.  Harder to adapt when based on pre-school children and very quiet households or smaller family sizes.  Some vignettes were very outdated - very old school.  Found it hard to realte to some vignettes when we have 4 children."/>
    <s v="Yes. Large family, 1 child of concern that we are trying really hard to work with.  On our path to obtain a diagnosis but as yet getting nowhere."/>
    <s v="I have gained a lot of strategies that I can use with our family.  Have really enjoyed new techniques and ideas for various situations.  When/then is working great and setting up new routine and reward charts for the kids."/>
    <m/>
    <s v="O'BrienJenna"/>
    <s v="DitfortDamien40711Male"/>
    <n v="2"/>
    <n v="0"/>
    <n v="0"/>
    <n v="0"/>
    <n v="0"/>
  </r>
  <r>
    <s v="1819-0873"/>
    <s v="IYP-NMW-BND0135 - Barnardos Blenhiem FINAL.xlsm"/>
    <s v="Ditfort"/>
    <s v="Damien"/>
    <s v="New Zealand European"/>
    <m/>
    <m/>
    <s v=""/>
    <d v="2011-06-17T00:00:00"/>
    <n v="7.7178082191780826"/>
    <s v="Male"/>
    <s v="MOE"/>
    <m/>
    <s v="Redwoodtown School"/>
    <s v="Education and Care Services"/>
    <s v="Education and Care Services"/>
    <n v="3"/>
    <s v="No"/>
    <m/>
    <m/>
    <s v="Ditfort"/>
    <s v="Christopher"/>
    <s v="Parent"/>
    <s v="8a Brooklyn Drive, Blenheim"/>
    <s v="nil"/>
    <s v="0272652795"/>
    <s v="New Zealand European"/>
    <m/>
    <m/>
    <s v=""/>
    <s v="No"/>
    <s v="No"/>
    <m/>
    <m/>
    <m/>
    <m/>
    <m/>
    <n v="78"/>
    <s v="Clinical Range"/>
    <n v="86"/>
    <s v="Clinical Range"/>
    <n v="61"/>
    <s v="Clinical Range"/>
    <n v="77"/>
    <s v="Clinical Range"/>
    <n v="10"/>
    <s v="Clinical Range"/>
    <n v="18"/>
    <s v="Still of Concern"/>
    <s v="Yes"/>
    <s v="Yes"/>
    <m/>
    <x v="1"/>
    <x v="2"/>
    <x v="2"/>
    <n v="11"/>
    <s v="N"/>
    <s v="N"/>
    <s v="Y"/>
    <s v="Y"/>
    <s v="Y"/>
    <s v="Y"/>
    <s v="Y"/>
    <s v="Y"/>
    <s v="Y"/>
    <s v="Y"/>
    <s v="Y"/>
    <s v="Y"/>
    <s v="N"/>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7857142857142857"/>
    <s v="76% to 100%"/>
    <s v="Yes"/>
    <m/>
    <m/>
    <m/>
    <n v="6"/>
    <n v="1"/>
    <n v="1"/>
    <n v="1"/>
    <n v="6"/>
    <n v="6"/>
    <n v="5"/>
    <n v="5"/>
    <n v="6"/>
    <n v="5"/>
    <n v="6"/>
    <n v="5"/>
    <n v="6"/>
    <n v="6"/>
    <n v="5"/>
    <n v="5"/>
    <n v="7"/>
    <n v="5"/>
    <n v="4"/>
    <n v="5"/>
    <n v="6"/>
    <n v="5"/>
    <n v="4"/>
    <n v="5"/>
    <n v="5"/>
    <n v="6"/>
    <n v="6"/>
    <n v="5"/>
    <n v="6"/>
    <n v="6"/>
    <n v="5"/>
    <n v="6"/>
    <n v="5"/>
    <n v="5"/>
    <n v="5"/>
    <n v="6"/>
    <n v="5"/>
    <n v="6"/>
    <n v="6"/>
    <m/>
    <m/>
    <n v="5"/>
    <n v="6"/>
    <n v="6"/>
    <m/>
    <m/>
    <m/>
    <m/>
    <m/>
    <m/>
    <m/>
    <n v="6"/>
    <n v="5"/>
    <s v="Yes"/>
    <n v="5"/>
    <s v="Updated videos"/>
    <s v="Not at this stage.  Need to practice more of what we learned and keep onto it."/>
    <s v="Change in child's behavious and attitude keeping calm when talking to children.  Less fighting from everyone."/>
    <m/>
    <s v="DitfortChristopher"/>
    <s v="DitfortDamien40711Male"/>
    <n v="2"/>
    <n v="0"/>
    <n v="0"/>
    <n v="0"/>
    <n v="0"/>
  </r>
  <r>
    <s v="1819-0874"/>
    <s v="IYP-NMW-BND0135 - Barnardos Blenhiem FINAL.xlsm"/>
    <s v="Long"/>
    <s v="Jayden"/>
    <s v="New Zealand European"/>
    <m/>
    <m/>
    <s v=""/>
    <d v="2011-07-20T00:00:00"/>
    <n v="7.6273972602739724"/>
    <s v="Male"/>
    <s v="MOE"/>
    <m/>
    <s v="Whitney Street School"/>
    <s v="Education and Care Services"/>
    <m/>
    <n v="3"/>
    <s v="Yes"/>
    <s v="ADHD, ODP, Anxiety"/>
    <s v="RTLB, Physchologist,MoE, Children's Team, Family Start, Supporting Families,PHMO"/>
    <s v="McLean"/>
    <s v="Alfred"/>
    <s v="Parent"/>
    <s v="6 Stratford Street, Blenheim"/>
    <s v="nil"/>
    <s v="nil"/>
    <s v="New Zealand European"/>
    <m/>
    <m/>
    <s v=""/>
    <s v="No"/>
    <s v="Yes"/>
    <m/>
    <m/>
    <m/>
    <m/>
    <m/>
    <n v="70"/>
    <s v="Clinical Range"/>
    <n v="71"/>
    <s v="Clinical Range"/>
    <m/>
    <s v="BLANK"/>
    <m/>
    <s v="BLANK"/>
    <n v="14"/>
    <s v="Clinical Range"/>
    <m/>
    <s v="BLANK"/>
    <s v="Yes"/>
    <s v="No"/>
    <m/>
    <x v="0"/>
    <x v="0"/>
    <x v="0"/>
    <n v="4"/>
    <s v="N"/>
    <s v="N"/>
    <s v="Y"/>
    <s v="Y"/>
    <s v="N"/>
    <s v="Y"/>
    <s v="N"/>
    <s v="Y"/>
    <s v="N"/>
    <s v="N"/>
    <s v="N"/>
    <s v="N"/>
    <s v="N"/>
    <s v="N"/>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2857142857142857"/>
    <m/>
    <s v="No"/>
    <m/>
    <m/>
    <m/>
    <n v="8"/>
    <n v="1"/>
    <n v="0"/>
    <n v="0"/>
    <m/>
    <m/>
    <m/>
    <m/>
    <m/>
    <m/>
    <m/>
    <m/>
    <m/>
    <m/>
    <m/>
    <m/>
    <m/>
    <m/>
    <m/>
    <m/>
    <m/>
    <m/>
    <m/>
    <m/>
    <m/>
    <m/>
    <m/>
    <m/>
    <m/>
    <m/>
    <m/>
    <m/>
    <m/>
    <m/>
    <m/>
    <m/>
    <m/>
    <m/>
    <m/>
    <m/>
    <m/>
    <m/>
    <m/>
    <m/>
    <m/>
    <m/>
    <m/>
    <m/>
    <m/>
    <m/>
    <m/>
    <m/>
    <m/>
    <m/>
    <m/>
    <m/>
    <m/>
    <m/>
    <m/>
    <s v="McLeanAlfred"/>
    <s v="LongJayden40744Male"/>
    <n v="2"/>
    <n v="0"/>
    <n v="0"/>
    <n v="0"/>
    <n v="0"/>
  </r>
  <r>
    <s v="1819-0875"/>
    <s v="IYP-NMW-WRH0136 WestREAP Greymouth FINAL.xlsx"/>
    <s v="Dense"/>
    <s v="Eva Marie"/>
    <s v="New Zealand European"/>
    <m/>
    <m/>
    <s v=""/>
    <d v="2011-11-13T00:00:00"/>
    <n v="7.3123287671232875"/>
    <s v="Female"/>
    <s v="Self referral"/>
    <m/>
    <s v="Karoro School"/>
    <m/>
    <m/>
    <n v="1"/>
    <s v="Yes"/>
    <s v="Aching Legs; Epilepsy; Vision Impaired"/>
    <s v="MoE/RTLB/DHB"/>
    <s v="Dense"/>
    <s v="Bobbie"/>
    <s v="Parent"/>
    <s v="30 Doyle Street, Blaketown, Greymouth, 7805"/>
    <m/>
    <s v="027 829 5703"/>
    <s v="New Zealand European"/>
    <m/>
    <m/>
    <s v=""/>
    <s v="No"/>
    <s v="Yes"/>
    <m/>
    <m/>
    <m/>
    <m/>
    <m/>
    <n v="62"/>
    <s v="Clinical Range"/>
    <n v="63"/>
    <s v="Clinical Range"/>
    <n v="63"/>
    <s v="Clinical Range"/>
    <n v="54"/>
    <s v="&lt;55"/>
    <n v="18"/>
    <s v="Still of Concern"/>
    <n v="30"/>
    <s v="21+"/>
    <s v="Yes"/>
    <s v="Yes"/>
    <m/>
    <x v="2"/>
    <x v="2"/>
    <x v="2"/>
    <n v="14"/>
    <s v="Y"/>
    <s v="Y"/>
    <s v="Y"/>
    <s v="Y"/>
    <s v="Y"/>
    <s v="Y"/>
    <s v="Y"/>
    <s v="Y"/>
    <s v="Y"/>
    <s v="Y"/>
    <s v="Y"/>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1"/>
    <s v="76% to 100%"/>
    <s v="Yes"/>
    <m/>
    <m/>
    <m/>
    <n v="8"/>
    <n v="1"/>
    <n v="1"/>
    <n v="1"/>
    <n v="7"/>
    <n v="6"/>
    <n v="5"/>
    <n v="7"/>
    <n v="6"/>
    <n v="6"/>
    <n v="7"/>
    <n v="7"/>
    <n v="7"/>
    <n v="5"/>
    <n v="6"/>
    <n v="2"/>
    <n v="7"/>
    <n v="2"/>
    <n v="7"/>
    <n v="7"/>
    <n v="6"/>
    <n v="6"/>
    <n v="7"/>
    <n v="7"/>
    <n v="7"/>
    <n v="7"/>
    <n v="6"/>
    <n v="5"/>
    <n v="2"/>
    <n v="7"/>
    <n v="6"/>
    <n v="7"/>
    <n v="7"/>
    <m/>
    <n v="6"/>
    <n v="7"/>
    <n v="7"/>
    <n v="6"/>
    <n v="7"/>
    <m/>
    <m/>
    <n v="6"/>
    <n v="6"/>
    <n v="6"/>
    <m/>
    <m/>
    <m/>
    <m/>
    <m/>
    <m/>
    <m/>
    <n v="7"/>
    <n v="7"/>
    <n v="1"/>
    <n v="5"/>
    <s v="Not so  many big words"/>
    <s v="No"/>
    <s v="I'm very consistent and don’t yell"/>
    <m/>
    <s v="DenseBobbie"/>
    <s v="DenseEva Marie40860Female"/>
    <n v="1"/>
    <n v="0"/>
    <n v="0"/>
    <n v="0"/>
    <n v="0"/>
  </r>
  <r>
    <s v="1819-0876"/>
    <s v="IYP-NMW-WRH0136 WestREAP Greymouth FINAL.xlsx"/>
    <s v="Jackson"/>
    <s v="Leighton"/>
    <s v="New Zealand European"/>
    <m/>
    <m/>
    <s v=""/>
    <d v="2015-08-14T00:00:00"/>
    <n v="3.558904109589041"/>
    <s v="Male"/>
    <s v="Self referral"/>
    <m/>
    <s v="A-Z Preschool"/>
    <s v="Education and Care Services"/>
    <s v="Education and Care Services"/>
    <n v="1"/>
    <s v="No"/>
    <m/>
    <s v="MoE/RTLB/DHB"/>
    <s v="Jackson"/>
    <s v="Craig"/>
    <s v="Parent"/>
    <s v="30 Doyle Street, Blaketown, Greymouth 7805"/>
    <m/>
    <s v="021 087 08479"/>
    <s v="New Zealand European"/>
    <m/>
    <m/>
    <s v=""/>
    <s v="No"/>
    <s v="Yes"/>
    <m/>
    <m/>
    <m/>
    <m/>
    <m/>
    <n v="55"/>
    <s v="Still of Concern"/>
    <n v="50"/>
    <s v="&lt;55"/>
    <n v="57"/>
    <s v="Still of Concern"/>
    <n v="50"/>
    <s v="&lt;55"/>
    <n v="13"/>
    <s v="Clinical Range"/>
    <n v="27"/>
    <s v="21+"/>
    <s v="Yes"/>
    <s v="No"/>
    <m/>
    <x v="2"/>
    <x v="1"/>
    <x v="2"/>
    <n v="13"/>
    <s v="Y"/>
    <s v="Y"/>
    <s v="Y"/>
    <s v="Y"/>
    <s v="Y"/>
    <s v="Y"/>
    <s v="Y"/>
    <s v="Y"/>
    <s v="N"/>
    <s v="Y"/>
    <s v="Y"/>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9285714285714286"/>
    <s v="76% to 100%"/>
    <s v="Yes"/>
    <m/>
    <m/>
    <m/>
    <n v="8"/>
    <n v="1"/>
    <n v="0"/>
    <n v="1"/>
    <n v="7"/>
    <n v="7"/>
    <n v="7"/>
    <n v="7"/>
    <n v="7"/>
    <n v="6"/>
    <n v="7"/>
    <n v="7"/>
    <n v="7"/>
    <n v="6"/>
    <n v="6"/>
    <n v="5"/>
    <n v="7"/>
    <n v="7"/>
    <n v="6"/>
    <n v="7"/>
    <n v="7"/>
    <n v="6"/>
    <n v="6"/>
    <n v="7"/>
    <n v="7"/>
    <n v="7"/>
    <n v="7"/>
    <n v="7"/>
    <n v="7"/>
    <n v="7"/>
    <n v="6"/>
    <n v="7"/>
    <n v="7"/>
    <n v="6"/>
    <n v="6"/>
    <n v="7"/>
    <n v="6"/>
    <n v="6"/>
    <n v="7"/>
    <m/>
    <m/>
    <n v="6"/>
    <n v="6"/>
    <n v="7"/>
    <m/>
    <m/>
    <m/>
    <m/>
    <m/>
    <m/>
    <m/>
    <n v="7"/>
    <n v="7"/>
    <n v="1"/>
    <n v="5"/>
    <s v="Updated videos (2000s not 1970s/80s or 90s)"/>
    <s v="no"/>
    <s v="Understanding myself and seeing what I do and say when I react.  Been very good learning program"/>
    <m/>
    <s v="JacksonCraig"/>
    <s v="JacksonLeighton42230Male"/>
    <n v="1"/>
    <n v="0"/>
    <n v="0"/>
    <n v="0"/>
    <n v="0"/>
  </r>
  <r>
    <s v="1819-0877"/>
    <s v="IYP-NMW-WRH0136 WestREAP Greymouth FINAL.xlsx"/>
    <s v="Singh"/>
    <s v="Mishika"/>
    <s v="Indian"/>
    <m/>
    <m/>
    <s v=""/>
    <d v="2014-05-23T00:00:00"/>
    <n v="4.7863013698630139"/>
    <s v="Female"/>
    <s v="Self referral"/>
    <m/>
    <s v="Learning Adventures"/>
    <s v="Education and Care Services"/>
    <s v="Transitioned to school"/>
    <n v="1"/>
    <s v="No"/>
    <m/>
    <m/>
    <s v="Singh"/>
    <s v="Richa"/>
    <s v="Parent"/>
    <s v="68 Marlborough Street, Greymouth 7805"/>
    <m/>
    <s v="021 060 4044"/>
    <s v="Indian"/>
    <m/>
    <m/>
    <s v=""/>
    <s v="No"/>
    <s v="No"/>
    <m/>
    <m/>
    <m/>
    <m/>
    <m/>
    <n v="63"/>
    <s v="Clinical Range"/>
    <n v="64"/>
    <s v="Clinical Range"/>
    <m/>
    <s v="BLANK"/>
    <m/>
    <s v="BLANK"/>
    <n v="18"/>
    <s v="Still of Concern"/>
    <m/>
    <s v="BLANK"/>
    <s v="Yes"/>
    <s v="No"/>
    <m/>
    <x v="0"/>
    <x v="0"/>
    <x v="0"/>
    <n v="5"/>
    <s v="Y"/>
    <s v="N"/>
    <s v="Y"/>
    <s v="Y"/>
    <s v="Y"/>
    <s v="Y"/>
    <s v="N"/>
    <s v="N"/>
    <s v="N"/>
    <s v="N"/>
    <s v="N"/>
    <s v="N"/>
    <s v="N"/>
    <s v="N"/>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35714285714285715"/>
    <m/>
    <s v="No"/>
    <m/>
    <m/>
    <m/>
    <n v="6"/>
    <n v="1"/>
    <n v="0"/>
    <n v="0"/>
    <m/>
    <m/>
    <m/>
    <m/>
    <m/>
    <m/>
    <m/>
    <m/>
    <m/>
    <m/>
    <m/>
    <m/>
    <m/>
    <m/>
    <m/>
    <m/>
    <m/>
    <m/>
    <m/>
    <m/>
    <m/>
    <m/>
    <m/>
    <m/>
    <m/>
    <m/>
    <m/>
    <m/>
    <m/>
    <m/>
    <m/>
    <m/>
    <m/>
    <m/>
    <m/>
    <m/>
    <m/>
    <m/>
    <m/>
    <m/>
    <m/>
    <m/>
    <m/>
    <m/>
    <m/>
    <m/>
    <m/>
    <m/>
    <m/>
    <m/>
    <m/>
    <m/>
    <m/>
    <m/>
    <m/>
    <s v="SinghRicha"/>
    <s v="SinghMishika41782Female"/>
    <n v="1"/>
    <n v="0"/>
    <n v="0"/>
    <n v="0"/>
    <n v="0"/>
  </r>
  <r>
    <s v="1819-0878"/>
    <s v="IYP-NMW-WRH0136 WestREAP Greymouth FINAL.xlsx"/>
    <s v="Neame"/>
    <s v="Rhyder"/>
    <s v="New Zealand European"/>
    <s v="Tongan"/>
    <m/>
    <s v="Pacific"/>
    <d v="2013-06-03T00:00:00"/>
    <n v="5.7561643835616438"/>
    <s v="Male"/>
    <s v="Self referral"/>
    <m/>
    <s v="Kumara School"/>
    <m/>
    <m/>
    <n v="1"/>
    <s v="No"/>
    <m/>
    <m/>
    <s v="Teasdale"/>
    <s v="Lase"/>
    <s v="Parent"/>
    <s v="76 Third Street, Kumara, Westland, 7832 "/>
    <m/>
    <s v="027 216 5907"/>
    <s v="Tongan"/>
    <m/>
    <m/>
    <s v="Pacific"/>
    <s v="No"/>
    <s v="No"/>
    <m/>
    <m/>
    <m/>
    <m/>
    <m/>
    <n v="65"/>
    <s v="Clinical Range"/>
    <n v="64"/>
    <s v="Clinical Range"/>
    <n v="55"/>
    <s v="Still of Concern"/>
    <n v="43"/>
    <s v="&lt;55"/>
    <n v="21"/>
    <s v="21+"/>
    <n v="38"/>
    <s v="21+"/>
    <s v="Yes"/>
    <s v="No"/>
    <m/>
    <x v="1"/>
    <x v="2"/>
    <x v="2"/>
    <n v="11"/>
    <s v="Y"/>
    <s v="Y"/>
    <s v="Y"/>
    <s v="N"/>
    <s v="Y"/>
    <s v="Y"/>
    <s v="Y"/>
    <s v="Y"/>
    <s v="N"/>
    <s v="Y"/>
    <s v="N"/>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7857142857142857"/>
    <s v="76% to 100%"/>
    <s v="Yes"/>
    <m/>
    <m/>
    <m/>
    <n v="7"/>
    <n v="1"/>
    <n v="0"/>
    <n v="1"/>
    <n v="7"/>
    <n v="6"/>
    <n v="7"/>
    <n v="7"/>
    <n v="7"/>
    <n v="7"/>
    <n v="7"/>
    <n v="6"/>
    <n v="7"/>
    <n v="7"/>
    <n v="7"/>
    <n v="6"/>
    <n v="7"/>
    <n v="5"/>
    <n v="5"/>
    <n v="7"/>
    <n v="7"/>
    <n v="7"/>
    <n v="6"/>
    <n v="7"/>
    <n v="7"/>
    <n v="7"/>
    <n v="7"/>
    <n v="7"/>
    <n v="7"/>
    <n v="7"/>
    <n v="7"/>
    <n v="7"/>
    <n v="7"/>
    <n v="7"/>
    <n v="7"/>
    <n v="7"/>
    <n v="7"/>
    <n v="7"/>
    <n v="7"/>
    <n v="7"/>
    <n v="7"/>
    <n v="7"/>
    <n v="7"/>
    <n v="7"/>
    <n v="7"/>
    <n v="7"/>
    <m/>
    <m/>
    <m/>
    <m/>
    <m/>
    <n v="5"/>
    <n v="6"/>
    <n v="2"/>
    <n v="7"/>
    <m/>
    <s v="I feel I have enough resources now to assist"/>
    <s v="Learning skills/tools to aid my parenting"/>
    <m/>
    <s v="TeasdaleLase"/>
    <s v="NeameRhyder41428Male"/>
    <n v="1"/>
    <n v="0"/>
    <n v="1"/>
    <n v="0"/>
    <n v="1"/>
  </r>
  <r>
    <s v="1819-0879"/>
    <s v="IYP-NMW-WRH0136 WestREAP Greymouth FINAL.xlsx"/>
    <s v="Coppell-Kerr"/>
    <s v="Maddie"/>
    <s v="New Zealand European"/>
    <m/>
    <m/>
    <s v=""/>
    <d v="2014-03-20T00:00:00"/>
    <n v="4.9616438356164387"/>
    <s v="Female"/>
    <s v="NGO"/>
    <m/>
    <s v="Active Explorers"/>
    <s v="Education and Care Services"/>
    <s v="Transitioned to school"/>
    <n v="1"/>
    <s v="No"/>
    <m/>
    <s v="Homebuilders"/>
    <s v="Coppell"/>
    <s v="Jordyn"/>
    <s v="Parent"/>
    <s v="34 Monro St, Cobden, Greymouth 7802"/>
    <m/>
    <s v="022 072 3755"/>
    <s v="New Zealand European"/>
    <m/>
    <m/>
    <s v=""/>
    <s v="No"/>
    <s v="Yes"/>
    <m/>
    <m/>
    <m/>
    <m/>
    <m/>
    <n v="72"/>
    <s v="Clinical Range"/>
    <n v="73"/>
    <s v="Clinical Range"/>
    <n v="60"/>
    <s v="Clinical Range"/>
    <n v="64"/>
    <s v="Clinical Range"/>
    <n v="9"/>
    <s v="Clinical Range"/>
    <n v="22"/>
    <s v="21+"/>
    <s v="Yes"/>
    <s v="Yes"/>
    <m/>
    <x v="1"/>
    <x v="2"/>
    <x v="2"/>
    <n v="13"/>
    <s v="Y"/>
    <s v="Y"/>
    <s v="Y"/>
    <s v="N"/>
    <s v="Y"/>
    <s v="Y"/>
    <s v="Y"/>
    <s v="Y"/>
    <s v="Y"/>
    <s v="Y"/>
    <s v="Y"/>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9285714285714286"/>
    <s v="76% to 100%"/>
    <s v="Yes"/>
    <m/>
    <m/>
    <m/>
    <n v="7"/>
    <n v="1"/>
    <n v="1"/>
    <n v="1"/>
    <n v="6"/>
    <n v="5"/>
    <n v="6"/>
    <n v="5"/>
    <n v="5"/>
    <n v="5"/>
    <n v="6"/>
    <n v="5"/>
    <n v="5"/>
    <n v="6"/>
    <n v="6"/>
    <n v="5"/>
    <n v="5"/>
    <n v="5"/>
    <n v="4"/>
    <n v="4"/>
    <n v="6"/>
    <n v="5"/>
    <n v="5"/>
    <n v="6"/>
    <n v="6"/>
    <n v="6"/>
    <n v="6"/>
    <n v="6"/>
    <n v="6"/>
    <n v="6"/>
    <n v="6"/>
    <n v="6"/>
    <n v="6"/>
    <n v="5"/>
    <n v="5"/>
    <n v="6"/>
    <n v="5"/>
    <n v="6"/>
    <n v="6"/>
    <m/>
    <m/>
    <n v="5"/>
    <n v="6"/>
    <n v="6"/>
    <m/>
    <m/>
    <m/>
    <m/>
    <m/>
    <m/>
    <m/>
    <n v="5"/>
    <n v="6"/>
    <n v="2"/>
    <n v="4"/>
    <s v="Teachers to come have home visits to experience whats actually going on in the homes"/>
    <m/>
    <s v="Understanding techniques to help grow my relationship wit h my kids etc.  Help my parenting / be cool / calm"/>
    <m/>
    <s v="CoppellJordyn"/>
    <s v="Coppell-KerrMaddie41718Female"/>
    <n v="1"/>
    <n v="0"/>
    <n v="0"/>
    <n v="0"/>
    <n v="0"/>
  </r>
  <r>
    <s v="1819-0880"/>
    <s v="IYP-NMW-WRH0136 WestREAP Greymouth FINAL.xlsx"/>
    <s v="Coppell-Kerr"/>
    <s v="Casey"/>
    <s v="New Zealand European"/>
    <m/>
    <m/>
    <s v=""/>
    <d v="2016-03-04T00:00:00"/>
    <n v="3.0027397260273974"/>
    <s v="Female"/>
    <s v="NGO"/>
    <m/>
    <s v="Active Explorers"/>
    <s v="Education and Care Services"/>
    <s v="Education and Care Services"/>
    <n v="1"/>
    <s v="No"/>
    <m/>
    <s v="Homebuilders"/>
    <s v="Kerr"/>
    <s v="Krystina"/>
    <s v="Parent"/>
    <s v="34 Monro St, Cobden, Greymouth 7802"/>
    <m/>
    <s v="022 072 3755"/>
    <s v="New Zealand European"/>
    <m/>
    <m/>
    <s v=""/>
    <s v="No"/>
    <s v="Yes"/>
    <m/>
    <m/>
    <m/>
    <m/>
    <m/>
    <n v="75"/>
    <s v="Clinical Range"/>
    <n v="81"/>
    <s v="Clinical Range"/>
    <n v="63"/>
    <s v="Clinical Range"/>
    <n v="62"/>
    <s v="Clinical Range"/>
    <n v="9"/>
    <s v="Clinical Range"/>
    <n v="15"/>
    <s v="Clinical Range"/>
    <s v="Yes"/>
    <s v="Yes"/>
    <m/>
    <x v="1"/>
    <x v="2"/>
    <x v="2"/>
    <n v="13"/>
    <s v="Y"/>
    <s v="Y"/>
    <s v="Y"/>
    <s v="N"/>
    <s v="Y"/>
    <s v="Y"/>
    <s v="Y"/>
    <s v="Y"/>
    <s v="Y"/>
    <s v="Y"/>
    <s v="Y"/>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9285714285714286"/>
    <s v="76% to 100%"/>
    <s v="Yes"/>
    <m/>
    <m/>
    <m/>
    <n v="7"/>
    <n v="1"/>
    <n v="1"/>
    <n v="1"/>
    <n v="6"/>
    <n v="5"/>
    <n v="7"/>
    <n v="5"/>
    <n v="7"/>
    <n v="5"/>
    <n v="7"/>
    <n v="6"/>
    <n v="7"/>
    <n v="7"/>
    <n v="6"/>
    <n v="5"/>
    <n v="6"/>
    <n v="4"/>
    <n v="3"/>
    <n v="4"/>
    <n v="6"/>
    <n v="6"/>
    <n v="4"/>
    <n v="6"/>
    <n v="5"/>
    <n v="7"/>
    <n v="6"/>
    <n v="7"/>
    <n v="5"/>
    <n v="6"/>
    <n v="5"/>
    <n v="4"/>
    <n v="6"/>
    <n v="5"/>
    <n v="6"/>
    <n v="6"/>
    <n v="7"/>
    <n v="7"/>
    <n v="7"/>
    <m/>
    <m/>
    <n v="7"/>
    <n v="7"/>
    <n v="7"/>
    <m/>
    <m/>
    <m/>
    <m/>
    <m/>
    <m/>
    <m/>
    <n v="6"/>
    <n v="5"/>
    <n v="2"/>
    <n v="2"/>
    <s v="Watched child's behaviour first before 14 weeks"/>
    <s v="Maybe with Casey's aggression and hitting"/>
    <s v="I learnt how to deal to my kids a lot easier /understand their problems"/>
    <m/>
    <s v="KerrKrystina"/>
    <s v="Coppell-KerrCasey42433Female"/>
    <n v="1"/>
    <n v="0"/>
    <n v="0"/>
    <n v="0"/>
    <n v="0"/>
  </r>
  <r>
    <s v="1819-0881"/>
    <s v="IYP-NMW-WRH0136 WestREAP Greymouth FINAL.xlsx"/>
    <s v="Molloy-Smith"/>
    <s v="Aaron"/>
    <s v="New Zealand European"/>
    <m/>
    <m/>
    <s v=""/>
    <d v="2012-04-27T00:00:00"/>
    <n v="6.8575342465753426"/>
    <s v="Male"/>
    <s v="Self referral"/>
    <m/>
    <s v="St Mary's School"/>
    <m/>
    <m/>
    <n v="2"/>
    <s v="Yes"/>
    <s v="ADHD, ODD, Intellectual Disability"/>
    <s v="ENT and Paediatrician"/>
    <s v="Molloy-Smith"/>
    <s v="Ashleigh"/>
    <s v="Parent"/>
    <s v="1601 Kumara Junction Highway; 7882"/>
    <m/>
    <s v="021 0275 2115"/>
    <s v="New Zealand European"/>
    <m/>
    <m/>
    <s v=""/>
    <s v="No"/>
    <s v="No"/>
    <m/>
    <m/>
    <m/>
    <m/>
    <m/>
    <n v="81"/>
    <s v="Clinical Range"/>
    <n v="68"/>
    <s v="Clinical Range"/>
    <n v="65"/>
    <s v="Clinical Range"/>
    <n v="43"/>
    <s v="&lt;55"/>
    <n v="9"/>
    <s v="Clinical Range"/>
    <n v="17"/>
    <s v="Still of Concern"/>
    <s v="Yes"/>
    <s v="Yes"/>
    <m/>
    <x v="1"/>
    <x v="2"/>
    <x v="2"/>
    <n v="11"/>
    <s v="Y"/>
    <s v="Y"/>
    <s v="Y"/>
    <s v="N"/>
    <s v="Y"/>
    <s v="Y"/>
    <s v="Y"/>
    <s v="Y"/>
    <s v="N"/>
    <s v="Y"/>
    <s v="N"/>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7857142857142857"/>
    <s v="76% to 100%"/>
    <s v="Yes"/>
    <m/>
    <m/>
    <m/>
    <n v="5"/>
    <n v="1"/>
    <n v="1"/>
    <n v="1"/>
    <n v="6"/>
    <n v="5"/>
    <n v="5"/>
    <n v="6"/>
    <n v="6"/>
    <n v="6"/>
    <n v="7"/>
    <n v="7"/>
    <n v="7"/>
    <n v="7"/>
    <n v="6"/>
    <n v="5"/>
    <n v="6"/>
    <n v="6"/>
    <n v="4"/>
    <n v="7"/>
    <n v="6"/>
    <n v="6"/>
    <n v="5"/>
    <n v="7"/>
    <n v="7"/>
    <n v="7"/>
    <n v="7"/>
    <n v="7"/>
    <n v="7"/>
    <n v="7"/>
    <n v="7"/>
    <n v="7"/>
    <n v="7"/>
    <n v="7"/>
    <n v="7"/>
    <n v="7"/>
    <n v="7"/>
    <n v="7"/>
    <n v="7"/>
    <m/>
    <m/>
    <n v="7"/>
    <n v="7"/>
    <n v="7"/>
    <m/>
    <m/>
    <m/>
    <m/>
    <m/>
    <m/>
    <m/>
    <n v="7"/>
    <n v="6"/>
    <n v="2"/>
    <n v="2"/>
    <s v="It was good. Good teachers, very understanding"/>
    <s v="My child is special needs it will always be on going"/>
    <s v="Reminded  me of somethings I'd forgot or stopped using"/>
    <m/>
    <s v="Molloy-SmithAshleigh"/>
    <s v="Molloy-SmithAaron41026Male"/>
    <n v="1"/>
    <n v="0"/>
    <n v="0"/>
    <n v="0"/>
    <n v="0"/>
  </r>
  <r>
    <s v="1819-0882"/>
    <s v="IYP-NMW-WRH0136 WestREAP Greymouth FINAL.xlsx"/>
    <s v="Oakden"/>
    <s v="Zac"/>
    <s v="New Zealand European"/>
    <m/>
    <m/>
    <s v=""/>
    <d v="2014-03-21T00:00:00"/>
    <n v="4.9589041095890414"/>
    <s v="Male"/>
    <s v="Self referral"/>
    <m/>
    <s v="A-Z Preschool"/>
    <s v="Education and Care Services"/>
    <s v="Transitioned to school"/>
    <n v="1"/>
    <s v="No"/>
    <m/>
    <s v="Family Start"/>
    <s v="Horgan-Oakden"/>
    <s v="Jackie"/>
    <s v="Parent"/>
    <s v="354 Main Road Kaiata, Greymouth 7805"/>
    <s v="03 768 0526"/>
    <s v="022 071 4967"/>
    <s v="New Zealand European"/>
    <m/>
    <m/>
    <s v=""/>
    <s v="No"/>
    <s v="No"/>
    <m/>
    <m/>
    <m/>
    <m/>
    <m/>
    <n v="50"/>
    <s v="&lt;55"/>
    <n v="54"/>
    <s v="&lt;55"/>
    <m/>
    <s v="BLANK"/>
    <m/>
    <s v="BLANK"/>
    <n v="31"/>
    <s v="21+"/>
    <m/>
    <s v="BLANK"/>
    <s v="No"/>
    <s v="No"/>
    <m/>
    <x v="0"/>
    <x v="0"/>
    <x v="0"/>
    <n v="3"/>
    <s v="N"/>
    <s v="Y"/>
    <s v="Y"/>
    <s v="Y"/>
    <s v="N"/>
    <s v="N"/>
    <s v="N"/>
    <s v="N"/>
    <s v="N"/>
    <s v="N"/>
    <s v="N"/>
    <s v="N"/>
    <s v="N"/>
    <s v="N"/>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21428571428571427"/>
    <s v="1% to 25%"/>
    <s v="No"/>
    <m/>
    <m/>
    <m/>
    <n v="6"/>
    <n v="0"/>
    <n v="0"/>
    <n v="0"/>
    <m/>
    <m/>
    <m/>
    <m/>
    <m/>
    <m/>
    <m/>
    <m/>
    <m/>
    <m/>
    <m/>
    <m/>
    <m/>
    <m/>
    <m/>
    <m/>
    <m/>
    <m/>
    <m/>
    <m/>
    <m/>
    <m/>
    <m/>
    <m/>
    <m/>
    <m/>
    <m/>
    <m/>
    <m/>
    <m/>
    <m/>
    <m/>
    <m/>
    <m/>
    <m/>
    <m/>
    <m/>
    <m/>
    <m/>
    <m/>
    <m/>
    <m/>
    <m/>
    <m/>
    <m/>
    <m/>
    <m/>
    <m/>
    <m/>
    <m/>
    <m/>
    <m/>
    <m/>
    <m/>
    <m/>
    <s v="Horgan-OakdenJackie"/>
    <s v="OakdenZac41719Male"/>
    <n v="1"/>
    <n v="0"/>
    <n v="0"/>
    <n v="0"/>
    <n v="0"/>
  </r>
  <r>
    <s v="1819-0883"/>
    <s v="IYP-NMW-WRH0136 WestREAP Greymouth FINAL.xlsx"/>
    <s v="Maniago"/>
    <s v="Dean"/>
    <s v="New Zealand European"/>
    <s v="North America"/>
    <m/>
    <s v=""/>
    <d v="2014-07-13T00:00:00"/>
    <n v="4.646575342465753"/>
    <s v="Male"/>
    <s v="Self referral"/>
    <m/>
    <s v="Active Explorers"/>
    <s v="Education and Care Services"/>
    <s v="Education and Care Services"/>
    <n v="3"/>
    <s v="No"/>
    <m/>
    <s v="Family Start"/>
    <s v="Maniago"/>
    <s v="Jerry"/>
    <s v="Parent"/>
    <s v="912 State Highway 7, Dobson, Greymouth 7805"/>
    <m/>
    <s v="027 475 3921"/>
    <s v="North America"/>
    <m/>
    <m/>
    <s v=""/>
    <s v="Yes"/>
    <s v="No"/>
    <m/>
    <m/>
    <m/>
    <m/>
    <m/>
    <n v="70"/>
    <s v="Clinical Range"/>
    <n v="78"/>
    <s v="Clinical Range"/>
    <n v="59"/>
    <s v="Still of Concern"/>
    <n v="45"/>
    <s v="&lt;55"/>
    <n v="21"/>
    <s v="21+"/>
    <n v="32"/>
    <s v="21+"/>
    <s v="Yes"/>
    <s v="No"/>
    <m/>
    <x v="1"/>
    <x v="2"/>
    <x v="2"/>
    <n v="13"/>
    <s v="N"/>
    <s v="Y"/>
    <s v="Y"/>
    <s v="Y"/>
    <s v="Y"/>
    <s v="Y"/>
    <s v="Y"/>
    <s v="Y"/>
    <s v="Y"/>
    <s v="Y"/>
    <s v="Y"/>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9285714285714286"/>
    <s v="76% to 100%"/>
    <s v="Yes"/>
    <m/>
    <m/>
    <m/>
    <n v="7"/>
    <n v="1"/>
    <n v="0"/>
    <n v="1"/>
    <n v="6"/>
    <n v="5"/>
    <n v="5"/>
    <n v="7"/>
    <n v="6"/>
    <n v="6"/>
    <n v="7"/>
    <n v="6"/>
    <n v="6"/>
    <n v="6"/>
    <n v="7"/>
    <n v="7"/>
    <n v="6"/>
    <n v="7"/>
    <n v="5"/>
    <n v="5"/>
    <n v="6"/>
    <n v="7"/>
    <m/>
    <n v="7"/>
    <n v="6"/>
    <n v="7"/>
    <n v="6"/>
    <n v="6"/>
    <n v="7"/>
    <n v="7"/>
    <n v="7"/>
    <n v="7"/>
    <n v="7"/>
    <n v="6"/>
    <n v="6"/>
    <n v="7"/>
    <n v="7"/>
    <n v="6"/>
    <n v="7"/>
    <m/>
    <m/>
    <n v="7"/>
    <n v="6"/>
    <n v="7"/>
    <m/>
    <m/>
    <m/>
    <m/>
    <m/>
    <m/>
    <m/>
    <n v="4"/>
    <n v="5"/>
    <n v="1"/>
    <n v="6"/>
    <s v="I feel if the teacher came into the home to see techniques in practice would be a great idea"/>
    <m/>
    <s v="To find tools to create a great parent child relationship"/>
    <m/>
    <s v="ManiagoJerry"/>
    <s v="ManiagoDean41833Male"/>
    <n v="1"/>
    <n v="0"/>
    <n v="0"/>
    <n v="0"/>
    <n v="0"/>
  </r>
  <r>
    <s v="1819-0884"/>
    <s v="IYP-NMW-WRH0136 WestREAP Greymouth FINAL.xlsx"/>
    <s v="Bower"/>
    <s v="Mason"/>
    <s v="New Zealand European"/>
    <m/>
    <m/>
    <s v=""/>
    <d v="2015-04-24T00:00:00"/>
    <n v="3.8657534246575342"/>
    <s v="Male"/>
    <s v="Self referral"/>
    <m/>
    <s v="Learning Adventures"/>
    <s v="Education and Care Services"/>
    <s v="Education and Care Services"/>
    <n v="3"/>
    <s v="No"/>
    <m/>
    <s v="Poutini Waiora "/>
    <s v="Bower"/>
    <s v="Toni-Lea"/>
    <s v="Parent"/>
    <s v="4 Cardwell Street, Cobden, Greymouth 7802"/>
    <m/>
    <s v="022 373 0854"/>
    <s v="New Zealand European"/>
    <m/>
    <m/>
    <s v=""/>
    <s v="Yes"/>
    <s v="No"/>
    <m/>
    <m/>
    <m/>
    <m/>
    <m/>
    <n v="86"/>
    <s v="Clinical Range"/>
    <n v="23"/>
    <s v="&lt;55"/>
    <m/>
    <s v="BLANK"/>
    <m/>
    <s v="BLANK"/>
    <n v="3"/>
    <s v="Clinical Range"/>
    <m/>
    <s v="BLANK"/>
    <s v="Yes"/>
    <s v="No"/>
    <m/>
    <x v="0"/>
    <x v="0"/>
    <x v="0"/>
    <n v="3"/>
    <s v="Y"/>
    <s v="Y"/>
    <s v="N"/>
    <s v="N"/>
    <s v="N"/>
    <s v="Y"/>
    <s v="N"/>
    <s v="N"/>
    <s v="N"/>
    <s v="N"/>
    <s v="N"/>
    <s v="N"/>
    <s v="N"/>
    <s v="N"/>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21428571428571427"/>
    <s v="1% to 25%"/>
    <s v="No"/>
    <m/>
    <m/>
    <m/>
    <n v="7"/>
    <n v="1"/>
    <n v="0"/>
    <n v="0"/>
    <m/>
    <m/>
    <m/>
    <m/>
    <m/>
    <m/>
    <m/>
    <m/>
    <m/>
    <m/>
    <m/>
    <m/>
    <m/>
    <m/>
    <m/>
    <m/>
    <m/>
    <m/>
    <m/>
    <m/>
    <m/>
    <m/>
    <m/>
    <m/>
    <m/>
    <m/>
    <m/>
    <m/>
    <m/>
    <m/>
    <m/>
    <m/>
    <m/>
    <m/>
    <m/>
    <m/>
    <m/>
    <m/>
    <m/>
    <m/>
    <m/>
    <m/>
    <m/>
    <m/>
    <m/>
    <m/>
    <m/>
    <m/>
    <m/>
    <m/>
    <m/>
    <m/>
    <m/>
    <m/>
    <m/>
    <s v="BowerToni-Lea"/>
    <s v="BowerMason42118Male"/>
    <n v="1"/>
    <n v="0"/>
    <n v="0"/>
    <n v="0"/>
    <n v="0"/>
  </r>
  <r>
    <s v="1819-0885"/>
    <s v="IYP-NMW-WRH0136 WestREAP Greymouth FINAL.xlsx"/>
    <s v="De La Mare"/>
    <s v="Jack"/>
    <s v="New Zealand European"/>
    <s v="Māori"/>
    <m/>
    <s v=""/>
    <d v="2011-06-14T00:00:00"/>
    <n v="7.7287671232876711"/>
    <s v="Male"/>
    <s v="CYF"/>
    <m/>
    <s v="Grey Main School"/>
    <m/>
    <m/>
    <n v="2"/>
    <s v="No"/>
    <m/>
    <s v="Homebuilders; OT;PW; Safe Men"/>
    <s v="De La Mare"/>
    <s v="Cyril"/>
    <s v="Parent"/>
    <s v="22 Masters Stre, Greymouth, 7805"/>
    <m/>
    <s v="022 366 0944"/>
    <s v="Māori"/>
    <m/>
    <m/>
    <s v=""/>
    <s v="No"/>
    <s v="No"/>
    <m/>
    <m/>
    <m/>
    <m/>
    <m/>
    <n v="53"/>
    <s v="&lt;55"/>
    <n v="43"/>
    <s v="&lt;55"/>
    <n v="49"/>
    <s v="&lt;55"/>
    <n v="41"/>
    <s v="&lt;55"/>
    <n v="24"/>
    <s v="21+"/>
    <n v="25"/>
    <s v="21+"/>
    <s v="No"/>
    <s v="No"/>
    <m/>
    <x v="1"/>
    <x v="2"/>
    <x v="2"/>
    <n v="12"/>
    <s v="Y"/>
    <s v="Y"/>
    <s v="Y"/>
    <s v="N"/>
    <s v="Y"/>
    <s v="Y"/>
    <s v="Y"/>
    <s v="N"/>
    <s v="Y"/>
    <s v="Y"/>
    <s v="Y"/>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8571428571428571"/>
    <s v="76% to 100%"/>
    <s v="Yes"/>
    <m/>
    <m/>
    <m/>
    <n v="6"/>
    <n v="0"/>
    <n v="0"/>
    <n v="1"/>
    <n v="7"/>
    <n v="6"/>
    <n v="6"/>
    <n v="7"/>
    <n v="7"/>
    <n v="6"/>
    <n v="7"/>
    <n v="7"/>
    <n v="7"/>
    <n v="7"/>
    <n v="7"/>
    <n v="6"/>
    <n v="7"/>
    <n v="7"/>
    <n v="7"/>
    <n v="6"/>
    <n v="7"/>
    <n v="6"/>
    <n v="7"/>
    <n v="7"/>
    <n v="6"/>
    <n v="7"/>
    <n v="6"/>
    <n v="7"/>
    <n v="7"/>
    <n v="6"/>
    <n v="6"/>
    <n v="6"/>
    <n v="6"/>
    <n v="7"/>
    <n v="7"/>
    <n v="7"/>
    <n v="7"/>
    <n v="7"/>
    <n v="7"/>
    <m/>
    <m/>
    <n v="7"/>
    <n v="7"/>
    <n v="7"/>
    <m/>
    <m/>
    <m/>
    <m/>
    <m/>
    <m/>
    <m/>
    <n v="7"/>
    <n v="6"/>
    <n v="1"/>
    <n v="6"/>
    <s v="Have home visist so the teachesr can see what happens in the home"/>
    <s v="I feel I could have so more help with Jack"/>
    <s v="This helped me find better ways of good communication with Jack and more understanding of him"/>
    <m/>
    <s v="De La MareCyril"/>
    <s v="De La MareJack40708Male"/>
    <n v="1"/>
    <n v="1"/>
    <n v="0"/>
    <n v="1"/>
    <n v="0"/>
  </r>
  <r>
    <s v="1819-0886"/>
    <s v="IYP-NMW-WRH0136 WestREAP Greymouth FINAL.xlsx"/>
    <s v="Forrester"/>
    <s v="Liam"/>
    <s v="New Zealand European"/>
    <m/>
    <m/>
    <s v=""/>
    <d v="2014-03-10T00:00:00"/>
    <n v="4.9890410958904106"/>
    <s v="Male"/>
    <s v="Self referral"/>
    <m/>
    <s v="Harper Park"/>
    <s v="Education and Care Services"/>
    <s v="Transitioned to school"/>
    <n v="0"/>
    <s v="No"/>
    <m/>
    <s v="MoE Early Intervention"/>
    <s v="Ward"/>
    <s v="Christine"/>
    <s v="Primary Caregiver: family and whānau"/>
    <s v="83 Hoffman Street, Hokitika 7810"/>
    <s v="03755 6475"/>
    <s v="021 073 9996"/>
    <s v="New Zealand European"/>
    <m/>
    <m/>
    <s v=""/>
    <s v="Yes"/>
    <s v="Yes"/>
    <m/>
    <m/>
    <m/>
    <m/>
    <m/>
    <m/>
    <s v="BLANK"/>
    <m/>
    <s v="BLANK"/>
    <n v="45"/>
    <s v="&lt;55"/>
    <n v="54"/>
    <s v="&lt;55"/>
    <m/>
    <s v="BLANK"/>
    <n v="21"/>
    <s v="21+"/>
    <s v="No"/>
    <s v="No"/>
    <m/>
    <x v="0"/>
    <x v="0"/>
    <x v="0"/>
    <n v="12"/>
    <s v="N"/>
    <s v="Y"/>
    <s v="Y"/>
    <s v="N"/>
    <s v="Y"/>
    <s v="Y"/>
    <s v="Y"/>
    <s v="Y"/>
    <s v="Y"/>
    <s v="Y"/>
    <s v="Y"/>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8571428571428571"/>
    <s v="76% to 100%"/>
    <s v="Yes"/>
    <m/>
    <m/>
    <m/>
    <n v="5"/>
    <n v="0"/>
    <n v="0"/>
    <n v="1"/>
    <n v="7"/>
    <n v="6"/>
    <n v="6"/>
    <n v="6"/>
    <n v="7"/>
    <n v="6"/>
    <n v="7"/>
    <n v="6"/>
    <n v="6"/>
    <n v="7"/>
    <n v="7"/>
    <n v="6"/>
    <n v="7"/>
    <n v="6"/>
    <n v="6"/>
    <n v="6"/>
    <n v="7"/>
    <n v="7"/>
    <n v="6"/>
    <n v="6"/>
    <n v="6"/>
    <n v="7"/>
    <n v="7"/>
    <n v="7"/>
    <n v="6"/>
    <n v="6"/>
    <n v="6"/>
    <n v="6"/>
    <n v="6"/>
    <n v="7"/>
    <n v="7"/>
    <n v="7"/>
    <n v="7"/>
    <n v="7"/>
    <n v="7"/>
    <m/>
    <m/>
    <n v="7"/>
    <n v="7"/>
    <n v="7"/>
    <m/>
    <m/>
    <m/>
    <m/>
    <m/>
    <m/>
    <m/>
    <n v="6"/>
    <n v="6"/>
    <n v="1"/>
    <n v="5"/>
    <s v="What I got out of this programme has set me up to bring my grandchild up to be a well rounded kind young man."/>
    <s v="Not at this time"/>
    <s v="Helping to solve issues without getting stresssed, also meeting a great bunch of people"/>
    <m/>
    <s v="WardChristine"/>
    <s v="ForresterLiam41708Male"/>
    <n v="1"/>
    <n v="0"/>
    <n v="0"/>
    <n v="0"/>
    <n v="0"/>
  </r>
  <r>
    <s v="1819-0887"/>
    <s v="IYP-NR-FWN-BOP-1906.xlsx"/>
    <s v="Callagher"/>
    <s v="Lola"/>
    <s v="New Zealand European"/>
    <m/>
    <m/>
    <s v=""/>
    <d v="2014-05-09T00:00:00"/>
    <n v="4.7890410958904113"/>
    <s v="Female"/>
    <s v="Self referral"/>
    <s v="022 690 5415"/>
    <s v="Adventure"/>
    <s v="Education and Care Services"/>
    <s v="Education and Care Services"/>
    <n v="2"/>
    <s v="Yes"/>
    <s v="Hyperhemi dystrophy/plasia"/>
    <m/>
    <s v="Wormald"/>
    <s v="Georgina"/>
    <s v="Parent"/>
    <s v="12 Maunka Crescent Rotorua"/>
    <m/>
    <s v="022 690 5415"/>
    <s v="New Zealand European"/>
    <m/>
    <m/>
    <s v=""/>
    <s v="No"/>
    <s v="No"/>
    <m/>
    <m/>
    <m/>
    <m/>
    <m/>
    <n v="55"/>
    <s v="Still of Concern"/>
    <n v="55"/>
    <s v="Still of Concern"/>
    <m/>
    <s v="BLANK"/>
    <m/>
    <s v="BLANK"/>
    <n v="27"/>
    <s v="21+"/>
    <m/>
    <s v="BLANK"/>
    <s v="No"/>
    <s v="No"/>
    <m/>
    <x v="0"/>
    <x v="0"/>
    <x v="0"/>
    <n v="5"/>
    <s v="N"/>
    <s v="Y"/>
    <s v="Y"/>
    <s v="Y"/>
    <s v="N"/>
    <s v="Y"/>
    <s v="N"/>
    <s v="Y"/>
    <s v="N"/>
    <s v="N"/>
    <s v="N"/>
    <s v="N"/>
    <s v="N"/>
    <s v="N"/>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35714285714285715"/>
    <m/>
    <s v="No"/>
    <m/>
    <m/>
    <m/>
    <n v="10"/>
    <n v="0"/>
    <n v="0"/>
    <n v="0"/>
    <m/>
    <m/>
    <m/>
    <m/>
    <m/>
    <m/>
    <m/>
    <m/>
    <m/>
    <m/>
    <m/>
    <m/>
    <m/>
    <m/>
    <m/>
    <m/>
    <m/>
    <m/>
    <m/>
    <m/>
    <m/>
    <m/>
    <m/>
    <m/>
    <m/>
    <m/>
    <m/>
    <m/>
    <m/>
    <m/>
    <m/>
    <m/>
    <m/>
    <m/>
    <m/>
    <m/>
    <m/>
    <m/>
    <m/>
    <m/>
    <m/>
    <m/>
    <m/>
    <m/>
    <m/>
    <m/>
    <m/>
    <m/>
    <m/>
    <m/>
    <m/>
    <m/>
    <m/>
    <m/>
    <m/>
    <s v="WormaldGeorgina"/>
    <s v="CallagherLola41768Female"/>
    <n v="1"/>
    <n v="0"/>
    <n v="0"/>
    <n v="0"/>
    <n v="0"/>
  </r>
  <r>
    <s v="1819-0888"/>
    <s v="IYP-NR-FWN-BOP-1906.xlsx"/>
    <s v="Nikora"/>
    <s v="Deyontae"/>
    <s v="Māori"/>
    <m/>
    <m/>
    <s v=""/>
    <d v="2014-05-25T00:00:00"/>
    <n v="4.7452054794520544"/>
    <s v="Male"/>
    <s v="Self referral"/>
    <s v="027 315 1602"/>
    <s v="Amazing Place"/>
    <s v="Education and Care Services"/>
    <s v="Education and Care Services"/>
    <n v="1"/>
    <s v="No"/>
    <m/>
    <m/>
    <s v="Taare-George"/>
    <s v="Monika"/>
    <s v="Parent"/>
    <s v="240A Clayton Road Rotorua"/>
    <m/>
    <s v="027 315 1602"/>
    <s v="Māori"/>
    <m/>
    <m/>
    <s v=""/>
    <s v="No"/>
    <s v="Yes"/>
    <m/>
    <m/>
    <m/>
    <m/>
    <m/>
    <n v="47"/>
    <s v="&lt;55"/>
    <n v="59"/>
    <s v="Still of Concern"/>
    <n v="43"/>
    <s v="&lt;55"/>
    <n v="41"/>
    <s v="&lt;55"/>
    <n v="31"/>
    <s v="21+"/>
    <n v="41"/>
    <s v="21+"/>
    <s v="No"/>
    <s v="No"/>
    <m/>
    <x v="1"/>
    <x v="2"/>
    <x v="2"/>
    <n v="11"/>
    <s v="N"/>
    <s v="Y"/>
    <s v="Y"/>
    <s v="Y"/>
    <s v="Y"/>
    <s v="Y"/>
    <s v="N"/>
    <s v="Y"/>
    <s v="Y"/>
    <s v="Y"/>
    <s v="Y"/>
    <s v="N"/>
    <s v="Y"/>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7857142857142857"/>
    <s v="76% to 100%"/>
    <s v="Yes"/>
    <m/>
    <m/>
    <m/>
    <n v="10"/>
    <n v="0"/>
    <n v="0"/>
    <n v="1"/>
    <n v="7"/>
    <n v="7"/>
    <n v="7"/>
    <n v="7"/>
    <n v="7"/>
    <n v="7"/>
    <n v="7"/>
    <n v="6"/>
    <n v="6"/>
    <n v="7"/>
    <n v="7"/>
    <n v="5"/>
    <n v="6"/>
    <n v="6"/>
    <n v="6"/>
    <n v="6"/>
    <n v="7"/>
    <n v="7"/>
    <n v="7"/>
    <n v="7"/>
    <n v="6"/>
    <n v="7"/>
    <n v="6"/>
    <n v="7"/>
    <n v="6"/>
    <n v="7"/>
    <n v="7"/>
    <n v="6"/>
    <n v="6"/>
    <n v="7"/>
    <n v="7"/>
    <n v="7"/>
    <n v="7"/>
    <n v="7"/>
    <n v="7"/>
    <m/>
    <m/>
    <n v="7"/>
    <n v="7"/>
    <n v="7"/>
    <m/>
    <m/>
    <m/>
    <m/>
    <m/>
    <m/>
    <m/>
    <s v="Supportive"/>
    <s v="Interested"/>
    <s v="Yes"/>
    <s v="Likely"/>
    <m/>
    <s v="No"/>
    <s v="Building better relationship with babies"/>
    <m/>
    <s v="Taare-GeorgeMonika"/>
    <s v="NikoraDeyontae41784Male"/>
    <n v="1"/>
    <n v="1"/>
    <n v="0"/>
    <n v="1"/>
    <n v="0"/>
  </r>
  <r>
    <s v="1819-0889"/>
    <s v="IYP-NR-FWN-BOP-1906.xlsx"/>
    <s v="Marti"/>
    <s v="Leevi"/>
    <s v="New Zealand European"/>
    <m/>
    <m/>
    <s v=""/>
    <d v="2014-01-07T00:00:00"/>
    <n v="5.1232876712328768"/>
    <s v="Male"/>
    <s v="Self referral"/>
    <s v="027 864 2134"/>
    <s v="Playtopia"/>
    <s v="Education and Care Services"/>
    <s v="Education and Care Services"/>
    <n v="0"/>
    <s v="No"/>
    <m/>
    <m/>
    <s v="Marti"/>
    <s v="Alice"/>
    <s v="Parent"/>
    <s v="18 Pedlar Street  Rotorua"/>
    <m/>
    <s v="027 864 2134"/>
    <s v="New Zealand European"/>
    <m/>
    <m/>
    <s v=""/>
    <s v="No"/>
    <s v="No"/>
    <m/>
    <m/>
    <m/>
    <m/>
    <m/>
    <n v="50"/>
    <s v="&lt;55"/>
    <n v="46"/>
    <s v="&lt;55"/>
    <n v="41"/>
    <s v="&lt;55"/>
    <n v="44"/>
    <s v="&lt;55"/>
    <n v="30"/>
    <s v="21+"/>
    <n v="27"/>
    <s v="21+"/>
    <s v="No"/>
    <s v="No"/>
    <m/>
    <x v="1"/>
    <x v="2"/>
    <x v="1"/>
    <n v="13"/>
    <s v="Y"/>
    <s v="Y"/>
    <s v="Y"/>
    <s v="Y"/>
    <s v="Y"/>
    <s v="Y"/>
    <s v="Y"/>
    <s v="Y"/>
    <s v="Y"/>
    <s v="Y"/>
    <s v="Y"/>
    <s v="Y"/>
    <s v="N"/>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9285714285714286"/>
    <s v="76% to 100%"/>
    <s v="Yes"/>
    <m/>
    <m/>
    <m/>
    <n v="7"/>
    <n v="0"/>
    <n v="0"/>
    <n v="1"/>
    <n v="6"/>
    <n v="6"/>
    <n v="7"/>
    <n v="7"/>
    <n v="6"/>
    <n v="6"/>
    <n v="7"/>
    <n v="6"/>
    <n v="6"/>
    <n v="6"/>
    <n v="6"/>
    <n v="7"/>
    <n v="7"/>
    <n v="7"/>
    <n v="4"/>
    <n v="6"/>
    <n v="7"/>
    <n v="6"/>
    <n v="7"/>
    <n v="6"/>
    <n v="6"/>
    <n v="7"/>
    <n v="4"/>
    <n v="6"/>
    <n v="6"/>
    <n v="6"/>
    <n v="6"/>
    <n v="6"/>
    <n v="7"/>
    <n v="7"/>
    <n v="7"/>
    <n v="7"/>
    <n v="7"/>
    <n v="6"/>
    <n v="7"/>
    <m/>
    <m/>
    <n v="7"/>
    <n v="7"/>
    <n v="7"/>
    <m/>
    <m/>
    <m/>
    <m/>
    <m/>
    <m/>
    <m/>
    <s v="Supportive"/>
    <s v="Very Interested"/>
    <s v="Yes"/>
    <s v="Likely"/>
    <s v="Happy as is"/>
    <s v="No"/>
    <s v="Praise Reward charts and discipline"/>
    <m/>
    <s v="MartiAlice"/>
    <s v="MartiLeevi41646Male"/>
    <n v="1"/>
    <n v="0"/>
    <n v="0"/>
    <n v="0"/>
    <n v="0"/>
  </r>
  <r>
    <s v="1819-0890"/>
    <s v="IYP-NR-FWN-BOP-1906.xlsx"/>
    <s v="Sutton-Hohneck"/>
    <s v="Olivia"/>
    <s v="New Zealand European"/>
    <m/>
    <m/>
    <s v=""/>
    <d v="2010-12-20T00:00:00"/>
    <n v="8.1753424657534239"/>
    <s v="Female"/>
    <s v="Self referral"/>
    <s v="021 177 2483"/>
    <s v="Kawaha Point School"/>
    <s v="None"/>
    <s v="None"/>
    <n v="1"/>
    <s v="No"/>
    <m/>
    <m/>
    <s v="Sutton"/>
    <s v="Abigail"/>
    <s v="Parent"/>
    <s v="128 Fairy Springs Road Rotorua"/>
    <m/>
    <s v="021 177 2483"/>
    <s v="New Zealand European"/>
    <m/>
    <m/>
    <s v=""/>
    <s v="No"/>
    <s v="No"/>
    <m/>
    <m/>
    <m/>
    <m/>
    <m/>
    <n v="51"/>
    <s v="&lt;55"/>
    <n v="55"/>
    <s v="Still of Concern"/>
    <m/>
    <s v="BLANK"/>
    <m/>
    <s v="BLANK"/>
    <n v="21"/>
    <s v="21+"/>
    <m/>
    <s v="BLANK"/>
    <s v="No"/>
    <s v="No"/>
    <m/>
    <x v="0"/>
    <x v="0"/>
    <x v="0"/>
    <n v="4"/>
    <s v="Y"/>
    <s v="Y"/>
    <s v="Y"/>
    <s v="Y"/>
    <s v="N"/>
    <s v="N"/>
    <s v="N"/>
    <s v="N"/>
    <s v="N"/>
    <s v="N"/>
    <s v="N"/>
    <s v="N"/>
    <s v="N"/>
    <s v="N"/>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2857142857142857"/>
    <m/>
    <s v="No"/>
    <m/>
    <m/>
    <m/>
    <n v="10"/>
    <n v="0"/>
    <n v="0"/>
    <n v="0"/>
    <m/>
    <m/>
    <m/>
    <m/>
    <m/>
    <m/>
    <m/>
    <m/>
    <m/>
    <m/>
    <m/>
    <m/>
    <m/>
    <m/>
    <m/>
    <m/>
    <m/>
    <m/>
    <m/>
    <m/>
    <m/>
    <m/>
    <m/>
    <m/>
    <m/>
    <m/>
    <m/>
    <m/>
    <m/>
    <m/>
    <m/>
    <m/>
    <m/>
    <m/>
    <m/>
    <m/>
    <m/>
    <m/>
    <m/>
    <m/>
    <m/>
    <m/>
    <m/>
    <m/>
    <m/>
    <m/>
    <m/>
    <m/>
    <m/>
    <m/>
    <m/>
    <m/>
    <m/>
    <m/>
    <m/>
    <s v="SuttonAbigail"/>
    <s v="Sutton-HohneckOlivia40532Female"/>
    <n v="1"/>
    <n v="0"/>
    <n v="0"/>
    <n v="0"/>
    <n v="0"/>
  </r>
  <r>
    <s v="1819-0891"/>
    <s v="IYP-NR-FWN-BOP-1906.xlsx"/>
    <s v="Nicholson"/>
    <s v="Cade"/>
    <s v="Māori"/>
    <m/>
    <m/>
    <s v=""/>
    <d v="2013-11-15T00:00:00"/>
    <n v="5.2684931506849315"/>
    <s v="Male"/>
    <s v="Self referral"/>
    <s v="020 4153 3224"/>
    <s v="Western Heights School"/>
    <s v="None"/>
    <s v="None"/>
    <n v="1"/>
    <s v="No"/>
    <m/>
    <m/>
    <s v="Nicholson"/>
    <s v="Cody"/>
    <s v="Parent"/>
    <s v="19A Grayson Ave Rotorua"/>
    <m/>
    <s v="020 4153 3224"/>
    <s v="Māori"/>
    <m/>
    <m/>
    <s v=""/>
    <s v="No"/>
    <s v="No"/>
    <m/>
    <m/>
    <m/>
    <m/>
    <m/>
    <n v="52"/>
    <s v="&lt;55"/>
    <n v="60"/>
    <s v="Clinical Range"/>
    <m/>
    <s v="BLANK"/>
    <m/>
    <s v="BLANK"/>
    <n v="22"/>
    <s v="21+"/>
    <m/>
    <s v="BLANK"/>
    <s v="Yes"/>
    <s v="No"/>
    <m/>
    <x v="0"/>
    <x v="0"/>
    <x v="0"/>
    <n v="9"/>
    <s v="Y"/>
    <s v="Y"/>
    <s v="Y"/>
    <s v="Y"/>
    <s v="Y"/>
    <s v="Y"/>
    <s v="Y"/>
    <s v="Y"/>
    <s v="N"/>
    <s v="N"/>
    <s v="Y"/>
    <s v="N"/>
    <s v="N"/>
    <s v="N"/>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6428571428571429"/>
    <s v="51% to 75%"/>
    <s v="No"/>
    <m/>
    <m/>
    <m/>
    <n v="10"/>
    <n v="1"/>
    <n v="0"/>
    <n v="0"/>
    <m/>
    <m/>
    <m/>
    <m/>
    <m/>
    <m/>
    <m/>
    <m/>
    <m/>
    <m/>
    <m/>
    <m/>
    <m/>
    <m/>
    <m/>
    <m/>
    <m/>
    <m/>
    <m/>
    <m/>
    <m/>
    <m/>
    <m/>
    <m/>
    <m/>
    <m/>
    <m/>
    <m/>
    <m/>
    <m/>
    <m/>
    <m/>
    <m/>
    <m/>
    <m/>
    <m/>
    <m/>
    <m/>
    <m/>
    <m/>
    <m/>
    <m/>
    <m/>
    <m/>
    <m/>
    <m/>
    <m/>
    <m/>
    <m/>
    <m/>
    <m/>
    <m/>
    <m/>
    <m/>
    <m/>
    <s v="NicholsonCody"/>
    <s v="NicholsonCade41593Male"/>
    <n v="2"/>
    <n v="1"/>
    <n v="0"/>
    <n v="1"/>
    <n v="0"/>
  </r>
  <r>
    <s v="1819-0892"/>
    <s v="IYP-NR-FWN-BOP-1906.xlsx"/>
    <s v="Cadle"/>
    <s v="Malikai"/>
    <s v="New Zealand European"/>
    <s v="Māori"/>
    <m/>
    <s v=""/>
    <d v="2015-04-10T00:00:00"/>
    <n v="3.8684931506849316"/>
    <s v="Male"/>
    <s v="Self referral"/>
    <s v="021 145 7256"/>
    <s v="ABC Hillcrest"/>
    <s v="Education and Care Services"/>
    <s v="Education and Care Services"/>
    <n v="2"/>
    <s v="No"/>
    <m/>
    <m/>
    <s v="Finlayson"/>
    <s v="Natasha"/>
    <s v="Parent"/>
    <s v="92 Billah Street  Tokoroa"/>
    <m/>
    <s v="021 145 7256"/>
    <s v="New Zealand European"/>
    <s v="Māori"/>
    <m/>
    <s v=""/>
    <s v="Yes"/>
    <s v="Yes"/>
    <m/>
    <m/>
    <m/>
    <m/>
    <m/>
    <n v="66"/>
    <s v="Clinical Range"/>
    <n v="69"/>
    <s v="Clinical Range"/>
    <n v="60"/>
    <s v="Clinical Range"/>
    <n v="49"/>
    <s v="&lt;55"/>
    <n v="9"/>
    <s v="Clinical Range"/>
    <n v="24"/>
    <s v="21+"/>
    <s v="Yes"/>
    <s v="Yes"/>
    <m/>
    <x v="1"/>
    <x v="2"/>
    <x v="2"/>
    <n v="14"/>
    <s v="Y"/>
    <s v="Y"/>
    <s v="Y"/>
    <s v="Y"/>
    <s v="Y"/>
    <s v="Y"/>
    <s v="Y"/>
    <s v="Y"/>
    <s v="Y"/>
    <s v="Y"/>
    <s v="Y"/>
    <s v="Y"/>
    <s v="Y"/>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1"/>
    <s v="76% to 100%"/>
    <s v="Yes"/>
    <m/>
    <m/>
    <m/>
    <n v="9"/>
    <n v="1"/>
    <n v="1"/>
    <n v="1"/>
    <n v="7"/>
    <n v="6"/>
    <n v="6"/>
    <n v="7"/>
    <n v="7"/>
    <n v="7"/>
    <n v="7"/>
    <n v="7"/>
    <n v="7"/>
    <n v="7"/>
    <n v="7"/>
    <n v="7"/>
    <n v="7"/>
    <n v="7"/>
    <n v="6"/>
    <n v="7"/>
    <n v="7"/>
    <n v="7"/>
    <n v="7"/>
    <n v="7"/>
    <n v="7"/>
    <n v="7"/>
    <n v="7"/>
    <n v="6"/>
    <n v="7"/>
    <n v="6"/>
    <n v="6"/>
    <n v="6"/>
    <n v="7"/>
    <n v="7"/>
    <n v="7"/>
    <n v="7"/>
    <n v="7"/>
    <n v="7"/>
    <n v="7"/>
    <m/>
    <m/>
    <n v="7"/>
    <n v="7"/>
    <n v="7"/>
    <m/>
    <m/>
    <m/>
    <m/>
    <m/>
    <m/>
    <m/>
    <s v="Very Supportive"/>
    <s v="Very Interested"/>
    <s v="Yes"/>
    <s v="Better than any other course I have done"/>
    <s v="No"/>
    <s v="No"/>
    <s v="Talking it out"/>
    <m/>
    <s v="FinlaysonNatasha"/>
    <s v="CadleMalikai42104Male"/>
    <n v="1"/>
    <n v="1"/>
    <n v="0"/>
    <n v="1"/>
    <n v="0"/>
  </r>
  <r>
    <s v="1819-0893"/>
    <s v="IYP-NR-FWN-BOP-1906.xlsx"/>
    <s v="Dudley"/>
    <s v="Pheinox"/>
    <s v="New Zealand European"/>
    <s v="Māori"/>
    <m/>
    <s v=""/>
    <d v="2011-12-13T00:00:00"/>
    <n v="7.1945205479452055"/>
    <s v="Male"/>
    <s v="Self referral"/>
    <s v="021 0836 4596"/>
    <s v="Putauaki School"/>
    <s v="None"/>
    <s v="None"/>
    <n v="2"/>
    <s v="No"/>
    <m/>
    <s v="Voyages"/>
    <s v="Mackie"/>
    <s v="Mark"/>
    <s v="Parent"/>
    <s v="11 Hahuru Road  Kawarau"/>
    <m/>
    <s v="021 0836 4596"/>
    <s v="Māori"/>
    <m/>
    <m/>
    <s v=""/>
    <s v="No"/>
    <s v="No"/>
    <m/>
    <m/>
    <m/>
    <m/>
    <m/>
    <n v="78"/>
    <s v="Clinical Range"/>
    <n v="80"/>
    <s v="Clinical Range"/>
    <n v="48"/>
    <s v="&lt;55"/>
    <n v="41"/>
    <s v="&lt;55"/>
    <n v="9"/>
    <s v="Clinical Range"/>
    <n v="32"/>
    <s v="21+"/>
    <s v="Yes"/>
    <s v="No"/>
    <m/>
    <x v="1"/>
    <x v="2"/>
    <x v="2"/>
    <n v="13"/>
    <s v="Y"/>
    <s v="Y"/>
    <s v="Y"/>
    <s v="Y"/>
    <s v="Y"/>
    <s v="N"/>
    <s v="Y"/>
    <s v="Y"/>
    <s v="Y"/>
    <s v="Y"/>
    <s v="Y"/>
    <s v="Y"/>
    <s v="Y"/>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9285714285714286"/>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s v="It cant be improved"/>
    <s v="No"/>
    <s v="So many new tools to improve myself as a parent"/>
    <m/>
    <s v="MackieMark"/>
    <s v="DudleyPheinox40890Male"/>
    <n v="2"/>
    <n v="1"/>
    <n v="0"/>
    <n v="1"/>
    <n v="0"/>
  </r>
  <r>
    <s v="1819-0894"/>
    <s v="IYP-NR-FWN-BOP-1906.xlsx"/>
    <s v="Dudley"/>
    <s v="Pheinox"/>
    <s v="New Zealand European"/>
    <s v="Māori"/>
    <m/>
    <s v=""/>
    <d v="2011-12-13T00:00:00"/>
    <n v="7.1945205479452055"/>
    <s v="Male"/>
    <s v="Self referral"/>
    <s v="021 0836 4596"/>
    <s v="Putauaki School"/>
    <s v="None"/>
    <s v="None"/>
    <n v="2"/>
    <s v="No"/>
    <m/>
    <s v="Voyages"/>
    <s v="Mackie"/>
    <s v="Renee"/>
    <s v="Parent"/>
    <s v="11 Hahuru Road  Kawarau"/>
    <m/>
    <s v="021 0836 4596"/>
    <s v="New Zealand European"/>
    <m/>
    <m/>
    <s v=""/>
    <s v="Yes"/>
    <s v="No"/>
    <m/>
    <m/>
    <m/>
    <m/>
    <m/>
    <n v="88"/>
    <s v="Clinical Range"/>
    <n v="84"/>
    <s v="Clinical Range"/>
    <n v="41"/>
    <s v="&lt;55"/>
    <n v="41"/>
    <s v="&lt;55"/>
    <n v="1"/>
    <s v="Clinical Range"/>
    <n v="32"/>
    <s v="21+"/>
    <s v="Yes"/>
    <s v="No"/>
    <m/>
    <x v="1"/>
    <x v="2"/>
    <x v="2"/>
    <n v="14"/>
    <s v="Y"/>
    <s v="Y"/>
    <s v="Y"/>
    <s v="Y"/>
    <s v="Y"/>
    <s v="Y"/>
    <s v="Y"/>
    <s v="Y"/>
    <s v="Y"/>
    <s v="Y"/>
    <s v="Y"/>
    <s v="Y"/>
    <s v="Y"/>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1"/>
    <s v="76% to 100%"/>
    <s v="Yes"/>
    <m/>
    <m/>
    <m/>
    <n v="10"/>
    <n v="1"/>
    <n v="0"/>
    <n v="1"/>
    <n v="7"/>
    <n v="7"/>
    <n v="7"/>
    <n v="7"/>
    <n v="7"/>
    <n v="7"/>
    <n v="7"/>
    <n v="7"/>
    <n v="7"/>
    <n v="7"/>
    <n v="7"/>
    <n v="7"/>
    <n v="7"/>
    <n v="7"/>
    <n v="5"/>
    <n v="7"/>
    <n v="7"/>
    <n v="7"/>
    <n v="7"/>
    <n v="7"/>
    <n v="7"/>
    <n v="7"/>
    <n v="6"/>
    <n v="7"/>
    <n v="7"/>
    <n v="7"/>
    <n v="7"/>
    <n v="7"/>
    <n v="7"/>
    <n v="7"/>
    <n v="7"/>
    <n v="7"/>
    <n v="7"/>
    <n v="7"/>
    <n v="7"/>
    <m/>
    <m/>
    <n v="7"/>
    <n v="7"/>
    <n v="7"/>
    <m/>
    <m/>
    <m/>
    <m/>
    <m/>
    <m/>
    <m/>
    <s v="Very Supportive"/>
    <s v="Very Interested"/>
    <m/>
    <s v="Very Likely"/>
    <s v="No"/>
    <s v="100 % confident"/>
    <s v="meeting other parents in similar situation"/>
    <m/>
    <s v="MackieRenee"/>
    <s v="DudleyPheinox40890Male"/>
    <n v="2"/>
    <n v="1"/>
    <n v="0"/>
    <n v="0"/>
    <n v="0"/>
  </r>
  <r>
    <s v="1819-0895"/>
    <s v="IYP-NR-FWN-BOP-1906.xlsx"/>
    <s v="Anastasi"/>
    <s v="Devon"/>
    <s v="New Zealand European"/>
    <m/>
    <m/>
    <s v=""/>
    <d v="2014-12-01T00:00:00"/>
    <n v="4.2246575342465755"/>
    <s v="Male"/>
    <s v="Self referral"/>
    <s v="021 755 332"/>
    <s v="Tiaki Early Child Care"/>
    <s v="Kindergarten"/>
    <s v="Kindergarten"/>
    <n v="1"/>
    <s v="No"/>
    <m/>
    <m/>
    <s v="Anastasi"/>
    <s v="Shaun"/>
    <s v="Parent"/>
    <s v="33 Stanley Drive Rotorua"/>
    <m/>
    <s v="021 755 332"/>
    <s v="New Zealand European"/>
    <m/>
    <m/>
    <s v=""/>
    <s v="No"/>
    <s v="No"/>
    <m/>
    <m/>
    <m/>
    <m/>
    <m/>
    <n v="53"/>
    <s v="&lt;55"/>
    <n v="60"/>
    <s v="Clinical Range"/>
    <n v="46"/>
    <s v="&lt;55"/>
    <n v="52"/>
    <s v="&lt;55"/>
    <n v="33"/>
    <s v="21+"/>
    <n v="27"/>
    <s v="21+"/>
    <s v="Yes"/>
    <s v="No"/>
    <m/>
    <x v="1"/>
    <x v="2"/>
    <x v="1"/>
    <n v="14"/>
    <s v="Y"/>
    <s v="Y"/>
    <s v="Y"/>
    <s v="Y"/>
    <s v="Y"/>
    <s v="Y"/>
    <s v="Y"/>
    <s v="Y"/>
    <s v="Y"/>
    <s v="Y"/>
    <s v="Y"/>
    <s v="Y"/>
    <s v="Y"/>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1"/>
    <s v="76% to 100%"/>
    <s v="Yes"/>
    <m/>
    <m/>
    <m/>
    <n v="1"/>
    <n v="1"/>
    <n v="0"/>
    <n v="1"/>
    <n v="6"/>
    <n v="6"/>
    <n v="6"/>
    <n v="7"/>
    <n v="7"/>
    <n v="7"/>
    <n v="7"/>
    <n v="6"/>
    <n v="6"/>
    <n v="7"/>
    <n v="7"/>
    <n v="6"/>
    <n v="7"/>
    <n v="7"/>
    <n v="4"/>
    <n v="6"/>
    <n v="7"/>
    <n v="6"/>
    <n v="7"/>
    <n v="7"/>
    <n v="6"/>
    <n v="7"/>
    <n v="7"/>
    <n v="6"/>
    <n v="7"/>
    <n v="7"/>
    <n v="7"/>
    <n v="7"/>
    <n v="7"/>
    <n v="7"/>
    <n v="7"/>
    <n v="7"/>
    <n v="7"/>
    <n v="7"/>
    <n v="7"/>
    <m/>
    <m/>
    <n v="7"/>
    <n v="7"/>
    <n v="7"/>
    <m/>
    <m/>
    <m/>
    <m/>
    <m/>
    <m/>
    <m/>
    <s v="Very Supportive"/>
    <s v="Interested"/>
    <s v="Yes"/>
    <s v="Likely"/>
    <s v="Better quality videos"/>
    <s v="No"/>
    <s v="Awareness"/>
    <m/>
    <s v="AnastasiShaun"/>
    <s v="AnastasiDevon41974Male"/>
    <n v="1"/>
    <n v="0"/>
    <n v="0"/>
    <n v="0"/>
    <n v="0"/>
  </r>
  <r>
    <s v="1819-0896"/>
    <s v="IYP-NR-FWN-BOP-1906.xlsx"/>
    <s v="Sutton "/>
    <s v="Toby"/>
    <s v="Māori"/>
    <s v="New Zealand European"/>
    <m/>
    <s v=""/>
    <d v="2010-08-22T00:00:00"/>
    <n v="8.5041095890410965"/>
    <s v="Male"/>
    <s v="Self referral"/>
    <s v="022 637 0788"/>
    <s v="Ngongotaha Primary"/>
    <s v="None"/>
    <s v="None"/>
    <n v="2"/>
    <s v="No"/>
    <m/>
    <m/>
    <s v="Barke"/>
    <s v="Chris"/>
    <s v="Parent"/>
    <s v="735 Otaroa Road Rotorua"/>
    <m/>
    <s v="022 637 0788"/>
    <s v="New Zealand European"/>
    <m/>
    <m/>
    <s v=""/>
    <s v="No"/>
    <s v="No"/>
    <m/>
    <m/>
    <m/>
    <m/>
    <m/>
    <n v="58"/>
    <s v="Still of Concern"/>
    <n v="58"/>
    <s v="Still of Concern"/>
    <n v="46"/>
    <s v="&lt;55"/>
    <n v="46"/>
    <s v="&lt;55"/>
    <n v="17"/>
    <s v="Still of Concern"/>
    <n v="25"/>
    <s v="21+"/>
    <s v="No"/>
    <s v="No"/>
    <m/>
    <x v="1"/>
    <x v="2"/>
    <x v="2"/>
    <n v="13"/>
    <s v="Y"/>
    <s v="Y"/>
    <s v="Y"/>
    <s v="Y"/>
    <s v="Y"/>
    <s v="Y"/>
    <s v="Y"/>
    <s v="Y"/>
    <s v="Y"/>
    <s v="Y"/>
    <s v="Y"/>
    <s v="Y"/>
    <s v="N"/>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9285714285714286"/>
    <s v="76% to 100%"/>
    <s v="Yes"/>
    <m/>
    <m/>
    <m/>
    <n v="5"/>
    <n v="0"/>
    <n v="0"/>
    <n v="1"/>
    <n v="7"/>
    <n v="7"/>
    <n v="7"/>
    <n v="5"/>
    <n v="7"/>
    <n v="7"/>
    <n v="7"/>
    <n v="7"/>
    <n v="7"/>
    <n v="7"/>
    <n v="7"/>
    <n v="7"/>
    <n v="7"/>
    <n v="7"/>
    <m/>
    <n v="7"/>
    <n v="7"/>
    <n v="7"/>
    <n v="6"/>
    <n v="7"/>
    <n v="6"/>
    <n v="7"/>
    <n v="7"/>
    <n v="7"/>
    <n v="7"/>
    <n v="7"/>
    <n v="7"/>
    <n v="7"/>
    <n v="7"/>
    <n v="7"/>
    <n v="7"/>
    <n v="7"/>
    <n v="6"/>
    <n v="6"/>
    <n v="7"/>
    <m/>
    <m/>
    <n v="7"/>
    <n v="6"/>
    <n v="7"/>
    <m/>
    <m/>
    <m/>
    <m/>
    <m/>
    <m/>
    <m/>
    <s v="Supportive"/>
    <s v="Interested"/>
    <s v="Yes"/>
    <s v="Likely"/>
    <s v="Fine as it is"/>
    <s v="No further assistance required"/>
    <s v="Provide parents with the tools required"/>
    <m/>
    <s v="BarkeChris"/>
    <s v="Sutton Toby40412Male"/>
    <n v="1"/>
    <n v="1"/>
    <n v="0"/>
    <n v="0"/>
    <n v="0"/>
  </r>
  <r>
    <s v="1819-0897"/>
    <s v="IYP-NR-FWN-BOP-1906.xlsx"/>
    <s v="Serana"/>
    <s v="Ethan"/>
    <s v="Other Asian"/>
    <m/>
    <m/>
    <s v=""/>
    <d v="2015-06-20T00:00:00"/>
    <n v="3.6739726027397261"/>
    <s v="Male"/>
    <s v="Self referral"/>
    <s v="021 138 7253"/>
    <s v="Tokoroa Daycare"/>
    <s v="Education and Care Services"/>
    <s v="Education and Care Services"/>
    <n v="3"/>
    <s v="No"/>
    <m/>
    <m/>
    <s v="Serana"/>
    <s v="Jigette"/>
    <s v="Parent"/>
    <s v="22 Kent Street Tokoroa"/>
    <m/>
    <s v="021 138 7253"/>
    <s v="Other Asian"/>
    <m/>
    <m/>
    <s v=""/>
    <s v="Yes"/>
    <s v="No"/>
    <m/>
    <m/>
    <m/>
    <m/>
    <m/>
    <n v="52"/>
    <s v="&lt;55"/>
    <n v="52"/>
    <s v="&lt;55"/>
    <n v="42"/>
    <s v="&lt;55"/>
    <n v="43"/>
    <s v="&lt;55"/>
    <n v="15"/>
    <s v="Clinical Range"/>
    <n v="23"/>
    <s v="21+"/>
    <s v="Yes"/>
    <s v="No"/>
    <m/>
    <x v="1"/>
    <x v="2"/>
    <x v="2"/>
    <n v="13"/>
    <s v="Y"/>
    <s v="Y"/>
    <s v="Y"/>
    <s v="Y"/>
    <s v="Y"/>
    <s v="Y"/>
    <s v="Y"/>
    <s v="Y"/>
    <s v="Y"/>
    <s v="Y"/>
    <s v="Y"/>
    <s v="Y"/>
    <s v="N"/>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9285714285714286"/>
    <s v="76% to 100%"/>
    <s v="Yes"/>
    <m/>
    <m/>
    <m/>
    <n v="10"/>
    <n v="1"/>
    <n v="0"/>
    <n v="1"/>
    <n v="6"/>
    <n v="7"/>
    <n v="6"/>
    <n v="6"/>
    <n v="7"/>
    <n v="5"/>
    <n v="7"/>
    <n v="7"/>
    <n v="6"/>
    <n v="7"/>
    <n v="7"/>
    <n v="6"/>
    <n v="7"/>
    <n v="7"/>
    <n v="5"/>
    <n v="7"/>
    <n v="6"/>
    <n v="6"/>
    <n v="6"/>
    <n v="7"/>
    <n v="7"/>
    <n v="7"/>
    <n v="6"/>
    <n v="6"/>
    <n v="6"/>
    <n v="6"/>
    <m/>
    <n v="5"/>
    <n v="5"/>
    <n v="6"/>
    <n v="6"/>
    <n v="7"/>
    <n v="7"/>
    <n v="7"/>
    <n v="7"/>
    <m/>
    <m/>
    <n v="7"/>
    <n v="7"/>
    <n v="7"/>
    <m/>
    <m/>
    <m/>
    <m/>
    <m/>
    <m/>
    <m/>
    <s v="Supportive"/>
    <s v="Interested"/>
    <s v="Yes"/>
    <s v="Very Likely"/>
    <s v="More Play roles"/>
    <s v="More training as Ethan may be on boundary of Spectrum"/>
    <s v="Emotional coaching"/>
    <m/>
    <s v="SeranaJigette"/>
    <s v="SeranaEthan42175Male"/>
    <n v="1"/>
    <n v="0"/>
    <n v="0"/>
    <n v="0"/>
    <n v="0"/>
  </r>
  <r>
    <s v="1819-0898"/>
    <s v="IYP-NR-FWN-BOP-1906.xlsx"/>
    <s v="Iti"/>
    <s v="Ataahua"/>
    <s v="Māori"/>
    <m/>
    <m/>
    <s v=""/>
    <d v="2012-10-01T00:00:00"/>
    <n v="6.3917808219178083"/>
    <s v="Female"/>
    <s v="Self referral"/>
    <s v="027 588 0537"/>
    <s v="Tauramanui Primary"/>
    <s v="None"/>
    <s v="None"/>
    <n v="0"/>
    <s v="No"/>
    <m/>
    <m/>
    <s v="Iti"/>
    <s v="Hena"/>
    <s v="Parent"/>
    <s v="36a Pohutukawa Road Rotorua"/>
    <m/>
    <s v="027 588 0537"/>
    <s v="Māori"/>
    <m/>
    <m/>
    <s v=""/>
    <s v="Yes"/>
    <s v="No"/>
    <m/>
    <m/>
    <m/>
    <m/>
    <m/>
    <n v="39"/>
    <s v="&lt;55"/>
    <n v="41"/>
    <s v="&lt;55"/>
    <n v="38"/>
    <s v="&lt;55"/>
    <n v="41"/>
    <s v="&lt;55"/>
    <n v="37"/>
    <s v="21+"/>
    <n v="39"/>
    <s v="21+"/>
    <s v="No"/>
    <s v="No"/>
    <m/>
    <x v="1"/>
    <x v="1"/>
    <x v="2"/>
    <n v="12"/>
    <s v="Y"/>
    <s v="Y"/>
    <s v="Y"/>
    <s v="Y"/>
    <s v="N"/>
    <s v="Y"/>
    <s v="Y"/>
    <s v="Y"/>
    <s v="N"/>
    <s v="Y"/>
    <s v="Y"/>
    <s v="Y"/>
    <s v="Y"/>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8571428571428571"/>
    <s v="76% to 100%"/>
    <s v="Yes"/>
    <m/>
    <m/>
    <m/>
    <n v="10"/>
    <n v="0"/>
    <n v="0"/>
    <n v="1"/>
    <n v="7"/>
    <n v="6"/>
    <n v="7"/>
    <n v="7"/>
    <n v="6"/>
    <n v="7"/>
    <n v="7"/>
    <n v="7"/>
    <n v="7"/>
    <n v="7"/>
    <n v="7"/>
    <n v="7"/>
    <n v="7"/>
    <n v="7"/>
    <n v="7"/>
    <n v="7"/>
    <n v="7"/>
    <n v="7"/>
    <n v="7"/>
    <n v="7"/>
    <n v="7"/>
    <n v="7"/>
    <n v="7"/>
    <n v="7"/>
    <n v="7"/>
    <n v="7"/>
    <n v="7"/>
    <n v="7"/>
    <n v="7"/>
    <n v="7"/>
    <n v="7"/>
    <n v="7"/>
    <n v="7"/>
    <n v="7"/>
    <n v="7"/>
    <m/>
    <m/>
    <n v="7"/>
    <n v="7"/>
    <n v="7"/>
    <m/>
    <m/>
    <m/>
    <m/>
    <m/>
    <m/>
    <m/>
    <s v="Very Suportive"/>
    <s v="Very Interested"/>
    <s v="Yes"/>
    <s v="Very Likely"/>
    <s v="No"/>
    <s v="Happy with what I have learnt"/>
    <s v="New tools"/>
    <m/>
    <s v="ItiHena"/>
    <s v="ItiAtaahua41183Female"/>
    <n v="1"/>
    <n v="1"/>
    <n v="0"/>
    <n v="1"/>
    <n v="0"/>
  </r>
  <r>
    <s v="1819-0899"/>
    <s v="IYP-NR-FWN-BOP-1906.xlsx"/>
    <s v="Skipper-Muru"/>
    <s v="Tamairangi"/>
    <s v="Māori"/>
    <m/>
    <m/>
    <s v=""/>
    <d v="2012-02-19T00:00:00"/>
    <n v="7.0082191780821921"/>
    <s v="Female"/>
    <s v="Self referral"/>
    <s v="021 163 2104"/>
    <s v="Western Heights School"/>
    <s v="None"/>
    <s v="None"/>
    <n v="3"/>
    <s v="Yes"/>
    <s v="Learning Difficulties, mild autism"/>
    <m/>
    <s v="Keating-Skipper"/>
    <s v="Parehuia"/>
    <s v="Parent"/>
    <s v="86 Collie Drive Rotorua"/>
    <m/>
    <s v="021 163 2104"/>
    <s v="Māori"/>
    <m/>
    <m/>
    <s v=""/>
    <s v="No"/>
    <s v="No"/>
    <m/>
    <m/>
    <m/>
    <m/>
    <m/>
    <n v="63"/>
    <s v="Clinical Range"/>
    <n v="75"/>
    <s v="Clinical Range"/>
    <m/>
    <s v="BLANK"/>
    <m/>
    <s v="BLANK"/>
    <n v="8"/>
    <s v="Clinical Range"/>
    <m/>
    <s v="BLANK"/>
    <s v="Yes"/>
    <s v="No"/>
    <m/>
    <x v="0"/>
    <x v="0"/>
    <x v="0"/>
    <n v="7"/>
    <s v="Y"/>
    <s v="Y"/>
    <s v="Y"/>
    <s v="Y"/>
    <s v="Y"/>
    <s v="N"/>
    <s v="Y"/>
    <s v="Y"/>
    <s v="N"/>
    <s v="N"/>
    <s v="N"/>
    <s v="N"/>
    <s v="N"/>
    <s v="N"/>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5"/>
    <m/>
    <s v="No"/>
    <m/>
    <m/>
    <m/>
    <n v="10"/>
    <n v="1"/>
    <n v="0"/>
    <n v="0"/>
    <m/>
    <m/>
    <m/>
    <m/>
    <m/>
    <m/>
    <m/>
    <m/>
    <m/>
    <m/>
    <m/>
    <m/>
    <m/>
    <m/>
    <m/>
    <m/>
    <m/>
    <m/>
    <m/>
    <m/>
    <m/>
    <m/>
    <m/>
    <m/>
    <m/>
    <m/>
    <m/>
    <m/>
    <m/>
    <m/>
    <m/>
    <m/>
    <m/>
    <m/>
    <m/>
    <m/>
    <m/>
    <m/>
    <m/>
    <m/>
    <m/>
    <m/>
    <m/>
    <m/>
    <m/>
    <m/>
    <m/>
    <m/>
    <m/>
    <m/>
    <m/>
    <m/>
    <m/>
    <m/>
    <m/>
    <s v="Keating-SkipperParehuia"/>
    <s v="Skipper-MuruTamairangi40958Female"/>
    <n v="1"/>
    <n v="1"/>
    <n v="0"/>
    <n v="1"/>
    <n v="0"/>
  </r>
  <r>
    <s v="1819-0900"/>
    <s v="IYP-NR-FWN-BOP-1906.xlsx"/>
    <s v="Taikato-Paul"/>
    <s v="Aleeyah"/>
    <s v="Māori"/>
    <m/>
    <m/>
    <s v=""/>
    <d v="2012-04-03T00:00:00"/>
    <n v="6.8876712328767127"/>
    <s v="Female"/>
    <s v="Self referral"/>
    <s v="021 0248 7721"/>
    <s v="Glenholme Primary"/>
    <s v="None"/>
    <s v="None"/>
    <n v="3"/>
    <s v="No"/>
    <m/>
    <m/>
    <s v="Fox"/>
    <s v="Maria"/>
    <s v="Parent"/>
    <s v="39A Malfroy Road"/>
    <m/>
    <s v="021 0248 7721"/>
    <s v="Māori"/>
    <m/>
    <m/>
    <s v=""/>
    <s v="Yes"/>
    <s v="Yes"/>
    <m/>
    <m/>
    <m/>
    <m/>
    <m/>
    <n v="61"/>
    <s v="Clinical Range"/>
    <n v="50"/>
    <s v="&lt;55"/>
    <m/>
    <s v="BLANK"/>
    <m/>
    <s v="BLANK"/>
    <n v="30"/>
    <s v="21+"/>
    <m/>
    <s v="BLANK"/>
    <s v="Yes"/>
    <s v="No"/>
    <m/>
    <x v="0"/>
    <x v="0"/>
    <x v="0"/>
    <n v="3"/>
    <s v="Y"/>
    <s v="Y"/>
    <s v="Y"/>
    <s v="N"/>
    <s v="N"/>
    <s v="N"/>
    <s v="N"/>
    <s v="N"/>
    <s v="N"/>
    <s v="N"/>
    <s v="N"/>
    <s v="N"/>
    <s v="N"/>
    <s v="N"/>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21428571428571427"/>
    <s v="1% to 25%"/>
    <s v="No"/>
    <m/>
    <m/>
    <m/>
    <n v="10"/>
    <n v="1"/>
    <n v="0"/>
    <n v="0"/>
    <m/>
    <m/>
    <m/>
    <m/>
    <m/>
    <m/>
    <m/>
    <m/>
    <m/>
    <m/>
    <m/>
    <m/>
    <m/>
    <m/>
    <m/>
    <m/>
    <m/>
    <m/>
    <m/>
    <m/>
    <m/>
    <m/>
    <m/>
    <m/>
    <m/>
    <m/>
    <m/>
    <m/>
    <m/>
    <m/>
    <m/>
    <m/>
    <m/>
    <m/>
    <m/>
    <m/>
    <m/>
    <m/>
    <m/>
    <m/>
    <m/>
    <m/>
    <m/>
    <m/>
    <m/>
    <m/>
    <m/>
    <m/>
    <m/>
    <m/>
    <m/>
    <m/>
    <m/>
    <m/>
    <m/>
    <s v="FoxMaria"/>
    <s v="Taikato-PaulAleeyah41002Female"/>
    <n v="1"/>
    <n v="1"/>
    <n v="0"/>
    <n v="1"/>
    <n v="0"/>
  </r>
  <r>
    <s v="1819-0901"/>
    <s v="IYP-NR-FWN-BOP-1906.xlsx"/>
    <s v="Ashby"/>
    <s v="Calais"/>
    <s v="Māori"/>
    <m/>
    <m/>
    <s v=""/>
    <d v="2015-07-22T00:00:00"/>
    <n v="3.5863013698630137"/>
    <s v="Female"/>
    <s v="Self referral"/>
    <s v="021 0271 9555"/>
    <s v="Earlybirds"/>
    <s v="Education and Care Services"/>
    <s v="Education and Care Services"/>
    <n v="1"/>
    <s v="No"/>
    <m/>
    <m/>
    <s v="Ashby"/>
    <s v="Carol"/>
    <s v="Parent"/>
    <s v="85E Gordon Road Rotorua"/>
    <m/>
    <s v="021 0271 9555"/>
    <s v="Māori"/>
    <m/>
    <m/>
    <s v=""/>
    <s v="No"/>
    <s v="No"/>
    <m/>
    <m/>
    <m/>
    <m/>
    <m/>
    <n v="49"/>
    <s v="&lt;55"/>
    <n v="55"/>
    <s v="Still of Concern"/>
    <m/>
    <s v="BLANK"/>
    <m/>
    <s v="BLANK"/>
    <n v="31"/>
    <s v="21+"/>
    <m/>
    <s v="BLANK"/>
    <s v="No"/>
    <s v="No"/>
    <m/>
    <x v="0"/>
    <x v="0"/>
    <x v="0"/>
    <n v="3"/>
    <s v="Y"/>
    <s v="Y"/>
    <s v="Y"/>
    <s v="N"/>
    <s v="N"/>
    <s v="N"/>
    <s v="N"/>
    <s v="N"/>
    <s v="N"/>
    <s v="N"/>
    <s v="N"/>
    <s v="N"/>
    <s v="N"/>
    <s v="N"/>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21428571428571427"/>
    <s v="1% to 25%"/>
    <s v="No"/>
    <m/>
    <m/>
    <m/>
    <n v="9"/>
    <n v="0"/>
    <n v="0"/>
    <n v="0"/>
    <m/>
    <m/>
    <m/>
    <m/>
    <m/>
    <m/>
    <m/>
    <m/>
    <m/>
    <m/>
    <m/>
    <m/>
    <m/>
    <m/>
    <m/>
    <m/>
    <m/>
    <m/>
    <m/>
    <m/>
    <m/>
    <m/>
    <m/>
    <m/>
    <m/>
    <m/>
    <m/>
    <m/>
    <m/>
    <m/>
    <m/>
    <m/>
    <m/>
    <m/>
    <m/>
    <m/>
    <m/>
    <m/>
    <m/>
    <m/>
    <m/>
    <m/>
    <m/>
    <m/>
    <m/>
    <m/>
    <m/>
    <m/>
    <m/>
    <m/>
    <m/>
    <m/>
    <m/>
    <m/>
    <m/>
    <s v="AshbyCarol"/>
    <s v="AshbyCalais42207Female"/>
    <n v="1"/>
    <n v="1"/>
    <n v="0"/>
    <n v="1"/>
    <n v="0"/>
  </r>
  <r>
    <s v="1819-0902"/>
    <s v="IYP-NR-FWN-BOP-1906.xlsx"/>
    <s v="Morgan"/>
    <s v="Winikia"/>
    <s v="Māori"/>
    <m/>
    <m/>
    <s v=""/>
    <d v="2012-01-09T00:00:00"/>
    <n v="7.1205479452054794"/>
    <s v="Female"/>
    <s v="Self referral"/>
    <s v="022 159 0450"/>
    <s v="Selwyn Heights"/>
    <s v="None"/>
    <s v="None"/>
    <n v="0"/>
    <s v="No"/>
    <m/>
    <m/>
    <s v="Hulton"/>
    <s v="Edward"/>
    <s v="Parent"/>
    <s v="RD4 652 Minginui Road Rotorua"/>
    <m/>
    <s v="022 159 0450"/>
    <s v="Māori"/>
    <m/>
    <m/>
    <s v=""/>
    <s v="Yes"/>
    <s v="No"/>
    <m/>
    <m/>
    <m/>
    <m/>
    <m/>
    <n v="55"/>
    <s v="Still of Concern"/>
    <n v="41"/>
    <s v="&lt;55"/>
    <m/>
    <s v="BLANK"/>
    <m/>
    <s v="BLANK"/>
    <n v="29"/>
    <s v="21+"/>
    <m/>
    <s v="BLANK"/>
    <s v="No"/>
    <s v="No"/>
    <m/>
    <x v="0"/>
    <x v="0"/>
    <x v="0"/>
    <n v="2"/>
    <s v="N"/>
    <s v="Y"/>
    <s v="Y"/>
    <s v="N"/>
    <s v="N"/>
    <s v="N"/>
    <s v="N"/>
    <s v="N"/>
    <s v="N"/>
    <s v="N"/>
    <s v="N"/>
    <s v="N"/>
    <s v="N"/>
    <s v="N"/>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14285714285714285"/>
    <s v="1% to 25%"/>
    <s v="No"/>
    <m/>
    <m/>
    <m/>
    <n v="0"/>
    <n v="0"/>
    <n v="0"/>
    <n v="0"/>
    <m/>
    <m/>
    <m/>
    <m/>
    <m/>
    <m/>
    <m/>
    <m/>
    <m/>
    <m/>
    <m/>
    <m/>
    <m/>
    <m/>
    <m/>
    <m/>
    <m/>
    <m/>
    <m/>
    <m/>
    <m/>
    <m/>
    <m/>
    <m/>
    <m/>
    <m/>
    <m/>
    <m/>
    <m/>
    <m/>
    <m/>
    <m/>
    <m/>
    <m/>
    <m/>
    <m/>
    <m/>
    <m/>
    <m/>
    <m/>
    <m/>
    <m/>
    <m/>
    <m/>
    <m/>
    <m/>
    <m/>
    <m/>
    <m/>
    <m/>
    <m/>
    <m/>
    <m/>
    <m/>
    <m/>
    <s v="HultonEdward"/>
    <s v="MorganWinikia40917Female"/>
    <n v="1"/>
    <n v="1"/>
    <n v="0"/>
    <n v="1"/>
    <n v="0"/>
  </r>
  <r>
    <s v="1819-0903"/>
    <s v="IYP-NR-FWN-BOP-1906.xlsx"/>
    <s v="Grant"/>
    <s v="Zipporah"/>
    <s v="Māori"/>
    <s v="New Zealand European"/>
    <s v="Fijian"/>
    <s v="Pacific"/>
    <d v="2015-02-19T00:00:00"/>
    <n v="4.0054794520547947"/>
    <s v="Female"/>
    <s v="Self referral"/>
    <s v="027 305 4106"/>
    <s v="Playtopia"/>
    <s v="Education and Care Services"/>
    <s v="Education and Care Services"/>
    <n v="1"/>
    <s v="No"/>
    <m/>
    <m/>
    <s v="Te Kowahi"/>
    <s v="Harata"/>
    <s v="Parent"/>
    <s v="806 Taharangi Street Rotorua"/>
    <m/>
    <s v="027 305 4106"/>
    <s v="Māori"/>
    <m/>
    <m/>
    <s v=""/>
    <s v="No"/>
    <s v="No"/>
    <m/>
    <m/>
    <m/>
    <m/>
    <m/>
    <n v="46"/>
    <s v="&lt;55"/>
    <n v="43"/>
    <s v="&lt;55"/>
    <m/>
    <s v="BLANK"/>
    <m/>
    <s v="BLANK"/>
    <n v="35"/>
    <s v="21+"/>
    <m/>
    <s v="BLANK"/>
    <s v="No"/>
    <s v="No"/>
    <m/>
    <x v="0"/>
    <x v="0"/>
    <x v="0"/>
    <n v="9"/>
    <s v="Y"/>
    <s v="Y"/>
    <s v="N"/>
    <s v="Y"/>
    <s v="Y"/>
    <s v="Y"/>
    <s v="Y"/>
    <s v="Y"/>
    <s v="Y"/>
    <s v="Y"/>
    <s v="N"/>
    <s v="N"/>
    <s v="N"/>
    <s v="N"/>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6428571428571429"/>
    <s v="51% to 75%"/>
    <s v="No"/>
    <m/>
    <m/>
    <m/>
    <n v="0"/>
    <n v="0"/>
    <n v="0"/>
    <n v="0"/>
    <m/>
    <m/>
    <m/>
    <m/>
    <m/>
    <m/>
    <m/>
    <m/>
    <m/>
    <m/>
    <m/>
    <m/>
    <m/>
    <m/>
    <m/>
    <m/>
    <m/>
    <m/>
    <m/>
    <m/>
    <m/>
    <m/>
    <m/>
    <m/>
    <m/>
    <m/>
    <m/>
    <m/>
    <m/>
    <m/>
    <m/>
    <m/>
    <m/>
    <m/>
    <m/>
    <m/>
    <m/>
    <m/>
    <m/>
    <m/>
    <m/>
    <m/>
    <m/>
    <m/>
    <m/>
    <m/>
    <m/>
    <m/>
    <m/>
    <m/>
    <m/>
    <m/>
    <m/>
    <m/>
    <m/>
    <s v="Te KowahiHarata"/>
    <s v="GrantZipporah42054Female"/>
    <n v="1"/>
    <n v="1"/>
    <n v="1"/>
    <n v="1"/>
    <n v="0"/>
  </r>
  <r>
    <s v="1819-0904"/>
    <s v="IYP-NR-FWN-BOP-1906.xlsx"/>
    <s v="Gulde"/>
    <s v="DC"/>
    <s v="Māori"/>
    <m/>
    <m/>
    <s v=""/>
    <d v="2015-06-03T00:00:00"/>
    <n v="3.7205479452054795"/>
    <s v="Male"/>
    <s v="Self referral"/>
    <s v="021 0888 4656"/>
    <s v="At Home"/>
    <s v="Homebased Childcare"/>
    <s v="Homebased Childcare"/>
    <n v="2"/>
    <s v="No"/>
    <m/>
    <m/>
    <s v="Simeon"/>
    <s v="Stevie"/>
    <s v="Parent"/>
    <s v="1274 Ashpit Road RD3 Rotorua"/>
    <m/>
    <s v="021 0888 4656"/>
    <s v="Māori"/>
    <m/>
    <m/>
    <s v=""/>
    <s v="Yes"/>
    <s v="No"/>
    <m/>
    <m/>
    <m/>
    <m/>
    <m/>
    <n v="62"/>
    <s v="Clinical Range"/>
    <n v="46"/>
    <s v="&lt;55"/>
    <n v="59"/>
    <s v="Still of Concern"/>
    <n v="42"/>
    <s v="&lt;55"/>
    <n v="25"/>
    <s v="21+"/>
    <n v="32"/>
    <s v="21+"/>
    <s v="Yes"/>
    <s v="No"/>
    <m/>
    <x v="1"/>
    <x v="2"/>
    <x v="2"/>
    <n v="11"/>
    <s v="N"/>
    <s v="N"/>
    <s v="Y"/>
    <s v="Y"/>
    <s v="Y"/>
    <s v="Y"/>
    <s v="Y"/>
    <s v="Y"/>
    <s v="Y"/>
    <s v="Y"/>
    <s v="Y"/>
    <s v="Y"/>
    <s v="N"/>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7857142857142857"/>
    <s v="76% to 100%"/>
    <s v="Yes"/>
    <m/>
    <m/>
    <m/>
    <n v="6"/>
    <n v="1"/>
    <n v="0"/>
    <n v="1"/>
    <n v="6"/>
    <n v="6"/>
    <n v="6"/>
    <n v="6"/>
    <n v="7"/>
    <n v="7"/>
    <n v="7"/>
    <n v="6"/>
    <n v="6"/>
    <n v="7"/>
    <n v="6"/>
    <n v="6"/>
    <n v="7"/>
    <n v="7"/>
    <n v="5"/>
    <n v="6"/>
    <n v="6"/>
    <n v="7"/>
    <n v="6"/>
    <n v="7"/>
    <n v="7"/>
    <n v="7"/>
    <n v="6"/>
    <n v="6"/>
    <n v="6"/>
    <n v="7"/>
    <n v="6"/>
    <n v="5"/>
    <n v="6"/>
    <n v="6"/>
    <n v="6"/>
    <n v="7"/>
    <n v="7"/>
    <n v="7"/>
    <n v="7"/>
    <m/>
    <m/>
    <n v="7"/>
    <n v="7"/>
    <n v="7"/>
    <m/>
    <m/>
    <m/>
    <m/>
    <m/>
    <m/>
    <m/>
    <s v="Very Supportive"/>
    <s v="Interested"/>
    <s v="Yes"/>
    <s v="Somehwat Likely"/>
    <s v="Could have showed up more"/>
    <m/>
    <s v="Do the course again"/>
    <m/>
    <s v="SimeonStevie"/>
    <s v="GuldeDC42158Male"/>
    <n v="1"/>
    <n v="1"/>
    <n v="0"/>
    <n v="1"/>
    <n v="0"/>
  </r>
  <r>
    <s v="1819-0905"/>
    <s v="IYP-NR-NGAWA-1902.xlsx"/>
    <s v="McKenzie "/>
    <s v="Aylah-Marie"/>
    <s v="New Zealand European"/>
    <s v="Māori"/>
    <m/>
    <s v=""/>
    <d v="2010-09-09T00:00:00"/>
    <n v="8.493150684931507"/>
    <s v="Female"/>
    <s v="Probation"/>
    <s v="07 3069407"/>
    <s v="Apanui PS"/>
    <m/>
    <m/>
    <n v="1"/>
    <s v="No"/>
    <m/>
    <m/>
    <s v="McKenzie"/>
    <s v="Tyron"/>
    <s v="Parent"/>
    <s v="12 Kauri Street, Edgecumbe"/>
    <m/>
    <s v="021 086 92127"/>
    <s v="New Zealand European"/>
    <s v="Māori"/>
    <m/>
    <s v=""/>
    <s v="No"/>
    <s v="No"/>
    <m/>
    <m/>
    <m/>
    <m/>
    <m/>
    <n v="43"/>
    <s v="&lt;55"/>
    <n v="46"/>
    <s v="&lt;55"/>
    <n v="36"/>
    <s v="&lt;55"/>
    <n v="41"/>
    <s v="&lt;55"/>
    <n v="41"/>
    <s v="21+"/>
    <n v="57"/>
    <s v="21+"/>
    <s v="No"/>
    <s v="No"/>
    <m/>
    <x v="1"/>
    <x v="2"/>
    <x v="2"/>
    <n v="14"/>
    <s v="Y"/>
    <s v="Y"/>
    <s v="Y"/>
    <s v="Y"/>
    <s v="Y"/>
    <s v="Y"/>
    <s v="Y"/>
    <s v="Y"/>
    <s v="Y"/>
    <s v="Y"/>
    <s v="Y"/>
    <s v="Y"/>
    <s v="Y"/>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1"/>
    <s v="76% to 100%"/>
    <s v="Yes"/>
    <m/>
    <m/>
    <m/>
    <n v="9"/>
    <n v="0"/>
    <n v="0"/>
    <n v="1"/>
    <n v="7"/>
    <n v="7"/>
    <n v="6"/>
    <n v="7"/>
    <n v="7"/>
    <n v="6"/>
    <n v="7"/>
    <n v="7"/>
    <n v="7"/>
    <n v="7"/>
    <n v="7"/>
    <n v="7"/>
    <n v="7"/>
    <n v="7"/>
    <n v="6"/>
    <n v="6"/>
    <n v="7"/>
    <n v="6"/>
    <n v="6"/>
    <n v="7"/>
    <n v="7"/>
    <n v="7"/>
    <n v="7"/>
    <n v="7"/>
    <n v="7"/>
    <n v="7"/>
    <n v="7"/>
    <n v="6"/>
    <n v="7"/>
    <n v="7"/>
    <n v="7"/>
    <n v="7"/>
    <n v="7"/>
    <n v="7"/>
    <n v="7"/>
    <m/>
    <m/>
    <n v="7"/>
    <n v="7"/>
    <n v="7"/>
    <m/>
    <m/>
    <m/>
    <m/>
    <m/>
    <m/>
    <m/>
    <s v="very supportive"/>
    <s v="very interested"/>
    <m/>
    <s v="likely"/>
    <s v="Short of being excellent, I don' know if it could be any better."/>
    <s v="The tools and skills that I have received from this programme will help me for life."/>
    <s v="Insights to positive parenting eg, praise, playing, looking for the &quot;speck of good&quot; in any situation and the positivity over flows to a healthy relationship."/>
    <m/>
    <s v="McKenzieTyron"/>
    <s v="McKenzie Aylah-Marie40430Female"/>
    <n v="2"/>
    <n v="1"/>
    <n v="0"/>
    <n v="1"/>
    <n v="0"/>
  </r>
  <r>
    <s v="1819-0906"/>
    <s v="IYP-NR-NGAWA-1902.xlsx"/>
    <s v="Xie"/>
    <s v="Enmei"/>
    <s v="Chinese"/>
    <m/>
    <m/>
    <s v=""/>
    <d v="2015-02-20T00:00:00"/>
    <n v="4.0410958904109586"/>
    <s v="Female"/>
    <s v="Self referral"/>
    <m/>
    <s v="Apanui Kindy"/>
    <s v="Kindergarten"/>
    <s v="Kindergarten"/>
    <n v="1"/>
    <s v="No"/>
    <m/>
    <m/>
    <s v="Xu"/>
    <s v="Rachel"/>
    <s v="Parent"/>
    <s v="9 Lord Cobham Avenue, Whakatane"/>
    <m/>
    <s v="021 078 0159"/>
    <s v="Chinese"/>
    <m/>
    <m/>
    <s v=""/>
    <s v="No"/>
    <s v="No"/>
    <m/>
    <m/>
    <m/>
    <m/>
    <m/>
    <n v="51"/>
    <s v="&lt;55"/>
    <n v="62"/>
    <s v="Clinical Range"/>
    <n v="43"/>
    <s v="&lt;55"/>
    <n v="47"/>
    <s v="&lt;55"/>
    <n v="33"/>
    <s v="21+"/>
    <n v="48"/>
    <s v="21+"/>
    <s v="Yes"/>
    <s v="No"/>
    <m/>
    <x v="1"/>
    <x v="2"/>
    <x v="2"/>
    <n v="14"/>
    <s v="Y"/>
    <s v="Y"/>
    <s v="Y"/>
    <s v="Y"/>
    <s v="Y"/>
    <s v="Y"/>
    <s v="Y"/>
    <s v="Y"/>
    <s v="Y"/>
    <s v="Y"/>
    <s v="Y"/>
    <s v="Y"/>
    <s v="Y"/>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1"/>
    <s v="76% to 100%"/>
    <s v="Yes"/>
    <m/>
    <m/>
    <m/>
    <n v="8"/>
    <n v="1"/>
    <n v="0"/>
    <n v="1"/>
    <n v="6"/>
    <n v="6"/>
    <n v="5"/>
    <n v="6"/>
    <n v="7"/>
    <n v="7"/>
    <n v="7"/>
    <n v="6"/>
    <n v="6"/>
    <n v="6"/>
    <n v="6"/>
    <n v="6"/>
    <n v="7"/>
    <n v="7"/>
    <n v="6"/>
    <n v="6"/>
    <n v="7"/>
    <n v="6"/>
    <n v="6"/>
    <n v="7"/>
    <n v="6"/>
    <n v="7"/>
    <n v="6"/>
    <n v="7"/>
    <n v="7"/>
    <n v="6"/>
    <n v="5"/>
    <n v="6"/>
    <n v="6"/>
    <n v="7"/>
    <n v="6"/>
    <n v="7"/>
    <n v="7"/>
    <n v="7"/>
    <n v="7"/>
    <m/>
    <m/>
    <n v="6"/>
    <n v="7"/>
    <n v="7"/>
    <m/>
    <m/>
    <m/>
    <m/>
    <m/>
    <m/>
    <m/>
    <s v="supportive"/>
    <s v="interested"/>
    <s v="yes"/>
    <s v="very likely"/>
    <s v="I learned a lot of strategy to help me how to communicate with my children, deal with them when they get frustrated for their behaviour."/>
    <s v="Yes, sometimes just forgot how to control my emotion when I get frustrated with my children, need more time to practice."/>
    <s v="After been to the course, knowing playing is the most important part of growing relationship, once we did more 10 minutes Play, stronger relationship we built.  Praise my children as much as I can, they do have a lot of positive attention.  They do behave much better."/>
    <m/>
    <s v="XuRachel"/>
    <s v="XieEnmei42055Female"/>
    <n v="1"/>
    <n v="0"/>
    <n v="0"/>
    <n v="0"/>
    <n v="0"/>
  </r>
  <r>
    <s v="1819-0907"/>
    <s v="IYP-NR-NGAWA-1902.xlsx"/>
    <s v="Xie "/>
    <s v="Enmei"/>
    <s v="Chinese"/>
    <m/>
    <m/>
    <s v=""/>
    <d v="2015-02-20T00:00:00"/>
    <n v="4.0410958904109586"/>
    <s v="Female"/>
    <s v="Self referral"/>
    <m/>
    <s v="Apanui Kindy"/>
    <s v="Kindergarten"/>
    <s v="Kindergarten"/>
    <n v="1"/>
    <s v="No"/>
    <m/>
    <m/>
    <s v="Xie"/>
    <s v="Joe"/>
    <s v="Parent"/>
    <s v="9 Lord Cobham Avenue, Whakatane"/>
    <m/>
    <s v="027 836 5527"/>
    <s v="Chinese"/>
    <m/>
    <m/>
    <s v=""/>
    <s v="No"/>
    <s v="No"/>
    <m/>
    <m/>
    <m/>
    <m/>
    <m/>
    <n v="61"/>
    <s v="Clinical Range"/>
    <n v="71"/>
    <s v="Clinical Range"/>
    <n v="58"/>
    <s v="Still of Concern"/>
    <n v="54"/>
    <s v="&lt;55"/>
    <n v="40"/>
    <s v="21+"/>
    <n v="44"/>
    <s v="21+"/>
    <s v="Yes"/>
    <s v="No"/>
    <m/>
    <x v="1"/>
    <x v="2"/>
    <x v="2"/>
    <n v="13"/>
    <s v="Y"/>
    <s v="Y"/>
    <s v="Y"/>
    <s v="Y"/>
    <s v="N"/>
    <s v="Y"/>
    <s v="Y"/>
    <s v="Y"/>
    <s v="Y"/>
    <s v="Y"/>
    <s v="Y"/>
    <s v="Y"/>
    <s v="Y"/>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9285714285714286"/>
    <s v="76% to 100%"/>
    <s v="Yes"/>
    <m/>
    <m/>
    <m/>
    <n v="8"/>
    <n v="1"/>
    <n v="0"/>
    <n v="1"/>
    <n v="6"/>
    <n v="6"/>
    <n v="5"/>
    <n v="6"/>
    <n v="7"/>
    <n v="7"/>
    <n v="7"/>
    <n v="6"/>
    <n v="6"/>
    <n v="6"/>
    <n v="6"/>
    <n v="5"/>
    <n v="6"/>
    <n v="6"/>
    <n v="4"/>
    <n v="7"/>
    <n v="7"/>
    <n v="6"/>
    <n v="5"/>
    <n v="7"/>
    <n v="6"/>
    <n v="7"/>
    <n v="6"/>
    <n v="7"/>
    <n v="6"/>
    <n v="6"/>
    <n v="5"/>
    <n v="6"/>
    <n v="6"/>
    <n v="7"/>
    <n v="6"/>
    <n v="7"/>
    <n v="6"/>
    <n v="7"/>
    <n v="7"/>
    <m/>
    <m/>
    <n v="6"/>
    <n v="7"/>
    <n v="7"/>
    <m/>
    <m/>
    <m/>
    <m/>
    <m/>
    <m/>
    <m/>
    <s v="supportive"/>
    <s v="interested"/>
    <s v="yes"/>
    <s v="likely"/>
    <s v="relationship building is important and works well, we have a better and easier communication now."/>
    <s v="I would need to keep practicing the skills."/>
    <s v="I would like to credit the &quot;One degree change&quot; (principle)  [This metaphor pictures the trajectory of benefits to the whanau where a parent may implement only one of the IYP parenting strategies within their whanau and how this has a ripple effect over time/generations and in terms of how everyone in the whanau can be positively impacted.]  All this skills and exercise are buyilding on relationship bonding."/>
    <m/>
    <s v="XieJoe"/>
    <s v="Xie Enmei42055Female"/>
    <n v="1"/>
    <n v="0"/>
    <n v="0"/>
    <n v="0"/>
    <n v="0"/>
  </r>
  <r>
    <s v="1819-0908"/>
    <s v="IYP-NR-NGAWA-1902.xlsx"/>
    <s v="Armstrong"/>
    <s v="Isabella"/>
    <s v="Māori"/>
    <m/>
    <m/>
    <s v=""/>
    <d v="2013-04-17T00:00:00"/>
    <n v="5.8876712328767127"/>
    <s v="Female"/>
    <s v="CYF"/>
    <s v="079224038"/>
    <m/>
    <m/>
    <m/>
    <n v="2"/>
    <s v="No"/>
    <m/>
    <m/>
    <s v="Armstrong"/>
    <s v="Korena"/>
    <s v="Parent"/>
    <s v="14a Lord Cobham Avenue, Whakatane"/>
    <m/>
    <s v="021 084 71015"/>
    <s v="Māori"/>
    <m/>
    <m/>
    <s v=""/>
    <s v="Yes"/>
    <s v="No"/>
    <m/>
    <m/>
    <m/>
    <m/>
    <m/>
    <n v="94"/>
    <s v="Clinical Range"/>
    <n v="80"/>
    <s v="Clinical Range"/>
    <n v="59"/>
    <s v="Still of Concern"/>
    <n v="49"/>
    <s v="&lt;55"/>
    <n v="21"/>
    <s v="21+"/>
    <n v="52"/>
    <s v="21+"/>
    <s v="Yes"/>
    <s v="No"/>
    <m/>
    <x v="1"/>
    <x v="2"/>
    <x v="2"/>
    <n v="13"/>
    <s v="Y"/>
    <s v="Y"/>
    <s v="Y"/>
    <s v="Y"/>
    <s v="Y"/>
    <s v="Y"/>
    <s v="Y"/>
    <s v="N"/>
    <s v="Y"/>
    <s v="Y"/>
    <s v="Y"/>
    <s v="Y"/>
    <s v="Y"/>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9285714285714286"/>
    <s v="76% to 100%"/>
    <s v="Yes"/>
    <m/>
    <m/>
    <m/>
    <n v="10"/>
    <n v="1"/>
    <n v="0"/>
    <n v="0"/>
    <m/>
    <m/>
    <m/>
    <m/>
    <m/>
    <m/>
    <m/>
    <m/>
    <m/>
    <m/>
    <m/>
    <m/>
    <m/>
    <m/>
    <m/>
    <m/>
    <m/>
    <m/>
    <m/>
    <m/>
    <m/>
    <m/>
    <m/>
    <m/>
    <m/>
    <m/>
    <m/>
    <m/>
    <m/>
    <m/>
    <m/>
    <m/>
    <m/>
    <m/>
    <m/>
    <m/>
    <m/>
    <m/>
    <m/>
    <m/>
    <m/>
    <m/>
    <m/>
    <m/>
    <m/>
    <m/>
    <m/>
    <m/>
    <m/>
    <m/>
    <m/>
    <m/>
    <m/>
    <m/>
    <m/>
    <s v="ArmstrongKorena"/>
    <s v="ArmstrongIsabella41381Female"/>
    <n v="1"/>
    <n v="1"/>
    <n v="0"/>
    <n v="1"/>
    <n v="0"/>
  </r>
  <r>
    <s v="1819-0909"/>
    <s v="IYP-NR-NGAWA-1902.xlsx"/>
    <s v="Edwards"/>
    <s v="Leon"/>
    <s v="Māori"/>
    <m/>
    <m/>
    <s v=""/>
    <d v="2015-01-22T00:00:00"/>
    <n v="4.1205479452054794"/>
    <s v="Male"/>
    <s v="CYF"/>
    <m/>
    <s v="Pohutukawa PreSchgool"/>
    <s v="Kindergarten"/>
    <s v="Kindergarten"/>
    <n v="1"/>
    <s v="No"/>
    <m/>
    <m/>
    <s v="Edwards"/>
    <s v="Renee"/>
    <s v="Parent"/>
    <s v="61 Landing Road, Whakatane"/>
    <m/>
    <s v="021 1669 242"/>
    <s v="Māori"/>
    <m/>
    <m/>
    <s v=""/>
    <s v="Yes"/>
    <s v="No"/>
    <m/>
    <m/>
    <m/>
    <m/>
    <m/>
    <n v="72"/>
    <s v="Clinical Range"/>
    <n v="64"/>
    <s v="Clinical Range"/>
    <m/>
    <s v="BLANK"/>
    <m/>
    <s v="BLANK"/>
    <n v="20"/>
    <s v="Still of Concern"/>
    <m/>
    <s v="BLANK"/>
    <s v="Yes"/>
    <s v="No"/>
    <m/>
    <x v="0"/>
    <x v="0"/>
    <x v="0"/>
    <n v="10"/>
    <s v="Y"/>
    <s v="Y"/>
    <s v="Y"/>
    <s v="Y"/>
    <s v="Y"/>
    <s v="Y"/>
    <s v="Y"/>
    <s v="Y"/>
    <s v="Y"/>
    <s v="Y"/>
    <s v="N"/>
    <s v="N"/>
    <s v="N"/>
    <s v="N"/>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7142857142857143"/>
    <s v="51% to 75%"/>
    <s v="No"/>
    <m/>
    <m/>
    <m/>
    <n v="7"/>
    <n v="1"/>
    <n v="0"/>
    <n v="0"/>
    <m/>
    <m/>
    <m/>
    <m/>
    <m/>
    <m/>
    <m/>
    <m/>
    <m/>
    <m/>
    <m/>
    <m/>
    <m/>
    <m/>
    <m/>
    <m/>
    <m/>
    <m/>
    <m/>
    <m/>
    <m/>
    <m/>
    <m/>
    <m/>
    <m/>
    <m/>
    <m/>
    <m/>
    <m/>
    <m/>
    <m/>
    <m/>
    <m/>
    <m/>
    <m/>
    <m/>
    <m/>
    <m/>
    <m/>
    <m/>
    <m/>
    <m/>
    <m/>
    <m/>
    <m/>
    <m/>
    <m/>
    <m/>
    <m/>
    <m/>
    <m/>
    <m/>
    <m/>
    <m/>
    <m/>
    <s v="EdwardsRenee"/>
    <s v="EdwardsLeon42026Male"/>
    <n v="2"/>
    <n v="1"/>
    <n v="0"/>
    <n v="1"/>
    <n v="0"/>
  </r>
  <r>
    <s v="1819-0910"/>
    <s v="IYP-NR-NGAWA-1902.xlsx"/>
    <s v="Edwards"/>
    <s v="Leon"/>
    <s v="Māori"/>
    <m/>
    <m/>
    <s v=""/>
    <d v="2015-01-22T00:00:00"/>
    <n v="4.1205479452054794"/>
    <s v="Male"/>
    <s v="CYF"/>
    <m/>
    <s v="Pohutukawa PreSchgool"/>
    <s v="Kindergarten"/>
    <s v="Kindergarten"/>
    <n v="1"/>
    <s v="No"/>
    <m/>
    <m/>
    <s v="Petersen"/>
    <s v="Mandela"/>
    <s v="Parent"/>
    <s v="61 Landing Road, Whakatane"/>
    <m/>
    <s v="021 1669 242"/>
    <s v="Māori"/>
    <s v="Samoan"/>
    <m/>
    <s v="Pacific"/>
    <s v="Yes"/>
    <s v="No"/>
    <m/>
    <m/>
    <m/>
    <m/>
    <m/>
    <n v="63"/>
    <s v="Clinical Range"/>
    <n v="51"/>
    <s v="&lt;55"/>
    <m/>
    <s v="BLANK"/>
    <m/>
    <s v="BLANK"/>
    <n v="31"/>
    <s v="21+"/>
    <m/>
    <s v="BLANK"/>
    <s v="Yes"/>
    <s v="No"/>
    <m/>
    <x v="0"/>
    <x v="0"/>
    <x v="0"/>
    <n v="7"/>
    <s v="Y"/>
    <s v="Y"/>
    <s v="Y"/>
    <s v="Y"/>
    <s v="Y"/>
    <s v="N"/>
    <s v="N"/>
    <s v="N"/>
    <s v="Y"/>
    <s v="Y"/>
    <s v="N"/>
    <s v="N"/>
    <s v="N"/>
    <s v="N"/>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5"/>
    <m/>
    <s v="No"/>
    <m/>
    <m/>
    <m/>
    <n v="7"/>
    <n v="1"/>
    <n v="0"/>
    <n v="0"/>
    <m/>
    <m/>
    <m/>
    <m/>
    <m/>
    <m/>
    <m/>
    <m/>
    <m/>
    <m/>
    <m/>
    <m/>
    <m/>
    <m/>
    <m/>
    <m/>
    <m/>
    <m/>
    <m/>
    <m/>
    <m/>
    <m/>
    <m/>
    <m/>
    <m/>
    <m/>
    <m/>
    <m/>
    <m/>
    <m/>
    <m/>
    <m/>
    <m/>
    <m/>
    <m/>
    <m/>
    <m/>
    <m/>
    <m/>
    <m/>
    <m/>
    <m/>
    <m/>
    <m/>
    <m/>
    <m/>
    <m/>
    <m/>
    <m/>
    <m/>
    <m/>
    <m/>
    <m/>
    <m/>
    <m/>
    <s v="PetersenMandela"/>
    <s v="EdwardsLeon42026male"/>
    <n v="2"/>
    <n v="1"/>
    <n v="0"/>
    <n v="1"/>
    <n v="1"/>
  </r>
  <r>
    <s v="1819-0911"/>
    <s v="IYP-NR-NGAWA-1902.xlsx"/>
    <s v="Maui"/>
    <s v="Tewa"/>
    <s v="Māori"/>
    <s v="Other European"/>
    <m/>
    <s v=""/>
    <d v="2014-01-21T00:00:00"/>
    <n v="5.1232876712328768"/>
    <s v="Female"/>
    <s v="CYF"/>
    <s v="079224038"/>
    <s v="Strathmore kindy"/>
    <s v="Kindergarten"/>
    <s v="Kindergarten"/>
    <n v="2"/>
    <s v="No"/>
    <m/>
    <m/>
    <s v="Maui"/>
    <s v="Kaiwhakawa"/>
    <s v="Parent"/>
    <s v="20 Crete Street, Whakatane"/>
    <m/>
    <s v="020 4161 3470"/>
    <s v="Māori"/>
    <s v="Indian"/>
    <m/>
    <s v=""/>
    <s v="Yes"/>
    <s v="No"/>
    <m/>
    <m/>
    <m/>
    <m/>
    <m/>
    <n v="62"/>
    <s v="Clinical Range"/>
    <n v="60"/>
    <s v="Clinical Range"/>
    <m/>
    <s v="BLANK"/>
    <m/>
    <s v="BLANK"/>
    <n v="17"/>
    <s v="Still of Concern"/>
    <m/>
    <s v="BLANK"/>
    <s v="Yes"/>
    <s v="No"/>
    <m/>
    <x v="0"/>
    <x v="0"/>
    <x v="0"/>
    <n v="10"/>
    <s v="Y"/>
    <s v="Y"/>
    <s v="Y"/>
    <s v="Y"/>
    <s v="Y"/>
    <s v="Y"/>
    <s v="Y"/>
    <s v="Y"/>
    <s v="Y"/>
    <s v="N"/>
    <s v="N"/>
    <s v="N"/>
    <s v="N"/>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7142857142857143"/>
    <s v="51% to 75%"/>
    <s v="No"/>
    <m/>
    <m/>
    <m/>
    <n v="9"/>
    <n v="1"/>
    <n v="0"/>
    <n v="0"/>
    <m/>
    <m/>
    <m/>
    <m/>
    <m/>
    <m/>
    <m/>
    <m/>
    <m/>
    <m/>
    <m/>
    <m/>
    <m/>
    <m/>
    <m/>
    <m/>
    <m/>
    <m/>
    <m/>
    <m/>
    <m/>
    <m/>
    <m/>
    <m/>
    <m/>
    <m/>
    <m/>
    <m/>
    <m/>
    <m/>
    <m/>
    <m/>
    <m/>
    <m/>
    <m/>
    <m/>
    <m/>
    <m/>
    <m/>
    <m/>
    <m/>
    <m/>
    <m/>
    <m/>
    <m/>
    <m/>
    <m/>
    <m/>
    <m/>
    <m/>
    <m/>
    <m/>
    <m/>
    <m/>
    <m/>
    <s v="MauiKaiwhakawa"/>
    <s v="MauiTewa41660Female"/>
    <n v="2"/>
    <n v="1"/>
    <n v="0"/>
    <n v="1"/>
    <n v="0"/>
  </r>
  <r>
    <s v="1819-0912"/>
    <s v="IYP-NR-NGAWA-1902.xlsx"/>
    <s v="Maui"/>
    <s v="Tewa"/>
    <s v="Māori"/>
    <m/>
    <m/>
    <s v=""/>
    <d v="2014-01-21T00:00:00"/>
    <n v="5.1232876712328768"/>
    <s v="Female"/>
    <s v="CYF"/>
    <s v="079224038"/>
    <s v="Strathmore kindy"/>
    <s v="Kindergarten"/>
    <s v="Kindergarten"/>
    <n v="2"/>
    <s v="No"/>
    <m/>
    <m/>
    <s v="Blissett"/>
    <s v="Ashley"/>
    <s v="Parent"/>
    <s v="20 Crete Street, Whakatane"/>
    <m/>
    <s v="020 4161 3470"/>
    <s v="Māori"/>
    <m/>
    <m/>
    <s v=""/>
    <s v="Yes"/>
    <s v="No"/>
    <m/>
    <m/>
    <m/>
    <m/>
    <m/>
    <n v="66"/>
    <s v="Clinical Range"/>
    <n v="51"/>
    <s v="&lt;55"/>
    <m/>
    <s v="BLANK"/>
    <m/>
    <s v="BLANK"/>
    <n v="27"/>
    <s v="21+"/>
    <m/>
    <s v="BLANK"/>
    <s v="Yes"/>
    <s v="No"/>
    <m/>
    <x v="0"/>
    <x v="0"/>
    <x v="0"/>
    <n v="10"/>
    <s v="Y"/>
    <s v="Y"/>
    <s v="Y"/>
    <s v="Y"/>
    <s v="Y"/>
    <s v="Y"/>
    <s v="Y"/>
    <s v="Y"/>
    <s v="Y"/>
    <s v="N"/>
    <s v="N"/>
    <s v="N"/>
    <s v="N"/>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7142857142857143"/>
    <s v="51% to 75%"/>
    <s v="No"/>
    <m/>
    <m/>
    <m/>
    <n v="9"/>
    <n v="1"/>
    <n v="0"/>
    <n v="0"/>
    <m/>
    <m/>
    <m/>
    <m/>
    <m/>
    <m/>
    <m/>
    <m/>
    <m/>
    <m/>
    <m/>
    <m/>
    <m/>
    <m/>
    <m/>
    <m/>
    <m/>
    <m/>
    <m/>
    <m/>
    <m/>
    <m/>
    <m/>
    <m/>
    <m/>
    <m/>
    <m/>
    <m/>
    <m/>
    <m/>
    <m/>
    <m/>
    <m/>
    <m/>
    <m/>
    <m/>
    <m/>
    <m/>
    <m/>
    <m/>
    <m/>
    <m/>
    <m/>
    <m/>
    <m/>
    <m/>
    <m/>
    <m/>
    <m/>
    <m/>
    <m/>
    <m/>
    <m/>
    <m/>
    <m/>
    <s v="BlissettAshley"/>
    <s v="MauiTewa41660Female"/>
    <n v="2"/>
    <n v="1"/>
    <n v="0"/>
    <n v="1"/>
    <n v="0"/>
  </r>
  <r>
    <s v="1819-0913"/>
    <s v="IYP-NR-NGAWA-1902.xlsx"/>
    <s v="McKenzie "/>
    <s v="Aylah-Marie"/>
    <s v="Māori"/>
    <s v="Māori"/>
    <m/>
    <s v=""/>
    <d v="2010-09-09T00:00:00"/>
    <n v="8.493150684931507"/>
    <s v="Female"/>
    <s v="Self referral"/>
    <m/>
    <s v="Apanui PS"/>
    <m/>
    <m/>
    <n v="1"/>
    <s v="No"/>
    <m/>
    <m/>
    <s v="Preston"/>
    <s v="Shantelle"/>
    <s v="Parent"/>
    <s v="16 Tui Street, Whakatane"/>
    <m/>
    <s v="021 025 23374"/>
    <s v="Māori"/>
    <m/>
    <m/>
    <s v=""/>
    <s v="No"/>
    <s v="No"/>
    <m/>
    <m/>
    <m/>
    <m/>
    <m/>
    <n v="40"/>
    <s v="&lt;55"/>
    <n v="41"/>
    <s v="&lt;55"/>
    <m/>
    <s v="BLANK"/>
    <m/>
    <s v="BLANK"/>
    <n v="56"/>
    <s v="21+"/>
    <m/>
    <s v="BLANK"/>
    <s v="No"/>
    <s v="No"/>
    <m/>
    <x v="0"/>
    <x v="0"/>
    <x v="0"/>
    <n v="3"/>
    <s v="Y"/>
    <s v="N"/>
    <s v="Y"/>
    <s v="N"/>
    <s v="Y"/>
    <s v="N"/>
    <s v="N"/>
    <s v="N"/>
    <s v="N"/>
    <s v="N"/>
    <s v="N"/>
    <s v="N"/>
    <s v="N"/>
    <s v="N"/>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21428571428571427"/>
    <s v="1% to 25%"/>
    <s v="No"/>
    <m/>
    <m/>
    <m/>
    <n v="10"/>
    <n v="0"/>
    <n v="0"/>
    <n v="0"/>
    <m/>
    <m/>
    <m/>
    <m/>
    <m/>
    <m/>
    <m/>
    <m/>
    <m/>
    <m/>
    <m/>
    <m/>
    <m/>
    <m/>
    <m/>
    <m/>
    <m/>
    <m/>
    <m/>
    <m/>
    <m/>
    <m/>
    <m/>
    <m/>
    <m/>
    <m/>
    <m/>
    <m/>
    <m/>
    <m/>
    <m/>
    <m/>
    <m/>
    <m/>
    <m/>
    <m/>
    <m/>
    <m/>
    <m/>
    <m/>
    <m/>
    <m/>
    <m/>
    <m/>
    <m/>
    <m/>
    <m/>
    <m/>
    <m/>
    <m/>
    <m/>
    <m/>
    <m/>
    <m/>
    <m/>
    <s v="PrestonShantelle"/>
    <s v="McKenzie Aylah-Marie40430Female"/>
    <n v="2"/>
    <n v="1"/>
    <n v="0"/>
    <n v="1"/>
    <n v="0"/>
  </r>
  <r>
    <s v="1819-0914"/>
    <s v="IYP-NR-NGAWA-1902.xlsx"/>
    <s v="Carmichael"/>
    <s v="Nikau"/>
    <s v="Māori"/>
    <m/>
    <m/>
    <s v=""/>
    <d v="2013-11-06T00:00:00"/>
    <n v="5.3315068493150681"/>
    <s v="Male"/>
    <s v="Self referral"/>
    <m/>
    <s v="Apanui Ps"/>
    <m/>
    <m/>
    <n v="1"/>
    <s v="No"/>
    <m/>
    <m/>
    <s v="Mule"/>
    <s v="Jessica"/>
    <s v="Parent"/>
    <s v="65 Fishermans Drive, Whakatane"/>
    <m/>
    <s v="027 322 9167"/>
    <s v="Māori"/>
    <m/>
    <m/>
    <s v=""/>
    <s v="No"/>
    <s v="No"/>
    <m/>
    <m/>
    <m/>
    <m/>
    <m/>
    <n v="49"/>
    <s v="&lt;55"/>
    <n v="52"/>
    <s v="&lt;55"/>
    <n v="40"/>
    <s v="&lt;55"/>
    <n v="41"/>
    <s v="&lt;55"/>
    <n v="47"/>
    <s v="21+"/>
    <n v="65"/>
    <s v="21+"/>
    <s v="No"/>
    <s v="No"/>
    <m/>
    <x v="1"/>
    <x v="2"/>
    <x v="2"/>
    <n v="11"/>
    <s v="N"/>
    <s v="Y"/>
    <s v="Y"/>
    <s v="N"/>
    <s v="N"/>
    <s v="Y"/>
    <s v="Y"/>
    <s v="Y"/>
    <s v="Y"/>
    <s v="Y"/>
    <s v="Y"/>
    <s v="Y"/>
    <s v="Y"/>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7857142857142857"/>
    <s v="76% to 100%"/>
    <s v="Yes"/>
    <m/>
    <m/>
    <m/>
    <n v="4"/>
    <n v="0"/>
    <n v="0"/>
    <n v="1"/>
    <n v="7"/>
    <n v="7"/>
    <n v="7"/>
    <n v="6"/>
    <n v="7"/>
    <n v="7"/>
    <n v="7"/>
    <n v="7"/>
    <n v="7"/>
    <n v="7"/>
    <n v="7"/>
    <n v="6"/>
    <n v="7"/>
    <n v="7"/>
    <n v="6"/>
    <n v="7"/>
    <n v="7"/>
    <n v="6"/>
    <n v="6"/>
    <n v="7"/>
    <n v="7"/>
    <n v="7"/>
    <n v="7"/>
    <n v="7"/>
    <n v="7"/>
    <n v="7"/>
    <n v="6"/>
    <n v="7"/>
    <n v="7"/>
    <n v="7"/>
    <n v="7"/>
    <n v="7"/>
    <n v="7"/>
    <n v="7"/>
    <n v="7"/>
    <m/>
    <m/>
    <n v="7"/>
    <n v="7"/>
    <n v="7"/>
    <m/>
    <m/>
    <m/>
    <m/>
    <m/>
    <m/>
    <m/>
    <s v="very supportive"/>
    <s v="very interested"/>
    <s v="yes"/>
    <s v="likely"/>
    <s v="I can't think of anything... it was a perfect fit for me and my life."/>
    <m/>
    <s v="for me, Child Led Play has been the best part I got out of IYP helping me to develop a much better relationship with both children."/>
    <m/>
    <s v="MuleJessica"/>
    <s v="CarmichaelNikau41584Male"/>
    <n v="1"/>
    <n v="1"/>
    <n v="0"/>
    <n v="1"/>
    <n v="0"/>
  </r>
  <r>
    <s v="1819-0915"/>
    <s v="IYP-NR-NGAWA-1902.xlsx"/>
    <s v="Kirikau-Wilson"/>
    <s v="Azariah"/>
    <s v="Māori"/>
    <s v="New Zealand European"/>
    <m/>
    <s v=""/>
    <d v="2012-10-15T00:00:00"/>
    <n v="6.3917808219178083"/>
    <s v="Female"/>
    <s v="Self referral"/>
    <m/>
    <s v="Thornton PS"/>
    <m/>
    <m/>
    <n v="0"/>
    <s v="No"/>
    <m/>
    <m/>
    <s v="Kirikau"/>
    <s v="Stacey"/>
    <s v="Parent"/>
    <s v="255a Grieg Road, Thornton"/>
    <m/>
    <s v="027 281 6282"/>
    <s v="Māori"/>
    <m/>
    <m/>
    <s v=""/>
    <s v="No"/>
    <s v="No"/>
    <m/>
    <m/>
    <m/>
    <m/>
    <m/>
    <n v="56"/>
    <s v="Still of Concern"/>
    <n v="67"/>
    <s v="Clinical Range"/>
    <n v="40"/>
    <s v="&lt;55"/>
    <n v="46"/>
    <s v="&lt;55"/>
    <n v="31"/>
    <s v="21+"/>
    <n v="50"/>
    <s v="21+"/>
    <s v="Yes"/>
    <s v="No"/>
    <m/>
    <x v="1"/>
    <x v="2"/>
    <x v="2"/>
    <n v="13"/>
    <s v="Y"/>
    <s v="Y"/>
    <s v="Y"/>
    <s v="Y"/>
    <s v="Y"/>
    <s v="Y"/>
    <s v="Y"/>
    <s v="Y"/>
    <s v="Y"/>
    <s v="N"/>
    <s v="Y"/>
    <s v="Y"/>
    <s v="Y"/>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9285714285714286"/>
    <s v="76% to 100%"/>
    <s v="Yes"/>
    <m/>
    <m/>
    <m/>
    <n v="6"/>
    <n v="1"/>
    <n v="0"/>
    <n v="1"/>
    <n v="7"/>
    <n v="7"/>
    <n v="7"/>
    <n v="6"/>
    <n v="7"/>
    <n v="7"/>
    <n v="7"/>
    <n v="7"/>
    <n v="6"/>
    <n v="7"/>
    <n v="6"/>
    <n v="6"/>
    <n v="7"/>
    <n v="7"/>
    <n v="4"/>
    <n v="5"/>
    <n v="6"/>
    <n v="7"/>
    <n v="7"/>
    <n v="7"/>
    <n v="6"/>
    <n v="7"/>
    <n v="7"/>
    <n v="7"/>
    <n v="6"/>
    <n v="6"/>
    <n v="6"/>
    <n v="7"/>
    <n v="6"/>
    <n v="6"/>
    <n v="6"/>
    <n v="6"/>
    <n v="7"/>
    <n v="7"/>
    <n v="7"/>
    <m/>
    <m/>
    <n v="7"/>
    <n v="7"/>
    <n v="7"/>
    <m/>
    <m/>
    <m/>
    <m/>
    <m/>
    <m/>
    <m/>
    <s v="very supportive"/>
    <s v="very interested"/>
    <s v="yes"/>
    <s v="likely"/>
    <s v="The group was awesome… learnt so much, using different strategies for all my children youngest to oldest 5yrs-16yrs."/>
    <s v="No.  I have this.  My children have been better well behaved and attitudes have improved."/>
    <s v="It was good to get out of the house and meet new people.  Highlight of it ws to see Norma's and Joss's cheerful face and positive attitudes."/>
    <m/>
    <s v="KirikauStacey"/>
    <s v="Kirikau-WilsonAzariah41197Female"/>
    <n v="1"/>
    <n v="1"/>
    <n v="0"/>
    <n v="1"/>
    <n v="0"/>
  </r>
  <r>
    <s v="1819-0916"/>
    <s v="IYP-NR-NGAWA-1902.xlsx"/>
    <s v="Matenga"/>
    <s v="Cody"/>
    <s v="Māori"/>
    <m/>
    <m/>
    <s v=""/>
    <d v="2011-04-13T00:00:00"/>
    <n v="7.9013698630136986"/>
    <s v="Male"/>
    <s v="CYF"/>
    <s v="079224038"/>
    <s v="Taneatua PS"/>
    <m/>
    <m/>
    <n v="2"/>
    <s v="No"/>
    <m/>
    <m/>
    <s v="McLean"/>
    <s v="Marlene"/>
    <s v="Parent"/>
    <s v="5 Cobham Street, Taneatua"/>
    <m/>
    <s v="020 4166 0547"/>
    <s v="Māori"/>
    <m/>
    <m/>
    <s v=""/>
    <s v="No"/>
    <s v="No"/>
    <m/>
    <m/>
    <m/>
    <m/>
    <m/>
    <n v="73"/>
    <s v="Clinical Range"/>
    <n v="75"/>
    <s v="Clinical Range"/>
    <m/>
    <s v="BLANK"/>
    <m/>
    <s v="BLANK"/>
    <n v="37"/>
    <s v="21+"/>
    <m/>
    <s v="BLANK"/>
    <s v="Yes"/>
    <s v="No"/>
    <m/>
    <x v="0"/>
    <x v="0"/>
    <x v="0"/>
    <n v="2"/>
    <s v="Y"/>
    <s v="N"/>
    <s v="Y"/>
    <s v="N"/>
    <s v="N"/>
    <s v="N"/>
    <s v="N"/>
    <s v="N"/>
    <s v="N"/>
    <s v="N"/>
    <s v="N"/>
    <s v="N"/>
    <s v="N"/>
    <s v="N"/>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14285714285714285"/>
    <s v="1% to 25%"/>
    <s v="No"/>
    <m/>
    <m/>
    <m/>
    <n v="10"/>
    <n v="1"/>
    <n v="0"/>
    <n v="0"/>
    <m/>
    <m/>
    <m/>
    <m/>
    <m/>
    <m/>
    <m/>
    <m/>
    <m/>
    <m/>
    <m/>
    <m/>
    <m/>
    <m/>
    <m/>
    <m/>
    <m/>
    <m/>
    <m/>
    <m/>
    <m/>
    <m/>
    <m/>
    <m/>
    <m/>
    <m/>
    <m/>
    <m/>
    <m/>
    <m/>
    <m/>
    <m/>
    <m/>
    <m/>
    <m/>
    <m/>
    <m/>
    <m/>
    <m/>
    <m/>
    <m/>
    <m/>
    <m/>
    <m/>
    <m/>
    <m/>
    <m/>
    <s v="This papa felt he could not complete these forms when he lost access to his target child."/>
    <m/>
    <m/>
    <m/>
    <s v="Learning about &quot;Imaginery Play&quot;.  Learning about Child Directed Play, so Manaia is in control of the play time."/>
    <s v="I've only been able to have two visits (with target child) since starting the course, so having everyone's support from our course is the best thing I liked."/>
    <m/>
    <m/>
    <s v="McLeanMarlene"/>
    <s v="MatengaCody40646Male"/>
    <n v="1"/>
    <n v="1"/>
    <n v="0"/>
    <n v="1"/>
    <n v="0"/>
  </r>
  <r>
    <s v="1819-0917"/>
    <s v="IYP-NR-NGAWA-1902.xlsx"/>
    <s v="Mitton"/>
    <s v="Kaleb"/>
    <s v="New Zealand European"/>
    <s v="Māori"/>
    <m/>
    <s v=""/>
    <d v="2015-11-12T00:00:00"/>
    <n v="3.3150684931506849"/>
    <s v="Male"/>
    <s v="Self referral"/>
    <m/>
    <s v="Seedlings Preschool"/>
    <s v="Kindergarten"/>
    <m/>
    <n v="2"/>
    <s v="No"/>
    <m/>
    <m/>
    <s v="Davies"/>
    <s v="Liz"/>
    <s v="Parent"/>
    <s v="147 Flax Road, RD4, Whakatane"/>
    <m/>
    <s v="021 762 588"/>
    <s v="New Zealand European"/>
    <s v="Māori"/>
    <m/>
    <s v=""/>
    <s v="No"/>
    <s v="No"/>
    <m/>
    <m/>
    <m/>
    <m/>
    <m/>
    <n v="69"/>
    <s v="Clinical Range"/>
    <n v="72"/>
    <s v="Clinical Range"/>
    <m/>
    <s v="BLANK"/>
    <m/>
    <s v="BLANK"/>
    <n v="43"/>
    <s v="21+"/>
    <m/>
    <s v="BLANK"/>
    <s v="Yes"/>
    <s v="No"/>
    <m/>
    <x v="0"/>
    <x v="0"/>
    <x v="0"/>
    <n v="4"/>
    <s v="Y"/>
    <s v="Y"/>
    <s v="Y"/>
    <s v="N"/>
    <s v="Y"/>
    <s v="N"/>
    <s v="N"/>
    <s v="N"/>
    <s v="N"/>
    <s v="N"/>
    <s v="N"/>
    <s v="N"/>
    <s v="N"/>
    <s v="N"/>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2857142857142857"/>
    <m/>
    <s v="No"/>
    <m/>
    <m/>
    <m/>
    <n v="6"/>
    <n v="1"/>
    <n v="0"/>
    <n v="0"/>
    <m/>
    <m/>
    <m/>
    <m/>
    <m/>
    <m/>
    <m/>
    <m/>
    <m/>
    <m/>
    <m/>
    <m/>
    <m/>
    <m/>
    <m/>
    <m/>
    <m/>
    <m/>
    <m/>
    <m/>
    <m/>
    <m/>
    <m/>
    <m/>
    <m/>
    <m/>
    <m/>
    <m/>
    <m/>
    <m/>
    <m/>
    <m/>
    <m/>
    <m/>
    <m/>
    <m/>
    <m/>
    <m/>
    <m/>
    <m/>
    <m/>
    <m/>
    <m/>
    <m/>
    <m/>
    <m/>
    <m/>
    <m/>
    <m/>
    <m/>
    <m/>
    <m/>
    <m/>
    <m/>
    <m/>
    <s v="DaviesLiz"/>
    <s v="MittonKaleb42320Male"/>
    <n v="1"/>
    <n v="1"/>
    <n v="0"/>
    <n v="1"/>
    <n v="0"/>
  </r>
  <r>
    <s v="1819-0918"/>
    <s v="IYP-NR-NGAWA-1902.xlsx"/>
    <s v="Reid"/>
    <s v="Manaia-Lee"/>
    <s v="Māori"/>
    <m/>
    <m/>
    <s v=""/>
    <d v="2014-11-16T00:00:00"/>
    <n v="4.3041095890410963"/>
    <s v="Female"/>
    <s v="Child Development Services"/>
    <m/>
    <m/>
    <m/>
    <m/>
    <n v="0"/>
    <s v="No"/>
    <m/>
    <m/>
    <s v="Reid"/>
    <s v="Wiremu"/>
    <s v="Parent"/>
    <s v="14 Matai Street, Edgecume"/>
    <m/>
    <s v="022 583 9963"/>
    <s v="Māori"/>
    <s v="New Zealand European"/>
    <m/>
    <s v=""/>
    <s v="Yes"/>
    <s v="No"/>
    <m/>
    <m/>
    <m/>
    <m/>
    <m/>
    <n v="44"/>
    <s v="&lt;55"/>
    <n v="41"/>
    <s v="&lt;55"/>
    <m/>
    <s v="BLANK"/>
    <m/>
    <s v="BLANK"/>
    <n v="9"/>
    <s v="Clinical Range"/>
    <m/>
    <s v="BLANK"/>
    <s v="Yes"/>
    <s v="No"/>
    <m/>
    <x v="0"/>
    <x v="0"/>
    <x v="0"/>
    <n v="11"/>
    <s v="Y"/>
    <s v="Y"/>
    <s v="Y"/>
    <s v="Y"/>
    <s v="Y"/>
    <s v="Y"/>
    <s v="N"/>
    <s v="Y"/>
    <s v="Y"/>
    <s v="Y"/>
    <s v="Y"/>
    <s v="N"/>
    <s v="N"/>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7857142857142857"/>
    <s v="76% to 100%"/>
    <s v="Yes"/>
    <m/>
    <m/>
    <m/>
    <n v="9"/>
    <n v="1"/>
    <n v="0"/>
    <n v="0"/>
    <m/>
    <m/>
    <m/>
    <m/>
    <m/>
    <m/>
    <m/>
    <m/>
    <m/>
    <m/>
    <m/>
    <m/>
    <m/>
    <m/>
    <m/>
    <m/>
    <m/>
    <m/>
    <m/>
    <m/>
    <m/>
    <m/>
    <m/>
    <m/>
    <m/>
    <m/>
    <m/>
    <m/>
    <m/>
    <m/>
    <m/>
    <m/>
    <m/>
    <m/>
    <m/>
    <m/>
    <m/>
    <m/>
    <m/>
    <m/>
    <m/>
    <m/>
    <m/>
    <m/>
    <m/>
    <m/>
    <m/>
    <m/>
    <m/>
    <m/>
    <m/>
    <m/>
    <m/>
    <m/>
    <m/>
    <s v="ReidWiremu"/>
    <s v="ReidManaia-Lee41959Female"/>
    <n v="1"/>
    <n v="1"/>
    <n v="0"/>
    <n v="1"/>
    <n v="0"/>
  </r>
  <r>
    <s v="1819-0919"/>
    <s v="IYP-NR-NGAWA-1902.xlsx"/>
    <s v="Arthur"/>
    <s v="Braxten"/>
    <s v="New Zealand European"/>
    <s v="Māori"/>
    <m/>
    <s v=""/>
    <d v="2012-08-28T00:00:00"/>
    <n v="6.5232876712328771"/>
    <s v="Male"/>
    <s v="Child Development Services"/>
    <s v="073060096"/>
    <s v="James St PS"/>
    <m/>
    <m/>
    <n v="2"/>
    <s v="No"/>
    <m/>
    <m/>
    <s v="Arthur"/>
    <s v="Kylie"/>
    <s v="Parent"/>
    <s v="212 James Street, Whakatane"/>
    <m/>
    <s v="027 672 2340"/>
    <s v="New Zealand European"/>
    <m/>
    <m/>
    <s v=""/>
    <s v="No"/>
    <s v="No"/>
    <m/>
    <m/>
    <m/>
    <m/>
    <m/>
    <n v="56"/>
    <s v="Still of Concern"/>
    <n v="47"/>
    <s v="&lt;55"/>
    <m/>
    <s v="BLANK"/>
    <m/>
    <s v="BLANK"/>
    <n v="33"/>
    <s v="21+"/>
    <m/>
    <s v="BLANK"/>
    <s v="No"/>
    <s v="No"/>
    <m/>
    <x v="0"/>
    <x v="0"/>
    <x v="0"/>
    <n v="2"/>
    <s v="Y"/>
    <s v="N"/>
    <s v="N"/>
    <s v="N"/>
    <s v="Y"/>
    <s v="N"/>
    <s v="N"/>
    <s v="N"/>
    <s v="N"/>
    <s v="N"/>
    <s v="N"/>
    <s v="N"/>
    <s v="N"/>
    <s v="N"/>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14285714285714285"/>
    <s v="1% to 25%"/>
    <s v="No"/>
    <m/>
    <m/>
    <m/>
    <n v="8"/>
    <n v="0"/>
    <n v="0"/>
    <n v="0"/>
    <m/>
    <m/>
    <m/>
    <m/>
    <m/>
    <m/>
    <m/>
    <m/>
    <m/>
    <m/>
    <m/>
    <m/>
    <m/>
    <m/>
    <m/>
    <m/>
    <m/>
    <m/>
    <m/>
    <m/>
    <m/>
    <m/>
    <m/>
    <m/>
    <m/>
    <m/>
    <m/>
    <m/>
    <m/>
    <m/>
    <m/>
    <m/>
    <m/>
    <m/>
    <m/>
    <m/>
    <m/>
    <m/>
    <m/>
    <m/>
    <m/>
    <m/>
    <m/>
    <m/>
    <m/>
    <m/>
    <m/>
    <m/>
    <m/>
    <m/>
    <m/>
    <m/>
    <m/>
    <m/>
    <m/>
    <s v="ArthurKylie"/>
    <s v="ArthurBraxten41149Male"/>
    <n v="1"/>
    <n v="1"/>
    <n v="0"/>
    <n v="0"/>
    <n v="0"/>
  </r>
  <r>
    <s v="1819-0920"/>
    <s v="IYP-NR-NGAWA-1902.xlsx"/>
    <s v="Falwasser"/>
    <s v="Ayanna"/>
    <s v="Māori"/>
    <m/>
    <m/>
    <s v=""/>
    <d v="2012-11-30T00:00:00"/>
    <n v="6.2657534246575342"/>
    <s v="Female"/>
    <s v="Child Development Services"/>
    <m/>
    <s v="Allandale PS"/>
    <m/>
    <m/>
    <n v="3"/>
    <s v="No"/>
    <m/>
    <m/>
    <s v="Falwasser"/>
    <s v="Rachel"/>
    <s v="Parent"/>
    <s v="8 Lake View Place, Whakatane"/>
    <m/>
    <m/>
    <s v="Māori"/>
    <m/>
    <m/>
    <s v=""/>
    <s v="Yes"/>
    <s v="No"/>
    <m/>
    <m/>
    <m/>
    <m/>
    <m/>
    <n v="70"/>
    <s v="Clinical Range"/>
    <n v="41"/>
    <s v="&lt;55"/>
    <n v="54"/>
    <s v="&lt;55"/>
    <n v="54"/>
    <s v="&lt;55"/>
    <n v="45"/>
    <s v="21+"/>
    <n v="52"/>
    <s v="21+"/>
    <s v="Yes"/>
    <s v="No"/>
    <m/>
    <x v="1"/>
    <x v="1"/>
    <x v="2"/>
    <n v="6"/>
    <s v="N"/>
    <s v="N"/>
    <s v="N"/>
    <s v="Y"/>
    <s v="N"/>
    <s v="Y"/>
    <s v="N"/>
    <s v="N"/>
    <s v="Y"/>
    <s v="N"/>
    <s v="N"/>
    <s v="Y"/>
    <s v="Y"/>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42857142857142855"/>
    <m/>
    <s v="No"/>
    <m/>
    <m/>
    <m/>
    <n v="7"/>
    <n v="1"/>
    <n v="0"/>
    <n v="1"/>
    <n v="6"/>
    <n v="6"/>
    <n v="6"/>
    <n v="7"/>
    <n v="6"/>
    <n v="6"/>
    <n v="7"/>
    <n v="6"/>
    <n v="6"/>
    <n v="7"/>
    <n v="7"/>
    <n v="7"/>
    <n v="7"/>
    <n v="6"/>
    <m/>
    <n v="6"/>
    <n v="7"/>
    <n v="6"/>
    <n v="7"/>
    <n v="6"/>
    <n v="6"/>
    <n v="7"/>
    <n v="6"/>
    <n v="6"/>
    <n v="4"/>
    <n v="6"/>
    <m/>
    <n v="4"/>
    <n v="7"/>
    <n v="6"/>
    <n v="6"/>
    <n v="7"/>
    <n v="7"/>
    <n v="7"/>
    <n v="7"/>
    <m/>
    <m/>
    <n v="7"/>
    <n v="7"/>
    <n v="7"/>
    <m/>
    <m/>
    <m/>
    <m/>
    <m/>
    <m/>
    <m/>
    <s v="very supportive"/>
    <s v="very interested"/>
    <s v="yes"/>
    <s v="likely"/>
    <s v="Programme and leaders were great caring and understanding.  The group was cool."/>
    <s v="Nope, I'm excited to continue on this journey.  I would do it again with a friend and or family member."/>
    <s v="Relationship building in friendship and my babies."/>
    <m/>
    <s v="FalwasserRachel"/>
    <s v="FalwasserAyanna41243Female"/>
    <n v="1"/>
    <n v="1"/>
    <n v="0"/>
    <n v="1"/>
    <n v="0"/>
  </r>
  <r>
    <s v="1819-0921"/>
    <s v="IYP-NR-NGPK-BOP-1901.xlsm"/>
    <s v="Skipworth"/>
    <s v="Hamiora "/>
    <s v="Māori"/>
    <m/>
    <m/>
    <s v=""/>
    <d v="2013-09-28T00:00:00"/>
    <n v="5.4958904109589044"/>
    <s v="Male"/>
    <s v="Self referral"/>
    <m/>
    <s v="Owhata Primary"/>
    <s v="Education and Care Services"/>
    <s v="Education and Care Services"/>
    <n v="2"/>
    <s v="No"/>
    <m/>
    <m/>
    <s v="Macredie"/>
    <s v="Aria"/>
    <s v="Parent"/>
    <s v="73A Robinson Avenue, Rotorua"/>
    <m/>
    <s v="027 2949333"/>
    <s v="Māori"/>
    <m/>
    <m/>
    <s v=""/>
    <s v="No"/>
    <s v="No"/>
    <m/>
    <m/>
    <m/>
    <m/>
    <m/>
    <n v="51"/>
    <s v="&lt;55"/>
    <n v="52"/>
    <s v="&lt;55"/>
    <n v="49"/>
    <s v="&lt;55"/>
    <n v="51"/>
    <s v="&lt;55"/>
    <n v="31"/>
    <s v="21+"/>
    <n v="24"/>
    <s v="21+"/>
    <s v="No"/>
    <s v="No"/>
    <m/>
    <x v="1"/>
    <x v="2"/>
    <x v="1"/>
    <n v="14"/>
    <s v="Y"/>
    <s v="Y"/>
    <s v="Y"/>
    <s v="Y"/>
    <s v="Y"/>
    <s v="Y"/>
    <s v="Y"/>
    <s v="Y"/>
    <s v="Y"/>
    <s v="Y"/>
    <s v="Y"/>
    <s v="Y"/>
    <s v="Y"/>
    <s v="Y"/>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1"/>
    <s v="76% to 100%"/>
    <s v="Yes"/>
    <m/>
    <m/>
    <m/>
    <n v="7"/>
    <n v="0"/>
    <n v="0"/>
    <n v="1"/>
    <n v="1"/>
    <n v="6"/>
    <n v="6"/>
    <n v="6"/>
    <n v="5"/>
    <n v="7"/>
    <n v="7"/>
    <n v="7"/>
    <n v="6"/>
    <n v="6"/>
    <n v="6"/>
    <n v="7"/>
    <n v="7"/>
    <n v="7"/>
    <n v="7"/>
    <n v="5"/>
    <n v="6"/>
    <n v="7"/>
    <n v="6"/>
    <n v="7"/>
    <n v="7"/>
    <n v="7"/>
    <n v="7"/>
    <n v="6"/>
    <n v="6"/>
    <n v="7"/>
    <n v="7"/>
    <n v="6"/>
    <n v="7"/>
    <n v="7"/>
    <n v="7"/>
    <n v="7"/>
    <n v="7"/>
    <n v="7"/>
    <n v="7"/>
    <n v="7"/>
    <m/>
    <m/>
    <n v="7"/>
    <n v="7"/>
    <n v="7"/>
    <m/>
    <m/>
    <m/>
    <m/>
    <m/>
    <m/>
    <m/>
    <m/>
    <m/>
    <m/>
    <s v="likely"/>
    <s v="Highlights and challenges could be reviewed over dinner to shorten the session"/>
    <s v="Yes - play therapy recommended for my 9 year old"/>
    <m/>
    <s v="MacredieAria"/>
    <s v="SkipworthHamiora 41545Male"/>
    <n v="1"/>
    <n v="1"/>
    <n v="0"/>
    <n v="1"/>
    <n v="0"/>
  </r>
  <r>
    <s v="1819-0922"/>
    <s v="IYP-NR-NGPK-BOP-1901.xlsm"/>
    <s v="Watene "/>
    <s v="Piki"/>
    <s v="Māori"/>
    <m/>
    <m/>
    <s v=""/>
    <d v="2015-06-12T00:00:00"/>
    <n v="3.7917808219178082"/>
    <s v="Female"/>
    <s v="Other"/>
    <m/>
    <m/>
    <m/>
    <m/>
    <n v="0"/>
    <s v="No"/>
    <m/>
    <m/>
    <s v="Watene "/>
    <s v="Marcie"/>
    <s v="Parent"/>
    <s v="59 Ewert Street, Fordlands, Rotorua"/>
    <m/>
    <s v="0224551213"/>
    <s v="Māori"/>
    <m/>
    <m/>
    <s v=""/>
    <s v="No"/>
    <s v="No"/>
    <m/>
    <m/>
    <m/>
    <m/>
    <m/>
    <n v="53"/>
    <s v="&lt;55"/>
    <n v="67"/>
    <s v="Clinical Range"/>
    <m/>
    <s v="BLANK"/>
    <m/>
    <s v="BLANK"/>
    <n v="12"/>
    <s v="Clinical Range"/>
    <m/>
    <s v="BLANK"/>
    <s v="Yes"/>
    <s v="No"/>
    <m/>
    <x v="0"/>
    <x v="0"/>
    <x v="0"/>
    <n v="3"/>
    <s v="Y"/>
    <s v="Y"/>
    <s v="Y"/>
    <s v="N"/>
    <s v="N"/>
    <s v="N"/>
    <s v="N"/>
    <s v="N"/>
    <s v="N"/>
    <s v="N"/>
    <s v="N"/>
    <s v="N"/>
    <s v="N"/>
    <s v="N"/>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0.21428571428571427"/>
    <s v="1% to 25%"/>
    <s v="No"/>
    <m/>
    <m/>
    <m/>
    <n v="10"/>
    <n v="1"/>
    <n v="0"/>
    <n v="0"/>
    <n v="2"/>
    <m/>
    <m/>
    <m/>
    <m/>
    <m/>
    <m/>
    <m/>
    <m/>
    <m/>
    <m/>
    <m/>
    <m/>
    <m/>
    <m/>
    <m/>
    <m/>
    <m/>
    <m/>
    <m/>
    <m/>
    <m/>
    <m/>
    <m/>
    <m/>
    <m/>
    <m/>
    <m/>
    <m/>
    <m/>
    <m/>
    <m/>
    <m/>
    <m/>
    <m/>
    <m/>
    <m/>
    <m/>
    <m/>
    <m/>
    <m/>
    <m/>
    <m/>
    <m/>
    <m/>
    <m/>
    <m/>
    <m/>
    <m/>
    <m/>
    <m/>
    <m/>
    <m/>
    <m/>
    <m/>
    <s v="Watene Marcie"/>
    <s v="Watene Piki42167Female"/>
    <n v="1"/>
    <n v="1"/>
    <n v="0"/>
    <n v="1"/>
    <n v="0"/>
  </r>
  <r>
    <s v="1819-0923"/>
    <s v="IYP-NR-NGPK-BOP-1901.xlsm"/>
    <s v="Maxwell"/>
    <s v="Manawakuraiki"/>
    <s v="Māori"/>
    <m/>
    <m/>
    <s v=""/>
    <d v="2016-01-27T00:00:00"/>
    <n v="3.1643835616438358"/>
    <s v="Male"/>
    <s v="Self referral"/>
    <m/>
    <s v="Te Pakarito"/>
    <s v="Education and Care Services"/>
    <s v="Education and Care Services"/>
    <n v="2"/>
    <s v="No"/>
    <m/>
    <m/>
    <s v="TeKanawa-Maxwell"/>
    <s v="Tyler"/>
    <s v="Parent"/>
    <s v="46 Haumoana Street, Rotorua"/>
    <m/>
    <s v="0220475327"/>
    <s v="Māori"/>
    <m/>
    <m/>
    <s v=""/>
    <s v="No"/>
    <s v="No"/>
    <m/>
    <m/>
    <m/>
    <m/>
    <m/>
    <n v="76"/>
    <s v="Clinical Range"/>
    <n v="75"/>
    <s v="Clinical Range"/>
    <n v="56"/>
    <s v="Still of Concern"/>
    <n v="46"/>
    <s v="&lt;55"/>
    <n v="15"/>
    <s v="Clinical Range"/>
    <n v="23"/>
    <s v="21+"/>
    <s v="Yes"/>
    <s v="No"/>
    <m/>
    <x v="1"/>
    <x v="2"/>
    <x v="2"/>
    <n v="14"/>
    <s v="Y"/>
    <s v="Y"/>
    <s v="Y"/>
    <s v="Y"/>
    <s v="Y"/>
    <s v="Y"/>
    <s v="Y"/>
    <s v="Y"/>
    <s v="Y"/>
    <s v="Y"/>
    <s v="Y"/>
    <s v="Y"/>
    <s v="Y"/>
    <s v="Y"/>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1"/>
    <s v="76% to 100%"/>
    <s v="Yes"/>
    <m/>
    <m/>
    <m/>
    <n v="10"/>
    <n v="1"/>
    <n v="0"/>
    <n v="1"/>
    <n v="3"/>
    <n v="7"/>
    <n v="5"/>
    <n v="6"/>
    <n v="7"/>
    <n v="7"/>
    <n v="7"/>
    <n v="7"/>
    <n v="6"/>
    <n v="6"/>
    <n v="7"/>
    <n v="7"/>
    <n v="6"/>
    <n v="7"/>
    <n v="7"/>
    <n v="6"/>
    <n v="7"/>
    <n v="6"/>
    <n v="6"/>
    <n v="6"/>
    <n v="7"/>
    <n v="7"/>
    <n v="7"/>
    <n v="6"/>
    <n v="7"/>
    <n v="6"/>
    <n v="6"/>
    <n v="5"/>
    <n v="6"/>
    <n v="7"/>
    <n v="7"/>
    <n v="7"/>
    <n v="7"/>
    <n v="7"/>
    <n v="7"/>
    <n v="7"/>
    <m/>
    <m/>
    <n v="7"/>
    <n v="7"/>
    <n v="7"/>
    <m/>
    <m/>
    <m/>
    <m/>
    <m/>
    <m/>
    <m/>
    <m/>
    <m/>
    <m/>
    <s v="Likely"/>
    <m/>
    <s v="Keeping in contcat through our Facebook page will be awesome"/>
    <m/>
    <s v="TeKanawa-MaxwellTyler"/>
    <s v="MaxwellManawakuraiki42396Male"/>
    <n v="1"/>
    <n v="1"/>
    <n v="0"/>
    <n v="1"/>
    <n v="0"/>
  </r>
  <r>
    <s v="1819-0924"/>
    <s v="IYP-NR-NGPK-BOP-1901.xlsm"/>
    <s v="Ramirez-Puha"/>
    <s v="Toqui"/>
    <s v="Māori"/>
    <s v="South America"/>
    <m/>
    <s v=""/>
    <d v="2016-01-12T00:00:00"/>
    <n v="3.2054794520547945"/>
    <s v="Male"/>
    <s v="Self referral"/>
    <m/>
    <s v="Rotorua Childcare Centre"/>
    <s v="Education and Care Services"/>
    <s v="Education and Care Services"/>
    <n v="1"/>
    <s v="No"/>
    <m/>
    <m/>
    <s v="Puha"/>
    <s v="Josephine"/>
    <s v="Parent"/>
    <s v="122 Paradise Valley Road, Rotorua"/>
    <m/>
    <s v="0212244072"/>
    <s v="Māori"/>
    <m/>
    <m/>
    <s v=""/>
    <s v="No"/>
    <s v="No"/>
    <m/>
    <m/>
    <m/>
    <m/>
    <m/>
    <n v="71"/>
    <s v="Clinical Range"/>
    <n v="52"/>
    <s v="&lt;55"/>
    <n v="59"/>
    <s v="Still of Concern"/>
    <n v="41"/>
    <s v="&lt;55"/>
    <n v="20"/>
    <s v="Still of Concern"/>
    <n v="25"/>
    <s v="21+"/>
    <s v="Yes"/>
    <s v="No"/>
    <m/>
    <x v="1"/>
    <x v="2"/>
    <x v="2"/>
    <n v="14"/>
    <s v="Y"/>
    <s v="Y"/>
    <s v="Y"/>
    <s v="Y"/>
    <s v="Y"/>
    <s v="Y"/>
    <s v="Y"/>
    <s v="Y"/>
    <s v="Y"/>
    <s v="Y"/>
    <s v="Y"/>
    <s v="Y"/>
    <s v="Y"/>
    <s v="Y"/>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1"/>
    <s v="76% to 100%"/>
    <s v="Yes"/>
    <m/>
    <m/>
    <m/>
    <n v="7"/>
    <n v="1"/>
    <n v="0"/>
    <n v="1"/>
    <n v="5"/>
    <n v="7"/>
    <n v="7"/>
    <n v="7"/>
    <n v="7"/>
    <n v="7"/>
    <n v="7"/>
    <n v="7"/>
    <n v="6"/>
    <n v="6"/>
    <n v="6"/>
    <n v="7"/>
    <n v="6"/>
    <n v="7"/>
    <n v="7"/>
    <n v="4"/>
    <n v="7"/>
    <n v="7"/>
    <n v="5"/>
    <n v="6"/>
    <n v="7"/>
    <n v="7"/>
    <n v="7"/>
    <n v="5"/>
    <n v="6"/>
    <n v="6"/>
    <n v="7"/>
    <n v="6"/>
    <n v="6"/>
    <n v="6"/>
    <n v="6"/>
    <n v="6"/>
    <n v="6"/>
    <n v="7"/>
    <n v="7"/>
    <n v="7"/>
    <m/>
    <m/>
    <n v="7"/>
    <n v="7"/>
    <n v="7"/>
    <m/>
    <m/>
    <m/>
    <m/>
    <m/>
    <m/>
    <m/>
    <m/>
    <m/>
    <m/>
    <s v="Likely through Facebook"/>
    <m/>
    <s v="I will need some support when we are ready to implement Time Out"/>
    <m/>
    <s v="PuhaJosephine"/>
    <s v="Ramirez-PuhaToqui42381Male"/>
    <n v="2"/>
    <n v="1"/>
    <n v="0"/>
    <n v="1"/>
    <n v="0"/>
  </r>
  <r>
    <s v="1819-0925"/>
    <s v="IYP-NR-NGPK-BOP-1901.xlsm"/>
    <s v="Ramirez-Puha"/>
    <s v="Toqui"/>
    <s v="Māori"/>
    <s v="South America"/>
    <m/>
    <s v=""/>
    <d v="2016-01-12T00:00:00"/>
    <n v="3.2054794520547945"/>
    <s v="Male"/>
    <s v="Self referral"/>
    <m/>
    <s v="Rotorua Childcare Centre"/>
    <s v="Education and Care Services"/>
    <s v="Education and Care Services"/>
    <n v="1"/>
    <s v="No"/>
    <m/>
    <m/>
    <s v="Ramirez"/>
    <s v="Alvaro"/>
    <s v="Parent"/>
    <s v="122 Paradise Valley Road, Rotorua"/>
    <m/>
    <s v="021 0521470"/>
    <s v="South America"/>
    <m/>
    <m/>
    <s v=""/>
    <s v="No"/>
    <s v="No"/>
    <m/>
    <m/>
    <m/>
    <m/>
    <m/>
    <n v="64"/>
    <s v="Clinical Range"/>
    <n v="69"/>
    <s v="Clinical Range"/>
    <n v="51"/>
    <s v="&lt;55"/>
    <n v="46"/>
    <s v="&lt;55"/>
    <n v="15"/>
    <s v="Clinical Range"/>
    <n v="21"/>
    <s v="21+"/>
    <s v="Yes"/>
    <s v="No"/>
    <m/>
    <x v="1"/>
    <x v="2"/>
    <x v="2"/>
    <n v="14"/>
    <s v="Y"/>
    <s v="Y"/>
    <s v="Y"/>
    <s v="Y"/>
    <s v="Y"/>
    <s v="Y"/>
    <s v="Y"/>
    <s v="Y"/>
    <s v="Y"/>
    <s v="Y"/>
    <s v="Y"/>
    <s v="Y"/>
    <s v="Y"/>
    <s v="Y"/>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1"/>
    <s v="76% to 100%"/>
    <s v="Yes"/>
    <m/>
    <m/>
    <m/>
    <n v="7"/>
    <n v="1"/>
    <n v="0"/>
    <n v="1"/>
    <n v="6"/>
    <n v="7"/>
    <n v="6"/>
    <n v="6"/>
    <n v="6"/>
    <n v="7"/>
    <n v="7"/>
    <n v="7"/>
    <n v="6"/>
    <n v="6"/>
    <n v="7"/>
    <n v="7"/>
    <n v="7"/>
    <n v="6"/>
    <n v="6"/>
    <n v="5"/>
    <n v="7"/>
    <n v="7"/>
    <n v="7"/>
    <n v="7"/>
    <n v="6"/>
    <n v="6"/>
    <n v="7"/>
    <n v="6"/>
    <n v="5"/>
    <n v="7"/>
    <n v="7"/>
    <n v="5"/>
    <n v="5"/>
    <n v="5"/>
    <n v="7"/>
    <n v="7"/>
    <n v="6"/>
    <n v="7"/>
    <n v="7"/>
    <n v="7"/>
    <m/>
    <m/>
    <n v="7"/>
    <n v="7"/>
    <n v="7"/>
    <m/>
    <m/>
    <m/>
    <m/>
    <m/>
    <m/>
    <m/>
    <m/>
    <m/>
    <m/>
    <s v="Likely"/>
    <m/>
    <s v="Referral to the book"/>
    <m/>
    <s v="RamirezAlvaro"/>
    <s v="Ramirez-PuhaToqui42381Male"/>
    <n v="2"/>
    <n v="1"/>
    <n v="0"/>
    <n v="0"/>
    <n v="0"/>
  </r>
  <r>
    <s v="1819-0926"/>
    <s v="IYP-NR-NGPK-BOP-1901.xlsm"/>
    <s v="Todd-Williams"/>
    <s v="Savannah"/>
    <s v="Māori"/>
    <m/>
    <m/>
    <s v=""/>
    <d v="2008-09-02T00:00:00"/>
    <n v="10.56986301369863"/>
    <s v="Female"/>
    <s v="Self referral"/>
    <m/>
    <s v="Te Rangihakahaka"/>
    <s v="Education and Care Services"/>
    <s v="Education and Care Services"/>
    <n v="2"/>
    <s v="No"/>
    <m/>
    <m/>
    <s v="Todd"/>
    <s v="Kimberley"/>
    <s v="Parent"/>
    <s v="49B Taharangi Street, Koutu, Rotorua"/>
    <m/>
    <s v="022 4061910"/>
    <s v="Māori"/>
    <m/>
    <m/>
    <s v=""/>
    <s v="No"/>
    <s v="No"/>
    <m/>
    <m/>
    <m/>
    <m/>
    <m/>
    <n v="73"/>
    <s v="Clinical Range"/>
    <n v="72"/>
    <s v="Clinical Range"/>
    <n v="51"/>
    <s v="&lt;55"/>
    <n v="52"/>
    <s v="&lt;55"/>
    <n v="14"/>
    <s v="Clinical Range"/>
    <n v="31"/>
    <s v="21+"/>
    <s v="Yes"/>
    <s v="No"/>
    <m/>
    <x v="1"/>
    <x v="2"/>
    <x v="2"/>
    <n v="14"/>
    <s v="Y"/>
    <s v="Y"/>
    <s v="Y"/>
    <s v="Y"/>
    <s v="Y"/>
    <s v="Y"/>
    <s v="Y"/>
    <s v="Y"/>
    <s v="Y"/>
    <s v="Y"/>
    <s v="Y"/>
    <s v="Y"/>
    <s v="Y"/>
    <s v="Y"/>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1"/>
    <s v="76% to 100%"/>
    <s v="Yes"/>
    <m/>
    <m/>
    <m/>
    <n v="9"/>
    <n v="1"/>
    <n v="0"/>
    <n v="1"/>
    <n v="7"/>
    <n v="7"/>
    <n v="6"/>
    <n v="7"/>
    <n v="7"/>
    <n v="7"/>
    <n v="7"/>
    <n v="7"/>
    <n v="7"/>
    <n v="6"/>
    <n v="7"/>
    <n v="7"/>
    <n v="6"/>
    <n v="7"/>
    <n v="7"/>
    <n v="5"/>
    <n v="7"/>
    <n v="7"/>
    <n v="6"/>
    <n v="6"/>
    <n v="7"/>
    <n v="7"/>
    <n v="7"/>
    <n v="7"/>
    <n v="7"/>
    <n v="7"/>
    <n v="7"/>
    <n v="7"/>
    <n v="7"/>
    <n v="7"/>
    <n v="7"/>
    <n v="7"/>
    <n v="7"/>
    <n v="7"/>
    <n v="7"/>
    <n v="7"/>
    <m/>
    <m/>
    <n v="7"/>
    <n v="7"/>
    <n v="7"/>
    <m/>
    <m/>
    <m/>
    <m/>
    <m/>
    <m/>
    <m/>
    <m/>
    <m/>
    <m/>
    <s v="Very likely"/>
    <s v="Faecebook group established at the beginning"/>
    <s v="Perhaps just some support/ reminders to ensure I am sticking to my strategies and goals"/>
    <m/>
    <s v="ToddKimberley"/>
    <s v="Todd-WilliamsSavannah39693Female"/>
    <n v="1"/>
    <n v="1"/>
    <n v="0"/>
    <n v="1"/>
    <n v="0"/>
  </r>
  <r>
    <s v="1819-0927"/>
    <s v="IYP-NR-NGPK-BOP-1901.xlsm"/>
    <s v="Tawhiti"/>
    <s v="Erueti"/>
    <s v="Māori"/>
    <m/>
    <m/>
    <s v=""/>
    <d v="2004-11-10T00:00:00"/>
    <n v="14.383561643835616"/>
    <s v="Male"/>
    <s v="CYF"/>
    <m/>
    <s v="unknown "/>
    <m/>
    <m/>
    <n v="0"/>
    <m/>
    <m/>
    <m/>
    <s v="Tawhiti"/>
    <s v="Nicola"/>
    <s v="Parent"/>
    <s v="53A Waiteti Road, Ngongataha"/>
    <m/>
    <s v="021 2144899"/>
    <s v="Māori"/>
    <m/>
    <m/>
    <s v=""/>
    <s v="No"/>
    <s v="No"/>
    <m/>
    <m/>
    <m/>
    <m/>
    <m/>
    <n v="50"/>
    <s v="&lt;55"/>
    <n v="46"/>
    <s v="&lt;55"/>
    <m/>
    <s v="BLANK"/>
    <m/>
    <s v="BLANK"/>
    <n v="34"/>
    <s v="21+"/>
    <m/>
    <s v="BLANK"/>
    <s v="No"/>
    <s v="No"/>
    <m/>
    <x v="0"/>
    <x v="0"/>
    <x v="0"/>
    <n v="3"/>
    <s v="Y"/>
    <s v="Y"/>
    <s v="Y"/>
    <s v="N"/>
    <s v="N"/>
    <s v="N"/>
    <s v="N"/>
    <s v="N"/>
    <s v="N"/>
    <s v="N"/>
    <s v="N"/>
    <s v="N"/>
    <s v="N"/>
    <s v="N"/>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0.21428571428571427"/>
    <s v="1% to 25%"/>
    <s v="No"/>
    <m/>
    <m/>
    <m/>
    <n v="8"/>
    <n v="0"/>
    <n v="0"/>
    <n v="0"/>
    <n v="8"/>
    <m/>
    <m/>
    <m/>
    <m/>
    <m/>
    <m/>
    <m/>
    <m/>
    <m/>
    <m/>
    <m/>
    <m/>
    <m/>
    <m/>
    <m/>
    <m/>
    <m/>
    <m/>
    <m/>
    <m/>
    <m/>
    <m/>
    <m/>
    <m/>
    <m/>
    <m/>
    <m/>
    <m/>
    <m/>
    <m/>
    <m/>
    <m/>
    <m/>
    <m/>
    <m/>
    <m/>
    <m/>
    <m/>
    <m/>
    <m/>
    <m/>
    <m/>
    <m/>
    <m/>
    <m/>
    <m/>
    <m/>
    <m/>
    <m/>
    <m/>
    <m/>
    <m/>
    <m/>
    <m/>
    <s v="TawhitiNicola"/>
    <s v="TawhitiErueti38301Male"/>
    <n v="1"/>
    <n v="1"/>
    <n v="0"/>
    <n v="1"/>
    <n v="0"/>
  </r>
  <r>
    <s v="1819-0928"/>
    <s v="IYP-NR-NGPK-BOP-1901.xlsm"/>
    <s v="Nicholson"/>
    <s v="Cade"/>
    <s v="Māori"/>
    <s v="New Zealand European"/>
    <m/>
    <s v=""/>
    <d v="2013-11-15T00:00:00"/>
    <n v="5.3643835616438356"/>
    <s v="Male"/>
    <s v="Self referral"/>
    <m/>
    <s v="Western Heights Primary School"/>
    <s v="Education and Care Services"/>
    <m/>
    <n v="1"/>
    <s v="No"/>
    <m/>
    <m/>
    <s v="Mason"/>
    <s v="Toni"/>
    <s v="Parent"/>
    <s v="19A Grayson Ave, Mangakakahi, Rotorua"/>
    <m/>
    <s v="027 3532360"/>
    <s v="Māori"/>
    <m/>
    <m/>
    <s v=""/>
    <s v="No"/>
    <s v="No"/>
    <m/>
    <m/>
    <m/>
    <m/>
    <m/>
    <n v="48"/>
    <s v="&lt;55"/>
    <n v="59"/>
    <s v="Still of Concern"/>
    <m/>
    <s v="BLANK"/>
    <m/>
    <s v="BLANK"/>
    <n v="39"/>
    <s v="21+"/>
    <m/>
    <s v="BLANK"/>
    <s v="No"/>
    <s v="No"/>
    <m/>
    <x v="0"/>
    <x v="0"/>
    <x v="0"/>
    <n v="6"/>
    <s v="Y"/>
    <s v="Y"/>
    <s v="N"/>
    <s v="Y"/>
    <s v="Y"/>
    <s v="Y"/>
    <s v="Y"/>
    <s v="N"/>
    <s v="N"/>
    <s v="N"/>
    <s v="N"/>
    <s v="N"/>
    <s v="N"/>
    <s v="N"/>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0.42857142857142855"/>
    <m/>
    <s v="No"/>
    <m/>
    <m/>
    <m/>
    <n v="10"/>
    <n v="0"/>
    <n v="0"/>
    <n v="0"/>
    <n v="9"/>
    <m/>
    <m/>
    <m/>
    <m/>
    <m/>
    <m/>
    <m/>
    <m/>
    <m/>
    <m/>
    <m/>
    <m/>
    <m/>
    <m/>
    <m/>
    <m/>
    <m/>
    <m/>
    <m/>
    <m/>
    <m/>
    <m/>
    <m/>
    <m/>
    <m/>
    <m/>
    <m/>
    <m/>
    <m/>
    <m/>
    <m/>
    <m/>
    <m/>
    <m/>
    <m/>
    <m/>
    <m/>
    <m/>
    <m/>
    <m/>
    <m/>
    <m/>
    <m/>
    <m/>
    <m/>
    <m/>
    <m/>
    <m/>
    <m/>
    <m/>
    <m/>
    <m/>
    <m/>
    <m/>
    <s v="MasonToni"/>
    <s v="NicholsonCade41593Male"/>
    <n v="2"/>
    <n v="1"/>
    <n v="0"/>
    <n v="1"/>
    <n v="0"/>
  </r>
  <r>
    <s v="1819-0929"/>
    <s v="IYP-NR-NGPK-BOP-1901.xlsm"/>
    <s v="Strange"/>
    <s v="Izabella"/>
    <s v="New Zealand European"/>
    <m/>
    <m/>
    <s v=""/>
    <d v="2012-07-30T00:00:00"/>
    <n v="6.6602739726027398"/>
    <s v="Female"/>
    <s v="Other"/>
    <m/>
    <s v="Westbrooke Primary School"/>
    <s v="Education and Care Services"/>
    <m/>
    <n v="0"/>
    <s v="Yes"/>
    <s v="PTSD?"/>
    <m/>
    <s v="Strange"/>
    <s v="Paul"/>
    <s v="Parent"/>
    <s v="25 Orion Street, Sunnybrooke, Rotorua"/>
    <m/>
    <s v="021 1881226"/>
    <s v="New Zealand European"/>
    <m/>
    <m/>
    <s v=""/>
    <s v="No"/>
    <s v="No"/>
    <m/>
    <m/>
    <m/>
    <m/>
    <m/>
    <n v="56"/>
    <s v="Still of Concern"/>
    <n v="56"/>
    <s v="Still of Concern"/>
    <m/>
    <s v="BLANK"/>
    <m/>
    <s v="BLANK"/>
    <n v="19"/>
    <s v="Still of Concern"/>
    <m/>
    <s v="BLANK"/>
    <s v="No"/>
    <s v="No"/>
    <m/>
    <x v="0"/>
    <x v="0"/>
    <x v="0"/>
    <n v="3"/>
    <s v="Y"/>
    <s v="Y"/>
    <s v="Y"/>
    <s v="N"/>
    <s v="N"/>
    <s v="N"/>
    <s v="N"/>
    <s v="N"/>
    <s v="N"/>
    <s v="N"/>
    <s v="N"/>
    <s v="N"/>
    <s v="N"/>
    <s v="N"/>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0.21428571428571427"/>
    <s v="1% to 25%"/>
    <s v="No"/>
    <m/>
    <m/>
    <m/>
    <n v="7"/>
    <n v="0"/>
    <n v="0"/>
    <n v="0"/>
    <n v="10"/>
    <m/>
    <m/>
    <m/>
    <m/>
    <m/>
    <m/>
    <m/>
    <m/>
    <m/>
    <m/>
    <m/>
    <m/>
    <m/>
    <m/>
    <m/>
    <m/>
    <m/>
    <m/>
    <m/>
    <m/>
    <m/>
    <m/>
    <m/>
    <m/>
    <m/>
    <m/>
    <m/>
    <m/>
    <m/>
    <m/>
    <m/>
    <m/>
    <m/>
    <m/>
    <m/>
    <m/>
    <m/>
    <m/>
    <m/>
    <m/>
    <m/>
    <m/>
    <m/>
    <m/>
    <m/>
    <m/>
    <m/>
    <m/>
    <m/>
    <m/>
    <m/>
    <m/>
    <m/>
    <m/>
    <s v="StrangePaul"/>
    <s v="StrangeIzabella41120Female"/>
    <n v="2"/>
    <n v="0"/>
    <n v="0"/>
    <n v="0"/>
    <n v="0"/>
  </r>
  <r>
    <s v="1819-0930"/>
    <s v="IYP-NR-NGPK-BOP-1901.xlsm"/>
    <s v="Tana"/>
    <s v="Tahinga"/>
    <s v="Māori"/>
    <m/>
    <m/>
    <s v=""/>
    <d v="2015-08-04T00:00:00"/>
    <n v="3.6465753424657534"/>
    <s v="Male"/>
    <s v="Self referral"/>
    <m/>
    <s v="Kohanga"/>
    <s v="Education and Care Services"/>
    <s v="Education and Care Services"/>
    <n v="2"/>
    <s v="No"/>
    <m/>
    <m/>
    <s v="Paul"/>
    <s v="Eileen"/>
    <s v="Parent"/>
    <s v="36A Koutu Road, Rotorua"/>
    <m/>
    <s v="022 6326469"/>
    <s v="Māori"/>
    <m/>
    <m/>
    <s v=""/>
    <s v="No"/>
    <s v="No"/>
    <m/>
    <m/>
    <m/>
    <m/>
    <m/>
    <n v="64"/>
    <s v="Clinical Range"/>
    <n v="63"/>
    <s v="Clinical Range"/>
    <n v="45"/>
    <s v="&lt;55"/>
    <n v="59"/>
    <s v="Still of Concern"/>
    <n v="17"/>
    <s v="Still of Concern"/>
    <n v="25"/>
    <s v="21+"/>
    <s v="Yes"/>
    <s v="No"/>
    <m/>
    <x v="1"/>
    <x v="2"/>
    <x v="2"/>
    <n v="14"/>
    <s v="Y"/>
    <s v="Y"/>
    <s v="Y"/>
    <s v="Y"/>
    <s v="Y"/>
    <s v="Y"/>
    <s v="Y"/>
    <s v="Y"/>
    <s v="Y"/>
    <s v="Y"/>
    <s v="Y"/>
    <s v="Y"/>
    <s v="Y"/>
    <s v="Y"/>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1"/>
    <s v="76% to 100%"/>
    <s v="Yes"/>
    <m/>
    <m/>
    <m/>
    <n v="10"/>
    <n v="1"/>
    <n v="0"/>
    <n v="1"/>
    <n v="11"/>
    <n v="7"/>
    <n v="7"/>
    <n v="7"/>
    <n v="7"/>
    <n v="7"/>
    <n v="7"/>
    <n v="7"/>
    <n v="7"/>
    <n v="7"/>
    <n v="7"/>
    <n v="7"/>
    <n v="5"/>
    <n v="7"/>
    <n v="7"/>
    <n v="4"/>
    <n v="7"/>
    <n v="7"/>
    <n v="7"/>
    <n v="7"/>
    <n v="7"/>
    <n v="7"/>
    <n v="7"/>
    <n v="7"/>
    <n v="7"/>
    <n v="7"/>
    <n v="7"/>
    <n v="7"/>
    <n v="6"/>
    <n v="7"/>
    <n v="7"/>
    <n v="7"/>
    <n v="7"/>
    <n v="7"/>
    <n v="7"/>
    <n v="7"/>
    <m/>
    <m/>
    <n v="7"/>
    <n v="7"/>
    <n v="7"/>
    <m/>
    <m/>
    <m/>
    <m/>
    <m/>
    <m/>
    <m/>
    <m/>
    <m/>
    <m/>
    <s v="Very likely"/>
    <m/>
    <s v="KORE RAWA! I'm confident and have faith!"/>
    <m/>
    <s v="PaulEileen"/>
    <s v="TanaTahinga42220Male"/>
    <n v="1"/>
    <n v="1"/>
    <n v="0"/>
    <n v="1"/>
    <n v="0"/>
  </r>
  <r>
    <s v="1819-0931"/>
    <s v="IYP-NR-NGPK-BOP-1901.xlsm"/>
    <s v="Maniapoto"/>
    <s v="Rydah"/>
    <s v="Māori"/>
    <m/>
    <m/>
    <s v=""/>
    <d v="2009-01-12T00:00:00"/>
    <n v="10.208219178082192"/>
    <s v="Male"/>
    <s v="Probation"/>
    <m/>
    <s v="Rotorua Intermediate"/>
    <s v="Education and Care Services"/>
    <s v="Education and Care Services"/>
    <n v="0"/>
    <m/>
    <m/>
    <m/>
    <s v="Maniapoto"/>
    <s v="Clinton"/>
    <s v="Parent"/>
    <s v="2A Renolf Street, Rotorua"/>
    <m/>
    <m/>
    <s v="Māori"/>
    <m/>
    <m/>
    <s v=""/>
    <s v="No"/>
    <s v="No"/>
    <m/>
    <m/>
    <m/>
    <m/>
    <m/>
    <n v="44"/>
    <s v="&lt;55"/>
    <n v="41"/>
    <s v="&lt;55"/>
    <n v="44"/>
    <s v="&lt;55"/>
    <n v="41"/>
    <s v="&lt;55"/>
    <n v="34"/>
    <s v="21+"/>
    <n v="34"/>
    <s v="21+"/>
    <s v="No"/>
    <s v="No"/>
    <m/>
    <x v="2"/>
    <x v="1"/>
    <x v="1"/>
    <n v="14"/>
    <s v="Y"/>
    <s v="Y"/>
    <s v="Y"/>
    <s v="Y"/>
    <s v="Y"/>
    <s v="Y"/>
    <s v="Y"/>
    <s v="Y"/>
    <s v="Y"/>
    <s v="Y"/>
    <s v="Y"/>
    <s v="Y"/>
    <s v="Y"/>
    <s v="Y"/>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1"/>
    <s v="76% to 100%"/>
    <s v="Yes"/>
    <m/>
    <m/>
    <m/>
    <n v="9"/>
    <n v="0"/>
    <n v="0"/>
    <n v="1"/>
    <n v="12"/>
    <n v="7"/>
    <n v="7"/>
    <n v="7"/>
    <n v="7"/>
    <n v="7"/>
    <n v="7"/>
    <n v="7"/>
    <n v="7"/>
    <n v="7"/>
    <n v="7"/>
    <n v="7"/>
    <n v="7"/>
    <n v="7"/>
    <n v="7"/>
    <n v="7"/>
    <n v="7"/>
    <n v="7"/>
    <n v="7"/>
    <n v="7"/>
    <n v="7"/>
    <n v="7"/>
    <n v="7"/>
    <n v="7"/>
    <n v="7"/>
    <n v="7"/>
    <n v="7"/>
    <n v="7"/>
    <n v="7"/>
    <n v="7"/>
    <n v="7"/>
    <n v="7"/>
    <n v="7"/>
    <n v="7"/>
    <n v="7"/>
    <n v="7"/>
    <m/>
    <m/>
    <n v="7"/>
    <n v="7"/>
    <n v="7"/>
    <m/>
    <m/>
    <m/>
    <m/>
    <m/>
    <m/>
    <m/>
    <m/>
    <m/>
    <m/>
    <s v="Very likely"/>
    <s v="The Programme was awesome. It helped me a lot"/>
    <s v="Yes at some things when I get my boy back."/>
    <m/>
    <s v="ManiapotoClinton"/>
    <s v="ManiapotoRydah39825Male"/>
    <n v="1"/>
    <n v="1"/>
    <n v="0"/>
    <n v="1"/>
    <n v="0"/>
  </r>
  <r>
    <s v="1819-0932"/>
    <s v="IYP-NR-NGPK-BOP-1901.xlsm"/>
    <s v="Petera"/>
    <s v="Waimana"/>
    <s v="Māori"/>
    <m/>
    <m/>
    <s v=""/>
    <d v="2009-01-12T00:00:00"/>
    <n v="10.208219178082192"/>
    <s v="Male"/>
    <s v="NGO"/>
    <m/>
    <s v="unknown "/>
    <m/>
    <m/>
    <n v="0"/>
    <m/>
    <m/>
    <m/>
    <s v="Petera"/>
    <s v="Siobhan"/>
    <s v="Parent"/>
    <s v="33A Tarewa Road, Rotorua"/>
    <m/>
    <s v="022 1493015"/>
    <s v="Māori"/>
    <m/>
    <m/>
    <s v=""/>
    <s v="No"/>
    <s v="No"/>
    <m/>
    <m/>
    <m/>
    <m/>
    <m/>
    <n v="49"/>
    <s v="&lt;55"/>
    <n v="64"/>
    <s v="Clinical Range"/>
    <m/>
    <s v="BLANK"/>
    <m/>
    <s v="BLANK"/>
    <n v="22"/>
    <s v="21+"/>
    <m/>
    <s v="BLANK"/>
    <s v="Yes"/>
    <s v="No"/>
    <m/>
    <x v="0"/>
    <x v="0"/>
    <x v="0"/>
    <n v="3"/>
    <s v="Y"/>
    <s v="Y"/>
    <s v="Y"/>
    <s v="N"/>
    <s v="N"/>
    <s v="N"/>
    <s v="N"/>
    <s v="N"/>
    <s v="N"/>
    <s v="N"/>
    <s v="N"/>
    <s v="N"/>
    <s v="N"/>
    <s v="N"/>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0.21428571428571427"/>
    <s v="1% to 25%"/>
    <s v="No"/>
    <m/>
    <m/>
    <m/>
    <n v="9"/>
    <n v="1"/>
    <n v="0"/>
    <n v="0"/>
    <n v="13"/>
    <m/>
    <m/>
    <m/>
    <m/>
    <m/>
    <m/>
    <m/>
    <m/>
    <m/>
    <m/>
    <m/>
    <m/>
    <m/>
    <m/>
    <m/>
    <m/>
    <m/>
    <m/>
    <m/>
    <m/>
    <m/>
    <m/>
    <m/>
    <m/>
    <m/>
    <m/>
    <m/>
    <m/>
    <m/>
    <m/>
    <m/>
    <m/>
    <m/>
    <m/>
    <m/>
    <m/>
    <m/>
    <m/>
    <m/>
    <m/>
    <m/>
    <m/>
    <m/>
    <m/>
    <m/>
    <m/>
    <m/>
    <m/>
    <m/>
    <m/>
    <m/>
    <m/>
    <m/>
    <m/>
    <s v="PeteraSiobhan"/>
    <s v="PeteraWaimana39825Male"/>
    <n v="1"/>
    <n v="1"/>
    <n v="0"/>
    <n v="1"/>
    <n v="0"/>
  </r>
  <r>
    <s v="1819-0933"/>
    <s v="IYP-NR-NGPK-BOP-1901.xlsm"/>
    <s v="Gage"/>
    <s v="Tia"/>
    <s v="Māori"/>
    <m/>
    <m/>
    <s v=""/>
    <d v="2015-04-22T00:00:00"/>
    <n v="3.9315068493150687"/>
    <s v="Male"/>
    <s v="Self referral"/>
    <m/>
    <s v="unknown "/>
    <m/>
    <m/>
    <n v="1"/>
    <s v="No"/>
    <m/>
    <m/>
    <s v="Gage "/>
    <s v="Sam"/>
    <s v="Parent"/>
    <s v="59 Leonard Road, Ngongotaha, Rotorua"/>
    <m/>
    <s v="021 02827278"/>
    <s v="Māori"/>
    <m/>
    <m/>
    <s v=""/>
    <s v="No"/>
    <s v="No"/>
    <m/>
    <m/>
    <m/>
    <m/>
    <m/>
    <n v="46"/>
    <s v="&lt;55"/>
    <n v="41"/>
    <s v="&lt;55"/>
    <m/>
    <s v="BLANK"/>
    <m/>
    <s v="BLANK"/>
    <n v="30"/>
    <s v="21+"/>
    <m/>
    <s v="BLANK"/>
    <s v="No"/>
    <s v="No"/>
    <m/>
    <x v="0"/>
    <x v="0"/>
    <x v="0"/>
    <n v="6"/>
    <s v="Y"/>
    <s v="Y"/>
    <s v="Y"/>
    <s v="N"/>
    <s v="Y"/>
    <s v="Y"/>
    <s v="Y"/>
    <s v="N"/>
    <s v="N"/>
    <s v="N"/>
    <s v="N"/>
    <s v="N"/>
    <s v="N"/>
    <s v="N"/>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0.42857142857142855"/>
    <m/>
    <s v="No"/>
    <m/>
    <m/>
    <m/>
    <n v="8"/>
    <n v="0"/>
    <n v="0"/>
    <n v="0"/>
    <n v="15"/>
    <m/>
    <m/>
    <m/>
    <m/>
    <m/>
    <m/>
    <m/>
    <m/>
    <m/>
    <m/>
    <m/>
    <m/>
    <m/>
    <m/>
    <m/>
    <m/>
    <m/>
    <m/>
    <m/>
    <m/>
    <m/>
    <m/>
    <m/>
    <m/>
    <m/>
    <m/>
    <m/>
    <m/>
    <m/>
    <m/>
    <m/>
    <m/>
    <m/>
    <m/>
    <m/>
    <m/>
    <m/>
    <m/>
    <m/>
    <m/>
    <m/>
    <m/>
    <m/>
    <m/>
    <m/>
    <m/>
    <m/>
    <m/>
    <m/>
    <m/>
    <m/>
    <m/>
    <m/>
    <m/>
    <s v="Gage Sam"/>
    <s v="GageTia42116Male"/>
    <n v="1"/>
    <n v="1"/>
    <n v="0"/>
    <n v="1"/>
    <n v="0"/>
  </r>
  <r>
    <s v="1819-0934"/>
    <s v="IYP-NR-PFKAW-BOP-1905.xlsx"/>
    <s v="Tarei"/>
    <s v="Conrad"/>
    <m/>
    <m/>
    <m/>
    <s v=""/>
    <s v="26/01/2011"/>
    <e v="#VALUE!"/>
    <s v="Male"/>
    <s v="Partner, family, or friend"/>
    <m/>
    <s v="Putauaki School"/>
    <s v="None"/>
    <m/>
    <n v="2"/>
    <s v="No"/>
    <m/>
    <m/>
    <s v="Tarei"/>
    <s v="Amy"/>
    <s v="Parent"/>
    <s v="36 Ballantrae Street Kawerau"/>
    <m/>
    <m/>
    <s v="Māori"/>
    <m/>
    <m/>
    <s v=""/>
    <s v="No"/>
    <s v="Yes"/>
    <m/>
    <m/>
    <m/>
    <m/>
    <m/>
    <n v="62"/>
    <s v="Clinical Range"/>
    <n v="64"/>
    <s v="Clinical Range"/>
    <m/>
    <s v="BLANK"/>
    <m/>
    <s v="BLANK"/>
    <n v="21"/>
    <s v="21+"/>
    <m/>
    <s v="BLANK"/>
    <s v="Yes"/>
    <s v="No"/>
    <m/>
    <x v="0"/>
    <x v="0"/>
    <x v="0"/>
    <n v="5"/>
    <s v="Y"/>
    <s v="Y"/>
    <s v="Y"/>
    <s v="N"/>
    <s v="Y"/>
    <s v="N"/>
    <s v="N"/>
    <s v="N"/>
    <s v="N"/>
    <s v="Y"/>
    <s v="N"/>
    <s v="N"/>
    <s v="N"/>
    <s v="N"/>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35714285714285715"/>
    <m/>
    <s v="No"/>
    <m/>
    <m/>
    <m/>
    <n v="9"/>
    <n v="1"/>
    <n v="0"/>
    <n v="0"/>
    <m/>
    <m/>
    <m/>
    <m/>
    <m/>
    <m/>
    <m/>
    <m/>
    <m/>
    <m/>
    <m/>
    <m/>
    <m/>
    <m/>
    <m/>
    <m/>
    <m/>
    <m/>
    <m/>
    <m/>
    <m/>
    <m/>
    <m/>
    <m/>
    <m/>
    <m/>
    <m/>
    <m/>
    <m/>
    <m/>
    <m/>
    <m/>
    <m/>
    <m/>
    <m/>
    <m/>
    <m/>
    <m/>
    <m/>
    <m/>
    <m/>
    <m/>
    <m/>
    <m/>
    <m/>
    <m/>
    <m/>
    <m/>
    <m/>
    <m/>
    <m/>
    <m/>
    <m/>
    <m/>
    <m/>
    <s v="TareiAmy"/>
    <s v="TareiConrad26/01/2011Male"/>
    <n v="1"/>
    <n v="0"/>
    <n v="0"/>
    <n v="1"/>
    <n v="0"/>
  </r>
  <r>
    <s v="1819-0935"/>
    <s v="IYP-NR-PFKAW-BOP-1905.xlsx"/>
    <s v="Reiger"/>
    <s v="Hugh"/>
    <s v="New Zealand European"/>
    <m/>
    <m/>
    <s v=""/>
    <s v="19/01/2015"/>
    <e v="#VALUE!"/>
    <s v="Male"/>
    <s v="Self referral"/>
    <s v="0210607975"/>
    <s v="Nga Ririki Central Kids"/>
    <s v="Kindergarten"/>
    <m/>
    <n v="2"/>
    <s v="No"/>
    <m/>
    <m/>
    <s v="Collins-Reiger"/>
    <s v="Sandra"/>
    <s v="Parent"/>
    <s v="11 Cobhan Drive Kawerau"/>
    <m/>
    <s v="0210607975"/>
    <s v="New Zealand European"/>
    <m/>
    <m/>
    <s v=""/>
    <s v="No"/>
    <s v="No"/>
    <m/>
    <m/>
    <m/>
    <m/>
    <m/>
    <n v="59"/>
    <s v="Still of Concern"/>
    <n v="59"/>
    <s v="Still of Concern"/>
    <n v="52"/>
    <s v="&lt;55"/>
    <n v="41"/>
    <s v="&lt;55"/>
    <n v="22"/>
    <s v="21+"/>
    <n v="25"/>
    <s v="21+"/>
    <s v="No"/>
    <s v="No"/>
    <m/>
    <x v="1"/>
    <x v="2"/>
    <x v="2"/>
    <n v="11"/>
    <s v="Y"/>
    <s v="Y"/>
    <s v="Y"/>
    <s v="N"/>
    <s v="Y"/>
    <s v="Y"/>
    <s v="Y"/>
    <s v="Y"/>
    <s v="N"/>
    <s v="Y"/>
    <s v="N"/>
    <s v="Y"/>
    <s v="Y"/>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7857142857142857"/>
    <s v="76% to 100%"/>
    <s v="Yes"/>
    <m/>
    <m/>
    <m/>
    <n v="9"/>
    <n v="0"/>
    <n v="0"/>
    <n v="1"/>
    <n v="6"/>
    <n v="6"/>
    <n v="6"/>
    <n v="6"/>
    <n v="6"/>
    <n v="6"/>
    <n v="6"/>
    <n v="6"/>
    <n v="6"/>
    <n v="6"/>
    <n v="6"/>
    <n v="6"/>
    <n v="6"/>
    <n v="6"/>
    <n v="4"/>
    <n v="6"/>
    <n v="6"/>
    <n v="6"/>
    <n v="6"/>
    <n v="6"/>
    <n v="6"/>
    <n v="7"/>
    <n v="6"/>
    <n v="6"/>
    <n v="6"/>
    <n v="7"/>
    <n v="6"/>
    <n v="6"/>
    <n v="6"/>
    <n v="6"/>
    <n v="6"/>
    <n v="7"/>
    <n v="5"/>
    <n v="6"/>
    <n v="6"/>
    <m/>
    <m/>
    <n v="5"/>
    <n v="6"/>
    <n v="6"/>
    <m/>
    <m/>
    <m/>
    <m/>
    <m/>
    <m/>
    <m/>
    <n v="6"/>
    <n v="5"/>
    <s v="No"/>
    <n v="4"/>
    <s v="N/A"/>
    <s v="N/A"/>
    <s v="it has added helpful tools to my parenting strategies"/>
    <m/>
    <s v="Collins-ReigerSandra"/>
    <s v="ReigerHugh19/01/2015Male"/>
    <n v="1"/>
    <n v="0"/>
    <n v="0"/>
    <n v="0"/>
    <n v="0"/>
  </r>
  <r>
    <s v="1819-0936"/>
    <s v="IYP-NR-PFKAW-BOP-1905.xlsx"/>
    <s v="Reiger"/>
    <s v="Juliet"/>
    <s v="New Zealand European"/>
    <m/>
    <m/>
    <s v=""/>
    <s v="14/03/2016"/>
    <e v="#VALUE!"/>
    <s v="Female"/>
    <s v="Self referral"/>
    <s v="0210607975"/>
    <s v="Nga Ririki Central Kids"/>
    <s v="Kindergarten"/>
    <m/>
    <n v="2"/>
    <s v="No"/>
    <m/>
    <m/>
    <s v="Collins-Reiger"/>
    <s v="Sandra"/>
    <s v="Parent"/>
    <s v="11 Cobhan Drive Kawerau"/>
    <m/>
    <s v="0210607975"/>
    <s v="New Zealand European"/>
    <m/>
    <m/>
    <s v=""/>
    <s v="No"/>
    <s v="No"/>
    <m/>
    <m/>
    <m/>
    <m/>
    <m/>
    <n v="52"/>
    <s v="&lt;55"/>
    <n v="59"/>
    <s v="Still of Concern"/>
    <n v="48"/>
    <s v="&lt;55"/>
    <n v="42"/>
    <s v="&lt;55"/>
    <n v="34"/>
    <s v="21+"/>
    <n v="25"/>
    <s v="21+"/>
    <s v="No"/>
    <s v="No"/>
    <m/>
    <x v="1"/>
    <x v="2"/>
    <x v="1"/>
    <n v="11"/>
    <s v="Y"/>
    <s v="Y"/>
    <s v="Y"/>
    <s v="N"/>
    <s v="Y"/>
    <s v="Y"/>
    <s v="Y"/>
    <s v="Y"/>
    <s v="N"/>
    <s v="Y"/>
    <s v="N"/>
    <s v="Y"/>
    <s v="Y"/>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7857142857142857"/>
    <s v="76% to 100%"/>
    <s v="Yes"/>
    <m/>
    <m/>
    <m/>
    <n v="9"/>
    <n v="0"/>
    <n v="0"/>
    <n v="1"/>
    <n v="6"/>
    <n v="6"/>
    <n v="6"/>
    <n v="6"/>
    <n v="6"/>
    <n v="6"/>
    <n v="6"/>
    <n v="6"/>
    <n v="6"/>
    <n v="6"/>
    <n v="6"/>
    <n v="6"/>
    <n v="6"/>
    <n v="6"/>
    <n v="4"/>
    <n v="6"/>
    <n v="6"/>
    <n v="6"/>
    <n v="6"/>
    <n v="6"/>
    <n v="6"/>
    <n v="7"/>
    <n v="6"/>
    <n v="6"/>
    <n v="6"/>
    <n v="7"/>
    <n v="6"/>
    <n v="6"/>
    <n v="6"/>
    <n v="6"/>
    <n v="6"/>
    <n v="7"/>
    <n v="5"/>
    <n v="6"/>
    <n v="6"/>
    <m/>
    <m/>
    <n v="5"/>
    <n v="6"/>
    <n v="6"/>
    <m/>
    <m/>
    <m/>
    <m/>
    <m/>
    <m/>
    <m/>
    <n v="6"/>
    <n v="5"/>
    <s v="No"/>
    <n v="4"/>
    <s v="N/A"/>
    <s v="N/A"/>
    <s v="it has added helpful tools to my parenting strategies"/>
    <m/>
    <s v="Collins-ReigerSandra"/>
    <s v="ReigerJuliet14/03/2016Female"/>
    <n v="1"/>
    <n v="0"/>
    <n v="0"/>
    <n v="0"/>
    <n v="0"/>
  </r>
  <r>
    <s v="1819-0937"/>
    <s v="IYP-NR-PFKAW-BOP-1905.xlsx"/>
    <s v="Tamati"/>
    <s v="Iharaia"/>
    <s v="New Zealand European"/>
    <m/>
    <m/>
    <s v=""/>
    <d v="2012-10-06T00:00:00"/>
    <n v="6.4301369863013695"/>
    <s v="Male"/>
    <s v="Partner, family, or friend"/>
    <s v="0272186478"/>
    <s v="Putauaki School"/>
    <s v="None"/>
    <m/>
    <n v="3"/>
    <s v="No"/>
    <m/>
    <m/>
    <s v="Cotter"/>
    <s v="Linda"/>
    <s v="Primary Caregiver: other"/>
    <s v="76 Domett Street Kawerau"/>
    <m/>
    <s v="0272186478"/>
    <s v="New Zealand European"/>
    <m/>
    <m/>
    <s v=""/>
    <s v="No"/>
    <s v="No"/>
    <m/>
    <m/>
    <m/>
    <m/>
    <m/>
    <n v="62"/>
    <s v="Clinical Range"/>
    <n v="62"/>
    <s v="Clinical Range"/>
    <n v="63"/>
    <s v="Clinical Range"/>
    <n v="65"/>
    <s v="Clinical Range"/>
    <n v="20"/>
    <s v="Still of Concern"/>
    <n v="12"/>
    <s v="Clinical Range"/>
    <s v="Yes"/>
    <s v="Yes"/>
    <m/>
    <x v="2"/>
    <x v="1"/>
    <x v="1"/>
    <n v="13"/>
    <s v="Y"/>
    <s v="Y"/>
    <s v="Y"/>
    <s v="Y"/>
    <s v="Y"/>
    <s v="Y"/>
    <s v="Y"/>
    <s v="N"/>
    <s v="Y"/>
    <s v="Y"/>
    <s v="Y"/>
    <s v="Y"/>
    <s v="Y"/>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9285714285714286"/>
    <s v="76% to 100%"/>
    <s v="Yes"/>
    <m/>
    <m/>
    <m/>
    <n v="10"/>
    <n v="1"/>
    <n v="1"/>
    <n v="1"/>
    <n v="4"/>
    <n v="4"/>
    <n v="4"/>
    <n v="4"/>
    <n v="2"/>
    <n v="4"/>
    <n v="6"/>
    <n v="4"/>
    <n v="5"/>
    <n v="4"/>
    <n v="6"/>
    <n v="5"/>
    <n v="6"/>
    <n v="5"/>
    <n v="5"/>
    <n v="4"/>
    <n v="3"/>
    <n v="4"/>
    <n v="5"/>
    <n v="6"/>
    <n v="4"/>
    <n v="6"/>
    <n v="5"/>
    <n v="6"/>
    <n v="5"/>
    <n v="4"/>
    <n v="5"/>
    <n v="6"/>
    <n v="4"/>
    <n v="2"/>
    <n v="4"/>
    <n v="5"/>
    <n v="6"/>
    <n v="6"/>
    <n v="7"/>
    <m/>
    <m/>
    <n v="6"/>
    <n v="6"/>
    <n v="6"/>
    <m/>
    <m/>
    <m/>
    <m/>
    <m/>
    <m/>
    <m/>
    <n v="7"/>
    <n v="6"/>
    <s v="Yes"/>
    <n v="3"/>
    <s v="Don’t know"/>
    <s v="I feel it would be a good idea for me to attend another group"/>
    <s v="That being a parent isnt easy and we're here to make a change to be more successful"/>
    <m/>
    <s v="CotterLinda"/>
    <s v="TamatiIharaia41188Male"/>
    <n v="1"/>
    <n v="0"/>
    <n v="0"/>
    <n v="0"/>
    <n v="0"/>
  </r>
  <r>
    <s v="1819-0938"/>
    <s v="IYP-NR-PFKAW-BOP-1905.xlsx"/>
    <s v="Abraham"/>
    <s v="Tyrese"/>
    <s v="Māori"/>
    <m/>
    <m/>
    <s v=""/>
    <s v="14/01/2011"/>
    <e v="#VALUE!"/>
    <s v="Male"/>
    <s v="Partner, family, or friend"/>
    <s v="0273918772"/>
    <s v="Putauaki School"/>
    <s v="None"/>
    <m/>
    <n v="3"/>
    <s v="No"/>
    <m/>
    <m/>
    <s v="Abraham "/>
    <s v="Grace"/>
    <s v="Parent"/>
    <s v="1 Vogel Street Kawerau"/>
    <m/>
    <s v="0225408319"/>
    <s v="Māori"/>
    <m/>
    <m/>
    <s v=""/>
    <s v="No"/>
    <s v="Yes"/>
    <m/>
    <m/>
    <m/>
    <m/>
    <m/>
    <n v="53"/>
    <s v="&lt;55"/>
    <n v="73"/>
    <s v="Clinical Range"/>
    <n v="43"/>
    <s v="&lt;55"/>
    <n v="42"/>
    <s v="&lt;55"/>
    <n v="24"/>
    <s v="21+"/>
    <n v="28"/>
    <s v="21+"/>
    <s v="Yes"/>
    <s v="No"/>
    <m/>
    <x v="1"/>
    <x v="2"/>
    <x v="2"/>
    <n v="10"/>
    <s v="Y"/>
    <s v="Y"/>
    <s v="Y"/>
    <s v="Y"/>
    <s v="Y"/>
    <s v="N"/>
    <s v="Y"/>
    <s v="N"/>
    <s v="N"/>
    <s v="Y"/>
    <s v="Y"/>
    <s v="Y"/>
    <s v="N"/>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7142857142857143"/>
    <s v="51% to 75%"/>
    <s v="No"/>
    <m/>
    <m/>
    <m/>
    <n v="10"/>
    <n v="1"/>
    <n v="0"/>
    <n v="1"/>
    <n v="6"/>
    <n v="7"/>
    <n v="6"/>
    <n v="7"/>
    <n v="6"/>
    <n v="7"/>
    <n v="7"/>
    <n v="6"/>
    <n v="6"/>
    <n v="7"/>
    <n v="7"/>
    <n v="7"/>
    <n v="6"/>
    <n v="6"/>
    <n v="6"/>
    <n v="6"/>
    <n v="6"/>
    <n v="7"/>
    <n v="6"/>
    <n v="6"/>
    <n v="6"/>
    <n v="7"/>
    <n v="7"/>
    <n v="7"/>
    <n v="7"/>
    <n v="7"/>
    <n v="7"/>
    <n v="7"/>
    <n v="7"/>
    <n v="7"/>
    <n v="7"/>
    <n v="6"/>
    <n v="7"/>
    <n v="7"/>
    <n v="7"/>
    <m/>
    <m/>
    <n v="7"/>
    <n v="7"/>
    <n v="7"/>
    <m/>
    <m/>
    <m/>
    <m/>
    <m/>
    <m/>
    <m/>
    <n v="7"/>
    <n v="6"/>
    <s v="Yes"/>
    <n v="6"/>
    <s v="I would change nothing this program was very helpful"/>
    <s v="No"/>
    <s v="It has helped me realise that the problem was not only my kids, but changing the way I act as well, to be a better role model for my children usinf some tips in Incredible Years to manage different behaviours."/>
    <m/>
    <s v="Abraham Grace"/>
    <s v="AbrahamTyrese14/01/2011Male"/>
    <n v="1"/>
    <n v="1"/>
    <n v="0"/>
    <n v="1"/>
    <n v="0"/>
  </r>
  <r>
    <s v="1819-0939"/>
    <s v="IYP-NR-PFKAW-BOP-1905.xlsx"/>
    <s v="Raki"/>
    <s v="Crusade"/>
    <s v="Māori"/>
    <m/>
    <m/>
    <s v=""/>
    <d v="2012-02-04T00:00:00"/>
    <n v="7.1013698630136988"/>
    <s v="Male"/>
    <s v="Partner, family, or friend"/>
    <s v="0212667290"/>
    <s v="South School"/>
    <s v="None"/>
    <m/>
    <n v="1"/>
    <s v="No"/>
    <m/>
    <m/>
    <s v="Williams"/>
    <s v="Louise"/>
    <s v="Primary Caregiver: family and whānau"/>
    <s v="12 Galway Street Kawerau"/>
    <m/>
    <s v="0212667290"/>
    <s v="Māori"/>
    <m/>
    <m/>
    <s v=""/>
    <s v="No"/>
    <s v="No"/>
    <m/>
    <m/>
    <m/>
    <m/>
    <m/>
    <n v="80"/>
    <s v="Clinical Range"/>
    <n v="81"/>
    <s v="Clinical Range"/>
    <n v="48"/>
    <s v="&lt;55"/>
    <n v="42"/>
    <s v="&lt;55"/>
    <n v="10"/>
    <s v="Clinical Range"/>
    <n v="31"/>
    <s v="21+"/>
    <s v="Yes"/>
    <s v="No"/>
    <m/>
    <x v="1"/>
    <x v="2"/>
    <x v="2"/>
    <n v="10"/>
    <s v="Y"/>
    <s v="Y"/>
    <s v="Y"/>
    <s v="Y"/>
    <s v="N"/>
    <s v="Y"/>
    <s v="N"/>
    <s v="Y"/>
    <s v="N"/>
    <s v="Y"/>
    <s v="Y"/>
    <s v="N"/>
    <s v="Y"/>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7142857142857143"/>
    <s v="51% to 75%"/>
    <s v="No"/>
    <m/>
    <m/>
    <m/>
    <n v="10"/>
    <n v="1"/>
    <n v="0"/>
    <n v="1"/>
    <n v="7"/>
    <n v="6"/>
    <n v="6"/>
    <n v="7"/>
    <n v="6"/>
    <n v="7"/>
    <n v="7"/>
    <n v="6"/>
    <n v="6"/>
    <n v="6"/>
    <n v="6"/>
    <n v="6"/>
    <n v="7"/>
    <n v="6"/>
    <n v="4"/>
    <n v="6"/>
    <n v="6"/>
    <n v="6"/>
    <n v="4"/>
    <n v="7"/>
    <n v="7"/>
    <n v="7"/>
    <n v="6"/>
    <n v="6"/>
    <n v="7"/>
    <n v="7"/>
    <n v="5"/>
    <n v="7"/>
    <n v="5"/>
    <n v="7"/>
    <n v="6"/>
    <n v="6"/>
    <n v="7"/>
    <n v="7"/>
    <n v="7"/>
    <m/>
    <m/>
    <n v="7"/>
    <n v="7"/>
    <n v="7"/>
    <m/>
    <m/>
    <m/>
    <m/>
    <m/>
    <m/>
    <m/>
    <n v="7"/>
    <n v="7"/>
    <s v="Yes"/>
    <n v="4"/>
    <s v="By using updated videos. They were difficult to see and some were hard to understand"/>
    <s v="Any additional parenting assistance will be great especially at times when you feel like you are doing it all alone. The assistance would be more to reinforce everything that was taught."/>
    <s v="Learning new skills I would never have thought to use. Not only for the kids but also myself"/>
    <m/>
    <s v="WilliamsLouise"/>
    <s v="RakiCrusade40943Male"/>
    <n v="1"/>
    <n v="1"/>
    <n v="0"/>
    <n v="1"/>
    <n v="0"/>
  </r>
  <r>
    <s v="1819-0940"/>
    <s v="IYP-NR-PFKAW-BOP-1905.xlsx"/>
    <s v="Glassgow-Natana"/>
    <s v="Sapphire"/>
    <s v="Māori"/>
    <m/>
    <m/>
    <s v=""/>
    <d v="2012-07-12T00:00:00"/>
    <n v="6.6657534246575345"/>
    <s v="Female"/>
    <s v="Partner, family, or friend"/>
    <s v="02102228602"/>
    <s v="South School"/>
    <s v="None"/>
    <m/>
    <n v="3"/>
    <s v="No"/>
    <m/>
    <m/>
    <s v="Natana"/>
    <s v="Gina"/>
    <s v="Parent"/>
    <s v="5 Weld Street Kawerau"/>
    <m/>
    <s v="02102228602"/>
    <s v="Māori"/>
    <m/>
    <m/>
    <s v=""/>
    <s v="No"/>
    <s v="Yes"/>
    <m/>
    <m/>
    <m/>
    <m/>
    <m/>
    <n v="65"/>
    <s v="Clinical Range"/>
    <n v="76"/>
    <s v="Clinical Range"/>
    <n v="58"/>
    <s v="Still of Concern"/>
    <n v="52"/>
    <s v="&lt;55"/>
    <n v="16"/>
    <s v="Clinical Range"/>
    <n v="18"/>
    <s v="Still of Concern"/>
    <s v="Yes"/>
    <s v="No"/>
    <m/>
    <x v="1"/>
    <x v="2"/>
    <x v="2"/>
    <n v="14"/>
    <s v="Y"/>
    <s v="Y"/>
    <s v="Y"/>
    <s v="Y"/>
    <s v="Y"/>
    <s v="Y"/>
    <s v="Y"/>
    <s v="Y"/>
    <s v="Y"/>
    <s v="Y"/>
    <s v="Y"/>
    <s v="Y"/>
    <s v="Y"/>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1"/>
    <s v="76% to 100%"/>
    <s v="Yes"/>
    <m/>
    <m/>
    <m/>
    <n v="10"/>
    <n v="1"/>
    <n v="0"/>
    <n v="1"/>
    <n v="6"/>
    <n v="5"/>
    <n v="5"/>
    <n v="5"/>
    <n v="5"/>
    <n v="5"/>
    <n v="7"/>
    <n v="6"/>
    <n v="5"/>
    <n v="4"/>
    <n v="4"/>
    <n v="5"/>
    <n v="6"/>
    <n v="5"/>
    <n v="4"/>
    <n v="4"/>
    <n v="5"/>
    <n v="5"/>
    <n v="4"/>
    <n v="4"/>
    <n v="4"/>
    <n v="6"/>
    <n v="4"/>
    <n v="5"/>
    <n v="6"/>
    <n v="5"/>
    <n v="3"/>
    <n v="4"/>
    <n v="4"/>
    <n v="3"/>
    <n v="3"/>
    <n v="6"/>
    <n v="7"/>
    <n v="6"/>
    <n v="7"/>
    <m/>
    <m/>
    <n v="7"/>
    <n v="6"/>
    <n v="7"/>
    <m/>
    <m/>
    <m/>
    <m/>
    <m/>
    <m/>
    <m/>
    <n v="6"/>
    <n v="6"/>
    <s v="No"/>
    <n v="3"/>
    <s v="Update the videos"/>
    <s v="Neutral"/>
    <s v="Being a better parent "/>
    <m/>
    <s v="NatanaGina"/>
    <s v="Glassgow-NatanaSapphire41102Female"/>
    <n v="1"/>
    <n v="1"/>
    <n v="0"/>
    <n v="1"/>
    <n v="0"/>
  </r>
  <r>
    <s v="1819-0941"/>
    <s v="IYP-NR-PFKAW-BOP-1905.xlsx"/>
    <s v="Martin"/>
    <s v="Nevaeh"/>
    <s v="Māori"/>
    <m/>
    <m/>
    <s v=""/>
    <d v="2010-08-10T00:00:00"/>
    <n v="8.5890410958904102"/>
    <s v="Male"/>
    <s v="Self referral"/>
    <s v="0226980817"/>
    <s v="South School"/>
    <s v="None"/>
    <m/>
    <n v="2"/>
    <s v="No"/>
    <m/>
    <m/>
    <s v="Martin"/>
    <s v="Marlena"/>
    <s v="Parent"/>
    <s v="12 Ward street Kawerau"/>
    <m/>
    <s v="0226980817"/>
    <s v="Māori"/>
    <m/>
    <m/>
    <s v=""/>
    <s v="No"/>
    <s v="Yes"/>
    <m/>
    <m/>
    <m/>
    <m/>
    <m/>
    <n v="56"/>
    <s v="Still of Concern"/>
    <n v="71"/>
    <s v="Clinical Range"/>
    <n v="49"/>
    <s v="&lt;55"/>
    <n v="47"/>
    <s v="&lt;55"/>
    <n v="22"/>
    <s v="21+"/>
    <n v="24"/>
    <s v="21+"/>
    <s v="Yes"/>
    <s v="No"/>
    <m/>
    <x v="1"/>
    <x v="2"/>
    <x v="2"/>
    <n v="13"/>
    <s v="Y"/>
    <s v="Y"/>
    <s v="Y"/>
    <s v="Y"/>
    <s v="Y"/>
    <s v="Y"/>
    <s v="Y"/>
    <s v="Y"/>
    <s v="Y"/>
    <s v="N"/>
    <s v="Y"/>
    <s v="Y"/>
    <s v="Y"/>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9285714285714286"/>
    <s v="76% to 100%"/>
    <s v="Yes"/>
    <m/>
    <m/>
    <m/>
    <n v="10"/>
    <n v="1"/>
    <n v="0"/>
    <n v="1"/>
    <n v="5"/>
    <n v="6"/>
    <n v="6"/>
    <n v="7"/>
    <n v="7"/>
    <n v="7"/>
    <n v="7"/>
    <n v="6"/>
    <n v="6"/>
    <n v="7"/>
    <n v="7"/>
    <n v="5"/>
    <n v="7"/>
    <n v="6"/>
    <n v="6"/>
    <n v="6"/>
    <n v="7"/>
    <n v="7"/>
    <n v="6"/>
    <n v="7"/>
    <n v="7"/>
    <n v="7"/>
    <n v="7"/>
    <n v="7"/>
    <n v="6"/>
    <n v="7"/>
    <n v="7"/>
    <n v="7"/>
    <n v="7"/>
    <n v="6"/>
    <n v="6"/>
    <n v="7"/>
    <n v="7"/>
    <n v="7"/>
    <n v="7"/>
    <m/>
    <m/>
    <n v="7"/>
    <n v="7"/>
    <n v="7"/>
    <m/>
    <m/>
    <m/>
    <m/>
    <m/>
    <m/>
    <m/>
    <n v="6"/>
    <n v="7"/>
    <s v="Yes"/>
    <n v="6"/>
    <s v="Each student could be given a notebook where they could journal (during the week) about their progress (wins and challenges) instead of calls from our coaches I prefer text (it works well with my busy schedule) I have thoughly loved (enjoyed) every workshop, every minute and all the learning. Alot of this is due to the input of our tutors.Thank you bioth"/>
    <s v="My partner is keen to do the prgramme because he resonates with how valuable the learning is. I am happy to do it again too because I believe repitition will help me to cement the techniques within my way of parenting( everything takes time)"/>
    <s v="It has given me simple stratergies to help me tp parent better. These tools are invaluable and have enriched my family"/>
    <m/>
    <s v="MartinMarlena"/>
    <s v="MartinNevaeh40400Male"/>
    <n v="1"/>
    <n v="1"/>
    <n v="0"/>
    <n v="1"/>
    <n v="0"/>
  </r>
  <r>
    <s v="1819-0942"/>
    <s v="IYP-NR-PFKAW-BOP-1905.xlsx"/>
    <s v="Bath"/>
    <s v="Matthew"/>
    <s v="Māori"/>
    <s v="Indian"/>
    <m/>
    <s v=""/>
    <s v="14/01/2016"/>
    <e v="#VALUE!"/>
    <s v="Male"/>
    <s v="Self referral"/>
    <m/>
    <s v="Nga Mokohuia"/>
    <s v="Te Kōhanga Reo"/>
    <m/>
    <n v="1"/>
    <s v="No"/>
    <m/>
    <m/>
    <s v="Ruth"/>
    <s v="Bath"/>
    <s v="Parent"/>
    <s v="1 Vogel Street Kawerau"/>
    <m/>
    <m/>
    <s v="Māori"/>
    <m/>
    <m/>
    <s v=""/>
    <s v="No"/>
    <s v="No"/>
    <m/>
    <m/>
    <m/>
    <m/>
    <m/>
    <n v="52"/>
    <s v="&lt;55"/>
    <n v="47"/>
    <s v="&lt;55"/>
    <n v="47"/>
    <s v="&lt;55"/>
    <n v="45"/>
    <s v="&lt;55"/>
    <n v="20"/>
    <s v="Still of Concern"/>
    <n v="19"/>
    <s v="Still of Concern"/>
    <s v="No"/>
    <s v="No"/>
    <m/>
    <x v="1"/>
    <x v="2"/>
    <x v="1"/>
    <n v="12"/>
    <s v="N"/>
    <s v="Y"/>
    <s v="Y"/>
    <s v="Y"/>
    <s v="Y"/>
    <s v="Y"/>
    <s v="Y"/>
    <s v="Y"/>
    <s v="Y"/>
    <s v="Y"/>
    <s v="Y"/>
    <s v="N"/>
    <s v="Y"/>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8571428571428571"/>
    <s v="76% to 100%"/>
    <s v="Yes"/>
    <m/>
    <m/>
    <m/>
    <n v="10"/>
    <n v="0"/>
    <n v="0"/>
    <n v="1"/>
    <n v="7"/>
    <n v="6"/>
    <n v="6"/>
    <n v="7"/>
    <n v="7"/>
    <n v="7"/>
    <n v="7"/>
    <n v="7"/>
    <n v="7"/>
    <n v="7"/>
    <n v="7"/>
    <n v="7"/>
    <n v="7"/>
    <n v="7"/>
    <n v="4"/>
    <n v="7"/>
    <n v="7"/>
    <n v="7"/>
    <n v="6"/>
    <n v="7"/>
    <n v="7"/>
    <n v="7"/>
    <n v="7"/>
    <n v="7"/>
    <n v="7"/>
    <n v="7"/>
    <n v="7"/>
    <n v="7"/>
    <n v="7"/>
    <n v="7"/>
    <n v="7"/>
    <n v="7"/>
    <n v="7"/>
    <n v="7"/>
    <n v="7"/>
    <m/>
    <m/>
    <n v="7"/>
    <n v="7"/>
    <n v="7"/>
    <m/>
    <m/>
    <m/>
    <m/>
    <m/>
    <m/>
    <m/>
    <n v="7"/>
    <n v="6"/>
    <s v="Yes"/>
    <n v="7"/>
    <s v="it was overall satisfactory"/>
    <s v="im good thanks"/>
    <s v="I found its not my kids, its me, that needs to work on different things in my life, my lil darlings are a reflection on me"/>
    <m/>
    <s v="RuthBath"/>
    <s v="BathMatthew14/01/2016Male"/>
    <n v="1"/>
    <n v="1"/>
    <n v="0"/>
    <n v="1"/>
    <n v="0"/>
  </r>
  <r>
    <s v="1819-0943"/>
    <s v="IYP-NR-PFKAW-BOP-1905.xlsx"/>
    <s v="Bell"/>
    <s v="Piripi"/>
    <s v="Māori"/>
    <m/>
    <m/>
    <s v=""/>
    <s v="21/09/2011"/>
    <e v="#VALUE!"/>
    <s v="Male"/>
    <s v="Partner, family, or friend"/>
    <m/>
    <s v="Te Whatatau o Putauaki"/>
    <s v="None"/>
    <m/>
    <n v="2"/>
    <s v="No"/>
    <m/>
    <m/>
    <s v="James"/>
    <s v="Tania"/>
    <s v="Parent"/>
    <s v="14 Onslow Street Kawerau"/>
    <m/>
    <s v="0278421847"/>
    <s v="Māori"/>
    <m/>
    <m/>
    <s v=""/>
    <s v="No"/>
    <s v="No"/>
    <m/>
    <m/>
    <m/>
    <m/>
    <m/>
    <n v="59"/>
    <s v="Still of Concern"/>
    <n v="56"/>
    <s v="Still of Concern"/>
    <n v="58"/>
    <s v="Still of Concern"/>
    <n v="41"/>
    <s v="&lt;55"/>
    <n v="19"/>
    <s v="Still of Concern"/>
    <n v="43"/>
    <s v="21+"/>
    <s v="No"/>
    <s v="No"/>
    <m/>
    <x v="1"/>
    <x v="2"/>
    <x v="2"/>
    <n v="12"/>
    <s v="N"/>
    <s v="Y"/>
    <s v="Y"/>
    <s v="Y"/>
    <s v="Y"/>
    <s v="Y"/>
    <s v="Y"/>
    <s v="Y"/>
    <s v="Y"/>
    <s v="Y"/>
    <s v="Y"/>
    <s v="N"/>
    <s v="Y"/>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8571428571428571"/>
    <s v="76% to 100%"/>
    <s v="Yes"/>
    <m/>
    <m/>
    <m/>
    <n v="10"/>
    <n v="0"/>
    <n v="0"/>
    <n v="1"/>
    <n v="7"/>
    <n v="7"/>
    <n v="7"/>
    <n v="7"/>
    <n v="7"/>
    <n v="7"/>
    <n v="7"/>
    <n v="7"/>
    <n v="7"/>
    <n v="7"/>
    <n v="7"/>
    <n v="7"/>
    <n v="7"/>
    <n v="7"/>
    <n v="7"/>
    <n v="7"/>
    <n v="7"/>
    <n v="7"/>
    <n v="7"/>
    <n v="7"/>
    <n v="7"/>
    <n v="7"/>
    <n v="7"/>
    <n v="7"/>
    <n v="7"/>
    <n v="7"/>
    <n v="7"/>
    <n v="7"/>
    <n v="7"/>
    <n v="7"/>
    <n v="7"/>
    <n v="7"/>
    <n v="7"/>
    <n v="7"/>
    <n v="7"/>
    <m/>
    <m/>
    <n v="7"/>
    <n v="7"/>
    <n v="7"/>
    <m/>
    <m/>
    <m/>
    <m/>
    <m/>
    <m/>
    <m/>
    <n v="7"/>
    <n v="7"/>
    <s v="No"/>
    <n v="7"/>
    <s v="If it needed to, apps for phones to refer to"/>
    <s v="No the information given is very satisfactory"/>
    <s v="Enabling myself as a single mum to cope with raising children in a positive way for positive outcomes"/>
    <m/>
    <s v="JamesTania"/>
    <s v="BellPiripi21/09/2011Male"/>
    <n v="1"/>
    <n v="1"/>
    <n v="0"/>
    <n v="1"/>
    <n v="0"/>
  </r>
  <r>
    <s v="1819-0944"/>
    <s v="IYP-NR-PFMT-BOP-1903.xlsx"/>
    <s v="Broadbent"/>
    <s v="Samantha"/>
    <s v="Australian"/>
    <s v="Latin American"/>
    <m/>
    <s v=""/>
    <d v="2013-09-29T00:00:00"/>
    <n v="5.4493150684931511"/>
    <s v="Female"/>
    <s v="Self referral"/>
    <m/>
    <s v="St. Mary's Primary"/>
    <m/>
    <m/>
    <n v="2"/>
    <s v="No"/>
    <m/>
    <m/>
    <s v="Orellana"/>
    <s v="Claudia"/>
    <s v="Parent"/>
    <s v="3 Raukawa DR Bethlehem 3110"/>
    <m/>
    <s v="02102922718"/>
    <s v="Latin American"/>
    <m/>
    <m/>
    <s v=""/>
    <s v="No"/>
    <m/>
    <m/>
    <m/>
    <m/>
    <m/>
    <m/>
    <n v="67"/>
    <s v="Clinical Range"/>
    <n v="75"/>
    <s v="Clinical Range"/>
    <n v="42"/>
    <s v="&lt;55"/>
    <n v="50"/>
    <s v="&lt;55"/>
    <n v="15"/>
    <s v="Clinical Range"/>
    <n v="31"/>
    <s v="21+"/>
    <s v="Yes"/>
    <s v="No"/>
    <m/>
    <x v="1"/>
    <x v="2"/>
    <x v="2"/>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s v="76% to 100%"/>
    <s v="Yes"/>
    <m/>
    <m/>
    <m/>
    <n v="1"/>
    <n v="1"/>
    <n v="0"/>
    <n v="1"/>
    <n v="7"/>
    <n v="5"/>
    <n v="6"/>
    <n v="7"/>
    <n v="7"/>
    <n v="6"/>
    <n v="7"/>
    <n v="6"/>
    <n v="6"/>
    <n v="7"/>
    <n v="7"/>
    <n v="6"/>
    <n v="7"/>
    <n v="6"/>
    <n v="2"/>
    <n v="6"/>
    <n v="7"/>
    <n v="7"/>
    <n v="5"/>
    <n v="7"/>
    <n v="7"/>
    <n v="6"/>
    <n v="5"/>
    <n v="6"/>
    <n v="6"/>
    <n v="6"/>
    <n v="7"/>
    <n v="5"/>
    <n v="7"/>
    <n v="6"/>
    <n v="6"/>
    <n v="6"/>
    <n v="6"/>
    <n v="5"/>
    <n v="6"/>
    <m/>
    <m/>
    <n v="6"/>
    <n v="7"/>
    <n v="7"/>
    <m/>
    <m/>
    <m/>
    <m/>
    <m/>
    <m/>
    <m/>
    <n v="5"/>
    <n v="5"/>
    <s v="yes"/>
    <n v="5"/>
    <s v="Extra session for indivudual problem solving"/>
    <s v="n/a"/>
    <s v="The whole programme, both parents involved"/>
    <m/>
    <s v="OrellanaClaudia"/>
    <s v="BroadbentSamantha41546Female"/>
    <n v="2"/>
    <n v="0"/>
    <n v="0"/>
    <n v="0"/>
    <n v="0"/>
  </r>
  <r>
    <s v="1819-0945"/>
    <s v="IYP-NR-PFMT-BOP-1903.xlsx"/>
    <s v="Broadbent"/>
    <s v="Samantha"/>
    <s v="Australian"/>
    <s v="Latin American"/>
    <m/>
    <s v=""/>
    <d v="2013-09-29T00:00:00"/>
    <n v="5.4493150684931511"/>
    <s v="Female"/>
    <s v="Self referral"/>
    <m/>
    <s v="St. Mary's Primary"/>
    <m/>
    <m/>
    <n v="2"/>
    <s v="No"/>
    <m/>
    <m/>
    <s v="Broadbent"/>
    <s v="Adam"/>
    <s v="Parent"/>
    <s v="3 Raukawa DR Bethlehem 3110"/>
    <m/>
    <s v="02108644558"/>
    <s v="Australian"/>
    <m/>
    <m/>
    <s v=""/>
    <m/>
    <m/>
    <m/>
    <m/>
    <m/>
    <m/>
    <m/>
    <n v="67"/>
    <s v="Clinical Range"/>
    <n v="59"/>
    <s v="Still of Concern"/>
    <n v="65"/>
    <s v="Clinical Range"/>
    <n v="68"/>
    <s v="Clinical Range"/>
    <n v="17"/>
    <s v="Still of Concern"/>
    <n v="21"/>
    <s v="21+"/>
    <s v="Yes"/>
    <s v="Yes"/>
    <m/>
    <x v="1"/>
    <x v="1"/>
    <x v="2"/>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s v="76% to 100%"/>
    <s v="Yes"/>
    <m/>
    <m/>
    <m/>
    <n v="1"/>
    <n v="1"/>
    <n v="1"/>
    <n v="1"/>
    <n v="6"/>
    <n v="5"/>
    <n v="6"/>
    <n v="7"/>
    <n v="6"/>
    <n v="7"/>
    <n v="7"/>
    <n v="6"/>
    <n v="5"/>
    <n v="6"/>
    <n v="6"/>
    <n v="5"/>
    <n v="6"/>
    <n v="5"/>
    <n v="6"/>
    <n v="5"/>
    <n v="7"/>
    <n v="4"/>
    <n v="5"/>
    <n v="7"/>
    <n v="6"/>
    <n v="6"/>
    <n v="6"/>
    <n v="6"/>
    <n v="5"/>
    <n v="5"/>
    <n v="5"/>
    <n v="5"/>
    <n v="6"/>
    <n v="5"/>
    <n v="5"/>
    <n v="7"/>
    <n v="6"/>
    <n v="7"/>
    <n v="7"/>
    <m/>
    <m/>
    <n v="6"/>
    <n v="7"/>
    <n v="7"/>
    <m/>
    <m/>
    <m/>
    <m/>
    <m/>
    <m/>
    <m/>
    <n v="7"/>
    <n v="6"/>
    <s v="yes"/>
    <n v="6"/>
    <s v="Audio freely availble in a modern format -"/>
    <s v="Revision only"/>
    <s v="Strucrure and proven tools, gives confidence"/>
    <m/>
    <s v="BroadbentAdam"/>
    <s v="BroadbentSamantha41546Female"/>
    <n v="2"/>
    <n v="0"/>
    <n v="0"/>
    <n v="0"/>
    <n v="0"/>
  </r>
  <r>
    <s v="1819-0946"/>
    <s v="IYP-NR-PFMT-BOP-1903.xlsx"/>
    <s v="Wright"/>
    <s v="Jordan"/>
    <s v="New Zealand European"/>
    <m/>
    <m/>
    <s v=""/>
    <d v="2012-04-10T00:00:00"/>
    <n v="6.9205479452054792"/>
    <s v="Male"/>
    <s v="Self referral"/>
    <m/>
    <s v="Omanu Primary"/>
    <m/>
    <m/>
    <m/>
    <s v="No"/>
    <m/>
    <m/>
    <s v="Wright"/>
    <s v="Sharon"/>
    <s v="Parent"/>
    <s v="7 Kinross Pl. Mt Maunganui 3116"/>
    <m/>
    <s v="021531323"/>
    <s v="New Zealand European"/>
    <m/>
    <m/>
    <s v=""/>
    <m/>
    <m/>
    <m/>
    <m/>
    <m/>
    <m/>
    <m/>
    <n v="61"/>
    <s v="Clinical Range"/>
    <n v="54"/>
    <s v="&lt;55"/>
    <n v="58"/>
    <s v="Still of Concern"/>
    <n v="56"/>
    <s v="Still of Concern"/>
    <n v="26"/>
    <s v="21+"/>
    <n v="27"/>
    <s v="21+"/>
    <s v="Yes"/>
    <s v="No"/>
    <m/>
    <x v="1"/>
    <x v="1"/>
    <x v="2"/>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s v="76% to 100%"/>
    <s v="Yes"/>
    <m/>
    <m/>
    <m/>
    <n v="6"/>
    <n v="1"/>
    <n v="0"/>
    <n v="1"/>
    <n v="6"/>
    <n v="6"/>
    <n v="5"/>
    <n v="6"/>
    <n v="6"/>
    <n v="6"/>
    <n v="7"/>
    <n v="5"/>
    <n v="5"/>
    <n v="6"/>
    <n v="7"/>
    <n v="6"/>
    <n v="6"/>
    <n v="6"/>
    <n v="4"/>
    <n v="6"/>
    <n v="6"/>
    <n v="6"/>
    <n v="6"/>
    <n v="5"/>
    <n v="6"/>
    <n v="6"/>
    <n v="6"/>
    <n v="6"/>
    <n v="6"/>
    <n v="6"/>
    <n v="6"/>
    <n v="6"/>
    <n v="6"/>
    <n v="6"/>
    <n v="6"/>
    <n v="6"/>
    <n v="6"/>
    <n v="6"/>
    <n v="6"/>
    <m/>
    <m/>
    <n v="6"/>
    <n v="6"/>
    <n v="6"/>
    <m/>
    <m/>
    <m/>
    <m/>
    <m/>
    <m/>
    <m/>
    <n v="6"/>
    <n v="6"/>
    <s v="no"/>
    <n v="2"/>
    <s v="n/a"/>
    <s v="no"/>
    <s v="n/a"/>
    <m/>
    <s v="WrightSharon"/>
    <s v="WrightJordan41009Male"/>
    <n v="1"/>
    <n v="0"/>
    <n v="0"/>
    <n v="0"/>
    <n v="0"/>
  </r>
  <r>
    <s v="1819-0947"/>
    <s v="IYP-NR-PFMT-BOP-1903.xlsx"/>
    <s v="Brewster"/>
    <s v="Morgan"/>
    <s v="New Zealand European"/>
    <s v="Samoan"/>
    <m/>
    <s v="Pacific"/>
    <d v="2008-04-17T00:00:00"/>
    <n v="10.904109589041095"/>
    <s v="Male"/>
    <s v="Self referral"/>
    <m/>
    <s v="Selwyn Ridge Primary"/>
    <m/>
    <m/>
    <m/>
    <s v="No"/>
    <m/>
    <m/>
    <s v="Brewster"/>
    <s v="Cameron"/>
    <s v="Parent"/>
    <s v="10 Awanui Pl. Welcome Bay 112"/>
    <m/>
    <s v="0212422777"/>
    <s v="New Zealand European"/>
    <m/>
    <m/>
    <s v=""/>
    <m/>
    <m/>
    <m/>
    <m/>
    <m/>
    <m/>
    <m/>
    <n v="56"/>
    <s v="Still of Concern"/>
    <n v="51"/>
    <s v="&lt;55"/>
    <n v="51"/>
    <s v="&lt;55"/>
    <n v="59"/>
    <s v="Still of Concern"/>
    <n v="32"/>
    <s v="21+"/>
    <n v="27"/>
    <s v="21+"/>
    <s v="No"/>
    <s v="No"/>
    <m/>
    <x v="1"/>
    <x v="1"/>
    <x v="1"/>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s v="76% to 100%"/>
    <s v="Yes"/>
    <m/>
    <m/>
    <m/>
    <n v="6"/>
    <n v="0"/>
    <n v="0"/>
    <n v="1"/>
    <n v="5"/>
    <n v="5"/>
    <n v="4"/>
    <n v="6"/>
    <n v="5"/>
    <n v="7"/>
    <n v="7"/>
    <n v="6"/>
    <n v="6"/>
    <n v="6"/>
    <n v="7"/>
    <n v="5"/>
    <n v="7"/>
    <n v="5"/>
    <n v="4"/>
    <n v="6"/>
    <n v="6"/>
    <n v="5"/>
    <n v="7"/>
    <n v="6"/>
    <n v="5"/>
    <n v="6"/>
    <n v="6"/>
    <n v="5"/>
    <n v="7"/>
    <n v="6"/>
    <n v="5"/>
    <n v="5"/>
    <n v="6"/>
    <n v="7"/>
    <n v="7"/>
    <n v="6"/>
    <n v="7"/>
    <n v="7"/>
    <n v="7"/>
    <m/>
    <m/>
    <n v="7"/>
    <n v="7"/>
    <n v="7"/>
    <m/>
    <m/>
    <m/>
    <m/>
    <m/>
    <m/>
    <m/>
    <n v="7"/>
    <n v="7"/>
    <s v="yes"/>
    <n v="6"/>
    <s v="n/a"/>
    <s v="no"/>
    <s v="Found out I was doing the complete of what I should have been."/>
    <m/>
    <s v="BrewsterCameron"/>
    <s v="BrewsterMorgan39555Male"/>
    <n v="1"/>
    <n v="0"/>
    <n v="1"/>
    <n v="0"/>
    <n v="0"/>
  </r>
  <r>
    <s v="1819-0948"/>
    <s v="IYP-NR-PFMT-BOP-1903.xlsx"/>
    <s v="Oberholzer"/>
    <s v="Stella"/>
    <s v="New Zealand European"/>
    <m/>
    <m/>
    <s v=""/>
    <d v="2013-03-19T00:00:00"/>
    <n v="5.9808219178082194"/>
    <s v="Female"/>
    <s v="Self referral"/>
    <m/>
    <s v="Papamoa Primary"/>
    <m/>
    <m/>
    <m/>
    <s v="No"/>
    <m/>
    <m/>
    <s v="Oberholzer"/>
    <s v="Ryno"/>
    <s v="Parent"/>
    <s v="7A Lynn Grove Papamoa 3118"/>
    <m/>
    <s v="0210484330"/>
    <s v="African"/>
    <m/>
    <m/>
    <s v=""/>
    <m/>
    <m/>
    <m/>
    <m/>
    <m/>
    <m/>
    <m/>
    <n v="73"/>
    <s v="Clinical Range"/>
    <n v="63"/>
    <s v="Clinical Range"/>
    <m/>
    <s v="BLANK"/>
    <m/>
    <s v="BLANK"/>
    <n v="22"/>
    <s v="21+"/>
    <m/>
    <s v="BLANK"/>
    <s v="Yes"/>
    <s v="No"/>
    <m/>
    <x v="0"/>
    <x v="0"/>
    <x v="0"/>
    <n v="11"/>
    <s v="Y"/>
    <s v="Y"/>
    <s v="Y"/>
    <s v="Y"/>
    <s v="Y"/>
    <s v="Y"/>
    <s v="Y"/>
    <s v="Y"/>
    <s v="Y"/>
    <s v="Y"/>
    <s v="Y"/>
    <s v="N"/>
    <s v="N"/>
    <s v="N"/>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0.7857142857142857"/>
    <s v="76% to 100%"/>
    <s v="Yes"/>
    <m/>
    <m/>
    <m/>
    <n v="10"/>
    <n v="1"/>
    <n v="0"/>
    <n v="0"/>
    <m/>
    <m/>
    <m/>
    <m/>
    <m/>
    <m/>
    <m/>
    <m/>
    <m/>
    <m/>
    <m/>
    <m/>
    <m/>
    <m/>
    <m/>
    <m/>
    <m/>
    <m/>
    <m/>
    <m/>
    <m/>
    <m/>
    <m/>
    <m/>
    <m/>
    <m/>
    <m/>
    <m/>
    <m/>
    <m/>
    <m/>
    <m/>
    <m/>
    <m/>
    <m/>
    <m/>
    <m/>
    <m/>
    <m/>
    <m/>
    <m/>
    <m/>
    <m/>
    <m/>
    <m/>
    <m/>
    <m/>
    <m/>
    <m/>
    <m/>
    <m/>
    <m/>
    <m/>
    <m/>
    <m/>
    <s v="OberholzerRyno"/>
    <s v="OberholzerStella41352Female"/>
    <n v="1"/>
    <n v="0"/>
    <n v="0"/>
    <n v="0"/>
    <n v="0"/>
  </r>
  <r>
    <s v="1819-0949"/>
    <s v="IYP-NR-PFMT-BOP-1903.xlsx"/>
    <s v="Brosnahan"/>
    <s v="Julien"/>
    <s v="Other European"/>
    <s v="New Zealand European"/>
    <s v="Māori"/>
    <s v=""/>
    <d v="2009-08-12T00:00:00"/>
    <n v="9.5835616438356173"/>
    <s v="Male"/>
    <s v="Self referral"/>
    <m/>
    <s v="Home Schooled"/>
    <m/>
    <m/>
    <m/>
    <s v="No"/>
    <m/>
    <m/>
    <s v="Macdonald"/>
    <s v="Magnus"/>
    <s v="Parent"/>
    <s v="4/ 126 Newton St Mt Maunganui 3116"/>
    <m/>
    <s v="02102915750"/>
    <s v="Other European"/>
    <m/>
    <m/>
    <s v=""/>
    <m/>
    <m/>
    <m/>
    <m/>
    <m/>
    <m/>
    <m/>
    <n v="47"/>
    <s v="&lt;55"/>
    <n v="43"/>
    <s v="&lt;55"/>
    <n v="40"/>
    <s v="&lt;55"/>
    <n v="42"/>
    <s v="&lt;55"/>
    <n v="32"/>
    <s v="21+"/>
    <n v="42"/>
    <s v="21+"/>
    <s v="No"/>
    <s v="No"/>
    <m/>
    <x v="1"/>
    <x v="2"/>
    <x v="2"/>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s v="76% to 100%"/>
    <s v="Yes"/>
    <m/>
    <m/>
    <m/>
    <n v="6"/>
    <n v="0"/>
    <n v="0"/>
    <n v="1"/>
    <n v="6"/>
    <n v="6"/>
    <n v="7"/>
    <n v="6"/>
    <n v="7"/>
    <n v="7"/>
    <n v="7"/>
    <n v="7"/>
    <n v="6"/>
    <n v="6"/>
    <n v="6"/>
    <n v="7"/>
    <n v="7"/>
    <n v="6"/>
    <n v="4"/>
    <n v="6"/>
    <n v="6"/>
    <n v="6"/>
    <n v="6"/>
    <n v="5"/>
    <n v="6"/>
    <n v="7"/>
    <n v="5"/>
    <n v="7"/>
    <n v="5"/>
    <n v="7"/>
    <n v="6"/>
    <n v="6"/>
    <n v="7"/>
    <n v="4"/>
    <n v="6"/>
    <n v="7"/>
    <n v="7"/>
    <n v="7"/>
    <n v="7"/>
    <m/>
    <m/>
    <n v="7"/>
    <n v="7"/>
    <n v="7"/>
    <m/>
    <m/>
    <m/>
    <m/>
    <m/>
    <m/>
    <m/>
    <n v="7"/>
    <n v="6"/>
    <s v="no"/>
    <n v="3"/>
    <s v="n/a"/>
    <s v="no"/>
    <s v="Understanding children and adults, what works to get the best out of them. Useful tactics."/>
    <m/>
    <s v="MacdonaldMagnus"/>
    <s v="BrosnahanJulien40037Male"/>
    <n v="1"/>
    <n v="1"/>
    <n v="0"/>
    <n v="0"/>
    <n v="0"/>
  </r>
  <r>
    <s v="1819-0950"/>
    <s v="IYP-NR-PFMT-BOP-1903.xlsx"/>
    <s v="Hart"/>
    <s v="Lochlan"/>
    <s v="New Zealand European"/>
    <m/>
    <m/>
    <s v=""/>
    <d v="2011-01-26T00:00:00"/>
    <n v="8.1260273972602732"/>
    <s v="Male"/>
    <s v="Self referral"/>
    <m/>
    <s v="Oyumoetai Primary"/>
    <m/>
    <m/>
    <m/>
    <s v="No"/>
    <m/>
    <m/>
    <s v="Leonard"/>
    <s v="Leanne"/>
    <s v="Parent"/>
    <s v="16 Sheppard St. Gate Pa 3112"/>
    <m/>
    <s v="0224264569"/>
    <s v="New Zealand European"/>
    <m/>
    <m/>
    <s v=""/>
    <m/>
    <m/>
    <m/>
    <m/>
    <m/>
    <m/>
    <m/>
    <n v="71"/>
    <s v="Clinical Range"/>
    <n v="76"/>
    <s v="Clinical Range"/>
    <m/>
    <s v="BLANK"/>
    <m/>
    <s v="BLANK"/>
    <n v="15"/>
    <s v="Clinical Range"/>
    <m/>
    <s v="BLANK"/>
    <s v="Yes"/>
    <s v="No"/>
    <m/>
    <x v="0"/>
    <x v="0"/>
    <x v="0"/>
    <n v="10"/>
    <s v="Y"/>
    <s v="Y"/>
    <s v="Y"/>
    <s v="N"/>
    <s v="Y"/>
    <s v="Y"/>
    <s v="Y"/>
    <s v="Y"/>
    <s v="Y"/>
    <s v="Y"/>
    <s v="Y"/>
    <s v="N"/>
    <s v="N"/>
    <s v="N"/>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0.7142857142857143"/>
    <s v="51% to 75%"/>
    <s v="No"/>
    <m/>
    <m/>
    <m/>
    <n v="8"/>
    <n v="1"/>
    <n v="0"/>
    <n v="0"/>
    <m/>
    <m/>
    <m/>
    <m/>
    <m/>
    <m/>
    <m/>
    <m/>
    <m/>
    <m/>
    <m/>
    <m/>
    <m/>
    <m/>
    <m/>
    <m/>
    <m/>
    <m/>
    <m/>
    <m/>
    <m/>
    <m/>
    <m/>
    <m/>
    <m/>
    <m/>
    <m/>
    <m/>
    <m/>
    <m/>
    <m/>
    <m/>
    <m/>
    <m/>
    <m/>
    <m/>
    <m/>
    <m/>
    <m/>
    <m/>
    <m/>
    <m/>
    <m/>
    <m/>
    <m/>
    <m/>
    <m/>
    <m/>
    <m/>
    <m/>
    <m/>
    <m/>
    <m/>
    <m/>
    <m/>
    <s v="LeonardLeanne"/>
    <s v="HartLochlan40569Male"/>
    <n v="1"/>
    <n v="0"/>
    <n v="0"/>
    <n v="0"/>
    <n v="0"/>
  </r>
  <r>
    <s v="1819-0951"/>
    <s v="IYP-NR-PFMT-BOP-1903.xlsx"/>
    <s v="Hubbard"/>
    <s v="Rhykah"/>
    <s v="New Zealand European"/>
    <m/>
    <m/>
    <s v=""/>
    <d v="2014-09-24T00:00:00"/>
    <n v="4.463013698630137"/>
    <s v="Male"/>
    <s v="Self referral"/>
    <m/>
    <s v="Amber Learning Centre"/>
    <m/>
    <m/>
    <m/>
    <s v="No"/>
    <m/>
    <m/>
    <s v="Hubbard"/>
    <s v="Sarnia"/>
    <s v="Parent"/>
    <s v="106A Kingswood Ave 3110"/>
    <m/>
    <s v="0220680099"/>
    <s v="New Zealand European"/>
    <m/>
    <m/>
    <s v=""/>
    <m/>
    <m/>
    <m/>
    <m/>
    <m/>
    <m/>
    <m/>
    <n v="62"/>
    <s v="Clinical Range"/>
    <n v="59"/>
    <s v="Still of Concern"/>
    <n v="56"/>
    <s v="Still of Concern"/>
    <n v="52"/>
    <s v="&lt;55"/>
    <n v="19"/>
    <s v="Still of Concern"/>
    <n v="22"/>
    <s v="21+"/>
    <s v="Yes"/>
    <s v="No"/>
    <m/>
    <x v="1"/>
    <x v="2"/>
    <x v="2"/>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s v="76% to 100%"/>
    <s v="Yes"/>
    <m/>
    <m/>
    <m/>
    <n v="7"/>
    <n v="1"/>
    <n v="0"/>
    <n v="1"/>
    <n v="6"/>
    <n v="5"/>
    <n v="5"/>
    <n v="6"/>
    <n v="6"/>
    <n v="6"/>
    <n v="7"/>
    <n v="6"/>
    <n v="5"/>
    <n v="5"/>
    <n v="6"/>
    <n v="6"/>
    <n v="7"/>
    <n v="5"/>
    <n v="3"/>
    <n v="5"/>
    <n v="6"/>
    <n v="5"/>
    <n v="5"/>
    <n v="6"/>
    <n v="6"/>
    <n v="6"/>
    <n v="3"/>
    <n v="6"/>
    <n v="6"/>
    <n v="6"/>
    <n v="5"/>
    <n v="4"/>
    <n v="5"/>
    <n v="5"/>
    <n v="5"/>
    <n v="6"/>
    <n v="6"/>
    <n v="6"/>
    <n v="6"/>
    <m/>
    <m/>
    <n v="7"/>
    <n v="7"/>
    <n v="7"/>
    <m/>
    <m/>
    <m/>
    <m/>
    <m/>
    <m/>
    <m/>
    <n v="6"/>
    <n v="6"/>
    <s v="yes"/>
    <n v="5"/>
    <s v="n/a"/>
    <m/>
    <s v="Validation, seeing things for a different point of view"/>
    <m/>
    <s v="HubbardSarnia"/>
    <s v="HubbardRhykah41906Male"/>
    <n v="1"/>
    <n v="0"/>
    <n v="0"/>
    <n v="0"/>
    <n v="0"/>
  </r>
  <r>
    <s v="1819-0952"/>
    <s v="IYP-NR-PFMT-BOP-1903.xlsx"/>
    <s v="Stevenson"/>
    <s v="John"/>
    <s v="New Zealand European"/>
    <s v="Other European"/>
    <m/>
    <s v=""/>
    <d v="2013-08-11T00:00:00"/>
    <n v="5.5835616438356164"/>
    <s v="Male"/>
    <s v="Self referral"/>
    <m/>
    <s v="Arataki Primary"/>
    <m/>
    <m/>
    <m/>
    <s v="No"/>
    <m/>
    <m/>
    <s v="Stevenson"/>
    <s v="John"/>
    <s v="Parent"/>
    <s v="2 Whaley Ave, Papamoa 3118"/>
    <m/>
    <s v="02102399086"/>
    <s v="New Zealand European"/>
    <m/>
    <m/>
    <s v=""/>
    <m/>
    <m/>
    <m/>
    <m/>
    <m/>
    <m/>
    <m/>
    <n v="71"/>
    <s v="Clinical Range"/>
    <n v="77"/>
    <s v="Clinical Range"/>
    <n v="67"/>
    <s v="Clinical Range"/>
    <n v="75"/>
    <s v="Clinical Range"/>
    <n v="19"/>
    <s v="Still of Concern"/>
    <n v="15"/>
    <s v="Clinical Range"/>
    <s v="Yes"/>
    <s v="Yes"/>
    <m/>
    <x v="1"/>
    <x v="2"/>
    <x v="1"/>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s v="76% to 100%"/>
    <s v="Yes"/>
    <m/>
    <m/>
    <m/>
    <n v="7"/>
    <n v="1"/>
    <n v="1"/>
    <n v="1"/>
    <n v="7"/>
    <n v="5"/>
    <n v="4"/>
    <n v="7"/>
    <n v="7"/>
    <n v="7"/>
    <n v="7"/>
    <n v="5"/>
    <n v="6"/>
    <n v="6"/>
    <n v="7"/>
    <n v="6"/>
    <n v="7"/>
    <n v="6"/>
    <n v="6"/>
    <n v="6"/>
    <n v="6"/>
    <n v="6"/>
    <n v="7"/>
    <n v="7"/>
    <n v="7"/>
    <n v="7"/>
    <n v="6"/>
    <n v="6"/>
    <n v="5"/>
    <n v="7"/>
    <n v="5"/>
    <n v="5"/>
    <n v="6"/>
    <n v="6"/>
    <n v="6"/>
    <n v="7"/>
    <n v="7"/>
    <n v="7"/>
    <n v="7"/>
    <m/>
    <m/>
    <n v="7"/>
    <n v="7"/>
    <n v="7"/>
    <m/>
    <m/>
    <m/>
    <m/>
    <m/>
    <m/>
    <m/>
    <n v="7"/>
    <n v="7"/>
    <s v="yes"/>
    <n v="6"/>
    <s v="n/a"/>
    <s v="yes "/>
    <s v="All of it.  The whole programme."/>
    <m/>
    <s v="StevensonJohn"/>
    <s v="StevensonJohn41497Male"/>
    <n v="1"/>
    <n v="0"/>
    <n v="0"/>
    <n v="0"/>
    <n v="0"/>
  </r>
  <r>
    <s v="1819-0953"/>
    <s v="IYP-NR-PFMT-BOP-1903.xlsx"/>
    <s v="Halberg"/>
    <s v="Stian"/>
    <s v="New Zealand European"/>
    <m/>
    <m/>
    <s v=""/>
    <d v="2011-12-05T00:00:00"/>
    <n v="7.2684931506849315"/>
    <s v="Male"/>
    <s v="Self referral"/>
    <m/>
    <s v="Golden Sands Primary"/>
    <m/>
    <m/>
    <m/>
    <s v="No"/>
    <m/>
    <m/>
    <s v="Halberg"/>
    <s v="Robyn"/>
    <s v="Parent"/>
    <s v="80 Santa Cruz Av Papamoa 3118"/>
    <m/>
    <s v="0211576893"/>
    <s v="New Zealand European"/>
    <m/>
    <m/>
    <s v=""/>
    <m/>
    <m/>
    <m/>
    <m/>
    <m/>
    <m/>
    <m/>
    <n v="57"/>
    <s v="Still of Concern"/>
    <n v="57"/>
    <s v="Still of Concern"/>
    <n v="56"/>
    <s v="Still of Concern"/>
    <n v="49"/>
    <s v="&lt;55"/>
    <n v="18"/>
    <s v="Still of Concern"/>
    <n v="22"/>
    <s v="21+"/>
    <s v="No"/>
    <s v="No"/>
    <m/>
    <x v="1"/>
    <x v="2"/>
    <x v="2"/>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s v="76% to 100%"/>
    <s v="Yes"/>
    <m/>
    <m/>
    <m/>
    <n v="1"/>
    <n v="0"/>
    <n v="0"/>
    <n v="1"/>
    <n v="6"/>
    <n v="6"/>
    <n v="5"/>
    <n v="7"/>
    <n v="6"/>
    <n v="6"/>
    <n v="6"/>
    <n v="5"/>
    <n v="5"/>
    <n v="6"/>
    <n v="6"/>
    <n v="5"/>
    <n v="6"/>
    <n v="5"/>
    <n v="5"/>
    <n v="7"/>
    <n v="6"/>
    <n v="6"/>
    <n v="6"/>
    <n v="6"/>
    <n v="6"/>
    <n v="6"/>
    <n v="5"/>
    <n v="6"/>
    <n v="5"/>
    <n v="7"/>
    <n v="5"/>
    <n v="6"/>
    <n v="7"/>
    <n v="6"/>
    <n v="7"/>
    <n v="7"/>
    <n v="5"/>
    <n v="7"/>
    <n v="6"/>
    <m/>
    <m/>
    <n v="5"/>
    <n v="6"/>
    <n v="6"/>
    <m/>
    <m/>
    <m/>
    <m/>
    <m/>
    <m/>
    <m/>
    <n v="6"/>
    <n v="6"/>
    <s v="yes"/>
    <n v="5"/>
    <s v="n/a"/>
    <s v="no"/>
    <s v="Understing how my words and action affect my children"/>
    <m/>
    <s v="HalbergRobyn"/>
    <s v="HalbergStian40882Male"/>
    <n v="1"/>
    <n v="0"/>
    <n v="0"/>
    <n v="0"/>
    <n v="0"/>
  </r>
  <r>
    <s v="1819-0954"/>
    <s v="IYP-NR-PFMT-BOP-1903.xlsx"/>
    <s v="Cleary"/>
    <s v="Sofia Grace"/>
    <s v="New Zealand European"/>
    <m/>
    <m/>
    <s v=""/>
    <d v="2011-10-26T00:00:00"/>
    <n v="7.3780821917808215"/>
    <s v="Female"/>
    <s v="Self referral"/>
    <m/>
    <s v="Bethlehem College"/>
    <m/>
    <m/>
    <m/>
    <s v="No"/>
    <m/>
    <m/>
    <s v="Cleary"/>
    <s v="Jacquilyn"/>
    <s v="Parent"/>
    <s v="8 Aquarve Way Bellevue"/>
    <m/>
    <s v="02108249322"/>
    <s v="New Zealand European"/>
    <m/>
    <m/>
    <s v=""/>
    <m/>
    <m/>
    <m/>
    <m/>
    <m/>
    <m/>
    <m/>
    <n v="64"/>
    <s v="Clinical Range"/>
    <n v="69"/>
    <s v="Clinical Range"/>
    <n v="56"/>
    <s v="Still of Concern"/>
    <n v="49"/>
    <s v="&lt;55"/>
    <n v="13"/>
    <s v="Clinical Range"/>
    <n v="28"/>
    <s v="21+"/>
    <s v="Yes"/>
    <s v="No"/>
    <m/>
    <x v="1"/>
    <x v="2"/>
    <x v="2"/>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s v="76% to 100%"/>
    <s v="Yes"/>
    <m/>
    <m/>
    <m/>
    <n v="8"/>
    <n v="1"/>
    <n v="0"/>
    <n v="1"/>
    <n v="6"/>
    <n v="6"/>
    <n v="6"/>
    <n v="6"/>
    <n v="7"/>
    <n v="7"/>
    <n v="6"/>
    <n v="7"/>
    <n v="6"/>
    <n v="6"/>
    <n v="7"/>
    <n v="6"/>
    <n v="7"/>
    <n v="5"/>
    <n v="6"/>
    <n v="7"/>
    <n v="7"/>
    <n v="6"/>
    <n v="6"/>
    <n v="6"/>
    <n v="7"/>
    <n v="7"/>
    <n v="6"/>
    <n v="6"/>
    <n v="7"/>
    <n v="6"/>
    <n v="7"/>
    <n v="6"/>
    <n v="7"/>
    <n v="6"/>
    <n v="6"/>
    <n v="7"/>
    <n v="5"/>
    <n v="6"/>
    <n v="6"/>
    <m/>
    <m/>
    <n v="5"/>
    <n v="7"/>
    <n v="7"/>
    <m/>
    <m/>
    <m/>
    <m/>
    <m/>
    <m/>
    <m/>
    <n v="7"/>
    <n v="7"/>
    <s v="yes"/>
    <n v="7"/>
    <s v="n/a"/>
    <s v="n/a"/>
    <s v="tools and techniques for effective parenting, a map to success"/>
    <m/>
    <s v="ClearyJacquilyn"/>
    <s v="ClearySofia Grace40842Female"/>
    <n v="1"/>
    <n v="0"/>
    <n v="0"/>
    <n v="0"/>
    <n v="0"/>
  </r>
  <r>
    <s v="1819-0955"/>
    <s v="IYP-NR-PFMT-BOP-1903.xlsx"/>
    <s v="Cleary"/>
    <s v="Sofia Grace"/>
    <s v="New Zealand European"/>
    <m/>
    <m/>
    <s v=""/>
    <d v="2011-10-25T00:00:00"/>
    <n v="7.3808219178082188"/>
    <s v="Female"/>
    <s v="Self referral"/>
    <m/>
    <s v="Bethlehem College"/>
    <m/>
    <m/>
    <m/>
    <s v="No"/>
    <m/>
    <m/>
    <s v="Cleary"/>
    <s v="Martin"/>
    <s v="Parent"/>
    <s v="8 Aquarve Way Bellevue"/>
    <m/>
    <s v="0212480225"/>
    <s v="New Zealand European"/>
    <m/>
    <m/>
    <s v=""/>
    <m/>
    <m/>
    <m/>
    <m/>
    <m/>
    <m/>
    <m/>
    <n v="65"/>
    <s v="Clinical Range"/>
    <n v="67"/>
    <s v="Clinical Range"/>
    <n v="51"/>
    <s v="&lt;55"/>
    <n v="51"/>
    <s v="&lt;55"/>
    <n v="16"/>
    <s v="Clinical Range"/>
    <n v="21"/>
    <s v="21+"/>
    <s v="Yes"/>
    <s v="No"/>
    <m/>
    <x v="1"/>
    <x v="2"/>
    <x v="2"/>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s v="76% to 100%"/>
    <s v="Yes"/>
    <m/>
    <m/>
    <m/>
    <n v="8"/>
    <n v="1"/>
    <n v="0"/>
    <n v="1"/>
    <n v="6"/>
    <n v="6"/>
    <n v="6"/>
    <n v="6"/>
    <n v="6"/>
    <n v="6"/>
    <n v="6"/>
    <n v="6"/>
    <n v="5"/>
    <n v="6"/>
    <n v="6"/>
    <n v="5"/>
    <n v="6"/>
    <n v="5"/>
    <n v="6"/>
    <n v="5"/>
    <n v="6"/>
    <n v="4"/>
    <n v="4"/>
    <n v="4"/>
    <n v="6"/>
    <n v="6"/>
    <n v="6"/>
    <n v="6"/>
    <n v="6"/>
    <n v="6"/>
    <n v="6"/>
    <n v="6"/>
    <n v="6"/>
    <n v="5"/>
    <n v="5"/>
    <n v="6"/>
    <n v="5"/>
    <n v="5"/>
    <n v="6"/>
    <m/>
    <m/>
    <n v="6"/>
    <n v="6"/>
    <n v="7"/>
    <m/>
    <m/>
    <m/>
    <m/>
    <m/>
    <m/>
    <m/>
    <n v="7"/>
    <n v="6"/>
    <s v="yes"/>
    <n v="6"/>
    <s v="video and technology"/>
    <s v="no"/>
    <s v="Obtain tools to be the best parent possible/ wife and other people"/>
    <m/>
    <s v="ClearyMartin"/>
    <s v="ClearySofia Grace40841Female"/>
    <n v="1"/>
    <n v="0"/>
    <n v="0"/>
    <n v="0"/>
    <n v="0"/>
  </r>
  <r>
    <s v="1819-0956"/>
    <s v="IYP-NR-PFMT-BOP-1903.xlsx"/>
    <s v="Henderson"/>
    <s v="Marcus"/>
    <s v="Australian"/>
    <s v="New Zealand European"/>
    <m/>
    <s v=""/>
    <d v="2010-12-10T00:00:00"/>
    <n v="8.2547945205479447"/>
    <s v="Male"/>
    <s v="Self referral"/>
    <m/>
    <s v="Tauranga Primry"/>
    <m/>
    <m/>
    <m/>
    <s v="No"/>
    <m/>
    <m/>
    <s v="Henderson"/>
    <s v="Kayce"/>
    <s v="Parent"/>
    <s v="10/19th Ave, 3110"/>
    <m/>
    <s v="0211074685"/>
    <s v="New Zealand European"/>
    <m/>
    <m/>
    <s v=""/>
    <m/>
    <m/>
    <m/>
    <m/>
    <m/>
    <m/>
    <m/>
    <n v="79"/>
    <s v="Clinical Range"/>
    <n v="62"/>
    <s v="Clinical Range"/>
    <n v="53"/>
    <s v="&lt;55"/>
    <n v="47"/>
    <s v="&lt;55"/>
    <n v="22"/>
    <s v="21+"/>
    <n v="31"/>
    <s v="21+"/>
    <s v="Yes"/>
    <s v="No"/>
    <m/>
    <x v="1"/>
    <x v="2"/>
    <x v="2"/>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s v="76% to 100%"/>
    <s v="Yes"/>
    <m/>
    <m/>
    <m/>
    <n v="10"/>
    <n v="1"/>
    <n v="0"/>
    <n v="1"/>
    <n v="6"/>
    <n v="7"/>
    <n v="7"/>
    <n v="4"/>
    <n v="6"/>
    <n v="6"/>
    <n v="7"/>
    <n v="6"/>
    <n v="6"/>
    <n v="6"/>
    <n v="6"/>
    <n v="4"/>
    <n v="7"/>
    <n v="2"/>
    <n v="2"/>
    <n v="4"/>
    <n v="6"/>
    <n v="5"/>
    <n v="4"/>
    <n v="5"/>
    <n v="7"/>
    <n v="7"/>
    <n v="4"/>
    <n v="6"/>
    <n v="5"/>
    <n v="6"/>
    <n v="6"/>
    <n v="6"/>
    <n v="6"/>
    <n v="6"/>
    <n v="6"/>
    <n v="6"/>
    <n v="6"/>
    <n v="6"/>
    <n v="7"/>
    <m/>
    <m/>
    <n v="7"/>
    <n v="7"/>
    <n v="7"/>
    <m/>
    <m/>
    <m/>
    <m/>
    <m/>
    <m/>
    <m/>
    <n v="7"/>
    <n v="7"/>
    <s v="yes"/>
    <n v="5"/>
    <s v="More strategies for children who are non responsive, non-communicative"/>
    <s v="no"/>
    <s v="Learning strategies to Emotion Coach, validate feelings and Family Meetings"/>
    <m/>
    <s v="HendersonKayce"/>
    <s v="HendersonMarcus40522Male"/>
    <n v="2"/>
    <n v="0"/>
    <n v="0"/>
    <n v="0"/>
    <n v="0"/>
  </r>
  <r>
    <s v="1819-0957"/>
    <s v="IYP-NR-PFMT-BOP-1903.xlsx"/>
    <s v="Henderson"/>
    <s v="Marcus"/>
    <s v="Australian"/>
    <s v="New Zealand European"/>
    <m/>
    <s v=""/>
    <d v="2010-12-10T00:00:00"/>
    <n v="8.2547945205479447"/>
    <s v="Male"/>
    <s v="Self referral"/>
    <m/>
    <s v="Tauranga Primry"/>
    <m/>
    <m/>
    <m/>
    <s v="No"/>
    <m/>
    <m/>
    <s v="Henderson"/>
    <s v="David"/>
    <s v="Parent"/>
    <s v="10/19th Ave, 3110"/>
    <m/>
    <s v="0225196460"/>
    <s v="Australian"/>
    <m/>
    <m/>
    <s v=""/>
    <m/>
    <m/>
    <m/>
    <m/>
    <m/>
    <m/>
    <m/>
    <n v="63"/>
    <s v="Clinical Range"/>
    <n v="59"/>
    <s v="Still of Concern"/>
    <n v="55"/>
    <s v="Still of Concern"/>
    <n v="51"/>
    <s v="&lt;55"/>
    <n v="26"/>
    <s v="21+"/>
    <n v="28"/>
    <s v="21+"/>
    <s v="Yes"/>
    <s v="No"/>
    <m/>
    <x v="1"/>
    <x v="2"/>
    <x v="2"/>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s v="76% to 100%"/>
    <s v="Yes"/>
    <m/>
    <m/>
    <m/>
    <n v="10"/>
    <n v="1"/>
    <n v="0"/>
    <n v="1"/>
    <n v="5"/>
    <n v="6"/>
    <n v="6"/>
    <n v="5"/>
    <n v="7"/>
    <n v="6"/>
    <n v="7"/>
    <n v="6"/>
    <n v="5"/>
    <n v="6"/>
    <n v="6"/>
    <n v="4"/>
    <n v="7"/>
    <n v="4"/>
    <n v="4"/>
    <n v="6"/>
    <n v="6"/>
    <n v="6"/>
    <n v="4"/>
    <n v="6"/>
    <n v="5"/>
    <n v="5"/>
    <n v="6"/>
    <n v="7"/>
    <n v="5"/>
    <n v="7"/>
    <n v="5"/>
    <n v="6"/>
    <n v="6"/>
    <n v="7"/>
    <n v="7"/>
    <n v="7"/>
    <n v="6"/>
    <n v="6"/>
    <n v="6"/>
    <m/>
    <m/>
    <n v="7"/>
    <n v="6"/>
    <n v="7"/>
    <m/>
    <m/>
    <m/>
    <m/>
    <m/>
    <m/>
    <m/>
    <n v="7"/>
    <n v="7"/>
    <s v="no"/>
    <n v="2"/>
    <s v="specific strategies tailored to help key behavioral difficulties"/>
    <s v="no"/>
    <s v="time to focus on our chil/spouse and family life free from distractions"/>
    <m/>
    <s v="HendersonDavid"/>
    <s v="HendersonMarcus40522Male"/>
    <n v="2"/>
    <n v="0"/>
    <n v="0"/>
    <n v="0"/>
    <n v="0"/>
  </r>
  <r>
    <s v="1819-0958"/>
    <s v="IYP-NR-PFMT-BOP-1903.xlsx"/>
    <s v="Zilionis"/>
    <s v="Angelo"/>
    <s v="New Zealand European"/>
    <m/>
    <m/>
    <s v=""/>
    <d v="2012-09-24T00:00:00"/>
    <n v="6.463013698630137"/>
    <s v="Male"/>
    <s v="Self referral"/>
    <m/>
    <s v="Pillans Point Primary"/>
    <m/>
    <m/>
    <m/>
    <s v="Yes"/>
    <s v="ADHD"/>
    <s v="Family Works"/>
    <s v="Zilionis"/>
    <s v="Deisha"/>
    <s v="Parent"/>
    <s v="13/281 Maunganui Rd 3116"/>
    <m/>
    <s v="0226741874"/>
    <s v="New Zealand European"/>
    <m/>
    <m/>
    <s v=""/>
    <m/>
    <m/>
    <m/>
    <m/>
    <m/>
    <m/>
    <m/>
    <n v="83"/>
    <s v="Clinical Range"/>
    <n v="77"/>
    <s v="Clinical Range"/>
    <m/>
    <s v="BLANK"/>
    <m/>
    <s v="BLANK"/>
    <n v="7"/>
    <s v="Clinical Range"/>
    <m/>
    <s v="BLANK"/>
    <s v="Yes"/>
    <s v="No"/>
    <m/>
    <x v="0"/>
    <x v="0"/>
    <x v="0"/>
    <n v="3"/>
    <s v="Y"/>
    <s v="Y"/>
    <s v="Y"/>
    <s v="N"/>
    <s v="N"/>
    <s v="N"/>
    <s v="N"/>
    <s v="N"/>
    <s v="N"/>
    <s v="N"/>
    <s v="N"/>
    <s v="N"/>
    <s v="N"/>
    <s v="N"/>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0.21428571428571427"/>
    <s v="1% to 25%"/>
    <s v="No"/>
    <m/>
    <m/>
    <m/>
    <n v="4"/>
    <n v="1"/>
    <n v="0"/>
    <n v="0"/>
    <m/>
    <m/>
    <m/>
    <m/>
    <m/>
    <m/>
    <m/>
    <m/>
    <m/>
    <m/>
    <m/>
    <m/>
    <m/>
    <m/>
    <m/>
    <m/>
    <m/>
    <m/>
    <m/>
    <m/>
    <m/>
    <m/>
    <m/>
    <m/>
    <m/>
    <m/>
    <m/>
    <m/>
    <m/>
    <m/>
    <m/>
    <m/>
    <m/>
    <m/>
    <m/>
    <m/>
    <m/>
    <m/>
    <m/>
    <m/>
    <m/>
    <m/>
    <m/>
    <m/>
    <m/>
    <m/>
    <m/>
    <m/>
    <m/>
    <m/>
    <m/>
    <m/>
    <m/>
    <m/>
    <m/>
    <s v="ZilionisDeisha"/>
    <s v="ZilionisAngelo41176Male"/>
    <n v="2"/>
    <n v="0"/>
    <n v="0"/>
    <n v="0"/>
    <n v="0"/>
  </r>
  <r>
    <s v="1819-0959"/>
    <s v="IYP-NR-PFMT-BOP-1903.xlsx"/>
    <s v="Sutherland"/>
    <s v="Jarvis"/>
    <s v="Australian"/>
    <s v="New Zealand European"/>
    <m/>
    <s v=""/>
    <d v="2013-12-18T00:00:00"/>
    <n v="5.2301369863013702"/>
    <s v="Male"/>
    <s v="Self referral"/>
    <m/>
    <s v="Matua Primary"/>
    <m/>
    <m/>
    <m/>
    <s v="No"/>
    <m/>
    <m/>
    <s v="Sutherland"/>
    <s v="Arna"/>
    <s v="Parent"/>
    <s v="22 Linton Cres. Matua 3110"/>
    <m/>
    <s v="0211288496"/>
    <s v="New Zealand European"/>
    <m/>
    <m/>
    <s v=""/>
    <m/>
    <m/>
    <m/>
    <m/>
    <m/>
    <m/>
    <m/>
    <n v="61"/>
    <s v="Clinical Range"/>
    <n v="65"/>
    <s v="Clinical Range"/>
    <n v="49"/>
    <s v="&lt;55"/>
    <n v="45"/>
    <s v="&lt;55"/>
    <n v="19"/>
    <s v="Still of Concern"/>
    <n v="22"/>
    <s v="21+"/>
    <s v="Yes"/>
    <s v="No"/>
    <m/>
    <x v="1"/>
    <x v="2"/>
    <x v="2"/>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s v="76% to 100%"/>
    <s v="Yes"/>
    <m/>
    <m/>
    <m/>
    <n v="8"/>
    <n v="1"/>
    <n v="0"/>
    <n v="1"/>
    <n v="7"/>
    <n v="6"/>
    <n v="6"/>
    <n v="7"/>
    <n v="7"/>
    <n v="7"/>
    <n v="7"/>
    <n v="6"/>
    <n v="7"/>
    <n v="7"/>
    <n v="7"/>
    <n v="6"/>
    <n v="7"/>
    <n v="6"/>
    <n v="6"/>
    <n v="7"/>
    <n v="7"/>
    <n v="6"/>
    <n v="7"/>
    <n v="7"/>
    <n v="7"/>
    <n v="7"/>
    <n v="7"/>
    <n v="7"/>
    <n v="7"/>
    <n v="7"/>
    <n v="7"/>
    <n v="7"/>
    <n v="7"/>
    <n v="7"/>
    <n v="7"/>
    <n v="7"/>
    <n v="7"/>
    <n v="7"/>
    <n v="7"/>
    <m/>
    <m/>
    <n v="7"/>
    <n v="7"/>
    <n v="7"/>
    <m/>
    <m/>
    <m/>
    <m/>
    <m/>
    <m/>
    <m/>
    <n v="7"/>
    <n v="6"/>
    <s v="yes"/>
    <n v="5"/>
    <s v="Got so much attending this group, I am grateful for the steps and prcesses learnt"/>
    <s v="no"/>
    <s v="Family. Positive. Happy. Closer"/>
    <m/>
    <s v="SutherlandArna"/>
    <s v="SutherlandJarvis41626Male"/>
    <n v="2"/>
    <n v="0"/>
    <n v="0"/>
    <n v="0"/>
    <n v="0"/>
  </r>
  <r>
    <s v="1819-0960"/>
    <s v="IYP-NR-PFMT-BOP-1903.xlsx"/>
    <s v="Sutherland"/>
    <s v="Jarvis"/>
    <s v="Australian"/>
    <s v="New Zealand European"/>
    <m/>
    <s v=""/>
    <d v="2013-12-18T00:00:00"/>
    <n v="5.2301369863013702"/>
    <s v="Male"/>
    <s v="Self referral"/>
    <m/>
    <s v="Matua Primary"/>
    <m/>
    <m/>
    <m/>
    <s v="No"/>
    <m/>
    <m/>
    <s v="Sutherland"/>
    <s v="Bret"/>
    <s v="Parent"/>
    <s v="22 Linton Cres. Matua 3110"/>
    <m/>
    <s v="02102553179"/>
    <s v="Australian"/>
    <m/>
    <m/>
    <s v=""/>
    <m/>
    <m/>
    <m/>
    <m/>
    <m/>
    <m/>
    <m/>
    <n v="64"/>
    <s v="Clinical Range"/>
    <n v="58"/>
    <s v="Still of Concern"/>
    <n v="40"/>
    <s v="&lt;55"/>
    <n v="47"/>
    <s v="&lt;55"/>
    <n v="21"/>
    <s v="21+"/>
    <n v="26"/>
    <s v="21+"/>
    <s v="Yes"/>
    <s v="No"/>
    <m/>
    <x v="1"/>
    <x v="2"/>
    <x v="2"/>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s v="76% to 100%"/>
    <s v="Yes"/>
    <m/>
    <m/>
    <m/>
    <n v="8"/>
    <n v="1"/>
    <n v="0"/>
    <n v="1"/>
    <n v="7"/>
    <n v="6"/>
    <n v="6"/>
    <n v="6"/>
    <n v="7"/>
    <n v="7"/>
    <n v="7"/>
    <n v="6"/>
    <n v="6"/>
    <n v="7"/>
    <n v="7"/>
    <n v="7"/>
    <n v="7"/>
    <n v="6"/>
    <n v="5"/>
    <n v="7"/>
    <n v="7"/>
    <n v="6"/>
    <n v="6"/>
    <n v="7"/>
    <n v="7"/>
    <n v="7"/>
    <n v="7"/>
    <n v="7"/>
    <n v="6"/>
    <n v="7"/>
    <n v="4"/>
    <n v="6"/>
    <n v="6"/>
    <n v="7"/>
    <n v="6"/>
    <n v="7"/>
    <n v="7"/>
    <n v="7"/>
    <n v="7"/>
    <m/>
    <m/>
    <n v="7"/>
    <n v="7"/>
    <n v="7"/>
    <m/>
    <m/>
    <m/>
    <m/>
    <m/>
    <m/>
    <m/>
    <n v="7"/>
    <n v="7"/>
    <s v="yes"/>
    <n v="7"/>
    <m/>
    <s v="no"/>
    <s v="my childre's behaviours have greatly improved"/>
    <m/>
    <s v="SutherlandBret"/>
    <s v="SutherlandJarvis41626Male"/>
    <n v="2"/>
    <n v="0"/>
    <n v="0"/>
    <n v="0"/>
    <n v="0"/>
  </r>
  <r>
    <s v="1819-0961"/>
    <s v="IYP-NR-PFMT-BOP-1908.xlsx"/>
    <s v="West"/>
    <s v="Caelan"/>
    <s v="New Zealand European"/>
    <m/>
    <m/>
    <s v=""/>
    <d v="2008-07-12T00:00:00"/>
    <n v="10.671232876712329"/>
    <s v="Male"/>
    <s v="Self referral"/>
    <m/>
    <s v="Brookfield Primary"/>
    <s v="Education and Care Services"/>
    <m/>
    <m/>
    <s v="No"/>
    <m/>
    <m/>
    <s v="Sturch"/>
    <s v="Dawn"/>
    <s v="Parent"/>
    <s v="155BOtumoetai Rd. Tauranga 3110"/>
    <m/>
    <s v="0211862528"/>
    <s v="New Zealand European"/>
    <m/>
    <m/>
    <s v=""/>
    <m/>
    <m/>
    <m/>
    <m/>
    <m/>
    <m/>
    <m/>
    <n v="53"/>
    <s v="&lt;55"/>
    <n v="54"/>
    <s v="&lt;55"/>
    <n v="53"/>
    <s v="&lt;55"/>
    <n v="46"/>
    <s v="&lt;55"/>
    <n v="18"/>
    <s v="Still of Concern"/>
    <n v="34"/>
    <s v="21+"/>
    <s v="No"/>
    <s v="No"/>
    <m/>
    <x v="2"/>
    <x v="2"/>
    <x v="2"/>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s v="76% to 100%"/>
    <s v="Yes"/>
    <m/>
    <m/>
    <m/>
    <n v="10"/>
    <n v="0"/>
    <n v="0"/>
    <n v="1"/>
    <n v="7"/>
    <n v="6"/>
    <n v="6"/>
    <n v="6"/>
    <n v="7"/>
    <n v="7"/>
    <n v="7"/>
    <n v="6"/>
    <n v="6"/>
    <n v="7"/>
    <n v="7"/>
    <n v="6"/>
    <n v="7"/>
    <n v="7"/>
    <n v="6"/>
    <n v="7"/>
    <n v="7"/>
    <n v="6"/>
    <n v="6"/>
    <n v="6"/>
    <n v="7"/>
    <n v="7"/>
    <n v="5"/>
    <n v="6"/>
    <n v="5"/>
    <n v="5"/>
    <n v="7"/>
    <n v="6"/>
    <n v="6"/>
    <n v="7"/>
    <n v="6"/>
    <n v="7"/>
    <n v="7"/>
    <n v="7"/>
    <m/>
    <m/>
    <m/>
    <n v="7"/>
    <n v="7"/>
    <n v="7"/>
    <m/>
    <m/>
    <m/>
    <m/>
    <m/>
    <m/>
    <m/>
    <n v="7"/>
    <n v="7"/>
    <s v="yes"/>
    <n v="7"/>
    <s v="finish on time for baby sitters"/>
    <s v="no"/>
    <s v="Different ways to do things. I am the issue not my child, I am the fixer"/>
    <m/>
    <s v="SturchDawn"/>
    <s v="WestCaelan39641Male"/>
    <n v="1"/>
    <n v="0"/>
    <n v="0"/>
    <n v="0"/>
    <n v="0"/>
  </r>
  <r>
    <s v="1819-0962"/>
    <s v="IYP-NR-PFMT-BOP-1908.xlsx"/>
    <s v="Gray"/>
    <s v="Cody"/>
    <s v="New Zealand European"/>
    <m/>
    <m/>
    <s v=""/>
    <d v="2009-06-21T00:00:00"/>
    <n v="9.7287671232876711"/>
    <s v="Male"/>
    <s v="Self referral"/>
    <m/>
    <s v="Katikati Primary"/>
    <s v="Education and Care Services"/>
    <m/>
    <n v="2"/>
    <s v="No"/>
    <m/>
    <m/>
    <s v="Gray"/>
    <s v="Michael"/>
    <s v="Parent"/>
    <s v="36 Belmont Rise Katikati"/>
    <m/>
    <s v="0272696871"/>
    <s v="New Zealand European"/>
    <m/>
    <m/>
    <s v=""/>
    <m/>
    <m/>
    <m/>
    <m/>
    <m/>
    <m/>
    <m/>
    <n v="62"/>
    <s v="Clinical Range"/>
    <n v="47"/>
    <s v="&lt;55"/>
    <n v="53"/>
    <s v="&lt;55"/>
    <n v="47"/>
    <s v="&lt;55"/>
    <n v="22"/>
    <s v="21+"/>
    <n v="32"/>
    <s v="21+"/>
    <s v="Yes"/>
    <s v="No"/>
    <m/>
    <x v="1"/>
    <x v="1"/>
    <x v="2"/>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s v="76% to 100%"/>
    <s v="Yes"/>
    <m/>
    <m/>
    <m/>
    <n v="6"/>
    <n v="1"/>
    <n v="0"/>
    <n v="1"/>
    <n v="6"/>
    <n v="6"/>
    <n v="5"/>
    <n v="7"/>
    <n v="7"/>
    <n v="6"/>
    <n v="7"/>
    <n v="6"/>
    <n v="6"/>
    <n v="6"/>
    <n v="6"/>
    <n v="6"/>
    <n v="7"/>
    <n v="5"/>
    <n v="4"/>
    <n v="6"/>
    <n v="7"/>
    <n v="5"/>
    <n v="6"/>
    <n v="6"/>
    <n v="7"/>
    <n v="7"/>
    <n v="5"/>
    <n v="6"/>
    <n v="6"/>
    <n v="7"/>
    <n v="6"/>
    <n v="7"/>
    <n v="7"/>
    <n v="7"/>
    <n v="6"/>
    <n v="7"/>
    <n v="7"/>
    <n v="7"/>
    <n v="7"/>
    <m/>
    <m/>
    <n v="7"/>
    <n v="7"/>
    <n v="7"/>
    <m/>
    <m/>
    <m/>
    <m/>
    <m/>
    <m/>
    <m/>
    <n v="7"/>
    <n v="7"/>
    <s v="yes"/>
    <n v="6"/>
    <m/>
    <s v="no"/>
    <s v="me being a better parent"/>
    <m/>
    <s v="GrayMichael"/>
    <s v="GrayCody39985Male"/>
    <n v="1"/>
    <n v="0"/>
    <n v="0"/>
    <n v="0"/>
    <n v="0"/>
  </r>
  <r>
    <s v="1819-0963"/>
    <s v="IYP-NR-PFMT-BOP-1908.xlsx"/>
    <s v="Bowling"/>
    <s v="Toby"/>
    <s v="New Zealand European"/>
    <m/>
    <m/>
    <s v=""/>
    <d v="2010-12-21T00:00:00"/>
    <n v="8.2273972602739729"/>
    <s v="Male"/>
    <s v="Self referral"/>
    <m/>
    <s v="Te Akauki Primary"/>
    <s v="Education and Care Services"/>
    <m/>
    <n v="1"/>
    <s v="No"/>
    <m/>
    <m/>
    <s v="Bowling"/>
    <s v="Celia"/>
    <s v="Parent"/>
    <s v="51 Carrington Dv, Papampa 3118"/>
    <m/>
    <s v="021676074"/>
    <s v="New Zealand European"/>
    <m/>
    <m/>
    <s v=""/>
    <m/>
    <m/>
    <m/>
    <m/>
    <m/>
    <m/>
    <m/>
    <n v="70"/>
    <s v="Clinical Range"/>
    <n v="65"/>
    <s v="Clinical Range"/>
    <n v="55"/>
    <s v="Still of Concern"/>
    <n v="63"/>
    <s v="Clinical Range"/>
    <n v="14"/>
    <s v="Clinical Range"/>
    <n v="21"/>
    <s v="21+"/>
    <s v="Yes"/>
    <s v="Yes"/>
    <m/>
    <x v="1"/>
    <x v="2"/>
    <x v="2"/>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s v="76% to 100%"/>
    <s v="Yes"/>
    <m/>
    <m/>
    <m/>
    <n v="5"/>
    <n v="1"/>
    <n v="1"/>
    <n v="1"/>
    <n v="6"/>
    <n v="5"/>
    <n v="5"/>
    <n v="6"/>
    <n v="6"/>
    <n v="6"/>
    <n v="7"/>
    <n v="5"/>
    <n v="5"/>
    <n v="5"/>
    <n v="7"/>
    <n v="6"/>
    <n v="6"/>
    <n v="7"/>
    <n v="6"/>
    <n v="7"/>
    <n v="7"/>
    <n v="6"/>
    <n v="7"/>
    <n v="6"/>
    <n v="5"/>
    <n v="7"/>
    <n v="7"/>
    <n v="7"/>
    <n v="7"/>
    <n v="7"/>
    <n v="7"/>
    <n v="7"/>
    <n v="7"/>
    <n v="7"/>
    <n v="7"/>
    <n v="7"/>
    <n v="7"/>
    <n v="7"/>
    <n v="7"/>
    <m/>
    <m/>
    <n v="7"/>
    <n v="7"/>
    <n v="7"/>
    <m/>
    <m/>
    <m/>
    <m/>
    <m/>
    <m/>
    <m/>
    <n v="6"/>
    <n v="6"/>
    <s v="no"/>
    <n v="5"/>
    <s v="n/a"/>
    <s v="n/a"/>
    <s v="excellent strategies for working as a family, calmer home and happier"/>
    <m/>
    <s v="BowlingCelia"/>
    <s v="BowlingToby40533Male"/>
    <n v="2"/>
    <n v="0"/>
    <n v="0"/>
    <n v="0"/>
    <n v="0"/>
  </r>
  <r>
    <s v="1819-0964"/>
    <s v="IYP-NR-PFMT-BOP-1908.xlsx"/>
    <s v="Bowling"/>
    <s v="Toby"/>
    <s v="New Zealand European"/>
    <m/>
    <m/>
    <s v=""/>
    <d v="2010-12-21T00:00:00"/>
    <n v="8.2273972602739729"/>
    <s v="Male"/>
    <s v="Self referral"/>
    <m/>
    <s v="Te Akauki Primary"/>
    <s v="Education and Care Services"/>
    <m/>
    <n v="1"/>
    <s v="No"/>
    <m/>
    <m/>
    <s v="Bowling"/>
    <s v="Mathew"/>
    <s v="Parent"/>
    <s v="51 Carrington Dv, Papampa 3118"/>
    <m/>
    <s v="0292220241"/>
    <s v="New Zealand European"/>
    <m/>
    <m/>
    <s v=""/>
    <m/>
    <m/>
    <m/>
    <m/>
    <m/>
    <m/>
    <m/>
    <n v="68"/>
    <s v="Clinical Range"/>
    <n v="59"/>
    <s v="Still of Concern"/>
    <n v="56"/>
    <s v="Still of Concern"/>
    <n v="58"/>
    <s v="Still of Concern"/>
    <n v="19"/>
    <s v="Still of Concern"/>
    <n v="18"/>
    <s v="Still of Concern"/>
    <s v="Yes"/>
    <s v="No"/>
    <m/>
    <x v="1"/>
    <x v="2"/>
    <x v="1"/>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s v="76% to 100%"/>
    <s v="Yes"/>
    <m/>
    <m/>
    <m/>
    <n v="5"/>
    <n v="1"/>
    <n v="0"/>
    <n v="1"/>
    <n v="6"/>
    <n v="5"/>
    <n v="5"/>
    <n v="5"/>
    <n v="6"/>
    <n v="6"/>
    <n v="7"/>
    <n v="6"/>
    <n v="6"/>
    <n v="6"/>
    <n v="6"/>
    <n v="5"/>
    <n v="5"/>
    <n v="5"/>
    <n v="4"/>
    <n v="6"/>
    <n v="7"/>
    <n v="5"/>
    <n v="6"/>
    <n v="4"/>
    <n v="5"/>
    <n v="7"/>
    <n v="6"/>
    <n v="6"/>
    <n v="6"/>
    <n v="6"/>
    <n v="5"/>
    <n v="6"/>
    <n v="3"/>
    <n v="5"/>
    <n v="5"/>
    <n v="6"/>
    <n v="6"/>
    <n v="6"/>
    <n v="7"/>
    <m/>
    <m/>
    <n v="6"/>
    <n v="6"/>
    <n v="7"/>
    <m/>
    <m/>
    <m/>
    <m/>
    <m/>
    <m/>
    <m/>
    <n v="6"/>
    <n v="6"/>
    <s v="no"/>
    <n v="2"/>
    <s v="less time for check in. Remove supper. Newer vignettes."/>
    <s v="no"/>
    <s v="learning parenting techniques"/>
    <m/>
    <s v="BowlingMathew"/>
    <s v="BowlingToby40533Male"/>
    <n v="2"/>
    <n v="0"/>
    <n v="0"/>
    <n v="0"/>
    <n v="0"/>
  </r>
  <r>
    <s v="1819-0965"/>
    <s v="IYP-NR-PFMT-BOP-1908.xlsx"/>
    <s v="Thomas"/>
    <s v="Murphy"/>
    <s v="New Zealand European"/>
    <m/>
    <m/>
    <s v=""/>
    <d v="2012-04-04T00:00:00"/>
    <n v="6.9397260273972599"/>
    <s v="Male"/>
    <s v="Self referral"/>
    <m/>
    <s v="Tauranga Primary"/>
    <s v="Education and Care Services"/>
    <m/>
    <n v="1"/>
    <s v="No"/>
    <m/>
    <m/>
    <s v="Thomas"/>
    <s v="Casey"/>
    <s v="Parent"/>
    <s v="87 Churchill St Judea 3110"/>
    <m/>
    <s v="0220797597"/>
    <s v="New Zealand European"/>
    <m/>
    <m/>
    <s v=""/>
    <m/>
    <m/>
    <m/>
    <m/>
    <m/>
    <m/>
    <m/>
    <n v="63"/>
    <s v="Clinical Range"/>
    <n v="60"/>
    <s v="Clinical Range"/>
    <n v="62"/>
    <s v="Clinical Range"/>
    <n v="56"/>
    <s v="Still of Concern"/>
    <n v="13"/>
    <s v="Clinical Range"/>
    <n v="13"/>
    <s v="Clinical Range"/>
    <s v="Yes"/>
    <s v="Yes"/>
    <m/>
    <x v="1"/>
    <x v="2"/>
    <x v="1"/>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s v="76% to 100%"/>
    <s v="Yes"/>
    <m/>
    <m/>
    <m/>
    <n v="5"/>
    <n v="1"/>
    <n v="1"/>
    <n v="1"/>
    <n v="7"/>
    <n v="5"/>
    <n v="4"/>
    <n v="6"/>
    <n v="6"/>
    <n v="6"/>
    <n v="7"/>
    <n v="6"/>
    <n v="5"/>
    <n v="6"/>
    <n v="6"/>
    <n v="7"/>
    <n v="6"/>
    <n v="6"/>
    <n v="4"/>
    <n v="7"/>
    <n v="7"/>
    <n v="6"/>
    <n v="6"/>
    <n v="7"/>
    <n v="6"/>
    <n v="7"/>
    <n v="7"/>
    <n v="7"/>
    <n v="6"/>
    <n v="6"/>
    <n v="5"/>
    <n v="6"/>
    <n v="6"/>
    <n v="6"/>
    <n v="6"/>
    <n v="6"/>
    <n v="7"/>
    <n v="7"/>
    <n v="7"/>
    <m/>
    <m/>
    <n v="7"/>
    <n v="7"/>
    <n v="7"/>
    <m/>
    <m/>
    <m/>
    <m/>
    <m/>
    <m/>
    <m/>
    <n v="6"/>
    <n v="6"/>
    <s v="no"/>
    <n v="5"/>
    <s v="n/a"/>
    <s v="ASD support"/>
    <s v="Setting up better communication/ Special Time"/>
    <m/>
    <s v="ThomasCasey"/>
    <s v="ThomasMurphy41003Male"/>
    <n v="2"/>
    <n v="0"/>
    <n v="0"/>
    <n v="0"/>
    <n v="0"/>
  </r>
  <r>
    <s v="1819-0966"/>
    <s v="IYP-NR-PFMT-BOP-1908.xlsx"/>
    <s v="Thomas"/>
    <s v="Murphy"/>
    <s v="New Zealand European"/>
    <m/>
    <m/>
    <s v=""/>
    <d v="2012-04-04T00:00:00"/>
    <n v="6.9397260273972599"/>
    <s v="Male"/>
    <s v="Self referral"/>
    <m/>
    <s v="Tauranga Primary"/>
    <s v="Education and Care Services"/>
    <m/>
    <n v="1"/>
    <s v="No"/>
    <m/>
    <m/>
    <s v="Thomas"/>
    <s v="Baz"/>
    <s v="Parent"/>
    <s v="87 Churchill St Judea 3110"/>
    <m/>
    <s v="0226573991"/>
    <s v="New Zealand European"/>
    <m/>
    <m/>
    <s v=""/>
    <m/>
    <m/>
    <m/>
    <m/>
    <m/>
    <m/>
    <m/>
    <n v="69"/>
    <s v="Clinical Range"/>
    <n v="58"/>
    <s v="Still of Concern"/>
    <m/>
    <s v="BLANK"/>
    <m/>
    <s v="BLANK"/>
    <n v="14"/>
    <s v="Clinical Range"/>
    <m/>
    <s v="BLANK"/>
    <s v="Yes"/>
    <s v="No"/>
    <m/>
    <x v="0"/>
    <x v="0"/>
    <x v="0"/>
    <n v="3"/>
    <s v="Y"/>
    <s v="Y"/>
    <s v="Y"/>
    <s v="N"/>
    <s v="N"/>
    <s v="N"/>
    <s v="N"/>
    <s v="N"/>
    <s v="N"/>
    <s v="N"/>
    <s v="N"/>
    <s v="N"/>
    <s v="N"/>
    <s v="N"/>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0.21428571428571427"/>
    <s v="1% to 25%"/>
    <s v="No"/>
    <m/>
    <m/>
    <m/>
    <n v="5"/>
    <n v="1"/>
    <n v="0"/>
    <n v="0"/>
    <m/>
    <m/>
    <m/>
    <m/>
    <m/>
    <m/>
    <m/>
    <m/>
    <m/>
    <m/>
    <m/>
    <m/>
    <m/>
    <m/>
    <m/>
    <m/>
    <m/>
    <m/>
    <m/>
    <m/>
    <m/>
    <m/>
    <m/>
    <m/>
    <m/>
    <m/>
    <m/>
    <m/>
    <m/>
    <m/>
    <m/>
    <m/>
    <m/>
    <m/>
    <m/>
    <m/>
    <m/>
    <m/>
    <m/>
    <m/>
    <m/>
    <m/>
    <m/>
    <m/>
    <m/>
    <m/>
    <m/>
    <m/>
    <m/>
    <m/>
    <m/>
    <m/>
    <m/>
    <m/>
    <m/>
    <s v="ThomasBaz"/>
    <s v="ThomasMurphy41003Male"/>
    <n v="2"/>
    <n v="0"/>
    <n v="0"/>
    <n v="0"/>
    <n v="0"/>
  </r>
  <r>
    <s v="1819-0967"/>
    <s v="IYP-NR-PFMT-BOP-1908.xlsx"/>
    <s v="Bell"/>
    <s v="Oliva"/>
    <s v="New Zealand European"/>
    <m/>
    <m/>
    <s v=""/>
    <d v="2013-06-20T00:00:00"/>
    <n v="5.7287671232876711"/>
    <s v="Female"/>
    <s v="Self referral"/>
    <m/>
    <s v="Tahatai Primary"/>
    <s v="Education and Care Services"/>
    <m/>
    <n v="1"/>
    <s v="No"/>
    <m/>
    <m/>
    <s v="Bell"/>
    <s v="Melanie"/>
    <s v="Parent"/>
    <s v="27 Pirika Place Papamoa 3118"/>
    <m/>
    <s v="0212695487"/>
    <s v="New Zealand European"/>
    <m/>
    <m/>
    <s v=""/>
    <m/>
    <m/>
    <m/>
    <m/>
    <m/>
    <m/>
    <m/>
    <n v="66"/>
    <s v="Clinical Range"/>
    <n v="67"/>
    <s v="Clinical Range"/>
    <n v="68"/>
    <s v="Clinical Range"/>
    <n v="59"/>
    <s v="Still of Concern"/>
    <n v="15"/>
    <s v="Clinical Range"/>
    <n v="19"/>
    <s v="Still of Concern"/>
    <s v="Yes"/>
    <s v="Yes"/>
    <m/>
    <x v="2"/>
    <x v="2"/>
    <x v="2"/>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s v="76% to 100%"/>
    <s v="Yes"/>
    <m/>
    <m/>
    <m/>
    <n v="4"/>
    <n v="1"/>
    <n v="1"/>
    <n v="1"/>
    <n v="6"/>
    <n v="5"/>
    <n v="5"/>
    <n v="6"/>
    <n v="6"/>
    <n v="7"/>
    <n v="7"/>
    <n v="7"/>
    <n v="5"/>
    <n v="6"/>
    <n v="6"/>
    <n v="6"/>
    <n v="5"/>
    <n v="7"/>
    <n v="5"/>
    <n v="6"/>
    <n v="6"/>
    <n v="7"/>
    <n v="6"/>
    <n v="6"/>
    <n v="6"/>
    <n v="6"/>
    <n v="6"/>
    <n v="6"/>
    <n v="7"/>
    <n v="5"/>
    <n v="6"/>
    <n v="5"/>
    <n v="6"/>
    <n v="6"/>
    <n v="6"/>
    <n v="6"/>
    <n v="7"/>
    <n v="7"/>
    <n v="7"/>
    <m/>
    <m/>
    <n v="7"/>
    <n v="7"/>
    <n v="7"/>
    <m/>
    <m/>
    <m/>
    <m/>
    <m/>
    <m/>
    <m/>
    <n v="6"/>
    <n v="6"/>
    <s v="yes"/>
    <n v="7"/>
    <s v="update vignettes"/>
    <m/>
    <s v="Bottom of the pyramid skills learnt"/>
    <m/>
    <s v="BellMelanie"/>
    <s v="BellOliva41445Female"/>
    <n v="1"/>
    <n v="0"/>
    <n v="0"/>
    <n v="0"/>
    <n v="0"/>
  </r>
  <r>
    <s v="1819-0968"/>
    <s v="IYP-NR-PFMT-BOP-1908.xlsx"/>
    <s v="Ramsey"/>
    <s v="Tamati"/>
    <s v="Māori"/>
    <m/>
    <m/>
    <s v=""/>
    <d v="2010-04-24T00:00:00"/>
    <n v="8.8876712328767127"/>
    <s v="Male"/>
    <s v="Self referral"/>
    <m/>
    <s v="Welcome Bay Primary"/>
    <s v="Education and Care Services"/>
    <m/>
    <m/>
    <s v="Yes"/>
    <s v="ADHD"/>
    <m/>
    <s v="Phillips"/>
    <s v="Marjorie"/>
    <s v="Primary Caregiver: family and whānau"/>
    <s v="74 Waikite Rd Welcome Bay Tauranga"/>
    <m/>
    <s v="0292015451"/>
    <s v="Māori"/>
    <m/>
    <m/>
    <s v=""/>
    <m/>
    <m/>
    <m/>
    <m/>
    <m/>
    <m/>
    <m/>
    <n v="61"/>
    <s v="Clinical Range"/>
    <n v="55"/>
    <s v="Still of Concern"/>
    <n v="51"/>
    <s v="&lt;55"/>
    <n v="41"/>
    <s v="&lt;55"/>
    <n v="17"/>
    <s v="Still of Concern"/>
    <n v="13"/>
    <s v="Clinical Range"/>
    <s v="Yes"/>
    <s v="Yes"/>
    <m/>
    <x v="1"/>
    <x v="2"/>
    <x v="1"/>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s v="76% to 100%"/>
    <s v="Yes"/>
    <m/>
    <m/>
    <m/>
    <n v="5"/>
    <n v="1"/>
    <n v="1"/>
    <n v="1"/>
    <n v="7"/>
    <n v="6"/>
    <n v="6"/>
    <n v="7"/>
    <n v="7"/>
    <n v="7"/>
    <n v="7"/>
    <n v="6"/>
    <n v="6"/>
    <n v="7"/>
    <n v="7"/>
    <n v="5"/>
    <n v="7"/>
    <n v="6"/>
    <n v="4"/>
    <n v="7"/>
    <n v="7"/>
    <n v="6"/>
    <n v="7"/>
    <n v="6"/>
    <n v="7"/>
    <n v="7"/>
    <n v="7"/>
    <n v="7"/>
    <n v="7"/>
    <n v="7"/>
    <n v="7"/>
    <n v="7"/>
    <n v="7"/>
    <n v="7"/>
    <n v="7"/>
    <n v="7"/>
    <n v="7"/>
    <n v="7"/>
    <n v="7"/>
    <m/>
    <m/>
    <n v="7"/>
    <n v="7"/>
    <n v="7"/>
    <m/>
    <m/>
    <m/>
    <m/>
    <m/>
    <m/>
    <m/>
    <n v="7"/>
    <n v="7"/>
    <s v="yes"/>
    <n v="7"/>
    <s v="NZ flavour vignettes"/>
    <s v="no"/>
    <s v="Learning how to change my behaviour to achieve my goals"/>
    <m/>
    <s v="PhillipsMarjorie"/>
    <s v="RamseyTamati40292Male"/>
    <n v="1"/>
    <n v="1"/>
    <n v="0"/>
    <n v="1"/>
    <n v="0"/>
  </r>
  <r>
    <s v="1819-0969"/>
    <s v="IYP-NR-PFMT-BOP-1908.xlsx"/>
    <s v="Trappitt"/>
    <s v="Ashlee"/>
    <s v="New Zealand European"/>
    <m/>
    <m/>
    <s v=""/>
    <d v="2011-06-15T00:00:00"/>
    <n v="7.7452054794520544"/>
    <s v="Female"/>
    <s v="Self referral"/>
    <m/>
    <s v="Papamoa Primary"/>
    <s v="Education and Care Services"/>
    <m/>
    <m/>
    <s v="No"/>
    <m/>
    <m/>
    <s v="Trappitt"/>
    <s v="Geoff"/>
    <s v="Parent"/>
    <s v="171 Oceanbeach Rd Mount Maunganui"/>
    <m/>
    <s v="0220630218"/>
    <s v="New Zealand European"/>
    <m/>
    <m/>
    <s v=""/>
    <m/>
    <m/>
    <m/>
    <m/>
    <m/>
    <m/>
    <m/>
    <n v="56"/>
    <s v="Still of Concern"/>
    <n v="47"/>
    <s v="&lt;55"/>
    <n v="49"/>
    <s v="&lt;55"/>
    <n v="43"/>
    <s v="&lt;55"/>
    <n v="22"/>
    <s v="21+"/>
    <n v="23"/>
    <s v="21+"/>
    <s v="No"/>
    <s v="No"/>
    <m/>
    <x v="1"/>
    <x v="2"/>
    <x v="2"/>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s v="76% to 100%"/>
    <s v="Yes"/>
    <m/>
    <m/>
    <m/>
    <n v="4"/>
    <n v="0"/>
    <n v="0"/>
    <n v="1"/>
    <n v="6"/>
    <n v="6"/>
    <n v="6"/>
    <n v="6"/>
    <n v="7"/>
    <n v="7"/>
    <n v="6"/>
    <n v="6"/>
    <n v="7"/>
    <n v="7"/>
    <n v="7"/>
    <n v="7"/>
    <n v="7"/>
    <n v="7"/>
    <n v="7"/>
    <n v="7"/>
    <n v="7"/>
    <n v="6"/>
    <n v="6"/>
    <n v="6"/>
    <n v="7"/>
    <n v="7"/>
    <n v="6"/>
    <n v="6"/>
    <n v="6"/>
    <n v="7"/>
    <n v="6"/>
    <n v="6"/>
    <n v="7"/>
    <n v="6"/>
    <n v="6"/>
    <n v="7"/>
    <n v="7"/>
    <n v="7"/>
    <n v="7"/>
    <m/>
    <m/>
    <n v="7"/>
    <n v="7"/>
    <n v="7"/>
    <m/>
    <m/>
    <m/>
    <m/>
    <m/>
    <m/>
    <m/>
    <n v="7"/>
    <n v="7"/>
    <s v="yes"/>
    <n v="4"/>
    <s v="N/A"/>
    <s v="NO"/>
    <s v="Finding out what I need tpo change. Learnt a lot"/>
    <m/>
    <s v="TrappittGeoff"/>
    <s v="TrappittAshlee40709Female"/>
    <n v="1"/>
    <n v="0"/>
    <n v="0"/>
    <n v="0"/>
    <n v="0"/>
  </r>
  <r>
    <s v="1819-0970"/>
    <s v="IYP-NR-PFMT-BOP-1908.xlsx"/>
    <s v="Acton"/>
    <s v="Ella"/>
    <s v="New Zealand European"/>
    <s v="Other European"/>
    <m/>
    <s v=""/>
    <d v="2011-01-27T00:00:00"/>
    <n v="8.1260273972602732"/>
    <s v="Female"/>
    <s v="Self referral"/>
    <m/>
    <s v="Bethlehem Primary"/>
    <s v="Education and Care Services"/>
    <m/>
    <n v="1"/>
    <s v="No"/>
    <m/>
    <m/>
    <s v="Acton"/>
    <s v="Andrea"/>
    <s v="Parent"/>
    <s v="46 Hallmark Rise 3110"/>
    <m/>
    <s v="0210775551"/>
    <s v="Other European"/>
    <m/>
    <m/>
    <s v=""/>
    <m/>
    <m/>
    <m/>
    <m/>
    <m/>
    <m/>
    <m/>
    <n v="60"/>
    <s v="Clinical Range"/>
    <n v="49"/>
    <s v="&lt;55"/>
    <n v="51"/>
    <s v="&lt;55"/>
    <n v="41"/>
    <s v="&lt;55"/>
    <n v="30"/>
    <s v="21+"/>
    <n v="32"/>
    <s v="21+"/>
    <s v="Yes"/>
    <s v="No"/>
    <m/>
    <x v="1"/>
    <x v="2"/>
    <x v="2"/>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s v="76% to 100%"/>
    <s v="Yes"/>
    <m/>
    <m/>
    <m/>
    <n v="2"/>
    <n v="1"/>
    <n v="0"/>
    <n v="1"/>
    <n v="5"/>
    <n v="6"/>
    <n v="6"/>
    <n v="5"/>
    <n v="6"/>
    <n v="6"/>
    <n v="7"/>
    <n v="7"/>
    <n v="7"/>
    <n v="7"/>
    <n v="6"/>
    <n v="7"/>
    <n v="7"/>
    <n v="6"/>
    <n v="4"/>
    <n v="6"/>
    <n v="7"/>
    <n v="6"/>
    <n v="6"/>
    <n v="7"/>
    <n v="7"/>
    <n v="7"/>
    <n v="7"/>
    <n v="7"/>
    <n v="7"/>
    <n v="6"/>
    <n v="6"/>
    <n v="6"/>
    <n v="7"/>
    <n v="7"/>
    <n v="7"/>
    <n v="7"/>
    <n v="7"/>
    <n v="7"/>
    <n v="7"/>
    <m/>
    <m/>
    <n v="7"/>
    <n v="7"/>
    <n v="7"/>
    <m/>
    <m/>
    <m/>
    <m/>
    <m/>
    <m/>
    <m/>
    <n v="6"/>
    <n v="3"/>
    <s v="no"/>
    <n v="3"/>
    <s v="parents with similar needs, sessions every other week"/>
    <s v="no"/>
    <s v="time to really think about my children/parenting in a busy life"/>
    <m/>
    <s v="ActonAndrea"/>
    <s v="ActonElla40570Female"/>
    <n v="1"/>
    <n v="0"/>
    <n v="0"/>
    <n v="0"/>
    <n v="0"/>
  </r>
  <r>
    <s v="1819-0971"/>
    <s v="IYP-NR-PFMT-BOP-1908.xlsx"/>
    <s v="Muller"/>
    <s v="Louis"/>
    <s v="New Zealand European"/>
    <m/>
    <m/>
    <s v=""/>
    <d v="2012-06-18T00:00:00"/>
    <n v="6.7342465753424658"/>
    <s v="Male"/>
    <s v="Self referral"/>
    <m/>
    <s v="Omanu Primary"/>
    <s v="Education and Care Services"/>
    <m/>
    <n v="1"/>
    <s v="No"/>
    <m/>
    <m/>
    <s v="Dean"/>
    <s v="Michelle"/>
    <s v="Parent"/>
    <s v="175 Valley Road 3116"/>
    <m/>
    <s v="021988553"/>
    <s v="New Zealand European"/>
    <m/>
    <m/>
    <s v=""/>
    <m/>
    <m/>
    <m/>
    <m/>
    <m/>
    <m/>
    <m/>
    <n v="60"/>
    <s v="Clinical Range"/>
    <n v="56"/>
    <s v="Still of Concern"/>
    <n v="62"/>
    <s v="Clinical Range"/>
    <n v="56"/>
    <s v="Still of Concern"/>
    <n v="14"/>
    <s v="Clinical Range"/>
    <n v="11"/>
    <s v="Clinical Range"/>
    <s v="Yes"/>
    <s v="Yes"/>
    <m/>
    <x v="2"/>
    <x v="1"/>
    <x v="1"/>
    <n v="13"/>
    <s v="Y"/>
    <s v="Y"/>
    <s v="N"/>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0.9285714285714286"/>
    <s v="76% to 100%"/>
    <s v="Yes"/>
    <m/>
    <m/>
    <m/>
    <n v="4"/>
    <n v="1"/>
    <n v="1"/>
    <n v="1"/>
    <n v="6"/>
    <n v="5"/>
    <n v="5"/>
    <n v="6"/>
    <n v="6"/>
    <n v="6"/>
    <n v="7"/>
    <n v="6"/>
    <n v="5"/>
    <n v="6"/>
    <n v="7"/>
    <n v="7"/>
    <n v="6"/>
    <n v="6"/>
    <n v="6"/>
    <n v="6"/>
    <n v="6"/>
    <n v="6"/>
    <n v="5"/>
    <n v="7"/>
    <n v="7"/>
    <n v="7"/>
    <n v="6"/>
    <n v="6"/>
    <n v="7"/>
    <n v="7"/>
    <n v="7"/>
    <n v="7"/>
    <n v="7"/>
    <n v="7"/>
    <n v="7"/>
    <n v="7"/>
    <n v="7"/>
    <n v="7"/>
    <n v="7"/>
    <m/>
    <m/>
    <n v="5"/>
    <n v="6"/>
    <n v="7"/>
    <m/>
    <m/>
    <m/>
    <m/>
    <m/>
    <m/>
    <m/>
    <n v="5"/>
    <n v="6"/>
    <s v="yes"/>
    <n v="4"/>
    <s v="A big group.more good things we do as parents"/>
    <s v="yes"/>
    <s v="an amazing programme, great job with such a big group"/>
    <m/>
    <s v="DeanMichelle"/>
    <s v="MullerLouis41078Male"/>
    <n v="1"/>
    <n v="0"/>
    <n v="0"/>
    <n v="0"/>
    <n v="0"/>
  </r>
  <r>
    <s v="1819-0972"/>
    <s v="IYP-NR-PFMT-BOP-1908.xlsx"/>
    <s v="Rogerson"/>
    <s v="Paige"/>
    <s v="New Zealand European"/>
    <m/>
    <m/>
    <s v=""/>
    <d v="2013-07-15T00:00:00"/>
    <n v="5.6602739726027398"/>
    <s v="Female"/>
    <s v="Self referral"/>
    <m/>
    <s v="Greenpark Primary"/>
    <s v="Education and Care Services"/>
    <m/>
    <n v="1"/>
    <s v="Yes"/>
    <s v="ASD"/>
    <s v="TeWhanau Kotahi"/>
    <s v="Rogerson"/>
    <s v="Jolene"/>
    <s v="Parent"/>
    <s v="22 Blacklock Rd Pyes Pa 3112"/>
    <m/>
    <s v="0275366953"/>
    <s v="New Zealand European"/>
    <m/>
    <m/>
    <s v=""/>
    <m/>
    <m/>
    <m/>
    <m/>
    <m/>
    <m/>
    <m/>
    <n v="80"/>
    <s v="Clinical Range"/>
    <n v="65"/>
    <s v="Clinical Range"/>
    <n v="75"/>
    <s v="Clinical Range"/>
    <n v="56"/>
    <s v="Still of Concern"/>
    <n v="7"/>
    <s v="Clinical Range"/>
    <n v="10"/>
    <s v="Clinical Range"/>
    <s v="Yes"/>
    <s v="Yes"/>
    <m/>
    <x v="1"/>
    <x v="2"/>
    <x v="2"/>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s v="76% to 100%"/>
    <s v="Yes"/>
    <m/>
    <m/>
    <m/>
    <n v="2"/>
    <n v="1"/>
    <n v="1"/>
    <n v="1"/>
    <n v="6"/>
    <n v="5"/>
    <n v="4"/>
    <n v="5"/>
    <n v="6"/>
    <n v="6"/>
    <n v="6"/>
    <n v="6"/>
    <n v="6"/>
    <n v="6"/>
    <n v="6"/>
    <n v="6"/>
    <n v="6"/>
    <n v="6"/>
    <n v="4"/>
    <n v="6"/>
    <n v="6"/>
    <n v="5"/>
    <n v="5"/>
    <n v="6"/>
    <n v="6"/>
    <n v="6"/>
    <n v="7"/>
    <n v="6"/>
    <n v="2"/>
    <n v="6"/>
    <n v="2"/>
    <n v="6"/>
    <n v="5"/>
    <n v="5"/>
    <n v="5"/>
    <n v="6"/>
    <n v="6"/>
    <n v="6"/>
    <n v="6"/>
    <m/>
    <m/>
    <n v="6"/>
    <n v="6"/>
    <n v="6"/>
    <m/>
    <m/>
    <m/>
    <m/>
    <m/>
    <m/>
    <m/>
    <n v="6"/>
    <n v="6"/>
    <s v="yes"/>
    <n v="4"/>
    <s v="more time on techniques less on what happened individually"/>
    <s v="yes"/>
    <s v="understanding children"/>
    <m/>
    <s v="RogersonJolene"/>
    <s v="RogersonPaige41470Female"/>
    <n v="2"/>
    <n v="0"/>
    <n v="0"/>
    <n v="0"/>
    <n v="0"/>
  </r>
  <r>
    <s v="1819-0973"/>
    <s v="IYP-NR-PFMT-BOP-1908.xlsx"/>
    <s v="Rogerson"/>
    <s v="Paige"/>
    <s v="New Zealand European"/>
    <m/>
    <m/>
    <s v=""/>
    <d v="2013-07-15T00:00:00"/>
    <n v="5.6602739726027398"/>
    <s v="Female"/>
    <s v="Self referral"/>
    <m/>
    <s v="Greenpark Primary"/>
    <s v="Education and Care Services"/>
    <m/>
    <n v="1"/>
    <s v="Yes"/>
    <s v="ASD"/>
    <s v="TeWhanau Kotahi"/>
    <s v="Rogerson"/>
    <s v="Gareth"/>
    <s v="Parent"/>
    <s v="22 Blacklock Rd Pyes Pa 3112"/>
    <m/>
    <s v="0273608011"/>
    <s v="New Zealand European"/>
    <m/>
    <m/>
    <s v=""/>
    <m/>
    <m/>
    <m/>
    <m/>
    <m/>
    <m/>
    <m/>
    <n v="65"/>
    <s v="Clinical Range"/>
    <n v="67"/>
    <s v="Clinical Range"/>
    <n v="69"/>
    <s v="Clinical Range"/>
    <n v="65"/>
    <s v="Clinical Range"/>
    <n v="11"/>
    <s v="Clinical Range"/>
    <n v="14"/>
    <s v="Clinical Range"/>
    <s v="Yes"/>
    <s v="Yes"/>
    <m/>
    <x v="2"/>
    <x v="2"/>
    <x v="2"/>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s v="76% to 100%"/>
    <s v="Yes"/>
    <m/>
    <m/>
    <m/>
    <n v="2"/>
    <n v="1"/>
    <n v="1"/>
    <n v="1"/>
    <n v="6"/>
    <n v="5"/>
    <n v="4"/>
    <n v="6"/>
    <n v="6"/>
    <n v="5"/>
    <n v="6"/>
    <n v="6"/>
    <n v="6"/>
    <n v="6"/>
    <n v="6"/>
    <n v="6"/>
    <n v="6"/>
    <n v="5"/>
    <n v="5"/>
    <n v="4"/>
    <n v="6"/>
    <n v="5"/>
    <n v="5"/>
    <n v="6"/>
    <n v="6"/>
    <n v="6"/>
    <n v="6"/>
    <n v="6"/>
    <n v="6"/>
    <n v="6"/>
    <n v="2"/>
    <n v="6"/>
    <n v="6"/>
    <n v="5"/>
    <n v="6"/>
    <n v="6"/>
    <n v="6"/>
    <n v="6"/>
    <n v="6"/>
    <m/>
    <m/>
    <n v="6"/>
    <n v="6"/>
    <n v="6"/>
    <m/>
    <m/>
    <m/>
    <m/>
    <m/>
    <m/>
    <m/>
    <n v="6"/>
    <n v="6"/>
    <s v="yes"/>
    <n v="4"/>
    <m/>
    <s v="yes, learn more about autism"/>
    <s v="learning about the pyramid"/>
    <m/>
    <s v="RogersonGareth"/>
    <s v="RogersonPaige41470Female"/>
    <n v="2"/>
    <n v="0"/>
    <n v="0"/>
    <n v="0"/>
    <n v="0"/>
  </r>
  <r>
    <s v="1819-0974"/>
    <s v="IYP-NR-PFMT-BOP-1908.xlsx"/>
    <s v="Hicks"/>
    <s v="Rhiannon"/>
    <s v="New Zealand European"/>
    <m/>
    <m/>
    <s v=""/>
    <d v="2011-05-21T00:00:00"/>
    <n v="7.8136986301369866"/>
    <s v="Male"/>
    <s v="Self referral"/>
    <m/>
    <s v="TeRanga Primary"/>
    <s v="Education and Care Services"/>
    <m/>
    <n v="1"/>
    <s v="No"/>
    <m/>
    <m/>
    <s v="Hicks"/>
    <s v="Virginia"/>
    <s v="Parent"/>
    <s v="276 Wharerere 3186 Pongakawa"/>
    <m/>
    <s v="021996999"/>
    <s v="New Zealand European"/>
    <m/>
    <m/>
    <s v=""/>
    <m/>
    <m/>
    <m/>
    <m/>
    <m/>
    <m/>
    <m/>
    <n v="54"/>
    <s v="&lt;55"/>
    <n v="50"/>
    <s v="&lt;55"/>
    <n v="45"/>
    <s v="&lt;55"/>
    <n v="43"/>
    <s v="&lt;55"/>
    <n v="28"/>
    <s v="21+"/>
    <n v="30"/>
    <s v="21+"/>
    <s v="No"/>
    <s v="No"/>
    <m/>
    <x v="1"/>
    <x v="2"/>
    <x v="2"/>
    <n v="12"/>
    <s v="Y"/>
    <s v="Y"/>
    <s v="Y"/>
    <s v="Y"/>
    <s v="Y"/>
    <s v="Y"/>
    <s v="Y"/>
    <s v="Y"/>
    <s v="Y"/>
    <s v="Y"/>
    <s v="Y"/>
    <s v="N"/>
    <s v="N"/>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0.8571428571428571"/>
    <s v="76% to 100%"/>
    <s v="Yes"/>
    <m/>
    <m/>
    <m/>
    <n v="6"/>
    <n v="0"/>
    <n v="0"/>
    <n v="1"/>
    <n v="7"/>
    <n v="6"/>
    <n v="7"/>
    <n v="7"/>
    <n v="7"/>
    <n v="7"/>
    <n v="7"/>
    <n v="6"/>
    <n v="6"/>
    <n v="7"/>
    <n v="7"/>
    <n v="6"/>
    <n v="7"/>
    <n v="7"/>
    <n v="4"/>
    <n v="7"/>
    <n v="7"/>
    <n v="6"/>
    <n v="7"/>
    <n v="7"/>
    <n v="7"/>
    <n v="7"/>
    <n v="6"/>
    <n v="7"/>
    <n v="7"/>
    <n v="7"/>
    <n v="7"/>
    <n v="6"/>
    <n v="7"/>
    <n v="7"/>
    <n v="7"/>
    <n v="7"/>
    <n v="7"/>
    <n v="7"/>
    <n v="7"/>
    <m/>
    <m/>
    <n v="7"/>
    <n v="7"/>
    <n v="7"/>
    <m/>
    <m/>
    <m/>
    <m/>
    <m/>
    <m/>
    <m/>
    <n v="6"/>
    <n v="6"/>
    <s v="yes"/>
    <n v="6"/>
    <s v="Fantastic prgramme"/>
    <s v="no"/>
    <s v="learning about emotional needs of our children. Building family relationships"/>
    <m/>
    <s v="HicksVirginia"/>
    <s v="HicksRhiannon40684Male"/>
    <n v="2"/>
    <n v="0"/>
    <n v="0"/>
    <n v="0"/>
    <n v="0"/>
  </r>
  <r>
    <s v="1819-0975"/>
    <s v="IYP-NR-PFMT-BOP-1908.xlsx"/>
    <s v="Hicks"/>
    <s v="Rhiannon"/>
    <s v="New Zealand European"/>
    <m/>
    <m/>
    <s v=""/>
    <d v="2011-05-21T00:00:00"/>
    <n v="7.8136986301369866"/>
    <s v="Male"/>
    <s v="Self referral"/>
    <m/>
    <s v="TeRanga Primary"/>
    <s v="Education and Care Services"/>
    <m/>
    <n v="1"/>
    <s v="No"/>
    <m/>
    <m/>
    <s v="Hicks"/>
    <s v="Ben"/>
    <s v="Parent"/>
    <s v="276 Wharerere 3186 Pongakawa"/>
    <m/>
    <s v="0211734230"/>
    <s v="New Zealand European"/>
    <m/>
    <m/>
    <s v=""/>
    <m/>
    <m/>
    <m/>
    <m/>
    <m/>
    <m/>
    <m/>
    <n v="69"/>
    <s v="Clinical Range"/>
    <n v="69"/>
    <s v="Clinical Range"/>
    <n v="47"/>
    <s v="&lt;55"/>
    <n v="47"/>
    <s v="&lt;55"/>
    <n v="26"/>
    <s v="21+"/>
    <n v="28"/>
    <s v="21+"/>
    <s v="Yes"/>
    <s v="No"/>
    <m/>
    <x v="1"/>
    <x v="2"/>
    <x v="2"/>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s v="76% to 100%"/>
    <s v="Yes"/>
    <m/>
    <m/>
    <m/>
    <n v="6"/>
    <n v="1"/>
    <n v="0"/>
    <n v="1"/>
    <n v="7"/>
    <n v="7"/>
    <n v="7"/>
    <n v="6"/>
    <n v="7"/>
    <n v="7"/>
    <n v="7"/>
    <n v="7"/>
    <n v="7"/>
    <n v="7"/>
    <n v="7"/>
    <n v="7"/>
    <n v="7"/>
    <n v="7"/>
    <n v="7"/>
    <n v="7"/>
    <n v="7"/>
    <n v="7"/>
    <n v="7"/>
    <n v="7"/>
    <n v="7"/>
    <n v="7"/>
    <n v="7"/>
    <n v="7"/>
    <n v="7"/>
    <n v="7"/>
    <n v="7"/>
    <n v="7"/>
    <n v="7"/>
    <n v="7"/>
    <n v="7"/>
    <n v="7"/>
    <n v="7"/>
    <n v="7"/>
    <n v="7"/>
    <m/>
    <m/>
    <n v="7"/>
    <n v="7"/>
    <n v="7"/>
    <m/>
    <m/>
    <m/>
    <m/>
    <m/>
    <m/>
    <m/>
    <n v="7"/>
    <n v="7"/>
    <s v="yes"/>
    <n v="4"/>
    <m/>
    <m/>
    <s v="helping understand your child"/>
    <m/>
    <s v="HicksBen"/>
    <s v="HicksRhiannon40684Male"/>
    <n v="2"/>
    <n v="0"/>
    <n v="0"/>
    <n v="0"/>
    <n v="0"/>
  </r>
  <r>
    <s v="1819-0976"/>
    <s v="IYP-NR-PFMT-BOP-1908.xlsx"/>
    <s v="Morley"/>
    <s v="Milan"/>
    <s v="New Zealand European"/>
    <m/>
    <m/>
    <s v=""/>
    <d v="2012-03-27T00:00:00"/>
    <n v="6.9616438356164387"/>
    <s v="Male"/>
    <s v="Self referral"/>
    <m/>
    <s v="Otumoetai Primary"/>
    <s v="Education and Care Services"/>
    <m/>
    <n v="5"/>
    <s v="Yes"/>
    <s v="ADHD"/>
    <m/>
    <s v="Edkins"/>
    <s v="Craig"/>
    <s v="Parent"/>
    <s v="22 Burns St Gate Pa"/>
    <m/>
    <s v="0279668531"/>
    <s v="New Zealand European"/>
    <m/>
    <m/>
    <s v=""/>
    <m/>
    <m/>
    <m/>
    <m/>
    <m/>
    <m/>
    <m/>
    <n v="58"/>
    <s v="Still of Concern"/>
    <n v="58"/>
    <s v="Still of Concern"/>
    <n v="51"/>
    <s v="&lt;55"/>
    <n v="43"/>
    <s v="&lt;55"/>
    <n v="17"/>
    <s v="Still of Concern"/>
    <n v="20"/>
    <s v="Still of Concern"/>
    <s v="No"/>
    <s v="No"/>
    <m/>
    <x v="1"/>
    <x v="2"/>
    <x v="2"/>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s v="76% to 100%"/>
    <s v="Yes"/>
    <m/>
    <m/>
    <m/>
    <n v="9"/>
    <n v="0"/>
    <n v="0"/>
    <n v="1"/>
    <n v="6"/>
    <n v="6"/>
    <n v="6"/>
    <n v="7"/>
    <n v="7"/>
    <n v="7"/>
    <n v="7"/>
    <n v="7"/>
    <n v="6"/>
    <n v="7"/>
    <n v="7"/>
    <n v="7"/>
    <n v="7"/>
    <n v="6"/>
    <n v="6"/>
    <n v="7"/>
    <n v="6"/>
    <n v="7"/>
    <n v="7"/>
    <n v="6"/>
    <n v="6"/>
    <n v="7"/>
    <n v="6"/>
    <n v="7"/>
    <n v="7"/>
    <n v="7"/>
    <n v="7"/>
    <n v="6"/>
    <n v="7"/>
    <n v="7"/>
    <n v="7"/>
    <n v="7"/>
    <n v="7"/>
    <n v="7"/>
    <n v="7"/>
    <m/>
    <m/>
    <n v="7"/>
    <n v="7"/>
    <n v="7"/>
    <m/>
    <m/>
    <m/>
    <m/>
    <m/>
    <m/>
    <m/>
    <n v="7"/>
    <n v="7"/>
    <s v="NO"/>
    <n v="6"/>
    <s v="N/A"/>
    <s v="NO"/>
    <s v="All techniques provided"/>
    <m/>
    <s v="EdkinsCraig"/>
    <s v="MorleyMilan40995Male"/>
    <n v="1"/>
    <n v="0"/>
    <n v="0"/>
    <n v="0"/>
    <n v="0"/>
  </r>
  <r>
    <s v="1819-0977"/>
    <s v="IYP-NR-PFMT-BOP-1908.xlsx"/>
    <s v="Stevenson"/>
    <s v="Oliver"/>
    <s v="New Zealand European"/>
    <s v="Other European"/>
    <m/>
    <s v=""/>
    <d v="2013-08-11T00:00:00"/>
    <n v="5.5863013698630137"/>
    <s v="Male"/>
    <s v="Self referral"/>
    <m/>
    <s v="Arataki Primary"/>
    <s v="Education and Care Services"/>
    <m/>
    <m/>
    <s v="No"/>
    <m/>
    <m/>
    <s v="Stevenson"/>
    <s v="Ria"/>
    <s v="Parent"/>
    <s v="2 Whaley Ave, Papamoa 3118"/>
    <m/>
    <s v="0278486484"/>
    <s v="Other European"/>
    <m/>
    <m/>
    <s v=""/>
    <m/>
    <m/>
    <m/>
    <m/>
    <m/>
    <m/>
    <m/>
    <n v="67"/>
    <s v="Clinical Range"/>
    <n v="67"/>
    <s v="Clinical Range"/>
    <n v="57"/>
    <s v="Still of Concern"/>
    <n v="55"/>
    <s v="Still of Concern"/>
    <n v="14"/>
    <s v="Clinical Range"/>
    <n v="23"/>
    <s v="21+"/>
    <s v="Yes"/>
    <s v="No"/>
    <m/>
    <x v="1"/>
    <x v="2"/>
    <x v="2"/>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s v="76% to 100%"/>
    <s v="Yes"/>
    <m/>
    <m/>
    <m/>
    <n v="7"/>
    <n v="1"/>
    <n v="0"/>
    <n v="1"/>
    <n v="7"/>
    <n v="7"/>
    <n v="7"/>
    <n v="7"/>
    <n v="7"/>
    <n v="7"/>
    <n v="7"/>
    <n v="6"/>
    <n v="6"/>
    <n v="7"/>
    <n v="7"/>
    <n v="7"/>
    <n v="7"/>
    <n v="7"/>
    <n v="7"/>
    <n v="7"/>
    <n v="7"/>
    <n v="7"/>
    <n v="7"/>
    <n v="7"/>
    <n v="7"/>
    <n v="7"/>
    <n v="6"/>
    <n v="7"/>
    <n v="7"/>
    <n v="7"/>
    <n v="4"/>
    <n v="6"/>
    <n v="6"/>
    <n v="7"/>
    <n v="7"/>
    <n v="7"/>
    <n v="7"/>
    <n v="7"/>
    <n v="7"/>
    <m/>
    <m/>
    <n v="7"/>
    <n v="7"/>
    <n v="7"/>
    <m/>
    <m/>
    <m/>
    <m/>
    <m/>
    <m/>
    <m/>
    <n v="7"/>
    <n v="7"/>
    <s v="Yes"/>
    <n v="6"/>
    <s v="n/a"/>
    <s v="yes"/>
    <s v="I hve many tools and strategies to cope with any behaviours that come up"/>
    <m/>
    <s v="StevensonRia"/>
    <s v="StevensonOliver41497Male"/>
    <n v="1"/>
    <n v="0"/>
    <n v="0"/>
    <n v="0"/>
    <n v="0"/>
  </r>
  <r>
    <s v="1819-0978"/>
    <s v="IYP-NR-STPC-BOP-1909.xlsx"/>
    <s v="Aktalay"/>
    <s v="Doga"/>
    <s v="Middle Eastern"/>
    <m/>
    <m/>
    <s v=""/>
    <d v="2014-11-06T00:00:00"/>
    <n v="4.3123287671232875"/>
    <s v="Female"/>
    <s v="ECE teacher"/>
    <m/>
    <s v="Imagine That"/>
    <s v="Kindergarten"/>
    <m/>
    <n v="1"/>
    <s v="No"/>
    <m/>
    <m/>
    <s v="Aktalay"/>
    <s v="Aysegul"/>
    <s v="Parent"/>
    <s v="1 Boulder Lane, Pyes Pa"/>
    <m/>
    <s v="02041769286"/>
    <s v="Middle Eastern"/>
    <m/>
    <m/>
    <s v=""/>
    <m/>
    <s v="No"/>
    <m/>
    <m/>
    <m/>
    <m/>
    <m/>
    <n v="57"/>
    <s v="Still of Concern"/>
    <n v="54"/>
    <s v="&lt;55"/>
    <n v="47"/>
    <s v="&lt;55"/>
    <n v="46"/>
    <s v="&lt;55"/>
    <n v="15"/>
    <s v="Clinical Range"/>
    <n v="23"/>
    <s v="21+"/>
    <s v="Yes"/>
    <s v="No"/>
    <m/>
    <x v="1"/>
    <x v="2"/>
    <x v="2"/>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s v="76% to 100%"/>
    <s v="Yes"/>
    <m/>
    <m/>
    <m/>
    <n v="2"/>
    <n v="1"/>
    <n v="0"/>
    <n v="1"/>
    <n v="6"/>
    <n v="6"/>
    <n v="6"/>
    <n v="6"/>
    <n v="6"/>
    <n v="6"/>
    <n v="6"/>
    <n v="6"/>
    <n v="6"/>
    <n v="6"/>
    <n v="6"/>
    <n v="6"/>
    <n v="6"/>
    <n v="6"/>
    <n v="5"/>
    <n v="6"/>
    <n v="6"/>
    <n v="6"/>
    <n v="6"/>
    <n v="6"/>
    <n v="7"/>
    <n v="7"/>
    <n v="6"/>
    <n v="6"/>
    <n v="6"/>
    <n v="7"/>
    <n v="6"/>
    <n v="6"/>
    <n v="6"/>
    <n v="6"/>
    <n v="7"/>
    <m/>
    <n v="6"/>
    <n v="6"/>
    <n v="6"/>
    <n v="6"/>
    <n v="6"/>
    <n v="6"/>
    <n v="6"/>
    <n v="6"/>
    <n v="6"/>
    <n v="6"/>
    <m/>
    <m/>
    <m/>
    <m/>
    <m/>
    <s v="interactive"/>
    <m/>
    <m/>
    <s v="we can meet up with some parents in my group"/>
    <s v="I think it is a very good programme, it included boith theoretical and practical information"/>
    <s v="As a parent we need assist every time"/>
    <s v="Gain awareness of our behaviours. We realised which kind of our behaviours are good or not."/>
    <m/>
    <s v="AktalayAysegul"/>
    <s v="AktalayDoga41949Female"/>
    <n v="1"/>
    <n v="0"/>
    <n v="0"/>
    <n v="0"/>
    <n v="0"/>
  </r>
  <r>
    <s v="1819-0979"/>
    <s v="IYP-NR-STPC-BOP-1909.xlsx"/>
    <s v="Burmister"/>
    <s v="Toby"/>
    <s v="New Zealand European"/>
    <m/>
    <m/>
    <s v=""/>
    <d v="2015-05-23T00:00:00"/>
    <n v="3.7698630136986302"/>
    <s v="Male"/>
    <s v="MOE"/>
    <m/>
    <s v="Matua Kindy"/>
    <s v="Kindergarten"/>
    <m/>
    <n v="4"/>
    <s v="No"/>
    <m/>
    <s v="Speech Therapist"/>
    <s v="Burmister"/>
    <s v="Nicole"/>
    <s v="Parent"/>
    <s v="3B Hall Road, Matua"/>
    <s v="07 576 3574"/>
    <s v="0273043445"/>
    <s v="New Zealand European"/>
    <m/>
    <m/>
    <s v=""/>
    <m/>
    <s v="Yes"/>
    <m/>
    <m/>
    <m/>
    <m/>
    <m/>
    <n v="74"/>
    <s v="Clinical Range"/>
    <n v="73"/>
    <s v="Clinical Range"/>
    <n v="54"/>
    <s v="&lt;55"/>
    <n v="47"/>
    <s v="&lt;55"/>
    <n v="10"/>
    <s v="Clinical Range"/>
    <n v="21"/>
    <s v="21+"/>
    <s v="Yes"/>
    <s v="No"/>
    <m/>
    <x v="1"/>
    <x v="2"/>
    <x v="2"/>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s v="76% to 100%"/>
    <s v="Yes"/>
    <m/>
    <m/>
    <m/>
    <n v="5"/>
    <n v="1"/>
    <n v="0"/>
    <n v="1"/>
    <n v="6"/>
    <n v="7"/>
    <n v="5"/>
    <n v="6"/>
    <n v="7"/>
    <n v="7"/>
    <n v="7"/>
    <n v="6"/>
    <n v="6"/>
    <n v="6"/>
    <n v="6"/>
    <n v="6"/>
    <n v="7"/>
    <n v="7"/>
    <n v="4"/>
    <n v="5"/>
    <n v="7"/>
    <n v="4"/>
    <n v="6"/>
    <n v="7"/>
    <n v="7"/>
    <n v="7"/>
    <n v="7"/>
    <n v="6"/>
    <n v="5"/>
    <n v="5"/>
    <n v="3"/>
    <n v="3"/>
    <n v="4"/>
    <n v="6"/>
    <n v="7"/>
    <m/>
    <n v="7"/>
    <n v="7"/>
    <n v="7"/>
    <n v="7"/>
    <n v="7"/>
    <n v="7"/>
    <n v="7"/>
    <n v="7"/>
    <n v="7"/>
    <n v="7"/>
    <m/>
    <m/>
    <m/>
    <m/>
    <m/>
    <s v="a great group of parents and very supportive of each other"/>
    <s v="everyone cared about each other"/>
    <s v="that would be great if it could happen"/>
    <s v="a possibility"/>
    <m/>
    <m/>
    <s v="The content of the programme"/>
    <m/>
    <s v="BurmisterNicole"/>
    <s v="BurmisterToby42147Male"/>
    <n v="1"/>
    <n v="0"/>
    <n v="0"/>
    <n v="0"/>
    <n v="0"/>
  </r>
  <r>
    <s v="1819-0980"/>
    <s v="IYP-NR-STPC-BOP-1909.xlsx"/>
    <s v="Burns"/>
    <s v="Maeve"/>
    <s v="New Zealand European"/>
    <m/>
    <m/>
    <s v=""/>
    <d v="2014-05-02T00:00:00"/>
    <n v="4.8273972602739725"/>
    <s v="Female"/>
    <s v="Self referral"/>
    <m/>
    <s v="Tot Spot"/>
    <s v="Education and Care Services"/>
    <m/>
    <n v="1"/>
    <s v="Yes"/>
    <s v="low vision impairment"/>
    <s v="Blind foundation, Blendz"/>
    <s v="Burns"/>
    <s v="Johanna"/>
    <s v="Parent"/>
    <s v="20 Mana Street, Otumoetai"/>
    <m/>
    <s v="021185"/>
    <s v="New Zealand European"/>
    <m/>
    <m/>
    <s v=""/>
    <m/>
    <s v="No"/>
    <m/>
    <m/>
    <m/>
    <m/>
    <m/>
    <n v="63"/>
    <s v="Clinical Range"/>
    <n v="60"/>
    <s v="Clinical Range"/>
    <n v="61"/>
    <s v="Clinical Range"/>
    <n v="43"/>
    <s v="&lt;55"/>
    <n v="26"/>
    <s v="21+"/>
    <n v="25"/>
    <s v="21+"/>
    <s v="Yes"/>
    <s v="Yes"/>
    <m/>
    <x v="1"/>
    <x v="2"/>
    <x v="1"/>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s v="76% to 100%"/>
    <s v="Yes"/>
    <m/>
    <m/>
    <m/>
    <n v="4"/>
    <n v="1"/>
    <n v="1"/>
    <n v="1"/>
    <n v="5"/>
    <n v="4"/>
    <n v="3"/>
    <n v="5"/>
    <n v="6"/>
    <n v="4"/>
    <n v="7"/>
    <n v="6"/>
    <n v="6"/>
    <n v="6"/>
    <n v="6"/>
    <n v="6"/>
    <n v="5"/>
    <n v="6"/>
    <n v="1"/>
    <n v="4"/>
    <n v="6"/>
    <n v="4"/>
    <n v="6"/>
    <n v="6"/>
    <n v="5"/>
    <n v="7"/>
    <n v="5"/>
    <n v="7"/>
    <n v="6"/>
    <n v="5"/>
    <n v="6"/>
    <n v="5"/>
    <n v="5"/>
    <n v="5"/>
    <n v="7"/>
    <m/>
    <n v="7"/>
    <n v="7"/>
    <n v="7"/>
    <n v="7"/>
    <n v="7"/>
    <n v="7"/>
    <n v="7"/>
    <n v="7"/>
    <n v="7"/>
    <n v="7"/>
    <m/>
    <m/>
    <m/>
    <m/>
    <m/>
    <s v="Good"/>
    <s v="Supportive"/>
    <s v="Yes"/>
    <s v="Likely - one is my friend"/>
    <s v="If it was one to one or smaller group"/>
    <s v="no - not at the moment"/>
    <s v="Praise"/>
    <m/>
    <s v="BurnsJohanna"/>
    <s v="BurnsMaeve41761Female"/>
    <n v="1"/>
    <n v="0"/>
    <n v="0"/>
    <n v="0"/>
    <n v="0"/>
  </r>
  <r>
    <s v="1819-0981"/>
    <s v="IYP-NR-STPC-BOP-1909.xlsx"/>
    <s v="Hickman"/>
    <s v="Luca"/>
    <s v="Māori"/>
    <s v="New Zealand European"/>
    <s v="African"/>
    <s v=""/>
    <d v="2015-10-09T00:00:00"/>
    <n v="3.3890410958904109"/>
    <s v="Male"/>
    <s v="Self referral"/>
    <m/>
    <s v="New Shoots"/>
    <s v="Education and Care Services"/>
    <m/>
    <n v="0"/>
    <s v="No"/>
    <m/>
    <m/>
    <s v="Cowan"/>
    <s v="Lisa"/>
    <s v="Parent"/>
    <s v="8a Bree Court, Papamoa"/>
    <m/>
    <s v="0221758570"/>
    <s v="Māori"/>
    <s v="New Zealand European"/>
    <m/>
    <s v=""/>
    <m/>
    <s v="No"/>
    <m/>
    <m/>
    <m/>
    <m/>
    <m/>
    <n v="60"/>
    <s v="Clinical Range"/>
    <n v="73"/>
    <s v="Clinical Range"/>
    <n v="50"/>
    <s v="&lt;55"/>
    <n v="51"/>
    <s v="&lt;55"/>
    <n v="20"/>
    <s v="Still of Concern"/>
    <n v="29"/>
    <s v="21+"/>
    <s v="Yes"/>
    <s v="No"/>
    <m/>
    <x v="1"/>
    <x v="2"/>
    <x v="2"/>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s v="76% to 100%"/>
    <s v="Yes"/>
    <m/>
    <m/>
    <m/>
    <n v="1"/>
    <n v="1"/>
    <n v="0"/>
    <n v="1"/>
    <n v="7"/>
    <n v="7"/>
    <n v="6"/>
    <n v="7"/>
    <n v="6"/>
    <n v="6"/>
    <n v="7"/>
    <n v="6"/>
    <n v="6"/>
    <n v="6"/>
    <n v="7"/>
    <n v="6"/>
    <n v="7"/>
    <n v="6"/>
    <n v="6"/>
    <n v="6"/>
    <n v="7"/>
    <n v="7"/>
    <n v="6"/>
    <n v="7"/>
    <n v="7"/>
    <n v="7"/>
    <n v="7"/>
    <n v="7"/>
    <n v="7"/>
    <n v="7"/>
    <n v="7"/>
    <n v="7"/>
    <n v="7"/>
    <n v="7"/>
    <n v="7"/>
    <m/>
    <n v="7"/>
    <n v="7"/>
    <n v="7"/>
    <n v="7"/>
    <n v="7"/>
    <n v="7"/>
    <n v="7"/>
    <n v="7"/>
    <n v="7"/>
    <n v="7"/>
    <m/>
    <m/>
    <m/>
    <m/>
    <m/>
    <s v="Good, ,Respectful, Friendley - felt comfortable with everyone - could be honest and open"/>
    <s v="Genuine, could talk open/honestly without being judged"/>
    <s v="yes"/>
    <s v="Very likely to stay in touch"/>
    <m/>
    <m/>
    <s v="Everything - learnt so much"/>
    <m/>
    <s v="CowanLisa"/>
    <s v="HickmanLuca42286Male"/>
    <n v="1"/>
    <n v="1"/>
    <n v="0"/>
    <n v="1"/>
    <n v="0"/>
  </r>
  <r>
    <s v="1819-0982"/>
    <s v="IYP-NR-STPC-BOP-1909.xlsx"/>
    <s v="Emberson"/>
    <s v="Declan"/>
    <s v="Māori"/>
    <s v="New Zealand European"/>
    <m/>
    <s v=""/>
    <d v="2015-07-24T00:00:00"/>
    <n v="3.6"/>
    <s v="Male"/>
    <s v="Self referral"/>
    <m/>
    <s v="ABC Tauranga Central"/>
    <s v="Education and Care Services"/>
    <m/>
    <n v="0"/>
    <s v="No"/>
    <s v="pending ADSP"/>
    <s v="MOE, waiting for speech therapist"/>
    <s v="Emberson"/>
    <s v="Renee"/>
    <s v="Parent"/>
    <s v="1/47 Turrett Road"/>
    <m/>
    <s v="0211632870"/>
    <s v="New Zealand European"/>
    <m/>
    <m/>
    <s v=""/>
    <m/>
    <s v="No"/>
    <m/>
    <m/>
    <m/>
    <m/>
    <m/>
    <n v="72"/>
    <s v="Clinical Range"/>
    <n v="73"/>
    <s v="Clinical Range"/>
    <n v="78"/>
    <s v="Clinical Range"/>
    <n v="75"/>
    <s v="Clinical Range"/>
    <n v="15"/>
    <s v="Clinical Range"/>
    <n v="7"/>
    <s v="Clinical Range"/>
    <s v="Yes"/>
    <s v="Yes"/>
    <m/>
    <x v="2"/>
    <x v="1"/>
    <x v="1"/>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s v="76% to 100%"/>
    <s v="Yes"/>
    <m/>
    <m/>
    <m/>
    <n v="9"/>
    <n v="1"/>
    <n v="1"/>
    <n v="1"/>
    <n v="4"/>
    <n v="4"/>
    <n v="5"/>
    <n v="5"/>
    <n v="6"/>
    <n v="4"/>
    <n v="6"/>
    <n v="4"/>
    <n v="5"/>
    <n v="5"/>
    <n v="6"/>
    <n v="5"/>
    <n v="6"/>
    <n v="6"/>
    <n v="6"/>
    <n v="6"/>
    <n v="3"/>
    <n v="6"/>
    <n v="6"/>
    <n v="5"/>
    <n v="5"/>
    <n v="5"/>
    <n v="4"/>
    <n v="4"/>
    <n v="3"/>
    <n v="5"/>
    <n v="5"/>
    <n v="3"/>
    <n v="5"/>
    <n v="5"/>
    <n v="5"/>
    <m/>
    <n v="7"/>
    <n v="7"/>
    <n v="7"/>
    <n v="7"/>
    <n v="7"/>
    <n v="7"/>
    <n v="7"/>
    <n v="7"/>
    <n v="7"/>
    <n v="7"/>
    <m/>
    <m/>
    <m/>
    <m/>
    <m/>
    <s v="A really great bunch of mothers and people"/>
    <s v="very similar"/>
    <s v="yes"/>
    <s v="Very likely"/>
    <s v="Maybe by having the teachers come in to our homes and coach us in our home. Like a visit once a week."/>
    <s v="Yes"/>
    <s v="Meeting other parents. Knowing that I'm not on my own"/>
    <m/>
    <s v="EmbersonRenee"/>
    <s v="EmbersonDeclan42209Male"/>
    <n v="1"/>
    <n v="1"/>
    <n v="0"/>
    <n v="0"/>
    <n v="0"/>
  </r>
  <r>
    <s v="1819-0983"/>
    <s v="IYP-NR-STPC-BOP-1909.xlsx"/>
    <s v="Watts"/>
    <s v="Harrison"/>
    <s v="Māori"/>
    <s v="New Zealand European"/>
    <m/>
    <s v=""/>
    <d v="2015-03-15T00:00:00"/>
    <n v="3.9589041095890409"/>
    <s v="Male"/>
    <s v="Self referral"/>
    <m/>
    <s v="Porse"/>
    <s v="Homebased Childcare"/>
    <m/>
    <n v="0"/>
    <s v="No"/>
    <m/>
    <m/>
    <s v="Foley"/>
    <s v="Abby"/>
    <s v="Parent"/>
    <s v="3 Barbara Grove, Papamoa"/>
    <m/>
    <s v="0223298727"/>
    <s v="New Zealand European"/>
    <m/>
    <m/>
    <s v=""/>
    <m/>
    <s v="Yes"/>
    <m/>
    <m/>
    <m/>
    <m/>
    <m/>
    <n v="71"/>
    <s v="Clinical Range"/>
    <n v="73"/>
    <s v="Clinical Range"/>
    <n v="56"/>
    <s v="Still of Concern"/>
    <n v="42"/>
    <s v="&lt;55"/>
    <n v="12"/>
    <s v="Clinical Range"/>
    <n v="24"/>
    <s v="21+"/>
    <s v="Yes"/>
    <s v="No"/>
    <m/>
    <x v="1"/>
    <x v="2"/>
    <x v="2"/>
    <n v="13"/>
    <s v="Y"/>
    <s v="Y"/>
    <s v="N"/>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0.9285714285714286"/>
    <s v="76% to 100%"/>
    <s v="Yes"/>
    <m/>
    <m/>
    <m/>
    <n v="8"/>
    <n v="1"/>
    <n v="0"/>
    <n v="1"/>
    <n v="7"/>
    <n v="6"/>
    <n v="5"/>
    <n v="6"/>
    <n v="6"/>
    <n v="6"/>
    <n v="7"/>
    <n v="6"/>
    <n v="6"/>
    <n v="6"/>
    <n v="7"/>
    <n v="7"/>
    <n v="7"/>
    <n v="7"/>
    <n v="6"/>
    <n v="7"/>
    <n v="7"/>
    <n v="7"/>
    <n v="7"/>
    <n v="7"/>
    <n v="6"/>
    <n v="7"/>
    <n v="7"/>
    <n v="7"/>
    <n v="7"/>
    <n v="7"/>
    <n v="7"/>
    <n v="7"/>
    <n v="4"/>
    <n v="7"/>
    <n v="7"/>
    <m/>
    <n v="7"/>
    <n v="7"/>
    <n v="7"/>
    <n v="7"/>
    <n v="7"/>
    <n v="7"/>
    <n v="7"/>
    <n v="7"/>
    <n v="7"/>
    <n v="7"/>
    <m/>
    <m/>
    <m/>
    <m/>
    <m/>
    <s v="Great, I have really enjoyed coming here"/>
    <s v="Interested, well I told them my life story anyway"/>
    <s v="yes"/>
    <s v="Very likely"/>
    <s v="Daily visits at home :)"/>
    <s v="I feel he needs sports etc"/>
    <s v="Positive attitude and mindset making my son feel good about himself"/>
    <m/>
    <s v="FoleyAbby"/>
    <s v="WattsHarrison42078Male"/>
    <n v="1"/>
    <n v="1"/>
    <n v="0"/>
    <n v="0"/>
    <n v="0"/>
  </r>
  <r>
    <s v="1819-0984"/>
    <s v="IYP-NR-STPC-BOP-1909.xlsx"/>
    <s v="Taikoko"/>
    <s v="Meah"/>
    <s v="Māori"/>
    <s v="Cook Islands Maori"/>
    <s v="New Zealand European"/>
    <s v="Pacific"/>
    <d v="2013-09-04T00:00:00"/>
    <n v="5.484931506849315"/>
    <s v="Female"/>
    <s v="Self referral"/>
    <m/>
    <s v="Greenpark Primary"/>
    <m/>
    <m/>
    <n v="1"/>
    <s v="No"/>
    <m/>
    <m/>
    <s v="Gordon"/>
    <s v="Karina"/>
    <s v="Parent"/>
    <s v="54B Carlisle Street, Greerton"/>
    <m/>
    <s v="0211692501"/>
    <s v="New Zealand European"/>
    <m/>
    <m/>
    <s v=""/>
    <m/>
    <s v="No"/>
    <m/>
    <m/>
    <m/>
    <m/>
    <m/>
    <n v="65"/>
    <s v="Clinical Range"/>
    <n v="71"/>
    <s v="Clinical Range"/>
    <n v="51"/>
    <s v="&lt;55"/>
    <n v="50"/>
    <s v="&lt;55"/>
    <n v="10"/>
    <s v="Clinical Range"/>
    <n v="17"/>
    <s v="Still of Concern"/>
    <s v="Yes"/>
    <s v="No"/>
    <m/>
    <x v="1"/>
    <x v="2"/>
    <x v="2"/>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s v="76% to 100%"/>
    <s v="Yes"/>
    <m/>
    <m/>
    <m/>
    <n v="5"/>
    <n v="1"/>
    <n v="0"/>
    <n v="1"/>
    <n v="6"/>
    <n v="5"/>
    <n v="6"/>
    <n v="6"/>
    <n v="6"/>
    <n v="7"/>
    <n v="7"/>
    <n v="5"/>
    <n v="6"/>
    <n v="7"/>
    <n v="7"/>
    <n v="6"/>
    <n v="7"/>
    <n v="6"/>
    <n v="6"/>
    <n v="7"/>
    <n v="6"/>
    <n v="7"/>
    <n v="6"/>
    <n v="7"/>
    <n v="7"/>
    <n v="7"/>
    <n v="7"/>
    <n v="7"/>
    <n v="7"/>
    <n v="7"/>
    <n v="7"/>
    <n v="7"/>
    <n v="7"/>
    <n v="7"/>
    <n v="7"/>
    <m/>
    <n v="7"/>
    <n v="7"/>
    <n v="7"/>
    <n v="7"/>
    <n v="7"/>
    <n v="7"/>
    <n v="7"/>
    <n v="7"/>
    <n v="7"/>
    <n v="7"/>
    <m/>
    <m/>
    <m/>
    <m/>
    <m/>
    <s v="A nice group. It wansn't what I imagined. I liked it. I don't have facebook so I couldn’t do the group comments but Kayla and Terina told me about things. Supportive"/>
    <s v="You don't feel like you are the only one who has hard days."/>
    <s v="Yes I would definitely go"/>
    <s v="Very likely"/>
    <s v="I think it was good. Everything I needed was there. I had IYSS"/>
    <s v="Not really. Im looking forward to putting it all into action now I can start again at my own pace."/>
    <s v="Mostly it was learning new tactics for my own self and how to control my own thoughts and emotions. I learnt some good tools to be able to react in a positive better way than I oreviously have reacted without thinking."/>
    <m/>
    <s v="GordonKarina"/>
    <s v="TaikokoMeah41521Female"/>
    <n v="1"/>
    <n v="1"/>
    <n v="1"/>
    <n v="0"/>
    <n v="0"/>
  </r>
  <r>
    <s v="1819-0985"/>
    <s v="IYP-NR-STPC-BOP-1909.xlsx"/>
    <s v="Hawken-Palu"/>
    <s v="Sofia"/>
    <s v="Māori"/>
    <m/>
    <m/>
    <s v=""/>
    <d v="2015-06-20T00:00:00"/>
    <n v="3.6931506849315068"/>
    <s v="Female"/>
    <s v="Self referral"/>
    <m/>
    <s v="Katikati Kindergarten"/>
    <s v="Kindergarten"/>
    <m/>
    <n v="2"/>
    <s v="No"/>
    <m/>
    <m/>
    <s v="Hawken"/>
    <s v="Renee"/>
    <s v="Parent"/>
    <s v="74A Park Rd, Katikati"/>
    <m/>
    <s v="02108683470"/>
    <s v="Māori"/>
    <m/>
    <m/>
    <s v=""/>
    <m/>
    <s v="No"/>
    <m/>
    <m/>
    <m/>
    <m/>
    <m/>
    <n v="71"/>
    <s v="Clinical Range"/>
    <n v="75"/>
    <s v="Clinical Range"/>
    <m/>
    <s v="BLANK"/>
    <m/>
    <s v="BLANK"/>
    <n v="20"/>
    <s v="Still of Concern"/>
    <m/>
    <s v="BLANK"/>
    <s v="Yes"/>
    <s v="No"/>
    <m/>
    <x v="0"/>
    <x v="0"/>
    <x v="0"/>
    <n v="4"/>
    <s v="Y"/>
    <s v="Y"/>
    <s v="Y"/>
    <s v="N"/>
    <s v="N"/>
    <s v="N"/>
    <s v="N"/>
    <s v="Y"/>
    <s v="N"/>
    <s v="N"/>
    <s v="N"/>
    <s v="N"/>
    <s v="N"/>
    <s v="N"/>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0.2857142857142857"/>
    <m/>
    <s v="No"/>
    <m/>
    <m/>
    <m/>
    <n v="8"/>
    <n v="1"/>
    <n v="0"/>
    <n v="0"/>
    <m/>
    <m/>
    <m/>
    <m/>
    <m/>
    <m/>
    <m/>
    <m/>
    <m/>
    <m/>
    <m/>
    <m/>
    <m/>
    <m/>
    <m/>
    <m/>
    <m/>
    <m/>
    <m/>
    <m/>
    <m/>
    <m/>
    <m/>
    <m/>
    <m/>
    <m/>
    <m/>
    <m/>
    <m/>
    <m/>
    <m/>
    <m/>
    <m/>
    <m/>
    <m/>
    <m/>
    <m/>
    <m/>
    <m/>
    <m/>
    <m/>
    <m/>
    <m/>
    <m/>
    <m/>
    <m/>
    <m/>
    <m/>
    <m/>
    <m/>
    <m/>
    <m/>
    <m/>
    <m/>
    <m/>
    <s v="HawkenRenee"/>
    <s v="Hawken-PaluSofia42175Female"/>
    <n v="1"/>
    <n v="1"/>
    <n v="0"/>
    <n v="1"/>
    <n v="0"/>
  </r>
  <r>
    <s v="1819-0986"/>
    <s v="IYP-NR-STPC-BOP-1909.xlsx"/>
    <s v="Howell"/>
    <s v="Savannah"/>
    <s v="Niuean"/>
    <s v="Other European"/>
    <m/>
    <s v="Pacific"/>
    <d v="2013-02-07T00:00:00"/>
    <n v="6.0575342465753428"/>
    <s v="Female"/>
    <s v="Self referral"/>
    <m/>
    <s v="Greenpark School"/>
    <m/>
    <m/>
    <n v="2"/>
    <s v="No"/>
    <m/>
    <m/>
    <s v="Howell"/>
    <s v="Kayla"/>
    <s v="Parent"/>
    <s v="26B Maitland Street, Greerton"/>
    <s v="07 543 2725"/>
    <s v="0212141869"/>
    <s v="Other European"/>
    <m/>
    <m/>
    <s v=""/>
    <m/>
    <s v="No"/>
    <m/>
    <m/>
    <m/>
    <m/>
    <m/>
    <n v="69"/>
    <s v="Clinical Range"/>
    <n v="72"/>
    <s v="Clinical Range"/>
    <n v="63"/>
    <s v="Clinical Range"/>
    <n v="46"/>
    <s v="&lt;55"/>
    <n v="7"/>
    <s v="Clinical Range"/>
    <n v="12"/>
    <s v="Clinical Range"/>
    <s v="Yes"/>
    <s v="Yes"/>
    <m/>
    <x v="1"/>
    <x v="2"/>
    <x v="2"/>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s v="76% to 100%"/>
    <s v="Yes"/>
    <m/>
    <m/>
    <m/>
    <n v="8"/>
    <n v="1"/>
    <n v="1"/>
    <n v="1"/>
    <n v="5"/>
    <n v="5"/>
    <n v="5"/>
    <n v="5"/>
    <n v="6"/>
    <n v="6"/>
    <n v="7"/>
    <n v="5"/>
    <n v="6"/>
    <n v="5"/>
    <n v="6"/>
    <n v="5"/>
    <n v="6"/>
    <n v="6"/>
    <n v="6"/>
    <n v="6"/>
    <n v="7"/>
    <n v="6"/>
    <n v="6"/>
    <n v="7"/>
    <n v="7"/>
    <n v="7"/>
    <n v="6"/>
    <n v="6"/>
    <n v="5"/>
    <n v="6"/>
    <n v="4"/>
    <n v="6"/>
    <n v="6"/>
    <n v="6"/>
    <n v="7"/>
    <m/>
    <n v="7"/>
    <n v="7"/>
    <n v="7"/>
    <n v="7"/>
    <n v="7"/>
    <n v="7"/>
    <n v="7"/>
    <n v="7"/>
    <n v="7"/>
    <n v="7"/>
    <m/>
    <m/>
    <m/>
    <m/>
    <m/>
    <s v="A great chance to learn parenting skills and feel not alone"/>
    <s v="A good bunch of ladies who never judged or gave funny looks at what I said"/>
    <s v="For playdates and coffee dates would be nice"/>
    <s v="likel, considering my sister and sister in law done the course together"/>
    <s v="Updated to current times, although I still got help from what I was given"/>
    <s v="No, I just need to start back at the start and put more into what I have learnt for more changes"/>
    <s v="Changes in my children from the content I used when I did use."/>
    <m/>
    <s v="HowellKayla"/>
    <s v="HowellSavannah41312Female"/>
    <n v="1"/>
    <n v="0"/>
    <n v="1"/>
    <n v="0"/>
    <n v="0"/>
  </r>
  <r>
    <s v="1819-0987"/>
    <s v="IYP-NR-STPC-BOP-1909.xlsx"/>
    <s v="Longstaff"/>
    <s v="Quinn"/>
    <s v="New Zealand European"/>
    <m/>
    <m/>
    <s v=""/>
    <d v="2015-01-31T00:00:00"/>
    <n v="4.0767123287671234"/>
    <s v="Male"/>
    <s v="Self referral"/>
    <m/>
    <s v="Ark Early Childhood cntr"/>
    <s v="Education and Care Services"/>
    <m/>
    <n v="3"/>
    <s v="No"/>
    <m/>
    <m/>
    <s v="Longstaff"/>
    <s v="Brianna"/>
    <s v="Parent"/>
    <s v="46 Andrew Place, Otumoetai"/>
    <s v="07 576 1291"/>
    <s v="0211557967"/>
    <s v="New Zealand European"/>
    <m/>
    <m/>
    <s v=""/>
    <m/>
    <s v="No"/>
    <m/>
    <m/>
    <m/>
    <m/>
    <m/>
    <n v="72"/>
    <s v="Clinical Range"/>
    <n v="85"/>
    <s v="Clinical Range"/>
    <n v="66"/>
    <s v="Clinical Range"/>
    <n v="62"/>
    <s v="Clinical Range"/>
    <n v="11"/>
    <s v="Clinical Range"/>
    <n v="17"/>
    <s v="Still of Concern"/>
    <s v="Yes"/>
    <s v="Yes"/>
    <m/>
    <x v="1"/>
    <x v="2"/>
    <x v="2"/>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s v="76% to 100%"/>
    <s v="Yes"/>
    <m/>
    <m/>
    <m/>
    <n v="5"/>
    <n v="1"/>
    <n v="1"/>
    <n v="1"/>
    <n v="6"/>
    <n v="6"/>
    <n v="5"/>
    <n v="6"/>
    <n v="7"/>
    <n v="7"/>
    <n v="7"/>
    <n v="5"/>
    <n v="5"/>
    <n v="6"/>
    <n v="7"/>
    <n v="6"/>
    <n v="7"/>
    <n v="5"/>
    <n v="4"/>
    <n v="7"/>
    <n v="7"/>
    <n v="6"/>
    <n v="4"/>
    <n v="7"/>
    <n v="6"/>
    <n v="7"/>
    <n v="7"/>
    <n v="6"/>
    <n v="5"/>
    <n v="7"/>
    <n v="7"/>
    <n v="5"/>
    <n v="4"/>
    <n v="4"/>
    <n v="7"/>
    <m/>
    <n v="7"/>
    <n v="7"/>
    <n v="7"/>
    <n v="7"/>
    <n v="7"/>
    <n v="7"/>
    <n v="7"/>
    <n v="7"/>
    <n v="7"/>
    <n v="7"/>
    <m/>
    <m/>
    <m/>
    <m/>
    <m/>
    <s v="Nice people and non-judgemental"/>
    <s v="Helpful and listened to everything I had to say"/>
    <s v="Yep, or keep up to date on facebook"/>
    <s v="likely"/>
    <s v="I felt it has helped a lot. I wish I had been asked or thought of asking my hubby could do it too so we are both on the same page."/>
    <s v="The special support services is going to continue to come and help at home which is amazing"/>
    <s v="Learning all of the strategies and stuff to put in to place at home."/>
    <m/>
    <s v="LongstaffBrianna"/>
    <s v="LongstaffQuinn42035Male"/>
    <n v="1"/>
    <n v="0"/>
    <n v="0"/>
    <n v="0"/>
    <n v="0"/>
  </r>
  <r>
    <s v="1819-0988"/>
    <s v="IYP-NR-STPC-BOP-1909.xlsx"/>
    <s v="McAuley"/>
    <s v="Finn"/>
    <s v="New Zealand European"/>
    <m/>
    <m/>
    <s v=""/>
    <d v="2015-01-05T00:00:00"/>
    <n v="4.1479452054794521"/>
    <s v="Male"/>
    <s v="Self referral"/>
    <m/>
    <s v="Otumoetai Kindergarten"/>
    <s v="Kindergarten"/>
    <m/>
    <n v="1"/>
    <s v="No"/>
    <m/>
    <m/>
    <s v="McAuley"/>
    <s v="Kate"/>
    <s v="Parent"/>
    <s v="31 Pamela Place, Otumoetai"/>
    <s v="07 975 1231"/>
    <s v="02108404736"/>
    <s v="New Zealand European"/>
    <m/>
    <m/>
    <s v=""/>
    <m/>
    <s v="Yes"/>
    <m/>
    <m/>
    <m/>
    <m/>
    <m/>
    <n v="53"/>
    <s v="&lt;55"/>
    <n v="47"/>
    <s v="&lt;55"/>
    <n v="47"/>
    <s v="&lt;55"/>
    <n v="42"/>
    <s v="&lt;55"/>
    <n v="25"/>
    <s v="21+"/>
    <n v="31"/>
    <s v="21+"/>
    <s v="No"/>
    <s v="No"/>
    <m/>
    <x v="1"/>
    <x v="2"/>
    <x v="2"/>
    <n v="13"/>
    <s v="Y"/>
    <s v="Y"/>
    <s v="Y"/>
    <s v="Y"/>
    <s v="Y"/>
    <s v="Y"/>
    <s v="Y"/>
    <s v="Y"/>
    <s v="Y"/>
    <s v="Y"/>
    <s v="Y"/>
    <s v="N"/>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0.9285714285714286"/>
    <s v="76% to 100%"/>
    <s v="Yes"/>
    <m/>
    <m/>
    <m/>
    <n v="2"/>
    <n v="0"/>
    <n v="0"/>
    <n v="1"/>
    <n v="7"/>
    <n v="7"/>
    <n v="7"/>
    <n v="6"/>
    <n v="7"/>
    <n v="7"/>
    <n v="7"/>
    <n v="6"/>
    <n v="6"/>
    <n v="7"/>
    <n v="7"/>
    <n v="7"/>
    <n v="7"/>
    <n v="6"/>
    <n v="4"/>
    <n v="6"/>
    <n v="7"/>
    <n v="6"/>
    <n v="6"/>
    <n v="7"/>
    <n v="6"/>
    <n v="7"/>
    <n v="6"/>
    <n v="7"/>
    <n v="7"/>
    <n v="7"/>
    <n v="5"/>
    <n v="6"/>
    <n v="6"/>
    <n v="6"/>
    <n v="7"/>
    <m/>
    <n v="7"/>
    <n v="7"/>
    <n v="7"/>
    <n v="7"/>
    <n v="7"/>
    <n v="7"/>
    <n v="7"/>
    <n v="7"/>
    <n v="7"/>
    <n v="7"/>
    <m/>
    <m/>
    <m/>
    <m/>
    <m/>
    <s v="Lovely, caring and understanding"/>
    <s v="Incredibly supportive and interested"/>
    <s v="Probably not but that’s cos I don't like big groups"/>
    <s v="Quite likely"/>
    <s v="Initially I thought this is too slow but actually the pace was perfect. I do wish it could have included my husband somehow but accept that evenings/weekends are problematic"/>
    <s v="Not at this time but I am open to a refresher in the future"/>
    <s v="Increasing my own confidence in what I was doing right as well as providing small changes that proved really effective."/>
    <m/>
    <s v="McAuleyKate"/>
    <s v="McAuleyFinn42009Male"/>
    <n v="1"/>
    <n v="0"/>
    <n v="0"/>
    <n v="0"/>
    <n v="0"/>
  </r>
  <r>
    <s v="1819-0989"/>
    <s v="IYP-NR-STPC-BOP-1909.xlsx"/>
    <s v="Katipa"/>
    <s v="Nevalia-Jay"/>
    <s v="Cook Islands Maori"/>
    <s v="Māori"/>
    <m/>
    <s v="Pacific"/>
    <d v="2014-11-04T00:00:00"/>
    <n v="4.3178082191780822"/>
    <s v="Female"/>
    <s v="Self referral"/>
    <m/>
    <s v="Inspired Avenues"/>
    <s v="Kindergarten"/>
    <m/>
    <n v="0"/>
    <s v="No"/>
    <m/>
    <m/>
    <s v="Taikoko"/>
    <s v="Terina"/>
    <s v="Parent"/>
    <s v="54B Carlisle Street, Greerton"/>
    <m/>
    <s v="0275891810"/>
    <s v="Cook Islands Maori"/>
    <s v="Māori"/>
    <m/>
    <s v="Pacific"/>
    <m/>
    <s v="No"/>
    <m/>
    <m/>
    <m/>
    <m/>
    <m/>
    <n v="59"/>
    <s v="Still of Concern"/>
    <n v="73"/>
    <s v="Clinical Range"/>
    <n v="42"/>
    <s v="&lt;55"/>
    <n v="47"/>
    <s v="&lt;55"/>
    <n v="14"/>
    <s v="Clinical Range"/>
    <n v="33"/>
    <s v="21+"/>
    <s v="Yes"/>
    <s v="No"/>
    <m/>
    <x v="1"/>
    <x v="2"/>
    <x v="2"/>
    <n v="12"/>
    <s v="Y"/>
    <s v="Y"/>
    <s v="Y"/>
    <s v="Y"/>
    <s v="Y"/>
    <s v="Y"/>
    <s v="Y"/>
    <s v="Y"/>
    <s v="Y"/>
    <s v="Y"/>
    <s v="Y"/>
    <s v="Y"/>
    <s v="N"/>
    <s v="N"/>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0.8571428571428571"/>
    <s v="76% to 100%"/>
    <s v="Yes"/>
    <m/>
    <m/>
    <m/>
    <n v="5"/>
    <n v="1"/>
    <n v="0"/>
    <n v="1"/>
    <n v="6"/>
    <n v="6"/>
    <n v="6"/>
    <n v="7"/>
    <n v="7"/>
    <n v="7"/>
    <n v="7"/>
    <n v="7"/>
    <n v="7"/>
    <n v="7"/>
    <n v="7"/>
    <n v="7"/>
    <n v="7"/>
    <n v="5"/>
    <n v="7"/>
    <n v="7"/>
    <n v="6"/>
    <n v="7"/>
    <n v="7"/>
    <n v="7"/>
    <n v="7"/>
    <n v="7"/>
    <n v="5"/>
    <n v="7"/>
    <n v="7"/>
    <n v="7"/>
    <n v="5"/>
    <n v="6"/>
    <n v="7"/>
    <n v="7"/>
    <n v="7"/>
    <n v="7"/>
    <n v="7"/>
    <n v="7"/>
    <n v="7"/>
    <n v="7"/>
    <n v="7"/>
    <n v="7"/>
    <n v="7"/>
    <n v="7"/>
    <n v="7"/>
    <n v="7"/>
    <m/>
    <m/>
    <m/>
    <m/>
    <m/>
    <s v="I liked the group. Really down to earth"/>
    <s v="Very helpful"/>
    <s v="Yes"/>
    <s v="Very likely"/>
    <s v="It was perfect"/>
    <s v="no. I am going to do another course for myself now."/>
    <s v="having a respectful relationship with my daughter. Child directed play, ignore distract and redirect most favourite tool."/>
    <m/>
    <s v="TaikokoTerina"/>
    <s v="KatipaNevalia-Jay41947Female"/>
    <n v="1"/>
    <n v="1"/>
    <n v="1"/>
    <n v="1"/>
    <n v="1"/>
  </r>
  <r>
    <s v="1819-0990"/>
    <s v="IYP-NR-STPC-BOP-1909.xlsx"/>
    <s v="Topham"/>
    <s v="Aidan"/>
    <s v="New Zealand European"/>
    <m/>
    <m/>
    <s v=""/>
    <d v="2014-03-25T00:00:00"/>
    <n v="4.9315068493150687"/>
    <s v="Male"/>
    <s v="Paediatrician"/>
    <m/>
    <s v="Kaleidescope"/>
    <s v="Education and Care Services"/>
    <m/>
    <n v="1"/>
    <s v="No"/>
    <m/>
    <m/>
    <s v="Topham"/>
    <s v="Hannah"/>
    <s v="Parent"/>
    <s v="13A Harris Street, TePuke"/>
    <m/>
    <s v="0276366503"/>
    <s v="New Zealand European"/>
    <m/>
    <m/>
    <s v=""/>
    <m/>
    <s v="No"/>
    <m/>
    <m/>
    <m/>
    <m/>
    <m/>
    <n v="68"/>
    <s v="Clinical Range"/>
    <n v="77"/>
    <s v="Clinical Range"/>
    <n v="60"/>
    <s v="Clinical Range"/>
    <n v="51"/>
    <s v="&lt;55"/>
    <n v="15"/>
    <s v="Clinical Range"/>
    <n v="21"/>
    <s v="21+"/>
    <s v="Yes"/>
    <s v="Yes"/>
    <m/>
    <x v="1"/>
    <x v="2"/>
    <x v="2"/>
    <n v="13"/>
    <s v="Y"/>
    <s v="Y"/>
    <s v="Y"/>
    <s v="Y"/>
    <s v="Y"/>
    <s v="N"/>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0.9285714285714286"/>
    <s v="76% to 100%"/>
    <s v="Yes"/>
    <m/>
    <m/>
    <m/>
    <n v="10"/>
    <n v="1"/>
    <n v="1"/>
    <n v="1"/>
    <n v="7"/>
    <n v="6"/>
    <n v="6"/>
    <n v="6"/>
    <n v="6"/>
    <n v="6"/>
    <n v="6"/>
    <n v="5"/>
    <n v="6"/>
    <n v="6"/>
    <n v="7"/>
    <n v="6"/>
    <n v="7"/>
    <n v="7"/>
    <n v="5"/>
    <n v="6"/>
    <n v="7"/>
    <n v="6"/>
    <n v="6"/>
    <n v="7"/>
    <n v="7"/>
    <n v="7"/>
    <n v="5"/>
    <n v="7"/>
    <n v="7"/>
    <n v="7"/>
    <n v="7"/>
    <n v="7"/>
    <n v="7"/>
    <n v="7"/>
    <n v="7"/>
    <m/>
    <n v="7"/>
    <n v="7"/>
    <n v="7"/>
    <n v="7"/>
    <n v="7"/>
    <n v="7"/>
    <n v="7"/>
    <n v="7"/>
    <n v="7"/>
    <n v="7"/>
    <m/>
    <m/>
    <m/>
    <m/>
    <m/>
    <s v="Thought provoking, raising questions, getting answers to issues I was having"/>
    <s v="considerate"/>
    <s v="If it happens it would be nice"/>
    <s v="Likely"/>
    <s v="Nothing really"/>
    <s v="Not really. Need to have patience with my children. They are human as am i"/>
    <s v="Different skills to apply to my home situation &amp; childrens behaviour"/>
    <m/>
    <s v="TophamHannah"/>
    <s v="TophamAidan41723Male"/>
    <n v="1"/>
    <n v="0"/>
    <n v="0"/>
    <n v="0"/>
    <n v="0"/>
  </r>
  <r>
    <s v="1819-0991"/>
    <s v="IYP-NR-STPC-BOP-1909.xlsx"/>
    <s v="Wensor"/>
    <s v="Olivia"/>
    <s v="New Zealand European"/>
    <s v="Other European"/>
    <m/>
    <s v=""/>
    <d v="2015-04-22T00:00:00"/>
    <n v="3.8547945205479452"/>
    <s v="Female"/>
    <s v="Self referral"/>
    <m/>
    <s v="Friends on Fraser"/>
    <s v="Education and Care Services"/>
    <m/>
    <n v="1"/>
    <s v="No"/>
    <m/>
    <m/>
    <s v="Wensor"/>
    <s v="Michael"/>
    <s v="Parent"/>
    <s v="17A Roys Road, Parkvale"/>
    <s v="07 578 9256"/>
    <s v="0276008475"/>
    <s v="New Zealand European"/>
    <m/>
    <m/>
    <s v=""/>
    <m/>
    <s v="No"/>
    <m/>
    <m/>
    <m/>
    <m/>
    <m/>
    <n v="63"/>
    <s v="Clinical Range"/>
    <n v="67"/>
    <s v="Clinical Range"/>
    <n v="58"/>
    <s v="Still of Concern"/>
    <n v="64"/>
    <s v="Clinical Range"/>
    <n v="19"/>
    <s v="Still of Concern"/>
    <n v="16"/>
    <s v="Clinical Range"/>
    <s v="Yes"/>
    <s v="Yes"/>
    <m/>
    <x v="1"/>
    <x v="2"/>
    <x v="1"/>
    <n v="13"/>
    <s v="Y"/>
    <s v="Y"/>
    <s v="Y"/>
    <s v="Y"/>
    <s v="Y"/>
    <s v="Y"/>
    <s v="Y"/>
    <s v="Y"/>
    <s v="Y"/>
    <s v="Y"/>
    <s v="Y"/>
    <s v="Y"/>
    <s v="N"/>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0.9285714285714286"/>
    <s v="76% to 100%"/>
    <s v="Yes"/>
    <m/>
    <m/>
    <m/>
    <n v="10"/>
    <n v="1"/>
    <n v="1"/>
    <n v="1"/>
    <n v="6"/>
    <n v="6"/>
    <n v="5"/>
    <n v="6"/>
    <n v="7"/>
    <n v="6"/>
    <n v="7"/>
    <n v="6"/>
    <n v="5"/>
    <n v="7"/>
    <n v="7"/>
    <n v="6"/>
    <n v="7"/>
    <n v="5"/>
    <n v="4"/>
    <n v="6"/>
    <n v="6"/>
    <n v="4"/>
    <n v="4"/>
    <n v="7"/>
    <n v="7"/>
    <n v="7"/>
    <n v="6"/>
    <n v="6"/>
    <n v="6"/>
    <n v="7"/>
    <n v="4"/>
    <n v="5"/>
    <n v="6"/>
    <n v="6"/>
    <n v="6"/>
    <m/>
    <n v="7"/>
    <n v="7"/>
    <n v="6"/>
    <n v="7"/>
    <n v="7"/>
    <n v="7"/>
    <n v="7"/>
    <n v="6"/>
    <n v="7"/>
    <n v="7"/>
    <m/>
    <m/>
    <m/>
    <m/>
    <m/>
    <m/>
    <m/>
    <m/>
    <m/>
    <m/>
    <s v="Coaching for my wife and myself to work together more"/>
    <s v="new ways to interact with my daughter son and wife to be a better family unit."/>
    <m/>
    <s v="WensorMichael"/>
    <s v="WensorOlivia42116Female"/>
    <n v="2"/>
    <n v="0"/>
    <n v="0"/>
    <n v="0"/>
    <n v="0"/>
  </r>
  <r>
    <s v="1819-0992"/>
    <s v="IYP-NR-STPC-BOP-1909.xlsx"/>
    <s v="Wensor"/>
    <s v="Olivia"/>
    <s v="New Zealand European"/>
    <s v="Other European"/>
    <m/>
    <s v=""/>
    <d v="2015-04-22T00:00:00"/>
    <n v="3.8547945205479452"/>
    <s v="Female"/>
    <s v="Self referral"/>
    <m/>
    <s v="Friends on Fraser"/>
    <s v="Education and Care Services"/>
    <m/>
    <n v="1"/>
    <s v="No"/>
    <m/>
    <m/>
    <s v="Wensor"/>
    <s v="Sarah"/>
    <s v="Parent"/>
    <s v="17A Roys Road, Parkvale"/>
    <s v="07 578 9256"/>
    <s v="0212690624"/>
    <s v="Other European"/>
    <m/>
    <m/>
    <s v=""/>
    <m/>
    <s v="No"/>
    <m/>
    <m/>
    <m/>
    <m/>
    <m/>
    <n v="53"/>
    <s v="&lt;55"/>
    <n v="64"/>
    <s v="Clinical Range"/>
    <n v="46"/>
    <s v="&lt;55"/>
    <n v="47"/>
    <s v="&lt;55"/>
    <n v="23"/>
    <s v="21+"/>
    <n v="33"/>
    <s v="21+"/>
    <s v="Yes"/>
    <s v="No"/>
    <m/>
    <x v="1"/>
    <x v="2"/>
    <x v="2"/>
    <n v="13"/>
    <s v="Y"/>
    <s v="Y"/>
    <s v="Y"/>
    <s v="Y"/>
    <s v="Y"/>
    <s v="Y"/>
    <s v="Y"/>
    <s v="Y"/>
    <s v="Y"/>
    <s v="Y"/>
    <s v="Y"/>
    <s v="Y"/>
    <s v="N"/>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0.9285714285714286"/>
    <s v="76% to 100%"/>
    <s v="Yes"/>
    <m/>
    <m/>
    <m/>
    <n v="10"/>
    <n v="1"/>
    <n v="0"/>
    <n v="1"/>
    <n v="7"/>
    <n v="6"/>
    <n v="6"/>
    <n v="6"/>
    <n v="6"/>
    <n v="6"/>
    <n v="6"/>
    <n v="7"/>
    <n v="6"/>
    <n v="6"/>
    <n v="7"/>
    <n v="7"/>
    <n v="7"/>
    <n v="7"/>
    <n v="4"/>
    <n v="6"/>
    <n v="7"/>
    <n v="7"/>
    <n v="6"/>
    <n v="7"/>
    <n v="7"/>
    <n v="7"/>
    <n v="5"/>
    <n v="6"/>
    <n v="6"/>
    <n v="7"/>
    <n v="4"/>
    <n v="6"/>
    <n v="6"/>
    <n v="6"/>
    <n v="7"/>
    <m/>
    <n v="6"/>
    <n v="6"/>
    <n v="6"/>
    <n v="6"/>
    <n v="6"/>
    <n v="6"/>
    <n v="6"/>
    <n v="6"/>
    <n v="6"/>
    <n v="6"/>
    <m/>
    <m/>
    <m/>
    <m/>
    <m/>
    <s v="Very relaxed, all in the same boat"/>
    <s v="non-judgemental"/>
    <s v="we are moving away"/>
    <m/>
    <m/>
    <s v="no"/>
    <s v="very explanatory; vignettes for visual asssistance."/>
    <m/>
    <s v="WensorSarah"/>
    <s v="WensorOlivia42116Female"/>
    <n v="2"/>
    <n v="0"/>
    <n v="0"/>
    <n v="0"/>
    <n v="0"/>
  </r>
  <r>
    <s v="1819-0993"/>
    <s v="IYP-NR-STPC-BOP-1909.xlsx"/>
    <s v="Culpitt"/>
    <s v="Jasper"/>
    <s v="New Zealand European"/>
    <m/>
    <m/>
    <s v=""/>
    <d v="2015-10-09T00:00:00"/>
    <n v="3.3890410958904109"/>
    <s v="Male"/>
    <s v="Plunket"/>
    <m/>
    <s v="Nestlings"/>
    <s v="Homebased Childcare"/>
    <m/>
    <n v="1"/>
    <s v="No"/>
    <m/>
    <s v="Paediatrician for eating concerns. Tonsils and adnoids to be removed"/>
    <s v="Culpitt"/>
    <s v="Monique"/>
    <s v="Parent"/>
    <s v="13 Tainui Street, Matua"/>
    <m/>
    <s v="0272237127"/>
    <s v="New Zealand European"/>
    <m/>
    <m/>
    <s v=""/>
    <m/>
    <s v="No"/>
    <m/>
    <m/>
    <m/>
    <m/>
    <m/>
    <n v="71"/>
    <s v="Clinical Range"/>
    <n v="73"/>
    <s v="Clinical Range"/>
    <n v="60"/>
    <s v="Clinical Range"/>
    <n v="64"/>
    <s v="Clinical Range"/>
    <n v="15"/>
    <s v="Clinical Range"/>
    <n v="19"/>
    <s v="Still of Concern"/>
    <s v="Yes"/>
    <s v="Yes"/>
    <m/>
    <x v="1"/>
    <x v="2"/>
    <x v="2"/>
    <n v="12"/>
    <s v="Y"/>
    <s v="Y"/>
    <s v="Y"/>
    <s v="Y"/>
    <s v="Y"/>
    <s v="Y"/>
    <s v="Y"/>
    <s v="Y"/>
    <s v="Y"/>
    <s v="Y"/>
    <s v="N"/>
    <s v="N"/>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0.8571428571428571"/>
    <s v="76% to 100%"/>
    <s v="Yes"/>
    <m/>
    <m/>
    <m/>
    <n v="3"/>
    <n v="1"/>
    <n v="1"/>
    <n v="1"/>
    <n v="5"/>
    <n v="5"/>
    <n v="5"/>
    <n v="5"/>
    <n v="5"/>
    <n v="6"/>
    <n v="6"/>
    <n v="6"/>
    <n v="6"/>
    <n v="5"/>
    <n v="6"/>
    <n v="6"/>
    <n v="6"/>
    <n v="6"/>
    <n v="4"/>
    <n v="6"/>
    <n v="6"/>
    <n v="6"/>
    <n v="6"/>
    <n v="6"/>
    <n v="6"/>
    <n v="7"/>
    <n v="7"/>
    <n v="6"/>
    <n v="6"/>
    <n v="6"/>
    <n v="5"/>
    <n v="5"/>
    <n v="6"/>
    <n v="6"/>
    <n v="6"/>
    <m/>
    <n v="6"/>
    <n v="6"/>
    <n v="7"/>
    <n v="7"/>
    <n v="7"/>
    <n v="6"/>
    <n v="6"/>
    <n v="7"/>
    <n v="7"/>
    <n v="7"/>
    <m/>
    <m/>
    <m/>
    <m/>
    <m/>
    <s v="Okay"/>
    <s v="I didn't spend much time getting to know anyone. Wasn't comfortable"/>
    <s v="no"/>
    <s v="Not likely"/>
    <m/>
    <s v="Would like to do this course again"/>
    <s v="learning ways to better myself and my children."/>
    <m/>
    <s v="CulpittMonique"/>
    <s v="CulpittJasper42286Male"/>
    <n v="1"/>
    <n v="0"/>
    <n v="0"/>
    <n v="0"/>
    <n v="0"/>
  </r>
  <r>
    <s v="1819-0994"/>
    <s v="IYP-NR-STPC-BOP-1909.xlsx"/>
    <s v="Kang"/>
    <s v="Kyuju"/>
    <s v="Korean"/>
    <m/>
    <m/>
    <s v=""/>
    <d v="2013-02-22T00:00:00"/>
    <n v="6.0164383561643833"/>
    <s v="Female"/>
    <s v="Self referral"/>
    <m/>
    <s v="Tauranga Primary School"/>
    <m/>
    <m/>
    <n v="0"/>
    <s v="No"/>
    <m/>
    <m/>
    <s v="Woo"/>
    <s v="Jin"/>
    <s v="Parent"/>
    <s v="18 Hillstone Avenue, Greerton"/>
    <m/>
    <s v="0276194729"/>
    <s v="Korean"/>
    <m/>
    <m/>
    <s v=""/>
    <m/>
    <s v="No"/>
    <m/>
    <m/>
    <m/>
    <m/>
    <m/>
    <n v="54"/>
    <s v="&lt;55"/>
    <n v="64"/>
    <s v="Clinical Range"/>
    <n v="46"/>
    <s v="&lt;55"/>
    <n v="47"/>
    <s v="&lt;55"/>
    <n v="18"/>
    <s v="Still of Concern"/>
    <n v="36"/>
    <s v="21+"/>
    <s v="Yes"/>
    <s v="No"/>
    <m/>
    <x v="1"/>
    <x v="2"/>
    <x v="2"/>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s v="76% to 100%"/>
    <s v="Yes"/>
    <m/>
    <m/>
    <m/>
    <n v="8"/>
    <n v="1"/>
    <n v="0"/>
    <n v="1"/>
    <n v="7"/>
    <n v="7"/>
    <n v="7"/>
    <n v="6"/>
    <n v="7"/>
    <n v="7"/>
    <n v="7"/>
    <n v="7"/>
    <n v="6"/>
    <n v="7"/>
    <n v="7"/>
    <n v="4"/>
    <n v="6"/>
    <n v="6"/>
    <n v="5"/>
    <n v="5"/>
    <n v="6"/>
    <n v="7"/>
    <n v="6"/>
    <n v="6"/>
    <n v="6"/>
    <n v="7"/>
    <n v="7"/>
    <n v="7"/>
    <n v="6"/>
    <n v="7"/>
    <n v="7"/>
    <n v="6"/>
    <n v="6"/>
    <n v="6"/>
    <n v="6"/>
    <m/>
    <n v="7"/>
    <n v="7"/>
    <n v="7"/>
    <n v="7"/>
    <n v="6"/>
    <n v="7"/>
    <n v="7"/>
    <n v="7"/>
    <n v="7"/>
    <n v="6"/>
    <m/>
    <m/>
    <m/>
    <m/>
    <m/>
    <s v="Wonderful"/>
    <m/>
    <s v="Yes, as a friend as well"/>
    <m/>
    <s v="I can understand more my girl and play more time with her."/>
    <m/>
    <s v="I can get good information about how to treat my child."/>
    <m/>
    <s v="WooJin"/>
    <s v="KangKyuju41327Female"/>
    <n v="1"/>
    <n v="0"/>
    <n v="0"/>
    <n v="0"/>
    <n v="0"/>
  </r>
  <r>
    <s v="1819-0995"/>
    <s v="IYP-OTS-FWOT0120 - FW Otago Balclutha - FINAL.xlsx"/>
    <s v="Penson"/>
    <s v="Blade"/>
    <s v="New Zealand European"/>
    <m/>
    <m/>
    <s v=""/>
    <d v="2013-10-13T00:00:00"/>
    <n v="4.8273972602739725"/>
    <s v="Male"/>
    <s v="NGO"/>
    <s v="03 4182530"/>
    <s v="abc "/>
    <s v="Education and Care Services"/>
    <m/>
    <n v="1"/>
    <s v="Yes"/>
    <s v="minor behaviour"/>
    <s v="clutha mental health"/>
    <s v="Penson"/>
    <s v="Elaine"/>
    <s v="Primary Caregiver: family and whānau"/>
    <s v="62 James Street  Balclutha"/>
    <m/>
    <s v="02041484311"/>
    <s v="New Zealand European"/>
    <m/>
    <m/>
    <s v=""/>
    <s v="No"/>
    <s v="No"/>
    <m/>
    <m/>
    <m/>
    <m/>
    <m/>
    <n v="39"/>
    <s v="&lt;55"/>
    <n v="54"/>
    <s v="&lt;55"/>
    <n v="40"/>
    <s v="&lt;55"/>
    <n v="49"/>
    <s v="&lt;55"/>
    <n v="42"/>
    <s v="21+"/>
    <n v="22"/>
    <s v="21+"/>
    <s v="No"/>
    <s v="No"/>
    <m/>
    <x v="2"/>
    <x v="2"/>
    <x v="1"/>
    <n v="12"/>
    <s v="Y"/>
    <s v="Y"/>
    <s v="N"/>
    <s v="Y"/>
    <s v="Y"/>
    <s v="Y"/>
    <s v="Y"/>
    <s v="Y"/>
    <s v="Y"/>
    <s v="Y"/>
    <s v="Y"/>
    <s v="Y"/>
    <s v="Y"/>
    <m/>
    <m/>
    <d v="2018-08-10T00:00:00"/>
    <d v="2018-11-30T00:00:00"/>
    <x v="2"/>
    <s v="Otago District Office"/>
    <s v="13 Hign street"/>
    <n v="14"/>
    <s v="Preschool Basic Parent"/>
    <s v="Ray Hubac"/>
    <s v="Family Works "/>
    <s v="Maree Buckby"/>
    <s v="Family Works "/>
    <m/>
    <m/>
    <s v="IYP_OTS_FWOT0120"/>
    <s v="Family Works "/>
    <s v="NGO"/>
    <s v="Family Works "/>
    <s v="Family Works"/>
    <n v="0.8571428571428571"/>
    <s v="76% to 100%"/>
    <s v="Yes"/>
    <m/>
    <m/>
    <m/>
    <n v="10"/>
    <n v="0"/>
    <n v="0"/>
    <n v="1"/>
    <n v="6"/>
    <n v="6"/>
    <n v="6"/>
    <n v="7"/>
    <n v="7"/>
    <n v="7"/>
    <n v="7"/>
    <n v="7"/>
    <n v="7"/>
    <n v="7"/>
    <n v="7"/>
    <n v="7"/>
    <n v="7"/>
    <n v="7"/>
    <n v="7"/>
    <n v="6"/>
    <n v="7"/>
    <n v="7"/>
    <n v="7"/>
    <n v="6"/>
    <n v="6"/>
    <n v="7"/>
    <n v="7"/>
    <n v="7"/>
    <n v="7"/>
    <n v="7"/>
    <n v="7"/>
    <n v="6"/>
    <n v="6"/>
    <n v="6"/>
    <n v="6"/>
    <n v="6"/>
    <n v="7"/>
    <n v="7"/>
    <n v="7"/>
    <m/>
    <m/>
    <n v="7"/>
    <n v="7"/>
    <n v="7"/>
    <m/>
    <m/>
    <m/>
    <m/>
    <m/>
    <m/>
    <m/>
    <s v="Very Supportive"/>
    <s v="Very Interested"/>
    <s v="Yes"/>
    <s v="Very Likely"/>
    <m/>
    <m/>
    <m/>
    <m/>
    <s v="PensonElaine"/>
    <s v="PensonBlade41560Male"/>
    <n v="1"/>
    <n v="0"/>
    <n v="0"/>
    <n v="0"/>
    <n v="0"/>
  </r>
  <r>
    <s v="1819-0996"/>
    <s v="IYP-OTS-FWOT0120 - FW Otago Balclutha - FINAL.xlsx"/>
    <s v="Baxter"/>
    <s v="William"/>
    <s v="New Zealand European"/>
    <m/>
    <m/>
    <s v=""/>
    <d v="2009-09-19T00:00:00"/>
    <n v="8.8958904109589039"/>
    <s v="Male"/>
    <s v="NGO"/>
    <s v="03 4180463"/>
    <s v="St Joseph Primary"/>
    <m/>
    <m/>
    <n v="1"/>
    <s v="Yes"/>
    <s v="ADHD"/>
    <m/>
    <s v="Baxter"/>
    <s v="Chloe"/>
    <s v="Parent"/>
    <s v="95 a Charlotte Street Balclutha"/>
    <m/>
    <s v="02021174485"/>
    <s v="Māori"/>
    <m/>
    <m/>
    <s v=""/>
    <s v="No"/>
    <s v="No"/>
    <m/>
    <m/>
    <m/>
    <m/>
    <m/>
    <n v="85"/>
    <s v="Clinical Range"/>
    <n v="85"/>
    <s v="Clinical Range"/>
    <m/>
    <s v="BLANK"/>
    <m/>
    <s v="BLANK"/>
    <n v="7"/>
    <s v="Clinical Range"/>
    <m/>
    <s v="BLANK"/>
    <s v="Yes"/>
    <s v="No"/>
    <m/>
    <x v="0"/>
    <x v="0"/>
    <x v="0"/>
    <n v="10"/>
    <s v="Y"/>
    <s v="Y"/>
    <s v="Y"/>
    <s v="Y"/>
    <s v="N"/>
    <s v="Y"/>
    <s v="Y"/>
    <s v="Y"/>
    <s v="N"/>
    <s v="Y"/>
    <s v="N"/>
    <s v="Y"/>
    <s v="Y"/>
    <m/>
    <m/>
    <d v="2018-08-10T00:00:00"/>
    <d v="2018-11-30T00:00:00"/>
    <x v="2"/>
    <s v="Otago District Office"/>
    <s v="13 Hign street"/>
    <n v="14"/>
    <s v="Preschool Basic Parent"/>
    <s v="Ray Hubac"/>
    <s v="Family Works "/>
    <s v="Maree Buckby"/>
    <s v="Family Works "/>
    <m/>
    <m/>
    <s v="IYP_OTS_FWOT0120"/>
    <s v="Family Works "/>
    <s v="NGO"/>
    <s v="Family Works "/>
    <s v="Family Works"/>
    <n v="0.7142857142857143"/>
    <s v="51% to 75%"/>
    <s v="No"/>
    <m/>
    <m/>
    <m/>
    <n v="10"/>
    <n v="1"/>
    <n v="0"/>
    <n v="0"/>
    <m/>
    <m/>
    <m/>
    <m/>
    <m/>
    <m/>
    <m/>
    <m/>
    <m/>
    <m/>
    <m/>
    <m/>
    <m/>
    <m/>
    <m/>
    <m/>
    <m/>
    <m/>
    <m/>
    <m/>
    <m/>
    <m/>
    <m/>
    <m/>
    <m/>
    <m/>
    <m/>
    <m/>
    <m/>
    <m/>
    <m/>
    <m/>
    <m/>
    <m/>
    <m/>
    <m/>
    <m/>
    <m/>
    <m/>
    <m/>
    <m/>
    <m/>
    <m/>
    <m/>
    <m/>
    <m/>
    <m/>
    <m/>
    <m/>
    <m/>
    <m/>
    <m/>
    <m/>
    <m/>
    <m/>
    <s v="BaxterChloe"/>
    <s v="BaxterWilliam40075Male"/>
    <n v="1"/>
    <n v="0"/>
    <n v="0"/>
    <n v="1"/>
    <n v="0"/>
  </r>
  <r>
    <s v="1819-0997"/>
    <s v="IYP-OTS-FWOT0120 - FW Otago Balclutha - FINAL.xlsx"/>
    <s v="Boswell-Larsen"/>
    <s v="Cypress"/>
    <s v="Māori"/>
    <s v="New Zealand European"/>
    <m/>
    <s v=""/>
    <d v="2010-06-07T00:00:00"/>
    <n v="8.1808219178082187"/>
    <s v="Female"/>
    <s v="NGO"/>
    <s v="03 4182530"/>
    <s v="Rosebank Primary"/>
    <m/>
    <m/>
    <n v="1"/>
    <s v="No"/>
    <m/>
    <m/>
    <s v="Boswell"/>
    <s v="Genesis"/>
    <s v="Parent"/>
    <s v="98 Wilson Road Balclutha"/>
    <m/>
    <s v="02041360292"/>
    <s v="Māori"/>
    <s v="New Zealand European"/>
    <m/>
    <s v=""/>
    <s v="Yes"/>
    <s v="No"/>
    <m/>
    <m/>
    <m/>
    <m/>
    <m/>
    <n v="80"/>
    <s v="Clinical Range"/>
    <n v="78"/>
    <s v="Clinical Range"/>
    <m/>
    <s v="BLANK"/>
    <m/>
    <s v="BLANK"/>
    <n v="15"/>
    <s v="Clinical Range"/>
    <m/>
    <s v="BLANK"/>
    <s v="Yes"/>
    <s v="No"/>
    <m/>
    <x v="0"/>
    <x v="0"/>
    <x v="0"/>
    <n v="5"/>
    <s v="Y"/>
    <s v="Y"/>
    <s v="Y"/>
    <s v="Y"/>
    <s v="N"/>
    <s v="Y"/>
    <s v="N"/>
    <s v="N"/>
    <s v="N"/>
    <s v="N"/>
    <s v="N"/>
    <s v="N"/>
    <s v="N"/>
    <s v="N"/>
    <m/>
    <d v="2018-08-10T00:00:00"/>
    <d v="2018-11-30T00:00:00"/>
    <x v="2"/>
    <s v="Otago District Office"/>
    <s v="13 Hign street"/>
    <n v="14"/>
    <s v="Preschool Basic Parent"/>
    <s v="Ray Hubac"/>
    <s v="Family Works "/>
    <s v="Maree Buckby"/>
    <s v="Family Works "/>
    <m/>
    <m/>
    <s v="IYP_OTS_FWOT0120"/>
    <s v="Family Works "/>
    <s v="NGO"/>
    <s v="Family Works "/>
    <s v="Family Works"/>
    <n v="0.35714285714285715"/>
    <m/>
    <s v="No"/>
    <m/>
    <m/>
    <m/>
    <n v="2"/>
    <n v="1"/>
    <n v="0"/>
    <n v="0"/>
    <m/>
    <m/>
    <m/>
    <m/>
    <m/>
    <m/>
    <m/>
    <m/>
    <m/>
    <m/>
    <m/>
    <m/>
    <m/>
    <m/>
    <m/>
    <m/>
    <m/>
    <m/>
    <m/>
    <m/>
    <m/>
    <m/>
    <m/>
    <m/>
    <m/>
    <m/>
    <m/>
    <m/>
    <m/>
    <m/>
    <m/>
    <m/>
    <m/>
    <m/>
    <m/>
    <m/>
    <m/>
    <m/>
    <m/>
    <m/>
    <m/>
    <m/>
    <m/>
    <m/>
    <m/>
    <m/>
    <m/>
    <m/>
    <m/>
    <m/>
    <m/>
    <m/>
    <m/>
    <m/>
    <m/>
    <s v="BoswellGenesis"/>
    <s v="Boswell-LarsenCypress40336Female"/>
    <n v="1"/>
    <n v="1"/>
    <n v="0"/>
    <n v="1"/>
    <n v="0"/>
  </r>
  <r>
    <s v="1819-0998"/>
    <s v="IYP-OTS-FWOT0120 - FW Otago Balclutha - FINAL.xlsx"/>
    <s v="Kay"/>
    <s v="Tyrone"/>
    <s v="New Zealand European"/>
    <m/>
    <m/>
    <s v=""/>
    <d v="2010-06-28T00:00:00"/>
    <n v="8.1232876712328768"/>
    <s v="Male"/>
    <s v="NGO"/>
    <s v="03 4180463"/>
    <s v="St Joseph Primary"/>
    <m/>
    <m/>
    <n v="3"/>
    <s v="No"/>
    <m/>
    <m/>
    <s v="Bagley"/>
    <s v="Shelly"/>
    <s v="Parent"/>
    <s v="36 Hospital Road Cedar tree Lodge Balclutha"/>
    <m/>
    <s v="0275921343"/>
    <s v="New Zealand European"/>
    <m/>
    <m/>
    <s v=""/>
    <s v="Yes"/>
    <s v="No"/>
    <m/>
    <m/>
    <m/>
    <m/>
    <m/>
    <n v="63"/>
    <s v="Clinical Range"/>
    <n v="55"/>
    <s v="Still of Concern"/>
    <m/>
    <s v="BLANK"/>
    <m/>
    <s v="BLANK"/>
    <n v="22"/>
    <s v="21+"/>
    <m/>
    <s v="BLANK"/>
    <s v="Yes"/>
    <s v="No"/>
    <m/>
    <x v="0"/>
    <x v="0"/>
    <x v="0"/>
    <n v="6"/>
    <s v="Y"/>
    <s v="Y"/>
    <s v="N"/>
    <s v="Y"/>
    <s v="Y"/>
    <s v="N"/>
    <s v="Y"/>
    <s v="Y"/>
    <s v="N"/>
    <s v="N"/>
    <s v="N"/>
    <s v="N"/>
    <s v="N"/>
    <s v="N"/>
    <m/>
    <d v="2018-08-10T00:00:00"/>
    <d v="2018-11-30T00:00:00"/>
    <x v="2"/>
    <s v="Otago District Office"/>
    <s v="13 Hign street"/>
    <n v="14"/>
    <s v="Preschool Basic Parent"/>
    <s v="Ray Hubac"/>
    <s v="Family Works "/>
    <s v="Maree Buckby"/>
    <s v="Family Works "/>
    <m/>
    <m/>
    <s v="IYP_OTS_FWOT0120"/>
    <s v="Family Works "/>
    <s v="NGO"/>
    <s v="Family Works "/>
    <s v="Family Works"/>
    <n v="0.42857142857142855"/>
    <m/>
    <s v="No"/>
    <m/>
    <m/>
    <m/>
    <n v="6"/>
    <n v="1"/>
    <n v="0"/>
    <n v="0"/>
    <m/>
    <m/>
    <m/>
    <m/>
    <m/>
    <m/>
    <m/>
    <m/>
    <m/>
    <m/>
    <m/>
    <m/>
    <m/>
    <m/>
    <m/>
    <m/>
    <m/>
    <m/>
    <m/>
    <m/>
    <m/>
    <m/>
    <m/>
    <m/>
    <m/>
    <m/>
    <m/>
    <m/>
    <m/>
    <m/>
    <m/>
    <m/>
    <m/>
    <m/>
    <m/>
    <m/>
    <m/>
    <m/>
    <m/>
    <m/>
    <m/>
    <m/>
    <m/>
    <m/>
    <m/>
    <m/>
    <m/>
    <m/>
    <m/>
    <m/>
    <m/>
    <m/>
    <m/>
    <m/>
    <m/>
    <s v="BagleyShelly"/>
    <s v="KayTyrone40357Male"/>
    <n v="1"/>
    <n v="0"/>
    <n v="0"/>
    <n v="0"/>
    <n v="0"/>
  </r>
  <r>
    <s v="1819-0999"/>
    <s v="IYP-OTS-FWOT0120 - FW Otago Balclutha - FINAL.xlsx"/>
    <s v="Cowie"/>
    <s v="Jack"/>
    <s v="New Zealand European"/>
    <m/>
    <m/>
    <s v=""/>
    <d v="2014-03-08T00:00:00"/>
    <n v="4.4273972602739722"/>
    <s v="Male"/>
    <s v="Self referral"/>
    <m/>
    <s v="milton kindy"/>
    <s v="Kindergarten"/>
    <m/>
    <n v="2"/>
    <m/>
    <s v="ASD"/>
    <m/>
    <s v="Gunion"/>
    <s v="Emma"/>
    <s v="Primary Caregiver: other"/>
    <s v="13 moore street Milton"/>
    <m/>
    <s v="0276131137"/>
    <s v="New Zealand European"/>
    <m/>
    <m/>
    <s v=""/>
    <s v="Yes"/>
    <s v="No"/>
    <m/>
    <m/>
    <m/>
    <m/>
    <m/>
    <n v="58"/>
    <s v="Still of Concern"/>
    <n v="59"/>
    <s v="Still of Concern"/>
    <n v="63"/>
    <s v="Clinical Range"/>
    <n v="41"/>
    <s v="&lt;55"/>
    <n v="23"/>
    <s v="21+"/>
    <n v="22"/>
    <s v="21+"/>
    <s v="No"/>
    <s v="Yes"/>
    <m/>
    <x v="2"/>
    <x v="2"/>
    <x v="1"/>
    <n v="10"/>
    <s v="N"/>
    <s v="N"/>
    <s v="Y"/>
    <s v="Y"/>
    <s v="Y"/>
    <s v="Y"/>
    <s v="N"/>
    <s v="Y"/>
    <s v="Y"/>
    <s v="Y"/>
    <s v="Y"/>
    <s v="Y"/>
    <s v="Y"/>
    <m/>
    <m/>
    <d v="2018-08-10T00:00:00"/>
    <d v="2018-11-30T00:00:00"/>
    <x v="2"/>
    <s v="Otago District Office"/>
    <s v="13 Hign street"/>
    <n v="14"/>
    <s v="Preschool Basic Parent"/>
    <s v="Ray Hubac"/>
    <s v="Family Works "/>
    <s v="Maree Buckby"/>
    <s v="Family Works "/>
    <m/>
    <m/>
    <s v="IYP_OTS_FWOT0120"/>
    <s v="Family Works "/>
    <s v="NGO"/>
    <s v="Family Works "/>
    <s v="Family Works"/>
    <n v="0.7142857142857143"/>
    <s v="51% to 75%"/>
    <s v="No"/>
    <m/>
    <m/>
    <m/>
    <n v="8"/>
    <n v="0"/>
    <n v="1"/>
    <n v="1"/>
    <n v="6"/>
    <n v="6"/>
    <n v="6"/>
    <n v="7"/>
    <n v="7"/>
    <n v="6"/>
    <n v="7"/>
    <n v="6"/>
    <n v="7"/>
    <n v="7"/>
    <n v="6"/>
    <n v="7"/>
    <n v="7"/>
    <n v="6"/>
    <n v="6"/>
    <n v="7"/>
    <n v="7"/>
    <n v="7"/>
    <n v="7"/>
    <n v="6"/>
    <n v="7"/>
    <n v="7"/>
    <n v="6"/>
    <n v="7"/>
    <n v="7"/>
    <n v="7"/>
    <n v="7"/>
    <n v="7"/>
    <n v="7"/>
    <n v="7"/>
    <n v="7"/>
    <n v="7"/>
    <n v="7"/>
    <n v="7"/>
    <n v="7"/>
    <m/>
    <m/>
    <n v="7"/>
    <n v="7"/>
    <n v="7"/>
    <m/>
    <m/>
    <m/>
    <m/>
    <m/>
    <m/>
    <m/>
    <s v="Very Supportive"/>
    <s v="Very Interested"/>
    <s v="Yes"/>
    <s v="Likely"/>
    <s v="Nothing"/>
    <s v="No"/>
    <s v="Learning to deal with kids in different ways."/>
    <m/>
    <s v="GunionEmma"/>
    <s v="CowieJack41706Male"/>
    <n v="3"/>
    <n v="0"/>
    <n v="0"/>
    <n v="0"/>
    <n v="0"/>
  </r>
  <r>
    <s v="1819-1000"/>
    <s v="IYP-OTS-FWOT0120 - FW Otago Balclutha - FINAL.xlsx"/>
    <s v="Cowie"/>
    <s v="Jack"/>
    <s v="New Zealand European"/>
    <m/>
    <m/>
    <s v=""/>
    <d v="2014-03-08T00:00:00"/>
    <n v="4.4273972602739722"/>
    <s v="Male"/>
    <s v="Self referral"/>
    <m/>
    <s v="milton kindy"/>
    <s v="Kindergarten"/>
    <m/>
    <n v="2"/>
    <m/>
    <s v="ASD"/>
    <m/>
    <s v="Moore"/>
    <s v="Chantelle"/>
    <s v="Parent"/>
    <s v="5 moore street Milton"/>
    <m/>
    <s v="02040292314"/>
    <s v="New Zealand European"/>
    <m/>
    <m/>
    <s v=""/>
    <s v="Yes"/>
    <s v="No"/>
    <m/>
    <m/>
    <m/>
    <m/>
    <m/>
    <n v="72"/>
    <s v="Clinical Range"/>
    <n v="80"/>
    <s v="Clinical Range"/>
    <n v="66"/>
    <s v="Clinical Range"/>
    <n v="68"/>
    <s v="Clinical Range"/>
    <n v="9"/>
    <s v="Clinical Range"/>
    <n v="19"/>
    <s v="Still of Concern"/>
    <s v="Yes"/>
    <s v="Yes"/>
    <m/>
    <x v="1"/>
    <x v="2"/>
    <x v="2"/>
    <n v="12"/>
    <s v="Y"/>
    <s v="Y"/>
    <s v="Y"/>
    <s v="Y"/>
    <s v="Y"/>
    <s v="Y"/>
    <s v="N"/>
    <s v="Y"/>
    <s v="Y"/>
    <s v="Y"/>
    <s v="Y"/>
    <s v="Y"/>
    <s v="Y"/>
    <m/>
    <m/>
    <d v="2018-08-10T00:00:00"/>
    <d v="2018-11-30T00:00:00"/>
    <x v="2"/>
    <s v="Otago District Office"/>
    <s v="13 Hign street"/>
    <n v="14"/>
    <s v="Preschool Basic Parent"/>
    <s v="Ray Hubac"/>
    <s v="Family Works "/>
    <s v="Maree Buckby"/>
    <s v="Family Works "/>
    <m/>
    <m/>
    <s v="IYP_OTS_FWOT0120"/>
    <s v="Family Works "/>
    <s v="NGO"/>
    <s v="Family Works "/>
    <s v="Family Works"/>
    <n v="0.8571428571428571"/>
    <s v="76% to 100%"/>
    <s v="Yes"/>
    <m/>
    <m/>
    <m/>
    <n v="8"/>
    <n v="1"/>
    <n v="1"/>
    <n v="1"/>
    <n v="7"/>
    <n v="6"/>
    <n v="7"/>
    <n v="6"/>
    <n v="7"/>
    <n v="7"/>
    <n v="7"/>
    <n v="6"/>
    <n v="6"/>
    <n v="7"/>
    <n v="7"/>
    <n v="6"/>
    <n v="7"/>
    <n v="6"/>
    <n v="7"/>
    <n v="7"/>
    <n v="7"/>
    <n v="7"/>
    <n v="7"/>
    <n v="7"/>
    <n v="6"/>
    <n v="7"/>
    <n v="6"/>
    <n v="7"/>
    <n v="7"/>
    <n v="7"/>
    <n v="7"/>
    <n v="6"/>
    <n v="7"/>
    <n v="6"/>
    <n v="6"/>
    <n v="7"/>
    <n v="7"/>
    <n v="7"/>
    <n v="7"/>
    <m/>
    <m/>
    <n v="7"/>
    <n v="7"/>
    <n v="7"/>
    <m/>
    <m/>
    <m/>
    <m/>
    <m/>
    <m/>
    <m/>
    <s v="Very Supportive"/>
    <s v="Very Interested"/>
    <s v="Yes"/>
    <s v="Likely"/>
    <s v="Nothing"/>
    <s v="I'm nor sure. I just need to keep my confidence up."/>
    <s v="My confidence. Also the trust and bonds built with my children."/>
    <m/>
    <s v="MooreChantelle"/>
    <s v="CowieJack41706Male"/>
    <n v="3"/>
    <n v="0"/>
    <n v="0"/>
    <n v="0"/>
    <n v="0"/>
  </r>
  <r>
    <s v="1819-1001"/>
    <s v="IYP-OTS-FWOT0120 - FW Otago Balclutha - FINAL.xlsx"/>
    <s v="Cowie"/>
    <s v="Jack"/>
    <s v="New Zealand European"/>
    <m/>
    <m/>
    <s v=""/>
    <d v="2014-03-08T00:00:00"/>
    <n v="4.4273972602739722"/>
    <s v="Male"/>
    <s v="Self referral"/>
    <m/>
    <s v="milton kindy"/>
    <s v="Kindergarten"/>
    <m/>
    <n v="2"/>
    <m/>
    <s v="ASD"/>
    <m/>
    <s v="Gunion"/>
    <s v="Mayanna"/>
    <s v="Primary Caregiver: family and whānau"/>
    <s v="13 moore street Milton"/>
    <m/>
    <s v="02041203511"/>
    <s v="New Zealand European"/>
    <m/>
    <m/>
    <s v=""/>
    <s v="Yes"/>
    <s v="No"/>
    <m/>
    <m/>
    <m/>
    <m/>
    <m/>
    <n v="73"/>
    <s v="Clinical Range"/>
    <n v="56"/>
    <s v="Still of Concern"/>
    <n v="60"/>
    <s v="Clinical Range"/>
    <n v="41"/>
    <s v="&lt;55"/>
    <n v="14"/>
    <s v="Clinical Range"/>
    <n v="36"/>
    <s v="21+"/>
    <s v="Yes"/>
    <s v="Yes"/>
    <m/>
    <x v="1"/>
    <x v="2"/>
    <x v="2"/>
    <n v="12"/>
    <s v="Y"/>
    <s v="Y"/>
    <s v="Y"/>
    <s v="Y"/>
    <s v="Y"/>
    <s v="Y"/>
    <s v="N"/>
    <s v="Y"/>
    <s v="Y"/>
    <s v="Y"/>
    <s v="Y"/>
    <s v="Y"/>
    <s v="Y"/>
    <m/>
    <m/>
    <d v="2018-08-10T00:00:00"/>
    <d v="2018-11-30T00:00:00"/>
    <x v="2"/>
    <s v="Otago District Office"/>
    <s v="13 Hign street"/>
    <n v="14"/>
    <s v="Preschool Basic Parent"/>
    <s v="Ray Hubac"/>
    <s v="Family Works "/>
    <s v="Maree Buckby"/>
    <s v="Family Works "/>
    <m/>
    <m/>
    <s v="IYP_OTS_FWOT0120"/>
    <s v="Family Works "/>
    <s v="NGO"/>
    <s v="Family Works "/>
    <s v="Family Works"/>
    <n v="0.8571428571428571"/>
    <s v="76% to 100%"/>
    <s v="Yes"/>
    <m/>
    <m/>
    <m/>
    <n v="8"/>
    <n v="1"/>
    <n v="1"/>
    <n v="1"/>
    <n v="7"/>
    <n v="7"/>
    <n v="6"/>
    <n v="7"/>
    <n v="7"/>
    <n v="6"/>
    <n v="7"/>
    <n v="7"/>
    <n v="6"/>
    <n v="7"/>
    <n v="6"/>
    <n v="5"/>
    <n v="7"/>
    <n v="7"/>
    <n v="5"/>
    <n v="6"/>
    <n v="7"/>
    <n v="7"/>
    <n v="6"/>
    <n v="7"/>
    <n v="6"/>
    <n v="7"/>
    <n v="7"/>
    <n v="6"/>
    <n v="7"/>
    <n v="6"/>
    <n v="7"/>
    <n v="7"/>
    <n v="6"/>
    <n v="7"/>
    <n v="7"/>
    <n v="7"/>
    <n v="7"/>
    <n v="7"/>
    <n v="7"/>
    <m/>
    <m/>
    <n v="7"/>
    <n v="7"/>
    <n v="7"/>
    <m/>
    <m/>
    <m/>
    <m/>
    <m/>
    <m/>
    <m/>
    <s v="Very Supportive"/>
    <s v="Interested"/>
    <s v="Not sure"/>
    <s v="Neutral"/>
    <s v="Nothing"/>
    <s v="No. I's as good as"/>
    <s v="Learning different ways to deal with things."/>
    <m/>
    <s v="GunionMayanna"/>
    <s v="CowieJack41706Male"/>
    <n v="3"/>
    <n v="0"/>
    <n v="0"/>
    <n v="0"/>
    <n v="0"/>
  </r>
  <r>
    <s v="1819-1002"/>
    <s v="IYP-OTS-FWOT0120 - FW Otago Balclutha - FINAL.xlsx"/>
    <s v="Masterton-Mclean"/>
    <s v="Zavier"/>
    <s v="New Zealand European"/>
    <m/>
    <m/>
    <s v=""/>
    <d v="2014-01-31T00:00:00"/>
    <n v="4.5260273972602736"/>
    <s v="Male"/>
    <s v="Resource Teacher (RTLB)"/>
    <s v="0278093580"/>
    <s v="Rosebank Primary"/>
    <m/>
    <m/>
    <n v="0"/>
    <m/>
    <m/>
    <s v="ped vera hayward"/>
    <s v="Mcclean-Weir"/>
    <s v="Alannah"/>
    <s v="Parent"/>
    <s v="781 Owaka Highway "/>
    <s v="03 4183918"/>
    <s v="0273674449"/>
    <s v="New Zealand European"/>
    <m/>
    <m/>
    <s v=""/>
    <s v="Yes"/>
    <s v="No"/>
    <m/>
    <m/>
    <m/>
    <m/>
    <m/>
    <n v="60"/>
    <s v="Clinical Range"/>
    <n v="52"/>
    <s v="&lt;55"/>
    <n v="54"/>
    <s v="&lt;55"/>
    <n v="47"/>
    <s v="&lt;55"/>
    <n v="17"/>
    <s v="Still of Concern"/>
    <n v="23"/>
    <s v="21+"/>
    <s v="Yes"/>
    <s v="No"/>
    <m/>
    <x v="1"/>
    <x v="2"/>
    <x v="2"/>
    <n v="11"/>
    <s v="Y"/>
    <s v="Y"/>
    <s v="Y"/>
    <s v="Y"/>
    <s v="N"/>
    <s v="Y"/>
    <s v="Y"/>
    <s v="Y"/>
    <s v="Y"/>
    <s v="N"/>
    <s v="Y"/>
    <s v="Y"/>
    <s v="Y"/>
    <m/>
    <m/>
    <d v="2018-08-10T00:00:00"/>
    <d v="2018-11-30T00:00:00"/>
    <x v="2"/>
    <s v="Otago District Office"/>
    <s v="13 Hign street"/>
    <n v="14"/>
    <s v="Preschool Basic Parent"/>
    <s v="Ray Hubac"/>
    <s v="Family Works "/>
    <s v="Maree Buckby"/>
    <s v="Family Works "/>
    <m/>
    <m/>
    <s v="IYP_OTS_FWOT0120"/>
    <s v="Family Works "/>
    <s v="NGO"/>
    <s v="Family Works "/>
    <s v="Family Works"/>
    <n v="0.7857142857142857"/>
    <s v="76% to 100%"/>
    <s v="Yes"/>
    <m/>
    <m/>
    <m/>
    <n v="2"/>
    <n v="1"/>
    <n v="0"/>
    <n v="1"/>
    <n v="7"/>
    <n v="6"/>
    <n v="6"/>
    <n v="7"/>
    <n v="6"/>
    <n v="7"/>
    <n v="7"/>
    <n v="6"/>
    <n v="6"/>
    <n v="7"/>
    <n v="7"/>
    <n v="6"/>
    <n v="6"/>
    <n v="6"/>
    <n v="4"/>
    <n v="6"/>
    <n v="6"/>
    <n v="5"/>
    <n v="6"/>
    <n v="6"/>
    <n v="6"/>
    <n v="7"/>
    <n v="7"/>
    <n v="7"/>
    <n v="6"/>
    <n v="7"/>
    <n v="7"/>
    <n v="6"/>
    <n v="6"/>
    <n v="5"/>
    <n v="5"/>
    <n v="7"/>
    <n v="7"/>
    <n v="6"/>
    <n v="7"/>
    <m/>
    <m/>
    <n v="6"/>
    <n v="6"/>
    <n v="6"/>
    <m/>
    <m/>
    <m/>
    <m/>
    <m/>
    <m/>
    <m/>
    <s v="Very Supportive"/>
    <s v="Interested"/>
    <s v="Yes"/>
    <s v="Likely"/>
    <m/>
    <m/>
    <m/>
    <m/>
    <s v="Mcclean-WeirAlannah"/>
    <s v="Masterton-McleanZavier41670Male"/>
    <n v="2"/>
    <n v="0"/>
    <n v="0"/>
    <n v="0"/>
    <n v="0"/>
  </r>
  <r>
    <s v="1819-1003"/>
    <s v="IYP-OTS-FWOT0120 - FW Otago Balclutha - FINAL.xlsx"/>
    <s v="Masterton-Mclean"/>
    <s v="Zavier"/>
    <s v="New Zealand European"/>
    <m/>
    <m/>
    <s v=""/>
    <d v="2014-01-31T00:00:00"/>
    <n v="4.5260273972602736"/>
    <s v="Male"/>
    <s v="Resource Teacher (RTLB)"/>
    <s v="0278093580"/>
    <s v="Rosebank Primary"/>
    <m/>
    <m/>
    <n v="0"/>
    <m/>
    <m/>
    <m/>
    <s v="Weir"/>
    <s v="Bradon"/>
    <s v="Primary Caregiver: other"/>
    <s v="781 Owaka Highway "/>
    <m/>
    <m/>
    <s v="New Zealand European"/>
    <m/>
    <m/>
    <s v=""/>
    <s v="No"/>
    <s v="No"/>
    <m/>
    <m/>
    <m/>
    <m/>
    <m/>
    <n v="73"/>
    <s v="Clinical Range"/>
    <n v="77"/>
    <s v="Clinical Range"/>
    <n v="76"/>
    <s v="Clinical Range"/>
    <n v="54"/>
    <s v="&lt;55"/>
    <n v="11"/>
    <s v="Clinical Range"/>
    <n v="13"/>
    <s v="Clinical Range"/>
    <s v="Yes"/>
    <s v="Yes"/>
    <m/>
    <x v="2"/>
    <x v="2"/>
    <x v="2"/>
    <n v="11"/>
    <s v="Y"/>
    <s v="Y"/>
    <s v="Y"/>
    <s v="Y"/>
    <s v="N"/>
    <s v="Y"/>
    <s v="Y"/>
    <s v="Y"/>
    <s v="Y"/>
    <s v="N"/>
    <s v="Y"/>
    <s v="Y"/>
    <s v="Y"/>
    <m/>
    <m/>
    <d v="2018-08-10T00:00:00"/>
    <d v="2018-11-30T00:00:00"/>
    <x v="2"/>
    <s v="Otago District Office"/>
    <s v="13 Hign street"/>
    <n v="14"/>
    <s v="Preschool Basic Parent"/>
    <s v="Ray Hubac"/>
    <s v="Family Works "/>
    <s v="Maree Buckby"/>
    <s v="Family Works "/>
    <m/>
    <m/>
    <s v="IYP_OTS_FWOT0120"/>
    <s v="Family Works "/>
    <s v="NGO"/>
    <s v="Family Works "/>
    <s v="Family Works"/>
    <n v="0.7857142857142857"/>
    <s v="76% to 100%"/>
    <s v="Yes"/>
    <m/>
    <m/>
    <m/>
    <n v="2"/>
    <n v="1"/>
    <n v="1"/>
    <n v="1"/>
    <n v="6"/>
    <n v="5"/>
    <n v="4"/>
    <n v="5"/>
    <n v="4"/>
    <n v="5"/>
    <n v="7"/>
    <n v="5"/>
    <n v="5"/>
    <n v="6"/>
    <n v="7"/>
    <n v="7"/>
    <n v="6"/>
    <n v="6"/>
    <n v="6"/>
    <n v="6"/>
    <n v="6"/>
    <n v="5"/>
    <n v="6"/>
    <n v="6"/>
    <n v="6"/>
    <n v="7"/>
    <n v="4"/>
    <n v="6"/>
    <n v="6"/>
    <n v="4"/>
    <n v="4"/>
    <n v="6"/>
    <n v="6"/>
    <n v="4"/>
    <n v="7"/>
    <n v="4"/>
    <n v="7"/>
    <n v="4"/>
    <n v="6"/>
    <m/>
    <m/>
    <n v="6"/>
    <n v="4"/>
    <n v="7"/>
    <m/>
    <m/>
    <m/>
    <m/>
    <m/>
    <m/>
    <m/>
    <s v="Supportive"/>
    <s v="Neutral"/>
    <s v="Yes"/>
    <s v="Likely"/>
    <s v="I found the program very helpful"/>
    <s v="All good."/>
    <s v="Very helpful."/>
    <m/>
    <s v="WeirBradon"/>
    <s v="Masterton-McleanZavier41670Male"/>
    <n v="2"/>
    <n v="0"/>
    <n v="0"/>
    <n v="0"/>
    <n v="0"/>
  </r>
  <r>
    <s v="1819-1004"/>
    <s v="IYP-OTS-FWOT0120 - FW Otago Balclutha - FINAL.xlsx"/>
    <s v="Reynolds"/>
    <s v="Mason"/>
    <s v="New Zealand European"/>
    <m/>
    <m/>
    <s v=""/>
    <d v="2011-07-27T00:00:00"/>
    <n v="7.043835616438356"/>
    <s v="Male"/>
    <s v="Self referral"/>
    <m/>
    <s v="St Marys"/>
    <m/>
    <m/>
    <n v="3"/>
    <s v="No"/>
    <m/>
    <s v="LTRB"/>
    <s v="Reynolds "/>
    <s v="Tina"/>
    <s v="Parent"/>
    <s v="91 Ajax Street Milton"/>
    <s v="03 4178658"/>
    <s v="0279246630"/>
    <s v="New Zealand European"/>
    <m/>
    <m/>
    <s v=""/>
    <s v="Yes"/>
    <s v="No"/>
    <m/>
    <m/>
    <m/>
    <m/>
    <m/>
    <n v="58"/>
    <s v="Still of Concern"/>
    <n v="73"/>
    <s v="Clinical Range"/>
    <n v="60"/>
    <s v="Clinical Range"/>
    <n v="55"/>
    <s v="Still of Concern"/>
    <n v="13"/>
    <s v="Clinical Range"/>
    <n v="19"/>
    <s v="Still of Concern"/>
    <s v="Yes"/>
    <s v="Yes"/>
    <m/>
    <x v="2"/>
    <x v="2"/>
    <x v="2"/>
    <n v="12"/>
    <s v="Y"/>
    <s v="Y"/>
    <s v="N"/>
    <s v="Y"/>
    <s v="Y"/>
    <s v="Y"/>
    <s v="Y"/>
    <s v="Y"/>
    <s v="Y"/>
    <s v="Y"/>
    <s v="Y"/>
    <s v="Y"/>
    <s v="Y"/>
    <m/>
    <m/>
    <d v="2018-08-10T00:00:00"/>
    <d v="2018-11-30T00:00:00"/>
    <x v="2"/>
    <s v="Otago District Office"/>
    <s v="13 Hign street"/>
    <n v="14"/>
    <s v="Preschool Basic Parent"/>
    <s v="Ray Hubac"/>
    <s v="Family Works "/>
    <s v="Maree Buckby"/>
    <s v="Family Works "/>
    <m/>
    <m/>
    <s v="IYP_OTS_FWOT0120"/>
    <s v="Family Works "/>
    <s v="NGO"/>
    <s v="Family Works "/>
    <s v="Family Works"/>
    <n v="0.8571428571428571"/>
    <s v="76% to 100%"/>
    <s v="Yes"/>
    <m/>
    <m/>
    <m/>
    <n v="7"/>
    <n v="1"/>
    <n v="1"/>
    <n v="1"/>
    <n v="6"/>
    <n v="7"/>
    <n v="6"/>
    <n v="6"/>
    <n v="6"/>
    <n v="6"/>
    <n v="6"/>
    <n v="7"/>
    <n v="7"/>
    <n v="7"/>
    <n v="7"/>
    <n v="6"/>
    <n v="6"/>
    <n v="6"/>
    <n v="6"/>
    <n v="6"/>
    <n v="7"/>
    <n v="6"/>
    <n v="6"/>
    <n v="7"/>
    <n v="7"/>
    <n v="7"/>
    <n v="6"/>
    <n v="7"/>
    <n v="7"/>
    <n v="6"/>
    <n v="6"/>
    <n v="6"/>
    <n v="6"/>
    <n v="7"/>
    <n v="7"/>
    <n v="7"/>
    <n v="7"/>
    <n v="7"/>
    <n v="7"/>
    <m/>
    <m/>
    <n v="7"/>
    <n v="7"/>
    <n v="7"/>
    <m/>
    <m/>
    <m/>
    <m/>
    <m/>
    <m/>
    <m/>
    <m/>
    <m/>
    <m/>
    <m/>
    <m/>
    <m/>
    <m/>
    <m/>
    <s v="Reynolds Tina"/>
    <s v="ReynoldsMason40751Male"/>
    <n v="1"/>
    <n v="0"/>
    <n v="0"/>
    <n v="0"/>
    <n v="0"/>
  </r>
  <r>
    <s v="1819-1005"/>
    <s v="IYP-OTS-FWOT0120 - FW Otago Balclutha - FINAL.xlsx"/>
    <s v="Birch"/>
    <s v="Hemi"/>
    <s v="Māori"/>
    <m/>
    <m/>
    <s v=""/>
    <d v="2012-04-12T00:00:00"/>
    <n v="6.3315068493150681"/>
    <s v="Male"/>
    <s v="NGO"/>
    <m/>
    <s v="Milton Primary"/>
    <m/>
    <m/>
    <n v="1"/>
    <s v="No"/>
    <m/>
    <m/>
    <s v="Birch"/>
    <s v="Aroha"/>
    <s v="Parent"/>
    <s v="50 John Street Milton"/>
    <m/>
    <s v="0275678577"/>
    <s v="Māori"/>
    <m/>
    <m/>
    <s v=""/>
    <s v="Yes"/>
    <s v="No"/>
    <m/>
    <m/>
    <m/>
    <m/>
    <m/>
    <n v="76"/>
    <s v="Clinical Range"/>
    <n v="76"/>
    <s v="Clinical Range"/>
    <n v="58"/>
    <s v="Still of Concern"/>
    <n v="54"/>
    <s v="&lt;55"/>
    <n v="12"/>
    <s v="Clinical Range"/>
    <n v="35"/>
    <s v="21+"/>
    <s v="Yes"/>
    <s v="No"/>
    <m/>
    <x v="1"/>
    <x v="2"/>
    <x v="2"/>
    <n v="11"/>
    <s v="Y"/>
    <s v="Y"/>
    <s v="N"/>
    <s v="Y"/>
    <s v="Y"/>
    <s v="Y"/>
    <s v="Y"/>
    <s v="Y"/>
    <s v="Y"/>
    <s v="Y"/>
    <s v="N"/>
    <s v="Y"/>
    <s v="Y"/>
    <m/>
    <m/>
    <d v="2018-08-10T00:00:00"/>
    <d v="2018-11-30T00:00:00"/>
    <x v="2"/>
    <s v="Otago District Office"/>
    <s v="13 Hign street"/>
    <n v="14"/>
    <s v="Preschool Basic Parent"/>
    <s v="Ray Hubac"/>
    <s v="Family Works "/>
    <s v="Maree Buckby"/>
    <s v="Family Works "/>
    <m/>
    <m/>
    <s v="IYP_OTS_FWOT0120"/>
    <s v="Family Works "/>
    <s v="NGO"/>
    <s v="Family Works "/>
    <s v="Family Works"/>
    <n v="0.7857142857142857"/>
    <s v="76% to 100%"/>
    <s v="Yes"/>
    <m/>
    <m/>
    <m/>
    <n v="9"/>
    <n v="1"/>
    <n v="0"/>
    <n v="1"/>
    <n v="6"/>
    <n v="7"/>
    <n v="5"/>
    <n v="6"/>
    <n v="6"/>
    <n v="7"/>
    <n v="7"/>
    <n v="7"/>
    <n v="7"/>
    <n v="7"/>
    <n v="7"/>
    <n v="7"/>
    <n v="5"/>
    <n v="6"/>
    <n v="6"/>
    <n v="7"/>
    <n v="6"/>
    <n v="6"/>
    <n v="5"/>
    <n v="7"/>
    <n v="7"/>
    <n v="7"/>
    <n v="6"/>
    <n v="6"/>
    <n v="6"/>
    <n v="5"/>
    <n v="7"/>
    <n v="7"/>
    <n v="6"/>
    <n v="7"/>
    <n v="7"/>
    <n v="7"/>
    <n v="7"/>
    <n v="7"/>
    <n v="7"/>
    <m/>
    <m/>
    <n v="7"/>
    <n v="7"/>
    <n v="7"/>
    <m/>
    <m/>
    <m/>
    <m/>
    <m/>
    <m/>
    <m/>
    <s v="Very Supportive"/>
    <s v="Very Interested"/>
    <s v="Yes"/>
    <s v="Somewhat Likely"/>
    <s v="The program was great. I was able to achieve goals, sit and feel good about myself as a young confident soul and mother of two."/>
    <s v="I think just referring back to my homework folder and book. Be consistant with what I have learnt and continue to make the right choices with good communication. "/>
    <s v="How to deal with the behaviours of both my children in a professional manner that I couldn't deal with before the course started."/>
    <m/>
    <s v="BirchAroha"/>
    <s v="BirchHemi41011Male"/>
    <n v="1"/>
    <n v="1"/>
    <n v="0"/>
    <n v="1"/>
    <n v="0"/>
  </r>
  <r>
    <s v="1819-1006"/>
    <s v="IYP-OTS-FWOT0120 - FW Otago Balclutha - FINAL.xlsx"/>
    <s v="kinnaird"/>
    <s v="Bryce"/>
    <s v="New Zealand European"/>
    <m/>
    <m/>
    <s v=""/>
    <d v="2013-11-04T00:00:00"/>
    <n v="4.7671232876712333"/>
    <s v="Male"/>
    <s v="CYF"/>
    <m/>
    <s v="rosebank kindy"/>
    <m/>
    <m/>
    <n v="2"/>
    <s v="No"/>
    <m/>
    <m/>
    <s v="Carline"/>
    <s v="Robert"/>
    <s v="Parent"/>
    <s v="24 Ipswich Street Balclutha"/>
    <m/>
    <s v="0224528922"/>
    <s v="New Zealand European"/>
    <m/>
    <m/>
    <s v=""/>
    <s v="Yes"/>
    <s v="No"/>
    <m/>
    <m/>
    <m/>
    <m/>
    <m/>
    <n v="58"/>
    <s v="Still of Concern"/>
    <n v="58"/>
    <s v="Still of Concern"/>
    <n v="45"/>
    <s v="&lt;55"/>
    <n v="49"/>
    <s v="&lt;55"/>
    <n v="25"/>
    <s v="21+"/>
    <n v="29"/>
    <s v="21+"/>
    <s v="No"/>
    <s v="No"/>
    <m/>
    <x v="1"/>
    <x v="2"/>
    <x v="2"/>
    <n v="9"/>
    <s v="N"/>
    <s v="Y"/>
    <s v="Y"/>
    <s v="Y"/>
    <s v="Y"/>
    <s v="Y"/>
    <s v="N"/>
    <s v="Y"/>
    <s v="Y"/>
    <s v="Y"/>
    <s v="Y"/>
    <s v="N"/>
    <s v="N"/>
    <m/>
    <m/>
    <d v="2018-08-10T00:00:00"/>
    <d v="2018-11-30T00:00:00"/>
    <x v="2"/>
    <s v="Otago District Office"/>
    <s v="13 Hign street"/>
    <n v="14"/>
    <s v="Preschool Basic Parent"/>
    <s v="Ray Hubac"/>
    <s v="Family Works "/>
    <s v="Maree Buckby"/>
    <s v="Family Works "/>
    <m/>
    <m/>
    <s v="IYP_OTS_FWOT0120"/>
    <s v="Family Works "/>
    <s v="NGO"/>
    <s v="Family Works "/>
    <s v="Family Works"/>
    <n v="0.6428571428571429"/>
    <s v="51% to 75%"/>
    <s v="No"/>
    <m/>
    <m/>
    <m/>
    <n v="2"/>
    <n v="0"/>
    <n v="0"/>
    <n v="0"/>
    <m/>
    <m/>
    <m/>
    <m/>
    <m/>
    <m/>
    <m/>
    <m/>
    <m/>
    <m/>
    <m/>
    <m/>
    <m/>
    <m/>
    <m/>
    <m/>
    <m/>
    <m/>
    <m/>
    <m/>
    <m/>
    <m/>
    <m/>
    <m/>
    <m/>
    <m/>
    <m/>
    <m/>
    <m/>
    <m/>
    <m/>
    <m/>
    <m/>
    <m/>
    <m/>
    <m/>
    <m/>
    <m/>
    <m/>
    <m/>
    <m/>
    <m/>
    <m/>
    <m/>
    <m/>
    <m/>
    <m/>
    <m/>
    <m/>
    <m/>
    <m/>
    <m/>
    <m/>
    <m/>
    <m/>
    <s v="CarlineRobert"/>
    <s v="kinnairdBryce41582Male"/>
    <n v="2"/>
    <n v="0"/>
    <n v="0"/>
    <n v="0"/>
    <n v="0"/>
  </r>
  <r>
    <s v="1819-1007"/>
    <s v="IYP-OTS-FWOT0120 - FW Otago Balclutha - FINAL.xlsx"/>
    <s v="kinnaird"/>
    <s v="Bryce"/>
    <s v="New Zealand European"/>
    <m/>
    <m/>
    <s v=""/>
    <d v="2013-11-04T00:00:00"/>
    <n v="4.7671232876712333"/>
    <s v="Male"/>
    <s v="CYF"/>
    <m/>
    <s v="rosebank kindy"/>
    <s v="Kindergarten"/>
    <m/>
    <n v="2"/>
    <m/>
    <m/>
    <m/>
    <s v="Riki"/>
    <s v="Jasmin"/>
    <s v="Primary Caregiver: other"/>
    <s v="24 Ipswich Street Balclutha"/>
    <m/>
    <s v="02041424519"/>
    <s v="Māori"/>
    <m/>
    <m/>
    <s v=""/>
    <s v="No"/>
    <s v="No"/>
    <m/>
    <m/>
    <m/>
    <m/>
    <m/>
    <n v="78"/>
    <s v="Clinical Range"/>
    <n v="75"/>
    <s v="Clinical Range"/>
    <m/>
    <s v="BLANK"/>
    <m/>
    <s v="BLANK"/>
    <n v="15"/>
    <s v="Clinical Range"/>
    <m/>
    <s v="BLANK"/>
    <s v="Yes"/>
    <s v="No"/>
    <m/>
    <x v="0"/>
    <x v="0"/>
    <x v="0"/>
    <n v="5"/>
    <s v="N"/>
    <s v="Y"/>
    <s v="Y"/>
    <s v="Y"/>
    <s v="N"/>
    <s v="Y"/>
    <s v="N"/>
    <s v="Y"/>
    <s v="N"/>
    <s v="N"/>
    <s v="N"/>
    <s v="N"/>
    <s v="N"/>
    <s v="N"/>
    <m/>
    <d v="2018-08-10T00:00:00"/>
    <d v="2018-11-30T00:00:00"/>
    <x v="2"/>
    <s v="Otago District Office"/>
    <s v="13 Hign street"/>
    <n v="14"/>
    <s v="Preschool Basic Parent"/>
    <s v="Ray Hubac"/>
    <s v="Family Works "/>
    <s v="Maree Buckby"/>
    <s v="Family Works "/>
    <m/>
    <m/>
    <s v="IYP_OTS_FWOT0120"/>
    <s v="Family Works "/>
    <s v="NGO"/>
    <s v="Family Works "/>
    <s v="Family Works"/>
    <n v="0.35714285714285715"/>
    <m/>
    <s v="No"/>
    <m/>
    <m/>
    <m/>
    <n v="2"/>
    <n v="1"/>
    <n v="0"/>
    <n v="0"/>
    <m/>
    <m/>
    <m/>
    <m/>
    <m/>
    <m/>
    <m/>
    <m/>
    <m/>
    <m/>
    <m/>
    <m/>
    <m/>
    <m/>
    <m/>
    <m/>
    <m/>
    <m/>
    <m/>
    <m/>
    <m/>
    <m/>
    <m/>
    <m/>
    <m/>
    <m/>
    <m/>
    <m/>
    <m/>
    <m/>
    <m/>
    <m/>
    <m/>
    <m/>
    <m/>
    <m/>
    <m/>
    <m/>
    <m/>
    <m/>
    <m/>
    <m/>
    <m/>
    <m/>
    <m/>
    <m/>
    <m/>
    <m/>
    <m/>
    <m/>
    <m/>
    <m/>
    <m/>
    <m/>
    <m/>
    <s v="RikiJasmin"/>
    <s v="kinnairdBryce41582Male"/>
    <n v="2"/>
    <n v="0"/>
    <n v="0"/>
    <n v="1"/>
    <n v="0"/>
  </r>
  <r>
    <s v="1819-1008"/>
    <s v="IYP-OTS-FWOT0121 - FW Otago Dunedin - FINAL.xlsx"/>
    <s v="Hill"/>
    <s v="Siena"/>
    <s v="Māori"/>
    <m/>
    <m/>
    <s v=""/>
    <d v="2011-05-16T00:00:00"/>
    <n v="7.2301369863013702"/>
    <s v="Female"/>
    <s v="Mental Health (CAMHS, CAFS)"/>
    <m/>
    <m/>
    <m/>
    <m/>
    <n v="0"/>
    <s v="No"/>
    <m/>
    <s v="mental health for Mum"/>
    <s v="Hill"/>
    <s v="Kiri"/>
    <s v="Parent"/>
    <s v="470 Wakari i Road Halway Bush Dunedin"/>
    <s v="4769611"/>
    <m/>
    <s v="Māori"/>
    <s v="New Zealand European"/>
    <m/>
    <s v=""/>
    <s v="Yes"/>
    <s v="Yes"/>
    <m/>
    <m/>
    <m/>
    <m/>
    <m/>
    <n v="53"/>
    <s v="&lt;55"/>
    <n v="41"/>
    <s v="&lt;55"/>
    <n v="50"/>
    <s v="&lt;55"/>
    <n v="41"/>
    <s v="&lt;55"/>
    <n v="28"/>
    <s v="21+"/>
    <n v="30"/>
    <s v="21+"/>
    <s v="No"/>
    <s v="No"/>
    <m/>
    <x v="1"/>
    <x v="1"/>
    <x v="2"/>
    <n v="14"/>
    <s v="Y"/>
    <s v="Y"/>
    <s v="Y"/>
    <s v="Y"/>
    <s v="Y"/>
    <s v="Y"/>
    <s v="Y"/>
    <s v="Y"/>
    <s v="Y"/>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n v="1"/>
    <s v="76% to 100%"/>
    <s v="Yes"/>
    <m/>
    <m/>
    <m/>
    <n v="0"/>
    <n v="0"/>
    <n v="0"/>
    <n v="1"/>
    <n v="6"/>
    <n v="5"/>
    <n v="6"/>
    <n v="7"/>
    <n v="7"/>
    <n v="6"/>
    <n v="7"/>
    <n v="5"/>
    <n v="6"/>
    <n v="6"/>
    <n v="7"/>
    <n v="7"/>
    <n v="7"/>
    <n v="7"/>
    <n v="5"/>
    <n v="6"/>
    <n v="5"/>
    <n v="6"/>
    <n v="6"/>
    <n v="6"/>
    <n v="7"/>
    <n v="7"/>
    <n v="7"/>
    <n v="6"/>
    <n v="6"/>
    <n v="7"/>
    <n v="6"/>
    <n v="6"/>
    <n v="6"/>
    <n v="6"/>
    <n v="6"/>
    <n v="7"/>
    <n v="7"/>
    <n v="7"/>
    <n v="7"/>
    <m/>
    <m/>
    <n v="7"/>
    <n v="7"/>
    <n v="7"/>
    <m/>
    <m/>
    <m/>
    <m/>
    <m/>
    <m/>
    <m/>
    <s v="Supportive"/>
    <s v="Somewhat interested"/>
    <s v="No"/>
    <s v="Somewhat unlikely"/>
    <s v="I found it hard not having my daughter in my care to practice new skills on. "/>
    <s v="No"/>
    <s v="Lots of new information, positive ways to parent. Gives me confidence. "/>
    <m/>
    <s v="HillKiri"/>
    <s v="HillSiena40679Female"/>
    <n v="1"/>
    <n v="1"/>
    <n v="0"/>
    <n v="1"/>
    <n v="0"/>
  </r>
  <r>
    <s v="1819-1009"/>
    <s v="IYP-OTS-FWOT0121 - FW Otago Dunedin - FINAL.xlsx"/>
    <s v="Booth"/>
    <s v="Archer"/>
    <m/>
    <m/>
    <m/>
    <s v=""/>
    <m/>
    <s v=""/>
    <m/>
    <m/>
    <m/>
    <m/>
    <m/>
    <m/>
    <m/>
    <m/>
    <m/>
    <m/>
    <s v="Cochrane"/>
    <s v="Toni"/>
    <s v="Parent"/>
    <s v="32 Norfolk Street St Clair"/>
    <m/>
    <s v="0284171535"/>
    <s v="Other European"/>
    <s v="Māori"/>
    <m/>
    <s v=""/>
    <s v="Yes"/>
    <s v="No"/>
    <m/>
    <m/>
    <m/>
    <m/>
    <m/>
    <n v="68"/>
    <s v="Clinical Range"/>
    <n v="64"/>
    <s v="Clinical Range"/>
    <n v="63"/>
    <s v="Clinical Range"/>
    <n v="56"/>
    <s v="Still of Concern"/>
    <n v="16"/>
    <s v="Clinical Range"/>
    <n v="26"/>
    <s v="21+"/>
    <s v="Yes"/>
    <s v="Yes"/>
    <m/>
    <x v="1"/>
    <x v="2"/>
    <x v="2"/>
    <n v="9"/>
    <s v="Y"/>
    <s v="N"/>
    <s v="N"/>
    <s v="Y"/>
    <s v="Y"/>
    <s v="N"/>
    <s v="N"/>
    <s v="Y"/>
    <s v="Y"/>
    <s v="Y"/>
    <s v="N"/>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n v="0.6428571428571429"/>
    <s v="51% to 75%"/>
    <s v="No"/>
    <m/>
    <m/>
    <m/>
    <n v="3"/>
    <n v="1"/>
    <n v="1"/>
    <n v="1"/>
    <n v="6"/>
    <n v="6"/>
    <n v="6"/>
    <n v="6"/>
    <n v="6"/>
    <n v="6"/>
    <n v="6"/>
    <n v="5"/>
    <n v="5"/>
    <n v="6"/>
    <n v="6"/>
    <n v="6"/>
    <n v="6"/>
    <n v="6"/>
    <n v="5"/>
    <n v="6"/>
    <n v="6"/>
    <n v="6"/>
    <n v="6"/>
    <n v="6"/>
    <n v="6"/>
    <n v="6"/>
    <n v="6"/>
    <n v="6"/>
    <n v="6"/>
    <n v="6"/>
    <n v="6"/>
    <n v="6"/>
    <n v="6"/>
    <n v="6"/>
    <n v="6"/>
    <n v="6"/>
    <n v="7"/>
    <n v="7"/>
    <n v="7"/>
    <m/>
    <m/>
    <n v="7"/>
    <n v="7"/>
    <n v="7"/>
    <m/>
    <m/>
    <m/>
    <m/>
    <m/>
    <m/>
    <m/>
    <s v="Very Supportive"/>
    <s v="Very Interested"/>
    <s v="NO"/>
    <s v="Highly unlikely"/>
    <s v="nothing"/>
    <s v="would like when my kids are returned"/>
    <s v="keeping calm"/>
    <m/>
    <s v="CochraneToni"/>
    <s v="BoothArcher"/>
    <n v="1"/>
    <n v="0"/>
    <n v="0"/>
    <n v="1"/>
    <n v="0"/>
  </r>
  <r>
    <s v="1819-1010"/>
    <s v="IYP-OTS-FWOT0121 - FW Otago Dunedin - FINAL.xlsx"/>
    <s v="green"/>
    <s v="Charlie"/>
    <s v="New Zealand European"/>
    <m/>
    <m/>
    <s v=""/>
    <d v="2015-04-19T00:00:00"/>
    <n v="3.3013698630136985"/>
    <s v="Male"/>
    <s v="Self referral"/>
    <m/>
    <m/>
    <m/>
    <m/>
    <n v="1"/>
    <s v="No"/>
    <m/>
    <m/>
    <s v="Green"/>
    <s v="Rachel"/>
    <s v="Parent"/>
    <s v="48 Oregon Street Ocean Veiw"/>
    <s v="4543402"/>
    <s v="0212163920"/>
    <s v="New Zealand European"/>
    <m/>
    <m/>
    <s v=""/>
    <s v="Yes"/>
    <s v="Yes"/>
    <m/>
    <m/>
    <m/>
    <m/>
    <m/>
    <n v="58"/>
    <s v="Still of Concern"/>
    <n v="58"/>
    <s v="Still of Concern"/>
    <n v="59"/>
    <s v="Still of Concern"/>
    <n v="49"/>
    <s v="&lt;55"/>
    <n v="16"/>
    <s v="Clinical Range"/>
    <n v="17"/>
    <s v="Still of Concern"/>
    <s v="Yes"/>
    <s v="No"/>
    <m/>
    <x v="2"/>
    <x v="2"/>
    <x v="2"/>
    <n v="14"/>
    <s v="Y"/>
    <s v="Y"/>
    <s v="Y"/>
    <s v="Y"/>
    <s v="Y"/>
    <s v="Y"/>
    <s v="Y"/>
    <s v="Y"/>
    <s v="Y"/>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n v="1"/>
    <s v="76% to 100%"/>
    <s v="Yes"/>
    <m/>
    <m/>
    <m/>
    <n v="6"/>
    <n v="1"/>
    <n v="0"/>
    <n v="1"/>
    <n v="6"/>
    <n v="6"/>
    <n v="6"/>
    <n v="4"/>
    <n v="7"/>
    <n v="7"/>
    <n v="7"/>
    <n v="6"/>
    <n v="6"/>
    <n v="7"/>
    <n v="7"/>
    <n v="7"/>
    <n v="7"/>
    <n v="5"/>
    <n v="4"/>
    <n v="7"/>
    <n v="7"/>
    <n v="5"/>
    <n v="4"/>
    <n v="7"/>
    <n v="6"/>
    <n v="6"/>
    <n v="5"/>
    <n v="7"/>
    <n v="7"/>
    <n v="7"/>
    <n v="6"/>
    <n v="6"/>
    <n v="7"/>
    <n v="6"/>
    <n v="6"/>
    <n v="7"/>
    <n v="7"/>
    <n v="7"/>
    <n v="7"/>
    <m/>
    <m/>
    <n v="6"/>
    <n v="7"/>
    <n v="7"/>
    <m/>
    <m/>
    <m/>
    <m/>
    <m/>
    <m/>
    <m/>
    <s v="Very Supportive"/>
    <s v="Interested"/>
    <s v="Yes"/>
    <s v="Neutral"/>
    <s v="It was well run and organised, thank you Ray and Kaye"/>
    <s v="The resources are really good, I will be reading over them again. I just need to put into practice and be consistent. "/>
    <s v="Well researched useful stategies looking at the whole of parenting"/>
    <m/>
    <s v="GreenRachel"/>
    <s v="greenCharlie42113Male"/>
    <n v="1"/>
    <n v="0"/>
    <n v="0"/>
    <n v="0"/>
    <n v="0"/>
  </r>
  <r>
    <s v="1819-1011"/>
    <s v="IYP-OTS-FWOT0121 - FW Otago Dunedin - FINAL.xlsx"/>
    <s v="Green"/>
    <s v="Jacob"/>
    <s v="New Zealand European"/>
    <m/>
    <m/>
    <s v=""/>
    <d v="2011-07-17T00:00:00"/>
    <n v="7.0602739726027401"/>
    <s v="Male"/>
    <s v="Self referral"/>
    <m/>
    <m/>
    <m/>
    <m/>
    <n v="1"/>
    <s v="No"/>
    <m/>
    <m/>
    <s v="Green"/>
    <s v="wayne"/>
    <s v="Parent"/>
    <s v="48 Oregon Street Ocean Veiw"/>
    <s v="4543402"/>
    <s v="0210163920"/>
    <s v="New Zealand European"/>
    <m/>
    <m/>
    <s v=""/>
    <s v="No"/>
    <s v="No"/>
    <m/>
    <m/>
    <m/>
    <m/>
    <m/>
    <n v="64"/>
    <s v="Clinical Range"/>
    <n v="62"/>
    <s v="Clinical Range"/>
    <n v="58"/>
    <s v="Still of Concern"/>
    <n v="54"/>
    <s v="&lt;55"/>
    <n v="25"/>
    <s v="21+"/>
    <n v="26"/>
    <s v="21+"/>
    <s v="Yes"/>
    <s v="No"/>
    <m/>
    <x v="1"/>
    <x v="2"/>
    <x v="2"/>
    <n v="10"/>
    <s v="Y"/>
    <s v="Y"/>
    <s v="Y"/>
    <s v="Y"/>
    <s v="Y"/>
    <s v="Y"/>
    <s v="Y"/>
    <s v="Y"/>
    <s v="N"/>
    <s v="Y"/>
    <s v="N"/>
    <s v="N"/>
    <s v="N"/>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n v="0.7142857142857143"/>
    <s v="51% to 75%"/>
    <s v="No"/>
    <m/>
    <m/>
    <m/>
    <n v="6"/>
    <n v="1"/>
    <n v="0"/>
    <n v="1"/>
    <n v="5"/>
    <n v="5"/>
    <n v="6"/>
    <n v="6"/>
    <n v="6"/>
    <n v="6"/>
    <n v="6"/>
    <n v="6"/>
    <n v="6"/>
    <n v="6"/>
    <n v="6"/>
    <n v="6"/>
    <n v="6"/>
    <n v="7"/>
    <n v="4"/>
    <n v="4"/>
    <n v="6"/>
    <n v="4"/>
    <n v="4"/>
    <n v="6"/>
    <n v="6"/>
    <n v="6"/>
    <n v="4"/>
    <n v="6"/>
    <n v="5"/>
    <n v="7"/>
    <n v="6"/>
    <n v="6"/>
    <n v="6"/>
    <n v="6"/>
    <n v="6"/>
    <n v="6"/>
    <n v="5"/>
    <n v="6"/>
    <n v="6"/>
    <m/>
    <m/>
    <n v="4"/>
    <n v="5"/>
    <n v="5"/>
    <m/>
    <m/>
    <m/>
    <m/>
    <m/>
    <m/>
    <m/>
    <s v="Supportive"/>
    <s v="Interested"/>
    <s v="Yes"/>
    <s v="Somewhat Likely"/>
    <m/>
    <m/>
    <s v="Role Plays, Discussions and great supper."/>
    <m/>
    <s v="Greenwayne"/>
    <s v="GreenJacob40741Male"/>
    <n v="1"/>
    <n v="0"/>
    <n v="0"/>
    <n v="0"/>
    <n v="0"/>
  </r>
  <r>
    <s v="1819-1012"/>
    <s v="IYP-OTS-FWOT0121 - FW Otago Dunedin - FINAL.xlsx"/>
    <s v="McGreevy"/>
    <s v="Emily-Rose"/>
    <s v="New Zealand European"/>
    <m/>
    <m/>
    <s v=""/>
    <d v="2014-09-19T00:00:00"/>
    <n v="3.882191780821918"/>
    <s v="Female"/>
    <s v="Other"/>
    <m/>
    <m/>
    <m/>
    <m/>
    <n v="2"/>
    <m/>
    <m/>
    <m/>
    <s v="McGreevy"/>
    <s v="Kirsten"/>
    <s v="Parent"/>
    <s v="126 Kenmure Road"/>
    <m/>
    <s v="0278412641"/>
    <s v="New Zealand European"/>
    <m/>
    <m/>
    <s v=""/>
    <s v="Yes"/>
    <s v="No"/>
    <m/>
    <m/>
    <m/>
    <m/>
    <m/>
    <n v="41"/>
    <s v="&lt;55"/>
    <n v="41"/>
    <s v="&lt;55"/>
    <n v="39"/>
    <s v="&lt;55"/>
    <n v="41"/>
    <s v="&lt;55"/>
    <n v="37"/>
    <s v="21+"/>
    <n v="51"/>
    <s v="21+"/>
    <s v="No"/>
    <s v="No"/>
    <m/>
    <x v="1"/>
    <x v="1"/>
    <x v="2"/>
    <n v="13"/>
    <s v="Y"/>
    <s v="Y"/>
    <s v="Y"/>
    <s v="N"/>
    <s v="Y"/>
    <s v="Y"/>
    <s v="Y"/>
    <s v="Y"/>
    <s v="Y"/>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n v="0.9285714285714286"/>
    <s v="76% to 100%"/>
    <s v="Yes"/>
    <m/>
    <m/>
    <m/>
    <n v="4"/>
    <n v="0"/>
    <n v="0"/>
    <n v="1"/>
    <n v="7"/>
    <n v="6"/>
    <n v="7"/>
    <n v="6"/>
    <n v="7"/>
    <n v="7"/>
    <n v="7"/>
    <n v="7"/>
    <n v="7"/>
    <n v="7"/>
    <n v="7"/>
    <n v="6"/>
    <n v="7"/>
    <n v="6"/>
    <n v="5"/>
    <n v="5"/>
    <n v="7"/>
    <n v="7"/>
    <n v="6"/>
    <n v="7"/>
    <n v="7"/>
    <n v="7"/>
    <n v="7"/>
    <n v="7"/>
    <n v="6"/>
    <n v="7"/>
    <n v="4"/>
    <n v="4"/>
    <n v="7"/>
    <n v="7"/>
    <n v="7"/>
    <n v="7"/>
    <n v="7"/>
    <n v="7"/>
    <n v="7"/>
    <m/>
    <m/>
    <n v="7"/>
    <n v="7"/>
    <n v="7"/>
    <m/>
    <m/>
    <m/>
    <m/>
    <m/>
    <m/>
    <m/>
    <s v="Supportive"/>
    <s v="Interested"/>
    <s v="Yes"/>
    <s v="Likely"/>
    <m/>
    <m/>
    <s v="Keep Doing what your doing"/>
    <m/>
    <s v="McGreevyKirsten"/>
    <s v="McGreevyEmily-Rose41901Female"/>
    <n v="1"/>
    <n v="0"/>
    <n v="0"/>
    <n v="0"/>
    <n v="0"/>
  </r>
  <r>
    <s v="1819-1013"/>
    <s v="IYP-OTS-FWOT0121 - FW Otago Dunedin - FINAL.xlsx"/>
    <s v="Campbell"/>
    <s v="Phoenix"/>
    <s v="New Zealand European"/>
    <m/>
    <m/>
    <s v=""/>
    <d v="2011-06-30T00:00:00"/>
    <n v="7.1068493150684935"/>
    <s v="Male"/>
    <s v="Self referral"/>
    <m/>
    <m/>
    <m/>
    <m/>
    <m/>
    <m/>
    <m/>
    <m/>
    <s v="Wilson"/>
    <s v="Lissara"/>
    <s v="Parent"/>
    <s v="87 Hocken Street Mornington"/>
    <m/>
    <s v="0273316559"/>
    <s v="New Zealand European"/>
    <m/>
    <m/>
    <s v=""/>
    <s v="No"/>
    <s v="Yes"/>
    <m/>
    <m/>
    <m/>
    <m/>
    <m/>
    <n v="67"/>
    <s v="Clinical Range"/>
    <n v="64"/>
    <s v="Clinical Range"/>
    <n v="63"/>
    <s v="Clinical Range"/>
    <n v="71"/>
    <s v="Clinical Range"/>
    <n v="17"/>
    <s v="Still of Concern"/>
    <n v="17"/>
    <s v="Still of Concern"/>
    <s v="Yes"/>
    <s v="Yes"/>
    <m/>
    <x v="1"/>
    <x v="1"/>
    <x v="1"/>
    <n v="12"/>
    <s v="Y"/>
    <s v="Y"/>
    <s v="Y"/>
    <s v="Y"/>
    <s v="Y"/>
    <s v="Y"/>
    <s v="Y"/>
    <s v="N"/>
    <s v="Y"/>
    <s v="N"/>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n v="0.8571428571428571"/>
    <s v="76% to 100%"/>
    <s v="Yes"/>
    <m/>
    <m/>
    <m/>
    <n v="4"/>
    <n v="1"/>
    <n v="1"/>
    <n v="1"/>
    <n v="6"/>
    <n v="6"/>
    <n v="6"/>
    <n v="7"/>
    <n v="7"/>
    <n v="7"/>
    <n v="7"/>
    <n v="6"/>
    <n v="6"/>
    <n v="6"/>
    <n v="7"/>
    <n v="7"/>
    <n v="7"/>
    <n v="6"/>
    <n v="5"/>
    <n v="5"/>
    <n v="7"/>
    <n v="7"/>
    <n v="7"/>
    <n v="7"/>
    <n v="7"/>
    <n v="7"/>
    <n v="6"/>
    <n v="7"/>
    <n v="7"/>
    <n v="7"/>
    <n v="6"/>
    <n v="6"/>
    <n v="6"/>
    <n v="6"/>
    <n v="6"/>
    <n v="7"/>
    <n v="7"/>
    <n v="6"/>
    <n v="7"/>
    <m/>
    <m/>
    <n v="5"/>
    <n v="6"/>
    <n v="6"/>
    <m/>
    <m/>
    <m/>
    <m/>
    <m/>
    <m/>
    <m/>
    <s v="Very Supportive"/>
    <s v="Very Interested"/>
    <s v="Yes"/>
    <s v="Neutral"/>
    <s v="Up dated Vignettes"/>
    <s v="No Thank you"/>
    <s v="All the information given was amazing, I couldn't give one main benefit. I would highly recommmend to every parent to give this course a go. "/>
    <m/>
    <s v="WilsonLissara"/>
    <s v="CampbellPhoenix40724Male"/>
    <n v="1"/>
    <n v="0"/>
    <n v="0"/>
    <n v="0"/>
    <n v="0"/>
  </r>
  <r>
    <s v="1819-1014"/>
    <s v="IYP-OTS-FWOT0121 - FW Otago Dunedin - FINAL.xlsx"/>
    <s v="Kauta"/>
    <s v="Anahera"/>
    <s v="Pacific Peoples nfd"/>
    <m/>
    <m/>
    <s v="Pacific"/>
    <d v="2015-07-26T00:00:00"/>
    <n v="3.032876712328767"/>
    <s v="Female"/>
    <s v="Self referral"/>
    <m/>
    <m/>
    <m/>
    <m/>
    <m/>
    <m/>
    <m/>
    <m/>
    <s v="Freeman "/>
    <s v="Elsie"/>
    <s v="Primary Caregiver: family and whānau"/>
    <s v="123 Ashmore Street Halfway Bush"/>
    <s v="03 4777116"/>
    <m/>
    <s v="Samoan"/>
    <m/>
    <m/>
    <s v="Pacific"/>
    <s v="No"/>
    <s v="No"/>
    <m/>
    <m/>
    <m/>
    <m/>
    <m/>
    <n v="80"/>
    <s v="Clinical Range"/>
    <n v="82"/>
    <s v="Clinical Range"/>
    <n v="58"/>
    <s v="Still of Concern"/>
    <n v="71"/>
    <s v="Clinical Range"/>
    <n v="4"/>
    <s v="Clinical Range"/>
    <n v="30"/>
    <s v="21+"/>
    <s v="Yes"/>
    <s v="Yes"/>
    <m/>
    <x v="1"/>
    <x v="2"/>
    <x v="2"/>
    <n v="9"/>
    <s v="Y"/>
    <s v="N"/>
    <s v="Y"/>
    <s v="Y"/>
    <s v="Y"/>
    <s v="Y"/>
    <s v="N"/>
    <s v="N"/>
    <s v="Y"/>
    <s v="Y"/>
    <s v="Y"/>
    <s v="N"/>
    <s v="N"/>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n v="0.6428571428571429"/>
    <s v="51% to 75%"/>
    <s v="No"/>
    <m/>
    <m/>
    <m/>
    <n v="7"/>
    <n v="1"/>
    <n v="1"/>
    <n v="1"/>
    <n v="7"/>
    <n v="7"/>
    <n v="6"/>
    <n v="7"/>
    <n v="7"/>
    <n v="6"/>
    <n v="6"/>
    <n v="6"/>
    <n v="6"/>
    <n v="7"/>
    <n v="7"/>
    <n v="4"/>
    <n v="7"/>
    <n v="6"/>
    <n v="4"/>
    <n v="4"/>
    <n v="7"/>
    <n v="7"/>
    <n v="7"/>
    <n v="6"/>
    <n v="6"/>
    <n v="7"/>
    <n v="6"/>
    <n v="6"/>
    <n v="7"/>
    <n v="6"/>
    <n v="6"/>
    <n v="6"/>
    <n v="6"/>
    <n v="6"/>
    <n v="6"/>
    <n v="7"/>
    <n v="7"/>
    <n v="7"/>
    <n v="7"/>
    <m/>
    <m/>
    <n v="7"/>
    <n v="7"/>
    <n v="7"/>
    <m/>
    <m/>
    <m/>
    <m/>
    <m/>
    <m/>
    <m/>
    <s v="Very Supportive"/>
    <s v="Very Interested"/>
    <s v="Yes"/>
    <s v="Neutral"/>
    <s v="Vignettes were not as good as the two facilitators. I learnt more from them and group discussions. "/>
    <s v="Yes, Support monthly. "/>
    <s v="Great facitilators that keep the passion, fun and really delivered the programme, so well that it made learning much easier. Especially the ignoring part. "/>
    <m/>
    <s v="Freeman Elsie"/>
    <s v="KautaAnahera42211Female"/>
    <n v="2"/>
    <n v="0"/>
    <n v="1"/>
    <n v="0"/>
    <n v="1"/>
  </r>
  <r>
    <s v="1819-1015"/>
    <s v="IYP-OTS-FWOT0121 - FW Otago Dunedin - FINAL.xlsx"/>
    <s v="Kauta"/>
    <s v="Anahera"/>
    <s v="Pacific Peoples nfd"/>
    <m/>
    <m/>
    <s v="Pacific"/>
    <d v="2015-07-26T00:00:00"/>
    <n v="3.032876712328767"/>
    <s v="Female"/>
    <s v="Self referral"/>
    <m/>
    <m/>
    <m/>
    <m/>
    <m/>
    <m/>
    <m/>
    <m/>
    <s v="Freeman "/>
    <s v="Reece"/>
    <s v="Primary Caregiver: family and whānau"/>
    <s v="123 Ashmore Street Halfway Bush"/>
    <m/>
    <m/>
    <m/>
    <m/>
    <m/>
    <s v=""/>
    <s v="No"/>
    <s v="No"/>
    <m/>
    <m/>
    <m/>
    <m/>
    <m/>
    <n v="70"/>
    <s v="Clinical Range"/>
    <n v="73"/>
    <s v="Clinical Range"/>
    <n v="61"/>
    <s v="Clinical Range"/>
    <n v="63"/>
    <s v="Clinical Range"/>
    <n v="10"/>
    <s v="Clinical Range"/>
    <n v="21"/>
    <s v="21+"/>
    <s v="Yes"/>
    <s v="Yes"/>
    <m/>
    <x v="1"/>
    <x v="2"/>
    <x v="2"/>
    <n v="9"/>
    <s v="Y"/>
    <s v="N"/>
    <s v="Y"/>
    <s v="Y"/>
    <s v="Y"/>
    <s v="Y"/>
    <s v="N"/>
    <s v="N"/>
    <s v="Y"/>
    <s v="Y"/>
    <s v="Y"/>
    <s v="N"/>
    <s v="N"/>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n v="0.6428571428571429"/>
    <s v="51% to 75%"/>
    <s v="No"/>
    <m/>
    <m/>
    <m/>
    <n v="7"/>
    <n v="1"/>
    <n v="1"/>
    <n v="1"/>
    <n v="6"/>
    <n v="5"/>
    <n v="4"/>
    <n v="5"/>
    <n v="6"/>
    <n v="6"/>
    <n v="6"/>
    <n v="6"/>
    <n v="6"/>
    <n v="6"/>
    <n v="7"/>
    <n v="2"/>
    <n v="7"/>
    <n v="4"/>
    <n v="2"/>
    <n v="4"/>
    <n v="7"/>
    <n v="6"/>
    <n v="4"/>
    <n v="7"/>
    <n v="6"/>
    <n v="6"/>
    <n v="5"/>
    <n v="7"/>
    <n v="7"/>
    <n v="7"/>
    <n v="6"/>
    <n v="6"/>
    <n v="7"/>
    <n v="7"/>
    <n v="7"/>
    <n v="7"/>
    <n v="7"/>
    <n v="6"/>
    <n v="7"/>
    <m/>
    <m/>
    <n v="7"/>
    <n v="6"/>
    <n v="7"/>
    <m/>
    <m/>
    <m/>
    <m/>
    <m/>
    <m/>
    <m/>
    <s v="Very Supportive"/>
    <s v="Very Interested"/>
    <s v="Yes"/>
    <s v="Neutral"/>
    <s v="Up to date local Vignettes"/>
    <s v="No   "/>
    <s v="Refresher to skills. Acknowledgement of skills already being used. "/>
    <m/>
    <s v="Freeman Reece"/>
    <s v="KautaAnahera42211Female"/>
    <n v="2"/>
    <n v="0"/>
    <n v="1"/>
    <n v="0"/>
    <n v="0"/>
  </r>
  <r>
    <s v="1819-1016"/>
    <s v="IYP-OTS-FWOT0121 - FW Otago Dunedin - FINAL.xlsx"/>
    <s v="Cross"/>
    <s v="Evie"/>
    <s v="New Zealand European"/>
    <m/>
    <m/>
    <s v=""/>
    <d v="2012-10-21T00:00:00"/>
    <n v="5.7945205479452051"/>
    <s v="Female"/>
    <s v="Self referral"/>
    <m/>
    <m/>
    <m/>
    <m/>
    <m/>
    <m/>
    <m/>
    <m/>
    <s v="Cross"/>
    <s v="Courtney"/>
    <s v="Parent"/>
    <s v="55 Ryehill Street Corstophine"/>
    <m/>
    <s v="0211796021"/>
    <m/>
    <m/>
    <m/>
    <s v=""/>
    <s v="Yes"/>
    <s v="Yes"/>
    <m/>
    <m/>
    <m/>
    <m/>
    <m/>
    <n v="73"/>
    <s v="Clinical Range"/>
    <n v="67"/>
    <s v="Clinical Range"/>
    <n v="57"/>
    <s v="Still of Concern"/>
    <n v="51"/>
    <s v="&lt;55"/>
    <n v="14"/>
    <s v="Clinical Range"/>
    <n v="23"/>
    <s v="21+"/>
    <s v="Yes"/>
    <s v="No"/>
    <m/>
    <x v="1"/>
    <x v="2"/>
    <x v="2"/>
    <n v="12"/>
    <s v="Y"/>
    <s v="Y"/>
    <s v="Y"/>
    <s v="Y"/>
    <s v="N"/>
    <s v="Y"/>
    <s v="Y"/>
    <s v="Y"/>
    <s v="N"/>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n v="0.8571428571428571"/>
    <s v="76% to 100%"/>
    <s v="Yes"/>
    <m/>
    <m/>
    <m/>
    <n v="7"/>
    <n v="1"/>
    <n v="0"/>
    <n v="1"/>
    <n v="6"/>
    <n v="6"/>
    <n v="6"/>
    <n v="7"/>
    <n v="7"/>
    <n v="7"/>
    <n v="7"/>
    <n v="6"/>
    <n v="6"/>
    <n v="7"/>
    <n v="7"/>
    <n v="6"/>
    <n v="7"/>
    <n v="4"/>
    <n v="4"/>
    <n v="4"/>
    <n v="7"/>
    <n v="7"/>
    <n v="7"/>
    <n v="7"/>
    <n v="6"/>
    <n v="7"/>
    <n v="7"/>
    <n v="6"/>
    <n v="6"/>
    <n v="7"/>
    <n v="7"/>
    <n v="6"/>
    <n v="6"/>
    <n v="7"/>
    <n v="7"/>
    <n v="6"/>
    <n v="7"/>
    <n v="7"/>
    <n v="7"/>
    <m/>
    <m/>
    <n v="7"/>
    <n v="7"/>
    <n v="7"/>
    <m/>
    <m/>
    <m/>
    <m/>
    <m/>
    <m/>
    <m/>
    <s v="Very Supportive"/>
    <s v="Very Interested"/>
    <s v="Yes"/>
    <s v="Neutral"/>
    <s v="I thought the programme was brillant but Monday night was hard sometimes. "/>
    <s v="I think I have enough tools now"/>
    <m/>
    <m/>
    <s v="CrossCourtney"/>
    <s v="CrossEvie41203Female"/>
    <n v="1"/>
    <n v="0"/>
    <n v="0"/>
    <n v="0"/>
    <n v="0"/>
  </r>
  <r>
    <s v="1819-1017"/>
    <s v="IYP-OTS-FWOT0121 - FW Otago Dunedin - FINAL.xlsx"/>
    <s v="Cross"/>
    <s v="Louis"/>
    <s v="New Zealand European"/>
    <m/>
    <m/>
    <s v=""/>
    <d v="2014-03-21T00:00:00"/>
    <n v="4.3808219178082188"/>
    <s v="Male"/>
    <s v="Self referral"/>
    <m/>
    <m/>
    <m/>
    <m/>
    <m/>
    <m/>
    <m/>
    <m/>
    <s v="Cross"/>
    <s v="Marcel"/>
    <s v="Parent"/>
    <s v="55 Ryehill Street Corstophine"/>
    <m/>
    <m/>
    <m/>
    <m/>
    <m/>
    <s v=""/>
    <s v="No"/>
    <s v="No"/>
    <m/>
    <m/>
    <m/>
    <m/>
    <m/>
    <n v="73"/>
    <s v="Clinical Range"/>
    <n v="73"/>
    <s v="Clinical Range"/>
    <n v="52"/>
    <s v="&lt;55"/>
    <n v="6"/>
    <s v="&lt;55"/>
    <n v="10"/>
    <s v="Clinical Range"/>
    <n v="24"/>
    <s v="21+"/>
    <s v="Yes"/>
    <s v="No"/>
    <m/>
    <x v="1"/>
    <x v="2"/>
    <x v="2"/>
    <n v="10"/>
    <s v="Y"/>
    <s v="Y"/>
    <s v="Y"/>
    <s v="Y"/>
    <s v="N"/>
    <s v="Y"/>
    <s v="Y"/>
    <s v="Y"/>
    <s v="N"/>
    <s v="Y"/>
    <s v="N"/>
    <s v="Y"/>
    <s v="Y"/>
    <s v="N"/>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n v="0.7142857142857143"/>
    <s v="51% to 75%"/>
    <s v="No"/>
    <m/>
    <m/>
    <m/>
    <n v="7"/>
    <n v="1"/>
    <n v="0"/>
    <n v="0"/>
    <m/>
    <m/>
    <m/>
    <m/>
    <m/>
    <m/>
    <m/>
    <m/>
    <m/>
    <m/>
    <m/>
    <m/>
    <m/>
    <m/>
    <m/>
    <m/>
    <m/>
    <m/>
    <m/>
    <m/>
    <m/>
    <m/>
    <m/>
    <m/>
    <m/>
    <m/>
    <m/>
    <m/>
    <m/>
    <m/>
    <m/>
    <m/>
    <m/>
    <m/>
    <m/>
    <m/>
    <m/>
    <m/>
    <m/>
    <m/>
    <m/>
    <m/>
    <m/>
    <m/>
    <m/>
    <m/>
    <m/>
    <m/>
    <m/>
    <m/>
    <m/>
    <m/>
    <m/>
    <s v="Easy, clear cut strategies."/>
    <m/>
    <s v="CrossMarcel"/>
    <s v="CrossLouis41719Male"/>
    <n v="1"/>
    <n v="0"/>
    <n v="0"/>
    <n v="0"/>
    <n v="0"/>
  </r>
  <r>
    <s v="1819-1018"/>
    <s v="IYP-OTS-FWOT0121 - FW Otago Dunedin - FINAL.xlsx"/>
    <s v="O'Brien"/>
    <s v="Emma"/>
    <s v="New Zealand European"/>
    <m/>
    <m/>
    <s v=""/>
    <d v="2015-04-11T00:00:00"/>
    <n v="3.3232876712328765"/>
    <s v="Female"/>
    <s v="Self referral"/>
    <m/>
    <m/>
    <m/>
    <m/>
    <m/>
    <m/>
    <m/>
    <m/>
    <s v="O'Brian"/>
    <s v="Mike"/>
    <s v="Parent"/>
    <s v="11 Bennett Road Ocean View"/>
    <m/>
    <m/>
    <m/>
    <m/>
    <m/>
    <s v=""/>
    <s v="Yes"/>
    <m/>
    <m/>
    <m/>
    <m/>
    <m/>
    <m/>
    <n v="50"/>
    <s v="&lt;55"/>
    <n v="45"/>
    <s v="&lt;55"/>
    <n v="48"/>
    <s v="&lt;55"/>
    <n v="45"/>
    <s v="&lt;55"/>
    <n v="24"/>
    <s v="21+"/>
    <n v="38"/>
    <s v="21+"/>
    <s v="No"/>
    <s v="No"/>
    <m/>
    <x v="1"/>
    <x v="1"/>
    <x v="2"/>
    <n v="13"/>
    <s v="Y"/>
    <s v="Y"/>
    <s v="Y"/>
    <s v="Y"/>
    <s v="Y"/>
    <s v="Y"/>
    <s v="Y"/>
    <s v="Y"/>
    <s v="Y"/>
    <s v="Y"/>
    <s v="N"/>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n v="0.9285714285714286"/>
    <s v="76% to 100%"/>
    <s v="Yes"/>
    <m/>
    <m/>
    <m/>
    <n v="3"/>
    <n v="0"/>
    <n v="0"/>
    <n v="1"/>
    <n v="6"/>
    <n v="7"/>
    <n v="7"/>
    <n v="6"/>
    <n v="6"/>
    <n v="7"/>
    <n v="7"/>
    <n v="7"/>
    <n v="6"/>
    <n v="6"/>
    <n v="7"/>
    <n v="5"/>
    <n v="7"/>
    <n v="7"/>
    <n v="4"/>
    <n v="7"/>
    <n v="7"/>
    <n v="6"/>
    <n v="7"/>
    <n v="7"/>
    <n v="6"/>
    <n v="6"/>
    <n v="7"/>
    <n v="6"/>
    <n v="4"/>
    <n v="7"/>
    <n v="5"/>
    <n v="5"/>
    <n v="6"/>
    <n v="7"/>
    <n v="7"/>
    <n v="7"/>
    <n v="7"/>
    <n v="5"/>
    <n v="7"/>
    <m/>
    <m/>
    <n v="7"/>
    <n v="5"/>
    <n v="6"/>
    <m/>
    <m/>
    <m/>
    <m/>
    <m/>
    <m/>
    <m/>
    <s v="Supportive"/>
    <s v="Neutral"/>
    <s v="No"/>
    <s v="Unlikely"/>
    <s v="Fewer Vignettes, more group discussions/facilitation/problem solving. More 1 on 1 with facilitators and less reference to facilators experiences. Would enjoy being part of a catch up, please text me.  "/>
    <s v="In a pretty good place, much improved by this course and other agency input. Acknowledge parenting is a long journey. "/>
    <s v="Great practical skills. Focus on being present and mindful. References to ages and stages of development would be good ie what would be good for a three year old. "/>
    <m/>
    <s v="O'BrianMike"/>
    <s v="O'BrienEmma42105Female"/>
    <n v="1"/>
    <n v="0"/>
    <n v="0"/>
    <n v="0"/>
    <n v="0"/>
  </r>
  <r>
    <s v="1819-1019"/>
    <s v="IYP-OTS-FWOT0121 - FW Otago Dunedin - FINAL.xlsx"/>
    <s v="Phipps"/>
    <s v="Tristan"/>
    <s v="New Zealand European"/>
    <m/>
    <m/>
    <s v=""/>
    <d v="2013-07-10T00:00:00"/>
    <n v="5.0767123287671234"/>
    <s v="Male"/>
    <s v="Self referral"/>
    <m/>
    <m/>
    <m/>
    <m/>
    <m/>
    <m/>
    <m/>
    <m/>
    <s v="Preece"/>
    <s v="Kathryn"/>
    <s v="Primary Caregiver: family and whānau"/>
    <s v="! Elmwood Drive Mosgiel"/>
    <m/>
    <m/>
    <m/>
    <m/>
    <m/>
    <s v=""/>
    <s v="Yes"/>
    <s v="No"/>
    <m/>
    <m/>
    <m/>
    <m/>
    <m/>
    <n v="71"/>
    <s v="Clinical Range"/>
    <n v="54"/>
    <s v="&lt;55"/>
    <n v="67"/>
    <s v="Clinical Range"/>
    <n v="73"/>
    <s v="Clinical Range"/>
    <n v="3"/>
    <s v="Clinical Range"/>
    <n v="17"/>
    <s v="Still of Concern"/>
    <s v="Yes"/>
    <s v="Yes"/>
    <m/>
    <x v="1"/>
    <x v="1"/>
    <x v="2"/>
    <n v="13"/>
    <s v="Y"/>
    <s v="Y"/>
    <s v="Y"/>
    <s v="N"/>
    <s v="Y"/>
    <s v="Y"/>
    <s v="Y"/>
    <s v="Y"/>
    <s v="Y"/>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n v="0.9285714285714286"/>
    <s v="76% to 100%"/>
    <s v="Yes"/>
    <m/>
    <m/>
    <m/>
    <n v="0"/>
    <n v="1"/>
    <n v="1"/>
    <n v="1"/>
    <n v="7"/>
    <n v="7"/>
    <n v="6"/>
    <n v="7"/>
    <n v="7"/>
    <n v="6"/>
    <n v="7"/>
    <n v="6"/>
    <n v="6"/>
    <n v="6"/>
    <n v="7"/>
    <n v="7"/>
    <n v="6"/>
    <n v="7"/>
    <n v="5"/>
    <n v="6"/>
    <n v="6"/>
    <n v="7"/>
    <n v="6"/>
    <n v="7"/>
    <n v="7"/>
    <n v="7"/>
    <n v="7"/>
    <n v="6"/>
    <n v="6"/>
    <n v="7"/>
    <n v="7"/>
    <n v="6"/>
    <n v="7"/>
    <n v="7"/>
    <n v="7"/>
    <n v="7"/>
    <n v="7"/>
    <n v="7"/>
    <n v="7"/>
    <m/>
    <m/>
    <n v="7"/>
    <n v="7"/>
    <n v="7"/>
    <m/>
    <m/>
    <m/>
    <m/>
    <m/>
    <m/>
    <m/>
    <s v="Very Supportive"/>
    <s v="Very Interested"/>
    <s v="Yes"/>
    <s v="Somewhat Likely"/>
    <m/>
    <m/>
    <m/>
    <m/>
    <s v="PreeceKathryn"/>
    <s v="PhippsTristan41465Male"/>
    <n v="2"/>
    <n v="0"/>
    <n v="0"/>
    <n v="0"/>
    <n v="0"/>
  </r>
  <r>
    <s v="1819-1020"/>
    <s v="IYP-OTS-FWOT0121 - FW Otago Dunedin - FINAL.xlsx"/>
    <s v="Zaim"/>
    <s v="Lucia"/>
    <s v="New Zealand European"/>
    <m/>
    <m/>
    <s v=""/>
    <d v="2009-10-26T00:00:00"/>
    <n v="8.7835616438356166"/>
    <s v="Female"/>
    <s v="Self referral"/>
    <m/>
    <m/>
    <m/>
    <m/>
    <m/>
    <m/>
    <m/>
    <m/>
    <s v="Zaim"/>
    <s v="Alison"/>
    <s v="Parent"/>
    <s v="19 Braeside Mosgiel "/>
    <m/>
    <s v="02102545837"/>
    <s v="Other European"/>
    <m/>
    <m/>
    <s v=""/>
    <s v="No"/>
    <s v="No"/>
    <m/>
    <m/>
    <m/>
    <m/>
    <m/>
    <n v="51"/>
    <s v="&lt;55"/>
    <n v="51"/>
    <s v="&lt;55"/>
    <n v="44"/>
    <s v="&lt;55"/>
    <n v="44"/>
    <s v="&lt;55"/>
    <n v="30"/>
    <s v="21+"/>
    <n v="40"/>
    <s v="21+"/>
    <s v="No"/>
    <s v="No"/>
    <m/>
    <x v="1"/>
    <x v="2"/>
    <x v="2"/>
    <n v="12"/>
    <s v="Y"/>
    <s v="Y"/>
    <s v="Y"/>
    <s v="N"/>
    <s v="Y"/>
    <s v="Y"/>
    <s v="Y"/>
    <s v="N"/>
    <s v="Y"/>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n v="0.8571428571428571"/>
    <s v="76% to 100%"/>
    <s v="Yes"/>
    <m/>
    <m/>
    <m/>
    <n v="2"/>
    <n v="0"/>
    <n v="0"/>
    <n v="1"/>
    <n v="6"/>
    <n v="6"/>
    <n v="6"/>
    <n v="7"/>
    <n v="6"/>
    <n v="7"/>
    <n v="7"/>
    <n v="6"/>
    <n v="6"/>
    <n v="7"/>
    <n v="6"/>
    <n v="7"/>
    <n v="7"/>
    <n v="6"/>
    <n v="4"/>
    <n v="6"/>
    <n v="7"/>
    <n v="5"/>
    <n v="5"/>
    <n v="7"/>
    <n v="6"/>
    <n v="7"/>
    <n v="5"/>
    <n v="7"/>
    <n v="6"/>
    <n v="7"/>
    <n v="6"/>
    <n v="7"/>
    <n v="7"/>
    <n v="7"/>
    <n v="7"/>
    <n v="7"/>
    <n v="7"/>
    <n v="6"/>
    <n v="7"/>
    <m/>
    <m/>
    <n v="6"/>
    <n v="6"/>
    <n v="7"/>
    <m/>
    <m/>
    <m/>
    <m/>
    <m/>
    <m/>
    <m/>
    <s v="Very Supportive"/>
    <s v="Interested"/>
    <s v="Yes"/>
    <s v="Somewhat Likely"/>
    <s v="More updated vignettes, kiwi themed"/>
    <s v="No, thank you it would be really ggod to do a refresher in a few years."/>
    <s v="How to make my home a positive place for my kids to grow up in. Thank you so much. "/>
    <m/>
    <s v="ZaimAlison"/>
    <s v="ZaimLucia40112Female"/>
    <n v="1"/>
    <n v="0"/>
    <n v="0"/>
    <n v="0"/>
    <n v="0"/>
  </r>
  <r>
    <s v="1819-1021"/>
    <s v="IYP-OTS-FWOT0121 - FW Otago Dunedin - FINAL.xlsx"/>
    <s v="Woolscroft"/>
    <s v="Jack"/>
    <s v="New Zealand European"/>
    <m/>
    <m/>
    <s v=""/>
    <d v="2010-01-25T00:00:00"/>
    <n v="8.5342465753424666"/>
    <s v="Male"/>
    <s v="Self referral"/>
    <m/>
    <m/>
    <m/>
    <m/>
    <m/>
    <m/>
    <m/>
    <m/>
    <s v="Woolscroft"/>
    <s v="Nick"/>
    <s v="Parent"/>
    <s v="19 Braeside Mosgiel "/>
    <m/>
    <m/>
    <s v="New Zealand European"/>
    <m/>
    <m/>
    <s v=""/>
    <s v="No"/>
    <s v="No"/>
    <m/>
    <m/>
    <m/>
    <m/>
    <m/>
    <n v="35"/>
    <s v="&lt;55"/>
    <n v="46"/>
    <s v="&lt;55"/>
    <n v="47"/>
    <s v="&lt;55"/>
    <n v="43"/>
    <s v="&lt;55"/>
    <n v="15"/>
    <s v="Clinical Range"/>
    <n v="28"/>
    <s v="21+"/>
    <s v="Yes"/>
    <s v="No"/>
    <m/>
    <x v="2"/>
    <x v="2"/>
    <x v="2"/>
    <n v="14"/>
    <s v="Y"/>
    <s v="Y"/>
    <s v="Y"/>
    <s v="Y"/>
    <s v="Y"/>
    <s v="Y"/>
    <s v="Y"/>
    <s v="Y"/>
    <s v="Y"/>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n v="1"/>
    <s v="76% to 100%"/>
    <s v="Yes"/>
    <m/>
    <m/>
    <m/>
    <n v="2"/>
    <n v="1"/>
    <n v="0"/>
    <n v="1"/>
    <n v="7"/>
    <n v="6"/>
    <n v="6"/>
    <n v="7"/>
    <n v="7"/>
    <n v="6"/>
    <n v="7"/>
    <n v="6"/>
    <n v="6"/>
    <n v="6"/>
    <n v="7"/>
    <n v="7"/>
    <n v="7"/>
    <n v="6"/>
    <n v="4"/>
    <n v="6"/>
    <n v="7"/>
    <n v="7"/>
    <n v="6"/>
    <n v="7"/>
    <n v="6"/>
    <n v="7"/>
    <n v="6"/>
    <n v="7"/>
    <n v="7"/>
    <n v="7"/>
    <n v="6"/>
    <n v="7"/>
    <n v="7"/>
    <n v="7"/>
    <n v="6"/>
    <n v="7"/>
    <n v="6"/>
    <n v="7"/>
    <n v="7"/>
    <m/>
    <m/>
    <n v="6"/>
    <n v="7"/>
    <n v="7"/>
    <m/>
    <m/>
    <m/>
    <m/>
    <m/>
    <m/>
    <m/>
    <s v="Very Supportive"/>
    <s v="Interested"/>
    <s v="Yes"/>
    <s v="Somewhat Likely"/>
    <s v="No, Great programme"/>
    <s v="No "/>
    <s v="Shine on light as to how I can parent better, gave options."/>
    <m/>
    <s v="WoolscroftNick"/>
    <s v="WoolscroftJack40203Male"/>
    <n v="1"/>
    <n v="0"/>
    <n v="0"/>
    <n v="0"/>
    <n v="0"/>
  </r>
  <r>
    <s v="1819-1022"/>
    <s v="IYP-OTS-FWOT0121 - FW Otago Dunedin - FINAL.xlsx"/>
    <s v="Sime"/>
    <s v="Lachlan"/>
    <s v="New Zealand European"/>
    <m/>
    <m/>
    <s v=""/>
    <m/>
    <s v=""/>
    <s v="Male"/>
    <s v="Self referral"/>
    <m/>
    <m/>
    <m/>
    <m/>
    <m/>
    <m/>
    <m/>
    <m/>
    <s v="Sime"/>
    <s v="nathan"/>
    <s v="Parent"/>
    <s v="67 Viscount Street Waldronville"/>
    <m/>
    <m/>
    <s v="New Zealand European"/>
    <m/>
    <m/>
    <s v=""/>
    <s v="Yes"/>
    <s v="No"/>
    <m/>
    <m/>
    <m/>
    <m/>
    <m/>
    <n v="58"/>
    <s v="Still of Concern"/>
    <n v="63"/>
    <s v="Clinical Range"/>
    <m/>
    <s v="BLANK"/>
    <m/>
    <s v="BLANK"/>
    <n v="18"/>
    <s v="Still of Concern"/>
    <m/>
    <s v="BLANK"/>
    <s v="Yes"/>
    <s v="No"/>
    <m/>
    <x v="0"/>
    <x v="0"/>
    <x v="0"/>
    <n v="10"/>
    <s v="Y"/>
    <s v="N"/>
    <s v="Y"/>
    <s v="Y"/>
    <s v="N"/>
    <s v="Y"/>
    <s v="N"/>
    <s v="N"/>
    <s v="Y"/>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n v="0.7142857142857143"/>
    <s v="51% to 75%"/>
    <s v="No"/>
    <m/>
    <m/>
    <m/>
    <n v="3"/>
    <n v="1"/>
    <n v="0"/>
    <n v="0"/>
    <m/>
    <m/>
    <m/>
    <m/>
    <m/>
    <m/>
    <m/>
    <m/>
    <m/>
    <m/>
    <m/>
    <m/>
    <m/>
    <m/>
    <m/>
    <m/>
    <m/>
    <m/>
    <m/>
    <m/>
    <m/>
    <m/>
    <m/>
    <m/>
    <m/>
    <m/>
    <m/>
    <m/>
    <m/>
    <m/>
    <m/>
    <m/>
    <m/>
    <m/>
    <m/>
    <m/>
    <m/>
    <m/>
    <m/>
    <m/>
    <m/>
    <m/>
    <m/>
    <m/>
    <m/>
    <m/>
    <m/>
    <m/>
    <m/>
    <m/>
    <m/>
    <m/>
    <m/>
    <m/>
    <m/>
    <s v="Simenathan"/>
    <s v="SimeLachlanMale"/>
    <n v="1"/>
    <n v="0"/>
    <n v="0"/>
    <n v="0"/>
    <n v="0"/>
  </r>
  <r>
    <s v="1819-1023"/>
    <s v="IYP-OTS-FWOT0121 - FW Otago Dunedin - FINAL.xlsx"/>
    <s v="Conley"/>
    <s v="Petra"/>
    <s v="New Zealand European"/>
    <m/>
    <m/>
    <s v=""/>
    <d v="2015-05-06T00:00:00"/>
    <n v="3.2547945205479452"/>
    <s v="Female"/>
    <s v="Self referral"/>
    <m/>
    <m/>
    <m/>
    <m/>
    <n v="1"/>
    <m/>
    <m/>
    <m/>
    <s v="Conley"/>
    <s v="Carly"/>
    <s v="Parent"/>
    <s v="27 Glenelg St Bradford"/>
    <m/>
    <s v="0273811806"/>
    <s v="New Zealand European"/>
    <m/>
    <m/>
    <s v=""/>
    <s v="No"/>
    <s v="No"/>
    <m/>
    <m/>
    <m/>
    <m/>
    <m/>
    <n v="57"/>
    <s v="Still of Concern"/>
    <n v="54"/>
    <s v="&lt;55"/>
    <n v="46"/>
    <s v="&lt;55"/>
    <n v="41"/>
    <s v="&lt;55"/>
    <n v="24"/>
    <s v="21+"/>
    <n v="29"/>
    <s v="21+"/>
    <s v="No"/>
    <s v="No"/>
    <m/>
    <x v="1"/>
    <x v="2"/>
    <x v="2"/>
    <n v="13"/>
    <s v="N"/>
    <s v="Y"/>
    <s v="Y"/>
    <s v="Y"/>
    <s v="Y"/>
    <s v="Y"/>
    <s v="Y"/>
    <s v="Y"/>
    <s v="Y"/>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n v="0.9285714285714286"/>
    <s v="76% to 100%"/>
    <s v="Yes"/>
    <m/>
    <m/>
    <m/>
    <n v="7"/>
    <n v="0"/>
    <n v="0"/>
    <n v="1"/>
    <n v="6"/>
    <n v="7"/>
    <n v="7"/>
    <n v="7"/>
    <n v="7"/>
    <n v="7"/>
    <n v="7"/>
    <n v="6"/>
    <n v="6"/>
    <n v="7"/>
    <n v="7"/>
    <n v="6"/>
    <n v="6"/>
    <n v="4"/>
    <n v="4"/>
    <n v="7"/>
    <n v="7"/>
    <n v="7"/>
    <n v="6"/>
    <n v="6"/>
    <n v="6"/>
    <n v="7"/>
    <n v="7"/>
    <n v="7"/>
    <n v="7"/>
    <n v="7"/>
    <n v="6"/>
    <n v="6"/>
    <n v="6"/>
    <n v="7"/>
    <n v="7"/>
    <n v="7"/>
    <n v="7"/>
    <n v="7"/>
    <n v="7"/>
    <m/>
    <m/>
    <n v="7"/>
    <n v="7"/>
    <n v="7"/>
    <m/>
    <m/>
    <m/>
    <m/>
    <m/>
    <m/>
    <m/>
    <s v="Very Supportive"/>
    <s v="Very Interested"/>
    <s v="Yes"/>
    <s v="Likely"/>
    <s v="I didn't find the role plays very useful but that is just me. Sometimes found the vignettes hard to understand."/>
    <m/>
    <s v="So many useful practical skills, plus the resources and the folder/book are great to have."/>
    <m/>
    <s v="ConleyCarly"/>
    <s v="ConleyPetra42130Female"/>
    <n v="1"/>
    <n v="0"/>
    <n v="0"/>
    <n v="0"/>
    <n v="0"/>
  </r>
  <r>
    <s v="1819-1024"/>
    <s v="IYP-OTS-FWSD0133 FW Southland Winton - FINAL.xlsm"/>
    <s v="Aimers"/>
    <s v="Charlie"/>
    <s v="Māori"/>
    <s v="New Zealand European"/>
    <m/>
    <s v=""/>
    <d v="2014-07-20T00:00:00"/>
    <n v="4.5890410958904111"/>
    <s v="Male"/>
    <s v="Public Health Nurse"/>
    <s v="032487997"/>
    <s v="Winton Kindergarten"/>
    <s v="Kindergarten"/>
    <s v="Kindergarten"/>
    <n v="1"/>
    <s v="Yes"/>
    <s v="Global Learning Delay"/>
    <m/>
    <s v="Aimers"/>
    <s v="Tahna"/>
    <s v="Parent"/>
    <s v="43 Prince Street, Winton"/>
    <m/>
    <s v="021 187 3701"/>
    <s v="Māori"/>
    <s v="New Zealand European"/>
    <m/>
    <s v=""/>
    <s v="No"/>
    <s v="No"/>
    <m/>
    <m/>
    <m/>
    <m/>
    <m/>
    <n v="55"/>
    <s v="Still of Concern"/>
    <n v="52"/>
    <s v="&lt;55"/>
    <n v="54"/>
    <s v="&lt;55"/>
    <n v="42"/>
    <s v="&lt;55"/>
    <n v="29"/>
    <s v="21+"/>
    <n v="24"/>
    <s v="21+"/>
    <s v="No"/>
    <s v="No"/>
    <m/>
    <x v="1"/>
    <x v="2"/>
    <x v="1"/>
    <n v="14"/>
    <s v="Y"/>
    <s v="Y"/>
    <s v="Y"/>
    <s v="Y"/>
    <s v="Y"/>
    <s v="Y"/>
    <s v="Y"/>
    <s v="Y"/>
    <s v="Y"/>
    <s v="Y"/>
    <s v="Y"/>
    <s v="Y"/>
    <s v="Y"/>
    <s v="Y"/>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n v="1"/>
    <s v="76% to 100%"/>
    <s v="Yes"/>
    <m/>
    <m/>
    <m/>
    <n v="4"/>
    <n v="0"/>
    <n v="0"/>
    <n v="1"/>
    <n v="6"/>
    <n v="6"/>
    <n v="6"/>
    <n v="5"/>
    <n v="6"/>
    <n v="6"/>
    <n v="7"/>
    <n v="6"/>
    <n v="5"/>
    <n v="6"/>
    <n v="7"/>
    <n v="7"/>
    <n v="7"/>
    <n v="6"/>
    <n v="6"/>
    <n v="6"/>
    <n v="6"/>
    <n v="7"/>
    <n v="6"/>
    <n v="7"/>
    <n v="7"/>
    <n v="7"/>
    <n v="6"/>
    <n v="7"/>
    <n v="7"/>
    <n v="7"/>
    <n v="7"/>
    <n v="7"/>
    <n v="7"/>
    <n v="7"/>
    <n v="7"/>
    <n v="7"/>
    <n v="7"/>
    <n v="7"/>
    <n v="7"/>
    <m/>
    <m/>
    <n v="7"/>
    <n v="7"/>
    <n v="7"/>
    <m/>
    <m/>
    <m/>
    <m/>
    <m/>
    <m/>
    <m/>
    <n v="7"/>
    <n v="7"/>
    <s v="No"/>
    <n v="7"/>
    <s v="The programme could not be improved"/>
    <s v="No"/>
    <s v="simple effective strategies are given"/>
    <m/>
    <s v="AimersTahna"/>
    <s v="AimersCharlie41840Male"/>
    <n v="1"/>
    <n v="1"/>
    <n v="0"/>
    <n v="1"/>
    <n v="0"/>
  </r>
  <r>
    <s v="1819-1025"/>
    <s v="IYP-OTS-FWSD0133 FW Southland Winton - FINAL.xlsm"/>
    <s v="Goodall-Thian"/>
    <s v="Skylar"/>
    <s v="New Zealand European"/>
    <m/>
    <m/>
    <s v=""/>
    <d v="2017-02-01T00:00:00"/>
    <n v="2.0493150684931507"/>
    <s v="Female"/>
    <s v="Self referral"/>
    <m/>
    <s v="None"/>
    <s v="None"/>
    <s v="None"/>
    <n v="0"/>
    <s v="No"/>
    <m/>
    <m/>
    <s v="Goodall"/>
    <s v="Tegan"/>
    <s v="Parent"/>
    <s v="124 Anderson Road, Ashers, Invercargill 9893"/>
    <m/>
    <s v="027 343 9414"/>
    <s v="New Zealand European"/>
    <m/>
    <m/>
    <s v=""/>
    <s v="Yes"/>
    <s v="Yes"/>
    <m/>
    <m/>
    <m/>
    <m/>
    <m/>
    <n v="64"/>
    <s v="Clinical Range"/>
    <n v="65"/>
    <s v="Clinical Range"/>
    <n v="68"/>
    <s v="Clinical Range"/>
    <n v="64"/>
    <s v="Clinical Range"/>
    <n v="11"/>
    <s v="Clinical Range"/>
    <n v="22"/>
    <s v="21+"/>
    <s v="Yes"/>
    <s v="Yes"/>
    <m/>
    <x v="2"/>
    <x v="2"/>
    <x v="2"/>
    <n v="11"/>
    <s v="Y"/>
    <s v="Y"/>
    <s v="Y"/>
    <s v="Y"/>
    <s v="Y"/>
    <s v="Y"/>
    <s v="Y"/>
    <s v="Y"/>
    <s v="N"/>
    <s v="N"/>
    <s v="Y"/>
    <s v="Y"/>
    <s v="N"/>
    <s v="Y"/>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n v="0.7857142857142857"/>
    <s v="76% to 100%"/>
    <s v="Yes"/>
    <m/>
    <m/>
    <m/>
    <n v="4"/>
    <n v="1"/>
    <n v="1"/>
    <n v="1"/>
    <n v="5"/>
    <n v="5"/>
    <n v="4"/>
    <n v="5"/>
    <n v="5"/>
    <n v="6"/>
    <n v="6"/>
    <n v="5"/>
    <n v="6"/>
    <n v="6"/>
    <n v="6"/>
    <n v="6"/>
    <n v="6"/>
    <n v="6"/>
    <n v="4"/>
    <n v="6"/>
    <n v="7"/>
    <n v="7"/>
    <n v="7"/>
    <n v="7"/>
    <n v="7"/>
    <n v="7"/>
    <n v="3"/>
    <n v="7"/>
    <n v="7"/>
    <n v="7"/>
    <n v="4"/>
    <n v="5"/>
    <n v="6"/>
    <n v="5"/>
    <n v="6"/>
    <n v="6"/>
    <n v="6"/>
    <n v="6"/>
    <n v="6"/>
    <m/>
    <m/>
    <n v="6"/>
    <n v="6"/>
    <n v="6"/>
    <m/>
    <m/>
    <m/>
    <m/>
    <m/>
    <m/>
    <m/>
    <n v="7"/>
    <n v="7"/>
    <s v="Yes"/>
    <s v="1 - as I'm moving away"/>
    <s v="More about aggressive behaviour"/>
    <s v="No"/>
    <s v="Helped with learning techniques to use when children are presenting bad behaviours and how to deal with it. Sharing between children."/>
    <m/>
    <s v="GoodallTegan"/>
    <s v="Goodall-ThianSkylar42767Female"/>
    <n v="1"/>
    <n v="0"/>
    <n v="0"/>
    <n v="0"/>
    <n v="0"/>
  </r>
  <r>
    <s v="1819-1026"/>
    <s v="IYP-OTS-FWSD0133 FW Southland Winton - FINAL.xlsm"/>
    <s v="Cunningham"/>
    <s v="Merida"/>
    <s v="New Zealand European"/>
    <m/>
    <m/>
    <s v=""/>
    <d v="2012-11-20T00:00:00"/>
    <n v="6.2520547945205482"/>
    <s v="Female"/>
    <s v="Self referral"/>
    <m/>
    <s v="Waverley Park Primary School"/>
    <m/>
    <m/>
    <n v="1"/>
    <s v="No"/>
    <m/>
    <m/>
    <s v="Healey"/>
    <s v="Janelle"/>
    <s v="Parent"/>
    <s v="5 Eden Cres, Invercargill 9810"/>
    <m/>
    <s v="0223537219"/>
    <s v="New Zealand European"/>
    <m/>
    <m/>
    <s v=""/>
    <s v="Yes"/>
    <s v="No"/>
    <m/>
    <m/>
    <m/>
    <m/>
    <m/>
    <n v="45"/>
    <s v="&lt;55"/>
    <n v="47"/>
    <s v="&lt;55"/>
    <n v="38"/>
    <s v="&lt;55"/>
    <n v="41"/>
    <s v="&lt;55"/>
    <n v="33"/>
    <s v="21+"/>
    <n v="37"/>
    <s v="21+"/>
    <s v="No"/>
    <s v="No"/>
    <m/>
    <x v="1"/>
    <x v="2"/>
    <x v="2"/>
    <n v="13"/>
    <s v="Y"/>
    <s v="Y"/>
    <s v="Y"/>
    <s v="Y"/>
    <s v="Y"/>
    <s v="Y"/>
    <s v="Y"/>
    <s v="Y"/>
    <s v="N"/>
    <s v="Y"/>
    <s v="Y"/>
    <s v="Y"/>
    <s v="Y"/>
    <s v="Y"/>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n v="0.9285714285714286"/>
    <s v="76% to 100%"/>
    <s v="Yes"/>
    <m/>
    <m/>
    <m/>
    <n v="8"/>
    <n v="0"/>
    <n v="0"/>
    <n v="1"/>
    <n v="6"/>
    <n v="6"/>
    <n v="6"/>
    <n v="7"/>
    <n v="4"/>
    <n v="6"/>
    <n v="6"/>
    <n v="6"/>
    <n v="6"/>
    <n v="6"/>
    <n v="6"/>
    <n v="5"/>
    <n v="6"/>
    <n v="6"/>
    <n v="6"/>
    <n v="5"/>
    <n v="6"/>
    <n v="6"/>
    <n v="6"/>
    <n v="6"/>
    <n v="6"/>
    <n v="6"/>
    <n v="4"/>
    <n v="6"/>
    <n v="6"/>
    <n v="6"/>
    <n v="6"/>
    <n v="6"/>
    <n v="6"/>
    <n v="7"/>
    <n v="7"/>
    <n v="7"/>
    <n v="6"/>
    <n v="7"/>
    <n v="7"/>
    <m/>
    <m/>
    <n v="6"/>
    <n v="7"/>
    <n v="7"/>
    <m/>
    <m/>
    <m/>
    <m/>
    <m/>
    <m/>
    <m/>
    <n v="7"/>
    <n v="7"/>
    <s v="Yes"/>
    <n v="7"/>
    <s v="n/a"/>
    <s v="No"/>
    <s v="Reflection of myself, understanding changes I needed to make in me."/>
    <m/>
    <s v="HealeyJanelle"/>
    <s v="CunninghamMerida41233Female"/>
    <n v="1"/>
    <n v="0"/>
    <n v="0"/>
    <n v="0"/>
    <n v="0"/>
  </r>
  <r>
    <s v="1819-1027"/>
    <s v="IYP-OTS-FWSD0133 FW Southland Winton - FINAL.xlsm"/>
    <s v="Kennedy"/>
    <s v="Violet"/>
    <s v="New Zealand European"/>
    <m/>
    <m/>
    <s v=""/>
    <d v="2015-12-01T00:00:00"/>
    <n v="3.2219178082191782"/>
    <s v="Female"/>
    <s v="Self referral"/>
    <m/>
    <s v="Weka Pre School, Winton"/>
    <s v="Education and Care Services"/>
    <s v="Education and Care Services"/>
    <n v="2"/>
    <s v="No"/>
    <m/>
    <m/>
    <s v="Kennedy"/>
    <s v="Prue"/>
    <s v="Parent"/>
    <s v="1104 Otautau-Drummond Rd, RD3,  Otautau"/>
    <m/>
    <s v="0278692357"/>
    <s v="New Zealand European"/>
    <m/>
    <m/>
    <s v=""/>
    <s v="No"/>
    <s v="No"/>
    <m/>
    <m/>
    <m/>
    <m/>
    <m/>
    <n v="67"/>
    <s v="Clinical Range"/>
    <n v="63"/>
    <s v="Clinical Range"/>
    <n v="59"/>
    <s v="Still of Concern"/>
    <n v="47"/>
    <s v="&lt;55"/>
    <n v="19"/>
    <s v="Still of Concern"/>
    <n v="24"/>
    <s v="21+"/>
    <s v="Yes"/>
    <s v="No"/>
    <m/>
    <x v="1"/>
    <x v="2"/>
    <x v="2"/>
    <n v="14"/>
    <s v="Y"/>
    <s v="Y"/>
    <s v="Y"/>
    <s v="Y"/>
    <s v="Y"/>
    <s v="Y"/>
    <s v="Y"/>
    <s v="Y"/>
    <s v="Y"/>
    <s v="Y"/>
    <s v="Y"/>
    <s v="Y"/>
    <s v="Y"/>
    <s v="Y"/>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n v="1"/>
    <s v="76% to 100%"/>
    <s v="Yes"/>
    <m/>
    <m/>
    <m/>
    <n v="5"/>
    <n v="1"/>
    <n v="0"/>
    <n v="1"/>
    <n v="7"/>
    <n v="6"/>
    <n v="6"/>
    <n v="6"/>
    <n v="7"/>
    <n v="7"/>
    <n v="7"/>
    <n v="6"/>
    <n v="7"/>
    <n v="7"/>
    <n v="6"/>
    <n v="7"/>
    <n v="6"/>
    <n v="6"/>
    <n v="4"/>
    <n v="6"/>
    <n v="7"/>
    <n v="7"/>
    <n v="7"/>
    <n v="7"/>
    <n v="7"/>
    <n v="7"/>
    <n v="6"/>
    <n v="7"/>
    <n v="6"/>
    <n v="7"/>
    <n v="6"/>
    <n v="6"/>
    <n v="6"/>
    <n v="7"/>
    <n v="7"/>
    <n v="7"/>
    <n v="7"/>
    <n v="7"/>
    <n v="7"/>
    <m/>
    <m/>
    <n v="7"/>
    <n v="7"/>
    <n v="7"/>
    <m/>
    <m/>
    <m/>
    <m/>
    <m/>
    <m/>
    <m/>
    <n v="6"/>
    <n v="6"/>
    <s v="No"/>
    <n v="5"/>
    <m/>
    <s v="It would be nice to be able to reach out via text for advice or reassurance in the near future from the coaches."/>
    <s v="Learning to recognize triggers and how to better handle different situations."/>
    <m/>
    <s v="KennedyPrue"/>
    <s v="KennedyViolet42339Female"/>
    <n v="1"/>
    <n v="0"/>
    <n v="0"/>
    <n v="0"/>
    <n v="0"/>
  </r>
  <r>
    <s v="1819-1028"/>
    <s v="IYP-OTS-FWSD0133 FW Southland Winton - FINAL.xlsm"/>
    <s v="Kubala"/>
    <s v="Charlee"/>
    <s v="New Zealand European"/>
    <m/>
    <m/>
    <s v=""/>
    <d v="2016-09-21T00:00:00"/>
    <n v="2.4136986301369863"/>
    <s v="Female"/>
    <s v="Self referral"/>
    <m/>
    <s v="None"/>
    <s v="None"/>
    <s v="Education and Care Services"/>
    <n v="2"/>
    <s v="No"/>
    <m/>
    <m/>
    <s v="Kubala"/>
    <s v="Shauna"/>
    <s v="Parent"/>
    <s v="160 Egerton Road, Winton"/>
    <m/>
    <s v="0278299691"/>
    <s v="New Zealand European"/>
    <m/>
    <m/>
    <s v=""/>
    <s v="No"/>
    <s v="Yes"/>
    <m/>
    <m/>
    <m/>
    <m/>
    <m/>
    <n v="62"/>
    <s v="Clinical Range"/>
    <n v="56"/>
    <s v="Still of Concern"/>
    <n v="49"/>
    <s v="&lt;55"/>
    <n v="45"/>
    <s v="&lt;55"/>
    <n v="19"/>
    <s v="Still of Concern"/>
    <n v="31"/>
    <s v="21+"/>
    <s v="Yes"/>
    <s v="No"/>
    <m/>
    <x v="1"/>
    <x v="2"/>
    <x v="2"/>
    <n v="11"/>
    <s v="Y"/>
    <s v="Y"/>
    <s v="Y"/>
    <s v="Y"/>
    <s v="Y"/>
    <s v="N"/>
    <s v="Y"/>
    <s v="Y"/>
    <s v="Y"/>
    <s v="Y"/>
    <s v="Y"/>
    <s v="Y"/>
    <s v="N"/>
    <s v="N"/>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n v="0.7857142857142857"/>
    <s v="76% to 100%"/>
    <s v="Yes"/>
    <m/>
    <m/>
    <m/>
    <n v="1"/>
    <n v="1"/>
    <n v="0"/>
    <n v="1"/>
    <n v="7"/>
    <n v="7"/>
    <n v="7"/>
    <n v="7"/>
    <n v="7"/>
    <n v="7"/>
    <n v="7"/>
    <n v="6"/>
    <n v="6"/>
    <n v="7"/>
    <n v="7"/>
    <n v="7"/>
    <n v="7"/>
    <n v="6"/>
    <n v="7"/>
    <n v="7"/>
    <n v="7"/>
    <n v="6"/>
    <n v="7"/>
    <n v="7"/>
    <n v="7"/>
    <n v="7"/>
    <n v="7"/>
    <n v="7"/>
    <n v="7"/>
    <n v="7"/>
    <n v="7"/>
    <n v="7"/>
    <n v="7"/>
    <n v="7"/>
    <n v="7"/>
    <n v="7"/>
    <n v="7"/>
    <n v="7"/>
    <n v="7"/>
    <m/>
    <m/>
    <n v="7"/>
    <n v="7"/>
    <n v="7"/>
    <m/>
    <m/>
    <m/>
    <m/>
    <m/>
    <m/>
    <m/>
    <n v="7"/>
    <n v="7"/>
    <s v="Yes"/>
    <n v="7"/>
    <s v="I feel the way they have helped is more than enough"/>
    <s v="No"/>
    <s v="Definitely helping myself in tips adn techniques in parenting"/>
    <m/>
    <s v="KubalaShauna"/>
    <s v="KubalaCharlee42634Female"/>
    <n v="1"/>
    <n v="0"/>
    <n v="0"/>
    <n v="0"/>
    <n v="0"/>
  </r>
  <r>
    <s v="1819-1029"/>
    <s v="IYP-OTS-FWSD0133 FW Southland Winton - FINAL.xlsm"/>
    <s v="Brooks"/>
    <s v="Katie"/>
    <s v="New Zealand European"/>
    <s v="Other European"/>
    <m/>
    <s v=""/>
    <d v="2013-09-10T00:00:00"/>
    <n v="5.4465753424657537"/>
    <s v="Female"/>
    <s v="NGO"/>
    <s v="032118251"/>
    <s v="Dipton School"/>
    <m/>
    <m/>
    <n v="1"/>
    <s v="No"/>
    <m/>
    <m/>
    <s v="Jacinda"/>
    <s v="Brooks"/>
    <s v="Parent"/>
    <s v="349 McDonald Rd, RD1 Dipton"/>
    <m/>
    <s v="02 8710775"/>
    <s v="New Zealand European"/>
    <m/>
    <m/>
    <s v=""/>
    <s v="Yes"/>
    <s v="No"/>
    <m/>
    <m/>
    <m/>
    <m/>
    <m/>
    <n v="61"/>
    <s v="Clinical Range"/>
    <n v="62"/>
    <s v="Clinical Range"/>
    <n v="45"/>
    <s v="&lt;55"/>
    <n v="42"/>
    <s v="&lt;55"/>
    <n v="19"/>
    <s v="Still of Concern"/>
    <n v="40"/>
    <s v="21+"/>
    <s v="Yes"/>
    <s v="No"/>
    <m/>
    <x v="1"/>
    <x v="2"/>
    <x v="2"/>
    <n v="12"/>
    <s v="Y"/>
    <s v="Y"/>
    <s v="Y"/>
    <s v="Y"/>
    <s v="Y"/>
    <s v="Y"/>
    <s v="Y"/>
    <s v="Y"/>
    <s v="Y"/>
    <s v="Y"/>
    <s v="N"/>
    <s v="Y"/>
    <s v="N"/>
    <s v="Y"/>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n v="0.8571428571428571"/>
    <s v="76% to 100%"/>
    <s v="Yes"/>
    <m/>
    <m/>
    <m/>
    <n v="5"/>
    <n v="1"/>
    <n v="0"/>
    <n v="1"/>
    <n v="6"/>
    <n v="7"/>
    <n v="6"/>
    <n v="7"/>
    <n v="7"/>
    <n v="7"/>
    <n v="7"/>
    <n v="6"/>
    <n v="6"/>
    <n v="7"/>
    <n v="7"/>
    <n v="7"/>
    <n v="6"/>
    <n v="7"/>
    <n v="7"/>
    <n v="7"/>
    <n v="7"/>
    <n v="7"/>
    <n v="7"/>
    <n v="7"/>
    <n v="7"/>
    <n v="7"/>
    <n v="7"/>
    <n v="7"/>
    <n v="7"/>
    <n v="7"/>
    <n v="6"/>
    <n v="7"/>
    <n v="6"/>
    <n v="7"/>
    <n v="7"/>
    <n v="7"/>
    <n v="7"/>
    <n v="7"/>
    <n v="7"/>
    <m/>
    <m/>
    <n v="7"/>
    <n v="7"/>
    <n v="7"/>
    <m/>
    <m/>
    <m/>
    <m/>
    <m/>
    <m/>
    <m/>
    <n v="7"/>
    <n v="7"/>
    <s v="No, moving away"/>
    <n v="2"/>
    <m/>
    <m/>
    <s v="We both valued the input from Margaret and Lyn and others as we were all in the same boat. Teaching myself and Katie to work together and form a bond. Make life easier for everyone."/>
    <m/>
    <s v="JacindaBrooks"/>
    <s v="BrooksKatie41527Female"/>
    <n v="1"/>
    <n v="0"/>
    <n v="0"/>
    <n v="0"/>
    <n v="0"/>
  </r>
  <r>
    <s v="1819-1030"/>
    <s v="IYP-OTS-FWSD0133 FW Southland Winton - FINAL.xlsm"/>
    <s v="Smith"/>
    <s v="Ivy"/>
    <s v="New Zealand European"/>
    <m/>
    <m/>
    <s v=""/>
    <d v="2013-03-23T00:00:00"/>
    <n v="5.9150684931506845"/>
    <s v="Female"/>
    <s v="NGO"/>
    <s v="032118262"/>
    <s v="St Johns Girls School, Invercargill"/>
    <m/>
    <m/>
    <n v="1"/>
    <s v="Yes"/>
    <s v="ADHD"/>
    <s v="Teacher Aid, Riding for Disabled"/>
    <s v="Smith"/>
    <s v="Lucy"/>
    <s v="Parent"/>
    <s v="122 George Street, Invercargill"/>
    <m/>
    <s v="0212773611"/>
    <s v="New Zealand European"/>
    <m/>
    <m/>
    <s v=""/>
    <s v="Yes"/>
    <s v="No"/>
    <m/>
    <m/>
    <m/>
    <m/>
    <m/>
    <n v="75"/>
    <s v="Clinical Range"/>
    <n v="80"/>
    <s v="Clinical Range"/>
    <n v="75"/>
    <s v="Clinical Range"/>
    <n v="73"/>
    <s v="Clinical Range"/>
    <n v="8"/>
    <s v="Clinical Range"/>
    <n v="17"/>
    <s v="Still of Concern"/>
    <s v="Yes"/>
    <s v="Yes"/>
    <m/>
    <x v="2"/>
    <x v="2"/>
    <x v="2"/>
    <n v="9"/>
    <s v="Y"/>
    <s v="N"/>
    <s v="Y"/>
    <s v="Y"/>
    <s v="N"/>
    <s v="N"/>
    <s v="Y"/>
    <s v="N"/>
    <s v="Y"/>
    <s v="Y"/>
    <s v="Y"/>
    <s v="N"/>
    <s v="Y"/>
    <s v="Y"/>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n v="0.6428571428571429"/>
    <s v="51% to 75%"/>
    <s v="No"/>
    <m/>
    <m/>
    <m/>
    <n v="5"/>
    <n v="1"/>
    <n v="1"/>
    <n v="0"/>
    <n v="5"/>
    <n v="5"/>
    <n v="4"/>
    <n v="4"/>
    <n v="5"/>
    <n v="4"/>
    <n v="5"/>
    <n v="5"/>
    <n v="5"/>
    <n v="5"/>
    <n v="5"/>
    <n v="5"/>
    <n v="7"/>
    <n v="4"/>
    <n v="5"/>
    <n v="6"/>
    <n v="6"/>
    <n v="6"/>
    <n v="5"/>
    <n v="5"/>
    <n v="5"/>
    <n v="6"/>
    <n v="3"/>
    <n v="5"/>
    <n v="5"/>
    <n v="5"/>
    <n v="5"/>
    <n v="3"/>
    <n v="5"/>
    <n v="5"/>
    <n v="5"/>
    <n v="5"/>
    <n v="5"/>
    <n v="6"/>
    <n v="6"/>
    <m/>
    <m/>
    <n v="5"/>
    <n v="6"/>
    <n v="6"/>
    <m/>
    <m/>
    <m/>
    <m/>
    <m/>
    <m/>
    <m/>
    <n v="5"/>
    <n v="6"/>
    <s v="No,"/>
    <n v="3"/>
    <s v="Less people"/>
    <s v="No"/>
    <s v="I/m not sure at this time"/>
    <m/>
    <s v="SmithLucy"/>
    <s v="SmithIvy41356Female"/>
    <n v="1"/>
    <n v="0"/>
    <n v="0"/>
    <n v="0"/>
    <n v="0"/>
  </r>
  <r>
    <s v="1819-1031"/>
    <s v="IYP-OTS-FWSD0133 FW Southland Winton - FINAL.xlsm"/>
    <s v="McMullien"/>
    <s v="Zain"/>
    <s v="New Zealand European"/>
    <m/>
    <m/>
    <s v=""/>
    <d v="2014-08-12T00:00:00"/>
    <n v="4.5260273972602736"/>
    <s v="Male"/>
    <s v="Self referral"/>
    <m/>
    <s v="Winton Kindegarten"/>
    <s v="Kindergarten"/>
    <s v="Kindergarten"/>
    <n v="1"/>
    <s v="No"/>
    <m/>
    <m/>
    <s v="McGrannachan"/>
    <s v="Zoey"/>
    <s v="Parent"/>
    <s v="60 Queen Street, Winton"/>
    <m/>
    <s v="0274234535"/>
    <s v="New Zealand European"/>
    <m/>
    <m/>
    <s v=""/>
    <s v="No"/>
    <s v="No"/>
    <m/>
    <m/>
    <m/>
    <m/>
    <m/>
    <n v="60"/>
    <s v="Clinical Range"/>
    <n v="62"/>
    <s v="Clinical Range"/>
    <n v="57"/>
    <s v="Still of Concern"/>
    <n v="47"/>
    <s v="&lt;55"/>
    <n v="22"/>
    <s v="21+"/>
    <n v="34"/>
    <s v="21+"/>
    <s v="Yes"/>
    <s v="No"/>
    <m/>
    <x v="1"/>
    <x v="2"/>
    <x v="2"/>
    <n v="13"/>
    <s v="Y"/>
    <s v="Y"/>
    <s v="Y"/>
    <s v="Y"/>
    <s v="Y"/>
    <s v="Y"/>
    <s v="Y"/>
    <s v="Y"/>
    <s v="Y"/>
    <s v="Y"/>
    <s v="Y"/>
    <s v="Y"/>
    <s v="Y"/>
    <s v="N"/>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n v="0.9285714285714286"/>
    <s v="76% to 100%"/>
    <s v="Yes"/>
    <m/>
    <m/>
    <m/>
    <n v="4"/>
    <n v="1"/>
    <n v="0"/>
    <n v="1"/>
    <n v="6"/>
    <n v="5"/>
    <n v="6"/>
    <n v="6"/>
    <n v="6"/>
    <n v="7"/>
    <n v="7"/>
    <n v="6"/>
    <n v="6"/>
    <n v="6"/>
    <n v="7"/>
    <n v="7"/>
    <n v="7"/>
    <n v="7"/>
    <n v="4"/>
    <n v="4"/>
    <n v="6"/>
    <n v="6"/>
    <n v="6"/>
    <n v="7"/>
    <n v="6"/>
    <n v="7"/>
    <n v="5"/>
    <n v="6"/>
    <n v="7"/>
    <n v="7"/>
    <n v="7"/>
    <n v="6"/>
    <n v="5"/>
    <n v="7"/>
    <n v="5"/>
    <n v="7"/>
    <n v="7"/>
    <n v="7"/>
    <n v="7"/>
    <m/>
    <m/>
    <n v="7"/>
    <n v="7"/>
    <n v="7"/>
    <m/>
    <m/>
    <m/>
    <m/>
    <m/>
    <m/>
    <m/>
    <n v="7"/>
    <n v="7"/>
    <s v="Yes"/>
    <n v="6"/>
    <m/>
    <s v="No"/>
    <s v="This has helped me realize I need to be more relaxed and help Zain to control his moods"/>
    <m/>
    <s v="McGrannachanZoey"/>
    <s v="McMullienZain41863Male"/>
    <n v="1"/>
    <n v="0"/>
    <n v="0"/>
    <n v="0"/>
    <n v="0"/>
  </r>
  <r>
    <s v="1819-1032"/>
    <s v="IYP-OTS-FWSD0133 FW Southland Winton - FINAL.xlsm"/>
    <s v="Mills"/>
    <s v="Annabelle"/>
    <s v="New Zealand European"/>
    <m/>
    <m/>
    <s v=""/>
    <d v="2015-08-16T00:00:00"/>
    <n v="3.515068493150685"/>
    <s v="Female"/>
    <s v="Self referral"/>
    <m/>
    <s v="Winton Kindergarten"/>
    <s v="Kindergarten"/>
    <s v="Kindergarten"/>
    <n v="1"/>
    <s v="No"/>
    <m/>
    <m/>
    <s v="Mills"/>
    <s v="Toni"/>
    <s v="Parent"/>
    <s v="38 Queen Street, Winton"/>
    <m/>
    <s v="0273197682"/>
    <s v="New Zealand European"/>
    <m/>
    <m/>
    <s v=""/>
    <s v="No"/>
    <s v="Yes"/>
    <m/>
    <m/>
    <m/>
    <m/>
    <m/>
    <n v="61"/>
    <s v="Clinical Range"/>
    <n v="67"/>
    <s v="Clinical Range"/>
    <n v="39"/>
    <s v="&lt;55"/>
    <n v="41"/>
    <s v="&lt;55"/>
    <n v="14"/>
    <s v="Clinical Range"/>
    <n v="37"/>
    <s v="21+"/>
    <s v="Yes"/>
    <s v="No"/>
    <m/>
    <x v="1"/>
    <x v="2"/>
    <x v="2"/>
    <n v="14"/>
    <s v="Y"/>
    <s v="Y"/>
    <s v="Y"/>
    <s v="Y"/>
    <s v="Y"/>
    <s v="Y"/>
    <s v="Y"/>
    <s v="Y"/>
    <s v="Y"/>
    <s v="Y"/>
    <s v="Y"/>
    <s v="Y"/>
    <s v="Y"/>
    <s v="Y"/>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n v="1"/>
    <s v="76% to 100%"/>
    <s v="Yes"/>
    <m/>
    <m/>
    <m/>
    <n v="4"/>
    <n v="1"/>
    <n v="0"/>
    <n v="1"/>
    <n v="7"/>
    <n v="6"/>
    <n v="6"/>
    <n v="6"/>
    <n v="7"/>
    <n v="7"/>
    <n v="7"/>
    <n v="7"/>
    <n v="6"/>
    <n v="7"/>
    <n v="7"/>
    <n v="7"/>
    <n v="7"/>
    <n v="7"/>
    <n v="7"/>
    <n v="7"/>
    <n v="7"/>
    <n v="7"/>
    <n v="7"/>
    <n v="7"/>
    <n v="7"/>
    <n v="7"/>
    <n v="7"/>
    <n v="6"/>
    <n v="5"/>
    <n v="7"/>
    <n v="6"/>
    <n v="6"/>
    <n v="7"/>
    <n v="7"/>
    <n v="7"/>
    <n v="7"/>
    <n v="7"/>
    <n v="7"/>
    <n v="7"/>
    <m/>
    <m/>
    <n v="7"/>
    <n v="7"/>
    <n v="7"/>
    <m/>
    <m/>
    <m/>
    <m/>
    <m/>
    <m/>
    <m/>
    <n v="7"/>
    <n v="6"/>
    <s v="Yes"/>
    <n v="6"/>
    <s v="n/a"/>
    <s v="Perhaps yes, but mainly for my husband to learn some of the IY skills as well."/>
    <s v="It gave me strategies/techniques I can use at home to manage my child's behaviour, which in turn made home a less stressed, happier more positive home."/>
    <m/>
    <s v="MillsToni"/>
    <s v="MillsAnnabelle42232Female"/>
    <n v="1"/>
    <n v="0"/>
    <n v="0"/>
    <n v="0"/>
    <n v="0"/>
  </r>
  <r>
    <s v="1819-1033"/>
    <s v="IYP-OTS-FWSD0133 FW Southland Winton - FINAL.xlsm"/>
    <s v="Marnane"/>
    <s v="Jack"/>
    <s v="New Zealand European"/>
    <m/>
    <m/>
    <s v=""/>
    <d v="2014-10-01T00:00:00"/>
    <n v="4.3890410958904109"/>
    <s v="Male"/>
    <s v="Public Health Nurse"/>
    <s v="032487997"/>
    <s v="Weka Pre School, Winton"/>
    <s v="Education and Care Services"/>
    <m/>
    <n v="1"/>
    <s v="No"/>
    <m/>
    <m/>
    <s v="Peters"/>
    <s v="Lara"/>
    <s v="Parent"/>
    <s v="1208 Winton-Wreys Bush Highway, RD3, Winton"/>
    <m/>
    <s v="0212614000"/>
    <s v="New Zealand European"/>
    <m/>
    <m/>
    <s v=""/>
    <s v="No"/>
    <s v="No"/>
    <m/>
    <m/>
    <m/>
    <m/>
    <m/>
    <m/>
    <s v="BLANK"/>
    <m/>
    <s v="BLANK"/>
    <m/>
    <s v="BLANK"/>
    <m/>
    <s v="BLANK"/>
    <m/>
    <s v="BLANK"/>
    <m/>
    <s v="BLANK"/>
    <s v="No"/>
    <s v="No"/>
    <m/>
    <x v="0"/>
    <x v="0"/>
    <x v="0"/>
    <n v="2"/>
    <s v="Y"/>
    <s v="Y"/>
    <s v="N"/>
    <s v="N"/>
    <s v="N"/>
    <s v="N"/>
    <s v="N"/>
    <s v="N"/>
    <s v="N"/>
    <s v="N"/>
    <s v="N"/>
    <s v="N"/>
    <s v="N"/>
    <s v="N"/>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n v="0.14285714285714285"/>
    <s v="1% to 25%"/>
    <s v="No"/>
    <m/>
    <m/>
    <m/>
    <n v="2"/>
    <n v="0"/>
    <n v="0"/>
    <n v="0"/>
    <m/>
    <m/>
    <m/>
    <m/>
    <m/>
    <m/>
    <m/>
    <m/>
    <m/>
    <m/>
    <m/>
    <m/>
    <m/>
    <m/>
    <m/>
    <m/>
    <m/>
    <m/>
    <m/>
    <m/>
    <m/>
    <m/>
    <m/>
    <m/>
    <m/>
    <m/>
    <m/>
    <m/>
    <m/>
    <m/>
    <m/>
    <m/>
    <m/>
    <m/>
    <m/>
    <m/>
    <m/>
    <m/>
    <m/>
    <m/>
    <m/>
    <m/>
    <m/>
    <m/>
    <m/>
    <m/>
    <m/>
    <m/>
    <m/>
    <m/>
    <m/>
    <m/>
    <m/>
    <m/>
    <m/>
    <s v="PetersLara"/>
    <s v="MarnaneJack41913Male"/>
    <n v="1"/>
    <n v="0"/>
    <n v="0"/>
    <n v="0"/>
    <n v="0"/>
  </r>
  <r>
    <s v="1819-1034"/>
    <s v="IYP-OTS-FWSD0133 FW Southland Winton - FINAL.xlsm"/>
    <s v="Mclean"/>
    <s v="Peyton"/>
    <s v="New Zealand European"/>
    <m/>
    <m/>
    <s v=""/>
    <d v="2017-02-04T00:00:00"/>
    <n v="2.0410958904109591"/>
    <s v="Female"/>
    <s v="NGO"/>
    <s v="032118228"/>
    <s v="None"/>
    <s v="None"/>
    <s v="None"/>
    <n v="1"/>
    <s v="No"/>
    <m/>
    <m/>
    <s v="Morton"/>
    <s v="Kim"/>
    <s v="Primary Caregiver: other"/>
    <s v="54 Church Street, Winton"/>
    <m/>
    <s v="02108225986"/>
    <s v="New Zealand European"/>
    <m/>
    <m/>
    <s v=""/>
    <s v="No"/>
    <s v="No"/>
    <m/>
    <m/>
    <m/>
    <m/>
    <m/>
    <n v="50"/>
    <s v="&lt;55"/>
    <n v="62"/>
    <s v="Clinical Range"/>
    <m/>
    <s v="BLANK"/>
    <m/>
    <s v="BLANK"/>
    <n v="19"/>
    <s v="Still of Concern"/>
    <m/>
    <s v="BLANK"/>
    <s v="Yes"/>
    <s v="No"/>
    <m/>
    <x v="0"/>
    <x v="0"/>
    <x v="0"/>
    <n v="9"/>
    <s v="Y"/>
    <s v="Y"/>
    <s v="Y"/>
    <s v="Y"/>
    <s v="Y"/>
    <s v="Y"/>
    <s v="Y"/>
    <s v="N"/>
    <s v="Y"/>
    <s v="N"/>
    <s v="Y"/>
    <s v="N"/>
    <s v="N"/>
    <s v="N"/>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n v="0.6428571428571429"/>
    <s v="51% to 75%"/>
    <s v="No"/>
    <m/>
    <m/>
    <m/>
    <n v="6"/>
    <n v="1"/>
    <n v="0"/>
    <n v="1"/>
    <n v="5"/>
    <n v="6"/>
    <n v="4"/>
    <n v="5"/>
    <n v="6"/>
    <n v="5"/>
    <n v="6"/>
    <n v="7"/>
    <n v="6"/>
    <n v="6"/>
    <n v="5"/>
    <n v="6"/>
    <n v="6"/>
    <n v="6"/>
    <n v="5"/>
    <n v="6"/>
    <n v="3"/>
    <n v="6"/>
    <n v="7"/>
    <n v="6"/>
    <n v="4"/>
    <n v="4"/>
    <n v="6"/>
    <n v="6"/>
    <n v="2"/>
    <n v="5"/>
    <n v="2"/>
    <n v="6"/>
    <n v="4"/>
    <n v="6"/>
    <n v="6"/>
    <n v="6"/>
    <n v="7"/>
    <n v="6"/>
    <n v="7"/>
    <m/>
    <m/>
    <n v="7"/>
    <n v="6"/>
    <n v="6"/>
    <m/>
    <m/>
    <m/>
    <m/>
    <m/>
    <m/>
    <m/>
    <n v="4"/>
    <n v="4"/>
    <s v="No"/>
    <n v="3"/>
    <s v="It was hard for me due to Peyton isn't mine and I've changed after I had Ryli, Ryli is my main focus and I've lost support for Peyton after she started hurting Ryli."/>
    <s v="Yes, I do, I would like to know how to give more time."/>
    <s v="Seeing change in Connor (partner)"/>
    <m/>
    <s v="MortonKim"/>
    <s v="McleanPeyton42770Female"/>
    <n v="1"/>
    <n v="0"/>
    <n v="0"/>
    <n v="0"/>
    <n v="0"/>
  </r>
  <r>
    <s v="1819-1035"/>
    <s v="IYP-OTS-FWSD0133 FW Southland Winton - FINAL.xlsm"/>
    <s v="Shuttleworth"/>
    <s v="Maddison"/>
    <s v="New Zealand European"/>
    <m/>
    <m/>
    <s v=""/>
    <d v="2014-03-26T00:00:00"/>
    <n v="4.9068493150684933"/>
    <s v="Female"/>
    <s v="Self referral"/>
    <m/>
    <s v="Glengarry Kindergarten, Invercargill"/>
    <s v="Kindergarten"/>
    <s v="Transitioned to school"/>
    <n v="1"/>
    <s v="No"/>
    <m/>
    <m/>
    <s v="Shuttleworth"/>
    <s v="Jenna"/>
    <s v="Parent"/>
    <s v="218 Crawford Street, Invercargill"/>
    <m/>
    <s v="0279625189"/>
    <s v="New Zealand European"/>
    <m/>
    <m/>
    <s v=""/>
    <s v="Yes"/>
    <s v="No"/>
    <m/>
    <m/>
    <m/>
    <m/>
    <m/>
    <n v="73"/>
    <s v="Clinical Range"/>
    <n v="65"/>
    <s v="Clinical Range"/>
    <n v="63"/>
    <s v="Clinical Range"/>
    <n v="56"/>
    <s v="Still of Concern"/>
    <n v="15"/>
    <s v="Clinical Range"/>
    <n v="28"/>
    <s v="21+"/>
    <s v="Yes"/>
    <s v="Yes"/>
    <m/>
    <x v="1"/>
    <x v="2"/>
    <x v="2"/>
    <n v="14"/>
    <s v="Y"/>
    <s v="Y"/>
    <s v="Y"/>
    <s v="Y"/>
    <s v="Y"/>
    <s v="Y"/>
    <s v="Y"/>
    <s v="Y"/>
    <s v="Y"/>
    <s v="Y"/>
    <s v="Y"/>
    <s v="Y"/>
    <s v="Y"/>
    <s v="Y"/>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n v="1"/>
    <s v="76% to 100%"/>
    <s v="Yes"/>
    <m/>
    <m/>
    <m/>
    <n v="8"/>
    <n v="1"/>
    <n v="1"/>
    <n v="1"/>
    <n v="7"/>
    <n v="7"/>
    <n v="7"/>
    <n v="6"/>
    <n v="7"/>
    <n v="7"/>
    <n v="7"/>
    <n v="6"/>
    <n v="6"/>
    <n v="6"/>
    <n v="7"/>
    <n v="5"/>
    <n v="7"/>
    <n v="6"/>
    <n v="4"/>
    <n v="6"/>
    <n v="6"/>
    <n v="6"/>
    <n v="6"/>
    <n v="7"/>
    <n v="7"/>
    <n v="7"/>
    <n v="7"/>
    <n v="7"/>
    <n v="7"/>
    <n v="7"/>
    <n v="7"/>
    <n v="7"/>
    <n v="7"/>
    <n v="7"/>
    <n v="7"/>
    <n v="7"/>
    <n v="7"/>
    <n v="7"/>
    <n v="7"/>
    <m/>
    <m/>
    <n v="7"/>
    <n v="7"/>
    <n v="7"/>
    <m/>
    <m/>
    <m/>
    <m/>
    <m/>
    <m/>
    <m/>
    <n v="7"/>
    <n v="7"/>
    <s v="No"/>
    <n v="2"/>
    <s v="I don't think any improvement is needed."/>
    <s v="No I don't believe I do as along with verbal teaching there is paperwork/book to take home to help."/>
    <s v="Understanding how my child feels and understands things at their age. I was brought up with smacking and other physical threats as a child and knowing how to avoid using these and having better techniques to use is a great feeling. I won't need to use the physical side of things with my children."/>
    <m/>
    <s v="ShuttleworthJenna"/>
    <s v="ShuttleworthMaddison41724Female"/>
    <n v="1"/>
    <n v="0"/>
    <n v="0"/>
    <n v="0"/>
    <n v="0"/>
  </r>
  <r>
    <s v="1819-1036"/>
    <s v="IYP-OTS-FWSD0134 FW Southland Invercargill -FINAL.xlsm"/>
    <s v="Ashwell"/>
    <s v="Alice"/>
    <s v="New Zealand European"/>
    <m/>
    <m/>
    <s v=""/>
    <d v="2013-12-07T00:00:00"/>
    <n v="5.2109589041095887"/>
    <s v="Female"/>
    <s v="Self referral"/>
    <m/>
    <s v="St Josephs Primary"/>
    <m/>
    <m/>
    <n v="0"/>
    <s v="Yes"/>
    <s v="Asthma"/>
    <s v="Nil"/>
    <s v="Ashwell"/>
    <s v="Rowena"/>
    <s v="Parent"/>
    <s v="40 Ottrey Street, INVERCARGILL 9812"/>
    <m/>
    <s v="0275906483"/>
    <s v="New Zealand European"/>
    <m/>
    <m/>
    <s v=""/>
    <s v="No"/>
    <s v="No"/>
    <m/>
    <m/>
    <m/>
    <m/>
    <m/>
    <n v="51"/>
    <s v="&lt;55"/>
    <n v="64"/>
    <s v="Clinical Range"/>
    <n v="47"/>
    <s v="&lt;55"/>
    <n v="43"/>
    <s v="&lt;55"/>
    <n v="34"/>
    <s v="21+"/>
    <n v="36"/>
    <s v="21+"/>
    <s v="Yes"/>
    <s v="No"/>
    <m/>
    <x v="1"/>
    <x v="2"/>
    <x v="2"/>
    <n v="12"/>
    <s v="Y"/>
    <s v="Y"/>
    <s v="Y"/>
    <s v="Y"/>
    <s v="Y"/>
    <s v="Y"/>
    <s v="N"/>
    <s v="Y"/>
    <s v="Y"/>
    <s v="Y"/>
    <s v="N"/>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n v="0.8571428571428571"/>
    <s v="76% to 100%"/>
    <s v="Yes"/>
    <m/>
    <m/>
    <m/>
    <n v="9"/>
    <n v="1"/>
    <n v="0"/>
    <n v="1"/>
    <n v="7"/>
    <n v="6"/>
    <n v="6"/>
    <n v="6"/>
    <n v="7"/>
    <n v="7"/>
    <n v="7"/>
    <n v="7"/>
    <n v="7"/>
    <n v="7"/>
    <n v="7"/>
    <n v="6"/>
    <n v="7"/>
    <n v="6"/>
    <n v="4"/>
    <n v="6"/>
    <n v="7"/>
    <n v="7"/>
    <n v="4"/>
    <n v="6"/>
    <n v="6"/>
    <n v="7"/>
    <n v="6"/>
    <n v="6"/>
    <n v="6"/>
    <n v="6"/>
    <n v="6"/>
    <n v="6"/>
    <n v="6"/>
    <n v="6"/>
    <n v="6"/>
    <n v="6"/>
    <n v="7"/>
    <n v="7"/>
    <n v="7"/>
    <m/>
    <m/>
    <n v="7"/>
    <n v="7"/>
    <n v="7"/>
    <m/>
    <m/>
    <m/>
    <m/>
    <m/>
    <m/>
    <m/>
    <n v="7"/>
    <n v="7"/>
    <n v="1"/>
    <n v="7"/>
    <s v="It was great"/>
    <s v="Nope, I feel good."/>
    <s v="Such quality information"/>
    <m/>
    <s v="AshwellRowena"/>
    <s v="AshwellAlice41615Female"/>
    <n v="1"/>
    <n v="0"/>
    <n v="0"/>
    <n v="0"/>
    <n v="0"/>
  </r>
  <r>
    <s v="1819-1037"/>
    <s v="IYP-OTS-FWSD0134 FW Southland Invercargill -FINAL.xlsm"/>
    <s v="Antonievic"/>
    <s v="Sadie"/>
    <s v="New Zealand European"/>
    <m/>
    <m/>
    <s v=""/>
    <d v="2014-03-23T00:00:00"/>
    <n v="4.9205479452054792"/>
    <s v="Female"/>
    <s v="NGO"/>
    <s v="2118200"/>
    <s v="St Josephs Wee Nippers"/>
    <s v="Education and Care Services"/>
    <m/>
    <n v="4"/>
    <s v="No"/>
    <m/>
    <s v="Nil"/>
    <s v="Antonievic"/>
    <s v="Tracy"/>
    <s v="Parent"/>
    <s v="17 Compton Street, INVERCARGILL 9812"/>
    <m/>
    <s v="0277801435"/>
    <s v="New Zealand European"/>
    <m/>
    <m/>
    <s v=""/>
    <s v="No"/>
    <s v="Yes"/>
    <m/>
    <m/>
    <m/>
    <m/>
    <m/>
    <n v="69"/>
    <s v="Clinical Range"/>
    <n v="52"/>
    <s v="&lt;55"/>
    <n v="56"/>
    <s v="Still of Concern"/>
    <n v="42"/>
    <s v="&lt;55"/>
    <n v="19"/>
    <s v="Still of Concern"/>
    <n v="21"/>
    <s v="21+"/>
    <s v="Yes"/>
    <s v="No"/>
    <m/>
    <x v="1"/>
    <x v="2"/>
    <x v="2"/>
    <n v="11"/>
    <s v="Y"/>
    <s v="Y"/>
    <s v="N"/>
    <s v="Y"/>
    <s v="N"/>
    <s v="Y"/>
    <s v="N"/>
    <s v="Y"/>
    <s v="Y"/>
    <s v="Y"/>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n v="0.7857142857142857"/>
    <s v="76% to 100%"/>
    <s v="Yes"/>
    <m/>
    <m/>
    <m/>
    <n v="9"/>
    <n v="1"/>
    <n v="0"/>
    <n v="1"/>
    <n v="7"/>
    <n v="6"/>
    <n v="6"/>
    <n v="7"/>
    <n v="7"/>
    <n v="7"/>
    <n v="7"/>
    <n v="7"/>
    <n v="7"/>
    <n v="7"/>
    <n v="7"/>
    <n v="7"/>
    <n v="7"/>
    <n v="7"/>
    <n v="6"/>
    <n v="7"/>
    <n v="6"/>
    <n v="7"/>
    <n v="7"/>
    <n v="7"/>
    <n v="6"/>
    <n v="7"/>
    <n v="6"/>
    <n v="6"/>
    <n v="7"/>
    <n v="7"/>
    <n v="7"/>
    <n v="7"/>
    <n v="6"/>
    <n v="7"/>
    <n v="7"/>
    <n v="7"/>
    <n v="7"/>
    <n v="7"/>
    <n v="7"/>
    <m/>
    <m/>
    <n v="7"/>
    <n v="7"/>
    <n v="7"/>
    <m/>
    <m/>
    <m/>
    <m/>
    <m/>
    <m/>
    <m/>
    <n v="7"/>
    <n v="7"/>
    <n v="1"/>
    <n v="6"/>
    <s v="I think it was very helpful the way it was."/>
    <s v="No I'm going to keep working on it and I'm sure I will keep seeing positive results"/>
    <s v="Learning to get down and play with my kids again."/>
    <m/>
    <s v="AntonievicTracy"/>
    <s v="AntonievicSadie41721Female"/>
    <n v="1"/>
    <n v="0"/>
    <n v="0"/>
    <n v="0"/>
    <n v="0"/>
  </r>
  <r>
    <s v="1819-1038"/>
    <s v="IYP-OTS-FWSD0134 FW Southland Invercargill -FINAL.xlsm"/>
    <s v="Narayan"/>
    <s v="Lily"/>
    <s v="New Zealand European"/>
    <m/>
    <m/>
    <s v=""/>
    <d v="2010-12-05T00:00:00"/>
    <n v="8.2191780821917817"/>
    <s v="Female"/>
    <s v="NGO"/>
    <s v="2118200"/>
    <s v="Windsor North Primary"/>
    <m/>
    <m/>
    <n v="0"/>
    <s v="Yes"/>
    <s v="ADHD"/>
    <s v="Nil"/>
    <s v="Bennett"/>
    <s v="Sandra"/>
    <s v="Parent"/>
    <s v="227 Layard Street, INVERCARGILL 9810"/>
    <m/>
    <s v="021990096"/>
    <s v="New Zealand European"/>
    <m/>
    <m/>
    <s v=""/>
    <s v="Yes"/>
    <s v="No"/>
    <m/>
    <m/>
    <m/>
    <m/>
    <m/>
    <n v="83"/>
    <s v="Clinical Range"/>
    <n v="78"/>
    <s v="Clinical Range"/>
    <n v="51"/>
    <s v="&lt;55"/>
    <n v="63"/>
    <s v="Clinical Range"/>
    <n v="8"/>
    <s v="Clinical Range"/>
    <n v="14"/>
    <s v="Clinical Range"/>
    <s v="Yes"/>
    <s v="Yes"/>
    <m/>
    <x v="1"/>
    <x v="2"/>
    <x v="2"/>
    <n v="14"/>
    <s v="Y"/>
    <s v="Y"/>
    <s v="Y"/>
    <s v="Y"/>
    <s v="Y"/>
    <s v="Y"/>
    <s v="Y"/>
    <s v="Y"/>
    <s v="Y"/>
    <s v="Y"/>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n v="1"/>
    <s v="76% to 100%"/>
    <s v="Yes"/>
    <m/>
    <m/>
    <m/>
    <n v="3"/>
    <n v="1"/>
    <n v="1"/>
    <n v="1"/>
    <n v="7"/>
    <n v="6"/>
    <n v="6"/>
    <n v="7"/>
    <n v="6"/>
    <n v="6"/>
    <n v="7"/>
    <n v="6"/>
    <n v="6"/>
    <n v="6"/>
    <n v="6"/>
    <n v="6"/>
    <n v="6"/>
    <n v="6"/>
    <n v="4"/>
    <n v="6"/>
    <n v="6"/>
    <n v="7"/>
    <n v="4"/>
    <n v="6"/>
    <n v="6"/>
    <n v="7"/>
    <n v="5"/>
    <n v="6"/>
    <n v="6"/>
    <n v="5"/>
    <n v="4"/>
    <n v="5"/>
    <n v="5"/>
    <n v="6"/>
    <n v="6"/>
    <n v="6"/>
    <n v="5"/>
    <n v="6"/>
    <n v="6"/>
    <m/>
    <m/>
    <n v="5"/>
    <n v="6"/>
    <n v="6"/>
    <m/>
    <m/>
    <m/>
    <m/>
    <m/>
    <m/>
    <m/>
    <n v="6"/>
    <n v="6"/>
    <n v="1"/>
    <n v="7"/>
    <s v="Split into ages of children and perhaps a little more targeted. More time per session as everyone like to share their experiences"/>
    <s v="Yes. I have Julie from Family Works visiting weekly while working thru trauma etc. Moving house this month is very distressing for our daughter."/>
    <s v="My ability to stay calmer in the storm and not escate the situation further than necessary. Learning that the only response I can control is my own and to better prepare knowing my daughters triggers and traits. "/>
    <m/>
    <s v="BennettSandra"/>
    <s v="NarayanLily40517Female"/>
    <n v="1"/>
    <n v="0"/>
    <n v="0"/>
    <n v="0"/>
    <n v="0"/>
  </r>
  <r>
    <s v="1819-1039"/>
    <s v="IYP-OTS-FWSD0134 FW Southland Invercargill -FINAL.xlsm"/>
    <s v="Collett"/>
    <s v="Chelsea"/>
    <s v="New Zealand European"/>
    <m/>
    <m/>
    <s v=""/>
    <d v="2015-05-20T00:00:00"/>
    <n v="3.7616438356164386"/>
    <s v="Female"/>
    <s v="NGO"/>
    <s v="2118200"/>
    <s v="Surrey Park "/>
    <s v="Kindergarten"/>
    <s v="Kindergarten"/>
    <n v="1"/>
    <s v="No"/>
    <m/>
    <s v="Nil"/>
    <s v="Collett"/>
    <s v="Caitlin"/>
    <s v="Parent"/>
    <s v="6 Paisley Street, INVERCARGILL 9812"/>
    <m/>
    <s v="0279229687"/>
    <s v="New Zealand European"/>
    <m/>
    <m/>
    <s v=""/>
    <s v="Yes"/>
    <s v="Yes"/>
    <m/>
    <m/>
    <m/>
    <m/>
    <m/>
    <n v="70"/>
    <s v="Clinical Range"/>
    <n v="68"/>
    <s v="Clinical Range"/>
    <n v="58"/>
    <s v="Still of Concern"/>
    <n v="52"/>
    <s v="&lt;55"/>
    <n v="13"/>
    <s v="Clinical Range"/>
    <n v="31"/>
    <s v="21+"/>
    <s v="Yes"/>
    <s v="No"/>
    <m/>
    <x v="1"/>
    <x v="2"/>
    <x v="2"/>
    <n v="10"/>
    <s v="Y"/>
    <s v="N"/>
    <s v="N"/>
    <s v="Y"/>
    <s v="Y"/>
    <s v="Y"/>
    <s v="Y"/>
    <s v="Y"/>
    <s v="Y"/>
    <s v="Y"/>
    <s v="N"/>
    <s v="Y"/>
    <s v="N"/>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n v="0.7142857142857143"/>
    <s v="51% to 75%"/>
    <s v="No"/>
    <m/>
    <m/>
    <m/>
    <n v="9"/>
    <n v="1"/>
    <n v="0"/>
    <n v="1"/>
    <n v="6"/>
    <n v="5"/>
    <n v="6"/>
    <n v="6"/>
    <n v="6"/>
    <n v="7"/>
    <n v="7"/>
    <n v="6"/>
    <n v="6"/>
    <n v="5"/>
    <n v="7"/>
    <n v="6"/>
    <n v="6"/>
    <n v="6"/>
    <n v="6"/>
    <n v="6"/>
    <n v="6"/>
    <n v="6"/>
    <n v="6"/>
    <n v="7"/>
    <n v="6"/>
    <n v="6"/>
    <n v="7"/>
    <n v="6"/>
    <n v="6"/>
    <n v="6"/>
    <n v="6"/>
    <n v="6"/>
    <n v="6"/>
    <n v="6"/>
    <n v="6"/>
    <n v="6"/>
    <n v="7"/>
    <n v="7"/>
    <n v="7"/>
    <m/>
    <m/>
    <n v="7"/>
    <n v="7"/>
    <n v="7"/>
    <m/>
    <m/>
    <m/>
    <m/>
    <m/>
    <m/>
    <m/>
    <m/>
    <m/>
    <m/>
    <m/>
    <m/>
    <m/>
    <m/>
    <m/>
    <s v="CollettCaitlin"/>
    <s v="CollettChelsea42144Female"/>
    <n v="1"/>
    <n v="0"/>
    <n v="0"/>
    <n v="0"/>
    <n v="0"/>
  </r>
  <r>
    <s v="1819-1040"/>
    <s v="IYP-OTS-FWSD0134 FW Southland Invercargill -FINAL.xlsm"/>
    <s v="Versteyhen"/>
    <s v="Anna"/>
    <s v="New Zealand European"/>
    <m/>
    <m/>
    <s v=""/>
    <d v="2013-05-07T00:00:00"/>
    <n v="5.7972602739726025"/>
    <s v="Female"/>
    <s v="Self referral"/>
    <m/>
    <s v="Edendale Primary"/>
    <m/>
    <m/>
    <n v="1"/>
    <s v="No"/>
    <m/>
    <s v="Nil"/>
    <s v="Gillespie"/>
    <s v="Maria"/>
    <s v="Parent"/>
    <s v="847 Old Dunedin Road, RD3 WYNDHAM 9893"/>
    <m/>
    <s v="0279413314"/>
    <s v="New Zealand European"/>
    <m/>
    <m/>
    <s v=""/>
    <s v="No"/>
    <s v="No"/>
    <m/>
    <m/>
    <m/>
    <m/>
    <m/>
    <n v="61"/>
    <s v="Clinical Range"/>
    <n v="58"/>
    <s v="Still of Concern"/>
    <n v="47"/>
    <s v="&lt;55"/>
    <n v="41"/>
    <s v="&lt;55"/>
    <n v="13"/>
    <s v="Clinical Range"/>
    <n v="37"/>
    <s v="21+"/>
    <s v="Yes"/>
    <s v="No"/>
    <m/>
    <x v="1"/>
    <x v="2"/>
    <x v="2"/>
    <n v="13"/>
    <s v="Y"/>
    <s v="Y"/>
    <s v="Y"/>
    <s v="Y"/>
    <s v="Y"/>
    <s v="Y"/>
    <s v="Y"/>
    <s v="Y"/>
    <s v="Y"/>
    <s v="Y"/>
    <s v="N"/>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n v="0.9285714285714286"/>
    <s v="76% to 100%"/>
    <s v="Yes"/>
    <m/>
    <m/>
    <m/>
    <n v="2"/>
    <n v="1"/>
    <n v="0"/>
    <n v="1"/>
    <n v="7"/>
    <n v="7"/>
    <n v="7"/>
    <n v="6"/>
    <n v="7"/>
    <n v="7"/>
    <n v="7"/>
    <n v="6"/>
    <n v="6"/>
    <n v="7"/>
    <n v="7"/>
    <n v="7"/>
    <n v="7"/>
    <n v="7"/>
    <n v="6"/>
    <n v="6"/>
    <n v="7"/>
    <n v="7"/>
    <n v="7"/>
    <n v="7"/>
    <n v="7"/>
    <n v="7"/>
    <n v="5"/>
    <n v="7"/>
    <n v="7"/>
    <n v="7"/>
    <n v="6"/>
    <n v="6"/>
    <n v="7"/>
    <n v="7"/>
    <n v="7"/>
    <n v="7"/>
    <n v="7"/>
    <n v="7"/>
    <n v="7"/>
    <m/>
    <m/>
    <n v="7"/>
    <n v="7"/>
    <n v="7"/>
    <m/>
    <m/>
    <m/>
    <m/>
    <m/>
    <m/>
    <m/>
    <n v="7"/>
    <n v="7"/>
    <n v="1"/>
    <n v="6"/>
    <m/>
    <m/>
    <s v="Learning positive parenting skills, new ways of teaching children with regulating their and our emotions, social skills that will make them productive contributing members of society."/>
    <m/>
    <s v="GillespieMaria"/>
    <s v="VersteyhenAnna41401Female"/>
    <n v="1"/>
    <n v="0"/>
    <n v="0"/>
    <n v="0"/>
    <n v="0"/>
  </r>
  <r>
    <s v="1819-1041"/>
    <s v="IYP-OTS-FWSD0134 FW Southland Invercargill -FINAL.xlsm"/>
    <s v="Hendriks"/>
    <s v="Byrin"/>
    <s v="New Zealand European"/>
    <m/>
    <m/>
    <s v=""/>
    <d v="2013-01-01T00:00:00"/>
    <n v="6.1424657534246574"/>
    <s v="Male"/>
    <s v="Mental Health (CAMHS, CAFS)"/>
    <s v="03 2080299"/>
    <s v="Donavan Primary"/>
    <m/>
    <m/>
    <n v="1"/>
    <s v="Yes"/>
    <s v="ADHD, ODD"/>
    <s v="CAFS"/>
    <s v="Hendriks"/>
    <s v="Macaela"/>
    <s v="Parent"/>
    <s v="3 Hastings Street, INVERCARGILL 9810"/>
    <m/>
    <s v="0272360649"/>
    <s v="New Zealand European"/>
    <m/>
    <m/>
    <s v=""/>
    <s v="No"/>
    <s v="Yes"/>
    <m/>
    <m/>
    <m/>
    <m/>
    <m/>
    <n v="77"/>
    <s v="Clinical Range"/>
    <n v="75"/>
    <s v="Clinical Range"/>
    <n v="59"/>
    <s v="Still of Concern"/>
    <n v="54"/>
    <s v="&lt;55"/>
    <n v="13"/>
    <s v="Clinical Range"/>
    <n v="25"/>
    <s v="21+"/>
    <s v="Yes"/>
    <s v="No"/>
    <m/>
    <x v="1"/>
    <x v="2"/>
    <x v="2"/>
    <n v="14"/>
    <s v="Y"/>
    <s v="Y"/>
    <s v="Y"/>
    <s v="Y"/>
    <s v="Y"/>
    <s v="Y"/>
    <s v="Y"/>
    <s v="Y"/>
    <s v="Y"/>
    <s v="Y"/>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n v="1"/>
    <s v="76% to 100%"/>
    <s v="Yes"/>
    <m/>
    <m/>
    <m/>
    <n v="7"/>
    <n v="1"/>
    <n v="0"/>
    <n v="1"/>
    <n v="6"/>
    <n v="6"/>
    <n v="6"/>
    <n v="6"/>
    <n v="6"/>
    <n v="4"/>
    <n v="6"/>
    <n v="5"/>
    <n v="6"/>
    <n v="6"/>
    <n v="6"/>
    <n v="5"/>
    <n v="7"/>
    <n v="4"/>
    <n v="4"/>
    <n v="6"/>
    <n v="6"/>
    <n v="7"/>
    <n v="6"/>
    <n v="7"/>
    <n v="7"/>
    <n v="7"/>
    <n v="7"/>
    <n v="7"/>
    <n v="7"/>
    <n v="7"/>
    <n v="7"/>
    <n v="7"/>
    <n v="7"/>
    <n v="7"/>
    <n v="7"/>
    <n v="7"/>
    <n v="7"/>
    <n v="7"/>
    <n v="7"/>
    <m/>
    <m/>
    <n v="7"/>
    <n v="7"/>
    <n v="7"/>
    <m/>
    <m/>
    <m/>
    <m/>
    <m/>
    <m/>
    <m/>
    <n v="7"/>
    <n v="7"/>
    <n v="1"/>
    <n v="5"/>
    <s v="A lot of the examples were done with children that did not face nurological challenges such as ASD/ADHD. It would have been more helpful having examples I could benefit from."/>
    <s v="Yes. Just support to continue with what I have learnt."/>
    <s v="Learning new skills to aid me in parenting. "/>
    <m/>
    <s v="HendriksMacaela"/>
    <s v="HendriksByrin41275Male"/>
    <n v="1"/>
    <n v="0"/>
    <n v="0"/>
    <n v="0"/>
    <n v="0"/>
  </r>
  <r>
    <s v="1819-1042"/>
    <s v="IYP-OTS-FWSD0134 FW Southland Invercargill -FINAL.xlsm"/>
    <s v="McKenzie-Ricketts"/>
    <s v="Rylan"/>
    <s v="New Zealand European"/>
    <m/>
    <m/>
    <s v=""/>
    <d v="2011-09-03T00:00:00"/>
    <n v="7.4739726027397264"/>
    <s v="Male"/>
    <s v="Self referral"/>
    <m/>
    <s v="Donavan Primary"/>
    <m/>
    <m/>
    <n v="0"/>
    <s v="No"/>
    <m/>
    <s v="Nil"/>
    <s v="McKenzie"/>
    <s v="Jena-Lee"/>
    <s v="Parent"/>
    <s v="107 Morton Street, INVERCARGILL 9812"/>
    <m/>
    <s v="0223987931"/>
    <s v="New Zealand European"/>
    <m/>
    <m/>
    <s v=""/>
    <s v="Yes"/>
    <s v="No"/>
    <m/>
    <m/>
    <m/>
    <m/>
    <m/>
    <n v="57"/>
    <s v="Still of Concern"/>
    <n v="42"/>
    <s v="&lt;55"/>
    <n v="43"/>
    <s v="&lt;55"/>
    <n v="42"/>
    <s v="&lt;55"/>
    <n v="29"/>
    <s v="21+"/>
    <n v="38"/>
    <s v="21+"/>
    <s v="No"/>
    <s v="No"/>
    <m/>
    <x v="1"/>
    <x v="1"/>
    <x v="2"/>
    <n v="14"/>
    <s v="Y"/>
    <s v="Y"/>
    <s v="Y"/>
    <s v="Y"/>
    <s v="Y"/>
    <s v="Y"/>
    <s v="Y"/>
    <s v="Y"/>
    <s v="Y"/>
    <s v="Y"/>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n v="1"/>
    <s v="76% to 100%"/>
    <s v="Yes"/>
    <m/>
    <m/>
    <m/>
    <n v="8"/>
    <n v="0"/>
    <n v="0"/>
    <n v="1"/>
    <n v="7"/>
    <n v="7"/>
    <n v="7"/>
    <n v="7"/>
    <n v="7"/>
    <n v="7"/>
    <n v="7"/>
    <n v="7"/>
    <n v="7"/>
    <n v="7"/>
    <n v="7"/>
    <n v="7"/>
    <n v="7"/>
    <n v="6"/>
    <n v="7"/>
    <n v="6"/>
    <n v="7"/>
    <n v="7"/>
    <n v="7"/>
    <n v="7"/>
    <n v="7"/>
    <n v="7"/>
    <n v="7"/>
    <n v="7"/>
    <n v="7"/>
    <n v="7"/>
    <n v="7"/>
    <n v="7"/>
    <n v="7"/>
    <n v="7"/>
    <n v="7"/>
    <n v="7"/>
    <n v="7"/>
    <n v="7"/>
    <n v="7"/>
    <m/>
    <m/>
    <n v="7"/>
    <n v="7"/>
    <n v="7"/>
    <m/>
    <m/>
    <m/>
    <m/>
    <m/>
    <m/>
    <m/>
    <n v="7"/>
    <n v="7"/>
    <n v="1"/>
    <n v="7"/>
    <s v="Wouldn't change anything, was all helpful."/>
    <s v="Not at the moment, if need be I will call."/>
    <s v="Helping me and my son Rylan have a better relationship. More calm, more happier."/>
    <m/>
    <s v="McKenzieJena-Lee"/>
    <s v="McKenzie-RickettsRylan40789Male"/>
    <n v="1"/>
    <n v="0"/>
    <n v="0"/>
    <n v="0"/>
    <n v="0"/>
  </r>
  <r>
    <s v="1819-1043"/>
    <s v="IYP-OTS-FWSD0134 FW Southland Invercargill -FINAL.xlsm"/>
    <s v="Murdoch-Walters"/>
    <s v="James"/>
    <s v="New Zealand European"/>
    <m/>
    <m/>
    <s v=""/>
    <d v="2013-12-14T00:00:00"/>
    <n v="5.1917808219178081"/>
    <s v="Male"/>
    <s v="Child Development Services"/>
    <s v="0272450460"/>
    <s v="Makarewa Primary"/>
    <m/>
    <m/>
    <n v="1"/>
    <s v="Yes"/>
    <s v="Lower leg muscle tone"/>
    <s v="Physiotherapist- Child Development Service"/>
    <s v="Perkins"/>
    <s v="Charnae"/>
    <s v="Parent"/>
    <s v="496 Flora Road East RD 6 INVERCARGILL 9876"/>
    <m/>
    <s v="0279186034"/>
    <s v="New Zealand European"/>
    <m/>
    <m/>
    <s v=""/>
    <s v="No"/>
    <s v="Yes"/>
    <m/>
    <m/>
    <m/>
    <m/>
    <m/>
    <n v="65"/>
    <s v="Clinical Range"/>
    <n v="72"/>
    <s v="Clinical Range"/>
    <n v="54"/>
    <s v="&lt;55"/>
    <n v="63"/>
    <s v="Clinical Range"/>
    <n v="23"/>
    <s v="21+"/>
    <n v="23"/>
    <s v="21+"/>
    <s v="Yes"/>
    <s v="Yes"/>
    <m/>
    <x v="1"/>
    <x v="2"/>
    <x v="1"/>
    <n v="14"/>
    <s v="Y"/>
    <s v="Y"/>
    <s v="Y"/>
    <s v="Y"/>
    <s v="Y"/>
    <s v="Y"/>
    <s v="Y"/>
    <s v="Y"/>
    <s v="Y"/>
    <s v="Y"/>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n v="1"/>
    <s v="76% to 100%"/>
    <s v="Yes"/>
    <m/>
    <m/>
    <m/>
    <n v="2"/>
    <n v="1"/>
    <n v="1"/>
    <n v="1"/>
    <n v="6"/>
    <n v="5"/>
    <n v="5"/>
    <n v="6"/>
    <n v="6"/>
    <n v="5"/>
    <n v="6"/>
    <n v="5"/>
    <n v="5"/>
    <n v="6"/>
    <n v="6"/>
    <n v="5"/>
    <n v="6"/>
    <n v="5"/>
    <n v="4"/>
    <n v="5"/>
    <n v="6"/>
    <n v="5"/>
    <n v="5"/>
    <n v="6"/>
    <n v="6"/>
    <n v="6"/>
    <n v="5"/>
    <n v="6"/>
    <n v="5"/>
    <n v="6"/>
    <n v="5"/>
    <n v="5"/>
    <n v="6"/>
    <n v="6"/>
    <n v="6"/>
    <n v="5"/>
    <n v="4"/>
    <n v="4"/>
    <n v="5"/>
    <m/>
    <m/>
    <n v="6"/>
    <n v="6"/>
    <n v="7"/>
    <m/>
    <m/>
    <m/>
    <m/>
    <m/>
    <m/>
    <m/>
    <n v="6"/>
    <n v="6"/>
    <n v="1"/>
    <n v="5"/>
    <s v="If it was more doable for my husband."/>
    <s v="Not at the moment. "/>
    <s v="To encourage your child to grow emotionally. "/>
    <m/>
    <s v="PerkinsCharnae"/>
    <s v="Murdoch-WaltersJames41622Male"/>
    <n v="1"/>
    <n v="0"/>
    <n v="0"/>
    <n v="0"/>
    <n v="0"/>
  </r>
  <r>
    <s v="1819-1044"/>
    <s v="IYP-OTS-FWSD0134 FW Southland Invercargill -FINAL.xlsm"/>
    <s v="Welsh"/>
    <s v="Corazon"/>
    <s v="Māori"/>
    <m/>
    <m/>
    <s v=""/>
    <d v="2013-11-27T00:00:00"/>
    <n v="5.2383561643835614"/>
    <s v="Female"/>
    <s v="Public Health Nurse"/>
    <s v="0276452828"/>
    <s v="Riverton Primary"/>
    <m/>
    <m/>
    <n v="3"/>
    <s v="No"/>
    <m/>
    <s v="Nil"/>
    <s v="Rautahi"/>
    <s v="Marama"/>
    <s v="Parent"/>
    <s v="63 Walker Street, RIVERTON 9822"/>
    <m/>
    <s v="02041750467"/>
    <s v="Māori"/>
    <m/>
    <m/>
    <s v=""/>
    <s v="Yes"/>
    <s v="No"/>
    <m/>
    <m/>
    <m/>
    <m/>
    <m/>
    <n v="61"/>
    <s v="Clinical Range"/>
    <n v="67"/>
    <s v="Clinical Range"/>
    <n v="47"/>
    <s v="&lt;55"/>
    <n v="42"/>
    <s v="&lt;55"/>
    <n v="16"/>
    <s v="Clinical Range"/>
    <n v="26"/>
    <s v="21+"/>
    <s v="Yes"/>
    <s v="No"/>
    <m/>
    <x v="1"/>
    <x v="2"/>
    <x v="2"/>
    <n v="14"/>
    <s v="Y"/>
    <s v="Y"/>
    <s v="Y"/>
    <s v="Y"/>
    <s v="Y"/>
    <s v="Y"/>
    <s v="Y"/>
    <s v="Y"/>
    <s v="Y"/>
    <s v="Y"/>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n v="1"/>
    <s v="76% to 100%"/>
    <s v="Yes"/>
    <m/>
    <m/>
    <m/>
    <n v="6"/>
    <n v="1"/>
    <n v="0"/>
    <n v="1"/>
    <n v="6"/>
    <n v="6"/>
    <n v="6"/>
    <n v="6"/>
    <n v="6"/>
    <n v="7"/>
    <n v="7"/>
    <n v="6"/>
    <n v="6"/>
    <n v="6"/>
    <n v="7"/>
    <n v="7"/>
    <n v="7"/>
    <n v="7"/>
    <n v="6"/>
    <n v="6"/>
    <n v="7"/>
    <n v="6"/>
    <n v="6"/>
    <n v="7"/>
    <n v="7"/>
    <n v="7"/>
    <n v="7"/>
    <n v="7"/>
    <n v="7"/>
    <n v="7"/>
    <n v="7"/>
    <n v="7"/>
    <n v="7"/>
    <n v="7"/>
    <n v="7"/>
    <n v="7"/>
    <n v="7"/>
    <n v="7"/>
    <n v="7"/>
    <m/>
    <m/>
    <n v="7"/>
    <n v="7"/>
    <n v="7"/>
    <m/>
    <m/>
    <m/>
    <m/>
    <m/>
    <m/>
    <m/>
    <n v="7"/>
    <n v="7"/>
    <n v="1"/>
    <n v="7"/>
    <s v="More time to Role Play"/>
    <s v="Yes I would love continuous support to refresh remember."/>
    <s v="Learning to stay calm thinking about what behaviour I model."/>
    <m/>
    <s v="RautahiMarama"/>
    <s v="WelshCorazon41605Female"/>
    <n v="1"/>
    <n v="1"/>
    <n v="0"/>
    <n v="1"/>
    <n v="0"/>
  </r>
  <r>
    <s v="1819-1045"/>
    <s v="IYP-OTS-FWSD0134 FW Southland Invercargill -FINAL.xlsm"/>
    <s v="Ronald"/>
    <s v="Jaxsyn"/>
    <s v="New Zealand European"/>
    <m/>
    <m/>
    <s v=""/>
    <d v="2011-12-21T00:00:00"/>
    <n v="7.1753424657534248"/>
    <s v="Male"/>
    <s v="Self referral"/>
    <m/>
    <s v="Fernworth Primary"/>
    <m/>
    <m/>
    <n v="0"/>
    <s v="No"/>
    <s v="ADHD, Epilepsy"/>
    <s v="Nil"/>
    <s v="Ronald"/>
    <s v="Courtney"/>
    <s v="Parent"/>
    <s v="6 Rannoch Street, INVERCARGILL 9812"/>
    <m/>
    <s v="0223823780"/>
    <s v="New Zealand European"/>
    <m/>
    <m/>
    <s v=""/>
    <s v="Yes"/>
    <s v="No"/>
    <m/>
    <m/>
    <m/>
    <m/>
    <m/>
    <n v="63"/>
    <s v="Clinical Range"/>
    <n v="56"/>
    <s v="Still of Concern"/>
    <n v="53"/>
    <s v="&lt;55"/>
    <n v="51"/>
    <s v="&lt;55"/>
    <n v="22"/>
    <s v="21+"/>
    <n v="36"/>
    <s v="21+"/>
    <s v="Yes"/>
    <s v="No"/>
    <m/>
    <x v="1"/>
    <x v="2"/>
    <x v="2"/>
    <n v="12"/>
    <s v="Y"/>
    <s v="N"/>
    <s v="Y"/>
    <s v="Y"/>
    <s v="Y"/>
    <s v="Y"/>
    <s v="Y"/>
    <s v="Y"/>
    <s v="Y"/>
    <s v="Y"/>
    <s v="N"/>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n v="0.8571428571428571"/>
    <s v="76% to 100%"/>
    <s v="Yes"/>
    <m/>
    <m/>
    <m/>
    <n v="8"/>
    <n v="1"/>
    <n v="0"/>
    <n v="1"/>
    <n v="7"/>
    <n v="7"/>
    <n v="7"/>
    <n v="7"/>
    <n v="6"/>
    <n v="7"/>
    <n v="7"/>
    <n v="7"/>
    <n v="7"/>
    <n v="7"/>
    <n v="7"/>
    <n v="7"/>
    <n v="7"/>
    <n v="7"/>
    <n v="7"/>
    <n v="6"/>
    <n v="7"/>
    <n v="7"/>
    <n v="7"/>
    <n v="7"/>
    <n v="7"/>
    <n v="7"/>
    <n v="6"/>
    <n v="7"/>
    <n v="7"/>
    <n v="7"/>
    <n v="7"/>
    <n v="7"/>
    <n v="7"/>
    <n v="7"/>
    <n v="7"/>
    <n v="7"/>
    <n v="7"/>
    <n v="7"/>
    <n v="7"/>
    <m/>
    <m/>
    <n v="7"/>
    <n v="7"/>
    <n v="7"/>
    <m/>
    <m/>
    <m/>
    <m/>
    <m/>
    <m/>
    <m/>
    <n v="7"/>
    <n v="7"/>
    <n v="1"/>
    <n v="7"/>
    <s v="Cant think of anything"/>
    <s v="No"/>
    <s v="Everything such as ideas for stuff I can try."/>
    <m/>
    <s v="RonaldCourtney"/>
    <s v="RonaldJaxsyn40898Male"/>
    <n v="1"/>
    <n v="0"/>
    <n v="0"/>
    <n v="0"/>
    <n v="0"/>
  </r>
  <r>
    <s v="1819-1046"/>
    <s v="IYP-OTS-FWSD0134 FW Southland Invercargill -FINAL.xlsm"/>
    <s v="Cowley"/>
    <s v="Damon"/>
    <s v="New Zealand European"/>
    <m/>
    <m/>
    <s v=""/>
    <d v="2016-09-22T00:00:00"/>
    <n v="2.4164383561643836"/>
    <s v="Male"/>
    <s v="Self referral"/>
    <m/>
    <s v="None"/>
    <s v="None"/>
    <s v="None"/>
    <n v="0"/>
    <s v="Yes"/>
    <s v="Head Trauma at Birth"/>
    <s v="Nil"/>
    <s v="Skerrett"/>
    <s v="Hayley"/>
    <s v="Parent"/>
    <s v="80 Pomona Street, INVERCARGILL 9812"/>
    <m/>
    <s v="022042581"/>
    <s v="New Zealand European"/>
    <m/>
    <m/>
    <s v=""/>
    <s v="No"/>
    <s v="No"/>
    <m/>
    <m/>
    <m/>
    <m/>
    <m/>
    <n v="63"/>
    <s v="Clinical Range"/>
    <n v="54"/>
    <s v="&lt;55"/>
    <n v="58"/>
    <s v="Still of Concern"/>
    <n v="47"/>
    <s v="&lt;55"/>
    <n v="20"/>
    <s v="Still of Concern"/>
    <n v="20"/>
    <s v="Still of Concern"/>
    <s v="Yes"/>
    <s v="No"/>
    <m/>
    <x v="1"/>
    <x v="2"/>
    <x v="1"/>
    <n v="13"/>
    <s v="Y"/>
    <s v="Y"/>
    <s v="Y"/>
    <s v="Y"/>
    <s v="Y"/>
    <s v="Y"/>
    <s v="Y"/>
    <s v="Y"/>
    <s v="Y"/>
    <s v="N"/>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n v="0.9285714285714286"/>
    <s v="76% to 100%"/>
    <s v="Yes"/>
    <m/>
    <m/>
    <m/>
    <n v="9"/>
    <n v="1"/>
    <n v="0"/>
    <n v="1"/>
    <n v="7"/>
    <n v="6"/>
    <n v="5"/>
    <n v="6"/>
    <n v="7"/>
    <n v="7"/>
    <n v="7"/>
    <n v="7"/>
    <n v="6"/>
    <n v="6"/>
    <n v="7"/>
    <n v="7"/>
    <n v="7"/>
    <n v="6"/>
    <n v="4"/>
    <n v="6"/>
    <n v="7"/>
    <n v="7"/>
    <n v="5"/>
    <n v="7"/>
    <n v="7"/>
    <n v="7"/>
    <n v="6"/>
    <n v="7"/>
    <n v="7"/>
    <n v="7"/>
    <n v="7"/>
    <n v="7"/>
    <n v="7"/>
    <n v="7"/>
    <n v="7"/>
    <n v="7"/>
    <n v="7"/>
    <n v="7"/>
    <n v="7"/>
    <m/>
    <m/>
    <n v="7"/>
    <n v="7"/>
    <n v="7"/>
    <m/>
    <m/>
    <m/>
    <m/>
    <m/>
    <m/>
    <m/>
    <n v="7"/>
    <n v="7"/>
    <n v="1"/>
    <n v="6"/>
    <s v="No need for improvement"/>
    <s v="My sons only coming up to 3 in a few months so I'd like to do another course when hes about 5 for a refresher. "/>
    <s v="Better understanding of what works and what doesn’t and why."/>
    <m/>
    <s v="SkerrettHayley"/>
    <s v="CowleyDamon42635Male"/>
    <n v="1"/>
    <n v="0"/>
    <n v="0"/>
    <n v="0"/>
    <n v="0"/>
  </r>
  <r>
    <s v="1819-1047"/>
    <s v="IYP-OTS-FWSD0134 FW Southland Invercargill -FINAL.xlsm"/>
    <s v="Tokana-Cash"/>
    <s v="Keisha"/>
    <s v="Māori"/>
    <m/>
    <m/>
    <s v=""/>
    <d v="2015-08-04T00:00:00"/>
    <n v="3.5534246575342467"/>
    <s v="Female"/>
    <s v="NGO"/>
    <s v="03 2118200"/>
    <s v="Kew Pasific early Childhood"/>
    <s v="Pacific Island Early Childhood Group"/>
    <s v="Pacific Island Early Childhood Group"/>
    <n v="3"/>
    <s v="No"/>
    <m/>
    <s v="Nil"/>
    <s v="Tokana-Giles"/>
    <s v="Terina"/>
    <s v="Parent"/>
    <s v="132 Crawford Street, INVERCARGILL 9810"/>
    <m/>
    <s v="0276293199"/>
    <s v="Māori"/>
    <m/>
    <m/>
    <s v=""/>
    <s v="No"/>
    <s v="Yes"/>
    <m/>
    <m/>
    <m/>
    <m/>
    <m/>
    <n v="56"/>
    <s v="Still of Concern"/>
    <n v="69"/>
    <s v="Clinical Range"/>
    <n v="52"/>
    <s v="&lt;55"/>
    <n v="47"/>
    <s v="&lt;55"/>
    <n v="26"/>
    <s v="21+"/>
    <n v="37"/>
    <s v="21+"/>
    <s v="Yes"/>
    <s v="No"/>
    <m/>
    <x v="1"/>
    <x v="2"/>
    <x v="2"/>
    <n v="12"/>
    <s v="Y"/>
    <s v="Y"/>
    <s v="Y"/>
    <s v="N"/>
    <s v="Y"/>
    <s v="Y"/>
    <s v="Y"/>
    <s v="N"/>
    <s v="Y"/>
    <s v="Y"/>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n v="0.8571428571428571"/>
    <s v="76% to 100%"/>
    <s v="Yes"/>
    <m/>
    <m/>
    <m/>
    <n v="8"/>
    <n v="1"/>
    <n v="0"/>
    <n v="1"/>
    <n v="7"/>
    <n v="6"/>
    <n v="7"/>
    <n v="6"/>
    <n v="6"/>
    <n v="6"/>
    <n v="7"/>
    <n v="6"/>
    <n v="6"/>
    <n v="6"/>
    <n v="6"/>
    <n v="6"/>
    <n v="7"/>
    <n v="7"/>
    <n v="7"/>
    <n v="5"/>
    <n v="6"/>
    <n v="7"/>
    <n v="7"/>
    <n v="6"/>
    <n v="6"/>
    <n v="5"/>
    <n v="5"/>
    <n v="6"/>
    <n v="5"/>
    <n v="6"/>
    <n v="7"/>
    <n v="7"/>
    <n v="7"/>
    <n v="6"/>
    <n v="6"/>
    <n v="7"/>
    <n v="7"/>
    <n v="6"/>
    <n v="7"/>
    <m/>
    <m/>
    <n v="7"/>
    <n v="6"/>
    <n v="7"/>
    <m/>
    <m/>
    <m/>
    <m/>
    <m/>
    <m/>
    <m/>
    <n v="6"/>
    <n v="6"/>
    <n v="1"/>
    <n v="4"/>
    <m/>
    <s v="Nope but I'd love to do another group with this group."/>
    <s v="Heaps, I am now so much stronger as a parent for my children. I have a pathway and not just for myself but for my kids also."/>
    <m/>
    <s v="Tokana-GilesTerina"/>
    <s v="Tokana-CashKeisha42220Female"/>
    <n v="1"/>
    <n v="1"/>
    <n v="0"/>
    <n v="1"/>
    <n v="0"/>
  </r>
  <r>
    <s v="1819-1048"/>
    <s v="IYP-OTS-FWSD0134 FW Southland Invercargill -FINAL.xlsm"/>
    <s v="Yutaka"/>
    <s v="Kaburaki"/>
    <s v="Japanese"/>
    <m/>
    <m/>
    <s v=""/>
    <d v="2009-06-07T00:00:00"/>
    <n v="9.7150684931506852"/>
    <s v="Male"/>
    <s v="NGO"/>
    <s v="0275680333"/>
    <s v="Invercargill Middle School"/>
    <m/>
    <m/>
    <n v="0"/>
    <s v="No"/>
    <m/>
    <s v="Nil"/>
    <s v="Yoshida"/>
    <s v="IKU"/>
    <s v="Parent"/>
    <s v="141 Eye Street, INVERCARGILL 9812"/>
    <m/>
    <s v="0212933988"/>
    <s v="Japanese"/>
    <m/>
    <m/>
    <s v=""/>
    <s v="No"/>
    <s v="No"/>
    <m/>
    <m/>
    <m/>
    <m/>
    <m/>
    <n v="52"/>
    <s v="&lt;55"/>
    <n v="46"/>
    <s v="&lt;55"/>
    <n v="40"/>
    <s v="&lt;55"/>
    <n v="41"/>
    <s v="&lt;55"/>
    <n v="22"/>
    <s v="21+"/>
    <n v="35"/>
    <s v="21+"/>
    <s v="No"/>
    <s v="No"/>
    <m/>
    <x v="1"/>
    <x v="2"/>
    <x v="2"/>
    <n v="14"/>
    <s v="Y"/>
    <s v="Y"/>
    <s v="Y"/>
    <s v="Y"/>
    <s v="Y"/>
    <s v="Y"/>
    <s v="Y"/>
    <s v="Y"/>
    <s v="Y"/>
    <s v="Y"/>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n v="1"/>
    <s v="76% to 100%"/>
    <s v="Yes"/>
    <m/>
    <m/>
    <m/>
    <n v="10"/>
    <n v="0"/>
    <n v="0"/>
    <n v="1"/>
    <n v="7"/>
    <n v="6"/>
    <n v="7"/>
    <n v="7"/>
    <n v="7"/>
    <n v="7"/>
    <n v="7"/>
    <n v="7"/>
    <n v="6"/>
    <n v="7"/>
    <n v="7"/>
    <n v="7"/>
    <n v="7"/>
    <n v="7"/>
    <n v="6"/>
    <n v="6"/>
    <n v="6"/>
    <n v="7"/>
    <n v="5"/>
    <n v="7"/>
    <n v="7"/>
    <n v="7"/>
    <n v="5"/>
    <n v="6"/>
    <n v="4"/>
    <n v="6"/>
    <n v="5"/>
    <n v="5"/>
    <n v="7"/>
    <n v="7"/>
    <n v="7"/>
    <n v="7"/>
    <n v="7"/>
    <n v="7"/>
    <n v="7"/>
    <m/>
    <m/>
    <n v="7"/>
    <n v="7"/>
    <n v="7"/>
    <m/>
    <m/>
    <m/>
    <m/>
    <m/>
    <m/>
    <m/>
    <n v="7"/>
    <n v="6"/>
    <n v="1"/>
    <n v="7"/>
    <s v="I have gained confidence being a mother and positive my childs behaviour will improve in the future."/>
    <s v="May be discussion hub of graduated IY on facebook page etc."/>
    <s v="I'm not the only one feel I,m the best mother to my own child. Once I know what I need to know for parenting, I don't need to feel bad about how I wasn’t capable or didn’t take the best approach to him. We all need learning all the time throughtout life."/>
    <m/>
    <s v="YoshidaIKU"/>
    <s v="YutakaKaburaki39971Male"/>
    <n v="1"/>
    <n v="0"/>
    <n v="0"/>
    <n v="0"/>
    <n v="0"/>
  </r>
  <r>
    <s v="1819-1049"/>
    <s v="IYP-OTS-FWSDO123 - FW Southland Tuesdays - FINAL.xlsx"/>
    <s v="Lawlor"/>
    <s v="Seth"/>
    <s v="Other European"/>
    <s v="New Zealand European"/>
    <m/>
    <s v=""/>
    <d v="2015-05-30T00:00:00"/>
    <n v="3.2109589041095892"/>
    <s v="Male"/>
    <s v="MOE"/>
    <s v="03 211 8034"/>
    <s v="Gore Pre-school"/>
    <s v="Education and Care Services"/>
    <s v="Education and Care Services"/>
    <n v="0"/>
    <s v="No"/>
    <m/>
    <s v="Speech Language Therapy"/>
    <s v="Lawlor"/>
    <s v="Sarah"/>
    <s v="Parent"/>
    <s v="90 Kakapo Street, Gore"/>
    <m/>
    <s v="021 031 8570"/>
    <s v="Other European"/>
    <m/>
    <m/>
    <s v=""/>
    <s v="Yes"/>
    <s v="Yes"/>
    <m/>
    <m/>
    <m/>
    <m/>
    <m/>
    <n v="66"/>
    <s v="Clinical Range"/>
    <n v="72"/>
    <s v="Clinical Range"/>
    <n v="58"/>
    <s v="Still of Concern"/>
    <n v="55"/>
    <s v="Still of Concern"/>
    <n v="15"/>
    <s v="Clinical Range"/>
    <n v="19"/>
    <s v="Still of Concern"/>
    <s v="Yes"/>
    <s v="No"/>
    <m/>
    <x v="1"/>
    <x v="2"/>
    <x v="2"/>
    <n v="13"/>
    <s v="Y"/>
    <s v="Y"/>
    <s v="Y"/>
    <s v="Y"/>
    <s v="Y"/>
    <s v="Y"/>
    <s v="Y"/>
    <s v="Y"/>
    <s v="N"/>
    <s v="Y"/>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n v="0.9285714285714286"/>
    <s v="76% to 100%"/>
    <s v="Yes"/>
    <m/>
    <m/>
    <m/>
    <n v="1"/>
    <n v="1"/>
    <n v="0"/>
    <n v="1"/>
    <n v="4"/>
    <n v="5"/>
    <n v="4"/>
    <n v="5"/>
    <n v="6"/>
    <n v="6"/>
    <n v="6"/>
    <n v="6"/>
    <n v="6"/>
    <n v="6"/>
    <n v="6"/>
    <n v="6"/>
    <n v="6"/>
    <n v="4"/>
    <n v="4"/>
    <n v="6"/>
    <n v="6"/>
    <n v="6"/>
    <n v="6"/>
    <n v="7"/>
    <n v="7"/>
    <n v="7"/>
    <n v="5"/>
    <n v="6"/>
    <n v="6"/>
    <n v="6"/>
    <n v="6"/>
    <n v="6"/>
    <n v="7"/>
    <n v="6"/>
    <n v="7"/>
    <n v="6"/>
    <n v="7"/>
    <n v="7"/>
    <n v="7"/>
    <m/>
    <m/>
    <n v="6"/>
    <n v="7"/>
    <n v="7"/>
    <m/>
    <m/>
    <m/>
    <m/>
    <m/>
    <m/>
    <m/>
    <n v="6"/>
    <n v="6"/>
    <s v="No. Unless there was a specific purpose. Not frequently but would happile catch up for an anniversary get together"/>
    <n v="2"/>
    <s v="Little bit more focus around different strategies for different capabilities (specific ones like processing concerns/developmental delays).I struggled a bit with the change in teaching part way through. I completely understood the reasoning, but was surprised at how the dynamic and my ability to relate/easily comprehend changed."/>
    <s v="Yes, but more specific to needs"/>
    <s v="Strategies and techniques to manage different types of behaviours"/>
    <m/>
    <s v="LawlorSarah"/>
    <s v="LawlorSeth42154Male"/>
    <n v="1"/>
    <n v="0"/>
    <n v="0"/>
    <n v="0"/>
    <n v="0"/>
  </r>
  <r>
    <s v="1819-1050"/>
    <s v="IYP-OTS-FWSDO123 - FW Southland Tuesdays - FINAL.xlsx"/>
    <s v="Crowe-Tuffley"/>
    <s v="Kiani"/>
    <s v="Māori"/>
    <m/>
    <m/>
    <s v=""/>
    <d v="2011-04-08T00:00:00"/>
    <n v="7.3561643835616435"/>
    <s v="Male"/>
    <s v="NGO"/>
    <s v="03 211 8227"/>
    <s v="Waverley Park Primary School"/>
    <m/>
    <m/>
    <n v="3"/>
    <s v="No"/>
    <m/>
    <m/>
    <s v="Crowe"/>
    <s v="Sharlene"/>
    <s v="Parent"/>
    <s v="519 Yarrow Street, Invercargill"/>
    <m/>
    <s v="022 1350 937"/>
    <s v="Māori"/>
    <m/>
    <m/>
    <s v=""/>
    <s v="No"/>
    <s v="Yes"/>
    <m/>
    <m/>
    <m/>
    <m/>
    <m/>
    <n v="59"/>
    <s v="Still of Concern"/>
    <n v="60"/>
    <s v="Clinical Range"/>
    <n v="51"/>
    <s v="&lt;55"/>
    <n v="45"/>
    <s v="&lt;55"/>
    <n v="21"/>
    <s v="21+"/>
    <n v="37"/>
    <s v="21+"/>
    <s v="Yes"/>
    <s v="No"/>
    <m/>
    <x v="1"/>
    <x v="2"/>
    <x v="2"/>
    <n v="12"/>
    <s v="N"/>
    <s v="Y"/>
    <s v="Y"/>
    <s v="Y"/>
    <s v="Y"/>
    <s v="Y"/>
    <s v="Y"/>
    <s v="Y"/>
    <s v="N"/>
    <s v="Y"/>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n v="0.8571428571428571"/>
    <s v="76% to 100%"/>
    <s v="Yes"/>
    <m/>
    <m/>
    <m/>
    <n v="6"/>
    <n v="1"/>
    <n v="0"/>
    <n v="1"/>
    <n v="7"/>
    <n v="6"/>
    <n v="6"/>
    <n v="6"/>
    <n v="7"/>
    <n v="7"/>
    <n v="7"/>
    <n v="7"/>
    <n v="7"/>
    <n v="7"/>
    <n v="7"/>
    <n v="6"/>
    <n v="7"/>
    <n v="7"/>
    <n v="4"/>
    <n v="6"/>
    <n v="7"/>
    <n v="7"/>
    <n v="7"/>
    <n v="7"/>
    <n v="7"/>
    <n v="7"/>
    <n v="7"/>
    <n v="7"/>
    <n v="7"/>
    <n v="7"/>
    <n v="7"/>
    <n v="7"/>
    <n v="7"/>
    <n v="4"/>
    <n v="7"/>
    <n v="7"/>
    <n v="7"/>
    <n v="7"/>
    <n v="7"/>
    <m/>
    <m/>
    <n v="7"/>
    <n v="7"/>
    <n v="7"/>
    <m/>
    <m/>
    <m/>
    <m/>
    <m/>
    <m/>
    <m/>
    <n v="7"/>
    <n v="6"/>
    <s v="Yes"/>
    <n v="4"/>
    <m/>
    <m/>
    <s v="My whole family."/>
    <m/>
    <s v="CroweSharlene"/>
    <s v="Crowe-TuffleyKiani40641Male"/>
    <n v="1"/>
    <n v="1"/>
    <n v="0"/>
    <n v="1"/>
    <n v="0"/>
  </r>
  <r>
    <s v="1819-1051"/>
    <s v="IYP-OTS-FWSDO123 - FW Southland Tuesdays - FINAL.xlsx"/>
    <s v="Dawson"/>
    <s v="Ashton"/>
    <s v="Māori"/>
    <s v="Cook Islands Maori"/>
    <m/>
    <s v="Pacific"/>
    <d v="2014-03-14T00:00:00"/>
    <n v="4.4219178082191783"/>
    <s v="Male"/>
    <s v="NGO"/>
    <s v="03 211 8215"/>
    <s v="Kew Pacific Early Learning Centre"/>
    <s v="Education and Care Services"/>
    <m/>
    <n v="1"/>
    <s v="No"/>
    <m/>
    <m/>
    <s v="Greig"/>
    <s v="Jessica"/>
    <s v="Parent"/>
    <s v="154 O'Hara Street, Invercargill"/>
    <m/>
    <s v="027 450 2314"/>
    <s v="Māori"/>
    <m/>
    <m/>
    <s v=""/>
    <s v="No"/>
    <s v="No"/>
    <m/>
    <m/>
    <m/>
    <m/>
    <m/>
    <m/>
    <s v="BLANK"/>
    <m/>
    <s v="BLANK"/>
    <m/>
    <s v="BLANK"/>
    <m/>
    <s v="BLANK"/>
    <m/>
    <s v="BLANK"/>
    <m/>
    <s v="BLANK"/>
    <s v="No"/>
    <s v="No"/>
    <m/>
    <x v="0"/>
    <x v="0"/>
    <x v="0"/>
    <n v="8"/>
    <s v="Y"/>
    <s v="Y"/>
    <s v="Y"/>
    <s v="Y"/>
    <s v="Y"/>
    <s v="N"/>
    <s v="Y"/>
    <s v="Y"/>
    <s v="N"/>
    <s v="Y"/>
    <s v="N"/>
    <s v="N"/>
    <s v="N"/>
    <s v="N"/>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n v="0.5714285714285714"/>
    <s v="51% to 75%"/>
    <s v="No"/>
    <m/>
    <m/>
    <m/>
    <n v="9"/>
    <n v="0"/>
    <n v="0"/>
    <n v="0"/>
    <m/>
    <m/>
    <m/>
    <m/>
    <m/>
    <m/>
    <m/>
    <m/>
    <m/>
    <m/>
    <m/>
    <m/>
    <m/>
    <m/>
    <m/>
    <m/>
    <m/>
    <m/>
    <m/>
    <m/>
    <m/>
    <m/>
    <m/>
    <m/>
    <m/>
    <m/>
    <m/>
    <m/>
    <m/>
    <m/>
    <m/>
    <m/>
    <m/>
    <m/>
    <m/>
    <m/>
    <m/>
    <m/>
    <m/>
    <m/>
    <m/>
    <m/>
    <m/>
    <m/>
    <m/>
    <m/>
    <m/>
    <m/>
    <m/>
    <m/>
    <m/>
    <m/>
    <m/>
    <m/>
    <m/>
    <s v="GreigJessica"/>
    <s v="DawsonAshton41712Male"/>
    <n v="1"/>
    <n v="1"/>
    <n v="1"/>
    <n v="1"/>
    <n v="0"/>
  </r>
  <r>
    <s v="1819-1052"/>
    <s v="IYP-OTS-FWSDO123 - FW Southland Tuesdays - FINAL.xlsx"/>
    <s v="Ireland"/>
    <s v="William"/>
    <s v="New Zealand European"/>
    <s v="Other Pacific Peoples"/>
    <m/>
    <s v="Pacific"/>
    <d v="2013-05-17T00:00:00"/>
    <n v="5.2465753424657535"/>
    <s v="Male"/>
    <s v="NGO"/>
    <s v="03 218 8777"/>
    <s v="Newfield Park Primary School"/>
    <m/>
    <m/>
    <n v="1"/>
    <s v="No"/>
    <m/>
    <m/>
    <s v="Ireland"/>
    <s v="Adena"/>
    <s v="Parent"/>
    <s v="19 Conyers Street, Invercargill"/>
    <m/>
    <s v="027 911 9369"/>
    <s v="New Zealand European"/>
    <s v="Other Pacific Peoples"/>
    <m/>
    <s v="Pacific"/>
    <s v="No"/>
    <s v="No"/>
    <m/>
    <m/>
    <m/>
    <m/>
    <m/>
    <n v="69"/>
    <s v="Clinical Range"/>
    <n v="81"/>
    <s v="Clinical Range"/>
    <n v="64"/>
    <s v="Clinical Range"/>
    <n v="73"/>
    <s v="Clinical Range"/>
    <n v="16"/>
    <s v="Clinical Range"/>
    <n v="12"/>
    <s v="Clinical Range"/>
    <s v="Yes"/>
    <s v="Yes"/>
    <m/>
    <x v="1"/>
    <x v="2"/>
    <x v="1"/>
    <n v="13"/>
    <s v="Y"/>
    <s v="Y"/>
    <s v="Y"/>
    <s v="Y"/>
    <s v="Y"/>
    <s v="Y"/>
    <s v="Y"/>
    <s v="Y"/>
    <s v="Y"/>
    <s v="N"/>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n v="0.9285714285714286"/>
    <s v="76% to 100%"/>
    <s v="Yes"/>
    <m/>
    <m/>
    <m/>
    <n v="7"/>
    <n v="1"/>
    <n v="1"/>
    <n v="1"/>
    <n v="7"/>
    <n v="5"/>
    <n v="6"/>
    <n v="5"/>
    <n v="6"/>
    <n v="6"/>
    <n v="7"/>
    <n v="6"/>
    <n v="5"/>
    <n v="6"/>
    <n v="6"/>
    <n v="7"/>
    <n v="7"/>
    <n v="6"/>
    <n v="4"/>
    <n v="7"/>
    <n v="5"/>
    <n v="7"/>
    <n v="6"/>
    <n v="7"/>
    <n v="6"/>
    <n v="7"/>
    <n v="5"/>
    <n v="6"/>
    <n v="7"/>
    <n v="6"/>
    <n v="7"/>
    <n v="7"/>
    <n v="6"/>
    <n v="6"/>
    <n v="6"/>
    <n v="6"/>
    <n v="7"/>
    <n v="7"/>
    <n v="7"/>
    <m/>
    <m/>
    <n v="7"/>
    <n v="7"/>
    <n v="7"/>
    <m/>
    <m/>
    <m/>
    <m/>
    <m/>
    <m/>
    <m/>
    <n v="7"/>
    <n v="7"/>
    <s v="Yes"/>
    <n v="5"/>
    <m/>
    <s v="Yes, as still having bad outrages at me"/>
    <m/>
    <m/>
    <s v="IrelandAdena"/>
    <s v="IrelandWilliam41411Male"/>
    <n v="1"/>
    <n v="0"/>
    <n v="1"/>
    <n v="0"/>
    <n v="1"/>
  </r>
  <r>
    <s v="1819-1053"/>
    <s v="IYP-OTS-FWSDO123 - FW Southland Tuesdays - FINAL.xlsx"/>
    <s v="Evans"/>
    <s v="Paige"/>
    <s v="New Zealand European"/>
    <m/>
    <m/>
    <s v=""/>
    <d v="2012-11-24T00:00:00"/>
    <n v="5.7232876712328764"/>
    <s v="Female"/>
    <s v="Public Health Nurse"/>
    <s v="027 645 2828"/>
    <s v="Donovan Primary School"/>
    <m/>
    <m/>
    <n v="0"/>
    <s v="No"/>
    <m/>
    <s v="Speech Language Therapy"/>
    <s v="Ladbrook"/>
    <s v="Courtney"/>
    <s v="Parent"/>
    <s v="452 Tweed Street, Invercargill"/>
    <m/>
    <s v="027 376 4086"/>
    <s v="New Zealand European"/>
    <m/>
    <m/>
    <s v=""/>
    <s v="No"/>
    <s v="No"/>
    <m/>
    <m/>
    <m/>
    <m/>
    <m/>
    <n v="60"/>
    <s v="Clinical Range"/>
    <n v="59"/>
    <s v="Still of Concern"/>
    <n v="57"/>
    <s v="Still of Concern"/>
    <n v="52"/>
    <s v="&lt;55"/>
    <n v="24"/>
    <s v="21+"/>
    <n v="39"/>
    <s v="21+"/>
    <s v="Yes"/>
    <s v="No"/>
    <m/>
    <x v="1"/>
    <x v="2"/>
    <x v="2"/>
    <n v="14"/>
    <s v="Y"/>
    <s v="Y"/>
    <s v="Y"/>
    <s v="Y"/>
    <s v="Y"/>
    <s v="Y"/>
    <s v="Y"/>
    <s v="Y"/>
    <s v="Y"/>
    <s v="Y"/>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n v="1"/>
    <s v="76% to 100%"/>
    <s v="Yes"/>
    <m/>
    <m/>
    <m/>
    <n v="10"/>
    <n v="1"/>
    <n v="0"/>
    <n v="1"/>
    <n v="7"/>
    <n v="7"/>
    <n v="7"/>
    <n v="6"/>
    <n v="7"/>
    <n v="6"/>
    <n v="7"/>
    <n v="7"/>
    <n v="7"/>
    <n v="7"/>
    <n v="7"/>
    <n v="7"/>
    <n v="7"/>
    <n v="7"/>
    <n v="4"/>
    <n v="7"/>
    <n v="7"/>
    <n v="7"/>
    <n v="6"/>
    <n v="6"/>
    <n v="6"/>
    <n v="7"/>
    <n v="7"/>
    <n v="7"/>
    <n v="7"/>
    <n v="7"/>
    <n v="7"/>
    <n v="6"/>
    <n v="4"/>
    <n v="7"/>
    <n v="7"/>
    <n v="7"/>
    <n v="7"/>
    <n v="7"/>
    <n v="7"/>
    <m/>
    <m/>
    <n v="6"/>
    <n v="7"/>
    <n v="7"/>
    <m/>
    <m/>
    <m/>
    <m/>
    <m/>
    <m/>
    <m/>
    <n v="7"/>
    <n v="7"/>
    <s v="Yes"/>
    <n v="5"/>
    <s v="More weeks or taking home a DVD to watch about more information."/>
    <s v="No, this course has been wonderful and I've got all the information to reflect upon to help in the future."/>
    <s v="How to calm down, think and be patient, the main benfit was how to be a strong parent to raise a child who will learn respect, empathy, problem solving skills etc."/>
    <m/>
    <s v="LadbrookCourtney"/>
    <s v="EvansPaige41237Female"/>
    <n v="1"/>
    <n v="0"/>
    <n v="0"/>
    <n v="0"/>
    <n v="0"/>
  </r>
  <r>
    <s v="1819-1054"/>
    <s v="IYP-OTS-FWSDO123 - FW Southland Tuesdays - FINAL.xlsx"/>
    <s v="Meredith"/>
    <s v="Ryder"/>
    <s v="New Zealand European"/>
    <m/>
    <m/>
    <s v=""/>
    <d v="2013-09-01T00:00:00"/>
    <n v="4.9534246575342467"/>
    <s v="Male"/>
    <s v="MOE"/>
    <s v="03 211 8044"/>
    <s v="Edukids, Elles Road"/>
    <s v="Education and Care Services"/>
    <s v="Education and Care Services"/>
    <n v="1"/>
    <s v="Yes"/>
    <s v="Lazy eye, colour blind"/>
    <m/>
    <s v="Meredith"/>
    <s v="Shannon"/>
    <s v="Parent"/>
    <s v="138 Balmoral Drive, Invercargill"/>
    <m/>
    <s v="027 473 7699"/>
    <s v="New Zealand European"/>
    <m/>
    <m/>
    <s v=""/>
    <s v="No"/>
    <s v="No"/>
    <m/>
    <m/>
    <m/>
    <m/>
    <m/>
    <n v="58"/>
    <s v="Still of Concern"/>
    <n v="59"/>
    <s v="Still of Concern"/>
    <n v="50"/>
    <s v="&lt;55"/>
    <n v="46"/>
    <s v="&lt;55"/>
    <n v="17"/>
    <s v="Still of Concern"/>
    <n v="24"/>
    <s v="21+"/>
    <s v="No"/>
    <s v="No"/>
    <m/>
    <x v="1"/>
    <x v="2"/>
    <x v="2"/>
    <n v="13"/>
    <s v="Y"/>
    <s v="Y"/>
    <s v="N"/>
    <s v="Y"/>
    <s v="Y"/>
    <s v="Y"/>
    <s v="Y"/>
    <s v="Y"/>
    <s v="Y"/>
    <s v="Y"/>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n v="0.9285714285714286"/>
    <s v="76% to 100%"/>
    <s v="Yes"/>
    <m/>
    <m/>
    <m/>
    <n v="8"/>
    <n v="0"/>
    <n v="0"/>
    <n v="1"/>
    <n v="7"/>
    <n v="6"/>
    <n v="6"/>
    <n v="6"/>
    <n v="7"/>
    <n v="6"/>
    <n v="7"/>
    <n v="6"/>
    <n v="6"/>
    <n v="7"/>
    <n v="6"/>
    <n v="6"/>
    <n v="7"/>
    <n v="1"/>
    <n v="4"/>
    <n v="6"/>
    <n v="7"/>
    <n v="5"/>
    <n v="5"/>
    <n v="7"/>
    <n v="7"/>
    <n v="7"/>
    <n v="5"/>
    <n v="7"/>
    <n v="6"/>
    <n v="6"/>
    <n v="6"/>
    <n v="6"/>
    <n v="6"/>
    <n v="5"/>
    <n v="5"/>
    <n v="6"/>
    <n v="7"/>
    <n v="6"/>
    <n v="7"/>
    <m/>
    <m/>
    <n v="7"/>
    <n v="6"/>
    <n v="7"/>
    <m/>
    <m/>
    <m/>
    <m/>
    <m/>
    <m/>
    <m/>
    <n v="6"/>
    <n v="5"/>
    <s v="Yes"/>
    <n v="3"/>
    <s v="Less role play"/>
    <s v="No, this course has been wonderful and I've got all the information to reflect upon to help in the future."/>
    <s v="With the misbehaviours, I had worked myself into the top of the pyramid without realizing. The main benefit for me was realizing how beneficial child led play is and being at the bottom of the pyramid."/>
    <m/>
    <s v="MeredithShannon"/>
    <s v="MeredithRyder41518Male"/>
    <n v="2"/>
    <n v="0"/>
    <n v="0"/>
    <n v="0"/>
    <n v="0"/>
  </r>
  <r>
    <s v="1819-1055"/>
    <s v="IYP-OTS-FWSDO123 - FW Southland Tuesdays - FINAL.xlsx"/>
    <s v="Roballo-Stoll"/>
    <s v="Karl"/>
    <s v="South America"/>
    <s v="Other European"/>
    <m/>
    <s v=""/>
    <d v="2013-07-14T00:00:00"/>
    <n v="5.087671232876712"/>
    <s v="Male"/>
    <s v="Self referral"/>
    <m/>
    <s v="Waianiwa Primary School"/>
    <m/>
    <m/>
    <n v="1"/>
    <s v="No"/>
    <m/>
    <m/>
    <s v="Roballo"/>
    <s v="Frederico"/>
    <s v="Parent"/>
    <s v="143A Fairfax-Isla Bank Road, RD 1, Otautau"/>
    <m/>
    <s v="022 432 9987"/>
    <s v="South America"/>
    <m/>
    <m/>
    <s v=""/>
    <s v="Yes"/>
    <s v="No"/>
    <m/>
    <m/>
    <m/>
    <m/>
    <m/>
    <n v="58"/>
    <s v="Still of Concern"/>
    <n v="63"/>
    <s v="Clinical Range"/>
    <n v="56"/>
    <s v="Still of Concern"/>
    <n v="59"/>
    <s v="Still of Concern"/>
    <n v="19"/>
    <s v="Still of Concern"/>
    <n v="33"/>
    <s v="21+"/>
    <s v="Yes"/>
    <s v="No"/>
    <m/>
    <x v="1"/>
    <x v="2"/>
    <x v="2"/>
    <n v="13"/>
    <s v="Y"/>
    <s v="Y"/>
    <s v="Y"/>
    <s v="Y"/>
    <s v="Y"/>
    <s v="Y"/>
    <s v="Y"/>
    <s v="N"/>
    <s v="Y"/>
    <s v="Y"/>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n v="0.9285714285714286"/>
    <s v="76% to 100%"/>
    <s v="Yes"/>
    <m/>
    <m/>
    <m/>
    <n v="4"/>
    <n v="1"/>
    <n v="0"/>
    <n v="1"/>
    <n v="5"/>
    <n v="6"/>
    <n v="6"/>
    <n v="4"/>
    <n v="6"/>
    <n v="6"/>
    <n v="6"/>
    <n v="6"/>
    <n v="6"/>
    <n v="6"/>
    <n v="6"/>
    <n v="6"/>
    <n v="7"/>
    <n v="4"/>
    <n v="4"/>
    <n v="6"/>
    <n v="7"/>
    <n v="4"/>
    <n v="6"/>
    <n v="6"/>
    <n v="6"/>
    <n v="7"/>
    <n v="4"/>
    <n v="4"/>
    <n v="4"/>
    <n v="5"/>
    <n v="5"/>
    <n v="6"/>
    <n v="4"/>
    <n v="4"/>
    <n v="5"/>
    <n v="5"/>
    <n v="6"/>
    <n v="6"/>
    <n v="6"/>
    <m/>
    <m/>
    <n v="6"/>
    <n v="7"/>
    <n v="6"/>
    <m/>
    <m/>
    <m/>
    <m/>
    <m/>
    <m/>
    <m/>
    <n v="7"/>
    <n v="6"/>
    <s v="No"/>
    <n v="4"/>
    <m/>
    <s v="Maybe"/>
    <s v="The tools we were given to work on our kids behaviours etc"/>
    <m/>
    <s v="RoballoFrederico"/>
    <s v="Roballo-StollKarl41469Male"/>
    <n v="1"/>
    <n v="0"/>
    <n v="0"/>
    <n v="0"/>
    <n v="0"/>
  </r>
  <r>
    <s v="1819-1056"/>
    <s v="IYP-OTS-FWSDO123 - FW Southland Tuesdays - FINAL.xlsx"/>
    <s v="Ronald"/>
    <s v="Tylah"/>
    <s v="New Zealand European"/>
    <m/>
    <m/>
    <s v=""/>
    <d v="2013-12-13T00:00:00"/>
    <n v="4.6712328767123283"/>
    <s v="Female"/>
    <s v="NGO"/>
    <s v="03 211 8261"/>
    <s v="Surrey Park Early Learning Centre"/>
    <s v="Education and Care Services"/>
    <m/>
    <n v="1"/>
    <s v="No"/>
    <m/>
    <m/>
    <s v="Ronald"/>
    <s v="Kristen"/>
    <s v="Parent"/>
    <s v="1 Venus Street, Invercargill"/>
    <m/>
    <s v="027 483 1924"/>
    <s v="New Zealand European"/>
    <m/>
    <m/>
    <s v=""/>
    <s v="No"/>
    <s v="Yes"/>
    <m/>
    <m/>
    <m/>
    <m/>
    <m/>
    <m/>
    <s v="BLANK"/>
    <m/>
    <s v="BLANK"/>
    <m/>
    <s v="BLANK"/>
    <m/>
    <s v="BLANK"/>
    <m/>
    <s v="BLANK"/>
    <m/>
    <s v="BLANK"/>
    <s v="No"/>
    <s v="No"/>
    <m/>
    <x v="0"/>
    <x v="0"/>
    <x v="0"/>
    <n v="5"/>
    <s v="Y"/>
    <s v="Y"/>
    <s v="N"/>
    <s v="Y"/>
    <s v="Y"/>
    <s v="Y"/>
    <s v="N"/>
    <s v="N"/>
    <s v="N"/>
    <s v="N"/>
    <s v="N"/>
    <s v="N"/>
    <s v="N"/>
    <s v="N"/>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n v="0.35714285714285715"/>
    <m/>
    <s v="No"/>
    <m/>
    <m/>
    <m/>
    <n v="9"/>
    <n v="0"/>
    <n v="0"/>
    <n v="0"/>
    <m/>
    <m/>
    <m/>
    <m/>
    <m/>
    <m/>
    <m/>
    <m/>
    <m/>
    <m/>
    <m/>
    <m/>
    <m/>
    <m/>
    <m/>
    <m/>
    <m/>
    <m/>
    <m/>
    <m/>
    <m/>
    <m/>
    <m/>
    <m/>
    <m/>
    <m/>
    <m/>
    <m/>
    <m/>
    <m/>
    <m/>
    <m/>
    <m/>
    <m/>
    <m/>
    <m/>
    <m/>
    <m/>
    <m/>
    <m/>
    <m/>
    <m/>
    <m/>
    <m/>
    <m/>
    <m/>
    <m/>
    <m/>
    <m/>
    <m/>
    <m/>
    <m/>
    <m/>
    <m/>
    <m/>
    <s v="RonaldKristen"/>
    <s v="RonaldTylah41621Female"/>
    <n v="1"/>
    <n v="0"/>
    <n v="0"/>
    <n v="0"/>
    <n v="0"/>
  </r>
  <r>
    <s v="1819-1057"/>
    <s v="IYP-OTS-FWSDO123 - FW Southland Tuesdays - FINAL.xlsx"/>
    <s v="Sutherland"/>
    <s v="Alex"/>
    <s v="Filipino"/>
    <s v="New Zealand European"/>
    <m/>
    <s v=""/>
    <d v="2015-10-15T00:00:00"/>
    <n v="2.8328767123287673"/>
    <s v="Male"/>
    <s v="NGO"/>
    <s v="03 2118257"/>
    <m/>
    <s v="None"/>
    <s v="Pacific Island Early Childhood Group"/>
    <n v="0"/>
    <s v="No"/>
    <m/>
    <m/>
    <s v="Diaz-Sutherland"/>
    <s v="Janice"/>
    <s v="Parent"/>
    <s v="57 Avon Road, Invercargill"/>
    <m/>
    <s v="021 0843 5280"/>
    <s v="Filipino"/>
    <m/>
    <m/>
    <s v=""/>
    <s v="No"/>
    <s v="Yes"/>
    <m/>
    <m/>
    <m/>
    <m/>
    <m/>
    <n v="50"/>
    <s v="&lt;55"/>
    <n v="55"/>
    <s v="Still of Concern"/>
    <n v="43"/>
    <s v="&lt;55"/>
    <n v="50"/>
    <s v="&lt;55"/>
    <n v="22"/>
    <s v="21+"/>
    <n v="25"/>
    <s v="21+"/>
    <s v="No"/>
    <s v="No"/>
    <m/>
    <x v="1"/>
    <x v="2"/>
    <x v="2"/>
    <n v="14"/>
    <s v="Y"/>
    <s v="Y"/>
    <s v="Y"/>
    <s v="Y"/>
    <s v="Y"/>
    <s v="Y"/>
    <s v="Y"/>
    <s v="Y"/>
    <s v="Y"/>
    <s v="Y"/>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n v="1"/>
    <s v="76% to 100%"/>
    <s v="Yes"/>
    <m/>
    <m/>
    <m/>
    <n v="9"/>
    <n v="0"/>
    <n v="0"/>
    <n v="1"/>
    <n v="6"/>
    <n v="6"/>
    <n v="7"/>
    <n v="7"/>
    <n v="6"/>
    <n v="7"/>
    <n v="7"/>
    <n v="6"/>
    <n v="6"/>
    <n v="6"/>
    <n v="6"/>
    <n v="6"/>
    <n v="6"/>
    <n v="6"/>
    <n v="6"/>
    <n v="6"/>
    <n v="7"/>
    <n v="6"/>
    <n v="6"/>
    <n v="7"/>
    <n v="7"/>
    <n v="7"/>
    <n v="7"/>
    <n v="6"/>
    <n v="7"/>
    <n v="7"/>
    <n v="7"/>
    <n v="6"/>
    <n v="6"/>
    <n v="7"/>
    <n v="7"/>
    <n v="7"/>
    <n v="6"/>
    <n v="6"/>
    <n v="7"/>
    <m/>
    <m/>
    <n v="6"/>
    <n v="6"/>
    <n v="7"/>
    <m/>
    <m/>
    <m/>
    <m/>
    <m/>
    <m/>
    <m/>
    <n v="6"/>
    <n v="6"/>
    <s v="Yes"/>
    <n v="6"/>
    <s v="It helped me in so many ways, parenting strategies, self care/calm down and being calm myself and positive."/>
    <s v="At the moment I don't think I need additional parenting assistance. I will carry on what I've learned in IY and put them into action."/>
    <s v="Parenting strategies, self care."/>
    <m/>
    <s v="Diaz-SutherlandJanice"/>
    <s v="SutherlandAlex42292Male"/>
    <n v="1"/>
    <n v="0"/>
    <n v="0"/>
    <n v="0"/>
    <n v="0"/>
  </r>
  <r>
    <s v="1819-1058"/>
    <s v="IYP-OTS-FWSDO123 - FW Southland Tuesdays - FINAL.xlsx"/>
    <s v="Gilmore"/>
    <s v="Luthias"/>
    <s v="New Zealand European"/>
    <m/>
    <m/>
    <s v=""/>
    <d v="2014-10-31T00:00:00"/>
    <n v="3.7890410958904108"/>
    <s v="Male"/>
    <s v="NGO"/>
    <s v="03 211 8204"/>
    <s v="Kew Kindergarten"/>
    <s v="Kindergarten"/>
    <s v="Kindergarten"/>
    <n v="1"/>
    <s v="No"/>
    <m/>
    <m/>
    <s v="Wilson"/>
    <s v="Melissa"/>
    <s v="Parent"/>
    <s v="178 Ettrick Street, Invercargill"/>
    <m/>
    <s v="020 4087 4060"/>
    <s v="New Zealand European"/>
    <m/>
    <m/>
    <s v=""/>
    <s v="No"/>
    <s v="No"/>
    <m/>
    <m/>
    <m/>
    <m/>
    <m/>
    <n v="68"/>
    <s v="Clinical Range"/>
    <n v="64"/>
    <s v="Clinical Range"/>
    <n v="50"/>
    <s v="&lt;55"/>
    <n v="43"/>
    <s v="&lt;55"/>
    <n v="26"/>
    <s v="21+"/>
    <n v="24"/>
    <s v="21+"/>
    <s v="Yes"/>
    <s v="No"/>
    <m/>
    <x v="1"/>
    <x v="2"/>
    <x v="1"/>
    <n v="14"/>
    <s v="Y"/>
    <s v="Y"/>
    <s v="Y"/>
    <s v="Y"/>
    <s v="Y"/>
    <s v="Y"/>
    <s v="Y"/>
    <s v="Y"/>
    <s v="Y"/>
    <s v="Y"/>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n v="1"/>
    <s v="76% to 100%"/>
    <s v="Yes"/>
    <m/>
    <m/>
    <m/>
    <n v="10"/>
    <n v="1"/>
    <n v="0"/>
    <n v="1"/>
    <n v="7"/>
    <n v="6"/>
    <n v="6"/>
    <n v="7"/>
    <n v="7"/>
    <n v="7"/>
    <n v="7"/>
    <n v="7"/>
    <n v="7"/>
    <n v="7"/>
    <n v="7"/>
    <n v="7"/>
    <n v="7"/>
    <n v="7"/>
    <n v="7"/>
    <n v="7"/>
    <n v="7"/>
    <n v="7"/>
    <n v="7"/>
    <n v="7"/>
    <n v="7"/>
    <n v="7"/>
    <n v="7"/>
    <n v="7"/>
    <n v="7"/>
    <n v="7"/>
    <n v="7"/>
    <n v="7"/>
    <n v="7"/>
    <n v="7"/>
    <n v="7"/>
    <n v="7"/>
    <n v="7"/>
    <n v="7"/>
    <n v="7"/>
    <m/>
    <m/>
    <n v="7"/>
    <n v="7"/>
    <n v="7"/>
    <m/>
    <m/>
    <m/>
    <m/>
    <m/>
    <m/>
    <m/>
    <n v="7"/>
    <n v="7"/>
    <m/>
    <n v="7"/>
    <s v="No other way possible"/>
    <s v="No don't. I'm good."/>
    <s v="It's helped me sort my boys which is great."/>
    <m/>
    <s v="WilsonMelissa"/>
    <s v="GilmoreLuthias41943Male"/>
    <n v="1"/>
    <n v="0"/>
    <n v="0"/>
    <n v="0"/>
    <n v="0"/>
  </r>
  <r>
    <s v="1819-1059"/>
    <s v="IYP-OTS-FWSDO123 - FW Southland Tuesdays - FINAL.xlsx"/>
    <s v="Wilson"/>
    <s v="Tui"/>
    <s v="New Zealand European"/>
    <m/>
    <m/>
    <s v=""/>
    <d v="2010-09-05T00:00:00"/>
    <n v="7.9452054794520546"/>
    <s v="Male"/>
    <s v="Self referral"/>
    <m/>
    <s v="Fernworth Primary School"/>
    <m/>
    <m/>
    <n v="1"/>
    <s v="No"/>
    <m/>
    <m/>
    <s v="Wilson"/>
    <s v="Allan"/>
    <s v="Parent"/>
    <s v="19 Tummel Street, Invercargill"/>
    <m/>
    <s v="022 6386 182"/>
    <s v="New Zealand European"/>
    <m/>
    <m/>
    <s v=""/>
    <s v="No"/>
    <s v="No"/>
    <m/>
    <m/>
    <m/>
    <m/>
    <m/>
    <n v="50"/>
    <s v="&lt;55"/>
    <n v="46"/>
    <s v="&lt;55"/>
    <n v="55"/>
    <s v="Still of Concern"/>
    <n v="41"/>
    <s v="&lt;55"/>
    <n v="24"/>
    <s v="21+"/>
    <n v="29"/>
    <s v="21+"/>
    <s v="No"/>
    <s v="No"/>
    <m/>
    <x v="2"/>
    <x v="2"/>
    <x v="2"/>
    <n v="14"/>
    <s v="Y"/>
    <s v="Y"/>
    <s v="Y"/>
    <s v="Y"/>
    <s v="Y"/>
    <s v="Y"/>
    <s v="Y"/>
    <s v="Y"/>
    <s v="Y"/>
    <s v="Y"/>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n v="1"/>
    <s v="76% to 100%"/>
    <s v="Yes"/>
    <m/>
    <m/>
    <m/>
    <n v="10"/>
    <n v="0"/>
    <n v="0"/>
    <n v="1"/>
    <n v="6"/>
    <n v="6"/>
    <n v="6"/>
    <n v="7"/>
    <n v="6"/>
    <n v="6"/>
    <n v="7"/>
    <n v="6"/>
    <n v="6"/>
    <n v="6"/>
    <n v="6"/>
    <n v="6"/>
    <n v="7"/>
    <n v="7"/>
    <n v="4"/>
    <n v="6"/>
    <n v="6"/>
    <n v="6"/>
    <n v="6"/>
    <n v="6"/>
    <n v="6"/>
    <n v="6"/>
    <n v="6"/>
    <n v="6"/>
    <n v="7"/>
    <n v="6"/>
    <n v="7"/>
    <n v="6"/>
    <n v="6"/>
    <n v="7"/>
    <n v="7"/>
    <n v="7"/>
    <n v="5"/>
    <n v="6"/>
    <n v="6"/>
    <m/>
    <m/>
    <n v="5"/>
    <n v="6"/>
    <n v="6"/>
    <m/>
    <m/>
    <m/>
    <m/>
    <m/>
    <m/>
    <m/>
    <n v="6"/>
    <n v="6"/>
    <s v="Yes"/>
    <n v="7"/>
    <s v="More on parental anger management"/>
    <s v="Not really."/>
    <s v="Useful tools and techniques I can use in the future"/>
    <m/>
    <s v="WilsonAllan"/>
    <s v="WilsonTui40426Male"/>
    <n v="2"/>
    <n v="0"/>
    <n v="0"/>
    <n v="0"/>
    <n v="0"/>
  </r>
  <r>
    <s v="1819-1060"/>
    <s v="IYP-OTS-FWSDO123 - FW Southland Tuesdays - FINAL.xlsx"/>
    <s v="Dewar"/>
    <s v="Nixon"/>
    <s v="Māori"/>
    <m/>
    <m/>
    <s v=""/>
    <d v="2014-12-10T00:00:00"/>
    <n v="3.6794520547945204"/>
    <s v="Male"/>
    <s v="NGO"/>
    <s v="03 211 8257"/>
    <s v="Montessori"/>
    <s v="Education and Care Services"/>
    <m/>
    <n v="2"/>
    <s v="No"/>
    <m/>
    <m/>
    <s v="Dewar"/>
    <s v="Petra"/>
    <s v="Parent"/>
    <s v="6 Blyth Street, Invercargill"/>
    <m/>
    <s v="027 379 7427"/>
    <s v="Māori"/>
    <m/>
    <m/>
    <s v=""/>
    <s v="No"/>
    <s v="Yes"/>
    <m/>
    <m/>
    <m/>
    <m/>
    <m/>
    <m/>
    <s v="BLANK"/>
    <m/>
    <s v="BLANK"/>
    <m/>
    <s v="BLANK"/>
    <m/>
    <s v="BLANK"/>
    <m/>
    <s v="BLANK"/>
    <m/>
    <s v="BLANK"/>
    <s v="No"/>
    <s v="No"/>
    <m/>
    <x v="0"/>
    <x v="0"/>
    <x v="0"/>
    <n v="2"/>
    <s v="Y"/>
    <s v="Y"/>
    <s v="N"/>
    <s v="N"/>
    <s v="N"/>
    <s v="N"/>
    <s v="N"/>
    <s v="N"/>
    <s v="N"/>
    <s v="N"/>
    <s v="N"/>
    <s v="N"/>
    <s v="N"/>
    <s v="N"/>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n v="0.14285714285714285"/>
    <s v="1% to 25%"/>
    <s v="No"/>
    <m/>
    <m/>
    <m/>
    <n v="6"/>
    <n v="0"/>
    <n v="0"/>
    <n v="0"/>
    <m/>
    <m/>
    <m/>
    <m/>
    <m/>
    <m/>
    <m/>
    <m/>
    <m/>
    <m/>
    <m/>
    <m/>
    <m/>
    <m/>
    <m/>
    <m/>
    <m/>
    <m/>
    <m/>
    <m/>
    <m/>
    <m/>
    <m/>
    <m/>
    <m/>
    <m/>
    <m/>
    <m/>
    <m/>
    <m/>
    <m/>
    <m/>
    <m/>
    <m/>
    <m/>
    <m/>
    <m/>
    <m/>
    <m/>
    <m/>
    <m/>
    <m/>
    <m/>
    <m/>
    <m/>
    <m/>
    <m/>
    <m/>
    <m/>
    <m/>
    <m/>
    <m/>
    <m/>
    <m/>
    <m/>
    <s v="DewarPetra"/>
    <s v="DewarNixon41983Male"/>
    <n v="1"/>
    <n v="1"/>
    <n v="0"/>
    <n v="1"/>
    <n v="0"/>
  </r>
  <r>
    <s v="1819-1061"/>
    <s v="IYP-OTS-FWSDO123 - FW Southland Tuesdays - FINAL.xlsx"/>
    <s v="Meredith"/>
    <s v="Ryder"/>
    <s v="New Zealand European"/>
    <m/>
    <m/>
    <s v=""/>
    <d v="2013-09-01T00:00:00"/>
    <n v="4.9534246575342467"/>
    <s v="Male"/>
    <s v="NGO"/>
    <s v="03 211 8044"/>
    <s v="EduKids, Elles Road"/>
    <s v="Education and Care Services"/>
    <m/>
    <n v="1"/>
    <s v="No"/>
    <m/>
    <m/>
    <s v="Meredith"/>
    <s v="Jonathon"/>
    <s v="Parent"/>
    <s v="138 Balmoral Drive, Invercargill"/>
    <m/>
    <s v="027 473 7699"/>
    <s v="New Zealand European"/>
    <m/>
    <m/>
    <s v=""/>
    <s v="No"/>
    <s v="No"/>
    <m/>
    <m/>
    <m/>
    <m/>
    <m/>
    <n v="58"/>
    <s v="Still of Concern"/>
    <n v="59"/>
    <s v="Still of Concern"/>
    <n v="50"/>
    <s v="&lt;55"/>
    <n v="46"/>
    <s v="&lt;55"/>
    <n v="17"/>
    <s v="Still of Concern"/>
    <n v="24"/>
    <s v="21+"/>
    <s v="No"/>
    <s v="No"/>
    <m/>
    <x v="1"/>
    <x v="2"/>
    <x v="2"/>
    <n v="13"/>
    <s v="Y"/>
    <s v="Y"/>
    <s v="Y"/>
    <s v="Y"/>
    <s v="Y"/>
    <s v="Y"/>
    <s v="Y"/>
    <s v="Y"/>
    <s v="Y"/>
    <s v="Y"/>
    <s v="Y"/>
    <s v="N"/>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n v="0.9285714285714286"/>
    <s v="76% to 100%"/>
    <s v="Yes"/>
    <m/>
    <m/>
    <m/>
    <n v="8"/>
    <n v="0"/>
    <n v="0"/>
    <n v="1"/>
    <n v="7"/>
    <n v="6"/>
    <n v="6"/>
    <n v="6"/>
    <n v="7"/>
    <n v="6"/>
    <n v="7"/>
    <n v="6"/>
    <n v="6"/>
    <n v="7"/>
    <n v="6"/>
    <n v="6"/>
    <n v="7"/>
    <n v="4"/>
    <n v="4"/>
    <n v="6"/>
    <n v="7"/>
    <n v="6"/>
    <n v="6"/>
    <n v="7"/>
    <n v="7"/>
    <n v="7"/>
    <n v="5"/>
    <n v="7"/>
    <n v="6"/>
    <n v="6"/>
    <n v="6"/>
    <n v="6"/>
    <n v="6"/>
    <n v="5"/>
    <n v="5"/>
    <n v="6"/>
    <n v="7"/>
    <n v="6"/>
    <n v="7"/>
    <m/>
    <m/>
    <n v="7"/>
    <n v="6"/>
    <n v="7"/>
    <m/>
    <m/>
    <m/>
    <m/>
    <m/>
    <m/>
    <m/>
    <n v="6"/>
    <n v="5"/>
    <s v="Yes"/>
    <n v="3"/>
    <m/>
    <m/>
    <m/>
    <m/>
    <s v="MeredithJonathon"/>
    <s v="MeredithRyder41518Male"/>
    <n v="2"/>
    <n v="0"/>
    <n v="0"/>
    <n v="0"/>
    <n v="0"/>
  </r>
  <r>
    <s v="1819-1062"/>
    <s v="IYP-OTS-FWSDO123 - FW Southland Tuesdays - FINAL.xlsx"/>
    <s v="Wilson"/>
    <s v="Tui"/>
    <s v="New Zealand European"/>
    <m/>
    <m/>
    <s v=""/>
    <d v="2010-09-05T00:00:00"/>
    <n v="7.9452054794520546"/>
    <s v="Male"/>
    <s v="Self referral"/>
    <m/>
    <s v="Fernworth Primary School"/>
    <m/>
    <m/>
    <n v="1"/>
    <s v="No"/>
    <m/>
    <m/>
    <s v="Palmer"/>
    <s v="Mae"/>
    <s v="Parent"/>
    <s v="19 Tummel Street, Invercargill"/>
    <m/>
    <m/>
    <s v="New Zealand European"/>
    <m/>
    <m/>
    <s v=""/>
    <s v="No"/>
    <s v="No"/>
    <m/>
    <m/>
    <m/>
    <m/>
    <m/>
    <n v="50"/>
    <s v="&lt;55"/>
    <n v="46"/>
    <s v="&lt;55"/>
    <n v="58"/>
    <s v="Still of Concern"/>
    <n v="55"/>
    <s v="Still of Concern"/>
    <n v="24"/>
    <s v="21+"/>
    <n v="20"/>
    <s v="Still of Concern"/>
    <s v="No"/>
    <s v="No"/>
    <m/>
    <x v="2"/>
    <x v="1"/>
    <x v="1"/>
    <n v="11"/>
    <s v="Y"/>
    <s v="N"/>
    <s v="Y"/>
    <s v="Y"/>
    <s v="Y"/>
    <s v="Y"/>
    <s v="Y"/>
    <s v="Y"/>
    <s v="N"/>
    <s v="N"/>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n v="0.7857142857142857"/>
    <s v="76% to 100%"/>
    <s v="Yes"/>
    <m/>
    <m/>
    <m/>
    <n v="10"/>
    <n v="0"/>
    <n v="0"/>
    <n v="1"/>
    <n v="6"/>
    <n v="5"/>
    <n v="5"/>
    <n v="7"/>
    <n v="6"/>
    <n v="6"/>
    <n v="7"/>
    <n v="6"/>
    <n v="6"/>
    <n v="7"/>
    <n v="6"/>
    <n v="7"/>
    <n v="6"/>
    <n v="6"/>
    <n v="6"/>
    <n v="6"/>
    <n v="6"/>
    <n v="7"/>
    <n v="7"/>
    <n v="6"/>
    <n v="6"/>
    <n v="7"/>
    <n v="5"/>
    <n v="6"/>
    <n v="7"/>
    <n v="6"/>
    <n v="6"/>
    <n v="5"/>
    <n v="6"/>
    <n v="7"/>
    <n v="7"/>
    <n v="7"/>
    <n v="5"/>
    <n v="5"/>
    <n v="6"/>
    <m/>
    <m/>
    <n v="6"/>
    <n v="6"/>
    <n v="7"/>
    <m/>
    <m/>
    <m/>
    <m/>
    <m/>
    <m/>
    <m/>
    <n v="6"/>
    <n v="5"/>
    <s v="Yes"/>
    <n v="6"/>
    <s v="Pretty much covered everything"/>
    <s v="No"/>
    <s v="I learnt to be a better parent and to stay calm and ignore bad behaviour. Also learnt so many different things that will help me for years to come."/>
    <m/>
    <s v="PalmerMae"/>
    <s v="WilsonTui40426Male"/>
    <n v="2"/>
    <n v="0"/>
    <n v="0"/>
    <n v="0"/>
    <n v="0"/>
  </r>
  <r>
    <s v="1819-1063"/>
    <s v="IYP-OTS-FWSDO124 - FW Southland Thursday - FINAL.xlsx"/>
    <s v="Ranui"/>
    <s v="Cobie"/>
    <s v="Māori"/>
    <s v="New Zealand European"/>
    <m/>
    <s v=""/>
    <d v="2013-06-02T00:00:00"/>
    <n v="5.2082191780821914"/>
    <s v="Female"/>
    <s v="Self referral"/>
    <m/>
    <s v="St. Patricks School"/>
    <m/>
    <m/>
    <n v="0"/>
    <s v="No"/>
    <m/>
    <m/>
    <s v="Arthur"/>
    <s v="Jacinda"/>
    <s v="Parent"/>
    <s v="204 Regent Street, Invercargill"/>
    <m/>
    <s v="027 844 7070"/>
    <s v="New Zealand European"/>
    <m/>
    <m/>
    <s v=""/>
    <s v="No"/>
    <s v="No"/>
    <m/>
    <m/>
    <m/>
    <m/>
    <m/>
    <m/>
    <s v="BLANK"/>
    <m/>
    <s v="BLANK"/>
    <m/>
    <s v="BLANK"/>
    <m/>
    <s v="BLANK"/>
    <m/>
    <s v="BLANK"/>
    <m/>
    <s v="BLANK"/>
    <s v="No"/>
    <s v="No"/>
    <m/>
    <x v="0"/>
    <x v="0"/>
    <x v="0"/>
    <n v="2"/>
    <s v="Y"/>
    <s v="Y"/>
    <s v="N"/>
    <s v="N"/>
    <s v="N"/>
    <s v="N"/>
    <s v="N"/>
    <s v="N"/>
    <s v="N"/>
    <s v="N"/>
    <s v="N"/>
    <s v="N"/>
    <s v="N"/>
    <s v="N"/>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n v="0.14285714285714285"/>
    <s v="1% to 25%"/>
    <s v="No"/>
    <m/>
    <m/>
    <m/>
    <n v="9"/>
    <n v="0"/>
    <n v="0"/>
    <n v="0"/>
    <m/>
    <m/>
    <m/>
    <m/>
    <m/>
    <m/>
    <m/>
    <m/>
    <m/>
    <m/>
    <m/>
    <m/>
    <m/>
    <m/>
    <m/>
    <m/>
    <m/>
    <m/>
    <m/>
    <m/>
    <m/>
    <m/>
    <m/>
    <m/>
    <m/>
    <m/>
    <m/>
    <m/>
    <m/>
    <m/>
    <m/>
    <m/>
    <m/>
    <m/>
    <m/>
    <m/>
    <m/>
    <m/>
    <m/>
    <m/>
    <m/>
    <m/>
    <m/>
    <m/>
    <m/>
    <m/>
    <m/>
    <m/>
    <m/>
    <m/>
    <m/>
    <m/>
    <m/>
    <m/>
    <m/>
    <s v="ArthurJacinda"/>
    <s v="RanuiCobie41427Female"/>
    <n v="1"/>
    <n v="1"/>
    <n v="0"/>
    <n v="0"/>
    <n v="0"/>
  </r>
  <r>
    <s v="1819-1064"/>
    <s v="IYP-OTS-FWSDO124 - FW Southland Thursday - FINAL.xlsx"/>
    <s v="Burgess"/>
    <s v="Luke"/>
    <s v="New Zealand European"/>
    <m/>
    <m/>
    <s v=""/>
    <d v="2014-03-24T00:00:00"/>
    <n v="4.4000000000000004"/>
    <s v="Male"/>
    <s v="NGO"/>
    <s v="03 211 8261"/>
    <s v="Waikiwi Kindergarten"/>
    <s v="Kindergarten"/>
    <s v="Kindergarten"/>
    <n v="0"/>
    <s v="No"/>
    <m/>
    <m/>
    <s v="Burgess"/>
    <s v="Anna"/>
    <s v="Parent"/>
    <s v="4/24 Avenal Street, Invercargill"/>
    <m/>
    <s v="027 205 2056"/>
    <s v="New Zealand European"/>
    <m/>
    <m/>
    <s v=""/>
    <s v="No"/>
    <s v="No"/>
    <m/>
    <m/>
    <m/>
    <m/>
    <m/>
    <n v="60"/>
    <s v="Clinical Range"/>
    <n v="68"/>
    <s v="Clinical Range"/>
    <n v="67"/>
    <s v="Clinical Range"/>
    <n v="47"/>
    <s v="&lt;55"/>
    <n v="28"/>
    <s v="21+"/>
    <n v="23"/>
    <s v="21+"/>
    <s v="Yes"/>
    <s v="Yes"/>
    <m/>
    <x v="2"/>
    <x v="2"/>
    <x v="1"/>
    <n v="13"/>
    <s v="Y"/>
    <s v="Y"/>
    <s v="Y"/>
    <s v="Y"/>
    <s v="Y"/>
    <s v="Y"/>
    <s v="N"/>
    <s v="Y"/>
    <s v="Y"/>
    <s v="Y"/>
    <s v="Y"/>
    <s v="Y"/>
    <s v="Y"/>
    <s v="Y"/>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n v="0.9285714285714286"/>
    <s v="76% to 100%"/>
    <s v="Yes"/>
    <m/>
    <m/>
    <m/>
    <n v="9"/>
    <n v="1"/>
    <n v="1"/>
    <n v="1"/>
    <n v="5"/>
    <n v="5"/>
    <n v="5"/>
    <n v="6"/>
    <n v="5"/>
    <n v="4"/>
    <n v="7"/>
    <n v="4"/>
    <n v="4"/>
    <n v="5"/>
    <n v="6"/>
    <n v="6"/>
    <n v="7"/>
    <n v="6"/>
    <n v="4"/>
    <n v="7"/>
    <n v="6"/>
    <n v="6"/>
    <n v="6"/>
    <n v="6"/>
    <n v="6"/>
    <n v="6"/>
    <n v="6"/>
    <n v="6"/>
    <n v="6"/>
    <n v="6"/>
    <n v="6"/>
    <n v="6"/>
    <n v="6"/>
    <n v="6"/>
    <n v="6"/>
    <n v="6"/>
    <n v="6"/>
    <n v="6"/>
    <n v="6"/>
    <m/>
    <m/>
    <n v="6"/>
    <n v="5"/>
    <n v="6"/>
    <m/>
    <m/>
    <m/>
    <m/>
    <m/>
    <m/>
    <m/>
    <n v="7"/>
    <n v="6"/>
    <s v="Yes"/>
    <n v="4"/>
    <m/>
    <m/>
    <s v="Learning to stay calm"/>
    <m/>
    <s v="BurgessAnna"/>
    <s v="BurgessLuke41722Male"/>
    <n v="1"/>
    <n v="0"/>
    <n v="0"/>
    <n v="0"/>
    <n v="0"/>
  </r>
  <r>
    <s v="1819-1065"/>
    <s v="IYP-OTS-FWSDO124 - FW Southland Thursday - FINAL.xlsx"/>
    <s v="Crighton"/>
    <s v="Hayley"/>
    <s v="New Zealand European"/>
    <m/>
    <m/>
    <s v=""/>
    <d v="2016-03-19T00:00:00"/>
    <n v="2.4109589041095889"/>
    <s v="Female"/>
    <s v="NGO"/>
    <s v="03 211 8204"/>
    <m/>
    <s v="None"/>
    <s v="None"/>
    <n v="0"/>
    <s v="No"/>
    <m/>
    <m/>
    <s v="Crighton"/>
    <s v="Amber"/>
    <s v="Parent"/>
    <s v="24 Orwell Cres, Invercargill"/>
    <m/>
    <s v="027 843 2251"/>
    <s v="New Zealand European"/>
    <m/>
    <m/>
    <s v=""/>
    <s v="No"/>
    <s v="No"/>
    <m/>
    <m/>
    <m/>
    <m/>
    <m/>
    <n v="50"/>
    <s v="&lt;55"/>
    <n v="56"/>
    <s v="Still of Concern"/>
    <n v="46"/>
    <s v="&lt;55"/>
    <n v="47"/>
    <s v="&lt;55"/>
    <n v="27"/>
    <s v="21+"/>
    <n v="31"/>
    <s v="21+"/>
    <s v="No"/>
    <s v="No"/>
    <m/>
    <x v="1"/>
    <x v="2"/>
    <x v="2"/>
    <n v="13"/>
    <s v="Y"/>
    <s v="Y"/>
    <s v="Y"/>
    <s v="Y"/>
    <s v="Y"/>
    <s v="Y"/>
    <s v="N"/>
    <s v="Y"/>
    <s v="Y"/>
    <s v="Y"/>
    <s v="Y"/>
    <s v="Y"/>
    <s v="Y"/>
    <s v="Y"/>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n v="0.9285714285714286"/>
    <s v="76% to 100%"/>
    <s v="Yes"/>
    <m/>
    <m/>
    <m/>
    <n v="5"/>
    <n v="0"/>
    <n v="0"/>
    <n v="1"/>
    <n v="6"/>
    <n v="6"/>
    <n v="6"/>
    <n v="7"/>
    <n v="6"/>
    <n v="6"/>
    <n v="7"/>
    <n v="6"/>
    <n v="6"/>
    <n v="6"/>
    <n v="7"/>
    <n v="6"/>
    <n v="7"/>
    <n v="7"/>
    <n v="4"/>
    <n v="7"/>
    <n v="6"/>
    <n v="5"/>
    <n v="6"/>
    <n v="6"/>
    <n v="7"/>
    <n v="6"/>
    <n v="6"/>
    <n v="7"/>
    <n v="7"/>
    <n v="5"/>
    <n v="6"/>
    <n v="6"/>
    <n v="6"/>
    <n v="7"/>
    <n v="7"/>
    <n v="7"/>
    <n v="7"/>
    <n v="7"/>
    <n v="7"/>
    <m/>
    <m/>
    <n v="7"/>
    <n v="7"/>
    <n v="7"/>
    <m/>
    <m/>
    <m/>
    <m/>
    <m/>
    <m/>
    <m/>
    <n v="6"/>
    <n v="6"/>
    <s v="Yes"/>
    <m/>
    <m/>
    <m/>
    <m/>
    <m/>
    <s v="CrightonAmber"/>
    <s v="CrightonHayley42448Female"/>
    <n v="1"/>
    <n v="0"/>
    <n v="0"/>
    <n v="0"/>
    <n v="0"/>
  </r>
  <r>
    <s v="1819-1066"/>
    <s v="IYP-OTS-FWSDO124 - FW Southland Thursday - FINAL.xlsx"/>
    <s v="De Groot-Swinburne"/>
    <s v="Aaliyah"/>
    <s v="New Zealand European"/>
    <m/>
    <m/>
    <s v=""/>
    <d v="2014-02-26T00:00:00"/>
    <n v="4.4712328767123291"/>
    <s v="Female"/>
    <s v="ECE teacher"/>
    <s v="03 214 1718"/>
    <s v="Wee Nippers ECE"/>
    <s v="Education and Care Services"/>
    <s v="Education and Care Services"/>
    <n v="0"/>
    <s v="No"/>
    <m/>
    <m/>
    <s v="De Groot"/>
    <s v="Emma"/>
    <s v="Parent"/>
    <s v="340 Rockdale Road, Invercargill"/>
    <m/>
    <s v="022 079 2403"/>
    <s v="New Zealand European"/>
    <m/>
    <m/>
    <s v=""/>
    <s v="No"/>
    <s v="No"/>
    <m/>
    <m/>
    <m/>
    <m/>
    <m/>
    <n v="67"/>
    <s v="Clinical Range"/>
    <n v="49"/>
    <s v="&lt;55"/>
    <n v="57"/>
    <s v="Still of Concern"/>
    <n v="47"/>
    <s v="&lt;55"/>
    <n v="24"/>
    <s v="21+"/>
    <n v="33"/>
    <s v="21+"/>
    <s v="Yes"/>
    <s v="No"/>
    <m/>
    <x v="1"/>
    <x v="2"/>
    <x v="2"/>
    <n v="13"/>
    <s v="Y"/>
    <s v="Y"/>
    <s v="Y"/>
    <s v="Y"/>
    <s v="Y"/>
    <s v="Y"/>
    <s v="Y"/>
    <s v="N"/>
    <s v="Y"/>
    <s v="Y"/>
    <s v="Y"/>
    <s v="Y"/>
    <s v="Y"/>
    <s v="Y"/>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n v="0.9285714285714286"/>
    <s v="76% to 100%"/>
    <s v="Yes"/>
    <m/>
    <m/>
    <m/>
    <n v="6"/>
    <n v="1"/>
    <n v="0"/>
    <n v="1"/>
    <n v="7"/>
    <n v="7"/>
    <n v="7"/>
    <n v="6"/>
    <n v="6"/>
    <n v="6"/>
    <n v="7"/>
    <n v="6"/>
    <n v="6"/>
    <n v="7"/>
    <n v="7"/>
    <n v="7"/>
    <n v="7"/>
    <n v="5"/>
    <n v="4"/>
    <n v="7"/>
    <n v="6"/>
    <n v="6"/>
    <n v="4"/>
    <n v="7"/>
    <n v="7"/>
    <n v="7"/>
    <n v="5"/>
    <n v="7"/>
    <n v="6"/>
    <n v="7"/>
    <n v="7"/>
    <n v="7"/>
    <n v="6"/>
    <n v="7"/>
    <n v="6"/>
    <n v="7"/>
    <n v="7"/>
    <n v="7"/>
    <n v="7"/>
    <m/>
    <m/>
    <n v="7"/>
    <n v="7"/>
    <n v="7"/>
    <m/>
    <m/>
    <m/>
    <m/>
    <m/>
    <m/>
    <m/>
    <n v="7"/>
    <n v="6"/>
    <s v="Yes"/>
    <n v="4"/>
    <s v="I'm not sure, the programme exceeded my expectations, I'm very pleased"/>
    <s v="No, I feel confident in the things I was already doing and pleased with the new skills I have learnt"/>
    <s v="I have achieved my main goal of coming to the programme to help Aaliyah manage her emotions. On top of this I have gained new skills, confidence and an even better relationship with my daughter."/>
    <m/>
    <s v="De GrootEmma"/>
    <s v="De Groot-SwinburneAaliyah41696Female"/>
    <n v="1"/>
    <n v="0"/>
    <n v="0"/>
    <n v="0"/>
    <n v="0"/>
  </r>
  <r>
    <s v="1819-1067"/>
    <s v="IYP-OTS-FWSDO124 - FW Southland Thursday - FINAL.xlsx"/>
    <s v="Soper"/>
    <s v="Kain"/>
    <s v="Māori"/>
    <s v="New Zealand European"/>
    <m/>
    <s v=""/>
    <d v="2012-12-12T00:00:00"/>
    <n v="5.6794520547945204"/>
    <s v="Male"/>
    <s v="NGO"/>
    <s v="03 211 8230"/>
    <s v="Newfield Park School"/>
    <m/>
    <m/>
    <n v="1"/>
    <s v="Yes"/>
    <s v="ADHD, ODD"/>
    <s v="Teacher Aide Support."/>
    <s v="Grant"/>
    <s v="Maaria"/>
    <s v="Primary Caregiver: family and whānau"/>
    <s v="501 Tweed Street, Invercargill"/>
    <m/>
    <s v="022 461 9803"/>
    <s v="Māori"/>
    <m/>
    <m/>
    <s v=""/>
    <s v="No"/>
    <s v="No"/>
    <m/>
    <m/>
    <m/>
    <m/>
    <m/>
    <n v="55"/>
    <s v="Still of Concern"/>
    <n v="63"/>
    <s v="Clinical Range"/>
    <n v="49"/>
    <s v="&lt;55"/>
    <n v="69"/>
    <s v="Clinical Range"/>
    <n v="29"/>
    <s v="21+"/>
    <n v="16"/>
    <s v="Clinical Range"/>
    <s v="Yes"/>
    <s v="Yes"/>
    <m/>
    <x v="1"/>
    <x v="1"/>
    <x v="1"/>
    <n v="10"/>
    <s v="Y"/>
    <s v="N"/>
    <s v="Y"/>
    <s v="N"/>
    <s v="N"/>
    <s v="N"/>
    <s v="Y"/>
    <s v="Y"/>
    <s v="Y"/>
    <s v="Y"/>
    <s v="Y"/>
    <s v="Y"/>
    <s v="Y"/>
    <s v="Y"/>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n v="0.7142857142857143"/>
    <s v="51% to 75%"/>
    <s v="No"/>
    <m/>
    <m/>
    <m/>
    <n v="6"/>
    <n v="1"/>
    <n v="1"/>
    <n v="1"/>
    <n v="5"/>
    <n v="6"/>
    <n v="5"/>
    <n v="4"/>
    <n v="6"/>
    <n v="6"/>
    <n v="6"/>
    <n v="6"/>
    <n v="6"/>
    <n v="4"/>
    <n v="5"/>
    <n v="6"/>
    <n v="6"/>
    <n v="6"/>
    <n v="4"/>
    <n v="4"/>
    <n v="6"/>
    <n v="6"/>
    <n v="7"/>
    <n v="7"/>
    <n v="7"/>
    <n v="7"/>
    <n v="1"/>
    <n v="5"/>
    <n v="4"/>
    <n v="6"/>
    <n v="6"/>
    <n v="6"/>
    <n v="6"/>
    <n v="6"/>
    <n v="6"/>
    <n v="6"/>
    <n v="4"/>
    <n v="6"/>
    <n v="6"/>
    <m/>
    <m/>
    <n v="5"/>
    <n v="5"/>
    <n v="7"/>
    <m/>
    <m/>
    <m/>
    <m/>
    <m/>
    <m/>
    <m/>
    <n v="6"/>
    <n v="7"/>
    <s v="No"/>
    <n v="3"/>
    <s v="Using culturally appropriate vuideas etc. Whakatauki at the start could have been more incorprated within the teaching model"/>
    <s v="No, I am quite happy with what has prsented thus far and by those lovely ladies with much passion for our children."/>
    <s v="Making children good enough adults"/>
    <m/>
    <s v="GrantMaaria"/>
    <s v="SoperKain41255Male"/>
    <n v="1"/>
    <n v="1"/>
    <n v="0"/>
    <n v="1"/>
    <n v="0"/>
  </r>
  <r>
    <s v="1819-1068"/>
    <s v="IYP-OTS-FWSDO124 - FW Southland Thursday - FINAL.xlsx"/>
    <s v="Owen-Hall"/>
    <s v="Braxton"/>
    <s v="New Zealand European"/>
    <m/>
    <m/>
    <s v=""/>
    <d v="2012-11-27T00:00:00"/>
    <n v="5.720547945205479"/>
    <s v="Male"/>
    <s v="Self referral"/>
    <m/>
    <s v="Makarewa Primary School"/>
    <m/>
    <m/>
    <n v="0"/>
    <s v="No"/>
    <m/>
    <m/>
    <s v="Hall"/>
    <s v="Laura"/>
    <s v="Parent"/>
    <s v="21B Arthur Street, Invercargill"/>
    <m/>
    <s v="022 321 3781"/>
    <s v="New Zealand European"/>
    <m/>
    <m/>
    <s v=""/>
    <s v="No"/>
    <s v="No"/>
    <m/>
    <m/>
    <m/>
    <m/>
    <m/>
    <m/>
    <s v="BLANK"/>
    <m/>
    <s v="BLANK"/>
    <m/>
    <s v="BLANK"/>
    <m/>
    <s v="BLANK"/>
    <m/>
    <s v="BLANK"/>
    <m/>
    <s v="BLANK"/>
    <s v="No"/>
    <s v="No"/>
    <m/>
    <x v="0"/>
    <x v="0"/>
    <x v="0"/>
    <n v="2"/>
    <s v="Y"/>
    <s v="Y"/>
    <s v="N"/>
    <s v="N"/>
    <s v="N"/>
    <s v="N"/>
    <s v="N"/>
    <s v="N"/>
    <s v="N"/>
    <s v="N"/>
    <s v="N"/>
    <s v="N"/>
    <s v="N"/>
    <s v="N"/>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n v="0.14285714285714285"/>
    <s v="1% to 25%"/>
    <s v="No"/>
    <m/>
    <m/>
    <m/>
    <n v="6"/>
    <n v="0"/>
    <n v="0"/>
    <n v="0"/>
    <m/>
    <m/>
    <m/>
    <m/>
    <m/>
    <m/>
    <m/>
    <m/>
    <m/>
    <m/>
    <m/>
    <m/>
    <m/>
    <m/>
    <m/>
    <m/>
    <m/>
    <m/>
    <m/>
    <m/>
    <m/>
    <m/>
    <m/>
    <m/>
    <m/>
    <m/>
    <m/>
    <m/>
    <m/>
    <m/>
    <m/>
    <m/>
    <m/>
    <m/>
    <m/>
    <m/>
    <m/>
    <m/>
    <m/>
    <m/>
    <m/>
    <m/>
    <m/>
    <m/>
    <m/>
    <m/>
    <m/>
    <m/>
    <m/>
    <m/>
    <m/>
    <m/>
    <m/>
    <m/>
    <m/>
    <s v="HallLaura"/>
    <s v="Owen-HallBraxton41240Male"/>
    <n v="1"/>
    <n v="0"/>
    <n v="0"/>
    <n v="0"/>
    <n v="0"/>
  </r>
  <r>
    <s v="1819-1069"/>
    <s v="IYP-OTS-FWSDO124 - FW Southland Thursday - FINAL.xlsx"/>
    <s v="Hishon"/>
    <s v="Lexi"/>
    <s v="New Zealand European"/>
    <m/>
    <m/>
    <s v=""/>
    <d v="2013-03-08T00:00:00"/>
    <n v="5.4438356164383563"/>
    <s v="Female"/>
    <s v="Self referral"/>
    <m/>
    <s v="Myross Bush School"/>
    <m/>
    <m/>
    <n v="2"/>
    <s v="No"/>
    <m/>
    <m/>
    <s v="Hishon"/>
    <s v="Amy"/>
    <s v="Parent"/>
    <s v="246 Drysdale Road, RD2, Invercargill"/>
    <m/>
    <s v="027 3555 864"/>
    <s v="New Zealand European"/>
    <m/>
    <m/>
    <s v=""/>
    <s v="No"/>
    <s v="Yes"/>
    <m/>
    <m/>
    <m/>
    <m/>
    <m/>
    <n v="71"/>
    <s v="Clinical Range"/>
    <n v="66"/>
    <s v="Clinical Range"/>
    <n v="62"/>
    <s v="Clinical Range"/>
    <n v="56"/>
    <s v="Still of Concern"/>
    <n v="17"/>
    <s v="Still of Concern"/>
    <n v="28"/>
    <s v="21+"/>
    <s v="Yes"/>
    <s v="Yes"/>
    <m/>
    <x v="1"/>
    <x v="2"/>
    <x v="2"/>
    <n v="13"/>
    <s v="Y"/>
    <s v="Y"/>
    <s v="Y"/>
    <s v="Y"/>
    <s v="Y"/>
    <s v="Y"/>
    <s v="Y"/>
    <s v="Y"/>
    <s v="Y"/>
    <s v="Y"/>
    <s v="Y"/>
    <s v="Y"/>
    <s v="Y"/>
    <s v="N"/>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n v="0.9285714285714286"/>
    <s v="76% to 100%"/>
    <s v="Yes"/>
    <m/>
    <m/>
    <m/>
    <n v="1"/>
    <n v="1"/>
    <n v="1"/>
    <n v="1"/>
    <n v="5"/>
    <n v="5"/>
    <n v="5"/>
    <n v="6"/>
    <n v="6"/>
    <n v="6"/>
    <n v="6"/>
    <n v="6"/>
    <n v="6"/>
    <n v="6"/>
    <n v="7"/>
    <n v="6"/>
    <n v="7"/>
    <n v="5"/>
    <n v="4"/>
    <n v="6"/>
    <n v="6"/>
    <n v="6"/>
    <n v="5"/>
    <n v="7"/>
    <n v="6"/>
    <n v="7"/>
    <n v="4"/>
    <n v="5"/>
    <n v="5"/>
    <n v="4"/>
    <n v="6"/>
    <n v="6"/>
    <n v="6"/>
    <n v="6"/>
    <n v="5"/>
    <n v="6"/>
    <n v="6"/>
    <n v="6"/>
    <n v="7"/>
    <m/>
    <m/>
    <n v="6"/>
    <n v="6"/>
    <n v="7"/>
    <m/>
    <m/>
    <m/>
    <m/>
    <m/>
    <m/>
    <m/>
    <n v="7"/>
    <n v="7"/>
    <s v="Yes"/>
    <n v="5"/>
    <s v="More time. It would have been nice to have longer to chat with everyone. I did feel we always had to move to keep on track."/>
    <s v="No. I feel confident to take what I have learned and develop it."/>
    <s v="I now have confidence in myself as a parent and ideas and strategies to help manage stressful situations."/>
    <m/>
    <s v="HishonAmy"/>
    <s v="HishonLexi41341Female"/>
    <n v="1"/>
    <n v="0"/>
    <n v="0"/>
    <n v="0"/>
    <n v="0"/>
  </r>
  <r>
    <s v="1819-1070"/>
    <s v="IYP-OTS-FWSDO124 - FW Southland Thursday - FINAL.xlsx"/>
    <s v="Munro"/>
    <s v="Lochie"/>
    <s v="New Zealand European"/>
    <m/>
    <m/>
    <s v=""/>
    <d v="2010-12-25T00:00:00"/>
    <n v="7.646575342465753"/>
    <s v="Male"/>
    <s v="Self referral"/>
    <m/>
    <s v="St Patricks School"/>
    <m/>
    <m/>
    <n v="2"/>
    <s v="No"/>
    <m/>
    <m/>
    <s v="Munro"/>
    <s v="Jackie"/>
    <s v="Parent"/>
    <s v="196 Morton Street, Invercargill"/>
    <m/>
    <s v="027 492 2118"/>
    <s v="New Zealand European"/>
    <m/>
    <m/>
    <s v=""/>
    <s v="No"/>
    <s v="No"/>
    <m/>
    <m/>
    <m/>
    <m/>
    <m/>
    <n v="66"/>
    <s v="Clinical Range"/>
    <n v="61"/>
    <s v="Clinical Range"/>
    <n v="71"/>
    <s v="Clinical Range"/>
    <n v="64"/>
    <s v="Clinical Range"/>
    <n v="23"/>
    <s v="21+"/>
    <n v="28"/>
    <s v="21+"/>
    <s v="Yes"/>
    <s v="Yes"/>
    <m/>
    <x v="2"/>
    <x v="1"/>
    <x v="2"/>
    <n v="14"/>
    <s v="Y"/>
    <s v="Y"/>
    <s v="Y"/>
    <s v="Y"/>
    <s v="Y"/>
    <s v="Y"/>
    <s v="Y"/>
    <s v="Y"/>
    <s v="Y"/>
    <s v="Y"/>
    <s v="Y"/>
    <s v="Y"/>
    <s v="Y"/>
    <s v="Y"/>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n v="1"/>
    <s v="76% to 100%"/>
    <s v="Yes"/>
    <m/>
    <m/>
    <m/>
    <n v="6"/>
    <n v="1"/>
    <n v="1"/>
    <n v="1"/>
    <n v="6"/>
    <n v="6"/>
    <n v="6"/>
    <n v="6"/>
    <n v="6"/>
    <n v="6"/>
    <n v="7"/>
    <n v="6"/>
    <n v="6"/>
    <n v="6"/>
    <n v="7"/>
    <n v="7"/>
    <n v="7"/>
    <n v="7"/>
    <n v="4"/>
    <n v="6"/>
    <n v="6"/>
    <n v="6"/>
    <n v="6"/>
    <n v="7"/>
    <n v="6"/>
    <n v="7"/>
    <n v="6"/>
    <n v="6"/>
    <n v="6"/>
    <n v="7"/>
    <n v="4"/>
    <n v="6"/>
    <n v="4"/>
    <n v="6"/>
    <n v="6"/>
    <n v="7"/>
    <n v="7"/>
    <n v="7"/>
    <n v="7"/>
    <m/>
    <m/>
    <n v="6"/>
    <n v="6"/>
    <n v="7"/>
    <m/>
    <m/>
    <m/>
    <m/>
    <m/>
    <m/>
    <m/>
    <n v="7"/>
    <n v="6"/>
    <s v="Yes"/>
    <n v="4"/>
    <s v="As daunting as practicing techniques was, it was helpful."/>
    <s v="I need to keep on track with what I have learnt. I can feel old ways slipping in occassionally."/>
    <s v="Helping my son and I to have a close bond and giving me better strategies to address any behaviour issues."/>
    <m/>
    <s v="MunroJackie"/>
    <s v="MunroLochie40537Male"/>
    <n v="1"/>
    <n v="0"/>
    <n v="0"/>
    <n v="0"/>
    <n v="0"/>
  </r>
  <r>
    <s v="1819-1071"/>
    <s v="IYP-OTS-FWSDO124 - FW Southland Thursday - FINAL.xlsx"/>
    <s v="Miller"/>
    <s v="Blythe"/>
    <s v="New Zealand European"/>
    <m/>
    <m/>
    <s v=""/>
    <d v="2013-01-06T00:00:00"/>
    <n v="5.6109589041095891"/>
    <s v="Male"/>
    <s v="Self referral"/>
    <m/>
    <s v="Wild Things "/>
    <s v="Homebased Childcare"/>
    <s v="Education and Care Services"/>
    <n v="2"/>
    <s v="No"/>
    <m/>
    <m/>
    <s v="Miller"/>
    <s v="Terri"/>
    <s v="Parent"/>
    <s v="78 Largs Street, Wallacetown"/>
    <m/>
    <s v="021 132 4188"/>
    <s v="New Zealand European"/>
    <m/>
    <m/>
    <s v=""/>
    <s v="No"/>
    <s v="No"/>
    <m/>
    <m/>
    <m/>
    <m/>
    <m/>
    <n v="59"/>
    <s v="Still of Concern"/>
    <n v="50"/>
    <s v="&lt;55"/>
    <n v="50"/>
    <s v="&lt;55"/>
    <n v="43"/>
    <s v="&lt;55"/>
    <n v="24"/>
    <s v="21+"/>
    <n v="37"/>
    <s v="21+"/>
    <s v="No"/>
    <s v="No"/>
    <m/>
    <x v="1"/>
    <x v="2"/>
    <x v="2"/>
    <n v="14"/>
    <s v="Y"/>
    <s v="Y"/>
    <s v="Y"/>
    <s v="Y"/>
    <s v="Y"/>
    <s v="Y"/>
    <s v="Y"/>
    <s v="Y"/>
    <s v="Y"/>
    <s v="Y"/>
    <s v="Y"/>
    <s v="Y"/>
    <s v="Y"/>
    <s v="Y"/>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n v="1"/>
    <s v="76% to 100%"/>
    <s v="Yes"/>
    <m/>
    <m/>
    <m/>
    <n v="4"/>
    <n v="0"/>
    <n v="0"/>
    <n v="1"/>
    <n v="7"/>
    <n v="7"/>
    <n v="7"/>
    <n v="7"/>
    <n v="7"/>
    <n v="7"/>
    <n v="7"/>
    <n v="6"/>
    <n v="6"/>
    <n v="7"/>
    <n v="7"/>
    <n v="7"/>
    <n v="7"/>
    <n v="7"/>
    <n v="4"/>
    <n v="7"/>
    <n v="7"/>
    <n v="7"/>
    <n v="7"/>
    <n v="7"/>
    <n v="7"/>
    <n v="7"/>
    <n v="4"/>
    <n v="7"/>
    <n v="7"/>
    <n v="7"/>
    <n v="5"/>
    <n v="7"/>
    <n v="7"/>
    <n v="7"/>
    <n v="7"/>
    <n v="7"/>
    <n v="7"/>
    <n v="7"/>
    <n v="7"/>
    <m/>
    <m/>
    <n v="7"/>
    <n v="7"/>
    <n v="7"/>
    <m/>
    <m/>
    <m/>
    <m/>
    <m/>
    <m/>
    <m/>
    <n v="7"/>
    <n v="7"/>
    <s v="Yes"/>
    <n v="2"/>
    <m/>
    <s v="I'm OK. I have talked to Wendy about seeking help with some &quot;me&quot; issues."/>
    <s v="A happy family"/>
    <m/>
    <s v="MillerTerri"/>
    <s v="MillerBlythe41280Male"/>
    <n v="2"/>
    <n v="0"/>
    <n v="0"/>
    <n v="0"/>
    <n v="0"/>
  </r>
  <r>
    <s v="1819-1072"/>
    <s v="IYP-OTS-FWSDO124 - FW Southland Thursday - FINAL.xlsx"/>
    <s v="Miller"/>
    <s v="Blythe"/>
    <s v="New Zealand European"/>
    <m/>
    <m/>
    <s v=""/>
    <d v="2013-01-06T00:00:00"/>
    <n v="5.6109589041095891"/>
    <s v="Male"/>
    <s v="Self referral"/>
    <m/>
    <s v="Wild Things "/>
    <m/>
    <s v="Education and Care Services"/>
    <n v="2"/>
    <s v="No"/>
    <m/>
    <m/>
    <s v="Miller"/>
    <s v="Owen"/>
    <s v="Parent"/>
    <s v="78 Largs Street, Wallacetown"/>
    <m/>
    <s v="235 8050"/>
    <s v="New Zealand European"/>
    <m/>
    <m/>
    <s v=""/>
    <s v="No"/>
    <s v="No"/>
    <m/>
    <m/>
    <m/>
    <m/>
    <m/>
    <m/>
    <s v="BLANK"/>
    <m/>
    <s v="BLANK"/>
    <m/>
    <s v="BLANK"/>
    <m/>
    <s v="BLANK"/>
    <m/>
    <s v="BLANK"/>
    <m/>
    <s v="BLANK"/>
    <s v="No"/>
    <s v="No"/>
    <m/>
    <x v="0"/>
    <x v="0"/>
    <x v="0"/>
    <n v="7"/>
    <s v="Y"/>
    <s v="Y"/>
    <s v="Y"/>
    <s v="Y"/>
    <s v="N"/>
    <s v="Y"/>
    <s v="N"/>
    <s v="Y"/>
    <s v="N"/>
    <s v="N"/>
    <s v="Y"/>
    <s v="N"/>
    <s v="N"/>
    <s v="N"/>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n v="0.5"/>
    <m/>
    <s v="No"/>
    <m/>
    <m/>
    <m/>
    <n v="4"/>
    <n v="0"/>
    <n v="0"/>
    <n v="0"/>
    <m/>
    <m/>
    <m/>
    <m/>
    <m/>
    <m/>
    <m/>
    <m/>
    <m/>
    <m/>
    <m/>
    <m/>
    <m/>
    <m/>
    <m/>
    <m/>
    <m/>
    <m/>
    <m/>
    <m/>
    <m/>
    <m/>
    <m/>
    <m/>
    <m/>
    <m/>
    <m/>
    <m/>
    <m/>
    <m/>
    <m/>
    <m/>
    <m/>
    <m/>
    <m/>
    <m/>
    <m/>
    <m/>
    <m/>
    <m/>
    <m/>
    <m/>
    <m/>
    <m/>
    <m/>
    <m/>
    <m/>
    <m/>
    <m/>
    <m/>
    <m/>
    <m/>
    <m/>
    <m/>
    <m/>
    <s v="MillerOwen"/>
    <s v="MillerBlythe41280Male"/>
    <n v="2"/>
    <n v="0"/>
    <n v="0"/>
    <n v="0"/>
    <n v="0"/>
  </r>
  <r>
    <s v="1819-1073"/>
    <s v="IYP-OTS-FWSDO124 - FW Southland Thursday - FINAL.xlsx"/>
    <s v="Rider"/>
    <s v="Jamie"/>
    <s v="Other European"/>
    <s v="New Zealand European"/>
    <m/>
    <s v=""/>
    <d v="2016-03-17T00:00:00"/>
    <n v="2.4164383561643836"/>
    <s v="Male"/>
    <s v="NGO"/>
    <s v="03 211 8268"/>
    <s v="Otatara Pre School"/>
    <s v="Education and Care Services"/>
    <s v="Education and Care Services"/>
    <n v="1"/>
    <s v="No"/>
    <m/>
    <m/>
    <s v="Rider"/>
    <s v="Morgane"/>
    <s v="Parent"/>
    <s v="9 Robert Street, Invercargill"/>
    <m/>
    <s v="022 072 1846"/>
    <s v="Other European"/>
    <m/>
    <m/>
    <s v=""/>
    <s v="No"/>
    <s v="Yes"/>
    <m/>
    <m/>
    <m/>
    <m/>
    <m/>
    <n v="60"/>
    <s v="Clinical Range"/>
    <n v="48"/>
    <s v="&lt;55"/>
    <n v="54"/>
    <s v="&lt;55"/>
    <n v="46"/>
    <s v="&lt;55"/>
    <n v="12"/>
    <s v="Clinical Range"/>
    <n v="33"/>
    <s v="21+"/>
    <s v="Yes"/>
    <s v="No"/>
    <m/>
    <x v="1"/>
    <x v="2"/>
    <x v="2"/>
    <n v="13"/>
    <s v="Y"/>
    <s v="N"/>
    <s v="Y"/>
    <s v="Y"/>
    <s v="Y"/>
    <s v="Y"/>
    <s v="Y"/>
    <s v="Y"/>
    <s v="Y"/>
    <s v="Y"/>
    <s v="Y"/>
    <s v="Y"/>
    <s v="Y"/>
    <s v="Y"/>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n v="0.9285714285714286"/>
    <s v="76% to 100%"/>
    <s v="Yes"/>
    <m/>
    <m/>
    <m/>
    <n v="1"/>
    <n v="1"/>
    <n v="0"/>
    <n v="1"/>
    <n v="6"/>
    <n v="6"/>
    <n v="6"/>
    <n v="6"/>
    <n v="3"/>
    <n v="6"/>
    <n v="7"/>
    <n v="6"/>
    <n v="6"/>
    <n v="6"/>
    <n v="6"/>
    <n v="6"/>
    <n v="6"/>
    <n v="6"/>
    <n v="4"/>
    <n v="5"/>
    <n v="6"/>
    <n v="4"/>
    <n v="4"/>
    <n v="6"/>
    <n v="7"/>
    <n v="7"/>
    <n v="6"/>
    <n v="6"/>
    <n v="5"/>
    <n v="4"/>
    <n v="4"/>
    <n v="6"/>
    <n v="4"/>
    <n v="7"/>
    <n v="6"/>
    <n v="6"/>
    <n v="6"/>
    <n v="6"/>
    <n v="6"/>
    <m/>
    <m/>
    <n v="6"/>
    <n v="7"/>
    <n v="6"/>
    <m/>
    <m/>
    <m/>
    <m/>
    <m/>
    <m/>
    <m/>
    <n v="7"/>
    <n v="6"/>
    <s v="Yes"/>
    <n v="5"/>
    <s v="Starting off with some mindfulness/calming strategies"/>
    <s v="I would love to follow on with reminders"/>
    <s v="Improved self confidence, better family/child relationships, smarter kids"/>
    <m/>
    <s v="RiderMorgane"/>
    <s v="RiderJamie42446Male"/>
    <n v="1"/>
    <n v="0"/>
    <n v="0"/>
    <n v="0"/>
    <n v="0"/>
  </r>
  <r>
    <s v="1819-1074"/>
    <s v="IYP-OTS-FWSDO124 - FW Southland Thursday - FINAL.xlsx"/>
    <s v="Walker"/>
    <s v="Illusion"/>
    <s v="Māori"/>
    <m/>
    <m/>
    <s v=""/>
    <d v="2011-11-22T00:00:00"/>
    <n v="6.7369863013698632"/>
    <s v="Female"/>
    <s v="Probation"/>
    <s v="03 215 0900"/>
    <s v="Ascot Full Primary School"/>
    <m/>
    <m/>
    <n v="0"/>
    <s v="No"/>
    <m/>
    <m/>
    <s v="Walker"/>
    <s v="Joshua"/>
    <s v="Parent"/>
    <s v="34 Lithgow Place West, Invercargill"/>
    <m/>
    <s v="021 089 32846"/>
    <s v="Māori"/>
    <m/>
    <m/>
    <s v=""/>
    <s v="No"/>
    <s v="No"/>
    <m/>
    <m/>
    <m/>
    <m/>
    <m/>
    <n v="43"/>
    <s v="&lt;55"/>
    <n v="38"/>
    <s v="&lt;55"/>
    <n v="43"/>
    <s v="&lt;55"/>
    <n v="41"/>
    <s v="&lt;55"/>
    <n v="42"/>
    <s v="21+"/>
    <n v="43"/>
    <s v="21+"/>
    <s v="No"/>
    <s v="No"/>
    <m/>
    <x v="2"/>
    <x v="1"/>
    <x v="2"/>
    <n v="12"/>
    <s v="Y"/>
    <s v="Y"/>
    <s v="Y"/>
    <s v="N"/>
    <s v="Y"/>
    <s v="Y"/>
    <s v="Y"/>
    <s v="Y"/>
    <s v="N"/>
    <s v="Y"/>
    <s v="Y"/>
    <s v="Y"/>
    <s v="Y"/>
    <s v="Y"/>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n v="0.8571428571428571"/>
    <s v="76% to 100%"/>
    <s v="Yes"/>
    <m/>
    <m/>
    <m/>
    <n v="10"/>
    <n v="0"/>
    <n v="0"/>
    <n v="1"/>
    <n v="6"/>
    <n v="6"/>
    <n v="7"/>
    <n v="7"/>
    <n v="6"/>
    <n v="7"/>
    <n v="7"/>
    <n v="7"/>
    <n v="7"/>
    <n v="7"/>
    <n v="7"/>
    <n v="7"/>
    <n v="7"/>
    <n v="7"/>
    <n v="6"/>
    <n v="6"/>
    <n v="7"/>
    <n v="6"/>
    <n v="6"/>
    <n v="7"/>
    <n v="7"/>
    <n v="7"/>
    <n v="4"/>
    <n v="7"/>
    <n v="6"/>
    <n v="7"/>
    <n v="4"/>
    <n v="6"/>
    <n v="7"/>
    <n v="6"/>
    <n v="6"/>
    <n v="7"/>
    <n v="7"/>
    <n v="7"/>
    <n v="7"/>
    <m/>
    <m/>
    <n v="7"/>
    <n v="7"/>
    <n v="7"/>
    <m/>
    <m/>
    <m/>
    <m/>
    <m/>
    <m/>
    <m/>
    <n v="7"/>
    <n v="7"/>
    <s v="No"/>
    <n v="4"/>
    <s v="n/a"/>
    <s v="No"/>
    <s v="The teachers and the way they have the course running and set up. Excellent."/>
    <m/>
    <s v="WalkerJoshua"/>
    <s v="WalkerIllusion40869Female"/>
    <n v="1"/>
    <n v="1"/>
    <n v="0"/>
    <n v="1"/>
    <n v="0"/>
  </r>
  <r>
    <s v="1819-1075"/>
    <s v="IYP-OTS-MOE0122 - MoE Dunedin - FINAL.xlsx"/>
    <s v="Gardiner"/>
    <s v="Lucas"/>
    <s v="New Zealand European"/>
    <m/>
    <m/>
    <s v=""/>
    <d v="2014-09-14T00:00:00"/>
    <n v="3.9178082191780823"/>
    <s v="Male"/>
    <s v="Self referral"/>
    <m/>
    <s v="Jonathan Rhodes Kindergarten"/>
    <s v="Kindergarten"/>
    <s v="Kindergarten"/>
    <n v="1"/>
    <s v="No"/>
    <m/>
    <m/>
    <s v="Barclay"/>
    <s v="Brie"/>
    <s v="Parent"/>
    <s v="7 Abbey Hill Road, Pine Hill, Dunedin 9010"/>
    <s v="03 473 8559"/>
    <s v="027 828 3041"/>
    <s v="New Zealand European"/>
    <m/>
    <m/>
    <s v=""/>
    <s v="No"/>
    <s v="No"/>
    <m/>
    <m/>
    <m/>
    <m/>
    <m/>
    <n v="61"/>
    <s v="Clinical Range"/>
    <n v="65"/>
    <s v="Clinical Range"/>
    <n v="61"/>
    <s v="Clinical Range"/>
    <n v="63"/>
    <s v="Clinical Range"/>
    <n v="25"/>
    <s v="21+"/>
    <n v="19"/>
    <s v="Still of Concern"/>
    <s v="Yes"/>
    <s v="Yes"/>
    <m/>
    <x v="2"/>
    <x v="2"/>
    <x v="1"/>
    <n v="14"/>
    <s v="Y"/>
    <s v="Y"/>
    <s v="Y"/>
    <s v="Y"/>
    <s v="Y"/>
    <s v="Y"/>
    <s v="Y"/>
    <s v="Y"/>
    <s v="Y"/>
    <s v="Y"/>
    <s v="Y"/>
    <s v="Y"/>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1"/>
    <s v="76% to 100%"/>
    <s v="Yes"/>
    <m/>
    <m/>
    <m/>
    <n v="4"/>
    <n v="1"/>
    <n v="1"/>
    <n v="1"/>
    <n v="6"/>
    <n v="6"/>
    <n v="5"/>
    <n v="7"/>
    <n v="6"/>
    <n v="7"/>
    <n v="7"/>
    <n v="6"/>
    <n v="6"/>
    <n v="7"/>
    <n v="7"/>
    <n v="6"/>
    <n v="6"/>
    <n v="6"/>
    <n v="6"/>
    <n v="6"/>
    <n v="7"/>
    <n v="7"/>
    <n v="7"/>
    <n v="7"/>
    <n v="7"/>
    <n v="7"/>
    <n v="5"/>
    <n v="6"/>
    <n v="7"/>
    <n v="7"/>
    <n v="7"/>
    <n v="7"/>
    <n v="7"/>
    <n v="7"/>
    <n v="7"/>
    <n v="7"/>
    <n v="7"/>
    <n v="7"/>
    <n v="7"/>
    <m/>
    <m/>
    <n v="7"/>
    <n v="7"/>
    <n v="7"/>
    <m/>
    <m/>
    <m/>
    <m/>
    <m/>
    <m/>
    <m/>
    <s v="Very supportive"/>
    <s v="interested"/>
    <s v="no"/>
    <s v="very likely"/>
    <m/>
    <s v="ways to deal with extreme anger and a very strong willed personality"/>
    <s v="different parenting ideas to help ourselves out as well and helping Lucas overcome negative behaviours."/>
    <m/>
    <s v="BarclayBrie"/>
    <s v="GardinerLucas41896Male"/>
    <n v="2"/>
    <n v="0"/>
    <n v="0"/>
    <n v="0"/>
    <n v="0"/>
  </r>
  <r>
    <s v="1819-1076"/>
    <s v="IYP-OTS-MOE0122 - MoE Dunedin - FINAL.xlsx"/>
    <s v="Gardiner"/>
    <s v="Lucas"/>
    <s v="New Zealand European"/>
    <m/>
    <m/>
    <s v=""/>
    <d v="2014-09-14T00:00:00"/>
    <n v="3.9178082191780823"/>
    <s v="Male"/>
    <s v="Self referral"/>
    <m/>
    <s v="Jonathan Rhodes Kindergarten"/>
    <s v="Kindergarten"/>
    <s v="Kindergarten"/>
    <n v="1"/>
    <s v="No"/>
    <m/>
    <m/>
    <s v="Gardiner"/>
    <s v="Bevan"/>
    <s v="Parent"/>
    <s v="7 Abbey Hill Road, Pine Hill, Dunedin 9010"/>
    <s v="03 473 8559"/>
    <s v="027 828 3041"/>
    <s v="New Zealand European"/>
    <m/>
    <m/>
    <s v=""/>
    <s v="No"/>
    <s v="No"/>
    <m/>
    <m/>
    <m/>
    <m/>
    <m/>
    <n v="59"/>
    <s v="Still of Concern"/>
    <n v="60"/>
    <s v="Clinical Range"/>
    <n v="59"/>
    <s v="Still of Concern"/>
    <n v="52"/>
    <s v="&lt;55"/>
    <n v="20"/>
    <s v="Still of Concern"/>
    <n v="20"/>
    <s v="Still of Concern"/>
    <s v="Yes"/>
    <s v="No"/>
    <m/>
    <x v="2"/>
    <x v="2"/>
    <x v="1"/>
    <n v="14"/>
    <s v="Y"/>
    <s v="Y"/>
    <s v="Y"/>
    <s v="Y"/>
    <s v="Y"/>
    <s v="Y"/>
    <s v="Y"/>
    <s v="Y"/>
    <s v="Y"/>
    <s v="Y"/>
    <s v="Y"/>
    <s v="Y"/>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1"/>
    <s v="76% to 100%"/>
    <s v="Yes"/>
    <m/>
    <m/>
    <m/>
    <n v="4"/>
    <n v="1"/>
    <n v="0"/>
    <n v="1"/>
    <n v="6"/>
    <n v="5"/>
    <n v="6"/>
    <n v="6"/>
    <n v="6"/>
    <n v="6"/>
    <n v="7"/>
    <n v="6"/>
    <n v="5"/>
    <n v="6"/>
    <n v="6"/>
    <n v="6"/>
    <n v="7"/>
    <n v="5"/>
    <n v="6"/>
    <n v="6"/>
    <n v="7"/>
    <n v="5"/>
    <n v="7"/>
    <n v="7"/>
    <n v="6"/>
    <n v="7"/>
    <n v="6"/>
    <n v="5"/>
    <n v="6"/>
    <n v="6"/>
    <n v="4"/>
    <n v="5"/>
    <n v="6"/>
    <n v="6"/>
    <n v="7"/>
    <n v="6"/>
    <n v="7"/>
    <n v="6"/>
    <n v="7"/>
    <m/>
    <m/>
    <n v="7"/>
    <n v="6"/>
    <n v="7"/>
    <m/>
    <m/>
    <m/>
    <m/>
    <m/>
    <m/>
    <m/>
    <s v="Very supportive"/>
    <s v="interested"/>
    <s v="no"/>
    <s v="likely"/>
    <m/>
    <s v="possibly, may look at doing the course again"/>
    <s v="positive reinforcing, getting into the child's world"/>
    <m/>
    <s v="GardinerBevan"/>
    <s v="GardinerLucas41896Male"/>
    <n v="2"/>
    <n v="0"/>
    <n v="0"/>
    <n v="0"/>
    <n v="0"/>
  </r>
  <r>
    <s v="1819-1077"/>
    <s v="IYP-OTS-MOE0122 - MoE Dunedin - FINAL.xlsx"/>
    <s v="Griffiths"/>
    <s v="Isobel"/>
    <s v="New Zealand European"/>
    <m/>
    <m/>
    <s v=""/>
    <d v="2011-11-19T00:00:00"/>
    <n v="6.7397260273972606"/>
    <s v="Female"/>
    <s v="Self referral"/>
    <m/>
    <s v="St Mary's School (Kaikorai)"/>
    <m/>
    <m/>
    <n v="0"/>
    <s v="No"/>
    <m/>
    <s v="OT"/>
    <s v="Sing"/>
    <s v="Bronwyn"/>
    <s v="Parent"/>
    <s v="44b Park Street, Dunedin 9010"/>
    <m/>
    <s v="022 033 0664"/>
    <s v="New Zealand European"/>
    <m/>
    <m/>
    <s v=""/>
    <s v="Yes"/>
    <s v="No"/>
    <m/>
    <m/>
    <m/>
    <m/>
    <m/>
    <n v="45"/>
    <s v="&lt;55"/>
    <n v="49"/>
    <s v="&lt;55"/>
    <m/>
    <s v="BLANK"/>
    <m/>
    <s v="BLANK"/>
    <n v="33"/>
    <s v="21+"/>
    <m/>
    <s v="BLANK"/>
    <s v="No"/>
    <s v="No"/>
    <m/>
    <x v="0"/>
    <x v="0"/>
    <x v="0"/>
    <n v="6"/>
    <s v="Y"/>
    <s v="Y"/>
    <s v="Y"/>
    <s v="Y"/>
    <s v="Y"/>
    <s v="N"/>
    <s v="Y"/>
    <s v="N"/>
    <s v="N"/>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42857142857142855"/>
    <m/>
    <s v="No"/>
    <m/>
    <m/>
    <m/>
    <n v="9"/>
    <n v="0"/>
    <n v="0"/>
    <n v="0"/>
    <m/>
    <m/>
    <m/>
    <m/>
    <m/>
    <m/>
    <m/>
    <m/>
    <m/>
    <m/>
    <m/>
    <m/>
    <m/>
    <m/>
    <m/>
    <m/>
    <m/>
    <m/>
    <m/>
    <m/>
    <m/>
    <m/>
    <m/>
    <m/>
    <m/>
    <m/>
    <m/>
    <m/>
    <m/>
    <m/>
    <m/>
    <m/>
    <m/>
    <m/>
    <m/>
    <m/>
    <m/>
    <m/>
    <m/>
    <m/>
    <m/>
    <m/>
    <m/>
    <m/>
    <m/>
    <m/>
    <m/>
    <m/>
    <m/>
    <m/>
    <m/>
    <m/>
    <m/>
    <m/>
    <m/>
    <s v="SingBronwyn"/>
    <s v="GriffithsIsobel40866Female"/>
    <n v="1"/>
    <n v="0"/>
    <n v="0"/>
    <n v="0"/>
    <n v="0"/>
  </r>
  <r>
    <s v="1819-1078"/>
    <s v="IYP-OTS-MOE0122 - MoE Dunedin - FINAL.xlsx"/>
    <s v="Weaver"/>
    <s v="Liam"/>
    <s v="New Zealand European"/>
    <m/>
    <m/>
    <s v=""/>
    <d v="2014-04-20T00:00:00"/>
    <n v="4.3205479452054796"/>
    <s v="Male"/>
    <s v="MOE"/>
    <s v="027 583 1123"/>
    <s v="Corstorphine Kindergarten"/>
    <s v="Kindergarten"/>
    <s v="Kindergarten"/>
    <n v="1"/>
    <s v="Yes"/>
    <s v="ASD"/>
    <s v="MoE EI, Health Nurse"/>
    <s v="Thompson"/>
    <s v="Sara"/>
    <s v="Parent"/>
    <s v="9 Edinburgh Street, Green Island, Dunedin"/>
    <m/>
    <s v="027 480 0710"/>
    <s v="New Zealand European"/>
    <m/>
    <m/>
    <s v=""/>
    <s v="Yes"/>
    <s v="No"/>
    <m/>
    <m/>
    <m/>
    <m/>
    <m/>
    <n v="56"/>
    <s v="Still of Concern"/>
    <n v="68"/>
    <s v="Clinical Range"/>
    <m/>
    <s v="BLANK"/>
    <m/>
    <s v="BLANK"/>
    <n v="16"/>
    <s v="Clinical Range"/>
    <m/>
    <s v="BLANK"/>
    <s v="Yes"/>
    <s v="No"/>
    <m/>
    <x v="0"/>
    <x v="0"/>
    <x v="0"/>
    <n v="9"/>
    <s v="Y"/>
    <s v="Y"/>
    <s v="Y"/>
    <s v="Y"/>
    <s v="Y"/>
    <s v="N"/>
    <s v="Y"/>
    <s v="Y"/>
    <s v="Y"/>
    <s v="Y"/>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6428571428571429"/>
    <s v="51% to 75%"/>
    <s v="No"/>
    <m/>
    <m/>
    <m/>
    <n v="8"/>
    <n v="1"/>
    <n v="0"/>
    <n v="0"/>
    <m/>
    <m/>
    <m/>
    <m/>
    <m/>
    <m/>
    <m/>
    <m/>
    <m/>
    <m/>
    <m/>
    <m/>
    <m/>
    <m/>
    <m/>
    <m/>
    <m/>
    <m/>
    <m/>
    <m/>
    <m/>
    <m/>
    <m/>
    <m/>
    <m/>
    <m/>
    <m/>
    <m/>
    <m/>
    <m/>
    <m/>
    <m/>
    <m/>
    <m/>
    <m/>
    <m/>
    <m/>
    <m/>
    <m/>
    <m/>
    <m/>
    <m/>
    <m/>
    <m/>
    <m/>
    <m/>
    <m/>
    <m/>
    <m/>
    <m/>
    <m/>
    <m/>
    <m/>
    <m/>
    <m/>
    <s v="ThompsonSara"/>
    <s v="WeaverLiam41749Male"/>
    <n v="2"/>
    <n v="0"/>
    <n v="0"/>
    <n v="0"/>
    <n v="0"/>
  </r>
  <r>
    <s v="1819-1079"/>
    <s v="IYP-OTS-MOE0122 - MoE Dunedin - FINAL.xlsx"/>
    <s v="Slade"/>
    <s v="Annabel"/>
    <s v="New Zealand European"/>
    <m/>
    <m/>
    <s v=""/>
    <d v="2014-12-15T00:00:00"/>
    <n v="3.6657534246575341"/>
    <s v="Female"/>
    <s v="Self referral"/>
    <m/>
    <s v="Otago Childcare Centre"/>
    <s v="Education and Care Services"/>
    <s v="Education and Care Services"/>
    <n v="1"/>
    <s v="No"/>
    <m/>
    <m/>
    <s v="Slade"/>
    <s v="Ali"/>
    <s v="Parent"/>
    <s v="7 Holm Avenue, Broad Bay, Dunedin"/>
    <m/>
    <s v="022 032 5673"/>
    <s v="Other European"/>
    <m/>
    <m/>
    <s v=""/>
    <s v="No"/>
    <s v="No"/>
    <m/>
    <m/>
    <m/>
    <m/>
    <m/>
    <n v="54"/>
    <s v="&lt;55"/>
    <n v="45"/>
    <s v="&lt;55"/>
    <n v="44"/>
    <s v="&lt;55"/>
    <n v="41"/>
    <s v="&lt;55"/>
    <n v="20"/>
    <s v="Still of Concern"/>
    <n v="30"/>
    <s v="21+"/>
    <s v="No"/>
    <s v="No"/>
    <m/>
    <x v="1"/>
    <x v="2"/>
    <x v="2"/>
    <n v="14"/>
    <s v="Y"/>
    <s v="Y"/>
    <s v="Y"/>
    <s v="Y"/>
    <s v="Y"/>
    <s v="Y"/>
    <s v="Y"/>
    <s v="Y"/>
    <s v="Y"/>
    <s v="Y"/>
    <s v="Y"/>
    <s v="Y"/>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1"/>
    <s v="76% to 100%"/>
    <s v="Yes"/>
    <m/>
    <m/>
    <m/>
    <n v="3"/>
    <n v="0"/>
    <n v="0"/>
    <n v="1"/>
    <n v="6"/>
    <n v="6"/>
    <n v="6"/>
    <n v="5"/>
    <n v="6"/>
    <n v="7"/>
    <n v="6"/>
    <n v="6"/>
    <n v="6"/>
    <n v="6"/>
    <n v="7"/>
    <n v="6"/>
    <n v="7"/>
    <n v="7"/>
    <n v="5"/>
    <n v="6"/>
    <n v="7"/>
    <n v="6"/>
    <n v="6"/>
    <n v="6"/>
    <n v="6"/>
    <n v="6"/>
    <n v="7"/>
    <n v="7"/>
    <n v="7"/>
    <n v="7"/>
    <n v="7"/>
    <n v="7"/>
    <n v="4"/>
    <n v="7"/>
    <n v="7"/>
    <n v="7"/>
    <n v="7"/>
    <n v="7"/>
    <n v="7"/>
    <m/>
    <m/>
    <n v="7"/>
    <n v="7"/>
    <n v="7"/>
    <m/>
    <m/>
    <m/>
    <m/>
    <m/>
    <m/>
    <m/>
    <s v="supportive"/>
    <s v="īnterested"/>
    <s v="yes"/>
    <s v="somewhat likely"/>
    <s v="If my husband could have attended"/>
    <s v="I got some great strategies from this course"/>
    <s v="learning a number of different ways to support and manage behaviour.  Weekly support"/>
    <m/>
    <s v="SladeAli"/>
    <s v="SladeAnnabel41988Female"/>
    <n v="1"/>
    <n v="0"/>
    <n v="0"/>
    <n v="0"/>
    <n v="0"/>
  </r>
  <r>
    <s v="1819-1080"/>
    <s v="IYP-OTS-MOE0122 - MoE Dunedin - FINAL.xlsx"/>
    <s v="Duder"/>
    <s v="Isabella"/>
    <s v="New Zealand European"/>
    <m/>
    <m/>
    <s v=""/>
    <d v="2014-09-11T00:00:00"/>
    <n v="3.9260273972602739"/>
    <s v="Female"/>
    <s v="Self referral"/>
    <m/>
    <s v="Jonathan Rhodes Kindergarten"/>
    <s v="Kindergarten"/>
    <s v="Kindergarten"/>
    <n v="0"/>
    <s v="No"/>
    <m/>
    <m/>
    <s v="Duder"/>
    <s v="Kate"/>
    <s v="Parent"/>
    <s v="227 Pine Hill Road, Pine Hill, Dunedin 9010"/>
    <m/>
    <s v="020 4032 0407"/>
    <s v="New Zealand European"/>
    <m/>
    <m/>
    <s v=""/>
    <s v="No"/>
    <s v="No"/>
    <m/>
    <m/>
    <m/>
    <m/>
    <m/>
    <n v="60"/>
    <s v="Clinical Range"/>
    <n v="51"/>
    <s v="&lt;55"/>
    <n v="43"/>
    <s v="&lt;55"/>
    <n v="45"/>
    <s v="&lt;55"/>
    <n v="25"/>
    <s v="21+"/>
    <n v="28"/>
    <s v="21+"/>
    <s v="Yes"/>
    <s v="No"/>
    <m/>
    <x v="1"/>
    <x v="2"/>
    <x v="2"/>
    <n v="14"/>
    <s v="Y"/>
    <s v="Y"/>
    <s v="Y"/>
    <s v="Y"/>
    <s v="Y"/>
    <s v="Y"/>
    <s v="Y"/>
    <s v="Y"/>
    <s v="Y"/>
    <s v="Y"/>
    <s v="Y"/>
    <s v="Y"/>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1"/>
    <s v="76% to 100%"/>
    <s v="Yes"/>
    <m/>
    <m/>
    <m/>
    <n v="5"/>
    <n v="1"/>
    <n v="0"/>
    <n v="1"/>
    <n v="7"/>
    <n v="6"/>
    <n v="7"/>
    <n v="6"/>
    <n v="7"/>
    <n v="7"/>
    <n v="7"/>
    <n v="6"/>
    <n v="6"/>
    <n v="6"/>
    <n v="7"/>
    <n v="7"/>
    <n v="7"/>
    <n v="7"/>
    <n v="7"/>
    <n v="6"/>
    <n v="6"/>
    <n v="7"/>
    <n v="7"/>
    <n v="7"/>
    <n v="7"/>
    <n v="7"/>
    <n v="7"/>
    <n v="7"/>
    <n v="7"/>
    <n v="7"/>
    <n v="7"/>
    <n v="7"/>
    <n v="7"/>
    <n v="7"/>
    <n v="7"/>
    <n v="7"/>
    <n v="7"/>
    <n v="7"/>
    <n v="7"/>
    <m/>
    <m/>
    <n v="7"/>
    <n v="7"/>
    <n v="7"/>
    <m/>
    <m/>
    <m/>
    <m/>
    <m/>
    <m/>
    <m/>
    <s v="very supportive"/>
    <s v="interested"/>
    <s v="yes"/>
    <s v="very likely"/>
    <s v="if my husband could have come but work didn't allow"/>
    <s v="I like having someone to check in and reflect on what I'm doing"/>
    <s v="reflecting on my own parenting to remind me my kids aren't naughty and having ways to help me confidently deal with different situations (not yelling) "/>
    <m/>
    <s v="DuderKate"/>
    <s v="DuderIsabella41893Female"/>
    <n v="2"/>
    <n v="0"/>
    <n v="0"/>
    <n v="0"/>
    <n v="0"/>
  </r>
  <r>
    <s v="1819-1081"/>
    <s v="IYP-OTS-MOE0122 - MoE Dunedin - FINAL.xlsx"/>
    <s v="Fox"/>
    <s v="Vienna "/>
    <s v="New Zealand European"/>
    <m/>
    <m/>
    <s v=""/>
    <d v="2010-09-13T00:00:00"/>
    <n v="7.9232876712328766"/>
    <s v="Female"/>
    <s v="MOE"/>
    <s v="03 471 5232"/>
    <s v="Elm Grove School"/>
    <m/>
    <s v="Elm Grove School"/>
    <n v="4"/>
    <s v="No"/>
    <m/>
    <s v="MoE, OT"/>
    <s v="Fox"/>
    <s v="Nathan"/>
    <s v="Parent"/>
    <s v="73 Gordon Road, Mosgiel"/>
    <m/>
    <s v="021 171 2185"/>
    <s v="New Zealand European"/>
    <m/>
    <m/>
    <s v=""/>
    <s v="Yes"/>
    <s v="No"/>
    <m/>
    <m/>
    <m/>
    <m/>
    <m/>
    <n v="66"/>
    <s v="Clinical Range"/>
    <n v="68"/>
    <s v="Clinical Range"/>
    <n v="65"/>
    <s v="Clinical Range"/>
    <n v="76"/>
    <s v="Clinical Range"/>
    <n v="22"/>
    <s v="21+"/>
    <n v="17"/>
    <s v="Still of Concern"/>
    <s v="Yes"/>
    <s v="Yes"/>
    <m/>
    <x v="1"/>
    <x v="1"/>
    <x v="1"/>
    <n v="10"/>
    <s v="Y"/>
    <s v="Y"/>
    <s v="Y"/>
    <s v="Y"/>
    <s v="N"/>
    <s v="Y"/>
    <s v="Y"/>
    <s v="N"/>
    <s v="Y"/>
    <s v="Y"/>
    <s v="N"/>
    <s v="N"/>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7142857142857143"/>
    <s v="51% to 75%"/>
    <s v="No"/>
    <m/>
    <m/>
    <m/>
    <n v="9"/>
    <n v="1"/>
    <n v="1"/>
    <n v="1"/>
    <n v="6"/>
    <n v="5"/>
    <n v="5"/>
    <n v="5"/>
    <n v="6"/>
    <n v="7"/>
    <n v="7"/>
    <n v="5"/>
    <n v="5"/>
    <n v="3"/>
    <n v="5"/>
    <n v="5"/>
    <n v="5"/>
    <n v="5"/>
    <n v="6"/>
    <n v="5"/>
    <n v="6"/>
    <n v="6"/>
    <n v="6"/>
    <n v="6"/>
    <n v="6"/>
    <n v="6"/>
    <n v="6"/>
    <n v="6"/>
    <n v="6"/>
    <n v="7"/>
    <n v="7"/>
    <n v="6"/>
    <n v="7"/>
    <n v="6"/>
    <n v="6"/>
    <n v="6"/>
    <n v="6"/>
    <n v="7"/>
    <n v="7"/>
    <m/>
    <m/>
    <n v="6"/>
    <n v="7"/>
    <n v="7"/>
    <m/>
    <m/>
    <m/>
    <m/>
    <m/>
    <m/>
    <m/>
    <s v="supportive"/>
    <s v="somewhat interested"/>
    <s v="yes"/>
    <s v="somewhat likely"/>
    <s v="not at all"/>
    <s v="yes, not enough attendance to really benefit"/>
    <s v="different strategies"/>
    <m/>
    <s v="FoxNathan"/>
    <s v="FoxVienna 40434Female"/>
    <n v="1"/>
    <n v="0"/>
    <n v="0"/>
    <n v="0"/>
    <n v="0"/>
  </r>
  <r>
    <s v="1819-1082"/>
    <s v="IYP-OTS-MOE0122 - MoE Dunedin - FINAL.xlsx"/>
    <s v="Van Turnhout-Kyle"/>
    <s v="Braxton"/>
    <s v="New Zealand European"/>
    <m/>
    <m/>
    <s v=""/>
    <d v="2013-11-03T00:00:00"/>
    <n v="4.7808219178082192"/>
    <s v="Male"/>
    <s v="Child Development Services"/>
    <s v="027 839 1967"/>
    <s v="Mornington Kindergarten"/>
    <s v="Kindergarten"/>
    <s v="Transitioned to school"/>
    <n v="2"/>
    <s v="No"/>
    <m/>
    <s v="CAFS"/>
    <s v="Kyle"/>
    <s v="Dion"/>
    <s v="Parent"/>
    <s v="65 Totara Street, Ravensbourne, Dunedin"/>
    <m/>
    <s v="027 771 6390"/>
    <s v="New Zealand European"/>
    <m/>
    <m/>
    <s v=""/>
    <s v="Yes"/>
    <s v="No"/>
    <m/>
    <m/>
    <m/>
    <m/>
    <m/>
    <n v="78"/>
    <s v="Clinical Range"/>
    <n v="77"/>
    <s v="Clinical Range"/>
    <m/>
    <s v="BLANK"/>
    <m/>
    <s v="BLANK"/>
    <n v="15"/>
    <s v="Clinical Range"/>
    <m/>
    <s v="BLANK"/>
    <s v="Yes"/>
    <s v="No"/>
    <m/>
    <x v="0"/>
    <x v="0"/>
    <x v="0"/>
    <n v="7"/>
    <s v="Y"/>
    <s v="Y"/>
    <s v="Y"/>
    <s v="Y"/>
    <s v="Y"/>
    <s v="Y"/>
    <s v="Y"/>
    <s v="N"/>
    <s v="N"/>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5"/>
    <m/>
    <s v="No"/>
    <m/>
    <m/>
    <m/>
    <n v="3"/>
    <n v="1"/>
    <n v="0"/>
    <n v="0"/>
    <m/>
    <m/>
    <m/>
    <m/>
    <m/>
    <m/>
    <m/>
    <m/>
    <m/>
    <m/>
    <m/>
    <m/>
    <m/>
    <m/>
    <m/>
    <m/>
    <m/>
    <m/>
    <m/>
    <m/>
    <m/>
    <m/>
    <m/>
    <m/>
    <m/>
    <m/>
    <m/>
    <m/>
    <m/>
    <m/>
    <m/>
    <m/>
    <m/>
    <m/>
    <m/>
    <m/>
    <m/>
    <m/>
    <m/>
    <m/>
    <m/>
    <m/>
    <m/>
    <m/>
    <m/>
    <m/>
    <m/>
    <m/>
    <m/>
    <m/>
    <m/>
    <m/>
    <m/>
    <m/>
    <m/>
    <s v="KyleDion"/>
    <s v="Van Turnhout-KyleBraxton41581Male"/>
    <n v="1"/>
    <n v="0"/>
    <n v="0"/>
    <n v="0"/>
    <n v="0"/>
  </r>
  <r>
    <s v="1819-1083"/>
    <s v="IYP-OTS-MOE0122 - MoE Dunedin - FINAL.xlsx"/>
    <s v="Prasad"/>
    <s v="Ryley"/>
    <s v="Cook Islands Maori"/>
    <s v="Indian"/>
    <s v="New Zealand European"/>
    <s v="Pacific"/>
    <d v="2009-10-13T00:00:00"/>
    <n v="8.8410958904109584"/>
    <s v="Male"/>
    <s v="Teacher"/>
    <s v="03 473 9148"/>
    <s v="Pine Hill School"/>
    <m/>
    <m/>
    <n v="6"/>
    <s v="No"/>
    <m/>
    <m/>
    <s v="Prasad"/>
    <s v="Michael"/>
    <s v="Parent"/>
    <s v="112 Stevenson Avenue, Sawyers Bay, Dunedin"/>
    <s v="03 472 7984"/>
    <s v="027 483 1933"/>
    <s v="Fijian-Indian"/>
    <s v="New Zealand European"/>
    <m/>
    <s v=""/>
    <s v="No"/>
    <s v="No"/>
    <m/>
    <m/>
    <m/>
    <m/>
    <m/>
    <n v="44"/>
    <s v="&lt;55"/>
    <n v="45"/>
    <s v="&lt;55"/>
    <m/>
    <s v="BLANK"/>
    <m/>
    <s v="BLANK"/>
    <n v="31"/>
    <s v="21+"/>
    <m/>
    <s v="BLANK"/>
    <s v="No"/>
    <s v="No"/>
    <m/>
    <x v="0"/>
    <x v="0"/>
    <x v="0"/>
    <n v="4"/>
    <s v="Y"/>
    <s v="Y"/>
    <s v="Y"/>
    <s v="N"/>
    <s v="N"/>
    <s v="Y"/>
    <s v="N"/>
    <s v="N"/>
    <s v="N"/>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2857142857142857"/>
    <m/>
    <s v="No"/>
    <m/>
    <m/>
    <m/>
    <n v="4"/>
    <n v="0"/>
    <n v="0"/>
    <n v="0"/>
    <m/>
    <m/>
    <m/>
    <m/>
    <m/>
    <m/>
    <m/>
    <m/>
    <m/>
    <m/>
    <m/>
    <m/>
    <m/>
    <m/>
    <m/>
    <m/>
    <m/>
    <m/>
    <m/>
    <m/>
    <m/>
    <m/>
    <m/>
    <m/>
    <m/>
    <m/>
    <m/>
    <m/>
    <m/>
    <m/>
    <m/>
    <m/>
    <m/>
    <m/>
    <m/>
    <m/>
    <m/>
    <m/>
    <m/>
    <m/>
    <m/>
    <m/>
    <m/>
    <m/>
    <m/>
    <m/>
    <m/>
    <m/>
    <m/>
    <m/>
    <m/>
    <m/>
    <m/>
    <m/>
    <m/>
    <s v="PrasadMichael"/>
    <s v="PrasadRyley40099Male"/>
    <n v="1"/>
    <n v="0"/>
    <n v="1"/>
    <n v="0"/>
    <n v="0"/>
  </r>
  <r>
    <s v="1819-1084"/>
    <s v="IYP-OTS-MOE0122 - MoE Dunedin - FINAL.xlsx"/>
    <s v="Arthur-Jones"/>
    <s v="Braxton"/>
    <s v="New Zealand European"/>
    <m/>
    <m/>
    <s v=""/>
    <d v="2012-10-15T00:00:00"/>
    <n v="5.8328767123287673"/>
    <s v="Male"/>
    <s v="Teacher"/>
    <s v="03 473 9148"/>
    <s v="Pine Hill School"/>
    <m/>
    <m/>
    <n v="0"/>
    <s v="No"/>
    <m/>
    <m/>
    <s v="Arthur-Jones"/>
    <s v="Chanel"/>
    <s v="Parent"/>
    <s v="352 Pine Hill Road, Pine Hill, Dunedin 9010"/>
    <m/>
    <s v="027 433 9381"/>
    <s v="New Zealand European"/>
    <m/>
    <m/>
    <s v=""/>
    <s v="No"/>
    <s v="No"/>
    <m/>
    <m/>
    <m/>
    <m/>
    <m/>
    <n v="67"/>
    <s v="Clinical Range"/>
    <n v="69"/>
    <s v="Clinical Range"/>
    <m/>
    <s v="BLANK"/>
    <m/>
    <s v="BLANK"/>
    <n v="23"/>
    <s v="21+"/>
    <m/>
    <s v="BLANK"/>
    <s v="Yes"/>
    <s v="No"/>
    <m/>
    <x v="0"/>
    <x v="0"/>
    <x v="0"/>
    <n v="3"/>
    <s v="Y"/>
    <s v="Y"/>
    <s v="Y"/>
    <s v="N"/>
    <s v="N"/>
    <s v="N"/>
    <s v="N"/>
    <s v="N"/>
    <s v="N"/>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21428571428571427"/>
    <s v="1% to 25%"/>
    <s v="No"/>
    <m/>
    <m/>
    <m/>
    <n v="8"/>
    <n v="1"/>
    <n v="0"/>
    <n v="0"/>
    <m/>
    <m/>
    <m/>
    <m/>
    <m/>
    <m/>
    <m/>
    <m/>
    <m/>
    <m/>
    <m/>
    <m/>
    <m/>
    <m/>
    <m/>
    <m/>
    <m/>
    <m/>
    <m/>
    <m/>
    <m/>
    <m/>
    <m/>
    <m/>
    <m/>
    <m/>
    <m/>
    <m/>
    <m/>
    <m/>
    <m/>
    <m/>
    <m/>
    <m/>
    <m/>
    <m/>
    <m/>
    <m/>
    <m/>
    <m/>
    <m/>
    <m/>
    <m/>
    <m/>
    <m/>
    <m/>
    <m/>
    <m/>
    <m/>
    <m/>
    <m/>
    <m/>
    <m/>
    <m/>
    <m/>
    <s v="Arthur-JonesChanel"/>
    <s v="Arthur-JonesBraxton41197Male"/>
    <n v="1"/>
    <n v="0"/>
    <n v="0"/>
    <n v="0"/>
    <n v="0"/>
  </r>
  <r>
    <s v="1819-1085"/>
    <s v="IYP-OTS-MOE0122 - MoE Dunedin - FINAL.xlsx"/>
    <s v="Henare"/>
    <s v="Titan"/>
    <s v="Cook Islands Maori"/>
    <m/>
    <m/>
    <s v="Pacific"/>
    <d v="2012-07-17T00:00:00"/>
    <n v="6.0794520547945208"/>
    <s v="Male"/>
    <s v="CYF"/>
    <m/>
    <s v="George Street, Normal School"/>
    <m/>
    <m/>
    <n v="4"/>
    <s v="No"/>
    <m/>
    <s v="MoE,OT"/>
    <s v="Henare"/>
    <s v="Nakita"/>
    <s v="Parent"/>
    <s v="4 McGlashan Street, Leith Valley, Dunedin 9010"/>
    <m/>
    <s v="022 509 7904"/>
    <s v="Māori"/>
    <m/>
    <m/>
    <s v=""/>
    <s v="Yes"/>
    <s v="No"/>
    <m/>
    <m/>
    <m/>
    <m/>
    <m/>
    <n v="59"/>
    <s v="Still of Concern"/>
    <n v="59"/>
    <s v="Still of Concern"/>
    <n v="46"/>
    <s v="&lt;55"/>
    <n v="41"/>
    <s v="&lt;55"/>
    <n v="33"/>
    <s v="21+"/>
    <n v="28"/>
    <s v="21+"/>
    <s v="No"/>
    <s v="No"/>
    <m/>
    <x v="1"/>
    <x v="2"/>
    <x v="1"/>
    <n v="14"/>
    <s v="Y"/>
    <s v="Y"/>
    <s v="Y"/>
    <s v="Y"/>
    <s v="Y"/>
    <s v="Y"/>
    <s v="Y"/>
    <s v="Y"/>
    <s v="Y"/>
    <s v="Y"/>
    <s v="Y"/>
    <s v="Y"/>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1"/>
    <s v="76% to 100%"/>
    <s v="Yes"/>
    <m/>
    <m/>
    <m/>
    <n v="3"/>
    <n v="0"/>
    <n v="0"/>
    <n v="1"/>
    <n v="7"/>
    <n v="7"/>
    <n v="7"/>
    <n v="7"/>
    <n v="7"/>
    <n v="7"/>
    <n v="7"/>
    <n v="7"/>
    <n v="7"/>
    <n v="7"/>
    <n v="7"/>
    <n v="7"/>
    <n v="7"/>
    <n v="7"/>
    <n v="7"/>
    <n v="7"/>
    <n v="7"/>
    <n v="7"/>
    <n v="7"/>
    <n v="7"/>
    <n v="7"/>
    <n v="7"/>
    <n v="7"/>
    <n v="5"/>
    <n v="7"/>
    <n v="7"/>
    <n v="7"/>
    <n v="7"/>
    <n v="7"/>
    <n v="7"/>
    <n v="7"/>
    <n v="7"/>
    <n v="7"/>
    <n v="7"/>
    <n v="7"/>
    <m/>
    <m/>
    <n v="7"/>
    <n v="7"/>
    <n v="7"/>
    <m/>
    <m/>
    <m/>
    <m/>
    <m/>
    <m/>
    <m/>
    <s v="very supprotive"/>
    <s v="very interested"/>
    <s v="yes"/>
    <s v="likely"/>
    <s v="no improvement needed, I loved and thoroughly enjoyed this course"/>
    <s v="no, I feel confident with all my teachings"/>
    <s v="it helps parents and adultsbecome more successful &amp; confident with all the tools from this course"/>
    <m/>
    <s v="HenareNakita"/>
    <s v="HenareTitan41107Male"/>
    <n v="1"/>
    <n v="0"/>
    <n v="1"/>
    <n v="1"/>
    <n v="0"/>
  </r>
  <r>
    <s v="1819-1086"/>
    <s v="IYP-OTS-MOE0122 - MoE Dunedin - FINAL.xlsx"/>
    <s v="McFarlane"/>
    <s v="Leo"/>
    <s v="New Zealand European"/>
    <m/>
    <m/>
    <s v=""/>
    <d v="2013-05-27T00:00:00"/>
    <n v="5.2191780821917808"/>
    <s v="Male"/>
    <s v="Self referral"/>
    <m/>
    <s v="Musselburgh School"/>
    <m/>
    <m/>
    <n v="0"/>
    <s v="Yes"/>
    <s v="ADHD"/>
    <s v="CAFS"/>
    <s v="Hurley"/>
    <s v="Allyson"/>
    <s v="Parent"/>
    <s v="1 Churchill Street, St Kilda, Dunedin"/>
    <m/>
    <s v="027 772 5117"/>
    <s v="New Zealand European"/>
    <m/>
    <m/>
    <s v=""/>
    <s v="No"/>
    <s v="No"/>
    <m/>
    <m/>
    <m/>
    <m/>
    <m/>
    <n v="78"/>
    <s v="Clinical Range"/>
    <n v="59"/>
    <s v="Still of Concern"/>
    <n v="73"/>
    <s v="Clinical Range"/>
    <n v="62"/>
    <s v="Clinical Range"/>
    <n v="15"/>
    <s v="Clinical Range"/>
    <n v="22"/>
    <s v="21+"/>
    <s v="Yes"/>
    <s v="Yes"/>
    <m/>
    <x v="1"/>
    <x v="1"/>
    <x v="2"/>
    <n v="10"/>
    <s v="Y"/>
    <s v="Y"/>
    <s v="Y"/>
    <s v="Y"/>
    <s v="Y"/>
    <s v="Y"/>
    <s v="Y"/>
    <s v="Y"/>
    <s v="N"/>
    <s v="N"/>
    <s v="N"/>
    <s v="N"/>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7142857142857143"/>
    <s v="51% to 75%"/>
    <s v="No"/>
    <m/>
    <m/>
    <m/>
    <n v="7"/>
    <n v="1"/>
    <n v="1"/>
    <n v="1"/>
    <n v="6"/>
    <n v="5"/>
    <n v="5"/>
    <n v="6"/>
    <n v="7"/>
    <n v="5"/>
    <n v="7"/>
    <n v="6"/>
    <n v="6"/>
    <n v="6"/>
    <n v="7"/>
    <n v="6"/>
    <n v="7"/>
    <n v="6"/>
    <n v="5"/>
    <n v="7"/>
    <n v="5"/>
    <n v="7"/>
    <n v="7"/>
    <n v="6"/>
    <n v="6"/>
    <n v="7"/>
    <n v="6"/>
    <n v="7"/>
    <n v="6"/>
    <n v="6"/>
    <n v="5"/>
    <n v="6"/>
    <n v="6"/>
    <n v="6"/>
    <n v="6"/>
    <n v="7"/>
    <n v="6"/>
    <n v="7"/>
    <n v="7"/>
    <m/>
    <m/>
    <n v="7"/>
    <n v="7"/>
    <n v="7"/>
    <m/>
    <m/>
    <m/>
    <m/>
    <m/>
    <m/>
    <m/>
    <s v="supportive"/>
    <s v="interested"/>
    <s v="yes"/>
    <s v="somewhat likely"/>
    <s v="online opportunities for partners eg. Online tclasses/tutorials.  Facebook chat group for parents"/>
    <s v="I will be going back to my folder to read again and again.  My 5year old is under PEDs for mental health (ADHD) so it has been hard to determine behaviour/medical"/>
    <s v="The program is VERY helpful and brings parents back to basics.  Have empathy with our kids eg how would that make them feel, etc.  So, so much help. "/>
    <m/>
    <s v="HurleyAllyson"/>
    <s v="McFarlaneLeo41421Male"/>
    <n v="1"/>
    <n v="0"/>
    <n v="0"/>
    <n v="0"/>
    <n v="0"/>
  </r>
  <r>
    <s v="1819-1087"/>
    <s v="IYP-OTS-MOE0122 - MoE Dunedin - FINAL.xlsx"/>
    <s v="Sculpher"/>
    <s v="Clay"/>
    <s v="New Zealand European"/>
    <m/>
    <m/>
    <s v=""/>
    <d v="2012-03-01T00:00:00"/>
    <n v="6.4575342465753423"/>
    <s v="Male"/>
    <s v="MOE"/>
    <s v="03 471 5232"/>
    <s v="Waitati School"/>
    <m/>
    <m/>
    <n v="1"/>
    <s v="No"/>
    <m/>
    <s v="MoE-Behaviour &amp; Otherapy"/>
    <s v="Sculpher"/>
    <s v="Paul"/>
    <s v="Parent"/>
    <m/>
    <m/>
    <s v="021 623 1157"/>
    <s v="New Zealand European"/>
    <m/>
    <m/>
    <s v=""/>
    <s v="Yes"/>
    <s v="No"/>
    <m/>
    <m/>
    <m/>
    <m/>
    <m/>
    <n v="70"/>
    <s v="Clinical Range"/>
    <n v="64"/>
    <s v="Clinical Range"/>
    <m/>
    <s v="BLANK"/>
    <m/>
    <s v="BLANK"/>
    <n v="8"/>
    <s v="Clinical Range"/>
    <m/>
    <s v="BLANK"/>
    <s v="Yes"/>
    <s v="No"/>
    <m/>
    <x v="0"/>
    <x v="0"/>
    <x v="0"/>
    <n v="9"/>
    <s v="Y"/>
    <s v="Y"/>
    <s v="Y"/>
    <s v="Y"/>
    <s v="Y"/>
    <s v="Y"/>
    <s v="Y"/>
    <s v="Y"/>
    <s v="Y"/>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6428571428571429"/>
    <s v="51% to 75%"/>
    <s v="No"/>
    <m/>
    <m/>
    <m/>
    <e v="#N/A"/>
    <n v="1"/>
    <n v="0"/>
    <n v="0"/>
    <m/>
    <m/>
    <m/>
    <m/>
    <m/>
    <m/>
    <m/>
    <m/>
    <m/>
    <m/>
    <m/>
    <m/>
    <m/>
    <m/>
    <m/>
    <m/>
    <m/>
    <m/>
    <m/>
    <m/>
    <m/>
    <m/>
    <m/>
    <m/>
    <m/>
    <m/>
    <m/>
    <m/>
    <m/>
    <m/>
    <m/>
    <m/>
    <m/>
    <m/>
    <m/>
    <m/>
    <m/>
    <m/>
    <m/>
    <m/>
    <m/>
    <m/>
    <m/>
    <m/>
    <m/>
    <m/>
    <m/>
    <m/>
    <m/>
    <m/>
    <m/>
    <m/>
    <m/>
    <m/>
    <m/>
    <s v="SculpherPaul"/>
    <s v="SculpherClay40969Male"/>
    <n v="1"/>
    <n v="0"/>
    <n v="0"/>
    <n v="0"/>
    <n v="0"/>
  </r>
  <r>
    <s v="1819-1088"/>
    <s v="IYP-OTS-MOE0122 - MoE Dunedin - FINAL.xlsx"/>
    <s v="Hazlett"/>
    <s v="Kyra"/>
    <s v="New Zealand European"/>
    <m/>
    <m/>
    <s v=""/>
    <d v="2014-02-16T00:00:00"/>
    <n v="4.493150684931507"/>
    <s v="Female"/>
    <s v="Other"/>
    <m/>
    <s v="Brockville Kindergarten"/>
    <s v="Kindergarten"/>
    <s v="Kindergarten"/>
    <n v="2"/>
    <s v="No"/>
    <m/>
    <s v="MoE- Behaviour"/>
    <s v="Thom "/>
    <s v="Haley"/>
    <s v="Parent"/>
    <s v="116A Stenhope Crescent"/>
    <s v="03 260 6026"/>
    <s v="022 512 0478"/>
    <s v="New Zealand European"/>
    <m/>
    <m/>
    <s v=""/>
    <s v="Yes"/>
    <s v="No"/>
    <m/>
    <m/>
    <m/>
    <m/>
    <m/>
    <n v="70"/>
    <s v="Clinical Range"/>
    <n v="77"/>
    <s v="Clinical Range"/>
    <n v="58"/>
    <s v="Still of Concern"/>
    <n v="41"/>
    <s v="&lt;55"/>
    <n v="24"/>
    <s v="21+"/>
    <n v="24"/>
    <s v="21+"/>
    <s v="Yes"/>
    <s v="No"/>
    <m/>
    <x v="1"/>
    <x v="2"/>
    <x v="1"/>
    <n v="14"/>
    <s v="Y"/>
    <s v="Y"/>
    <s v="Y"/>
    <s v="Y"/>
    <s v="Y"/>
    <s v="Y"/>
    <s v="Y"/>
    <s v="Y"/>
    <s v="Y"/>
    <s v="Y"/>
    <s v="Y"/>
    <s v="Y"/>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1"/>
    <s v="76% to 100%"/>
    <s v="Yes"/>
    <m/>
    <m/>
    <m/>
    <n v="10"/>
    <n v="1"/>
    <n v="0"/>
    <n v="1"/>
    <n v="7"/>
    <n v="7"/>
    <n v="6"/>
    <n v="7"/>
    <n v="7"/>
    <n v="7"/>
    <n v="7"/>
    <n v="7"/>
    <n v="7"/>
    <n v="7"/>
    <n v="7"/>
    <n v="6"/>
    <n v="7"/>
    <n v="7"/>
    <n v="7"/>
    <n v="7"/>
    <n v="7"/>
    <n v="7"/>
    <n v="7"/>
    <n v="7"/>
    <n v="7"/>
    <n v="7"/>
    <n v="7"/>
    <n v="7"/>
    <n v="7"/>
    <n v="7"/>
    <n v="7"/>
    <n v="7"/>
    <n v="7"/>
    <n v="7"/>
    <n v="7"/>
    <m/>
    <n v="7"/>
    <n v="7"/>
    <n v="7"/>
    <m/>
    <m/>
    <n v="7"/>
    <n v="7"/>
    <n v="7"/>
    <m/>
    <m/>
    <m/>
    <m/>
    <m/>
    <m/>
    <m/>
    <m/>
    <m/>
    <m/>
    <m/>
    <s v="facebook group to keep in touch with parents"/>
    <m/>
    <s v="handouts, book, group discussions"/>
    <m/>
    <s v="Thom Haley"/>
    <s v="HazlettKyra41686Female"/>
    <n v="1"/>
    <n v="0"/>
    <n v="0"/>
    <n v="0"/>
    <n v="0"/>
  </r>
  <r>
    <s v="1819-1089"/>
    <s v="IYP-OTS-MOE0122 - MoE Dunedin - FINAL.xlsx"/>
    <s v="Donaldson"/>
    <s v="Ford"/>
    <s v="New Zealand European"/>
    <m/>
    <m/>
    <s v=""/>
    <d v="2011-03-17T00:00:00"/>
    <n v="7.4164383561643836"/>
    <s v="Male"/>
    <s v="Self referral"/>
    <m/>
    <s v="Silverstream (South) Primary School"/>
    <m/>
    <m/>
    <n v="0"/>
    <s v="No"/>
    <m/>
    <m/>
    <s v="Donaldson"/>
    <s v="Michelle"/>
    <s v="Parent"/>
    <s v="70 Murray Street, Mosgiel"/>
    <m/>
    <s v="020 4125 1816"/>
    <s v="New Zealand European"/>
    <m/>
    <m/>
    <s v=""/>
    <s v="Yes"/>
    <s v="No"/>
    <m/>
    <m/>
    <m/>
    <m/>
    <m/>
    <n v="52"/>
    <s v="&lt;55"/>
    <n v="55"/>
    <s v="Still of Concern"/>
    <m/>
    <s v="BLANK"/>
    <m/>
    <s v="BLANK"/>
    <n v="17"/>
    <s v="Still of Concern"/>
    <m/>
    <s v="BLANK"/>
    <s v="No"/>
    <s v="No"/>
    <m/>
    <x v="0"/>
    <x v="0"/>
    <x v="0"/>
    <n v="3"/>
    <s v="Y"/>
    <s v="Y"/>
    <s v="Y"/>
    <s v="N"/>
    <s v="N"/>
    <s v="N"/>
    <s v="N"/>
    <s v="N"/>
    <s v="N"/>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21428571428571427"/>
    <s v="1% to 25%"/>
    <s v="No"/>
    <m/>
    <m/>
    <m/>
    <n v="6"/>
    <n v="0"/>
    <n v="0"/>
    <n v="0"/>
    <m/>
    <m/>
    <m/>
    <m/>
    <m/>
    <m/>
    <m/>
    <m/>
    <m/>
    <m/>
    <m/>
    <m/>
    <m/>
    <m/>
    <m/>
    <m/>
    <m/>
    <m/>
    <m/>
    <m/>
    <m/>
    <m/>
    <m/>
    <m/>
    <m/>
    <m/>
    <m/>
    <m/>
    <m/>
    <m/>
    <m/>
    <m/>
    <m/>
    <m/>
    <m/>
    <m/>
    <m/>
    <m/>
    <m/>
    <m/>
    <m/>
    <m/>
    <m/>
    <m/>
    <m/>
    <m/>
    <m/>
    <m/>
    <m/>
    <m/>
    <m/>
    <m/>
    <m/>
    <m/>
    <m/>
    <s v="DonaldsonMichelle"/>
    <s v="DonaldsonFord40619Male"/>
    <n v="1"/>
    <n v="0"/>
    <n v="0"/>
    <n v="0"/>
    <n v="0"/>
  </r>
  <r>
    <s v="1819-1090"/>
    <s v="IYP-OTS-MOE0122 - MoE Dunedin - FINAL.xlsx"/>
    <s v="Wood"/>
    <s v="Harry"/>
    <s v="New Zealand European"/>
    <m/>
    <m/>
    <s v=""/>
    <d v="2008-12-14T00:00:00"/>
    <n v="9.6712328767123292"/>
    <s v="Male"/>
    <s v="Self referral"/>
    <m/>
    <s v="Maori Hill School"/>
    <m/>
    <m/>
    <n v="1"/>
    <s v="No"/>
    <m/>
    <m/>
    <s v="Wood"/>
    <s v="Antonia"/>
    <s v="Parent"/>
    <s v="15 Weka Street, St Leonards, Dunedin 9022"/>
    <s v="03 471 0275"/>
    <s v="021 762 667"/>
    <s v="New Zealand European"/>
    <m/>
    <m/>
    <s v=""/>
    <s v="No"/>
    <s v="No"/>
    <m/>
    <m/>
    <m/>
    <m/>
    <m/>
    <n v="73"/>
    <s v="Clinical Range"/>
    <n v="77"/>
    <s v="Clinical Range"/>
    <n v="61"/>
    <s v="Clinical Range"/>
    <n v="71"/>
    <s v="Clinical Range"/>
    <n v="12"/>
    <s v="Clinical Range"/>
    <n v="11"/>
    <s v="Clinical Range"/>
    <s v="Yes"/>
    <s v="Yes"/>
    <m/>
    <x v="1"/>
    <x v="2"/>
    <x v="1"/>
    <n v="14"/>
    <s v="Y"/>
    <s v="Y"/>
    <s v="Y"/>
    <s v="Y"/>
    <s v="Y"/>
    <s v="Y"/>
    <s v="Y"/>
    <s v="Y"/>
    <s v="Y"/>
    <s v="Y"/>
    <s v="Y"/>
    <s v="Y"/>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1"/>
    <s v="76% to 100%"/>
    <s v="Yes"/>
    <m/>
    <m/>
    <m/>
    <n v="4"/>
    <n v="1"/>
    <n v="1"/>
    <n v="1"/>
    <n v="6"/>
    <n v="6"/>
    <n v="5"/>
    <n v="5"/>
    <n v="6"/>
    <n v="6"/>
    <n v="7"/>
    <n v="6"/>
    <n v="6"/>
    <n v="6"/>
    <n v="7"/>
    <n v="7"/>
    <n v="7"/>
    <n v="7"/>
    <n v="4"/>
    <n v="7"/>
    <n v="7"/>
    <n v="6"/>
    <n v="6"/>
    <n v="6"/>
    <n v="6"/>
    <n v="7"/>
    <n v="7"/>
    <n v="6"/>
    <n v="7"/>
    <n v="7"/>
    <n v="6"/>
    <n v="7"/>
    <n v="6"/>
    <n v="6"/>
    <n v="6"/>
    <n v="6"/>
    <n v="7"/>
    <n v="6"/>
    <n v="7"/>
    <m/>
    <m/>
    <n v="7"/>
    <n v="6"/>
    <n v="7"/>
    <m/>
    <m/>
    <m/>
    <m/>
    <m/>
    <m/>
    <m/>
    <s v="very supportive"/>
    <s v="interested"/>
    <s v="yes"/>
    <s v="neutral"/>
    <m/>
    <s v="I need to repeat the course with my partner to get him onboard with the principals of the course and help implement ideas in our home. "/>
    <s v="Reflecting on parenting techniques, support and encouragement what we are doing right, positive techniques to try"/>
    <m/>
    <s v="WoodAntonia"/>
    <s v="WoodHarry39796Male"/>
    <n v="1"/>
    <n v="0"/>
    <n v="0"/>
    <n v="0"/>
    <n v="0"/>
  </r>
  <r>
    <s v="1819-1091"/>
    <s v="IYP-OTS-MOE0122 - MoE Dunedin - FINAL.xlsx"/>
    <s v="Billington"/>
    <s v="Jack"/>
    <s v="New Zealand European"/>
    <m/>
    <m/>
    <s v=""/>
    <d v="2011-09-04T00:00:00"/>
    <n v="6.9479452054794519"/>
    <s v="Male"/>
    <s v="Self referral"/>
    <m/>
    <s v="Palmerston Primary School"/>
    <m/>
    <m/>
    <n v="1"/>
    <s v="No"/>
    <m/>
    <m/>
    <s v="Billington"/>
    <s v="Monika"/>
    <s v="Parent"/>
    <s v="22 Stour Street, Palmerston"/>
    <s v="03 465 1601"/>
    <s v="027 372 6630"/>
    <s v="New Zealand European"/>
    <m/>
    <m/>
    <s v=""/>
    <s v="Yes"/>
    <s v="No"/>
    <m/>
    <m/>
    <m/>
    <m/>
    <m/>
    <n v="38"/>
    <s v="&lt;55"/>
    <n v="42"/>
    <s v="&lt;55"/>
    <m/>
    <s v="BLANK"/>
    <m/>
    <s v="BLANK"/>
    <n v="35"/>
    <s v="21+"/>
    <m/>
    <s v="BLANK"/>
    <s v="No"/>
    <s v="No"/>
    <m/>
    <x v="0"/>
    <x v="0"/>
    <x v="0"/>
    <n v="3"/>
    <s v="Y"/>
    <s v="Y"/>
    <s v="Y"/>
    <s v="N"/>
    <s v="N"/>
    <s v="N"/>
    <s v="N"/>
    <s v="N"/>
    <s v="N"/>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21428571428571427"/>
    <s v="1% to 25%"/>
    <s v="No"/>
    <m/>
    <m/>
    <m/>
    <n v="4"/>
    <n v="0"/>
    <n v="0"/>
    <n v="0"/>
    <m/>
    <m/>
    <m/>
    <m/>
    <m/>
    <m/>
    <m/>
    <m/>
    <m/>
    <m/>
    <m/>
    <m/>
    <m/>
    <m/>
    <m/>
    <m/>
    <m/>
    <m/>
    <m/>
    <m/>
    <m/>
    <m/>
    <m/>
    <m/>
    <m/>
    <m/>
    <m/>
    <m/>
    <m/>
    <m/>
    <m/>
    <m/>
    <m/>
    <m/>
    <m/>
    <m/>
    <m/>
    <m/>
    <m/>
    <m/>
    <m/>
    <m/>
    <m/>
    <m/>
    <m/>
    <m/>
    <m/>
    <m/>
    <m/>
    <m/>
    <m/>
    <m/>
    <m/>
    <m/>
    <m/>
    <s v="BillingtonMonika"/>
    <s v="BillingtonJack40790Male"/>
    <n v="1"/>
    <n v="0"/>
    <n v="0"/>
    <n v="0"/>
    <n v="0"/>
  </r>
  <r>
    <s v="1819-1092"/>
    <s v="IYP-OTS-MOE0122 - MoE Dunedin - FINAL.xlsx"/>
    <s v="Duder"/>
    <s v="Isabella"/>
    <s v="New Zealand European"/>
    <m/>
    <m/>
    <s v=""/>
    <d v="2014-09-11T00:00:00"/>
    <n v="3.9260273972602739"/>
    <s v="Female"/>
    <s v="Self referral"/>
    <m/>
    <s v="Jonathan Rhodes Kindergarten"/>
    <s v="Kindergarten"/>
    <s v="Kindergarten"/>
    <n v="0"/>
    <s v="No"/>
    <m/>
    <m/>
    <s v="Duder"/>
    <s v="Jonathon"/>
    <s v="Parent"/>
    <s v="227 Pine Hill Road, Pine Hill, Dunedin 9010"/>
    <m/>
    <s v="020 4032 0407 "/>
    <s v="New Zealand European"/>
    <m/>
    <m/>
    <s v=""/>
    <s v="No"/>
    <s v="No"/>
    <m/>
    <m/>
    <m/>
    <m/>
    <m/>
    <m/>
    <s v="BLANK"/>
    <m/>
    <s v="BLANK"/>
    <m/>
    <s v="BLANK"/>
    <m/>
    <s v="BLANK"/>
    <m/>
    <s v="BLANK"/>
    <m/>
    <s v="BLANK"/>
    <s v="No"/>
    <s v="No"/>
    <m/>
    <x v="0"/>
    <x v="0"/>
    <x v="0"/>
    <n v="4"/>
    <s v="Y"/>
    <s v="Y"/>
    <s v="Y"/>
    <s v="Y"/>
    <s v="N"/>
    <s v="N"/>
    <s v="N"/>
    <s v="N"/>
    <s v="N"/>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2857142857142857"/>
    <m/>
    <s v="No"/>
    <m/>
    <m/>
    <m/>
    <n v="5"/>
    <n v="0"/>
    <n v="0"/>
    <n v="0"/>
    <m/>
    <m/>
    <m/>
    <m/>
    <m/>
    <m/>
    <m/>
    <m/>
    <m/>
    <m/>
    <m/>
    <m/>
    <m/>
    <m/>
    <m/>
    <m/>
    <m/>
    <m/>
    <m/>
    <m/>
    <m/>
    <m/>
    <m/>
    <m/>
    <m/>
    <m/>
    <m/>
    <m/>
    <m/>
    <m/>
    <m/>
    <m/>
    <m/>
    <m/>
    <m/>
    <m/>
    <m/>
    <m/>
    <m/>
    <m/>
    <m/>
    <m/>
    <m/>
    <m/>
    <m/>
    <m/>
    <m/>
    <m/>
    <m/>
    <m/>
    <m/>
    <m/>
    <m/>
    <m/>
    <m/>
    <s v="DuderJonathon"/>
    <s v="DuderIsabella41893Female"/>
    <n v="2"/>
    <n v="0"/>
    <n v="0"/>
    <n v="0"/>
    <n v="0"/>
  </r>
  <r>
    <s v="1819-1093"/>
    <s v="IYP-OTS-MOE0122 - MoE Dunedin - FINAL.xlsx"/>
    <s v="Toomey"/>
    <s v="Rosa"/>
    <s v="New Zealand European"/>
    <m/>
    <m/>
    <s v=""/>
    <d v="2008-01-19T00:00:00"/>
    <n v="10.575342465753424"/>
    <s v="Female"/>
    <s v="CYF"/>
    <s v="03 955 3514"/>
    <s v="Pine Hill School"/>
    <m/>
    <m/>
    <n v="2"/>
    <s v="No"/>
    <m/>
    <s v="Soc Worker"/>
    <s v="Toomey"/>
    <s v="Tiffany"/>
    <s v="Parent"/>
    <s v="366 Pine Hill Road, Pine Hill, Dunedin 9010"/>
    <m/>
    <s v="021 168 4866"/>
    <s v="New Zealand European"/>
    <m/>
    <m/>
    <s v=""/>
    <s v="No"/>
    <s v="No"/>
    <m/>
    <m/>
    <m/>
    <m/>
    <m/>
    <n v="60"/>
    <s v="Clinical Range"/>
    <n v="59"/>
    <s v="Still of Concern"/>
    <m/>
    <s v="BLANK"/>
    <m/>
    <s v="BLANK"/>
    <n v="10"/>
    <s v="Clinical Range"/>
    <m/>
    <s v="BLANK"/>
    <s v="Yes"/>
    <s v="No"/>
    <m/>
    <x v="0"/>
    <x v="0"/>
    <x v="0"/>
    <n v="6"/>
    <s v="Y"/>
    <s v="Y"/>
    <s v="Y"/>
    <s v="Y"/>
    <s v="Y"/>
    <s v="Y"/>
    <s v="N"/>
    <s v="N"/>
    <s v="N"/>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42857142857142855"/>
    <m/>
    <s v="No"/>
    <m/>
    <m/>
    <m/>
    <n v="7"/>
    <n v="1"/>
    <n v="0"/>
    <n v="0"/>
    <m/>
    <m/>
    <m/>
    <m/>
    <m/>
    <m/>
    <m/>
    <m/>
    <m/>
    <m/>
    <m/>
    <m/>
    <m/>
    <m/>
    <m/>
    <m/>
    <m/>
    <m/>
    <m/>
    <m/>
    <m/>
    <m/>
    <m/>
    <m/>
    <m/>
    <m/>
    <m/>
    <m/>
    <m/>
    <m/>
    <m/>
    <m/>
    <m/>
    <m/>
    <m/>
    <m/>
    <m/>
    <m/>
    <m/>
    <m/>
    <m/>
    <m/>
    <m/>
    <m/>
    <m/>
    <m/>
    <m/>
    <m/>
    <m/>
    <m/>
    <m/>
    <m/>
    <m/>
    <m/>
    <m/>
    <s v="ToomeyTiffany"/>
    <s v="ToomeyRosa39466Female"/>
    <n v="1"/>
    <n v="0"/>
    <n v="0"/>
    <n v="0"/>
    <n v="0"/>
  </r>
  <r>
    <s v="1819-1094"/>
    <s v="IYP-OTS-MOE0130 - MoE Dunedin - FINAL.xlsm"/>
    <s v="Canning"/>
    <s v="Luca"/>
    <s v="New Zealand European"/>
    <m/>
    <m/>
    <s v=""/>
    <d v="2015-01-14T00:00:00"/>
    <n v="4.1013698630136988"/>
    <s v="Male"/>
    <s v="Self referral"/>
    <m/>
    <s v="York Place Preschool"/>
    <s v="Education and Care Services"/>
    <s v="Education and Care Services"/>
    <n v="1"/>
    <m/>
    <m/>
    <m/>
    <s v="Rhodes"/>
    <s v="Alice"/>
    <s v="Parent"/>
    <s v="24 Panmure Avenue, Carlton Hill, Dunedin"/>
    <m/>
    <s v="027 347 1624"/>
    <s v="New Zealand European"/>
    <m/>
    <m/>
    <s v=""/>
    <s v="No"/>
    <s v="No"/>
    <m/>
    <m/>
    <m/>
    <m/>
    <m/>
    <n v="68"/>
    <s v="Clinical Range"/>
    <n v="71"/>
    <s v="Clinical Range"/>
    <n v="61"/>
    <s v="Clinical Range"/>
    <n v="64"/>
    <s v="Clinical Range"/>
    <n v="7"/>
    <s v="Clinical Range"/>
    <n v="9"/>
    <s v="Clinical Range"/>
    <s v="Yes"/>
    <s v="Yes"/>
    <m/>
    <x v="1"/>
    <x v="2"/>
    <x v="2"/>
    <n v="14"/>
    <s v="Y"/>
    <s v="Y"/>
    <s v="Y"/>
    <s v="Y"/>
    <s v="Y"/>
    <s v="Y"/>
    <s v="Y"/>
    <s v="Y"/>
    <s v="Y"/>
    <s v="Y"/>
    <s v="Y"/>
    <s v="Y"/>
    <s v="Y"/>
    <s v="Y"/>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1"/>
    <s v="76% to 100%"/>
    <s v="Yes"/>
    <m/>
    <m/>
    <m/>
    <n v="9"/>
    <n v="1"/>
    <n v="1"/>
    <n v="1"/>
    <n v="6"/>
    <n v="6"/>
    <n v="5"/>
    <n v="6"/>
    <n v="6"/>
    <n v="6"/>
    <n v="6"/>
    <n v="5"/>
    <n v="6"/>
    <n v="7"/>
    <n v="6"/>
    <n v="6"/>
    <n v="6"/>
    <n v="3"/>
    <n v="6"/>
    <n v="6"/>
    <n v="6"/>
    <n v="6"/>
    <n v="6"/>
    <n v="6"/>
    <n v="6"/>
    <n v="6"/>
    <n v="6"/>
    <n v="6"/>
    <n v="6"/>
    <n v="6"/>
    <n v="6"/>
    <n v="6"/>
    <n v="6"/>
    <n v="6"/>
    <n v="6"/>
    <n v="7"/>
    <n v="7"/>
    <n v="7"/>
    <m/>
    <m/>
    <n v="7"/>
    <n v="7"/>
    <n v="7"/>
    <m/>
    <m/>
    <m/>
    <m/>
    <m/>
    <m/>
    <m/>
    <n v="4"/>
    <n v="4"/>
    <s v="yes"/>
    <s v="likely"/>
    <s v="It was fantastic"/>
    <s v="At this stage no but will see how we go"/>
    <s v="It gives you the tools to be able to hopefully change the behaviour of your child"/>
    <m/>
    <m/>
    <s v="RhodesAlice"/>
    <s v="CanningLuca42018Male"/>
    <n v="1"/>
    <n v="0"/>
    <n v="0"/>
    <n v="0"/>
    <n v="0"/>
  </r>
  <r>
    <s v="1819-1095"/>
    <s v="IYP-OTS-MOE0130 - MoE Dunedin - FINAL.xlsm"/>
    <s v="Baker"/>
    <s v="Benjamin"/>
    <s v="New Zealand European"/>
    <m/>
    <m/>
    <s v=""/>
    <d v="2015-01-20T00:00:00"/>
    <n v="4.0849315068493155"/>
    <s v="Male"/>
    <s v="MOE"/>
    <s v="03 471 5241"/>
    <s v="St Kilda Kindergarten"/>
    <s v="Kindergarten"/>
    <m/>
    <n v="2"/>
    <m/>
    <m/>
    <m/>
    <s v="Tate"/>
    <s v="Sam"/>
    <s v="Parent"/>
    <s v="19 Tedder Street, St Clair, Dunedin"/>
    <m/>
    <s v="027 358 2018"/>
    <s v="New Zealand European"/>
    <m/>
    <m/>
    <s v=""/>
    <s v="No"/>
    <s v="No"/>
    <m/>
    <m/>
    <m/>
    <m/>
    <m/>
    <n v="66"/>
    <s v="Clinical Range"/>
    <n v="62"/>
    <s v="Clinical Range"/>
    <m/>
    <s v="BLANK"/>
    <m/>
    <s v="BLANK"/>
    <n v="19"/>
    <s v="Still of Concern"/>
    <m/>
    <s v="BLANK"/>
    <s v="Yes"/>
    <s v="No"/>
    <m/>
    <x v="0"/>
    <x v="0"/>
    <x v="0"/>
    <n v="2"/>
    <s v="Y"/>
    <s v="Y"/>
    <s v="N"/>
    <s v="N"/>
    <s v="N"/>
    <s v="N"/>
    <s v="N"/>
    <s v="N"/>
    <s v="N"/>
    <s v="N"/>
    <s v="N"/>
    <s v="N"/>
    <s v="N"/>
    <s v="N"/>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0.14285714285714285"/>
    <s v="1% to 25%"/>
    <s v="No"/>
    <m/>
    <m/>
    <m/>
    <n v="9"/>
    <n v="1"/>
    <n v="0"/>
    <n v="0"/>
    <m/>
    <m/>
    <m/>
    <m/>
    <m/>
    <m/>
    <m/>
    <m/>
    <m/>
    <m/>
    <m/>
    <m/>
    <m/>
    <m/>
    <m/>
    <m/>
    <m/>
    <m/>
    <m/>
    <m/>
    <m/>
    <m/>
    <m/>
    <m/>
    <m/>
    <m/>
    <m/>
    <m/>
    <m/>
    <m/>
    <m/>
    <m/>
    <m/>
    <m/>
    <m/>
    <m/>
    <m/>
    <m/>
    <m/>
    <m/>
    <m/>
    <m/>
    <m/>
    <m/>
    <m/>
    <m/>
    <m/>
    <m/>
    <m/>
    <m/>
    <m/>
    <m/>
    <m/>
    <m/>
    <m/>
    <s v="TateSam"/>
    <s v="BakerBenjamin42024Male"/>
    <n v="1"/>
    <n v="0"/>
    <n v="0"/>
    <n v="0"/>
    <n v="0"/>
  </r>
  <r>
    <s v="1819-1096"/>
    <s v="IYP-OTS-MOE0130 - MoE Dunedin - FINAL.xlsm"/>
    <s v="Couper"/>
    <s v="Lachie"/>
    <s v="New Zealand European"/>
    <m/>
    <m/>
    <s v=""/>
    <d v="2006-03-20T00:00:00"/>
    <n v="12.92876712328767"/>
    <s v="Male"/>
    <s v="Self referral"/>
    <m/>
    <s v="Fairfield School"/>
    <m/>
    <m/>
    <n v="2"/>
    <s v="Yes"/>
    <s v="ADHD"/>
    <s v="Family Works"/>
    <s v="Park"/>
    <s v="Abigale"/>
    <s v="Parent"/>
    <s v="51 Goodall Street, Mosgiel"/>
    <m/>
    <s v="027 632 9288"/>
    <s v="New Zealand European"/>
    <m/>
    <m/>
    <s v=""/>
    <s v="Yes"/>
    <s v="No"/>
    <m/>
    <m/>
    <m/>
    <m/>
    <m/>
    <n v="69"/>
    <s v="Clinical Range"/>
    <n v="64"/>
    <s v="Clinical Range"/>
    <m/>
    <s v="BLANK"/>
    <m/>
    <s v="BLANK"/>
    <n v="17"/>
    <s v="Still of Concern"/>
    <m/>
    <s v="BLANK"/>
    <s v="Yes"/>
    <s v="No"/>
    <m/>
    <x v="0"/>
    <x v="0"/>
    <x v="0"/>
    <n v="14"/>
    <s v="Y"/>
    <s v="Y"/>
    <s v="Y"/>
    <s v="Y"/>
    <s v="Y"/>
    <s v="Y"/>
    <s v="Y"/>
    <s v="Y"/>
    <s v="Y"/>
    <s v="Y"/>
    <s v="Y"/>
    <s v="Y"/>
    <s v="Y"/>
    <s v="Y"/>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1"/>
    <s v="76% to 100%"/>
    <s v="Yes"/>
    <m/>
    <m/>
    <m/>
    <n v="8"/>
    <n v="1"/>
    <n v="0"/>
    <n v="0"/>
    <n v="5"/>
    <n v="5"/>
    <n v="3"/>
    <n v="6"/>
    <n v="6"/>
    <n v="6"/>
    <n v="4"/>
    <n v="5"/>
    <n v="5"/>
    <n v="6"/>
    <n v="6"/>
    <n v="7"/>
    <n v="5"/>
    <n v="4"/>
    <n v="5"/>
    <n v="6"/>
    <n v="6"/>
    <n v="6"/>
    <n v="6"/>
    <n v="6"/>
    <n v="6"/>
    <n v="6"/>
    <n v="6"/>
    <n v="6"/>
    <n v="6"/>
    <n v="6"/>
    <n v="6"/>
    <n v="6"/>
    <n v="6"/>
    <n v="5"/>
    <n v="5"/>
    <n v="7"/>
    <n v="7"/>
    <n v="7"/>
    <m/>
    <m/>
    <n v="7"/>
    <n v="7"/>
    <n v="7"/>
    <m/>
    <m/>
    <m/>
    <m/>
    <m/>
    <m/>
    <m/>
    <n v="6"/>
    <n v="6"/>
    <s v="yes"/>
    <s v="likely"/>
    <s v="Pefect for my needs"/>
    <s v="Yes, indeed - councilling for small child."/>
    <s v="Loved it, great help. "/>
    <m/>
    <m/>
    <s v="ParkAbigale"/>
    <s v="CouperLachie38796Male"/>
    <n v="1"/>
    <n v="0"/>
    <n v="0"/>
    <n v="0"/>
    <n v="0"/>
  </r>
  <r>
    <s v="1819-1097"/>
    <s v="IYP-OTS-MOE0130 - MoE Dunedin - FINAL.xlsm"/>
    <s v="Daniel"/>
    <s v="Michelle"/>
    <s v="Indian"/>
    <m/>
    <m/>
    <s v=""/>
    <d v="2015-09-24T00:00:00"/>
    <n v="3.408219178082192"/>
    <s v="Female"/>
    <s v="MOE"/>
    <s v="03 474 6696"/>
    <s v="OUCA"/>
    <s v="Education and Care Services"/>
    <m/>
    <n v="0"/>
    <m/>
    <m/>
    <m/>
    <s v="Jose"/>
    <s v="Daniel"/>
    <s v="Parent"/>
    <s v="1/11 Neidpath Road, Mornington, Dunedin"/>
    <m/>
    <s v="022 685 9314"/>
    <s v="Indian"/>
    <m/>
    <m/>
    <s v=""/>
    <s v="No"/>
    <s v="No"/>
    <m/>
    <m/>
    <m/>
    <m/>
    <m/>
    <n v="71"/>
    <s v="Clinical Range"/>
    <n v="72"/>
    <s v="Clinical Range"/>
    <n v="60"/>
    <s v="Clinical Range"/>
    <n v="47"/>
    <s v="&lt;55"/>
    <n v="16"/>
    <s v="Clinical Range"/>
    <n v="21"/>
    <s v="21+"/>
    <s v="Yes"/>
    <s v="Yes"/>
    <m/>
    <x v="1"/>
    <x v="2"/>
    <x v="2"/>
    <n v="14"/>
    <s v="Y"/>
    <s v="Y"/>
    <s v="Y"/>
    <s v="Y"/>
    <s v="Y"/>
    <s v="Y"/>
    <s v="Y"/>
    <s v="Y"/>
    <s v="Y"/>
    <s v="Y"/>
    <s v="Y"/>
    <s v="Y"/>
    <s v="Y"/>
    <s v="Y"/>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1"/>
    <s v="76% to 100%"/>
    <s v="Yes"/>
    <m/>
    <m/>
    <m/>
    <n v="7"/>
    <n v="1"/>
    <n v="1"/>
    <n v="0"/>
    <n v="6"/>
    <n v="5"/>
    <n v="6"/>
    <n v="6"/>
    <n v="6"/>
    <n v="6"/>
    <n v="5"/>
    <n v="6"/>
    <n v="6"/>
    <n v="6"/>
    <n v="6"/>
    <n v="6"/>
    <n v="6"/>
    <n v="6"/>
    <n v="6"/>
    <n v="6"/>
    <n v="6"/>
    <n v="6"/>
    <n v="7"/>
    <n v="7"/>
    <n v="7"/>
    <n v="4"/>
    <n v="6"/>
    <n v="5"/>
    <n v="6"/>
    <n v="4"/>
    <n v="4"/>
    <n v="5"/>
    <n v="4"/>
    <n v="4"/>
    <n v="6"/>
    <n v="6"/>
    <n v="7"/>
    <n v="7"/>
    <m/>
    <m/>
    <n v="6"/>
    <n v="7"/>
    <n v="7"/>
    <m/>
    <m/>
    <m/>
    <m/>
    <m/>
    <m/>
    <m/>
    <n v="6"/>
    <n v="5"/>
    <s v="no"/>
    <s v="unlikely"/>
    <s v="No, just the timings.  Found it difficult to attend all sessions"/>
    <m/>
    <s v="Spending quality time with child, 'child directed play'"/>
    <m/>
    <m/>
    <s v="JoseDaniel"/>
    <s v="DanielMichelle42271Female"/>
    <n v="1"/>
    <n v="0"/>
    <n v="0"/>
    <n v="0"/>
    <n v="0"/>
  </r>
  <r>
    <s v="1819-1098"/>
    <s v="IYP-OTS-MOE0130 - MoE Dunedin - FINAL.xlsm"/>
    <s v="Carr"/>
    <s v="Ollie"/>
    <s v="New Zealand European"/>
    <m/>
    <m/>
    <s v=""/>
    <d v="2015-11-28T00:00:00"/>
    <n v="3.2301369863013698"/>
    <s v="Male"/>
    <s v="Self referral"/>
    <m/>
    <m/>
    <s v="Kindergarten"/>
    <s v="Kindergarten"/>
    <n v="1"/>
    <m/>
    <m/>
    <s v="Triple P"/>
    <s v="Carr"/>
    <s v="Bayley"/>
    <s v="Parent"/>
    <s v="189B Norwood Street, NEV, Dunedin"/>
    <m/>
    <s v="027 623 1090"/>
    <s v="New Zealand European"/>
    <m/>
    <m/>
    <s v=""/>
    <s v="Yes"/>
    <s v="No"/>
    <m/>
    <m/>
    <m/>
    <m/>
    <m/>
    <n v="72"/>
    <s v="Clinical Range"/>
    <n v="73"/>
    <s v="Clinical Range"/>
    <n v="59"/>
    <s v="Still of Concern"/>
    <n v="65"/>
    <s v="Clinical Range"/>
    <n v="12"/>
    <s v="Clinical Range"/>
    <n v="16"/>
    <s v="Clinical Range"/>
    <s v="Yes"/>
    <s v="Yes"/>
    <m/>
    <x v="1"/>
    <x v="2"/>
    <x v="2"/>
    <n v="14"/>
    <s v="Y"/>
    <s v="Y"/>
    <s v="Y"/>
    <s v="Y"/>
    <s v="Y"/>
    <s v="Y"/>
    <s v="Y"/>
    <s v="Y"/>
    <s v="Y"/>
    <s v="Y"/>
    <s v="Y"/>
    <s v="Y"/>
    <s v="Y"/>
    <s v="Y"/>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1"/>
    <s v="76% to 100%"/>
    <s v="Yes"/>
    <m/>
    <m/>
    <m/>
    <n v="6"/>
    <n v="1"/>
    <n v="1"/>
    <n v="1"/>
    <n v="6"/>
    <n v="7"/>
    <n v="6"/>
    <n v="7"/>
    <n v="6"/>
    <n v="7"/>
    <n v="6"/>
    <n v="5"/>
    <n v="6"/>
    <n v="5"/>
    <n v="6"/>
    <n v="7"/>
    <n v="7"/>
    <n v="6"/>
    <n v="6"/>
    <n v="6"/>
    <n v="7"/>
    <n v="7"/>
    <n v="6"/>
    <n v="7"/>
    <n v="7"/>
    <n v="5"/>
    <n v="7"/>
    <n v="7"/>
    <n v="6"/>
    <n v="6"/>
    <n v="6"/>
    <n v="5"/>
    <n v="6"/>
    <n v="6"/>
    <n v="6"/>
    <n v="7"/>
    <n v="7"/>
    <n v="7"/>
    <m/>
    <m/>
    <n v="7"/>
    <n v="7"/>
    <n v="7"/>
    <m/>
    <m/>
    <m/>
    <m/>
    <m/>
    <m/>
    <m/>
    <n v="7"/>
    <n v="7"/>
    <s v="yes"/>
    <s v="very likely"/>
    <s v="I like having a smaller group, more people get to talk"/>
    <m/>
    <s v="It helped me out a lot with my children"/>
    <m/>
    <m/>
    <s v="CarrBayley"/>
    <s v="CarrOllie42336Male"/>
    <n v="1"/>
    <n v="0"/>
    <n v="0"/>
    <n v="0"/>
    <n v="0"/>
  </r>
  <r>
    <s v="1819-1099"/>
    <s v="IYP-OTS-MOE0130 - MoE Dunedin - FINAL.xlsm"/>
    <s v="Weaver"/>
    <s v="Liam"/>
    <s v="New Zealand European"/>
    <m/>
    <m/>
    <s v=""/>
    <d v="2014-04-20T00:00:00"/>
    <n v="4.838356164383562"/>
    <s v="Male"/>
    <s v="MOE"/>
    <s v="03 467 7954"/>
    <s v="Corstorphine Kindergarten"/>
    <s v="Kindergarten"/>
    <s v="Transitioned to school"/>
    <n v="1"/>
    <m/>
    <m/>
    <m/>
    <s v="Thompson"/>
    <s v="Sara"/>
    <s v="Parent"/>
    <s v="9 Edinburgh Street, Green Island, Dunedin"/>
    <m/>
    <s v="027 480 0710"/>
    <s v="New Zealand European"/>
    <m/>
    <m/>
    <s v=""/>
    <s v="Yes"/>
    <s v="No"/>
    <m/>
    <m/>
    <m/>
    <m/>
    <m/>
    <n v="58"/>
    <s v="Still of Concern"/>
    <n v="77"/>
    <s v="Clinical Range"/>
    <m/>
    <s v="BLANK"/>
    <m/>
    <s v="BLANK"/>
    <n v="18"/>
    <s v="Still of Concern"/>
    <m/>
    <s v="BLANK"/>
    <s v="Yes"/>
    <s v="No"/>
    <m/>
    <x v="0"/>
    <x v="0"/>
    <x v="0"/>
    <n v="9"/>
    <s v="Y"/>
    <s v="Y"/>
    <s v="Y"/>
    <s v="Y"/>
    <s v="Y"/>
    <s v="Y"/>
    <s v="Y"/>
    <s v="Y"/>
    <s v="Y"/>
    <s v="N"/>
    <s v="N"/>
    <s v="N"/>
    <s v="N"/>
    <s v="N"/>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0.6428571428571429"/>
    <s v="51% to 75%"/>
    <s v="No"/>
    <m/>
    <m/>
    <m/>
    <n v="8"/>
    <n v="1"/>
    <n v="0"/>
    <n v="0"/>
    <m/>
    <m/>
    <m/>
    <m/>
    <m/>
    <m/>
    <m/>
    <m/>
    <m/>
    <m/>
    <m/>
    <m/>
    <m/>
    <m/>
    <m/>
    <m/>
    <m/>
    <m/>
    <m/>
    <m/>
    <m/>
    <m/>
    <m/>
    <m/>
    <m/>
    <m/>
    <m/>
    <m/>
    <m/>
    <m/>
    <m/>
    <m/>
    <m/>
    <m/>
    <m/>
    <m/>
    <m/>
    <m/>
    <m/>
    <m/>
    <m/>
    <m/>
    <m/>
    <m/>
    <m/>
    <m/>
    <m/>
    <m/>
    <m/>
    <m/>
    <m/>
    <m/>
    <m/>
    <m/>
    <m/>
    <s v="ThompsonSara"/>
    <s v="WeaverLiam41749Male"/>
    <n v="2"/>
    <n v="0"/>
    <n v="0"/>
    <n v="0"/>
    <n v="0"/>
  </r>
  <r>
    <s v="1819-1100"/>
    <s v="IYP-OTS-MOE0130 - MoE Dunedin - FINAL.xlsm"/>
    <s v="Searles"/>
    <s v="Ruby"/>
    <s v="New Zealand European"/>
    <m/>
    <m/>
    <s v=""/>
    <d v="2014-10-07T00:00:00"/>
    <n v="4.3726027397260276"/>
    <s v="Female"/>
    <s v="Self referral"/>
    <m/>
    <s v="Concord Kindergarten"/>
    <s v="Kindergarten"/>
    <s v="Kindergarten"/>
    <n v="0"/>
    <m/>
    <m/>
    <m/>
    <s v="Hammerstein"/>
    <s v="Katya"/>
    <s v="Parent"/>
    <s v="15 Stirling Crescent, Mosgiel"/>
    <m/>
    <s v="021 223 3225"/>
    <s v="New Zealand European"/>
    <m/>
    <m/>
    <s v=""/>
    <s v="No"/>
    <s v="No"/>
    <m/>
    <m/>
    <m/>
    <m/>
    <m/>
    <n v="61"/>
    <s v="Clinical Range"/>
    <n v="50"/>
    <s v="&lt;55"/>
    <n v="55"/>
    <s v="Still of Concern"/>
    <n v="51"/>
    <s v="&lt;55"/>
    <n v="23"/>
    <s v="21+"/>
    <n v="36"/>
    <s v="21+"/>
    <s v="Yes"/>
    <s v="No"/>
    <m/>
    <x v="1"/>
    <x v="1"/>
    <x v="2"/>
    <n v="12"/>
    <s v="Y"/>
    <s v="Y"/>
    <s v="Y"/>
    <s v="Y"/>
    <s v="Y"/>
    <s v="Y"/>
    <s v="Y"/>
    <s v="Y"/>
    <s v="N"/>
    <s v="N"/>
    <s v="Y"/>
    <s v="Y"/>
    <s v="Y"/>
    <s v="Y"/>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0.8571428571428571"/>
    <s v="76% to 100%"/>
    <s v="Yes"/>
    <m/>
    <m/>
    <m/>
    <n v="7"/>
    <n v="1"/>
    <n v="0"/>
    <n v="1"/>
    <n v="7"/>
    <n v="7"/>
    <n v="6"/>
    <n v="7"/>
    <n v="7"/>
    <n v="7"/>
    <n v="6"/>
    <n v="6"/>
    <n v="7"/>
    <n v="7"/>
    <n v="7"/>
    <n v="7"/>
    <n v="7"/>
    <n v="4"/>
    <n v="7"/>
    <n v="7"/>
    <n v="7"/>
    <n v="7"/>
    <n v="7"/>
    <n v="7"/>
    <n v="7"/>
    <n v="6"/>
    <n v="7"/>
    <n v="6"/>
    <n v="7"/>
    <n v="5"/>
    <n v="7"/>
    <n v="7"/>
    <n v="6"/>
    <n v="6"/>
    <n v="7"/>
    <n v="7"/>
    <n v="7"/>
    <n v="7"/>
    <m/>
    <m/>
    <n v="7"/>
    <n v="7"/>
    <n v="7"/>
    <m/>
    <m/>
    <m/>
    <m/>
    <m/>
    <m/>
    <m/>
    <n v="7"/>
    <n v="7"/>
    <s v="yes"/>
    <s v="likely"/>
    <s v="I think completing some of the handouts/worksheets in class and discussing might be good.  Having to write things down helps me process/retain more info/ideas"/>
    <m/>
    <s v="Practical strategies/tools for positive preanting. Love the focus on connection, quality time, child's positive behaviour/qualities. "/>
    <m/>
    <m/>
    <s v="HammersteinKatya"/>
    <s v="SearlesRuby41919Female"/>
    <n v="1"/>
    <n v="0"/>
    <n v="0"/>
    <n v="0"/>
    <n v="0"/>
  </r>
  <r>
    <s v="1819-1101"/>
    <s v="IYP-OTS-MOE0130 - MoE Dunedin - FINAL.xlsm"/>
    <s v="Todd-Carrol-Curwood"/>
    <s v="Jaimee"/>
    <s v="New Zealand European"/>
    <m/>
    <m/>
    <s v=""/>
    <d v="2015-04-14T00:00:00"/>
    <n v="3.8547945205479452"/>
    <s v="Male"/>
    <s v="Self referral"/>
    <m/>
    <s v="Richard Hudson Kindergarten"/>
    <s v="Kindergarten"/>
    <s v="Kindergarten"/>
    <n v="1"/>
    <m/>
    <m/>
    <s v="MoE Paediatrician SLT "/>
    <s v="Curwood"/>
    <s v="James"/>
    <s v="Parent"/>
    <s v="67 Clemerston treet, Corstorphine, Dunedin"/>
    <m/>
    <s v="027 404 3184"/>
    <s v="New Zealand European"/>
    <m/>
    <m/>
    <s v=""/>
    <s v="No"/>
    <s v="No"/>
    <m/>
    <m/>
    <m/>
    <m/>
    <m/>
    <n v="69"/>
    <s v="Clinical Range"/>
    <n v="78"/>
    <s v="Clinical Range"/>
    <n v="76"/>
    <s v="Clinical Range"/>
    <n v="67"/>
    <s v="Clinical Range"/>
    <n v="22"/>
    <s v="21+"/>
    <n v="21"/>
    <s v="21+"/>
    <s v="Yes"/>
    <s v="Yes"/>
    <m/>
    <x v="2"/>
    <x v="2"/>
    <x v="1"/>
    <n v="8"/>
    <s v="Y"/>
    <s v="Y"/>
    <s v="Y"/>
    <s v="Y"/>
    <s v="Y"/>
    <s v="Y"/>
    <s v="Y"/>
    <s v="Y"/>
    <s v="N"/>
    <s v="N"/>
    <s v="N"/>
    <s v="N"/>
    <s v="N"/>
    <s v="N"/>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0.5714285714285714"/>
    <s v="51% to 75%"/>
    <s v="No"/>
    <m/>
    <m/>
    <m/>
    <n v="10"/>
    <n v="1"/>
    <n v="1"/>
    <n v="1"/>
    <n v="6"/>
    <n v="4"/>
    <n v="6"/>
    <n v="4"/>
    <n v="4"/>
    <n v="6"/>
    <n v="6"/>
    <n v="6"/>
    <n v="6"/>
    <n v="6"/>
    <n v="6"/>
    <n v="6"/>
    <n v="6"/>
    <n v="4"/>
    <n v="4"/>
    <n v="6"/>
    <n v="6"/>
    <n v="6"/>
    <n v="6"/>
    <n v="6"/>
    <n v="6"/>
    <n v="6"/>
    <n v="6"/>
    <n v="6"/>
    <n v="6"/>
    <n v="6"/>
    <n v="6"/>
    <n v="6"/>
    <n v="6"/>
    <n v="6"/>
    <n v="6"/>
    <n v="6"/>
    <n v="6"/>
    <n v="6"/>
    <m/>
    <m/>
    <n v="6"/>
    <n v="6"/>
    <n v="6"/>
    <m/>
    <m/>
    <m/>
    <m/>
    <m/>
    <m/>
    <m/>
    <n v="6"/>
    <n v="6"/>
    <s v="no "/>
    <s v="unlikely"/>
    <m/>
    <m/>
    <s v="Learned more ways to help with my childs play time and how we play"/>
    <m/>
    <m/>
    <s v="CurwoodJames"/>
    <s v="Todd-Carrol-CurwoodJaimee42108Male"/>
    <n v="2"/>
    <n v="0"/>
    <n v="0"/>
    <n v="0"/>
    <n v="0"/>
  </r>
  <r>
    <s v="1819-1102"/>
    <s v="IYP-OTS-MOE0130 - MoE Dunedin - FINAL.xlsm"/>
    <s v="Todd-Carrol-Curwood"/>
    <s v="Jaimee"/>
    <s v="New Zealand European"/>
    <m/>
    <m/>
    <s v=""/>
    <d v="2015-04-14T00:00:00"/>
    <n v="3.8547945205479452"/>
    <s v="Male"/>
    <s v="Self referral"/>
    <m/>
    <s v="Richard Hudson Kindergarten"/>
    <s v="Kindergarten"/>
    <s v="Kindergarten"/>
    <n v="1"/>
    <m/>
    <m/>
    <s v="MoE Paediatrician SLT "/>
    <s v="Duke"/>
    <s v="Brooke"/>
    <s v="Parent"/>
    <s v="23A Murray Street, Mosgiel"/>
    <m/>
    <s v="021 057 2036"/>
    <s v="New Zealand European"/>
    <m/>
    <m/>
    <s v=""/>
    <s v="Yes"/>
    <s v="No"/>
    <m/>
    <m/>
    <m/>
    <m/>
    <m/>
    <n v="66"/>
    <s v="Clinical Range"/>
    <n v="77"/>
    <s v="Clinical Range"/>
    <n v="72"/>
    <s v="Clinical Range"/>
    <n v="50"/>
    <s v="&lt;55"/>
    <n v="19"/>
    <s v="Still of Concern"/>
    <n v="15"/>
    <s v="Clinical Range"/>
    <s v="Yes"/>
    <s v="Yes"/>
    <m/>
    <x v="2"/>
    <x v="2"/>
    <x v="1"/>
    <n v="8"/>
    <s v="Y"/>
    <s v="Y"/>
    <s v="Y"/>
    <s v="Y"/>
    <s v="Y"/>
    <s v="Y"/>
    <s v="Y"/>
    <s v="Y"/>
    <s v="N"/>
    <s v="N"/>
    <s v="N"/>
    <s v="N"/>
    <s v="N"/>
    <s v="N"/>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0.5714285714285714"/>
    <s v="51% to 75%"/>
    <s v="No"/>
    <m/>
    <m/>
    <m/>
    <n v="9"/>
    <n v="1"/>
    <n v="1"/>
    <n v="1"/>
    <n v="6"/>
    <n v="6"/>
    <n v="7"/>
    <n v="7"/>
    <n v="7"/>
    <n v="7"/>
    <n v="7"/>
    <n v="7"/>
    <n v="7"/>
    <n v="7"/>
    <n v="7"/>
    <n v="7"/>
    <n v="7"/>
    <n v="7"/>
    <n v="7"/>
    <n v="7"/>
    <n v="7"/>
    <n v="7"/>
    <n v="7"/>
    <n v="7"/>
    <n v="7"/>
    <n v="5"/>
    <n v="7"/>
    <n v="7"/>
    <n v="7"/>
    <n v="7"/>
    <n v="7"/>
    <n v="4"/>
    <n v="4"/>
    <n v="4"/>
    <n v="7"/>
    <n v="7"/>
    <n v="7"/>
    <n v="7"/>
    <m/>
    <m/>
    <n v="7"/>
    <n v="7"/>
    <n v="7"/>
    <m/>
    <m/>
    <m/>
    <m/>
    <m/>
    <m/>
    <m/>
    <n v="7"/>
    <n v="7"/>
    <s v="no "/>
    <s v="unlikely"/>
    <s v="I thought it didn't need improved"/>
    <s v="On his behaviour"/>
    <s v="The whole process of the subjects work well together in helping with parenting"/>
    <m/>
    <m/>
    <s v="DukeBrooke"/>
    <s v="Todd-Carrol-CurwoodJaimee42108Male"/>
    <n v="2"/>
    <n v="0"/>
    <n v="0"/>
    <n v="0"/>
    <n v="0"/>
  </r>
  <r>
    <s v="1819-1103"/>
    <s v="IYP-OTS-MOE0130 - MoE Dunedin - FINAL.xlsm"/>
    <s v="McCarthy"/>
    <s v="Michaela"/>
    <s v="New Zealand European"/>
    <m/>
    <m/>
    <s v=""/>
    <d v="2009-05-01T00:00:00"/>
    <n v="9.8109589041095884"/>
    <s v="Female"/>
    <s v="Child Development Services"/>
    <m/>
    <s v="Brockville School"/>
    <m/>
    <m/>
    <n v="0"/>
    <m/>
    <m/>
    <s v="Oranga Tamariki"/>
    <s v="Donaldson"/>
    <s v="Rachael"/>
    <s v="Parent"/>
    <s v="87 Turbull Street, Brockville, Dunedin"/>
    <m/>
    <m/>
    <s v="New Zealand European"/>
    <m/>
    <m/>
    <s v=""/>
    <s v="Yes"/>
    <s v="No"/>
    <m/>
    <m/>
    <m/>
    <m/>
    <m/>
    <n v="49"/>
    <s v="&lt;55"/>
    <n v="47"/>
    <s v="&lt;55"/>
    <m/>
    <s v="BLANK"/>
    <m/>
    <s v="BLANK"/>
    <n v="28"/>
    <s v="21+"/>
    <m/>
    <s v="BLANK"/>
    <s v="No"/>
    <s v="No"/>
    <m/>
    <x v="0"/>
    <x v="0"/>
    <x v="0"/>
    <n v="11"/>
    <s v="Y"/>
    <s v="Y"/>
    <s v="Y"/>
    <s v="Y"/>
    <s v="Y"/>
    <s v="Y"/>
    <s v="Y"/>
    <s v="Y"/>
    <s v="Y"/>
    <s v="N"/>
    <s v="Y"/>
    <s v="Y"/>
    <s v="N"/>
    <s v="N"/>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0.7857142857142857"/>
    <s v="76% to 100%"/>
    <s v="Yes"/>
    <m/>
    <m/>
    <m/>
    <n v="9"/>
    <n v="0"/>
    <n v="0"/>
    <n v="0"/>
    <m/>
    <m/>
    <m/>
    <m/>
    <m/>
    <m/>
    <m/>
    <m/>
    <m/>
    <m/>
    <m/>
    <m/>
    <m/>
    <m/>
    <m/>
    <m/>
    <m/>
    <m/>
    <m/>
    <m/>
    <m/>
    <m/>
    <m/>
    <m/>
    <m/>
    <m/>
    <m/>
    <m/>
    <m/>
    <m/>
    <m/>
    <m/>
    <m/>
    <m/>
    <m/>
    <m/>
    <m/>
    <m/>
    <m/>
    <m/>
    <m/>
    <m/>
    <m/>
    <m/>
    <m/>
    <m/>
    <m/>
    <m/>
    <m/>
    <m/>
    <m/>
    <m/>
    <m/>
    <m/>
    <m/>
    <s v="DonaldsonRachael"/>
    <s v="McCarthyMichaela39934Female"/>
    <n v="2"/>
    <n v="0"/>
    <n v="0"/>
    <n v="0"/>
    <n v="0"/>
  </r>
  <r>
    <s v="1819-1104"/>
    <s v="IYP-OTS-MOE0130 - MoE Dunedin - FINAL.xlsm"/>
    <s v="Buckley"/>
    <s v="Frieda"/>
    <s v="New Zealand European"/>
    <m/>
    <m/>
    <s v=""/>
    <d v="2015-04-21T00:00:00"/>
    <n v="3.8356164383561642"/>
    <s v="Female"/>
    <s v="Self referral"/>
    <m/>
    <s v="Bear Park Childcare"/>
    <s v="Education and Care Services"/>
    <s v="Education and Care Services"/>
    <n v="1"/>
    <m/>
    <m/>
    <m/>
    <s v="Buckley"/>
    <s v="Beth"/>
    <s v="Parent"/>
    <s v="7 Ventnor Street, Mornington, Dunedin"/>
    <m/>
    <s v="022 198 6131"/>
    <s v="New Zealand European"/>
    <m/>
    <m/>
    <s v=""/>
    <s v="No"/>
    <s v="No"/>
    <m/>
    <m/>
    <m/>
    <m/>
    <m/>
    <n v="64"/>
    <s v="Clinical Range"/>
    <n v="59"/>
    <s v="Still of Concern"/>
    <n v="54"/>
    <s v="&lt;55"/>
    <n v="41"/>
    <s v="&lt;55"/>
    <n v="15"/>
    <s v="Clinical Range"/>
    <n v="27"/>
    <s v="21+"/>
    <s v="Yes"/>
    <s v="No"/>
    <m/>
    <x v="1"/>
    <x v="2"/>
    <x v="2"/>
    <n v="14"/>
    <s v="Y"/>
    <s v="Y"/>
    <s v="Y"/>
    <s v="Y"/>
    <s v="Y"/>
    <s v="Y"/>
    <s v="Y"/>
    <s v="Y"/>
    <s v="Y"/>
    <s v="Y"/>
    <s v="Y"/>
    <s v="Y"/>
    <s v="Y"/>
    <s v="Y"/>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1"/>
    <s v="76% to 100%"/>
    <s v="Yes"/>
    <m/>
    <m/>
    <m/>
    <n v="6"/>
    <n v="1"/>
    <n v="0"/>
    <n v="0"/>
    <n v="7"/>
    <n v="7"/>
    <n v="5"/>
    <n v="7"/>
    <n v="7"/>
    <n v="7"/>
    <n v="5"/>
    <n v="5"/>
    <n v="7"/>
    <n v="7"/>
    <n v="6"/>
    <n v="6"/>
    <n v="7"/>
    <n v="4"/>
    <n v="6"/>
    <n v="7"/>
    <n v="6"/>
    <n v="6"/>
    <n v="7"/>
    <n v="7"/>
    <n v="7"/>
    <n v="6"/>
    <n v="6"/>
    <n v="7"/>
    <n v="7"/>
    <n v="4"/>
    <n v="5"/>
    <n v="7"/>
    <n v="7"/>
    <n v="7"/>
    <n v="7"/>
    <n v="7"/>
    <n v="7"/>
    <n v="7"/>
    <m/>
    <m/>
    <n v="7"/>
    <n v="7"/>
    <n v="7"/>
    <m/>
    <m/>
    <m/>
    <m/>
    <m/>
    <m/>
    <m/>
    <n v="6"/>
    <n v="6"/>
    <s v="yes"/>
    <s v="likely"/>
    <s v="Longer!  So helpful I'd like to continue learning.  More time to discuss own experiences to cement my understanding"/>
    <s v="Yes, I will need to re-read, re-read, re-read"/>
    <s v="Positive relationships in the house. "/>
    <m/>
    <m/>
    <s v="BuckleyBeth"/>
    <s v="BuckleyFrieda42115Female"/>
    <n v="1"/>
    <n v="0"/>
    <n v="0"/>
    <n v="0"/>
    <n v="0"/>
  </r>
  <r>
    <s v="1819-1105"/>
    <s v="IYP-OTS-MOE0130 - MoE Dunedin - FINAL.xlsm"/>
    <s v="Hodges"/>
    <s v="Kayla"/>
    <s v="New Zealand European"/>
    <m/>
    <m/>
    <s v=""/>
    <d v="2016-05-02T00:00:00"/>
    <n v="2.8027397260273972"/>
    <s v="Female"/>
    <s v="Child Development Services"/>
    <m/>
    <s v="St Clair Corner"/>
    <s v="Education and Care Services"/>
    <s v="Education and Care Services"/>
    <n v="1"/>
    <m/>
    <m/>
    <m/>
    <s v="Hodges"/>
    <s v="Ilesha"/>
    <s v="Parent"/>
    <s v="66 Cavell Street, Dunedin"/>
    <s v="03 455 4661"/>
    <s v="027 722 1689"/>
    <s v="New Zealand European"/>
    <m/>
    <m/>
    <s v=""/>
    <s v="No"/>
    <s v="No"/>
    <m/>
    <m/>
    <m/>
    <m/>
    <m/>
    <n v="73"/>
    <s v="Clinical Range"/>
    <n v="69"/>
    <s v="Clinical Range"/>
    <n v="58"/>
    <s v="Still of Concern"/>
    <n v="54"/>
    <s v="&lt;55"/>
    <n v="19"/>
    <s v="Still of Concern"/>
    <n v="23"/>
    <s v="21+"/>
    <s v="Yes"/>
    <s v="No"/>
    <m/>
    <x v="1"/>
    <x v="2"/>
    <x v="2"/>
    <n v="14"/>
    <s v="Y"/>
    <s v="Y"/>
    <s v="Y"/>
    <s v="Y"/>
    <s v="Y"/>
    <s v="Y"/>
    <s v="Y"/>
    <s v="Y"/>
    <s v="Y"/>
    <s v="Y"/>
    <s v="Y"/>
    <s v="Y"/>
    <s v="Y"/>
    <s v="Y"/>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1"/>
    <s v="76% to 100%"/>
    <s v="Yes"/>
    <m/>
    <m/>
    <m/>
    <n v="5"/>
    <n v="1"/>
    <n v="0"/>
    <n v="1"/>
    <n v="6"/>
    <n v="6"/>
    <n v="7"/>
    <n v="6"/>
    <n v="7"/>
    <n v="7"/>
    <n v="6"/>
    <n v="7"/>
    <n v="7"/>
    <n v="7"/>
    <n v="6"/>
    <n v="7"/>
    <n v="6"/>
    <n v="5"/>
    <n v="7"/>
    <n v="7"/>
    <n v="6"/>
    <n v="5"/>
    <n v="7"/>
    <n v="7"/>
    <n v="7"/>
    <n v="6"/>
    <n v="7"/>
    <n v="7"/>
    <n v="7"/>
    <n v="6"/>
    <n v="6"/>
    <n v="7"/>
    <n v="6"/>
    <n v="6"/>
    <n v="7"/>
    <n v="7"/>
    <n v="7"/>
    <n v="7"/>
    <m/>
    <m/>
    <n v="7"/>
    <n v="7"/>
    <n v="7"/>
    <m/>
    <m/>
    <m/>
    <m/>
    <m/>
    <m/>
    <m/>
    <n v="7"/>
    <n v="6"/>
    <s v="yes"/>
    <s v="very likely"/>
    <s v="I liked it when there was less people attending the group.  The second half was more effective for myself, more comfortable"/>
    <m/>
    <s v="Peer support, knowing I am not alone"/>
    <m/>
    <m/>
    <s v="HodgesIlesha"/>
    <s v="HodgesKayla42492Female"/>
    <n v="1"/>
    <n v="0"/>
    <n v="0"/>
    <n v="0"/>
    <n v="0"/>
  </r>
  <r>
    <s v="1819-1106"/>
    <s v="IYP-OTS-MOE0130 - MoE Dunedin - FINAL.xlsm"/>
    <s v="Darling"/>
    <s v="Jack"/>
    <s v="New Zealand European"/>
    <m/>
    <m/>
    <s v=""/>
    <d v="2011-09-16T00:00:00"/>
    <n v="7.4328767123287669"/>
    <s v="Male"/>
    <s v="MOE"/>
    <s v="03 464 6696"/>
    <s v="Sara Cohen-Bathgate Park School"/>
    <m/>
    <m/>
    <n v="1"/>
    <s v="Yes"/>
    <s v="ADHD, ASD"/>
    <s v="ORS Verified"/>
    <s v="Darling"/>
    <s v="Amy"/>
    <s v="Parent"/>
    <s v="18 Binnie Street, Abbotsford Dunedin"/>
    <m/>
    <s v="027 540 5491"/>
    <s v="New Zealand European"/>
    <m/>
    <m/>
    <s v=""/>
    <s v="Yes"/>
    <s v="No"/>
    <m/>
    <m/>
    <m/>
    <m/>
    <m/>
    <n v="78"/>
    <s v="Clinical Range"/>
    <n v="67"/>
    <s v="Clinical Range"/>
    <n v="63"/>
    <s v="Clinical Range"/>
    <n v="47"/>
    <s v="&lt;55"/>
    <n v="6"/>
    <s v="Clinical Range"/>
    <n v="16"/>
    <s v="Clinical Range"/>
    <s v="Yes"/>
    <s v="Yes"/>
    <m/>
    <x v="1"/>
    <x v="2"/>
    <x v="2"/>
    <n v="14"/>
    <s v="Y"/>
    <s v="Y"/>
    <s v="Y"/>
    <s v="Y"/>
    <s v="Y"/>
    <s v="Y"/>
    <s v="Y"/>
    <s v="Y"/>
    <s v="Y"/>
    <s v="Y"/>
    <s v="Y"/>
    <s v="Y"/>
    <s v="Y"/>
    <s v="Y"/>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1"/>
    <s v="76% to 100%"/>
    <s v="Yes"/>
    <m/>
    <m/>
    <m/>
    <n v="5"/>
    <n v="1"/>
    <n v="1"/>
    <n v="1"/>
    <n v="6"/>
    <n v="6"/>
    <n v="6"/>
    <n v="7"/>
    <n v="6"/>
    <n v="7"/>
    <n v="6"/>
    <n v="7"/>
    <n v="7"/>
    <n v="7"/>
    <n v="7"/>
    <n v="7"/>
    <n v="7"/>
    <n v="4"/>
    <n v="7"/>
    <n v="7"/>
    <n v="7"/>
    <n v="7"/>
    <n v="7"/>
    <n v="7"/>
    <n v="7"/>
    <n v="7"/>
    <n v="6"/>
    <n v="6"/>
    <n v="7"/>
    <n v="6"/>
    <n v="6"/>
    <n v="6"/>
    <n v="7"/>
    <n v="7"/>
    <n v="7"/>
    <n v="7"/>
    <n v="7"/>
    <n v="7"/>
    <m/>
    <m/>
    <n v="7"/>
    <n v="7"/>
    <n v="7"/>
    <m/>
    <m/>
    <m/>
    <m/>
    <m/>
    <m/>
    <m/>
    <n v="7"/>
    <n v="6"/>
    <s v="no"/>
    <s v="unlikely"/>
    <m/>
    <m/>
    <s v="The benefit was learning effective coping strategies for problamatic behaviours"/>
    <m/>
    <m/>
    <s v="DarlingAmy"/>
    <s v="DarlingJack40802Male"/>
    <n v="1"/>
    <n v="0"/>
    <n v="0"/>
    <n v="0"/>
    <n v="0"/>
  </r>
  <r>
    <s v="1819-1107"/>
    <s v="IYP-OTS-MOE0130 - MoE Dunedin - FINAL.xlsm"/>
    <s v="McCarthy"/>
    <s v="Michaela"/>
    <s v="New Zealand European"/>
    <m/>
    <m/>
    <s v=""/>
    <d v="2009-05-01T00:00:00"/>
    <n v="9.8109589041095884"/>
    <s v="Female"/>
    <s v="Child Development Services"/>
    <m/>
    <s v="Brockville School"/>
    <m/>
    <m/>
    <n v="1"/>
    <m/>
    <m/>
    <s v="Oranga Tamariki"/>
    <s v="McShain"/>
    <s v="Ray"/>
    <s v="Parent"/>
    <s v="87 Turbull Street, Brockville, Dunedin"/>
    <m/>
    <m/>
    <s v="Māori"/>
    <m/>
    <m/>
    <s v=""/>
    <s v="Yes"/>
    <s v="No"/>
    <m/>
    <m/>
    <m/>
    <m/>
    <m/>
    <n v="44"/>
    <s v="&lt;55"/>
    <n v="50"/>
    <s v="&lt;55"/>
    <m/>
    <s v="BLANK"/>
    <m/>
    <s v="BLANK"/>
    <n v="43"/>
    <s v="21+"/>
    <m/>
    <s v="BLANK"/>
    <s v="No"/>
    <s v="No"/>
    <m/>
    <x v="0"/>
    <x v="0"/>
    <x v="0"/>
    <n v="11"/>
    <s v="Y"/>
    <s v="Y"/>
    <s v="Y"/>
    <s v="Y"/>
    <s v="Y"/>
    <s v="Y"/>
    <s v="Y"/>
    <s v="Y"/>
    <s v="Y"/>
    <s v="N"/>
    <s v="Y"/>
    <s v="Y"/>
    <s v="N"/>
    <s v="N"/>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0.7857142857142857"/>
    <s v="76% to 100%"/>
    <s v="Yes"/>
    <m/>
    <m/>
    <m/>
    <n v="9"/>
    <n v="0"/>
    <n v="0"/>
    <n v="0"/>
    <m/>
    <m/>
    <m/>
    <m/>
    <m/>
    <m/>
    <m/>
    <m/>
    <m/>
    <m/>
    <m/>
    <m/>
    <m/>
    <m/>
    <m/>
    <m/>
    <m/>
    <m/>
    <m/>
    <m/>
    <m/>
    <m/>
    <m/>
    <m/>
    <m/>
    <m/>
    <m/>
    <m/>
    <m/>
    <m/>
    <m/>
    <m/>
    <m/>
    <m/>
    <m/>
    <m/>
    <m/>
    <m/>
    <m/>
    <m/>
    <m/>
    <m/>
    <m/>
    <m/>
    <m/>
    <m/>
    <m/>
    <m/>
    <m/>
    <m/>
    <m/>
    <m/>
    <m/>
    <m/>
    <m/>
    <s v="McShainRay"/>
    <s v="McCarthyMichaela39934Female"/>
    <n v="2"/>
    <n v="0"/>
    <n v="0"/>
    <n v="1"/>
    <n v="0"/>
  </r>
  <r>
    <s v="1819-1108"/>
    <s v="IYP-TTK-TRA-TT0873 - Register.xlsx"/>
    <s v="Whitinui"/>
    <s v="Paora"/>
    <s v="Māori"/>
    <m/>
    <m/>
    <s v=""/>
    <d v="2013-05-19T00:00:00"/>
    <n v="5.8547945205479452"/>
    <s v="Male"/>
    <s v="NGO"/>
    <s v="4080141"/>
    <s v="Kaitaia Primary"/>
    <m/>
    <m/>
    <n v="0"/>
    <s v="Yes"/>
    <s v="ASD"/>
    <s v="Bloomfields"/>
    <s v="Hynes"/>
    <s v="Aroha"/>
    <s v="Primary Caregiver: family and whānau"/>
    <s v="1-12 North Road Kaitaia"/>
    <m/>
    <s v="0211476563"/>
    <s v="Māori"/>
    <m/>
    <m/>
    <s v=""/>
    <s v="No"/>
    <s v="No"/>
    <m/>
    <m/>
    <m/>
    <m/>
    <m/>
    <n v="72"/>
    <s v="Clinical Range"/>
    <n v="68"/>
    <s v="Clinical Range"/>
    <m/>
    <s v="BLANK"/>
    <m/>
    <s v="BLANK"/>
    <n v="18"/>
    <s v="Still of Concern"/>
    <m/>
    <s v="BLANK"/>
    <s v="Yes"/>
    <s v="No"/>
    <m/>
    <x v="0"/>
    <x v="0"/>
    <x v="0"/>
    <n v="6"/>
    <s v="Y"/>
    <s v="Y"/>
    <s v="N"/>
    <s v="Y"/>
    <s v="Y"/>
    <s v="N"/>
    <s v="Y"/>
    <s v="Y"/>
    <s v="N"/>
    <s v="N"/>
    <s v="N"/>
    <s v="N"/>
    <s v="N"/>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42857142857142855"/>
    <m/>
    <s v="No"/>
    <m/>
    <m/>
    <m/>
    <n v="10"/>
    <n v="1"/>
    <n v="0"/>
    <n v="0"/>
    <m/>
    <m/>
    <m/>
    <m/>
    <m/>
    <m/>
    <m/>
    <m/>
    <m/>
    <m/>
    <m/>
    <m/>
    <m/>
    <m/>
    <m/>
    <m/>
    <m/>
    <m/>
    <m/>
    <m/>
    <m/>
    <m/>
    <m/>
    <m/>
    <m/>
    <m/>
    <m/>
    <m/>
    <m/>
    <m/>
    <m/>
    <m/>
    <m/>
    <m/>
    <m/>
    <m/>
    <m/>
    <m/>
    <m/>
    <m/>
    <m/>
    <m/>
    <m/>
    <m/>
    <m/>
    <m/>
    <m/>
    <m/>
    <m/>
    <m/>
    <m/>
    <m/>
    <m/>
    <m/>
    <m/>
    <s v="HynesAroha"/>
    <s v="WhitinuiPaora41413Male"/>
    <n v="1"/>
    <n v="1"/>
    <n v="0"/>
    <n v="1"/>
    <n v="0"/>
  </r>
  <r>
    <s v="1819-1109"/>
    <s v="IYP-TTK-TRA-TT0873 - Register.xlsx"/>
    <s v="Shaw"/>
    <s v="Indie-Rose"/>
    <s v="New Zealand European"/>
    <m/>
    <m/>
    <s v=""/>
    <d v="2015-11-07T00:00:00"/>
    <n v="3.3835616438356166"/>
    <s v="Female"/>
    <s v="Self referral"/>
    <m/>
    <s v="Doubtless Bay Kindy"/>
    <s v="Kindergarten"/>
    <m/>
    <n v="1"/>
    <s v="No"/>
    <m/>
    <m/>
    <s v="Baker"/>
    <s v="Katie"/>
    <s v="Parent"/>
    <s v="1 Tasman Street Mangonui"/>
    <m/>
    <s v="0212108741"/>
    <s v="New Zealand European"/>
    <m/>
    <m/>
    <s v=""/>
    <s v="Yes"/>
    <s v="Yes"/>
    <m/>
    <m/>
    <m/>
    <m/>
    <m/>
    <n v="50"/>
    <s v="&lt;55"/>
    <n v="56"/>
    <s v="Still of Concern"/>
    <n v="48"/>
    <s v="&lt;55"/>
    <n v="46"/>
    <s v="&lt;55"/>
    <n v="35"/>
    <s v="21+"/>
    <n v="40"/>
    <s v="21+"/>
    <s v="No"/>
    <s v="No"/>
    <m/>
    <x v="1"/>
    <x v="2"/>
    <x v="2"/>
    <n v="13"/>
    <s v="Y"/>
    <s v="Y"/>
    <s v="Y"/>
    <s v="Y"/>
    <s v="Y"/>
    <s v="Y"/>
    <s v="Y"/>
    <s v="Y"/>
    <s v="Y"/>
    <s v="Y"/>
    <s v="Y"/>
    <s v="Y"/>
    <s v="N"/>
    <s v="Y"/>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9285714285714286"/>
    <s v="76% to 100%"/>
    <s v="Yes"/>
    <m/>
    <m/>
    <m/>
    <n v="8"/>
    <n v="0"/>
    <n v="0"/>
    <n v="1"/>
    <n v="6"/>
    <n v="7"/>
    <n v="7"/>
    <n v="6"/>
    <n v="7"/>
    <n v="7"/>
    <n v="7"/>
    <n v="7"/>
    <n v="7"/>
    <n v="7"/>
    <n v="7"/>
    <n v="6"/>
    <n v="7"/>
    <n v="7"/>
    <n v="4"/>
    <n v="7"/>
    <n v="7"/>
    <n v="7"/>
    <n v="7"/>
    <n v="7"/>
    <n v="7"/>
    <n v="7"/>
    <n v="7"/>
    <n v="7"/>
    <n v="7"/>
    <n v="7"/>
    <n v="7"/>
    <n v="6"/>
    <n v="7"/>
    <n v="7"/>
    <n v="7"/>
    <n v="7"/>
    <n v="7"/>
    <n v="7"/>
    <n v="7"/>
    <m/>
    <m/>
    <n v="7"/>
    <n v="7"/>
    <n v="7"/>
    <m/>
    <m/>
    <m/>
    <m/>
    <m/>
    <m/>
    <m/>
    <s v="Very Supportive"/>
    <s v="Very interested"/>
    <s v="Yes"/>
    <s v="Very Likely"/>
    <s v="Be great to keep in contact with everone afterwards"/>
    <s v="Not really, the fridge notes are a great reminder"/>
    <s v="Having a direction and having support to know there are other options. A great start for creating good habits towards the kids.  Awesome teachers, they were more than accomodating!!  Such an amazing course!"/>
    <m/>
    <s v="BakerKatie"/>
    <s v="ShawIndie-Rose42315Female"/>
    <n v="1"/>
    <n v="0"/>
    <n v="0"/>
    <n v="0"/>
    <n v="0"/>
  </r>
  <r>
    <s v="1819-1110"/>
    <s v="IYP-TTK-TRA-TT0873 - Register.xlsx"/>
    <s v="Tatai"/>
    <s v="Shiralee"/>
    <s v="Māori"/>
    <m/>
    <m/>
    <s v=""/>
    <d v="2014-10-17T00:00:00"/>
    <n v="4.441095890410959"/>
    <s v="Female"/>
    <s v="MOE"/>
    <s v="4086941"/>
    <s v="Doubtless Bay Kindy"/>
    <s v="Kindergarten"/>
    <m/>
    <n v="1"/>
    <s v="No"/>
    <m/>
    <m/>
    <s v="Moore"/>
    <s v="Corinna"/>
    <s v="Primary Caregiver: family and whānau"/>
    <s v="39 Paradise Road Coopers Beach"/>
    <s v="4061432"/>
    <s v="0221609749"/>
    <s v="Māori"/>
    <m/>
    <m/>
    <s v=""/>
    <s v="Yes"/>
    <s v="No"/>
    <m/>
    <m/>
    <m/>
    <m/>
    <m/>
    <n v="63"/>
    <s v="Clinical Range"/>
    <n v="71"/>
    <s v="Clinical Range"/>
    <m/>
    <s v="BLANK"/>
    <m/>
    <s v="BLANK"/>
    <n v="32"/>
    <s v="21+"/>
    <m/>
    <s v="BLANK"/>
    <s v="Yes"/>
    <s v="No"/>
    <m/>
    <x v="0"/>
    <x v="0"/>
    <x v="0"/>
    <n v="5"/>
    <s v="Y"/>
    <s v="Y"/>
    <s v="Y"/>
    <s v="N"/>
    <s v="Y"/>
    <s v="N"/>
    <s v="Y"/>
    <s v="N"/>
    <s v="N"/>
    <s v="N"/>
    <s v="N"/>
    <s v="N"/>
    <s v="N"/>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35714285714285715"/>
    <m/>
    <s v="No"/>
    <m/>
    <m/>
    <m/>
    <n v="10"/>
    <n v="1"/>
    <n v="0"/>
    <n v="0"/>
    <m/>
    <m/>
    <m/>
    <m/>
    <m/>
    <m/>
    <m/>
    <m/>
    <m/>
    <m/>
    <m/>
    <m/>
    <m/>
    <m/>
    <m/>
    <m/>
    <m/>
    <m/>
    <m/>
    <m/>
    <m/>
    <m/>
    <m/>
    <m/>
    <m/>
    <m/>
    <m/>
    <m/>
    <m/>
    <m/>
    <m/>
    <m/>
    <m/>
    <m/>
    <m/>
    <m/>
    <m/>
    <m/>
    <m/>
    <m/>
    <m/>
    <m/>
    <m/>
    <m/>
    <m/>
    <m/>
    <m/>
    <m/>
    <m/>
    <m/>
    <m/>
    <m/>
    <m/>
    <m/>
    <m/>
    <s v="MooreCorinna"/>
    <s v="TataiShiralee41929Female"/>
    <n v="1"/>
    <n v="1"/>
    <n v="0"/>
    <n v="1"/>
    <n v="0"/>
  </r>
  <r>
    <s v="1819-1111"/>
    <s v="IYP-TTK-TRA-TT0873 - Register.xlsx"/>
    <s v="Thompson"/>
    <s v="Samuel"/>
    <s v="New Zealand European"/>
    <m/>
    <m/>
    <s v=""/>
    <d v="2015-10-01T00:00:00"/>
    <n v="3.484931506849315"/>
    <s v="Male"/>
    <s v="NGO"/>
    <s v="4080141"/>
    <m/>
    <m/>
    <m/>
    <n v="4"/>
    <s v="No"/>
    <m/>
    <m/>
    <s v="Thompson"/>
    <s v="Estelle"/>
    <s v="Parent"/>
    <s v="72 North Road Kaitaia"/>
    <m/>
    <s v="0212525263"/>
    <s v="New Zealand European"/>
    <m/>
    <m/>
    <s v=""/>
    <s v="No"/>
    <s v="No"/>
    <m/>
    <m/>
    <m/>
    <m/>
    <m/>
    <n v="58"/>
    <s v="Still of Concern"/>
    <n v="58"/>
    <s v="Still of Concern"/>
    <n v="41"/>
    <s v="&lt;55"/>
    <n v="43"/>
    <s v="&lt;55"/>
    <n v="27"/>
    <s v="21+"/>
    <n v="50"/>
    <s v="21+"/>
    <s v="No"/>
    <s v="No"/>
    <m/>
    <x v="1"/>
    <x v="2"/>
    <x v="2"/>
    <n v="13"/>
    <s v="Y"/>
    <s v="Y"/>
    <s v="Y"/>
    <s v="Y"/>
    <s v="Y"/>
    <s v="Y"/>
    <s v="Y"/>
    <s v="Y"/>
    <s v="Y"/>
    <s v="N"/>
    <s v="Y"/>
    <s v="Y"/>
    <s v="Y"/>
    <s v="Y"/>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9285714285714286"/>
    <s v="76% to 100%"/>
    <s v="Yes"/>
    <m/>
    <m/>
    <m/>
    <n v="10"/>
    <n v="0"/>
    <n v="0"/>
    <n v="1"/>
    <n v="6"/>
    <n v="6"/>
    <n v="6"/>
    <n v="5"/>
    <n v="7"/>
    <n v="7"/>
    <n v="7"/>
    <n v="7"/>
    <n v="7"/>
    <n v="7"/>
    <n v="7"/>
    <n v="7"/>
    <n v="7"/>
    <n v="7"/>
    <n v="5"/>
    <n v="7"/>
    <n v="7"/>
    <n v="7"/>
    <n v="7"/>
    <n v="7"/>
    <n v="7"/>
    <n v="7"/>
    <n v="6"/>
    <n v="7"/>
    <n v="7"/>
    <n v="7"/>
    <n v="7"/>
    <n v="7"/>
    <n v="7"/>
    <n v="7"/>
    <n v="7"/>
    <n v="7"/>
    <n v="7"/>
    <n v="7"/>
    <n v="7"/>
    <m/>
    <m/>
    <n v="7"/>
    <n v="7"/>
    <n v="7"/>
    <m/>
    <m/>
    <m/>
    <m/>
    <m/>
    <m/>
    <m/>
    <s v="Very Suppotive"/>
    <s v="Very interested"/>
    <s v="No"/>
    <s v="Neutral"/>
    <s v="Nil"/>
    <s v="No, I will continue working on any problems with the strategies learnt"/>
    <s v="Support and hearing others in similar situations"/>
    <m/>
    <s v="ThompsonEstelle"/>
    <s v="ThompsonSamuel42278Male"/>
    <n v="1"/>
    <n v="0"/>
    <n v="0"/>
    <n v="0"/>
    <n v="0"/>
  </r>
  <r>
    <s v="1819-1112"/>
    <s v="IYP-TTK-TRA-TT0873 - Register.xlsx"/>
    <s v="Wright"/>
    <s v="Ruby-Lee"/>
    <s v="Māori"/>
    <m/>
    <m/>
    <s v=""/>
    <d v="2015-12-25T00:00:00"/>
    <n v="3.2520547945205478"/>
    <s v="Female"/>
    <s v="MOE"/>
    <s v="4086941"/>
    <s v="Doubtless Bay Kindy"/>
    <s v="Kindergarten"/>
    <m/>
    <n v="1"/>
    <s v="No"/>
    <m/>
    <m/>
    <s v="Tatai"/>
    <s v="Vincent"/>
    <s v="Primary Caregiver: family and whānau"/>
    <s v="39 Paradise Road Coopers Beach"/>
    <s v="4061432"/>
    <s v="0221400690"/>
    <s v="Māori"/>
    <m/>
    <m/>
    <s v=""/>
    <s v="Yes"/>
    <s v="No"/>
    <m/>
    <m/>
    <m/>
    <m/>
    <m/>
    <n v="66"/>
    <s v="Clinical Range"/>
    <n v="68"/>
    <s v="Clinical Range"/>
    <m/>
    <s v="BLANK"/>
    <m/>
    <s v="BLANK"/>
    <n v="30"/>
    <s v="21+"/>
    <m/>
    <s v="BLANK"/>
    <s v="Yes"/>
    <s v="No"/>
    <m/>
    <x v="0"/>
    <x v="0"/>
    <x v="0"/>
    <n v="5"/>
    <s v="Y"/>
    <s v="Y"/>
    <s v="Y"/>
    <s v="N"/>
    <s v="Y"/>
    <s v="N"/>
    <s v="Y"/>
    <s v="N"/>
    <s v="N"/>
    <s v="N"/>
    <s v="N"/>
    <s v="N"/>
    <s v="N"/>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35714285714285715"/>
    <m/>
    <s v="No"/>
    <m/>
    <m/>
    <m/>
    <n v="10"/>
    <n v="1"/>
    <n v="0"/>
    <n v="0"/>
    <m/>
    <m/>
    <m/>
    <m/>
    <m/>
    <m/>
    <m/>
    <m/>
    <m/>
    <m/>
    <m/>
    <m/>
    <m/>
    <m/>
    <m/>
    <m/>
    <m/>
    <m/>
    <m/>
    <m/>
    <m/>
    <m/>
    <m/>
    <m/>
    <m/>
    <m/>
    <m/>
    <m/>
    <m/>
    <m/>
    <m/>
    <m/>
    <m/>
    <m/>
    <m/>
    <m/>
    <m/>
    <m/>
    <m/>
    <m/>
    <m/>
    <m/>
    <m/>
    <m/>
    <m/>
    <m/>
    <m/>
    <m/>
    <m/>
    <m/>
    <m/>
    <m/>
    <m/>
    <m/>
    <m/>
    <s v="TataiVincent"/>
    <s v="WrightRuby-Lee42363Female"/>
    <n v="1"/>
    <n v="1"/>
    <n v="0"/>
    <n v="1"/>
    <n v="0"/>
  </r>
  <r>
    <s v="1819-1113"/>
    <s v="IYP-TTK-TRA-TT0873 - Register.xlsx"/>
    <s v="Dawson"/>
    <s v="Tipene"/>
    <s v="Māori"/>
    <m/>
    <m/>
    <s v=""/>
    <d v="2014-07-23T00:00:00"/>
    <n v="4.6767123287671231"/>
    <s v="Male"/>
    <s v="NGO"/>
    <s v="4080141"/>
    <m/>
    <m/>
    <m/>
    <n v="1"/>
    <s v="No"/>
    <m/>
    <m/>
    <s v="Dawson"/>
    <s v="Sherrena"/>
    <s v="Parent"/>
    <s v="53 Takehe Road Ahipara"/>
    <s v="2836470"/>
    <s v="0211527357"/>
    <s v="Māori"/>
    <m/>
    <m/>
    <s v=""/>
    <s v="Yes"/>
    <s v="Yes"/>
    <m/>
    <m/>
    <m/>
    <m/>
    <m/>
    <n v="75"/>
    <s v="Clinical Range"/>
    <n v="73"/>
    <s v="Clinical Range"/>
    <n v="56"/>
    <s v="Still of Concern"/>
    <n v="67"/>
    <s v="Clinical Range"/>
    <n v="24"/>
    <s v="21+"/>
    <n v="49"/>
    <s v="21+"/>
    <s v="Yes"/>
    <s v="Yes"/>
    <m/>
    <x v="1"/>
    <x v="2"/>
    <x v="2"/>
    <n v="11"/>
    <s v="Y"/>
    <s v="Y"/>
    <s v="N"/>
    <s v="Y"/>
    <s v="Y"/>
    <s v="Y"/>
    <s v="N"/>
    <s v="N"/>
    <s v="Y"/>
    <s v="Y"/>
    <s v="Y"/>
    <s v="Y"/>
    <s v="Y"/>
    <s v="Y"/>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7857142857142857"/>
    <s v="76% to 100%"/>
    <s v="Yes"/>
    <m/>
    <m/>
    <m/>
    <n v="10"/>
    <n v="1"/>
    <n v="1"/>
    <n v="1"/>
    <n v="7"/>
    <n v="7"/>
    <n v="7"/>
    <n v="7"/>
    <n v="7"/>
    <n v="7"/>
    <n v="7"/>
    <n v="7"/>
    <n v="6"/>
    <n v="7"/>
    <n v="7"/>
    <n v="7"/>
    <n v="7"/>
    <n v="7"/>
    <n v="4"/>
    <n v="7"/>
    <n v="7"/>
    <n v="7"/>
    <n v="7"/>
    <n v="7"/>
    <n v="7"/>
    <n v="7"/>
    <n v="7"/>
    <n v="7"/>
    <n v="7"/>
    <n v="7"/>
    <n v="7"/>
    <n v="7"/>
    <n v="7"/>
    <n v="7"/>
    <n v="7"/>
    <n v="7"/>
    <n v="7"/>
    <n v="7"/>
    <n v="7"/>
    <m/>
    <m/>
    <n v="7"/>
    <n v="7"/>
    <n v="7"/>
    <m/>
    <m/>
    <m/>
    <m/>
    <m/>
    <m/>
    <m/>
    <s v="Very Supportive"/>
    <s v="Interested"/>
    <s v="Yes"/>
    <s v="Neutral"/>
    <m/>
    <s v="At this time no.  I am satisfied with the outcomes at home this course is directly responsible for."/>
    <s v="The main benefit of this programme for us has been quality time with my son.  Thanks to the skills gained I am enjoying my time as opposed to constant discipline.  He is calm."/>
    <m/>
    <s v="DawsonSherrena"/>
    <s v="DawsonTipene41843Male"/>
    <n v="2"/>
    <n v="1"/>
    <n v="0"/>
    <n v="1"/>
    <n v="0"/>
  </r>
  <r>
    <s v="1819-1114"/>
    <s v="IYP-TTK-TRA-TT0873 - Register.xlsx"/>
    <s v="Ryder"/>
    <s v="Kiritokia"/>
    <s v="Māori"/>
    <m/>
    <m/>
    <s v=""/>
    <d v="2015-10-24T00:00:00"/>
    <n v="3.4219178082191779"/>
    <s v="Female"/>
    <s v="NGO"/>
    <s v="4080141"/>
    <m/>
    <m/>
    <m/>
    <n v="3"/>
    <s v="No"/>
    <m/>
    <m/>
    <s v="Ryder"/>
    <s v="Wayne"/>
    <s v="Parent"/>
    <s v="49 Allen Bell Drive Kaitaia"/>
    <m/>
    <s v="02108652025"/>
    <s v="Māori"/>
    <m/>
    <m/>
    <s v=""/>
    <s v="No"/>
    <s v="No"/>
    <m/>
    <m/>
    <m/>
    <m/>
    <m/>
    <n v="64"/>
    <s v="Clinical Range"/>
    <n v="64"/>
    <s v="Clinical Range"/>
    <n v="65"/>
    <s v="Clinical Range"/>
    <n v="46"/>
    <s v="&lt;55"/>
    <n v="21"/>
    <s v="21+"/>
    <n v="36"/>
    <s v="21+"/>
    <s v="Yes"/>
    <s v="Yes"/>
    <m/>
    <x v="2"/>
    <x v="2"/>
    <x v="2"/>
    <n v="11"/>
    <s v="Y"/>
    <s v="Y"/>
    <s v="Y"/>
    <s v="Y"/>
    <s v="N"/>
    <s v="Y"/>
    <s v="Y"/>
    <s v="N"/>
    <s v="Y"/>
    <s v="Y"/>
    <s v="Y"/>
    <s v="Y"/>
    <s v="N"/>
    <s v="Y"/>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7857142857142857"/>
    <s v="76% to 100%"/>
    <s v="Yes"/>
    <m/>
    <m/>
    <m/>
    <n v="10"/>
    <n v="1"/>
    <n v="1"/>
    <n v="1"/>
    <n v="7"/>
    <n v="7"/>
    <n v="5"/>
    <n v="6"/>
    <n v="7"/>
    <n v="7"/>
    <n v="7"/>
    <n v="6"/>
    <n v="6"/>
    <n v="7"/>
    <n v="7"/>
    <n v="6"/>
    <n v="7"/>
    <n v="6"/>
    <n v="5"/>
    <n v="7"/>
    <n v="7"/>
    <n v="7"/>
    <n v="6"/>
    <n v="7"/>
    <n v="7"/>
    <n v="7"/>
    <n v="7"/>
    <n v="7"/>
    <n v="7"/>
    <n v="7"/>
    <n v="7"/>
    <n v="7"/>
    <n v="7"/>
    <n v="7"/>
    <n v="7"/>
    <n v="7"/>
    <n v="7"/>
    <n v="7"/>
    <n v="7"/>
    <m/>
    <m/>
    <n v="7"/>
    <n v="7"/>
    <n v="7"/>
    <m/>
    <m/>
    <m/>
    <m/>
    <m/>
    <m/>
    <m/>
    <s v="Supportive"/>
    <s v="Interseted"/>
    <s v="Yes"/>
    <s v="Neutral"/>
    <m/>
    <m/>
    <s v="Very well done for me.  By rights if I use this stuff I will be a very proud father, thanks."/>
    <m/>
    <s v="RyderWayne"/>
    <s v="RyderKiritokia42301Female"/>
    <n v="1"/>
    <n v="1"/>
    <n v="0"/>
    <n v="1"/>
    <n v="0"/>
  </r>
  <r>
    <s v="1819-1115"/>
    <s v="IYP-TTK-TRA-TT0873 - Register.xlsx"/>
    <s v="Chadwick"/>
    <s v="Mahinerangi"/>
    <s v="Māori"/>
    <m/>
    <m/>
    <s v=""/>
    <d v="2012-02-15T00:00:00"/>
    <n v="7.1123287671232873"/>
    <s v="Female"/>
    <s v="NGO"/>
    <s v="4080141"/>
    <s v="Kaitaia Primary"/>
    <m/>
    <m/>
    <n v="2"/>
    <s v="No"/>
    <m/>
    <m/>
    <s v="Chadwick"/>
    <s v="Solomon"/>
    <s v="Parent"/>
    <s v="31 Empire Street Kaitaia"/>
    <m/>
    <s v="02108591657"/>
    <s v="Māori"/>
    <m/>
    <m/>
    <s v=""/>
    <s v="No"/>
    <s v="No"/>
    <m/>
    <m/>
    <m/>
    <m/>
    <m/>
    <n v="54"/>
    <s v="&lt;55"/>
    <n v="55"/>
    <s v="Still of Concern"/>
    <m/>
    <s v="BLANK"/>
    <m/>
    <s v="BLANK"/>
    <n v="30"/>
    <s v="21+"/>
    <m/>
    <s v="BLANK"/>
    <s v="No"/>
    <s v="No"/>
    <m/>
    <x v="0"/>
    <x v="0"/>
    <x v="0"/>
    <n v="6"/>
    <s v="Y"/>
    <s v="Y"/>
    <s v="Y"/>
    <s v="Y"/>
    <s v="Y"/>
    <s v="Y"/>
    <s v="N"/>
    <s v="N"/>
    <s v="N"/>
    <s v="N"/>
    <s v="N"/>
    <s v="N"/>
    <s v="N"/>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42857142857142855"/>
    <m/>
    <s v="No"/>
    <m/>
    <m/>
    <m/>
    <n v="10"/>
    <n v="0"/>
    <n v="0"/>
    <n v="0"/>
    <m/>
    <m/>
    <m/>
    <m/>
    <m/>
    <m/>
    <m/>
    <m/>
    <m/>
    <m/>
    <m/>
    <m/>
    <m/>
    <m/>
    <m/>
    <m/>
    <m/>
    <m/>
    <m/>
    <m/>
    <m/>
    <m/>
    <m/>
    <m/>
    <m/>
    <m/>
    <m/>
    <m/>
    <m/>
    <m/>
    <m/>
    <m/>
    <m/>
    <m/>
    <m/>
    <m/>
    <m/>
    <m/>
    <m/>
    <m/>
    <m/>
    <m/>
    <m/>
    <m/>
    <m/>
    <m/>
    <m/>
    <m/>
    <m/>
    <m/>
    <m/>
    <m/>
    <m/>
    <m/>
    <m/>
    <s v="ChadwickSolomon"/>
    <s v="ChadwickMahinerangi40954Female"/>
    <n v="1"/>
    <n v="1"/>
    <n v="0"/>
    <n v="1"/>
    <n v="0"/>
  </r>
  <r>
    <s v="1819-1116"/>
    <s v="IYP-TTK-TRA-TT0873 - Register.xlsx"/>
    <s v="Issac-Collins"/>
    <s v="Josiah"/>
    <s v="Māori"/>
    <s v="New Zealand European"/>
    <m/>
    <s v=""/>
    <d v="2015-04-19T00:00:00"/>
    <n v="3.9369863013698629"/>
    <s v="Male"/>
    <s v="Self referral"/>
    <m/>
    <m/>
    <m/>
    <m/>
    <n v="3"/>
    <s v="No"/>
    <m/>
    <m/>
    <s v="Issac"/>
    <s v="Wayne"/>
    <s v="Parent"/>
    <s v="33 Powell Road Herekino"/>
    <s v="096010125"/>
    <s v="02108537826"/>
    <s v="Māori"/>
    <m/>
    <m/>
    <s v=""/>
    <s v="Yes"/>
    <s v="No"/>
    <m/>
    <m/>
    <m/>
    <m/>
    <m/>
    <n v="66"/>
    <s v="Clinical Range"/>
    <n v="68"/>
    <s v="Clinical Range"/>
    <n v="48"/>
    <s v="&lt;55"/>
    <n v="41"/>
    <s v="&lt;55"/>
    <n v="21"/>
    <s v="21+"/>
    <n v="30"/>
    <s v="21+"/>
    <s v="Yes"/>
    <s v="No"/>
    <m/>
    <x v="1"/>
    <x v="2"/>
    <x v="2"/>
    <n v="10"/>
    <s v="N"/>
    <s v="Y"/>
    <s v="Y"/>
    <s v="Y"/>
    <s v="N"/>
    <s v="Y"/>
    <s v="Y"/>
    <s v="Y"/>
    <s v="Y"/>
    <s v="N"/>
    <s v="Y"/>
    <s v="Y"/>
    <s v="Y"/>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7142857142857143"/>
    <s v="51% to 75%"/>
    <s v="No"/>
    <m/>
    <m/>
    <m/>
    <n v="8"/>
    <n v="1"/>
    <n v="0"/>
    <n v="1"/>
    <n v="7"/>
    <n v="7"/>
    <n v="6"/>
    <n v="6"/>
    <n v="7"/>
    <n v="7"/>
    <n v="6"/>
    <n v="6"/>
    <n v="7"/>
    <n v="7"/>
    <n v="7"/>
    <n v="7"/>
    <n v="6"/>
    <n v="7"/>
    <n v="5"/>
    <n v="7"/>
    <n v="7"/>
    <n v="7"/>
    <n v="6"/>
    <n v="7"/>
    <n v="7"/>
    <n v="7"/>
    <n v="7"/>
    <n v="7"/>
    <n v="6"/>
    <n v="6"/>
    <n v="7"/>
    <n v="7"/>
    <n v="7"/>
    <n v="7"/>
    <n v="7"/>
    <n v="7"/>
    <n v="7"/>
    <n v="7"/>
    <n v="7"/>
    <m/>
    <m/>
    <n v="7"/>
    <n v="7"/>
    <n v="7"/>
    <m/>
    <m/>
    <m/>
    <m/>
    <m/>
    <m/>
    <m/>
    <s v="Supportive"/>
    <s v="Interested"/>
    <s v="No"/>
    <s v="Neutral"/>
    <m/>
    <m/>
    <m/>
    <m/>
    <s v="IssacWayne"/>
    <s v="Issac-CollinsJosiah42113Male"/>
    <n v="1"/>
    <n v="1"/>
    <n v="0"/>
    <n v="1"/>
    <n v="0"/>
  </r>
  <r>
    <s v="1819-1117"/>
    <s v="IYP-TTK-TRA-TT0873 - Register.xlsx"/>
    <s v="Hauiti"/>
    <s v="Te Reretai"/>
    <s v="Māori"/>
    <m/>
    <m/>
    <s v=""/>
    <d v="2015-11-11T00:00:00"/>
    <n v="3.3726027397260272"/>
    <s v="Male"/>
    <s v="Self referral"/>
    <m/>
    <s v="Mauri"/>
    <s v="Homebased Childcare"/>
    <m/>
    <n v="1"/>
    <s v="No"/>
    <m/>
    <m/>
    <s v="Nikora"/>
    <s v="Vhayle"/>
    <s v="Parent"/>
    <s v="1/75 Allen Bell Drive Kaitaia"/>
    <m/>
    <s v="0223692682"/>
    <s v="Māori"/>
    <m/>
    <m/>
    <s v=""/>
    <s v="No"/>
    <s v="No"/>
    <m/>
    <m/>
    <m/>
    <m/>
    <m/>
    <n v="53"/>
    <s v="&lt;55"/>
    <n v="58"/>
    <s v="Still of Concern"/>
    <n v="54"/>
    <s v="&lt;55"/>
    <n v="49"/>
    <s v="&lt;55"/>
    <n v="44"/>
    <s v="21+"/>
    <n v="28"/>
    <s v="21+"/>
    <s v="No"/>
    <s v="No"/>
    <m/>
    <x v="2"/>
    <x v="2"/>
    <x v="1"/>
    <n v="11"/>
    <s v="Y"/>
    <s v="Y"/>
    <s v="Y"/>
    <s v="Y"/>
    <s v="Y"/>
    <s v="Y"/>
    <s v="N"/>
    <s v="N"/>
    <s v="Y"/>
    <s v="Y"/>
    <s v="N"/>
    <s v="Y"/>
    <s v="Y"/>
    <s v="Y"/>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7857142857142857"/>
    <s v="76% to 100%"/>
    <s v="Yes"/>
    <m/>
    <m/>
    <m/>
    <n v="10"/>
    <n v="0"/>
    <n v="0"/>
    <n v="1"/>
    <n v="7"/>
    <n v="7"/>
    <n v="7"/>
    <n v="7"/>
    <n v="7"/>
    <n v="7"/>
    <n v="7"/>
    <n v="7"/>
    <n v="7"/>
    <n v="7"/>
    <n v="7"/>
    <n v="7"/>
    <n v="7"/>
    <n v="7"/>
    <n v="4"/>
    <n v="6"/>
    <n v="7"/>
    <n v="6"/>
    <n v="7"/>
    <n v="7"/>
    <n v="7"/>
    <n v="7"/>
    <n v="7"/>
    <n v="7"/>
    <n v="7"/>
    <n v="7"/>
    <n v="7"/>
    <n v="7"/>
    <n v="7"/>
    <n v="7"/>
    <n v="7"/>
    <n v="7"/>
    <n v="7"/>
    <n v="7"/>
    <n v="7"/>
    <m/>
    <m/>
    <n v="7"/>
    <n v="7"/>
    <n v="7"/>
    <m/>
    <m/>
    <m/>
    <m/>
    <m/>
    <m/>
    <m/>
    <s v="Very supportive"/>
    <s v="Very Interested"/>
    <s v="Yes"/>
    <s v="Some what likely"/>
    <m/>
    <s v="No.  But maybe when my kids are teenagers"/>
    <s v="The skills and techniques I learned have helped hugely!  Ther have been many golden moments that our family has shared because of the knowledge gained through IYP.  Thank you!!!"/>
    <m/>
    <s v="NikoraVhayle"/>
    <s v="HauitiTe Reretai42319Male"/>
    <n v="1"/>
    <n v="1"/>
    <n v="0"/>
    <n v="1"/>
    <n v="0"/>
  </r>
  <r>
    <s v="1819-1118"/>
    <s v="IYP-TTK-TRA-TT0873 - Register.xlsx"/>
    <s v="Vanbelle"/>
    <s v="Kyan"/>
    <s v="New Zealand European"/>
    <m/>
    <m/>
    <s v=""/>
    <d v="2015-05-26T00:00:00"/>
    <n v="3.8356164383561642"/>
    <s v="Male"/>
    <s v="Self referral"/>
    <m/>
    <m/>
    <m/>
    <m/>
    <n v="2"/>
    <s v="No"/>
    <m/>
    <m/>
    <s v="Guido"/>
    <s v="Sandra"/>
    <s v="Parent"/>
    <s v="412 Larmer Road Kaitaia"/>
    <m/>
    <s v="0211813737"/>
    <s v="New Zealand European"/>
    <m/>
    <m/>
    <s v=""/>
    <s v="Yes"/>
    <s v="Yes"/>
    <m/>
    <m/>
    <m/>
    <m/>
    <m/>
    <n v="42"/>
    <s v="&lt;55"/>
    <n v="41"/>
    <s v="&lt;55"/>
    <n v="42"/>
    <s v="&lt;55"/>
    <n v="41"/>
    <s v="&lt;55"/>
    <n v="45"/>
    <s v="21+"/>
    <n v="45"/>
    <s v="21+"/>
    <s v="No"/>
    <s v="No"/>
    <m/>
    <x v="2"/>
    <x v="1"/>
    <x v="1"/>
    <n v="10"/>
    <s v="Y"/>
    <s v="Y"/>
    <s v="Y"/>
    <s v="Y"/>
    <s v="Y"/>
    <s v="Y"/>
    <s v="N"/>
    <s v="N"/>
    <s v="N"/>
    <s v="Y"/>
    <s v="Y"/>
    <s v="Y"/>
    <s v="Y"/>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7142857142857143"/>
    <s v="51% to 75%"/>
    <s v="No"/>
    <m/>
    <m/>
    <m/>
    <n v="5"/>
    <n v="0"/>
    <n v="0"/>
    <n v="1"/>
    <n v="7"/>
    <n v="7"/>
    <n v="6"/>
    <n v="7"/>
    <n v="6"/>
    <n v="6"/>
    <n v="7"/>
    <n v="7"/>
    <n v="7"/>
    <n v="7"/>
    <n v="7"/>
    <n v="7"/>
    <n v="6"/>
    <n v="7"/>
    <n v="5"/>
    <n v="6"/>
    <n v="7"/>
    <n v="7"/>
    <n v="7"/>
    <n v="7"/>
    <n v="7"/>
    <n v="7"/>
    <n v="7"/>
    <n v="7"/>
    <n v="7"/>
    <n v="7"/>
    <n v="7"/>
    <n v="7"/>
    <n v="7"/>
    <n v="7"/>
    <n v="7"/>
    <n v="7"/>
    <n v="7"/>
    <n v="7"/>
    <n v="7"/>
    <m/>
    <m/>
    <n v="7"/>
    <n v="7"/>
    <n v="7"/>
    <m/>
    <m/>
    <m/>
    <m/>
    <m/>
    <m/>
    <m/>
    <s v="Very supportive"/>
    <s v="Very Interested"/>
    <s v="Yes"/>
    <s v="Neutral"/>
    <m/>
    <m/>
    <m/>
    <m/>
    <s v="GuidoSandra"/>
    <s v="VanbelleKyan42150Male"/>
    <n v="1"/>
    <n v="0"/>
    <n v="0"/>
    <n v="0"/>
    <n v="0"/>
  </r>
  <r>
    <s v="1819-1119"/>
    <s v="IYP-TTK-TRA-TT0873 - Register.xlsx"/>
    <s v="Morland"/>
    <s v="Ahorangi"/>
    <s v="Māori"/>
    <m/>
    <m/>
    <s v=""/>
    <d v="2015-08-10T00:00:00"/>
    <n v="3.6273972602739728"/>
    <s v="Female"/>
    <s v="NGO"/>
    <s v="4080141"/>
    <m/>
    <m/>
    <m/>
    <n v="1"/>
    <s v="No"/>
    <m/>
    <m/>
    <s v="Hereora"/>
    <s v="Sam"/>
    <s v="Parent"/>
    <s v="34 Bonnetts Road Kaitaia"/>
    <m/>
    <s v="02102774018"/>
    <s v="Māori"/>
    <m/>
    <m/>
    <s v=""/>
    <s v="No"/>
    <s v="No"/>
    <m/>
    <m/>
    <m/>
    <m/>
    <m/>
    <n v="71"/>
    <s v="Clinical Range"/>
    <n v="68"/>
    <s v="Clinical Range"/>
    <n v="67"/>
    <s v="Clinical Range"/>
    <n v="75"/>
    <s v="Clinical Range"/>
    <n v="18"/>
    <s v="Still of Concern"/>
    <n v="60"/>
    <s v="21+"/>
    <s v="Yes"/>
    <s v="Yes"/>
    <m/>
    <x v="1"/>
    <x v="1"/>
    <x v="2"/>
    <n v="13"/>
    <s v="Y"/>
    <s v="Y"/>
    <s v="Y"/>
    <s v="Y"/>
    <s v="Y"/>
    <s v="Y"/>
    <s v="N"/>
    <s v="Y"/>
    <s v="Y"/>
    <s v="Y"/>
    <s v="Y"/>
    <s v="Y"/>
    <s v="Y"/>
    <s v="Y"/>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9285714285714286"/>
    <s v="76% to 100%"/>
    <s v="Yes"/>
    <m/>
    <m/>
    <m/>
    <n v="10"/>
    <n v="1"/>
    <n v="1"/>
    <n v="1"/>
    <n v="6"/>
    <n v="5"/>
    <n v="4"/>
    <n v="6"/>
    <n v="6"/>
    <n v="5"/>
    <n v="6"/>
    <n v="6"/>
    <n v="6"/>
    <n v="6"/>
    <n v="6"/>
    <n v="5"/>
    <n v="6"/>
    <n v="5"/>
    <n v="4"/>
    <n v="6"/>
    <n v="6"/>
    <n v="5"/>
    <n v="7"/>
    <n v="6"/>
    <n v="6"/>
    <n v="5"/>
    <n v="6"/>
    <n v="6"/>
    <n v="5"/>
    <n v="5"/>
    <n v="5"/>
    <n v="6"/>
    <n v="6"/>
    <n v="5"/>
    <n v="6"/>
    <n v="6"/>
    <n v="7"/>
    <n v="6"/>
    <n v="6"/>
    <m/>
    <m/>
    <n v="6"/>
    <n v="6"/>
    <n v="5"/>
    <m/>
    <m/>
    <m/>
    <m/>
    <m/>
    <m/>
    <m/>
    <s v="Supportive"/>
    <s v="Somewhat interested"/>
    <s v="Yes"/>
    <s v="Very likely"/>
    <m/>
    <m/>
    <m/>
    <m/>
    <s v="HereoraSam"/>
    <s v="MorlandAhorangi42226Female"/>
    <n v="1"/>
    <n v="1"/>
    <n v="0"/>
    <n v="1"/>
    <n v="0"/>
  </r>
  <r>
    <s v="1819-1120"/>
    <s v="IYP-TTK-TRA-TT0873 - Register.xlsx"/>
    <s v="Smith"/>
    <s v="Unique-J'Dore"/>
    <s v="Māori"/>
    <m/>
    <m/>
    <s v=""/>
    <d v="2011-02-02T00:00:00"/>
    <n v="8.1479452054794521"/>
    <s v="Female"/>
    <s v="Self referral"/>
    <m/>
    <s v="Mangonui Primary"/>
    <m/>
    <m/>
    <n v="1"/>
    <s v="No"/>
    <m/>
    <m/>
    <s v="Smith"/>
    <s v="Stevie-Jeanne"/>
    <s v="Parent"/>
    <s v="8 Arkles Way Taipa"/>
    <s v="4060336"/>
    <s v="0211656003"/>
    <s v="Māori"/>
    <m/>
    <m/>
    <s v=""/>
    <s v="Yes"/>
    <s v="No"/>
    <m/>
    <m/>
    <m/>
    <m/>
    <m/>
    <n v="46"/>
    <s v="&lt;55"/>
    <n v="46"/>
    <s v="&lt;55"/>
    <n v="41"/>
    <s v="&lt;55"/>
    <n v="41"/>
    <s v="&lt;55"/>
    <n v="33"/>
    <s v="21+"/>
    <n v="60"/>
    <s v="21+"/>
    <s v="No"/>
    <s v="No"/>
    <m/>
    <x v="1"/>
    <x v="2"/>
    <x v="2"/>
    <n v="14"/>
    <s v="Y"/>
    <s v="Y"/>
    <s v="Y"/>
    <s v="Y"/>
    <s v="Y"/>
    <s v="Y"/>
    <s v="Y"/>
    <s v="Y"/>
    <s v="Y"/>
    <s v="Y"/>
    <s v="Y"/>
    <s v="Y"/>
    <s v="Y"/>
    <s v="Y"/>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1"/>
    <s v="76% to 100%"/>
    <s v="Yes"/>
    <m/>
    <m/>
    <m/>
    <n v="7"/>
    <n v="0"/>
    <n v="0"/>
    <n v="1"/>
    <n v="6"/>
    <n v="6"/>
    <n v="6"/>
    <n v="6"/>
    <n v="6"/>
    <n v="6"/>
    <n v="7"/>
    <n v="7"/>
    <n v="7"/>
    <n v="7"/>
    <n v="6"/>
    <n v="6"/>
    <n v="6"/>
    <n v="5"/>
    <n v="4"/>
    <n v="6"/>
    <n v="6"/>
    <n v="6"/>
    <n v="6"/>
    <n v="6"/>
    <n v="6"/>
    <n v="6"/>
    <n v="6"/>
    <n v="6"/>
    <n v="6"/>
    <n v="6"/>
    <n v="6"/>
    <n v="6"/>
    <n v="6"/>
    <n v="6"/>
    <n v="6"/>
    <n v="6"/>
    <n v="7"/>
    <n v="7"/>
    <n v="7"/>
    <m/>
    <m/>
    <n v="7"/>
    <n v="7"/>
    <n v="7"/>
    <m/>
    <m/>
    <m/>
    <m/>
    <m/>
    <m/>
    <m/>
    <s v="Supportive"/>
    <s v="Neutral"/>
    <s v="Yes"/>
    <s v="Neutral"/>
    <m/>
    <m/>
    <s v="Making time to play in this very busy time of life "/>
    <m/>
    <s v="SmithStevie-Jeanne"/>
    <s v="SmithUnique-J'Dore40576Female"/>
    <n v="1"/>
    <n v="1"/>
    <n v="0"/>
    <n v="1"/>
    <n v="0"/>
  </r>
  <r>
    <s v="1819-1121"/>
    <s v="IYP-TTK-TRA-TT0873 - Register.xlsx"/>
    <s v="Cherrington"/>
    <s v="Estella"/>
    <s v="New Zealand European"/>
    <m/>
    <m/>
    <s v=""/>
    <d v="2011-01-11T00:00:00"/>
    <n v="8.2082191780821923"/>
    <s v="Female"/>
    <s v="NGO"/>
    <s v="4080141"/>
    <s v="Kaitaia Primary"/>
    <m/>
    <m/>
    <n v="0"/>
    <s v="Yes"/>
    <s v="ASD"/>
    <s v="Bloomfields"/>
    <s v="Cherrington"/>
    <s v="Holly"/>
    <s v="Parent"/>
    <s v="1/52 Matthews Ave Kaitaia"/>
    <m/>
    <s v="0211624091"/>
    <s v="New Zealand European"/>
    <m/>
    <m/>
    <s v=""/>
    <s v="No"/>
    <s v="No"/>
    <m/>
    <m/>
    <m/>
    <m/>
    <m/>
    <n v="71"/>
    <s v="Clinical Range"/>
    <n v="72"/>
    <s v="Clinical Range"/>
    <m/>
    <s v="BLANK"/>
    <m/>
    <s v="BLANK"/>
    <n v="26"/>
    <s v="21+"/>
    <m/>
    <s v="BLANK"/>
    <s v="Yes"/>
    <s v="No"/>
    <m/>
    <x v="0"/>
    <x v="0"/>
    <x v="0"/>
    <n v="5"/>
    <s v="Y"/>
    <s v="Y"/>
    <s v="Y"/>
    <s v="Y"/>
    <s v="Y"/>
    <s v="N"/>
    <s v="N"/>
    <s v="N"/>
    <s v="N"/>
    <s v="N"/>
    <s v="N"/>
    <s v="N"/>
    <s v="N"/>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35714285714285715"/>
    <m/>
    <s v="No"/>
    <m/>
    <m/>
    <m/>
    <n v="10"/>
    <n v="1"/>
    <n v="0"/>
    <n v="0"/>
    <m/>
    <m/>
    <m/>
    <m/>
    <m/>
    <m/>
    <m/>
    <m/>
    <m/>
    <m/>
    <m/>
    <m/>
    <m/>
    <m/>
    <m/>
    <m/>
    <m/>
    <m/>
    <m/>
    <m/>
    <m/>
    <m/>
    <m/>
    <m/>
    <m/>
    <m/>
    <m/>
    <m/>
    <m/>
    <m/>
    <m/>
    <m/>
    <m/>
    <m/>
    <m/>
    <m/>
    <m/>
    <m/>
    <m/>
    <m/>
    <m/>
    <m/>
    <m/>
    <m/>
    <m/>
    <m/>
    <m/>
    <m/>
    <m/>
    <m/>
    <m/>
    <m/>
    <m/>
    <m/>
    <m/>
    <s v="CherringtonHolly"/>
    <s v="CherringtonEstella40554Female"/>
    <n v="1"/>
    <n v="0"/>
    <n v="0"/>
    <n v="0"/>
    <n v="0"/>
  </r>
  <r>
    <s v="1819-1122"/>
    <s v="IYP-TTK-TRA-TT0873 - Register.xlsx"/>
    <s v="Cook"/>
    <s v="Devayah"/>
    <s v="Māori"/>
    <s v="New Zealand European"/>
    <m/>
    <s v=""/>
    <d v="2015-04-28T00:00:00"/>
    <n v="3.9123287671232876"/>
    <s v="Female"/>
    <s v="NGO"/>
    <s v="4080141"/>
    <m/>
    <m/>
    <m/>
    <n v="1"/>
    <s v="No"/>
    <m/>
    <m/>
    <s v="Cook"/>
    <s v="Shyanne"/>
    <s v="Parent"/>
    <s v="298 Mangatoetoe Road RD 2 Kaitaia"/>
    <m/>
    <s v="02108114386"/>
    <s v="Māori"/>
    <s v="New Zealand European"/>
    <m/>
    <s v=""/>
    <s v="Yes"/>
    <s v="No"/>
    <m/>
    <m/>
    <m/>
    <m/>
    <m/>
    <n v="58"/>
    <s v="Still of Concern"/>
    <n v="75"/>
    <s v="Clinical Range"/>
    <m/>
    <s v="BLANK"/>
    <m/>
    <s v="BLANK"/>
    <n v="26"/>
    <s v="21+"/>
    <m/>
    <s v="BLANK"/>
    <s v="Yes"/>
    <s v="No"/>
    <m/>
    <x v="0"/>
    <x v="0"/>
    <x v="0"/>
    <n v="2"/>
    <s v="N"/>
    <s v="Y"/>
    <s v="Y"/>
    <s v="N"/>
    <s v="N"/>
    <s v="N"/>
    <s v="N"/>
    <s v="N"/>
    <s v="N"/>
    <s v="N"/>
    <s v="N"/>
    <s v="N"/>
    <s v="N"/>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14285714285714285"/>
    <s v="1% to 25%"/>
    <s v="No"/>
    <m/>
    <m/>
    <m/>
    <n v="9"/>
    <n v="1"/>
    <n v="0"/>
    <n v="0"/>
    <m/>
    <m/>
    <m/>
    <m/>
    <m/>
    <m/>
    <m/>
    <m/>
    <m/>
    <m/>
    <m/>
    <m/>
    <m/>
    <m/>
    <m/>
    <m/>
    <m/>
    <m/>
    <m/>
    <m/>
    <m/>
    <m/>
    <m/>
    <m/>
    <m/>
    <m/>
    <m/>
    <m/>
    <m/>
    <m/>
    <m/>
    <m/>
    <m/>
    <m/>
    <m/>
    <m/>
    <m/>
    <m/>
    <m/>
    <m/>
    <m/>
    <m/>
    <m/>
    <m/>
    <m/>
    <m/>
    <m/>
    <m/>
    <m/>
    <m/>
    <m/>
    <m/>
    <m/>
    <m/>
    <m/>
    <s v="CookShyanne"/>
    <s v="CookDevayah42122Female"/>
    <n v="1"/>
    <n v="1"/>
    <n v="0"/>
    <n v="1"/>
    <n v="0"/>
  </r>
  <r>
    <s v="1819-1123"/>
    <s v="IYP-TTK-TRA-TT0873 - Register.xlsx"/>
    <s v="Shepard-Ritchie"/>
    <s v="Rangimarie"/>
    <s v="Māori"/>
    <m/>
    <m/>
    <s v=""/>
    <d v="2016-03-23T00:00:00"/>
    <n v="3.0082191780821916"/>
    <s v="Female"/>
    <s v="Self referral"/>
    <m/>
    <s v="Mauri"/>
    <s v="Homebased Childcare"/>
    <m/>
    <n v="0"/>
    <s v="No"/>
    <m/>
    <m/>
    <s v="Shepard"/>
    <s v="Amy"/>
    <s v="Parent"/>
    <s v="298 Mangatoetoe Road RD 2 Kaitaia"/>
    <m/>
    <s v="02041470437"/>
    <s v="Māori"/>
    <m/>
    <m/>
    <s v=""/>
    <s v="Yes"/>
    <s v="No"/>
    <m/>
    <m/>
    <m/>
    <m/>
    <m/>
    <n v="50"/>
    <s v="&lt;55"/>
    <n v="41"/>
    <s v="&lt;55"/>
    <m/>
    <s v="BLANK"/>
    <m/>
    <s v="BLANK"/>
    <n v="32"/>
    <s v="21+"/>
    <m/>
    <s v="BLANK"/>
    <s v="No"/>
    <s v="No"/>
    <m/>
    <x v="0"/>
    <x v="0"/>
    <x v="0"/>
    <n v="2"/>
    <s v="Y"/>
    <s v="N"/>
    <s v="Y"/>
    <s v="N"/>
    <s v="N"/>
    <s v="N"/>
    <s v="N"/>
    <s v="N"/>
    <s v="N"/>
    <s v="N"/>
    <s v="N"/>
    <s v="N"/>
    <s v="N"/>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14285714285714285"/>
    <s v="1% to 25%"/>
    <s v="No"/>
    <m/>
    <m/>
    <m/>
    <n v="9"/>
    <n v="0"/>
    <n v="0"/>
    <n v="0"/>
    <m/>
    <m/>
    <m/>
    <m/>
    <m/>
    <m/>
    <m/>
    <m/>
    <m/>
    <m/>
    <m/>
    <m/>
    <m/>
    <m/>
    <m/>
    <m/>
    <m/>
    <m/>
    <m/>
    <m/>
    <m/>
    <m/>
    <m/>
    <m/>
    <m/>
    <m/>
    <m/>
    <m/>
    <m/>
    <m/>
    <m/>
    <m/>
    <m/>
    <m/>
    <m/>
    <m/>
    <m/>
    <m/>
    <m/>
    <m/>
    <m/>
    <m/>
    <m/>
    <m/>
    <m/>
    <m/>
    <m/>
    <m/>
    <m/>
    <m/>
    <m/>
    <m/>
    <m/>
    <m/>
    <m/>
    <s v="ShepardAmy"/>
    <s v="Shepard-RitchieRangimarie42452Female"/>
    <n v="1"/>
    <n v="1"/>
    <n v="0"/>
    <n v="1"/>
    <n v="0"/>
  </r>
  <r>
    <s v="1819-1124"/>
    <s v="IYP-TTK-TRA-TT0874 - Register.xlsx"/>
    <s v="O'Callaghan"/>
    <s v="Darious"/>
    <s v="Māori"/>
    <s v="Samoan"/>
    <m/>
    <s v="Pacific"/>
    <d v="2011-11-01T00:00:00"/>
    <n v="7.4109589041095889"/>
    <s v="Male"/>
    <s v="NGO"/>
    <s v="4080141"/>
    <s v="Kaitaia Primary"/>
    <m/>
    <m/>
    <n v="3"/>
    <s v="No"/>
    <m/>
    <m/>
    <s v="O'Callaghan"/>
    <s v="Jacinda"/>
    <s v="Parent"/>
    <s v="54 Bonnets Road Kaitaia"/>
    <m/>
    <s v="0211342361"/>
    <s v="Māori"/>
    <m/>
    <m/>
    <s v=""/>
    <s v="No"/>
    <s v="No"/>
    <m/>
    <m/>
    <m/>
    <m/>
    <m/>
    <n v="74"/>
    <s v="Clinical Range"/>
    <n v="75"/>
    <s v="Clinical Range"/>
    <n v="55"/>
    <s v="Still of Concern"/>
    <n v="41"/>
    <s v="&lt;55"/>
    <n v="26"/>
    <s v="21+"/>
    <n v="59"/>
    <s v="21+"/>
    <s v="Yes"/>
    <s v="No"/>
    <m/>
    <x v="1"/>
    <x v="2"/>
    <x v="2"/>
    <n v="10"/>
    <s v="Y"/>
    <s v="N"/>
    <s v="N"/>
    <s v="Y"/>
    <s v="Y"/>
    <s v="Y"/>
    <s v="Y"/>
    <s v="N"/>
    <s v="Y"/>
    <s v="Y"/>
    <s v="Y"/>
    <s v="Y"/>
    <s v="Y"/>
    <s v="N"/>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7142857142857143"/>
    <s v="51% to 75%"/>
    <s v="No"/>
    <m/>
    <m/>
    <m/>
    <n v="10"/>
    <n v="1"/>
    <n v="0"/>
    <n v="1"/>
    <n v="6"/>
    <n v="6"/>
    <n v="6"/>
    <n v="6"/>
    <n v="6"/>
    <n v="7"/>
    <n v="6"/>
    <n v="6"/>
    <n v="6"/>
    <n v="6"/>
    <n v="6"/>
    <n v="7"/>
    <n v="6"/>
    <n v="6"/>
    <n v="6"/>
    <n v="6"/>
    <n v="6"/>
    <n v="6"/>
    <n v="6"/>
    <n v="6"/>
    <n v="6"/>
    <n v="6"/>
    <n v="6"/>
    <n v="6"/>
    <n v="7"/>
    <n v="6"/>
    <n v="7"/>
    <n v="6"/>
    <n v="6"/>
    <n v="6"/>
    <n v="6"/>
    <n v="6"/>
    <n v="7"/>
    <n v="6"/>
    <n v="7"/>
    <m/>
    <m/>
    <n v="7"/>
    <n v="6"/>
    <n v="6"/>
    <m/>
    <m/>
    <m/>
    <m/>
    <m/>
    <m/>
    <m/>
    <s v="Supportive"/>
    <s v="Interseted"/>
    <s v="No"/>
    <s v="Neutral"/>
    <s v="Nothing, its perfect"/>
    <s v="Nil"/>
    <s v="Time out for me and my children helped the most."/>
    <m/>
    <s v="O'CallaghanJacinda"/>
    <s v="O'CallaghanDarious40848Male"/>
    <n v="1"/>
    <n v="1"/>
    <n v="1"/>
    <n v="1"/>
    <n v="0"/>
  </r>
  <r>
    <s v="1819-1125"/>
    <s v="IYP-TTK-TRA-TT0874 - Register.xlsx"/>
    <s v="Manuel-Karena"/>
    <s v="Payton"/>
    <s v="Māori"/>
    <m/>
    <m/>
    <s v=""/>
    <d v="2013-04-01T00:00:00"/>
    <n v="5.9945205479452053"/>
    <s v="Female"/>
    <s v="NGO"/>
    <s v="4080141"/>
    <s v="Kaitaia Primary"/>
    <m/>
    <m/>
    <n v="0"/>
    <s v="No"/>
    <m/>
    <m/>
    <s v="McLeod"/>
    <s v="Christine"/>
    <s v="Primary Caregiver: family and whānau"/>
    <s v="5 Te Maire Ave Kaitaia"/>
    <m/>
    <s v="0210749619"/>
    <s v="New Zealand European"/>
    <m/>
    <m/>
    <s v=""/>
    <s v="No"/>
    <s v="No"/>
    <m/>
    <m/>
    <m/>
    <m/>
    <m/>
    <n v="78"/>
    <s v="Clinical Range"/>
    <n v="62"/>
    <s v="Clinical Range"/>
    <m/>
    <s v="BLANK"/>
    <m/>
    <s v="BLANK"/>
    <n v="42"/>
    <s v="21+"/>
    <m/>
    <s v="BLANK"/>
    <s v="Yes"/>
    <s v="No"/>
    <m/>
    <x v="0"/>
    <x v="0"/>
    <x v="0"/>
    <n v="4"/>
    <s v="Y"/>
    <s v="Y"/>
    <s v="Y"/>
    <s v="Y"/>
    <s v="N"/>
    <s v="N"/>
    <s v="N"/>
    <s v="N"/>
    <s v="N"/>
    <s v="N"/>
    <s v="N"/>
    <s v="N"/>
    <s v="N"/>
    <s v="N"/>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2857142857142857"/>
    <m/>
    <s v="No"/>
    <m/>
    <m/>
    <m/>
    <n v="10"/>
    <n v="1"/>
    <n v="0"/>
    <n v="0"/>
    <m/>
    <m/>
    <m/>
    <m/>
    <m/>
    <m/>
    <m/>
    <m/>
    <m/>
    <m/>
    <m/>
    <m/>
    <m/>
    <m/>
    <m/>
    <m/>
    <m/>
    <m/>
    <m/>
    <m/>
    <m/>
    <m/>
    <m/>
    <m/>
    <m/>
    <m/>
    <m/>
    <m/>
    <m/>
    <m/>
    <m/>
    <m/>
    <m/>
    <m/>
    <m/>
    <m/>
    <m/>
    <m/>
    <m/>
    <m/>
    <m/>
    <m/>
    <m/>
    <m/>
    <m/>
    <m/>
    <m/>
    <m/>
    <m/>
    <m/>
    <m/>
    <m/>
    <m/>
    <m/>
    <m/>
    <s v="McLeodChristine"/>
    <s v="Manuel-KarenaPayton41365Female"/>
    <n v="1"/>
    <n v="1"/>
    <n v="0"/>
    <n v="0"/>
    <n v="0"/>
  </r>
  <r>
    <s v="1819-1126"/>
    <s v="IYP-TTK-TRA-TT0874 - Register.xlsx"/>
    <s v="Clarke"/>
    <s v="Jordan"/>
    <s v="Māori"/>
    <m/>
    <m/>
    <s v=""/>
    <d v="2012-12-10T00:00:00"/>
    <n v="6.3013698630136989"/>
    <s v="Male"/>
    <s v="Self referral"/>
    <m/>
    <s v="Paparore Primary"/>
    <m/>
    <m/>
    <n v="1"/>
    <s v="No"/>
    <m/>
    <m/>
    <s v="Subritzky"/>
    <s v="Michelle"/>
    <s v="Parent"/>
    <s v="802 SH1 Awanui"/>
    <s v="4067027"/>
    <m/>
    <s v="Māori"/>
    <m/>
    <m/>
    <s v=""/>
    <s v="Yes"/>
    <s v="No"/>
    <m/>
    <m/>
    <m/>
    <m/>
    <m/>
    <n v="57"/>
    <s v="Still of Concern"/>
    <n v="49"/>
    <s v="&lt;55"/>
    <n v="57"/>
    <s v="Still of Concern"/>
    <n v="46"/>
    <s v="&lt;55"/>
    <n v="43"/>
    <s v="21+"/>
    <n v="49"/>
    <s v="21+"/>
    <s v="No"/>
    <s v="No"/>
    <m/>
    <x v="2"/>
    <x v="2"/>
    <x v="2"/>
    <n v="13"/>
    <s v="Y"/>
    <s v="Y"/>
    <s v="Y"/>
    <s v="Y"/>
    <s v="Y"/>
    <s v="N"/>
    <s v="Y"/>
    <s v="Y"/>
    <s v="Y"/>
    <s v="Y"/>
    <s v="Y"/>
    <s v="Y"/>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9285714285714286"/>
    <s v="76% to 100%"/>
    <s v="Yes"/>
    <m/>
    <m/>
    <m/>
    <n v="9"/>
    <n v="0"/>
    <n v="0"/>
    <n v="1"/>
    <n v="7"/>
    <n v="7"/>
    <n v="7"/>
    <n v="7"/>
    <n v="7"/>
    <n v="7"/>
    <n v="7"/>
    <n v="6"/>
    <n v="6"/>
    <n v="6"/>
    <n v="6"/>
    <n v="6"/>
    <n v="7"/>
    <n v="6"/>
    <n v="5"/>
    <n v="5"/>
    <n v="6"/>
    <n v="6"/>
    <n v="5"/>
    <n v="6"/>
    <n v="6"/>
    <n v="6"/>
    <n v="6"/>
    <n v="7"/>
    <n v="7"/>
    <n v="7"/>
    <n v="6"/>
    <n v="6"/>
    <n v="7"/>
    <n v="7"/>
    <n v="6"/>
    <n v="6"/>
    <n v="7"/>
    <n v="7"/>
    <n v="7"/>
    <m/>
    <m/>
    <n v="7"/>
    <n v="7"/>
    <n v="7"/>
    <m/>
    <m/>
    <m/>
    <m/>
    <m/>
    <m/>
    <m/>
    <s v="Very supportive"/>
    <s v="Bery interested"/>
    <m/>
    <s v="Very Likely"/>
    <s v="New up to date modern vignettes would be great"/>
    <m/>
    <m/>
    <m/>
    <s v="SubritzkyMichelle"/>
    <s v="ClarkeJordan41253Male"/>
    <n v="1"/>
    <n v="1"/>
    <n v="0"/>
    <n v="1"/>
    <n v="0"/>
  </r>
  <r>
    <s v="1819-1127"/>
    <s v="IYP-TTK-TRA-TT0874 - Register.xlsx"/>
    <s v="Field-Johns"/>
    <s v="Jacob"/>
    <s v="New Zealand European"/>
    <m/>
    <m/>
    <s v=""/>
    <d v="2015-05-11T00:00:00"/>
    <n v="3.8849315068493149"/>
    <s v="Male"/>
    <s v="NGO"/>
    <s v="4080141"/>
    <s v="Anne West Kindy"/>
    <s v="Kindergarten"/>
    <m/>
    <n v="2"/>
    <s v="No"/>
    <m/>
    <m/>
    <s v="Johns"/>
    <s v="Ashley"/>
    <s v="Parent"/>
    <s v="7672 SH1, RD 1 Kaitaia"/>
    <m/>
    <s v="02102692854"/>
    <s v="New Zealand European"/>
    <m/>
    <m/>
    <s v=""/>
    <s v="No"/>
    <s v="No"/>
    <m/>
    <m/>
    <m/>
    <m/>
    <m/>
    <n v="63"/>
    <s v="Clinical Range"/>
    <n v="62"/>
    <s v="Clinical Range"/>
    <m/>
    <s v="BLANK"/>
    <m/>
    <s v="BLANK"/>
    <n v="29"/>
    <s v="21+"/>
    <m/>
    <s v="BLANK"/>
    <s v="Yes"/>
    <s v="No"/>
    <m/>
    <x v="0"/>
    <x v="0"/>
    <x v="0"/>
    <n v="3"/>
    <s v="Y"/>
    <s v="Y"/>
    <s v="Y"/>
    <s v="N"/>
    <s v="N"/>
    <s v="N"/>
    <s v="N"/>
    <s v="N"/>
    <s v="N"/>
    <s v="N"/>
    <s v="N"/>
    <s v="N"/>
    <s v="N"/>
    <s v="N"/>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21428571428571427"/>
    <s v="1% to 25%"/>
    <s v="No"/>
    <m/>
    <m/>
    <m/>
    <n v="5"/>
    <n v="1"/>
    <n v="0"/>
    <n v="0"/>
    <m/>
    <m/>
    <m/>
    <m/>
    <m/>
    <m/>
    <m/>
    <m/>
    <m/>
    <m/>
    <m/>
    <m/>
    <m/>
    <m/>
    <m/>
    <m/>
    <m/>
    <m/>
    <m/>
    <m/>
    <m/>
    <m/>
    <m/>
    <m/>
    <m/>
    <m/>
    <m/>
    <m/>
    <m/>
    <m/>
    <m/>
    <m/>
    <m/>
    <m/>
    <m/>
    <m/>
    <m/>
    <m/>
    <m/>
    <m/>
    <m/>
    <m/>
    <m/>
    <m/>
    <m/>
    <m/>
    <m/>
    <m/>
    <m/>
    <m/>
    <m/>
    <m/>
    <m/>
    <m/>
    <m/>
    <s v="JohnsAshley"/>
    <s v="Field-JohnsJacob42135Male"/>
    <n v="1"/>
    <n v="0"/>
    <n v="0"/>
    <n v="0"/>
    <n v="0"/>
  </r>
  <r>
    <s v="1819-1128"/>
    <s v="IYP-TTK-TRA-TT0874 - Register.xlsx"/>
    <s v="McPherson"/>
    <s v="Pippa"/>
    <s v="Māori"/>
    <s v="New Zealand European"/>
    <m/>
    <s v=""/>
    <d v="2012-02-08T00:00:00"/>
    <n v="7.13972602739726"/>
    <s v="Female"/>
    <s v="Self referral"/>
    <m/>
    <s v="Ahipara School"/>
    <m/>
    <m/>
    <n v="0"/>
    <s v="No"/>
    <m/>
    <m/>
    <s v="Nichols"/>
    <s v="Renee"/>
    <s v="Parent"/>
    <s v="3050 Kaitaia-Awaroa Rd RD1 Herekino"/>
    <s v="4095064"/>
    <s v="0210524883"/>
    <s v="New Zealand European"/>
    <m/>
    <m/>
    <s v=""/>
    <s v="Yes"/>
    <s v="No"/>
    <m/>
    <m/>
    <m/>
    <m/>
    <m/>
    <n v="51"/>
    <s v="&lt;55"/>
    <n v="52"/>
    <s v="&lt;55"/>
    <n v="44"/>
    <s v="&lt;55"/>
    <n v="46"/>
    <s v="&lt;55"/>
    <n v="31"/>
    <s v="21+"/>
    <n v="49"/>
    <s v="21+"/>
    <s v="No"/>
    <s v="No"/>
    <m/>
    <x v="1"/>
    <x v="2"/>
    <x v="2"/>
    <n v="10"/>
    <s v="Y"/>
    <s v="N"/>
    <s v="Y"/>
    <s v="Y"/>
    <s v="N"/>
    <s v="Y"/>
    <s v="Y"/>
    <s v="Y"/>
    <s v="N"/>
    <s v="Y"/>
    <s v="N"/>
    <s v="Y"/>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7142857142857143"/>
    <s v="51% to 75%"/>
    <s v="No"/>
    <m/>
    <m/>
    <m/>
    <n v="10"/>
    <n v="0"/>
    <n v="0"/>
    <n v="1"/>
    <n v="7"/>
    <n v="6"/>
    <n v="6"/>
    <n v="6"/>
    <n v="6"/>
    <n v="7"/>
    <n v="7"/>
    <n v="6"/>
    <n v="6"/>
    <n v="7"/>
    <n v="6"/>
    <n v="6"/>
    <n v="7"/>
    <n v="6"/>
    <n v="6"/>
    <n v="7"/>
    <n v="6"/>
    <n v="7"/>
    <n v="6"/>
    <n v="6"/>
    <n v="6"/>
    <n v="7"/>
    <n v="6"/>
    <n v="6"/>
    <n v="6"/>
    <n v="7"/>
    <n v="5"/>
    <n v="6"/>
    <n v="7"/>
    <n v="7"/>
    <n v="7"/>
    <n v="7"/>
    <n v="7"/>
    <n v="7"/>
    <n v="7"/>
    <m/>
    <m/>
    <n v="7"/>
    <n v="7"/>
    <n v="7"/>
    <m/>
    <m/>
    <m/>
    <m/>
    <m/>
    <m/>
    <m/>
    <s v="Very supportive"/>
    <s v="Very interested"/>
    <s v="No"/>
    <s v="Very likely"/>
    <s v="I found it helpful as it was"/>
    <s v="A handbook developed that has all available social services in our area.  This would support the parents in other aspects of their lives."/>
    <s v="Good structure and good resources."/>
    <m/>
    <s v="NicholsRenee"/>
    <s v="McPhersonPippa40947Female"/>
    <n v="1"/>
    <n v="1"/>
    <n v="0"/>
    <n v="0"/>
    <n v="0"/>
  </r>
  <r>
    <s v="1819-1129"/>
    <s v="IYP-TTK-TRA-TT0874 - Register.xlsx"/>
    <s v="Fryer"/>
    <s v="Cooper"/>
    <s v="New Zealand European"/>
    <m/>
    <m/>
    <s v=""/>
    <d v="2016-03-09T00:00:00"/>
    <n v="3.0547945205479454"/>
    <s v="Male"/>
    <s v="NGO"/>
    <s v="4080141"/>
    <s v="3 Little Birds"/>
    <s v="Education and Care Services"/>
    <m/>
    <n v="1"/>
    <s v="No"/>
    <m/>
    <m/>
    <s v="Fryer"/>
    <s v="Hayley"/>
    <s v="Parent"/>
    <s v="58 Bonnets Road Kaitaia"/>
    <m/>
    <s v="02108370587"/>
    <s v="New Zealand European"/>
    <m/>
    <m/>
    <s v=""/>
    <s v="No"/>
    <s v="No"/>
    <m/>
    <m/>
    <m/>
    <m/>
    <m/>
    <n v="67"/>
    <s v="Clinical Range"/>
    <n v="62"/>
    <s v="Clinical Range"/>
    <n v="58"/>
    <s v="Still of Concern"/>
    <n v="51"/>
    <s v="&lt;55"/>
    <n v="36"/>
    <s v="21+"/>
    <n v="36"/>
    <s v="21+"/>
    <s v="Yes"/>
    <s v="No"/>
    <m/>
    <x v="1"/>
    <x v="2"/>
    <x v="1"/>
    <n v="12"/>
    <s v="Y"/>
    <s v="Y"/>
    <s v="N"/>
    <s v="Y"/>
    <s v="Y"/>
    <s v="Y"/>
    <s v="Y"/>
    <s v="N"/>
    <s v="Y"/>
    <s v="Y"/>
    <s v="Y"/>
    <s v="Y"/>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8571428571428571"/>
    <s v="76% to 100%"/>
    <s v="Yes"/>
    <m/>
    <m/>
    <m/>
    <n v="10"/>
    <n v="1"/>
    <n v="0"/>
    <n v="1"/>
    <n v="7"/>
    <n v="6"/>
    <n v="6"/>
    <n v="6"/>
    <n v="6"/>
    <n v="7"/>
    <n v="7"/>
    <n v="6"/>
    <n v="6"/>
    <n v="6"/>
    <n v="6"/>
    <n v="6"/>
    <n v="7"/>
    <n v="5"/>
    <n v="7"/>
    <n v="6"/>
    <n v="7"/>
    <n v="6"/>
    <n v="7"/>
    <n v="6"/>
    <n v="6"/>
    <n v="7"/>
    <n v="7"/>
    <n v="7"/>
    <n v="6"/>
    <n v="7"/>
    <n v="6"/>
    <n v="7"/>
    <n v="7"/>
    <n v="7"/>
    <n v="7"/>
    <n v="7"/>
    <n v="7"/>
    <n v="7"/>
    <n v="7"/>
    <m/>
    <m/>
    <n v="7"/>
    <n v="7"/>
    <n v="7"/>
    <m/>
    <m/>
    <m/>
    <m/>
    <m/>
    <m/>
    <m/>
    <s v="Very supportive"/>
    <s v="Very interested"/>
    <m/>
    <s v="Very likely"/>
    <s v="More up to date modern videos"/>
    <s v="No thank you"/>
    <s v="Very helpful techniques for even the most difficult children"/>
    <m/>
    <s v="FryerHayley"/>
    <s v="FryerCooper42438Male"/>
    <n v="1"/>
    <n v="0"/>
    <n v="0"/>
    <n v="0"/>
    <n v="0"/>
  </r>
  <r>
    <s v="1819-1130"/>
    <s v="IYP-TTK-TRA-TT0874 - Register.xlsx"/>
    <s v="Thompson"/>
    <s v="Tohu"/>
    <s v="Māori"/>
    <s v="Cook Islands Maori"/>
    <m/>
    <s v="Pacific"/>
    <d v="2014-11-16T00:00:00"/>
    <n v="4.3671232876712329"/>
    <s v="Male"/>
    <s v="Self referral"/>
    <m/>
    <s v="Seashells"/>
    <s v="Education and Care Services"/>
    <m/>
    <n v="1"/>
    <s v="No"/>
    <m/>
    <m/>
    <s v="King"/>
    <s v="Rowena"/>
    <s v="Primary Caregiver: family and whānau"/>
    <s v="57 Wrathall Rd Mangonui"/>
    <m/>
    <s v="02102927181"/>
    <s v="Māori"/>
    <s v="Cook Islands Maori"/>
    <m/>
    <s v="Pacific"/>
    <s v="Yes"/>
    <s v="No"/>
    <m/>
    <m/>
    <m/>
    <m/>
    <m/>
    <n v="63"/>
    <s v="Clinical Range"/>
    <n v="62"/>
    <s v="Clinical Range"/>
    <n v="63"/>
    <s v="Clinical Range"/>
    <n v="62"/>
    <s v="Clinical Range"/>
    <n v="21"/>
    <s v="21+"/>
    <n v="27"/>
    <s v="21+"/>
    <s v="Yes"/>
    <s v="Yes"/>
    <m/>
    <x v="2"/>
    <x v="1"/>
    <x v="2"/>
    <n v="13"/>
    <s v="Y"/>
    <s v="Y"/>
    <s v="Y"/>
    <s v="Y"/>
    <s v="Y"/>
    <s v="Y"/>
    <s v="Y"/>
    <s v="Y"/>
    <s v="Y"/>
    <s v="Y"/>
    <s v="Y"/>
    <s v="N"/>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9285714285714286"/>
    <s v="76% to 100%"/>
    <s v="Yes"/>
    <m/>
    <m/>
    <m/>
    <n v="9"/>
    <n v="1"/>
    <n v="1"/>
    <n v="1"/>
    <n v="6"/>
    <n v="6"/>
    <n v="6"/>
    <n v="7"/>
    <n v="6"/>
    <n v="6"/>
    <n v="7"/>
    <n v="7"/>
    <n v="7"/>
    <n v="7"/>
    <n v="6"/>
    <n v="6"/>
    <n v="7"/>
    <n v="6"/>
    <n v="5"/>
    <n v="6"/>
    <n v="7"/>
    <n v="6"/>
    <n v="6"/>
    <n v="6"/>
    <n v="6"/>
    <n v="7"/>
    <n v="6"/>
    <n v="6"/>
    <n v="7"/>
    <n v="6"/>
    <n v="6"/>
    <n v="6"/>
    <n v="6"/>
    <n v="7"/>
    <n v="7"/>
    <n v="7"/>
    <n v="7"/>
    <n v="7"/>
    <n v="7"/>
    <m/>
    <m/>
    <n v="6"/>
    <n v="6"/>
    <n v="6"/>
    <m/>
    <m/>
    <m/>
    <m/>
    <m/>
    <m/>
    <m/>
    <s v="Very supportive"/>
    <s v="Interested"/>
    <s v="No"/>
    <s v="Neutral"/>
    <s v="Better videos that apply to us New Zealanders"/>
    <s v="I've got this!"/>
    <s v="It provided me with better support to my moko, other whanau and myself.  I have engaged with other parents in the same situation"/>
    <m/>
    <s v="KingRowena"/>
    <s v="ThompsonTohu41959Male"/>
    <n v="1"/>
    <n v="1"/>
    <n v="1"/>
    <n v="1"/>
    <n v="1"/>
  </r>
  <r>
    <s v="1819-1131"/>
    <s v="IYP-TTK-TRA-TT0874 - Register.xlsx"/>
    <s v="Raui"/>
    <s v="Kura"/>
    <s v="Māori"/>
    <m/>
    <m/>
    <s v=""/>
    <d v="2015-11-19T00:00:00"/>
    <n v="3.3589041095890413"/>
    <s v="Female"/>
    <s v="NGO"/>
    <s v="4080141"/>
    <m/>
    <m/>
    <m/>
    <n v="1"/>
    <s v="No"/>
    <m/>
    <m/>
    <s v="Raui"/>
    <s v="Tuara"/>
    <s v="Parent"/>
    <s v="23/8 Kohuhu St Kaitaia"/>
    <m/>
    <s v="02102431028"/>
    <s v="Māori"/>
    <m/>
    <m/>
    <s v=""/>
    <s v="No"/>
    <s v="No"/>
    <m/>
    <m/>
    <m/>
    <m/>
    <m/>
    <n v="68"/>
    <s v="Clinical Range"/>
    <n v="63"/>
    <s v="Clinical Range"/>
    <n v="58"/>
    <s v="Still of Concern"/>
    <n v="58"/>
    <s v="Still of Concern"/>
    <n v="20"/>
    <s v="Still of Concern"/>
    <n v="40"/>
    <s v="21+"/>
    <s v="Yes"/>
    <s v="No"/>
    <m/>
    <x v="1"/>
    <x v="2"/>
    <x v="2"/>
    <n v="10"/>
    <s v="Y"/>
    <s v="Y"/>
    <s v="N"/>
    <s v="Y"/>
    <s v="N"/>
    <s v="Y"/>
    <s v="N"/>
    <s v="N"/>
    <s v="Y"/>
    <s v="Y"/>
    <s v="Y"/>
    <s v="Y"/>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7142857142857143"/>
    <s v="51% to 75%"/>
    <s v="No"/>
    <m/>
    <m/>
    <m/>
    <n v="9"/>
    <n v="1"/>
    <n v="0"/>
    <n v="1"/>
    <n v="7"/>
    <n v="6"/>
    <n v="6"/>
    <n v="7"/>
    <n v="7"/>
    <n v="6"/>
    <n v="7"/>
    <n v="7"/>
    <n v="6"/>
    <n v="6"/>
    <n v="7"/>
    <n v="7"/>
    <n v="7"/>
    <n v="7"/>
    <n v="7"/>
    <n v="7"/>
    <n v="7"/>
    <n v="7"/>
    <n v="7"/>
    <n v="6"/>
    <n v="7"/>
    <n v="7"/>
    <n v="6"/>
    <n v="7"/>
    <n v="7"/>
    <n v="6"/>
    <n v="7"/>
    <n v="6"/>
    <n v="6"/>
    <n v="6"/>
    <n v="6"/>
    <n v="7"/>
    <n v="7"/>
    <n v="7"/>
    <n v="7"/>
    <m/>
    <m/>
    <n v="7"/>
    <n v="7"/>
    <n v="7"/>
    <m/>
    <m/>
    <m/>
    <m/>
    <m/>
    <m/>
    <m/>
    <s v="Very supportive"/>
    <s v="Very interested"/>
    <s v="Yes"/>
    <s v="Likely"/>
    <s v="I am satisfied with where I am at at the moment"/>
    <s v="No, I just need to learn to be more patient"/>
    <s v="Very good programme.  It helped me to be more consistent with both my children at very tricky times"/>
    <m/>
    <s v="RauiTuara"/>
    <s v="RauiKura42327Female"/>
    <n v="1"/>
    <n v="1"/>
    <n v="0"/>
    <n v="1"/>
    <n v="0"/>
  </r>
  <r>
    <s v="1819-1132"/>
    <s v="IYP-TTK-TRA-TT0874 - Register.xlsx"/>
    <s v="Maika-Paget"/>
    <s v="Te Kura o te Marama"/>
    <s v="Māori"/>
    <s v="New Zealand European"/>
    <m/>
    <s v=""/>
    <d v="2014-10-24T00:00:00"/>
    <n v="4.4301369863013695"/>
    <s v="Female"/>
    <s v="Self referral"/>
    <m/>
    <s v="Seashells"/>
    <s v="Education and Care Services"/>
    <m/>
    <n v="1"/>
    <s v="No"/>
    <m/>
    <m/>
    <s v="Paget"/>
    <s v="Tony"/>
    <s v="Parent"/>
    <s v="200 Midgley Rd Mangonui"/>
    <s v="4060767"/>
    <s v="0211760050"/>
    <s v="New Zealand European"/>
    <m/>
    <m/>
    <s v=""/>
    <s v="Yes"/>
    <s v="No"/>
    <m/>
    <m/>
    <m/>
    <m/>
    <m/>
    <n v="49"/>
    <s v="&lt;55"/>
    <n v="41"/>
    <s v="&lt;55"/>
    <n v="46"/>
    <s v="&lt;55"/>
    <n v="41"/>
    <s v="&lt;55"/>
    <n v="42"/>
    <s v="21+"/>
    <n v="48"/>
    <s v="21+"/>
    <s v="No"/>
    <s v="No"/>
    <m/>
    <x v="1"/>
    <x v="1"/>
    <x v="2"/>
    <n v="14"/>
    <s v="Y"/>
    <s v="Y"/>
    <s v="Y"/>
    <s v="Y"/>
    <s v="Y"/>
    <s v="Y"/>
    <s v="Y"/>
    <s v="Y"/>
    <s v="Y"/>
    <s v="Y"/>
    <s v="Y"/>
    <s v="Y"/>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1"/>
    <s v="76% to 100%"/>
    <s v="Yes"/>
    <m/>
    <m/>
    <m/>
    <n v="7"/>
    <n v="0"/>
    <n v="0"/>
    <n v="1"/>
    <n v="7"/>
    <n v="6"/>
    <n v="7"/>
    <n v="6"/>
    <n v="7"/>
    <n v="6"/>
    <n v="7"/>
    <n v="7"/>
    <n v="7"/>
    <n v="7"/>
    <n v="7"/>
    <n v="6"/>
    <n v="7"/>
    <n v="6"/>
    <n v="5"/>
    <n v="6"/>
    <n v="7"/>
    <n v="6"/>
    <n v="6"/>
    <n v="7"/>
    <n v="7"/>
    <n v="7"/>
    <n v="7"/>
    <n v="7"/>
    <n v="7"/>
    <n v="7"/>
    <n v="6"/>
    <n v="7"/>
    <n v="7"/>
    <n v="7"/>
    <n v="7"/>
    <n v="7"/>
    <n v="7"/>
    <n v="7"/>
    <n v="7"/>
    <m/>
    <m/>
    <n v="7"/>
    <n v="7"/>
    <n v="7"/>
    <m/>
    <m/>
    <m/>
    <m/>
    <m/>
    <m/>
    <m/>
    <s v="Very supportive"/>
    <s v="Very interested"/>
    <s v="Yes"/>
    <s v="Likely"/>
    <s v="More up to date videos.  Maybe having a social worker available to talk to us also."/>
    <s v="Nothing at this stage however I'm always looking for new skills to learn"/>
    <s v="Positive play times and structured routines have helped heaps.  Has really created a loving and caring environement for my family"/>
    <m/>
    <s v="PagetTony"/>
    <s v="Maika-PagetTe Kura o te Marama41936Female"/>
    <n v="1"/>
    <n v="1"/>
    <n v="0"/>
    <n v="0"/>
    <n v="0"/>
  </r>
  <r>
    <s v="1819-1133"/>
    <s v="IYP-TTK-TRA-TT0874 - Register.xlsx"/>
    <s v="Maika"/>
    <s v="Rangitamoe"/>
    <s v="Māori"/>
    <s v="New Zealand European"/>
    <m/>
    <s v=""/>
    <d v="2013-02-28T00:00:00"/>
    <n v="6.0821917808219181"/>
    <s v="Male"/>
    <s v="Self referral"/>
    <m/>
    <s v="Mangonui Primary"/>
    <m/>
    <m/>
    <n v="1"/>
    <s v="No"/>
    <m/>
    <m/>
    <s v="Paget"/>
    <s v="June"/>
    <s v="Primary Caregiver: family and whānau"/>
    <s v="200 Midgley Rd Mangonui"/>
    <s v="4060767"/>
    <m/>
    <s v="New Zealand European"/>
    <m/>
    <m/>
    <s v=""/>
    <s v="Yes"/>
    <s v="No"/>
    <m/>
    <m/>
    <m/>
    <m/>
    <m/>
    <n v="62"/>
    <s v="Clinical Range"/>
    <n v="62"/>
    <s v="Clinical Range"/>
    <m/>
    <s v="BLANK"/>
    <n v="41"/>
    <s v="&lt;55"/>
    <n v="18"/>
    <s v="Still of Concern"/>
    <n v="57"/>
    <s v="21+"/>
    <s v="Yes"/>
    <s v="No"/>
    <m/>
    <x v="0"/>
    <x v="2"/>
    <x v="2"/>
    <n v="12"/>
    <s v="Y"/>
    <s v="Y"/>
    <s v="Y"/>
    <s v="Y"/>
    <s v="Y"/>
    <s v="Y"/>
    <s v="Y"/>
    <s v="N"/>
    <s v="Y"/>
    <s v="Y"/>
    <s v="Y"/>
    <s v="N"/>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8571428571428571"/>
    <s v="76% to 100%"/>
    <s v="Yes"/>
    <m/>
    <m/>
    <m/>
    <n v="7"/>
    <n v="1"/>
    <n v="0"/>
    <n v="1"/>
    <n v="7"/>
    <n v="7"/>
    <n v="7"/>
    <n v="7"/>
    <n v="7"/>
    <n v="7"/>
    <n v="7"/>
    <n v="6"/>
    <n v="6"/>
    <n v="7"/>
    <n v="7"/>
    <n v="6"/>
    <n v="7"/>
    <n v="6"/>
    <n v="5"/>
    <n v="6"/>
    <n v="7"/>
    <n v="6"/>
    <n v="6"/>
    <n v="7"/>
    <n v="7"/>
    <n v="7"/>
    <n v="7"/>
    <n v="7"/>
    <n v="7"/>
    <n v="7"/>
    <n v="6"/>
    <n v="7"/>
    <n v="7"/>
    <n v="7"/>
    <n v="7"/>
    <n v="7"/>
    <n v="7"/>
    <n v="7"/>
    <n v="7"/>
    <m/>
    <m/>
    <n v="7"/>
    <n v="7"/>
    <n v="7"/>
    <m/>
    <m/>
    <m/>
    <m/>
    <m/>
    <m/>
    <m/>
    <s v="Supportive"/>
    <s v="Interested"/>
    <s v="No"/>
    <s v="Neutral"/>
    <m/>
    <m/>
    <m/>
    <m/>
    <s v="PagetJune"/>
    <s v="MaikaRangitamoe41333Male"/>
    <n v="1"/>
    <n v="1"/>
    <n v="0"/>
    <n v="0"/>
    <n v="0"/>
  </r>
  <r>
    <s v="1819-1134"/>
    <s v="IYP-TTK-TRA-TT0874 - Register.xlsx"/>
    <s v="Barker"/>
    <s v="Lily"/>
    <s v="Māori"/>
    <m/>
    <m/>
    <s v=""/>
    <d v="2014-07-03T00:00:00"/>
    <n v="4.7397260273972606"/>
    <s v="Female"/>
    <s v="NGO"/>
    <s v="4080141"/>
    <s v="Blessings for Life"/>
    <s v="Education and Care Services"/>
    <m/>
    <n v="1"/>
    <s v="No"/>
    <m/>
    <m/>
    <s v="Barker"/>
    <s v="Tania"/>
    <s v="Parent"/>
    <s v="164 Te Ahu Rd Te Kao"/>
    <m/>
    <s v=" 02102396756"/>
    <s v="Māori"/>
    <m/>
    <m/>
    <s v=""/>
    <s v="Yes"/>
    <s v="No"/>
    <m/>
    <m/>
    <m/>
    <m/>
    <m/>
    <n v="43"/>
    <s v="&lt;55"/>
    <n v="43"/>
    <s v="&lt;55"/>
    <m/>
    <s v="BLANK"/>
    <m/>
    <s v="BLANK"/>
    <n v="43"/>
    <s v="21+"/>
    <m/>
    <s v="BLANK"/>
    <s v="No"/>
    <s v="No"/>
    <m/>
    <x v="0"/>
    <x v="0"/>
    <x v="0"/>
    <n v="5"/>
    <s v="N"/>
    <s v="Y"/>
    <s v="Y"/>
    <s v="N"/>
    <s v="Y"/>
    <s v="Y"/>
    <s v="Y"/>
    <s v="N"/>
    <s v="N"/>
    <s v="N"/>
    <s v="N"/>
    <s v="N"/>
    <s v="N"/>
    <s v="N"/>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35714285714285715"/>
    <m/>
    <s v="No"/>
    <m/>
    <m/>
    <m/>
    <n v="9"/>
    <n v="0"/>
    <n v="0"/>
    <n v="0"/>
    <m/>
    <m/>
    <m/>
    <m/>
    <m/>
    <m/>
    <m/>
    <m/>
    <m/>
    <m/>
    <m/>
    <m/>
    <m/>
    <m/>
    <m/>
    <m/>
    <m/>
    <m/>
    <m/>
    <m/>
    <m/>
    <m/>
    <m/>
    <m/>
    <m/>
    <m/>
    <m/>
    <m/>
    <m/>
    <m/>
    <m/>
    <m/>
    <m/>
    <m/>
    <m/>
    <m/>
    <m/>
    <m/>
    <m/>
    <m/>
    <m/>
    <m/>
    <m/>
    <m/>
    <m/>
    <m/>
    <m/>
    <m/>
    <m/>
    <m/>
    <m/>
    <m/>
    <m/>
    <m/>
    <m/>
    <s v="BarkerTania"/>
    <s v="BarkerLily41823Female"/>
    <n v="1"/>
    <n v="1"/>
    <n v="0"/>
    <n v="1"/>
    <n v="0"/>
  </r>
  <r>
    <s v="1819-1135"/>
    <s v="IYP-TTK-TRA-TT0874 - Register.xlsx"/>
    <s v="Haora"/>
    <s v="Ngarie"/>
    <s v="Māori"/>
    <m/>
    <m/>
    <s v=""/>
    <d v="2015-06-01T00:00:00"/>
    <n v="3.8273972602739725"/>
    <s v="Female"/>
    <s v="NGO"/>
    <s v="4080141"/>
    <s v="Te Rito"/>
    <s v="Education and Care Services"/>
    <m/>
    <n v="1"/>
    <s v="No"/>
    <m/>
    <m/>
    <s v="Morunga"/>
    <s v="Taniora"/>
    <s v="Parent"/>
    <s v="8 Rata Place Kaitaia"/>
    <s v="4080055"/>
    <m/>
    <s v="Māori"/>
    <m/>
    <m/>
    <s v=""/>
    <s v="No"/>
    <s v="No"/>
    <m/>
    <m/>
    <m/>
    <m/>
    <m/>
    <n v="63"/>
    <s v="Clinical Range"/>
    <n v="62"/>
    <s v="Clinical Range"/>
    <m/>
    <s v="BLANK"/>
    <m/>
    <s v="BLANK"/>
    <n v="21"/>
    <s v="21+"/>
    <m/>
    <s v="BLANK"/>
    <s v="Yes"/>
    <s v="No"/>
    <m/>
    <x v="0"/>
    <x v="0"/>
    <x v="0"/>
    <n v="5"/>
    <s v="N"/>
    <s v="Y"/>
    <s v="Y"/>
    <s v="Y"/>
    <s v="N"/>
    <s v="Y"/>
    <s v="Y"/>
    <s v="N"/>
    <s v="N"/>
    <s v="N"/>
    <s v="N"/>
    <s v="N"/>
    <s v="N"/>
    <s v="N"/>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35714285714285715"/>
    <m/>
    <s v="No"/>
    <m/>
    <m/>
    <m/>
    <n v="10"/>
    <n v="1"/>
    <n v="0"/>
    <n v="0"/>
    <m/>
    <m/>
    <m/>
    <m/>
    <m/>
    <m/>
    <m/>
    <m/>
    <m/>
    <m/>
    <m/>
    <m/>
    <m/>
    <m/>
    <m/>
    <m/>
    <m/>
    <m/>
    <m/>
    <m/>
    <m/>
    <m/>
    <m/>
    <m/>
    <m/>
    <m/>
    <m/>
    <m/>
    <m/>
    <m/>
    <m/>
    <m/>
    <m/>
    <m/>
    <m/>
    <m/>
    <m/>
    <m/>
    <m/>
    <m/>
    <m/>
    <m/>
    <m/>
    <m/>
    <m/>
    <m/>
    <m/>
    <m/>
    <m/>
    <m/>
    <m/>
    <m/>
    <m/>
    <m/>
    <m/>
    <s v="MorungaTaniora"/>
    <s v="HaoraNgarie42156Female"/>
    <n v="4"/>
    <n v="1"/>
    <n v="0"/>
    <n v="1"/>
    <n v="0"/>
  </r>
  <r>
    <s v="1819-1136"/>
    <s v="IYP-TTK-TRA-TT0874 - Register.xlsx"/>
    <s v="Wire-Mansell"/>
    <s v="Cherokee Rose"/>
    <s v="New Zealand European"/>
    <m/>
    <m/>
    <s v=""/>
    <d v="2015-10-07T00:00:00"/>
    <n v="3.4767123287671233"/>
    <s v="Female"/>
    <s v="NGO"/>
    <s v="4080141"/>
    <s v="3 Little Birds"/>
    <s v="Education and Care Services"/>
    <m/>
    <n v="0"/>
    <s v="No"/>
    <m/>
    <m/>
    <s v="Wire-Foulkes"/>
    <s v="Skye"/>
    <s v="Parent"/>
    <s v="1 East St Taipa"/>
    <m/>
    <s v="0221716912"/>
    <s v="New Zealand European"/>
    <m/>
    <m/>
    <s v=""/>
    <s v="Yes"/>
    <s v="Yes"/>
    <m/>
    <m/>
    <m/>
    <m/>
    <m/>
    <n v="40"/>
    <s v="&lt;55"/>
    <n v="41"/>
    <s v="&lt;55"/>
    <n v="40"/>
    <s v="&lt;55"/>
    <n v="41"/>
    <s v="&lt;55"/>
    <n v="19"/>
    <s v="Still of Concern"/>
    <n v="26"/>
    <s v="21+"/>
    <s v="No"/>
    <s v="No"/>
    <m/>
    <x v="2"/>
    <x v="1"/>
    <x v="2"/>
    <n v="12"/>
    <s v="Y"/>
    <s v="Y"/>
    <s v="Y"/>
    <s v="Y"/>
    <s v="Y"/>
    <s v="Y"/>
    <s v="Y"/>
    <s v="N"/>
    <s v="Y"/>
    <s v="Y"/>
    <s v="Y"/>
    <s v="Y"/>
    <s v="Y"/>
    <s v="N"/>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8571428571428571"/>
    <s v="76% to 100%"/>
    <s v="Yes"/>
    <m/>
    <m/>
    <m/>
    <n v="9"/>
    <n v="0"/>
    <n v="0"/>
    <n v="1"/>
    <n v="7"/>
    <n v="7"/>
    <n v="7"/>
    <n v="7"/>
    <n v="7"/>
    <n v="6"/>
    <n v="6"/>
    <n v="7"/>
    <n v="7"/>
    <n v="7"/>
    <n v="7"/>
    <n v="6"/>
    <n v="7"/>
    <n v="7"/>
    <n v="5"/>
    <n v="7"/>
    <n v="6"/>
    <n v="7"/>
    <n v="7"/>
    <n v="7"/>
    <n v="7"/>
    <n v="6"/>
    <n v="7"/>
    <n v="7"/>
    <n v="6"/>
    <n v="7"/>
    <n v="7"/>
    <n v="7"/>
    <n v="7"/>
    <n v="6"/>
    <n v="7"/>
    <n v="7"/>
    <n v="7"/>
    <n v="7"/>
    <n v="7"/>
    <m/>
    <m/>
    <n v="7"/>
    <n v="7"/>
    <n v="7"/>
    <m/>
    <m/>
    <m/>
    <m/>
    <m/>
    <m/>
    <m/>
    <s v="Supportive"/>
    <s v="Interested"/>
    <s v="No"/>
    <s v="Neutral"/>
    <m/>
    <m/>
    <m/>
    <m/>
    <s v="Wire-FoulkesSkye"/>
    <s v="Wire-MansellCherokee Rose42284Female"/>
    <n v="2"/>
    <n v="0"/>
    <n v="0"/>
    <n v="0"/>
    <n v="0"/>
  </r>
  <r>
    <s v="1819-1137"/>
    <s v="IYP-TTK-TRA-TT0874 - Register.xlsx"/>
    <s v="Kopae"/>
    <s v="Antalya"/>
    <s v="Māori"/>
    <m/>
    <m/>
    <s v=""/>
    <d v="2015-02-16T00:00:00"/>
    <n v="4.1150684931506847"/>
    <s v="Female"/>
    <m/>
    <m/>
    <s v="Te Roopu Whanau"/>
    <s v="Te Kōhanga Reo"/>
    <m/>
    <n v="3"/>
    <s v="No"/>
    <m/>
    <m/>
    <s v="Kopae"/>
    <s v="Chrissy"/>
    <s v="Parent"/>
    <s v="29b Matthews Ave Kaitaia"/>
    <m/>
    <s v="0201840677"/>
    <s v="Māori"/>
    <m/>
    <m/>
    <s v=""/>
    <s v="No"/>
    <s v="No"/>
    <m/>
    <m/>
    <m/>
    <m/>
    <m/>
    <n v="59"/>
    <s v="Still of Concern"/>
    <n v="49"/>
    <s v="&lt;55"/>
    <m/>
    <s v="BLANK"/>
    <n v="41"/>
    <s v="&lt;55"/>
    <n v="33"/>
    <s v="21+"/>
    <n v="40"/>
    <s v="21+"/>
    <s v="No"/>
    <s v="No"/>
    <m/>
    <x v="0"/>
    <x v="2"/>
    <x v="2"/>
    <n v="12"/>
    <s v="Y"/>
    <s v="Y"/>
    <s v="Y"/>
    <s v="Y"/>
    <s v="Y"/>
    <s v="N"/>
    <s v="Y"/>
    <s v="Y"/>
    <s v="N"/>
    <s v="Y"/>
    <s v="Y"/>
    <s v="Y"/>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8571428571428571"/>
    <s v="76% to 100%"/>
    <s v="Yes"/>
    <m/>
    <m/>
    <m/>
    <n v="0"/>
    <n v="0"/>
    <n v="0"/>
    <n v="1"/>
    <n v="6"/>
    <n v="6"/>
    <n v="6"/>
    <n v="7"/>
    <n v="6"/>
    <n v="7"/>
    <n v="6"/>
    <n v="6"/>
    <n v="7"/>
    <n v="6"/>
    <n v="6"/>
    <n v="6"/>
    <n v="6"/>
    <n v="6"/>
    <n v="5"/>
    <n v="6"/>
    <n v="7"/>
    <n v="6"/>
    <n v="6"/>
    <n v="6"/>
    <n v="6"/>
    <n v="7"/>
    <n v="6"/>
    <n v="6"/>
    <n v="7"/>
    <n v="7"/>
    <n v="6"/>
    <n v="6"/>
    <n v="6"/>
    <n v="6"/>
    <n v="6"/>
    <n v="7"/>
    <n v="7"/>
    <n v="6"/>
    <n v="7"/>
    <m/>
    <m/>
    <n v="7"/>
    <n v="6"/>
    <n v="7"/>
    <m/>
    <m/>
    <m/>
    <m/>
    <m/>
    <m/>
    <m/>
    <m/>
    <m/>
    <m/>
    <m/>
    <m/>
    <m/>
    <m/>
    <m/>
    <s v="KopaeChrissy"/>
    <s v="KopaeAntalya42051Female"/>
    <n v="1"/>
    <n v="1"/>
    <n v="0"/>
    <n v="1"/>
    <n v="0"/>
  </r>
  <r>
    <s v="1819-1138"/>
    <s v="IYP-TTK-TRA-TT0874 - Register.xlsx"/>
    <s v="Samson"/>
    <s v="Henare"/>
    <s v="Māori"/>
    <m/>
    <m/>
    <s v=""/>
    <d v="2015-04-04T00:00:00"/>
    <n v="3.9863013698630136"/>
    <s v="Male"/>
    <s v="NGO"/>
    <s v="4080141"/>
    <m/>
    <m/>
    <m/>
    <n v="0"/>
    <s v="No"/>
    <m/>
    <m/>
    <s v="Heta"/>
    <s v="Sensay"/>
    <s v="Parent"/>
    <s v="166 Takahe St Ahipara"/>
    <m/>
    <s v="02108631686"/>
    <s v="Māori"/>
    <m/>
    <m/>
    <s v=""/>
    <s v="Yes"/>
    <s v="No"/>
    <m/>
    <m/>
    <m/>
    <m/>
    <m/>
    <n v="53"/>
    <s v="&lt;55"/>
    <n v="52"/>
    <s v="&lt;55"/>
    <m/>
    <s v="BLANK"/>
    <m/>
    <s v="BLANK"/>
    <n v="28"/>
    <s v="21+"/>
    <m/>
    <s v="BLANK"/>
    <s v="No"/>
    <s v="No"/>
    <m/>
    <x v="0"/>
    <x v="0"/>
    <x v="0"/>
    <n v="2"/>
    <s v="Y"/>
    <s v="Y"/>
    <s v="N"/>
    <s v="N"/>
    <s v="N"/>
    <s v="N"/>
    <s v="N"/>
    <s v="N"/>
    <s v="N"/>
    <s v="N"/>
    <s v="N"/>
    <s v="N"/>
    <s v="N"/>
    <s v="N"/>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14285714285714285"/>
    <s v="1% to 25%"/>
    <s v="No"/>
    <m/>
    <m/>
    <m/>
    <n v="8"/>
    <n v="0"/>
    <n v="0"/>
    <n v="0"/>
    <m/>
    <m/>
    <m/>
    <m/>
    <m/>
    <m/>
    <m/>
    <m/>
    <m/>
    <m/>
    <m/>
    <m/>
    <m/>
    <m/>
    <m/>
    <m/>
    <m/>
    <m/>
    <m/>
    <m/>
    <m/>
    <m/>
    <m/>
    <m/>
    <m/>
    <m/>
    <m/>
    <m/>
    <m/>
    <m/>
    <m/>
    <m/>
    <m/>
    <m/>
    <m/>
    <m/>
    <m/>
    <m/>
    <m/>
    <m/>
    <m/>
    <m/>
    <m/>
    <m/>
    <m/>
    <m/>
    <m/>
    <m/>
    <m/>
    <m/>
    <m/>
    <m/>
    <m/>
    <m/>
    <m/>
    <s v="HetaSensay"/>
    <s v="SamsonHenare42098Male"/>
    <n v="1"/>
    <n v="1"/>
    <n v="0"/>
    <n v="1"/>
    <n v="0"/>
  </r>
  <r>
    <s v="1819-1139"/>
    <s v="IYP-TTK-TRA-TT0874 - Register.xlsx"/>
    <s v="Wire-Mansell"/>
    <s v="Cherokee Rose"/>
    <s v="New Zealand European"/>
    <m/>
    <m/>
    <s v=""/>
    <d v="2015-10-07T00:00:00"/>
    <n v="3.4767123287671233"/>
    <s v="Female"/>
    <s v="Partner, family, or friend"/>
    <m/>
    <s v="3 Little Birds"/>
    <s v="Education and Care Services"/>
    <m/>
    <n v="0"/>
    <s v="No"/>
    <m/>
    <m/>
    <s v="Masters"/>
    <s v="Barbara"/>
    <s v="Primary Caregiver: family and whānau"/>
    <s v="1 East St Taipa"/>
    <m/>
    <s v="02102996839"/>
    <s v="New Zealand European"/>
    <m/>
    <m/>
    <s v=""/>
    <s v="Yes"/>
    <s v="Yes"/>
    <m/>
    <m/>
    <m/>
    <m/>
    <m/>
    <n v="51"/>
    <s v="&lt;55"/>
    <n v="62"/>
    <s v="Clinical Range"/>
    <n v="51"/>
    <s v="&lt;55"/>
    <n v="46"/>
    <s v="&lt;55"/>
    <n v="27"/>
    <s v="21+"/>
    <n v="23"/>
    <s v="21+"/>
    <s v="Yes"/>
    <s v="No"/>
    <m/>
    <x v="2"/>
    <x v="2"/>
    <x v="1"/>
    <n v="12"/>
    <s v="N"/>
    <s v="Y"/>
    <s v="Y"/>
    <s v="Y"/>
    <s v="Y"/>
    <s v="Y"/>
    <s v="Y"/>
    <s v="Y"/>
    <s v="Y"/>
    <s v="Y"/>
    <s v="Y"/>
    <s v="N"/>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8571428571428571"/>
    <s v="76% to 100%"/>
    <s v="Yes"/>
    <m/>
    <m/>
    <m/>
    <n v="9"/>
    <n v="1"/>
    <n v="0"/>
    <n v="1"/>
    <n v="6"/>
    <n v="6"/>
    <n v="6"/>
    <n v="7"/>
    <n v="6"/>
    <n v="6"/>
    <n v="7"/>
    <n v="6"/>
    <n v="6"/>
    <n v="6"/>
    <n v="6"/>
    <n v="6"/>
    <n v="6"/>
    <n v="6"/>
    <n v="5"/>
    <n v="7"/>
    <n v="6"/>
    <n v="6"/>
    <n v="6"/>
    <n v="6"/>
    <n v="6"/>
    <n v="6"/>
    <n v="6"/>
    <n v="6"/>
    <n v="6"/>
    <n v="6"/>
    <n v="6"/>
    <n v="6"/>
    <n v="6"/>
    <n v="6"/>
    <n v="6"/>
    <n v="6"/>
    <n v="6"/>
    <n v="6"/>
    <n v="7"/>
    <m/>
    <m/>
    <n v="6"/>
    <n v="6"/>
    <n v="6"/>
    <m/>
    <m/>
    <m/>
    <m/>
    <m/>
    <m/>
    <m/>
    <s v="Very supportive"/>
    <s v="Interested"/>
    <s v="Yes"/>
    <s v="Neutral"/>
    <s v="Please up date the videos"/>
    <m/>
    <s v="Confident in ones self"/>
    <m/>
    <s v="MastersBarbara"/>
    <s v="Wire-MansellCherokee Rose42284Female"/>
    <n v="2"/>
    <n v="0"/>
    <n v="0"/>
    <n v="0"/>
    <n v="0"/>
  </r>
  <r>
    <s v="1819-1140"/>
    <s v="IYP-TTK-TRA-TT0874 - Register.xlsx"/>
    <s v="Putensen"/>
    <s v="Noah"/>
    <s v="Other European"/>
    <m/>
    <m/>
    <s v=""/>
    <d v="2012-10-06T00:00:00"/>
    <n v="6.4794520547945202"/>
    <s v="Male"/>
    <s v="Self referral"/>
    <m/>
    <s v="Kaitaia Primary"/>
    <m/>
    <m/>
    <n v="2"/>
    <s v="No"/>
    <m/>
    <m/>
    <s v="Putensen"/>
    <s v="Dieter"/>
    <s v="Parent"/>
    <s v="193 Peria Rd RD2 Peria"/>
    <s v="4081584"/>
    <s v="0277771232"/>
    <s v="Other European"/>
    <m/>
    <m/>
    <s v=""/>
    <s v="Yes"/>
    <s v="No"/>
    <m/>
    <m/>
    <m/>
    <m/>
    <m/>
    <n v="59"/>
    <s v="Still of Concern"/>
    <n v="59"/>
    <s v="Still of Concern"/>
    <m/>
    <s v="BLANK"/>
    <m/>
    <s v="BLANK"/>
    <n v="28"/>
    <s v="21+"/>
    <m/>
    <s v="BLANK"/>
    <s v="No"/>
    <s v="No"/>
    <m/>
    <x v="0"/>
    <x v="0"/>
    <x v="0"/>
    <n v="5"/>
    <s v="Y"/>
    <s v="Y"/>
    <s v="Y"/>
    <s v="Y"/>
    <s v="Y"/>
    <s v="N"/>
    <s v="N"/>
    <s v="N"/>
    <s v="N"/>
    <s v="N"/>
    <s v="N"/>
    <s v="N"/>
    <s v="N"/>
    <s v="N"/>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35714285714285715"/>
    <m/>
    <s v="No"/>
    <m/>
    <m/>
    <m/>
    <n v="10"/>
    <n v="0"/>
    <n v="0"/>
    <n v="0"/>
    <m/>
    <m/>
    <m/>
    <m/>
    <m/>
    <m/>
    <m/>
    <m/>
    <m/>
    <m/>
    <m/>
    <m/>
    <m/>
    <m/>
    <m/>
    <m/>
    <m/>
    <m/>
    <m/>
    <m/>
    <m/>
    <m/>
    <m/>
    <m/>
    <m/>
    <m/>
    <m/>
    <m/>
    <m/>
    <m/>
    <m/>
    <m/>
    <m/>
    <m/>
    <m/>
    <m/>
    <m/>
    <m/>
    <m/>
    <m/>
    <m/>
    <m/>
    <m/>
    <m/>
    <m/>
    <m/>
    <m/>
    <m/>
    <m/>
    <m/>
    <m/>
    <m/>
    <m/>
    <m/>
    <m/>
    <s v="PutensenDieter"/>
    <s v="PutensenNoah41188Male"/>
    <n v="1"/>
    <n v="0"/>
    <n v="0"/>
    <n v="0"/>
    <n v="0"/>
  </r>
  <r>
    <s v="1819-1141"/>
    <s v="IYP-TWM-BAF-TK0233 FINAL.xlsx"/>
    <s v="Hodson"/>
    <s v="Ben"/>
    <s v="New Zealand European"/>
    <m/>
    <m/>
    <s v=""/>
    <d v="2013-11-27T00:00:00"/>
    <n v="4.7369863013698632"/>
    <s v="Male"/>
    <s v="MOE"/>
    <m/>
    <s v="Kohanga o Eltham"/>
    <m/>
    <m/>
    <n v="2"/>
    <s v="Yes"/>
    <s v="Attachemnt disorder"/>
    <s v="CAMS with psychologist"/>
    <s v="Peters"/>
    <s v="Lisa"/>
    <s v="Parent"/>
    <s v="26 Disraeli St, Hawera"/>
    <s v="06 278 1261"/>
    <s v="021 0833 1873"/>
    <s v="Māori"/>
    <m/>
    <m/>
    <s v=""/>
    <s v="Yes"/>
    <s v="Yes"/>
    <m/>
    <m/>
    <m/>
    <m/>
    <m/>
    <n v="77"/>
    <s v="Clinical Range"/>
    <n v="64"/>
    <s v="Clinical Range"/>
    <n v="79"/>
    <s v="Clinical Range"/>
    <n v="67"/>
    <s v="Clinical Range"/>
    <n v="14"/>
    <s v="Clinical Range"/>
    <n v="13"/>
    <s v="Clinical Range"/>
    <s v="Yes"/>
    <s v="Yes"/>
    <m/>
    <x v="2"/>
    <x v="1"/>
    <x v="1"/>
    <n v="11"/>
    <s v="N"/>
    <s v="Y"/>
    <s v="Y"/>
    <s v="Y"/>
    <s v="Y"/>
    <s v="Y"/>
    <s v="Y"/>
    <s v="N"/>
    <s v="Y"/>
    <s v="Y"/>
    <s v="Y"/>
    <s v="N"/>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7857142857142857"/>
    <s v="76% to 100%"/>
    <s v="Yes"/>
    <m/>
    <m/>
    <m/>
    <n v="7"/>
    <n v="1"/>
    <n v="1"/>
    <n v="1"/>
    <n v="1"/>
    <n v="6"/>
    <n v="3"/>
    <n v="4"/>
    <n v="6"/>
    <n v="6"/>
    <n v="6"/>
    <n v="7"/>
    <n v="5"/>
    <n v="6"/>
    <n v="6"/>
    <n v="7"/>
    <n v="7"/>
    <n v="6"/>
    <n v="7"/>
    <n v="7"/>
    <n v="2"/>
    <n v="7"/>
    <n v="6"/>
    <n v="7"/>
    <n v="7"/>
    <n v="5"/>
    <n v="7"/>
    <n v="6"/>
    <n v="6"/>
    <n v="7"/>
    <n v="7"/>
    <n v="7"/>
    <n v="6"/>
    <n v="6"/>
    <n v="4"/>
    <n v="4"/>
    <n v="6"/>
    <n v="7"/>
    <n v="6"/>
    <n v="7"/>
    <m/>
    <m/>
    <n v="7"/>
    <n v="6"/>
    <n v="7"/>
    <m/>
    <m/>
    <m/>
    <m/>
    <m/>
    <m/>
    <m/>
    <s v="Very Supportive"/>
    <s v="Very interested"/>
    <s v="Yes"/>
    <s v="Very Likely"/>
    <s v="Focus on siblings as well or maybe how to cope with the extra, extra hard behaviors"/>
    <s v="Yes, I know I have learned lots and still I don't know what to do with him"/>
    <m/>
    <s v="PetersLisa"/>
    <s v="HodsonBen41605Male"/>
    <n v="1"/>
    <n v="0"/>
    <n v="0"/>
    <n v="1"/>
    <n v="0"/>
  </r>
  <r>
    <s v="1819-1142"/>
    <s v="IYP-TWM-BAF-TK0233 FINAL.xlsx"/>
    <s v="Te Anini"/>
    <s v="Lukhan"/>
    <s v="Māori"/>
    <m/>
    <m/>
    <s v=""/>
    <d v="2013-04-21T00:00:00"/>
    <n v="5.3397260273972602"/>
    <s v="Male"/>
    <s v="CYF"/>
    <m/>
    <s v="Eltham Primary"/>
    <m/>
    <m/>
    <n v="0"/>
    <s v="No"/>
    <m/>
    <s v="Oranga Tamariki/Tui Ora"/>
    <s v="Yardley"/>
    <s v="Nikita"/>
    <s v="Parent"/>
    <s v="49 High St, Eltham"/>
    <m/>
    <s v="027 486 6484"/>
    <s v="Māori"/>
    <m/>
    <m/>
    <s v=""/>
    <s v="No"/>
    <s v="No"/>
    <m/>
    <m/>
    <m/>
    <m/>
    <m/>
    <n v="78"/>
    <s v="Clinical Range"/>
    <n v="78"/>
    <s v="Clinical Range"/>
    <n v="54"/>
    <s v="&lt;55"/>
    <n v="54"/>
    <s v="&lt;55"/>
    <n v="5"/>
    <s v="Clinical Range"/>
    <n v="12"/>
    <s v="Clinical Range"/>
    <s v="Yes"/>
    <s v="Yes"/>
    <m/>
    <x v="1"/>
    <x v="2"/>
    <x v="2"/>
    <n v="10"/>
    <s v="Y"/>
    <s v="N"/>
    <s v="Y"/>
    <s v="Y"/>
    <s v="Y"/>
    <s v="Y"/>
    <s v="Y"/>
    <s v="N"/>
    <s v="Y"/>
    <s v="N"/>
    <s v="Y"/>
    <s v="Y"/>
    <s v="N"/>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7142857142857143"/>
    <s v="51% to 75%"/>
    <s v="No"/>
    <m/>
    <m/>
    <m/>
    <n v="9"/>
    <n v="1"/>
    <n v="1"/>
    <n v="1"/>
    <n v="2"/>
    <n v="6"/>
    <n v="5"/>
    <n v="4"/>
    <n v="6"/>
    <n v="7"/>
    <n v="7"/>
    <n v="7"/>
    <n v="6"/>
    <n v="6"/>
    <n v="7"/>
    <n v="7"/>
    <n v="7"/>
    <n v="7"/>
    <n v="7"/>
    <n v="7"/>
    <n v="6"/>
    <n v="7"/>
    <n v="7"/>
    <n v="7"/>
    <n v="7"/>
    <n v="7"/>
    <n v="7"/>
    <n v="7"/>
    <n v="7"/>
    <n v="7"/>
    <n v="7"/>
    <n v="7"/>
    <n v="7"/>
    <n v="7"/>
    <n v="7"/>
    <n v="7"/>
    <n v="7"/>
    <n v="7"/>
    <n v="7"/>
    <n v="7"/>
    <m/>
    <m/>
    <n v="7"/>
    <n v="7"/>
    <n v="7"/>
    <m/>
    <m/>
    <m/>
    <m/>
    <m/>
    <m/>
    <m/>
    <s v="Very Supportive"/>
    <s v="Very interested"/>
    <s v="Yes"/>
    <s v="Very Likely"/>
    <s v="did not answer"/>
    <s v="did not answer"/>
    <m/>
    <s v="YardleyNikita"/>
    <s v="Te AniniLukhan41385Male"/>
    <n v="1"/>
    <n v="1"/>
    <n v="0"/>
    <n v="1"/>
    <n v="0"/>
  </r>
  <r>
    <s v="1819-1143"/>
    <s v="IYP-TWM-BAF-TK0233 FINAL.xlsx"/>
    <s v="Veale"/>
    <s v="Taharoa"/>
    <s v="Māori"/>
    <s v="New Zealand European"/>
    <m/>
    <s v=""/>
    <d v="2013-05-28T00:00:00"/>
    <n v="5.2383561643835614"/>
    <s v="Male"/>
    <s v="Self referral"/>
    <m/>
    <s v="Hawera Christian School"/>
    <m/>
    <m/>
    <n v="1"/>
    <s v="Yes"/>
    <s v="ADHD"/>
    <s v="Paediatrician Oranga Tamariki"/>
    <s v="Felton"/>
    <s v="Alana"/>
    <s v="Parent"/>
    <s v="53 Disraeli St, Hawera"/>
    <m/>
    <s v="021 151 5057"/>
    <s v="Māori"/>
    <s v="New Zealand European"/>
    <m/>
    <s v=""/>
    <s v="No"/>
    <s v="No"/>
    <m/>
    <m/>
    <m/>
    <m/>
    <m/>
    <n v="69"/>
    <s v="Clinical Range"/>
    <n v="67"/>
    <s v="Clinical Range"/>
    <n v="56"/>
    <s v="Still of Concern"/>
    <n v="41"/>
    <s v="&lt;55"/>
    <n v="10"/>
    <s v="Clinical Range"/>
    <n v="22"/>
    <s v="21+"/>
    <s v="Yes"/>
    <s v="No"/>
    <m/>
    <x v="1"/>
    <x v="2"/>
    <x v="2"/>
    <n v="11"/>
    <s v="Y"/>
    <s v="Y"/>
    <s v="N"/>
    <s v="Y"/>
    <s v="Y"/>
    <s v="Y"/>
    <s v="Y"/>
    <s v="Y"/>
    <s v="N"/>
    <s v="Y"/>
    <s v="Y"/>
    <s v="N"/>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7857142857142857"/>
    <s v="76% to 100%"/>
    <s v="Yes"/>
    <m/>
    <m/>
    <m/>
    <n v="7"/>
    <n v="1"/>
    <n v="0"/>
    <n v="1"/>
    <n v="3"/>
    <n v="5"/>
    <n v="6"/>
    <n v="6"/>
    <n v="5"/>
    <n v="6"/>
    <n v="6"/>
    <n v="6"/>
    <n v="6"/>
    <n v="6"/>
    <n v="6"/>
    <n v="7"/>
    <n v="5"/>
    <n v="7"/>
    <n v="6"/>
    <n v="4"/>
    <m/>
    <n v="7"/>
    <n v="5"/>
    <n v="3"/>
    <n v="6"/>
    <n v="6"/>
    <n v="6"/>
    <n v="5"/>
    <n v="6"/>
    <n v="5"/>
    <n v="7"/>
    <n v="5"/>
    <n v="6"/>
    <n v="6"/>
    <n v="5"/>
    <n v="5"/>
    <n v="6"/>
    <n v="5"/>
    <n v="6"/>
    <n v="6"/>
    <m/>
    <m/>
    <n v="6"/>
    <n v="6"/>
    <n v="6"/>
    <m/>
    <m/>
    <m/>
    <m/>
    <m/>
    <m/>
    <m/>
    <s v="Somewhat supportive"/>
    <s v="Somewhat interested"/>
    <s v="Yes"/>
    <s v="Likely"/>
    <s v="New videos! NZ context"/>
    <s v="Respite care for all our family"/>
    <m/>
    <s v="FeltonAlana"/>
    <s v="VealeTaharoa41422Male"/>
    <n v="1"/>
    <n v="1"/>
    <n v="0"/>
    <n v="1"/>
    <n v="0"/>
  </r>
  <r>
    <s v="1819-1144"/>
    <s v="IYP-TWM-BAF-TK0233 FINAL.xlsx"/>
    <s v="Holmes"/>
    <s v="Rhys"/>
    <s v="New Zealand European"/>
    <m/>
    <m/>
    <s v=""/>
    <d v="2014-07-10T00:00:00"/>
    <n v="4.1205479452054794"/>
    <s v="Male"/>
    <s v="MOE"/>
    <m/>
    <s v="Top Kids, Hawera"/>
    <m/>
    <m/>
    <n v="0"/>
    <s v="Yes"/>
    <s v="Diabetes, Low muscle tone"/>
    <s v="none"/>
    <s v="Holmes"/>
    <s v="Renee"/>
    <s v="Parent"/>
    <s v="6B Rimu St, Hawera"/>
    <s v="06 278 7780"/>
    <m/>
    <s v="New Zealand European"/>
    <m/>
    <m/>
    <s v=""/>
    <s v="Yes"/>
    <s v="No"/>
    <m/>
    <m/>
    <m/>
    <m/>
    <m/>
    <n v="52"/>
    <s v="&lt;55"/>
    <n v="64"/>
    <s v="Clinical Range"/>
    <n v="51"/>
    <s v="&lt;55"/>
    <n v="41"/>
    <s v="&lt;55"/>
    <n v="13"/>
    <s v="Clinical Range"/>
    <n v="36"/>
    <s v="21+"/>
    <s v="Yes"/>
    <s v="No"/>
    <m/>
    <x v="1"/>
    <x v="2"/>
    <x v="2"/>
    <n v="14"/>
    <s v="Y"/>
    <s v="Y"/>
    <s v="Y"/>
    <s v="Y"/>
    <s v="Y"/>
    <s v="Y"/>
    <s v="Y"/>
    <s v="Y"/>
    <s v="Y"/>
    <s v="Y"/>
    <s v="Y"/>
    <s v="Y"/>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1"/>
    <s v="76% to 100%"/>
    <s v="Yes"/>
    <m/>
    <m/>
    <m/>
    <n v="5"/>
    <n v="1"/>
    <n v="0"/>
    <n v="1"/>
    <n v="4"/>
    <n v="7"/>
    <n v="6"/>
    <n v="6"/>
    <n v="7"/>
    <n v="7"/>
    <n v="7"/>
    <n v="7"/>
    <n v="7"/>
    <n v="7"/>
    <n v="7"/>
    <n v="6"/>
    <n v="6"/>
    <n v="7"/>
    <n v="6"/>
    <n v="7"/>
    <n v="6"/>
    <n v="6"/>
    <n v="6"/>
    <n v="7"/>
    <n v="7"/>
    <n v="6"/>
    <n v="7"/>
    <n v="6"/>
    <n v="6"/>
    <n v="6"/>
    <n v="7"/>
    <n v="6"/>
    <n v="6"/>
    <n v="7"/>
    <n v="6"/>
    <n v="6"/>
    <n v="7"/>
    <n v="7"/>
    <n v="7"/>
    <n v="7"/>
    <m/>
    <m/>
    <n v="7"/>
    <n v="7"/>
    <n v="7"/>
    <m/>
    <m/>
    <m/>
    <m/>
    <m/>
    <m/>
    <m/>
    <s v="Very Supportive"/>
    <s v="Very interested"/>
    <s v="Yes"/>
    <s v="Very Likely"/>
    <s v="did not answer"/>
    <s v="did not answer"/>
    <m/>
    <s v="HolmesRenee"/>
    <s v="HolmesRhys41830Male"/>
    <n v="1"/>
    <n v="0"/>
    <n v="0"/>
    <n v="0"/>
    <n v="0"/>
  </r>
  <r>
    <s v="1819-1145"/>
    <s v="IYP-TWM-BAF-TK0233 FINAL.xlsx"/>
    <s v="Taylor"/>
    <s v="Katelyn"/>
    <s v="New Zealand European"/>
    <m/>
    <m/>
    <s v=""/>
    <d v="2013-11-02T00:00:00"/>
    <n v="4.8054794520547945"/>
    <s v="Female"/>
    <s v="Public Health Nurse"/>
    <m/>
    <s v="Eltham Kindergarten"/>
    <m/>
    <m/>
    <n v="0"/>
    <s v="No"/>
    <m/>
    <s v="none"/>
    <s v="Ross"/>
    <s v="Alicia"/>
    <s v="Parent"/>
    <s v="293 High St, Eltham"/>
    <m/>
    <s v="027 940 2832"/>
    <s v="New Zealand European"/>
    <m/>
    <m/>
    <s v=""/>
    <s v="No"/>
    <s v="No"/>
    <m/>
    <m/>
    <m/>
    <m/>
    <m/>
    <n v="64"/>
    <s v="Clinical Range"/>
    <n v="60"/>
    <s v="Clinical Range"/>
    <n v="62"/>
    <s v="Clinical Range"/>
    <n v="60"/>
    <s v="Clinical Range"/>
    <n v="16"/>
    <s v="Clinical Range"/>
    <n v="20"/>
    <s v="Still of Concern"/>
    <s v="Yes"/>
    <s v="Yes"/>
    <m/>
    <x v="1"/>
    <x v="1"/>
    <x v="2"/>
    <n v="12"/>
    <s v="Y"/>
    <s v="Y"/>
    <s v="N"/>
    <s v="Y"/>
    <s v="Y"/>
    <s v="Y"/>
    <s v="Y"/>
    <s v="Y"/>
    <s v="N"/>
    <s v="Y"/>
    <s v="Y"/>
    <s v="Y"/>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8571428571428571"/>
    <s v="76% to 100%"/>
    <s v="Yes"/>
    <m/>
    <m/>
    <m/>
    <n v="9"/>
    <n v="1"/>
    <n v="1"/>
    <n v="1"/>
    <n v="5"/>
    <n v="7"/>
    <n v="5"/>
    <n v="6"/>
    <n v="6"/>
    <n v="6"/>
    <n v="7"/>
    <n v="7"/>
    <n v="5"/>
    <n v="6"/>
    <n v="6"/>
    <n v="7"/>
    <n v="7"/>
    <n v="7"/>
    <n v="7"/>
    <n v="7"/>
    <n v="6"/>
    <n v="6"/>
    <n v="7"/>
    <n v="7"/>
    <n v="7"/>
    <n v="6"/>
    <n v="6"/>
    <n v="6"/>
    <n v="7"/>
    <n v="5"/>
    <n v="6"/>
    <n v="6"/>
    <n v="6"/>
    <n v="6"/>
    <n v="6"/>
    <n v="6"/>
    <n v="7"/>
    <n v="7"/>
    <n v="7"/>
    <n v="7"/>
    <m/>
    <m/>
    <n v="7"/>
    <n v="7"/>
    <n v="7"/>
    <m/>
    <m/>
    <m/>
    <m/>
    <m/>
    <m/>
    <m/>
    <s v="Very supportive"/>
    <s v="Very interested"/>
    <s v="Yes"/>
    <s v="Very likely"/>
    <s v="did not answer"/>
    <s v="did not answer"/>
    <m/>
    <s v="RossAlicia"/>
    <s v="TaylorKatelyn41580Female"/>
    <n v="1"/>
    <n v="0"/>
    <n v="0"/>
    <n v="0"/>
    <n v="0"/>
  </r>
  <r>
    <s v="1819-1146"/>
    <s v="IYP-TWM-BAF-TK0233 FINAL.xlsx"/>
    <s v="Nulzu-Yeates"/>
    <s v="Lucas Josaih"/>
    <s v="Māori"/>
    <m/>
    <m/>
    <s v=""/>
    <d v="2014-06-04T00:00:00"/>
    <n v="4.2191780821917808"/>
    <s v="Male"/>
    <s v="CYF"/>
    <m/>
    <s v="Eltham Primary"/>
    <m/>
    <m/>
    <n v="2"/>
    <s v="No"/>
    <m/>
    <s v="MOE, Barnardos"/>
    <s v="Yeates"/>
    <s v="Geneva"/>
    <s v="Parent"/>
    <s v="69 Collingwood St, Eltahm"/>
    <m/>
    <s v="027 584 8542"/>
    <s v="Māori"/>
    <m/>
    <m/>
    <s v=""/>
    <s v="No"/>
    <s v="No"/>
    <m/>
    <m/>
    <m/>
    <m/>
    <m/>
    <n v="74"/>
    <s v="Clinical Range"/>
    <n v="77"/>
    <s v="Clinical Range"/>
    <n v="44"/>
    <s v="&lt;55"/>
    <n v="41"/>
    <s v="&lt;55"/>
    <n v="11"/>
    <s v="Clinical Range"/>
    <n v="24"/>
    <s v="21+"/>
    <s v="Yes"/>
    <s v="No"/>
    <m/>
    <x v="1"/>
    <x v="2"/>
    <x v="2"/>
    <n v="13"/>
    <s v="Y"/>
    <s v="Y"/>
    <s v="Y"/>
    <s v="Y"/>
    <s v="Y"/>
    <s v="Y"/>
    <s v="N"/>
    <s v="Y"/>
    <s v="Y"/>
    <s v="Y"/>
    <s v="Y"/>
    <s v="Y"/>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9285714285714286"/>
    <s v="76% to 100%"/>
    <s v="Yes"/>
    <m/>
    <m/>
    <m/>
    <n v="8"/>
    <n v="1"/>
    <n v="0"/>
    <n v="1"/>
    <n v="6"/>
    <n v="7"/>
    <n v="7"/>
    <n v="7"/>
    <n v="7"/>
    <n v="7"/>
    <n v="7"/>
    <n v="7"/>
    <n v="7"/>
    <n v="7"/>
    <n v="7"/>
    <n v="7"/>
    <n v="7"/>
    <n v="7"/>
    <n v="7"/>
    <n v="7"/>
    <n v="7"/>
    <n v="7"/>
    <n v="7"/>
    <n v="7"/>
    <n v="7"/>
    <n v="7"/>
    <n v="7"/>
    <n v="7"/>
    <n v="7"/>
    <n v="7"/>
    <n v="7"/>
    <n v="7"/>
    <n v="7"/>
    <n v="7"/>
    <n v="7"/>
    <n v="7"/>
    <n v="7"/>
    <n v="7"/>
    <n v="7"/>
    <n v="7"/>
    <m/>
    <m/>
    <n v="7"/>
    <n v="7"/>
    <n v="7"/>
    <m/>
    <m/>
    <m/>
    <m/>
    <m/>
    <m/>
    <m/>
    <s v="Very Supportive"/>
    <s v="Very interested"/>
    <s v="did not answer"/>
    <s v="Very Likely"/>
    <s v="It helped me more than anything else ever has"/>
    <s v="No not at the moment but if so I'd so ask for it "/>
    <m/>
    <s v="YeatesGeneva"/>
    <s v="Nulzu-YeatesLucas Josaih41794Male"/>
    <n v="1"/>
    <n v="1"/>
    <n v="0"/>
    <n v="1"/>
    <n v="0"/>
  </r>
  <r>
    <s v="1819-1147"/>
    <s v="IYP-TWM-BAF-TK0233 FINAL.xlsx"/>
    <s v="Hunt"/>
    <s v="Isabella"/>
    <s v="New Zealand European"/>
    <m/>
    <m/>
    <s v=""/>
    <d v="2013-08-17T00:00:00"/>
    <n v="5.0164383561643833"/>
    <s v="Female"/>
    <s v="Public Health Nurse"/>
    <m/>
    <s v="Turuturu School"/>
    <m/>
    <m/>
    <n v="0"/>
    <s v="No"/>
    <m/>
    <s v="Family Works"/>
    <s v="Hines"/>
    <s v="Christine"/>
    <s v="Parent"/>
    <s v="853 South Road, Hawera"/>
    <m/>
    <s v="027 976 6619"/>
    <s v="New Zealand European"/>
    <m/>
    <m/>
    <s v=""/>
    <s v="Yes"/>
    <s v="No"/>
    <m/>
    <m/>
    <m/>
    <m/>
    <m/>
    <n v="48"/>
    <s v="&lt;55"/>
    <n v="56"/>
    <s v="Still of Concern"/>
    <n v="50"/>
    <s v="&lt;55"/>
    <n v="49"/>
    <s v="&lt;55"/>
    <n v="28"/>
    <s v="21+"/>
    <n v="33"/>
    <s v="21+"/>
    <s v="No"/>
    <s v="No"/>
    <m/>
    <x v="2"/>
    <x v="2"/>
    <x v="2"/>
    <n v="13"/>
    <s v="Y"/>
    <s v="Y"/>
    <s v="Y"/>
    <s v="Y"/>
    <s v="Y"/>
    <s v="Y"/>
    <s v="Y"/>
    <s v="Y"/>
    <s v="Y"/>
    <s v="N"/>
    <s v="Y"/>
    <s v="Y"/>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9285714285714286"/>
    <s v="76% to 100%"/>
    <s v="Yes"/>
    <m/>
    <m/>
    <m/>
    <n v="5"/>
    <n v="0"/>
    <n v="0"/>
    <n v="1"/>
    <n v="7"/>
    <n v="7"/>
    <n v="6"/>
    <n v="6"/>
    <n v="6"/>
    <n v="7"/>
    <n v="6"/>
    <n v="7"/>
    <n v="6"/>
    <n v="6"/>
    <n v="6"/>
    <n v="7"/>
    <n v="6"/>
    <n v="7"/>
    <n v="7"/>
    <n v="7"/>
    <n v="4"/>
    <n v="6"/>
    <n v="6"/>
    <n v="6"/>
    <n v="6"/>
    <n v="6"/>
    <n v="7"/>
    <n v="5"/>
    <n v="6"/>
    <n v="5"/>
    <n v="7"/>
    <n v="6"/>
    <n v="6"/>
    <n v="6"/>
    <n v="7"/>
    <n v="7"/>
    <n v="7"/>
    <n v="7"/>
    <n v="7"/>
    <n v="7"/>
    <m/>
    <m/>
    <n v="7"/>
    <n v="7"/>
    <n v="7"/>
    <m/>
    <m/>
    <m/>
    <m/>
    <m/>
    <m/>
    <m/>
    <s v="Very Supportive"/>
    <s v="Interested"/>
    <s v="Yes"/>
    <s v="did not answer"/>
    <s v="did not answer"/>
    <s v="did not answer"/>
    <m/>
    <s v="HinesChristine"/>
    <s v="HuntIsabella41503Female"/>
    <n v="1"/>
    <n v="0"/>
    <n v="0"/>
    <n v="0"/>
    <n v="0"/>
  </r>
  <r>
    <s v="1819-1148"/>
    <s v="IYP-TWM-BAF-TK0233 FINAL.xlsx"/>
    <s v="Petrie"/>
    <s v="Jake"/>
    <s v="New Zealand European"/>
    <m/>
    <m/>
    <s v=""/>
    <d v="2013-01-30T00:00:00"/>
    <n v="5.5616438356164384"/>
    <s v="Male"/>
    <s v="MOE"/>
    <m/>
    <s v="St Josephs, Stratford"/>
    <m/>
    <m/>
    <n v="1"/>
    <s v="No"/>
    <m/>
    <s v="none"/>
    <s v="Cresswell"/>
    <s v="Sam"/>
    <s v="Parent"/>
    <s v="1 Romeo St, Stratford"/>
    <m/>
    <s v="027 727 4818"/>
    <s v="New Zealand European"/>
    <m/>
    <m/>
    <s v=""/>
    <s v="No"/>
    <s v="No"/>
    <m/>
    <m/>
    <m/>
    <m/>
    <m/>
    <n v="71"/>
    <s v="Clinical Range"/>
    <n v="76"/>
    <s v="Clinical Range"/>
    <n v="56"/>
    <s v="Still of Concern"/>
    <n v="54"/>
    <s v="&lt;55"/>
    <n v="13"/>
    <s v="Clinical Range"/>
    <n v="24"/>
    <s v="21+"/>
    <s v="Yes"/>
    <s v="No"/>
    <m/>
    <x v="1"/>
    <x v="2"/>
    <x v="2"/>
    <n v="11"/>
    <s v="Y"/>
    <s v="Y"/>
    <s v="N"/>
    <s v="Y"/>
    <s v="Y"/>
    <s v="Y"/>
    <s v="N"/>
    <s v="Y"/>
    <s v="Y"/>
    <s v="Y"/>
    <s v="Y"/>
    <s v="N"/>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7857142857142857"/>
    <s v="76% to 100%"/>
    <s v="Yes"/>
    <m/>
    <m/>
    <m/>
    <n v="9"/>
    <n v="1"/>
    <n v="0"/>
    <n v="1"/>
    <n v="8"/>
    <n v="7"/>
    <n v="7"/>
    <n v="7"/>
    <n v="7"/>
    <n v="7"/>
    <n v="7"/>
    <n v="7"/>
    <n v="6"/>
    <n v="7"/>
    <n v="7"/>
    <n v="7"/>
    <n v="7"/>
    <n v="7"/>
    <n v="7"/>
    <n v="7"/>
    <n v="7"/>
    <n v="7"/>
    <n v="7"/>
    <n v="7"/>
    <n v="7"/>
    <n v="7"/>
    <n v="7"/>
    <n v="7"/>
    <n v="7"/>
    <n v="7"/>
    <n v="7"/>
    <n v="7"/>
    <n v="7"/>
    <n v="7"/>
    <n v="7"/>
    <n v="7"/>
    <n v="7"/>
    <n v="7"/>
    <n v="7"/>
    <n v="7"/>
    <m/>
    <m/>
    <n v="7"/>
    <n v="7"/>
    <n v="7"/>
    <m/>
    <m/>
    <m/>
    <m/>
    <m/>
    <m/>
    <m/>
    <s v="Very supportive"/>
    <s v="Very interested"/>
    <s v="Yes"/>
    <s v="Likely"/>
    <s v="I wish we could have touched base a lot more on the problem solving"/>
    <s v="did not answer"/>
    <m/>
    <s v="CresswellSam"/>
    <s v="PetrieJake41304Male"/>
    <n v="1"/>
    <n v="0"/>
    <n v="0"/>
    <n v="0"/>
    <n v="0"/>
  </r>
  <r>
    <s v="1819-1149"/>
    <s v="IYP-TWM-BAF-TK0233 FINAL.xlsx"/>
    <s v="Tako"/>
    <s v="Kalais"/>
    <s v="Māori"/>
    <s v="Samoan"/>
    <m/>
    <s v="Pacific"/>
    <d v="2015-08-05T00:00:00"/>
    <n v="3.0493150684931507"/>
    <s v="Male"/>
    <s v="MOE"/>
    <m/>
    <s v="Avon Kindy, Stratford"/>
    <m/>
    <m/>
    <n v="1"/>
    <s v="Yes"/>
    <s v="Autism"/>
    <s v="Paediatrician  "/>
    <s v="Tako"/>
    <s v="Jahtone"/>
    <s v="Parent"/>
    <s v="33 Archillies St, Stratford"/>
    <m/>
    <s v="021 029 53906  "/>
    <s v="Māori"/>
    <s v="Samoan"/>
    <m/>
    <s v="Pacific"/>
    <s v="No"/>
    <s v="No"/>
    <m/>
    <m/>
    <m/>
    <m/>
    <m/>
    <n v="66"/>
    <s v="Clinical Range"/>
    <n v="67"/>
    <s v="Clinical Range"/>
    <m/>
    <s v="BLANK"/>
    <m/>
    <s v="BLANK"/>
    <n v="3"/>
    <s v="Clinical Range"/>
    <m/>
    <s v="BLANK"/>
    <s v="Yes"/>
    <s v="No"/>
    <m/>
    <x v="0"/>
    <x v="0"/>
    <x v="0"/>
    <n v="4"/>
    <s v="Y"/>
    <s v="Y"/>
    <s v="N"/>
    <s v="Y"/>
    <s v="Y"/>
    <s v="N"/>
    <s v="N"/>
    <s v="N"/>
    <s v="N"/>
    <s v="N"/>
    <s v="N"/>
    <s v="N"/>
    <s v="N"/>
    <s v="N"/>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2857142857142857"/>
    <m/>
    <s v="No"/>
    <m/>
    <m/>
    <m/>
    <n v="9"/>
    <n v="1"/>
    <n v="0"/>
    <n v="0"/>
    <n v="9"/>
    <m/>
    <m/>
    <m/>
    <m/>
    <m/>
    <m/>
    <m/>
    <m/>
    <m/>
    <m/>
    <m/>
    <m/>
    <m/>
    <m/>
    <m/>
    <m/>
    <m/>
    <m/>
    <m/>
    <m/>
    <m/>
    <m/>
    <m/>
    <m/>
    <m/>
    <m/>
    <m/>
    <m/>
    <m/>
    <m/>
    <m/>
    <m/>
    <m/>
    <m/>
    <m/>
    <m/>
    <m/>
    <m/>
    <m/>
    <m/>
    <m/>
    <m/>
    <m/>
    <m/>
    <m/>
    <m/>
    <m/>
    <m/>
    <m/>
    <m/>
    <m/>
    <m/>
    <m/>
    <m/>
    <s v="TakoJahtone"/>
    <s v="TakoKalais42221Male"/>
    <n v="1"/>
    <n v="1"/>
    <n v="1"/>
    <n v="1"/>
    <n v="1"/>
  </r>
  <r>
    <s v="1819-1150"/>
    <s v="IYP-TWM-BAF-TK0233 FINAL.xlsx"/>
    <s v="Walker"/>
    <s v="Marlon"/>
    <s v="New Zealand European"/>
    <s v="Māori"/>
    <m/>
    <s v=""/>
    <d v="2014-03-04T00:00:00"/>
    <n v="4.4712328767123291"/>
    <s v="Male"/>
    <s v="Self referral"/>
    <m/>
    <s v="Central Kindegarten"/>
    <m/>
    <m/>
    <n v="1"/>
    <s v="No"/>
    <m/>
    <s v="Hospice councelling, Paediatrician/Barnados"/>
    <s v="Walker"/>
    <s v="Nicholas"/>
    <s v="Parent"/>
    <s v="21 Pembroke St, Stratford"/>
    <m/>
    <s v="021 130 0729"/>
    <s v="New Zealand European"/>
    <s v="Māori"/>
    <m/>
    <s v=""/>
    <s v="No"/>
    <s v="No"/>
    <m/>
    <m/>
    <m/>
    <m/>
    <m/>
    <n v="68"/>
    <s v="Clinical Range"/>
    <n v="56"/>
    <s v="Still of Concern"/>
    <n v="49"/>
    <s v="&lt;55"/>
    <n v="41"/>
    <s v="&lt;55"/>
    <n v="17"/>
    <s v="Still of Concern"/>
    <n v="29"/>
    <s v="21+"/>
    <s v="Yes"/>
    <s v="No"/>
    <m/>
    <x v="1"/>
    <x v="2"/>
    <x v="2"/>
    <n v="14"/>
    <s v="Y"/>
    <s v="Y"/>
    <s v="Y"/>
    <s v="Y"/>
    <s v="Y"/>
    <s v="Y"/>
    <s v="Y"/>
    <s v="Y"/>
    <s v="Y"/>
    <s v="Y"/>
    <s v="Y"/>
    <s v="Y"/>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1"/>
    <s v="76% to 100%"/>
    <s v="Yes"/>
    <m/>
    <m/>
    <m/>
    <n v="7"/>
    <n v="1"/>
    <n v="0"/>
    <n v="1"/>
    <n v="10"/>
    <n v="6"/>
    <n v="5"/>
    <n v="6"/>
    <n v="6"/>
    <n v="7"/>
    <n v="6"/>
    <n v="6"/>
    <n v="6"/>
    <n v="6"/>
    <n v="6"/>
    <n v="6"/>
    <n v="6"/>
    <n v="7"/>
    <n v="7"/>
    <n v="6"/>
    <n v="6"/>
    <n v="6"/>
    <n v="7"/>
    <n v="6"/>
    <n v="7"/>
    <n v="6"/>
    <n v="6"/>
    <n v="6"/>
    <n v="6"/>
    <n v="7"/>
    <n v="6"/>
    <n v="6"/>
    <n v="6"/>
    <n v="6"/>
    <n v="6"/>
    <n v="7"/>
    <n v="6"/>
    <n v="6"/>
    <n v="6"/>
    <n v="6"/>
    <m/>
    <m/>
    <n v="6"/>
    <n v="6"/>
    <n v="6"/>
    <m/>
    <m/>
    <m/>
    <m/>
    <m/>
    <m/>
    <m/>
    <s v="Supportive"/>
    <s v="Interested"/>
    <s v="Yes"/>
    <s v="Likely"/>
    <s v="Have a little more time dedicated to the programme, especially since this is one of the courses that deserve the attention, but its understandable."/>
    <s v="I feel confident but I do know practice makes perfect"/>
    <m/>
    <s v="WalkerNicholas"/>
    <s v="WalkerMarlon41702Male"/>
    <n v="1"/>
    <n v="1"/>
    <n v="0"/>
    <n v="1"/>
    <n v="0"/>
  </r>
  <r>
    <s v="1819-1151"/>
    <s v="IYP-TWM-BAF-TK0233 FINAL.xlsx"/>
    <s v="Davis-Kelsen"/>
    <s v="Keanu"/>
    <s v="Māori"/>
    <s v="New Zealand European"/>
    <m/>
    <s v=""/>
    <d v="2012-03-15T00:00:00"/>
    <n v="6.441095890410959"/>
    <s v="Male"/>
    <s v="MOE"/>
    <m/>
    <s v="Stratford Primary"/>
    <m/>
    <m/>
    <n v="4"/>
    <s v="No"/>
    <m/>
    <s v="Oranga Tamariki "/>
    <s v="Kelson"/>
    <s v="Eden"/>
    <s v="Parent"/>
    <s v="5 Desmond Place, Bell Block"/>
    <m/>
    <s v="021 048 1964"/>
    <s v="New Zealand European"/>
    <m/>
    <m/>
    <s v=""/>
    <s v="Yes"/>
    <s v="No"/>
    <m/>
    <m/>
    <m/>
    <m/>
    <m/>
    <n v="66"/>
    <s v="Clinical Range"/>
    <n v="77"/>
    <s v="Clinical Range"/>
    <n v="52"/>
    <s v="&lt;55"/>
    <n v="54"/>
    <s v="&lt;55"/>
    <m/>
    <s v="BLANK"/>
    <n v="27"/>
    <s v="21+"/>
    <s v="Yes"/>
    <s v="No"/>
    <m/>
    <x v="1"/>
    <x v="2"/>
    <x v="0"/>
    <n v="11"/>
    <s v="Y"/>
    <s v="N"/>
    <s v="Y"/>
    <s v="Y"/>
    <s v="N"/>
    <s v="Y"/>
    <s v="Y"/>
    <s v="Y"/>
    <s v="Y"/>
    <s v="Y"/>
    <s v="N"/>
    <s v="Y"/>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7857142857142857"/>
    <s v="76% to 100%"/>
    <s v="Yes"/>
    <m/>
    <m/>
    <m/>
    <n v="6"/>
    <n v="1"/>
    <n v="0"/>
    <n v="1"/>
    <n v="11"/>
    <n v="6"/>
    <n v="5"/>
    <n v="6"/>
    <n v="7"/>
    <n v="7"/>
    <n v="6"/>
    <n v="7"/>
    <n v="7"/>
    <n v="5"/>
    <n v="6"/>
    <n v="6"/>
    <n v="6"/>
    <n v="7"/>
    <n v="6"/>
    <n v="5"/>
    <n v="4"/>
    <n v="6"/>
    <n v="7"/>
    <n v="7"/>
    <n v="6"/>
    <n v="6"/>
    <n v="7"/>
    <n v="6"/>
    <n v="7"/>
    <n v="6"/>
    <n v="7"/>
    <n v="6"/>
    <n v="6"/>
    <n v="7"/>
    <n v="7"/>
    <n v="7"/>
    <n v="6"/>
    <n v="7"/>
    <n v="7"/>
    <n v="7"/>
    <m/>
    <m/>
    <n v="7"/>
    <n v="7"/>
    <n v="7"/>
    <m/>
    <m/>
    <m/>
    <m/>
    <m/>
    <m/>
    <m/>
    <s v="Very supportive"/>
    <s v="Very interested"/>
    <s v="Yes"/>
    <s v="Very likely"/>
    <m/>
    <s v="Yes, so I can work on my parenting in my own home"/>
    <m/>
    <s v="KelsonEden"/>
    <s v="Davis-KelsenKeanu40983Male"/>
    <n v="1"/>
    <n v="1"/>
    <n v="0"/>
    <n v="0"/>
    <n v="0"/>
  </r>
  <r>
    <s v="1819-1152"/>
    <s v="IYP-TWM-BAF-TK0276.xlsx"/>
    <s v="Marsden"/>
    <s v="Eric"/>
    <s v="New Zealand European"/>
    <m/>
    <m/>
    <s v=""/>
    <d v="2011-06-08T00:00:00"/>
    <n v="7.7479452054794518"/>
    <s v="Male"/>
    <s v="MOE"/>
    <m/>
    <s v="Tikorangi School"/>
    <m/>
    <m/>
    <m/>
    <s v="No"/>
    <m/>
    <m/>
    <s v="Marsden"/>
    <s v="Joe"/>
    <s v="Parent"/>
    <s v="33 Trafalgar St, Westown"/>
    <m/>
    <s v="0276402594"/>
    <s v="New Zealand European"/>
    <m/>
    <m/>
    <s v=""/>
    <m/>
    <m/>
    <m/>
    <m/>
    <m/>
    <m/>
    <m/>
    <n v="71"/>
    <s v="Clinical Range"/>
    <n v="50"/>
    <s v="&lt;55"/>
    <n v="51"/>
    <s v="&lt;55"/>
    <n v="56"/>
    <s v="Still of Concern"/>
    <n v="33"/>
    <s v="21+"/>
    <n v="36"/>
    <s v="21+"/>
    <s v="Yes"/>
    <s v="No"/>
    <m/>
    <x v="1"/>
    <x v="1"/>
    <x v="2"/>
    <n v="12"/>
    <s v="Y"/>
    <s v="Y"/>
    <s v="N"/>
    <s v="Y"/>
    <s v="Y"/>
    <s v="N"/>
    <s v="Y"/>
    <s v="Y"/>
    <s v="Y"/>
    <s v="Y"/>
    <s v="Y"/>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8571428571428571"/>
    <s v="76% to 100%"/>
    <s v="Yes"/>
    <m/>
    <m/>
    <m/>
    <n v="6"/>
    <n v="1"/>
    <n v="0"/>
    <n v="1"/>
    <n v="1"/>
    <n v="6"/>
    <n v="6"/>
    <n v="6"/>
    <n v="7"/>
    <n v="6"/>
    <n v="7"/>
    <n v="6"/>
    <n v="7"/>
    <n v="7"/>
    <n v="6"/>
    <n v="6"/>
    <n v="5"/>
    <n v="7"/>
    <n v="6"/>
    <n v="4"/>
    <n v="5"/>
    <n v="7"/>
    <n v="5"/>
    <n v="6"/>
    <n v="7"/>
    <n v="6"/>
    <n v="7"/>
    <n v="6"/>
    <n v="7"/>
    <n v="5"/>
    <n v="7"/>
    <n v="6"/>
    <n v="5"/>
    <n v="6"/>
    <n v="6"/>
    <n v="7"/>
    <n v="7"/>
    <n v="7"/>
    <n v="6"/>
    <n v="7"/>
    <m/>
    <m/>
    <n v="7"/>
    <n v="6"/>
    <n v="7"/>
    <m/>
    <m/>
    <m/>
    <m/>
    <m/>
    <m/>
    <m/>
    <s v="Suportive"/>
    <s v="Interested"/>
    <s v="No"/>
    <s v="Somewhat likely"/>
    <s v="Is great, advertise the programme more/ need wider audience"/>
    <s v="No"/>
    <m/>
    <s v="MarsdenJoe"/>
    <s v="MarsdenEric40702Male"/>
    <n v="1"/>
    <n v="0"/>
    <n v="0"/>
    <n v="0"/>
    <n v="0"/>
  </r>
  <r>
    <s v="1819-1153"/>
    <s v="IYP-TWM-BAF-TK0276.xlsx"/>
    <s v="Avery"/>
    <s v="Nixon James"/>
    <s v="New Zealand European"/>
    <m/>
    <m/>
    <s v=""/>
    <d v="2015-01-21T00:00:00"/>
    <n v="4.1232876712328768"/>
    <s v="Male"/>
    <s v="Plunket"/>
    <s v="0272757749"/>
    <s v="Bestsart, Mangorei"/>
    <m/>
    <m/>
    <m/>
    <s v="Yes"/>
    <m/>
    <m/>
    <s v="Parker"/>
    <s v="Briar"/>
    <s v="Parent"/>
    <s v="164 Seaview Road"/>
    <m/>
    <s v="0278682458"/>
    <s v="New Zealand European"/>
    <m/>
    <m/>
    <s v=""/>
    <m/>
    <m/>
    <m/>
    <m/>
    <m/>
    <m/>
    <m/>
    <n v="73"/>
    <s v="Clinical Range"/>
    <n v="63"/>
    <s v="Clinical Range"/>
    <m/>
    <s v="BLANK"/>
    <m/>
    <s v="BLANK"/>
    <n v="19"/>
    <s v="Still of Concern"/>
    <m/>
    <s v="BLANK"/>
    <s v="Yes"/>
    <s v="No"/>
    <m/>
    <x v="0"/>
    <x v="0"/>
    <x v="0"/>
    <n v="6"/>
    <s v="Y"/>
    <s v="Y"/>
    <s v="N"/>
    <s v="Y"/>
    <s v="Y"/>
    <s v="Y"/>
    <s v="Y"/>
    <s v="N"/>
    <s v="N"/>
    <s v="N"/>
    <s v="N"/>
    <s v="N"/>
    <s v="N"/>
    <s v="N"/>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42857142857142855"/>
    <m/>
    <s v="No"/>
    <m/>
    <m/>
    <m/>
    <n v="7"/>
    <n v="1"/>
    <n v="0"/>
    <n v="0"/>
    <n v="2"/>
    <m/>
    <m/>
    <m/>
    <m/>
    <m/>
    <m/>
    <m/>
    <m/>
    <m/>
    <m/>
    <m/>
    <m/>
    <m/>
    <m/>
    <m/>
    <m/>
    <m/>
    <m/>
    <m/>
    <m/>
    <m/>
    <m/>
    <m/>
    <m/>
    <m/>
    <m/>
    <m/>
    <m/>
    <m/>
    <m/>
    <m/>
    <m/>
    <m/>
    <m/>
    <m/>
    <m/>
    <m/>
    <m/>
    <m/>
    <m/>
    <m/>
    <m/>
    <m/>
    <m/>
    <m/>
    <m/>
    <m/>
    <m/>
    <m/>
    <m/>
    <m/>
    <m/>
    <m/>
    <m/>
    <s v="ParkerBriar"/>
    <s v="AveryNixon James42025Male"/>
    <n v="1"/>
    <n v="0"/>
    <n v="0"/>
    <n v="0"/>
    <n v="0"/>
  </r>
  <r>
    <s v="1819-1154"/>
    <s v="IYP-TWM-BAF-TK0276.xlsx"/>
    <s v="Nielsen"/>
    <s v="Arlo"/>
    <s v="New Zealand European"/>
    <m/>
    <m/>
    <s v=""/>
    <d v="2011-03-02T00:00:00"/>
    <n v="8.0164383561643842"/>
    <s v="Male"/>
    <s v="Child Development Services"/>
    <s v="0272120346"/>
    <s v="Coastal School, Okato"/>
    <m/>
    <m/>
    <m/>
    <s v="Yes"/>
    <m/>
    <m/>
    <s v="Nielsen"/>
    <s v="Shevahn"/>
    <s v="Parent"/>
    <s v="8A Waterloo Place, Westown"/>
    <m/>
    <s v="0276010321"/>
    <s v="New Zealand European"/>
    <s v="Not Stated"/>
    <m/>
    <s v=""/>
    <s v="Yes"/>
    <s v="Yes"/>
    <m/>
    <m/>
    <m/>
    <m/>
    <m/>
    <n v="57"/>
    <s v="Still of Concern"/>
    <n v="63"/>
    <s v="Clinical Range"/>
    <n v="51"/>
    <s v="&lt;55"/>
    <n v="52"/>
    <s v="&lt;55"/>
    <n v="26"/>
    <s v="21+"/>
    <n v="26"/>
    <s v="21+"/>
    <s v="Yes"/>
    <s v="No"/>
    <m/>
    <x v="1"/>
    <x v="2"/>
    <x v="1"/>
    <n v="10"/>
    <s v="Y"/>
    <s v="N"/>
    <s v="Y"/>
    <s v="Y"/>
    <s v="Y"/>
    <s v="N"/>
    <s v="Y"/>
    <s v="Y"/>
    <s v="N"/>
    <s v="Y"/>
    <s v="N"/>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7142857142857143"/>
    <s v="51% to 75%"/>
    <s v="No"/>
    <m/>
    <m/>
    <m/>
    <n v="3"/>
    <n v="1"/>
    <n v="0"/>
    <n v="1"/>
    <n v="3"/>
    <n v="6"/>
    <n v="6"/>
    <n v="6"/>
    <n v="6"/>
    <n v="6"/>
    <n v="7"/>
    <n v="7"/>
    <n v="6"/>
    <n v="6"/>
    <n v="6"/>
    <n v="7"/>
    <n v="6"/>
    <n v="7"/>
    <n v="6"/>
    <n v="3"/>
    <n v="7"/>
    <n v="6"/>
    <n v="7"/>
    <n v="7"/>
    <n v="6"/>
    <n v="6"/>
    <n v="7"/>
    <n v="6"/>
    <n v="7"/>
    <n v="7"/>
    <n v="7"/>
    <n v="6"/>
    <n v="7"/>
    <n v="7"/>
    <n v="7"/>
    <n v="7"/>
    <n v="7"/>
    <n v="7"/>
    <n v="7"/>
    <n v="7"/>
    <n v="7"/>
    <n v="7"/>
    <n v="7"/>
    <n v="7"/>
    <n v="7"/>
    <n v="7"/>
    <n v="7"/>
    <m/>
    <m/>
    <m/>
    <m/>
    <m/>
    <s v="very supportive"/>
    <s v="Interested"/>
    <s v="Yes"/>
    <s v="Somewhat likely"/>
    <s v="Either longer session like 3 hours instead of 2.5 or more than 14 sessions. There is so much content to process."/>
    <s v="No"/>
    <m/>
    <s v="NielsenShevahn"/>
    <s v="NielsenArlo40604Male"/>
    <n v="2"/>
    <n v="0"/>
    <n v="0"/>
    <n v="0"/>
    <n v="0"/>
  </r>
  <r>
    <s v="1819-1155"/>
    <s v="IYP-TWM-BAF-TK0276.xlsx"/>
    <s v="Nielsen"/>
    <s v="Arlo"/>
    <s v="Other Ethnicity"/>
    <m/>
    <m/>
    <s v=""/>
    <d v="2011-03-02T00:00:00"/>
    <n v="8.0164383561643842"/>
    <s v="Male"/>
    <s v="Child Development Services"/>
    <s v="0272120346"/>
    <s v="Coastal School, Okato"/>
    <m/>
    <m/>
    <m/>
    <s v="Yes"/>
    <m/>
    <m/>
    <s v="Nielsen"/>
    <s v="Dwane"/>
    <s v="Parent"/>
    <s v="8A Waterloo Place, Westown"/>
    <m/>
    <s v="0224309149"/>
    <s v="New Zealand European"/>
    <m/>
    <m/>
    <s v=""/>
    <m/>
    <m/>
    <m/>
    <m/>
    <m/>
    <m/>
    <m/>
    <n v="62"/>
    <s v="Clinical Range"/>
    <n v="54"/>
    <s v="&lt;55"/>
    <n v="53"/>
    <s v="&lt;55"/>
    <n v="54"/>
    <s v="&lt;55"/>
    <n v="24"/>
    <s v="21+"/>
    <n v="33"/>
    <s v="21+"/>
    <s v="Yes"/>
    <s v="No"/>
    <m/>
    <x v="1"/>
    <x v="1"/>
    <x v="2"/>
    <n v="9"/>
    <s v="Y"/>
    <s v="Y"/>
    <s v="Y"/>
    <s v="Y"/>
    <s v="Y"/>
    <s v="Y"/>
    <s v="Y"/>
    <s v="N"/>
    <s v="N"/>
    <s v="N"/>
    <s v="N"/>
    <s v="N"/>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6428571428571429"/>
    <s v="51% to 75%"/>
    <s v="No"/>
    <m/>
    <m/>
    <m/>
    <n v="3"/>
    <n v="1"/>
    <n v="0"/>
    <n v="1"/>
    <n v="4"/>
    <n v="7"/>
    <n v="6"/>
    <n v="6"/>
    <n v="4"/>
    <n v="6"/>
    <n v="6"/>
    <n v="6"/>
    <n v="5"/>
    <n v="6"/>
    <n v="6"/>
    <n v="6"/>
    <n v="6"/>
    <n v="6"/>
    <n v="6"/>
    <n v="4"/>
    <n v="4"/>
    <n v="6"/>
    <n v="6"/>
    <n v="6"/>
    <n v="7"/>
    <n v="7"/>
    <n v="7"/>
    <n v="5"/>
    <n v="6"/>
    <n v="7"/>
    <n v="4"/>
    <n v="7"/>
    <n v="4"/>
    <n v="6"/>
    <n v="6"/>
    <n v="6"/>
    <n v="6"/>
    <n v="7"/>
    <n v="7"/>
    <n v="7"/>
    <n v="7"/>
    <n v="7"/>
    <n v="7"/>
    <n v="7"/>
    <n v="7"/>
    <n v="7"/>
    <n v="7"/>
    <m/>
    <m/>
    <m/>
    <m/>
    <m/>
    <s v="very supportive"/>
    <s v="Interested"/>
    <s v="Yes"/>
    <s v="very likely"/>
    <s v="The course to run longer, info too crammed in, everyone is at different levels."/>
    <s v="Not assistance, just more IY would be good"/>
    <m/>
    <s v="NielsenDwane"/>
    <s v="NielsenArlo40604Male"/>
    <n v="2"/>
    <n v="0"/>
    <n v="0"/>
    <n v="0"/>
    <n v="0"/>
  </r>
  <r>
    <s v="1819-1156"/>
    <s v="IYP-TWM-BAF-TK0276.xlsx"/>
    <s v="Parker"/>
    <s v="Hamish"/>
    <s v="New Zealand European"/>
    <m/>
    <m/>
    <s v=""/>
    <d v="2013-05-30T00:00:00"/>
    <n v="5.7698630136986298"/>
    <s v="Male"/>
    <s v="NGO"/>
    <m/>
    <s v="Welbourn School"/>
    <m/>
    <m/>
    <m/>
    <s v="Yes"/>
    <m/>
    <m/>
    <s v="Parker"/>
    <s v="Natalie"/>
    <s v="Parent"/>
    <s v="10 Winstone Place"/>
    <m/>
    <s v="0277392541"/>
    <s v="New Zealand European"/>
    <m/>
    <m/>
    <s v=""/>
    <m/>
    <m/>
    <m/>
    <m/>
    <m/>
    <m/>
    <m/>
    <n v="71"/>
    <s v="Clinical Range"/>
    <n v="65"/>
    <s v="Clinical Range"/>
    <n v="59"/>
    <s v="Still of Concern"/>
    <n v="55"/>
    <s v="Still of Concern"/>
    <n v="18"/>
    <s v="Still of Concern"/>
    <n v="21"/>
    <s v="21+"/>
    <s v="Yes"/>
    <s v="No"/>
    <m/>
    <x v="1"/>
    <x v="2"/>
    <x v="2"/>
    <n v="11"/>
    <s v="Y"/>
    <s v="Y"/>
    <s v="Y"/>
    <s v="Y"/>
    <s v="Y"/>
    <s v="N"/>
    <s v="Y"/>
    <s v="Y"/>
    <s v="Y"/>
    <s v="N"/>
    <s v="N"/>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7857142857142857"/>
    <s v="76% to 100%"/>
    <s v="Yes"/>
    <m/>
    <m/>
    <m/>
    <n v="1"/>
    <n v="1"/>
    <n v="0"/>
    <n v="1"/>
    <n v="5"/>
    <n v="7"/>
    <n v="6"/>
    <n v="5"/>
    <n v="7"/>
    <n v="6"/>
    <n v="7"/>
    <n v="7"/>
    <n v="6"/>
    <n v="6"/>
    <n v="7"/>
    <n v="7"/>
    <n v="6"/>
    <n v="6"/>
    <n v="6"/>
    <n v="6"/>
    <n v="7"/>
    <n v="7"/>
    <n v="7"/>
    <n v="6"/>
    <n v="7"/>
    <n v="7"/>
    <n v="7"/>
    <n v="7"/>
    <n v="7"/>
    <n v="7"/>
    <n v="7"/>
    <n v="7"/>
    <n v="7"/>
    <n v="7"/>
    <n v="6"/>
    <n v="6"/>
    <n v="7"/>
    <n v="7"/>
    <n v="7"/>
    <n v="7"/>
    <m/>
    <m/>
    <n v="7"/>
    <n v="7"/>
    <n v="7"/>
    <m/>
    <m/>
    <m/>
    <m/>
    <m/>
    <m/>
    <m/>
    <s v="Very supportive"/>
    <s v="Very interested"/>
    <s v="Yes"/>
    <s v="Likely"/>
    <s v="Yearly follow up course"/>
    <m/>
    <m/>
    <s v="ParkerNatalie"/>
    <s v="ParkerHamish41424Male"/>
    <n v="2"/>
    <n v="0"/>
    <n v="0"/>
    <n v="0"/>
    <n v="0"/>
  </r>
  <r>
    <s v="1819-1157"/>
    <s v="IYP-TWM-BAF-TK0276.xlsx"/>
    <s v="Parker"/>
    <s v="Hamish"/>
    <s v="New Zealand European"/>
    <m/>
    <m/>
    <s v=""/>
    <d v="2013-05-30T00:00:00"/>
    <n v="5.7698630136986298"/>
    <s v="Male"/>
    <s v="NGO"/>
    <m/>
    <s v="Welbourn School"/>
    <m/>
    <m/>
    <m/>
    <s v="Yes"/>
    <m/>
    <m/>
    <s v="Parker"/>
    <s v="Jeremy"/>
    <s v="Parent"/>
    <s v="33 Ropiha Street, Fitzroy"/>
    <m/>
    <m/>
    <s v="New Zealand European"/>
    <m/>
    <m/>
    <s v=""/>
    <m/>
    <m/>
    <m/>
    <m/>
    <m/>
    <m/>
    <m/>
    <n v="71"/>
    <s v="Clinical Range"/>
    <n v="73"/>
    <s v="Clinical Range"/>
    <n v="62"/>
    <s v="Clinical Range"/>
    <n v="68"/>
    <s v="Clinical Range"/>
    <n v="17"/>
    <s v="Still of Concern"/>
    <n v="17"/>
    <s v="Still of Concern"/>
    <s v="Yes"/>
    <s v="Yes"/>
    <m/>
    <x v="1"/>
    <x v="2"/>
    <x v="1"/>
    <n v="12"/>
    <s v="Y"/>
    <s v="Y"/>
    <s v="Y"/>
    <s v="Y"/>
    <s v="Y"/>
    <s v="N"/>
    <s v="Y"/>
    <s v="Y"/>
    <s v="Y"/>
    <s v="Y"/>
    <s v="N"/>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8571428571428571"/>
    <s v="76% to 100%"/>
    <s v="Yes"/>
    <m/>
    <m/>
    <m/>
    <n v="4"/>
    <n v="1"/>
    <n v="1"/>
    <n v="1"/>
    <n v="6"/>
    <n v="6"/>
    <n v="6"/>
    <n v="5"/>
    <n v="6"/>
    <n v="6"/>
    <n v="6"/>
    <n v="7"/>
    <n v="6"/>
    <n v="5"/>
    <n v="6"/>
    <n v="7"/>
    <n v="6"/>
    <n v="6"/>
    <n v="7"/>
    <n v="5"/>
    <n v="7"/>
    <n v="6"/>
    <n v="6"/>
    <n v="6"/>
    <n v="7"/>
    <n v="6"/>
    <n v="7"/>
    <n v="6"/>
    <n v="7"/>
    <n v="7"/>
    <n v="7"/>
    <n v="7"/>
    <n v="6"/>
    <n v="6"/>
    <n v="7"/>
    <n v="7"/>
    <n v="7"/>
    <n v="7"/>
    <n v="7"/>
    <n v="7"/>
    <m/>
    <m/>
    <n v="7"/>
    <n v="7"/>
    <n v="7"/>
    <m/>
    <m/>
    <m/>
    <m/>
    <m/>
    <m/>
    <m/>
    <s v="Very supportive"/>
    <s v="Very interested"/>
    <s v="Yes"/>
    <s v="Likely"/>
    <m/>
    <m/>
    <m/>
    <s v="ParkerJeremy"/>
    <s v="ParkerHamish41424Male"/>
    <n v="2"/>
    <n v="0"/>
    <n v="0"/>
    <n v="0"/>
    <n v="0"/>
  </r>
  <r>
    <s v="1819-1158"/>
    <s v="IYP-TWM-BAF-TK0276.xlsx"/>
    <s v="Ross"/>
    <s v="Benjamin"/>
    <s v="New Zealand European"/>
    <s v="Not Stated"/>
    <m/>
    <s v=""/>
    <d v="2016-01-02T00:00:00"/>
    <n v="3.1753424657534248"/>
    <s v="Male"/>
    <s v="NGO"/>
    <s v="0274770214"/>
    <s v="Stratford Playgroup"/>
    <m/>
    <m/>
    <m/>
    <s v="Yes"/>
    <m/>
    <m/>
    <s v="Usher"/>
    <s v="Shannah"/>
    <s v="Parent"/>
    <s v="2 Pukatea Street, Inglewood"/>
    <s v="06 7567071"/>
    <s v="0275847414"/>
    <s v="New Zealand European"/>
    <m/>
    <m/>
    <s v=""/>
    <m/>
    <m/>
    <m/>
    <m/>
    <m/>
    <m/>
    <m/>
    <n v="58"/>
    <s v="Still of Concern"/>
    <n v="65"/>
    <s v="Clinical Range"/>
    <m/>
    <s v="BLANK"/>
    <m/>
    <s v="BLANK"/>
    <n v="25"/>
    <s v="21+"/>
    <m/>
    <s v="BLANK"/>
    <s v="Yes"/>
    <s v="No"/>
    <m/>
    <x v="0"/>
    <x v="0"/>
    <x v="0"/>
    <n v="4"/>
    <s v="Y"/>
    <s v="Y"/>
    <s v="Y"/>
    <s v="Y"/>
    <s v="N"/>
    <s v="N"/>
    <s v="N"/>
    <s v="N"/>
    <s v="N"/>
    <s v="N"/>
    <s v="N"/>
    <s v="N"/>
    <s v="N"/>
    <s v="N"/>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2857142857142857"/>
    <m/>
    <s v="No"/>
    <m/>
    <m/>
    <m/>
    <n v="6"/>
    <n v="1"/>
    <n v="0"/>
    <n v="0"/>
    <n v="7"/>
    <m/>
    <m/>
    <m/>
    <m/>
    <m/>
    <m/>
    <m/>
    <m/>
    <m/>
    <m/>
    <m/>
    <m/>
    <m/>
    <m/>
    <m/>
    <m/>
    <m/>
    <m/>
    <m/>
    <m/>
    <m/>
    <m/>
    <m/>
    <m/>
    <m/>
    <m/>
    <m/>
    <m/>
    <m/>
    <m/>
    <m/>
    <m/>
    <m/>
    <m/>
    <m/>
    <m/>
    <m/>
    <m/>
    <m/>
    <m/>
    <m/>
    <m/>
    <m/>
    <m/>
    <m/>
    <m/>
    <m/>
    <m/>
    <m/>
    <m/>
    <m/>
    <m/>
    <m/>
    <m/>
    <s v="UsherShannah"/>
    <s v="RossBenjamin42371Male"/>
    <n v="2"/>
    <n v="0"/>
    <n v="0"/>
    <n v="0"/>
    <n v="0"/>
  </r>
  <r>
    <s v="1819-1159"/>
    <s v="IYP-TWM-BAF-TK0276.xlsx"/>
    <s v="Ross"/>
    <s v="Benjamin"/>
    <s v="New Zealand European"/>
    <s v="Not Stated"/>
    <m/>
    <s v=""/>
    <d v="2016-01-02T00:00:00"/>
    <n v="3.1753424657534248"/>
    <s v="Male"/>
    <s v="NGO"/>
    <s v="0274770214"/>
    <s v="Stratford Playgroup"/>
    <m/>
    <m/>
    <m/>
    <s v="Yes"/>
    <m/>
    <m/>
    <s v="Ross"/>
    <s v="Bradley"/>
    <s v="Parent"/>
    <s v="2 Pukatea Street, Inglewood"/>
    <s v="06 7567071"/>
    <s v="0272993793"/>
    <s v="New Zealand European"/>
    <m/>
    <m/>
    <s v=""/>
    <m/>
    <m/>
    <m/>
    <m/>
    <m/>
    <m/>
    <m/>
    <n v="65"/>
    <s v="Clinical Range"/>
    <n v="60"/>
    <s v="Clinical Range"/>
    <n v="51"/>
    <s v="&lt;55"/>
    <n v="47"/>
    <s v="&lt;55"/>
    <n v="19"/>
    <s v="Still of Concern"/>
    <n v="22"/>
    <s v="21+"/>
    <s v="Yes"/>
    <s v="No"/>
    <m/>
    <x v="1"/>
    <x v="2"/>
    <x v="2"/>
    <n v="10"/>
    <s v="Y"/>
    <s v="Y"/>
    <s v="Y"/>
    <s v="Y"/>
    <s v="N"/>
    <s v="N"/>
    <s v="N"/>
    <s v="Y"/>
    <s v="Y"/>
    <s v="N"/>
    <s v="Y"/>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7142857142857143"/>
    <s v="51% to 75%"/>
    <s v="No"/>
    <m/>
    <m/>
    <m/>
    <n v="6"/>
    <n v="1"/>
    <n v="0"/>
    <n v="1"/>
    <n v="8"/>
    <n v="7"/>
    <n v="5"/>
    <n v="6"/>
    <n v="7"/>
    <n v="7"/>
    <n v="7"/>
    <n v="7"/>
    <n v="6"/>
    <n v="7"/>
    <n v="7"/>
    <n v="7"/>
    <n v="7"/>
    <n v="7"/>
    <n v="7"/>
    <n v="5"/>
    <n v="4"/>
    <n v="7"/>
    <n v="6"/>
    <n v="4"/>
    <n v="7"/>
    <n v="7"/>
    <n v="7"/>
    <n v="7"/>
    <n v="5"/>
    <n v="6"/>
    <n v="7"/>
    <n v="5"/>
    <n v="5"/>
    <n v="5"/>
    <n v="7"/>
    <n v="7"/>
    <n v="7"/>
    <n v="7"/>
    <n v="7"/>
    <n v="7"/>
    <m/>
    <m/>
    <n v="7"/>
    <n v="7"/>
    <n v="7"/>
    <m/>
    <m/>
    <m/>
    <m/>
    <m/>
    <m/>
    <m/>
    <s v="very supportive"/>
    <s v="interested"/>
    <s v="Yes"/>
    <s v="Very likely"/>
    <s v="At first it was dauniting that I was going to be here for 14 weeks, but in the end it could have been."/>
    <s v="Yes, but I will get it"/>
    <m/>
    <s v="RossBradley"/>
    <s v="RossBenjamin42371Male"/>
    <n v="2"/>
    <n v="0"/>
    <n v="0"/>
    <n v="0"/>
    <n v="0"/>
  </r>
  <r>
    <s v="1819-1160"/>
    <s v="IYP-TWM-BAF-TK0276.xlsx"/>
    <s v="Green"/>
    <s v="Blake"/>
    <s v="New Zealand European"/>
    <m/>
    <m/>
    <s v=""/>
    <d v="2014-02-28T00:00:00"/>
    <n v="5.0191780821917806"/>
    <s v="Male"/>
    <s v="Public Health Nurse"/>
    <m/>
    <s v="Kaitake Kindergarten"/>
    <m/>
    <m/>
    <m/>
    <s v="Yes"/>
    <m/>
    <m/>
    <s v="Green"/>
    <s v="Kieran"/>
    <s v="Parent"/>
    <s v="4 Tuahu Street, Waitara, 4320"/>
    <m/>
    <s v="0275974111"/>
    <s v="New Zealand European"/>
    <s v="Not Stated"/>
    <m/>
    <s v=""/>
    <m/>
    <s v="No"/>
    <m/>
    <m/>
    <m/>
    <m/>
    <m/>
    <n v="65"/>
    <s v="Clinical Range"/>
    <n v="76"/>
    <s v="Clinical Range"/>
    <n v="60"/>
    <s v="Clinical Range"/>
    <n v="61"/>
    <s v="Clinical Range"/>
    <n v="18"/>
    <s v="Still of Concern"/>
    <n v="26"/>
    <s v="21+"/>
    <s v="Yes"/>
    <s v="Yes"/>
    <m/>
    <x v="1"/>
    <x v="2"/>
    <x v="2"/>
    <n v="12"/>
    <s v="Y"/>
    <s v="Y"/>
    <s v="Y"/>
    <s v="Y"/>
    <s v="Y"/>
    <s v="Y"/>
    <s v="Y"/>
    <s v="Y"/>
    <s v="Y"/>
    <s v="N"/>
    <s v="N"/>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8571428571428571"/>
    <s v="76% to 100%"/>
    <s v="Yes"/>
    <m/>
    <m/>
    <m/>
    <n v="9"/>
    <n v="1"/>
    <n v="1"/>
    <n v="1"/>
    <n v="9"/>
    <n v="6"/>
    <n v="6"/>
    <n v="6"/>
    <n v="6"/>
    <n v="6"/>
    <n v="6"/>
    <n v="7"/>
    <n v="6"/>
    <n v="6"/>
    <n v="6"/>
    <n v="7"/>
    <n v="6"/>
    <n v="7"/>
    <n v="6"/>
    <n v="5"/>
    <n v="7"/>
    <n v="7"/>
    <n v="6"/>
    <n v="7"/>
    <n v="7"/>
    <n v="7"/>
    <n v="6"/>
    <n v="5"/>
    <n v="5"/>
    <n v="6"/>
    <n v="5"/>
    <n v="6"/>
    <n v="5"/>
    <n v="6"/>
    <n v="6"/>
    <n v="6"/>
    <n v="6"/>
    <n v="7"/>
    <n v="7"/>
    <n v="7"/>
    <m/>
    <m/>
    <n v="7"/>
    <n v="7"/>
    <n v="7"/>
    <m/>
    <m/>
    <m/>
    <m/>
    <m/>
    <m/>
    <m/>
    <s v="very supportive"/>
    <s v="interested"/>
    <s v="Yes"/>
    <s v="somewhat likely"/>
    <s v="Maybe more video examples, otherwise can't fault it really"/>
    <s v="No, would like more time to hone in my skills we haven't learnt and to make them habits"/>
    <m/>
    <s v="GreenKieran"/>
    <s v="GreenBlake41698Male"/>
    <n v="1"/>
    <n v="0"/>
    <n v="0"/>
    <n v="0"/>
    <n v="0"/>
  </r>
  <r>
    <s v="1819-1161"/>
    <s v="IYP-TWM-BAF-TK0276.xlsx"/>
    <s v="Jackson"/>
    <s v="Alayna"/>
    <s v="New Zealand European"/>
    <m/>
    <m/>
    <s v=""/>
    <d v="2012-06-21T00:00:00"/>
    <n v="6.7095890410958905"/>
    <s v="Female"/>
    <s v="Child Development Services"/>
    <m/>
    <s v="Frankley School"/>
    <m/>
    <m/>
    <m/>
    <s v="Yes"/>
    <m/>
    <m/>
    <s v="Jackson"/>
    <s v="Lucia"/>
    <s v="Parent"/>
    <s v="4 Tuahu Street, Waitara, 4320"/>
    <m/>
    <s v="0275114560"/>
    <s v="New Zealand European"/>
    <s v="Not Stated"/>
    <m/>
    <s v=""/>
    <m/>
    <m/>
    <m/>
    <m/>
    <m/>
    <m/>
    <m/>
    <n v="48"/>
    <s v="&lt;55"/>
    <n v="67"/>
    <s v="Clinical Range"/>
    <n v="69"/>
    <s v="Clinical Range"/>
    <n v="68"/>
    <s v="Clinical Range"/>
    <n v="24"/>
    <s v="21+"/>
    <n v="31"/>
    <s v="21+"/>
    <s v="Yes"/>
    <s v="Yes"/>
    <m/>
    <x v="2"/>
    <x v="1"/>
    <x v="2"/>
    <n v="11"/>
    <s v="Y"/>
    <s v="Y"/>
    <s v="Y"/>
    <s v="N"/>
    <s v="Y"/>
    <s v="Y"/>
    <s v="Y"/>
    <s v="N"/>
    <s v="Y"/>
    <s v="Y"/>
    <s v="N"/>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7857142857142857"/>
    <s v="76% to 100%"/>
    <s v="Yes"/>
    <m/>
    <m/>
    <m/>
    <n v="9"/>
    <n v="1"/>
    <n v="1"/>
    <n v="1"/>
    <n v="10"/>
    <n v="6"/>
    <n v="6"/>
    <n v="7"/>
    <n v="6"/>
    <n v="6"/>
    <n v="6"/>
    <n v="7"/>
    <n v="6"/>
    <n v="6"/>
    <n v="5"/>
    <n v="6"/>
    <n v="6"/>
    <n v="7"/>
    <n v="5"/>
    <n v="6"/>
    <n v="5"/>
    <n v="7"/>
    <n v="6"/>
    <n v="5"/>
    <n v="7"/>
    <n v="7"/>
    <n v="7"/>
    <n v="7"/>
    <n v="7"/>
    <n v="7"/>
    <n v="7"/>
    <n v="7"/>
    <n v="6"/>
    <n v="6"/>
    <n v="5"/>
    <n v="5"/>
    <n v="6"/>
    <n v="7"/>
    <n v="7"/>
    <n v="7"/>
    <m/>
    <m/>
    <n v="7"/>
    <n v="6"/>
    <n v="7"/>
    <m/>
    <m/>
    <m/>
    <m/>
    <m/>
    <m/>
    <m/>
    <s v="very supportive"/>
    <s v="somewhat interested"/>
    <s v="Yes"/>
    <s v="neutral"/>
    <s v="I would love if there was a course simialr for families with children who have issues such as ADHD, anxiety, PTSD, anger issues. For specific strategies and support after all the foundation of IY is done/laid down within the family."/>
    <m/>
    <m/>
    <s v="JacksonLucia"/>
    <s v="JacksonAlayna41081Female"/>
    <n v="1"/>
    <n v="0"/>
    <n v="0"/>
    <n v="0"/>
    <n v="0"/>
  </r>
  <r>
    <s v="1819-1162"/>
    <s v="IYP-TWM-BAF-TK0276.xlsx"/>
    <s v="Hermanns"/>
    <s v="Ella-Jay"/>
    <s v="New Zealand European"/>
    <m/>
    <m/>
    <s v=""/>
    <d v="2010-08-13T00:00:00"/>
    <n v="8.5671232876712331"/>
    <s v="Female"/>
    <s v="Child Development Services"/>
    <m/>
    <s v="Frankley School"/>
    <m/>
    <m/>
    <m/>
    <s v="Yes"/>
    <m/>
    <m/>
    <s v="Shotter"/>
    <s v="Troy"/>
    <s v="Parent"/>
    <s v="20 Drake Street, New Plymouth"/>
    <m/>
    <m/>
    <s v="Māori"/>
    <s v="New Zealand European"/>
    <m/>
    <s v=""/>
    <m/>
    <s v="No"/>
    <m/>
    <m/>
    <m/>
    <m/>
    <m/>
    <n v="67"/>
    <s v="Clinical Range"/>
    <n v="59"/>
    <s v="Still of Concern"/>
    <m/>
    <s v="BLANK"/>
    <m/>
    <s v="BLANK"/>
    <n v="16"/>
    <s v="Clinical Range"/>
    <m/>
    <s v="BLANK"/>
    <s v="Yes"/>
    <s v="No"/>
    <m/>
    <x v="0"/>
    <x v="0"/>
    <x v="0"/>
    <n v="6"/>
    <s v="Y"/>
    <s v="Y"/>
    <s v="Y"/>
    <s v="N"/>
    <s v="Y"/>
    <s v="Y"/>
    <s v="Y"/>
    <s v="N"/>
    <s v="N"/>
    <s v="N"/>
    <s v="N"/>
    <s v="N"/>
    <s v="N"/>
    <s v="N"/>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42857142857142855"/>
    <m/>
    <s v="No"/>
    <m/>
    <m/>
    <m/>
    <n v="9"/>
    <n v="1"/>
    <n v="0"/>
    <n v="0"/>
    <n v="11"/>
    <m/>
    <m/>
    <m/>
    <m/>
    <m/>
    <m/>
    <m/>
    <m/>
    <m/>
    <m/>
    <m/>
    <m/>
    <m/>
    <m/>
    <m/>
    <m/>
    <m/>
    <m/>
    <m/>
    <m/>
    <m/>
    <m/>
    <m/>
    <m/>
    <m/>
    <m/>
    <m/>
    <m/>
    <m/>
    <m/>
    <m/>
    <m/>
    <m/>
    <m/>
    <m/>
    <m/>
    <m/>
    <m/>
    <m/>
    <m/>
    <m/>
    <m/>
    <m/>
    <m/>
    <m/>
    <m/>
    <m/>
    <m/>
    <m/>
    <m/>
    <m/>
    <m/>
    <m/>
    <m/>
    <s v="ShotterTroy"/>
    <s v="HermannsElla-Jay40403Female"/>
    <n v="1"/>
    <n v="0"/>
    <n v="0"/>
    <n v="1"/>
    <n v="0"/>
  </r>
  <r>
    <s v="1819-1163"/>
    <s v="IYP-TWM-BAF-TK0276.xlsx"/>
    <s v="Fox"/>
    <s v="Corbyn"/>
    <s v="New Zealand European"/>
    <m/>
    <m/>
    <s v=""/>
    <d v="2014-05-30T00:00:00"/>
    <n v="4.7698630136986298"/>
    <s v="Male"/>
    <s v="Teacher"/>
    <m/>
    <s v="Jumpstart Preschool"/>
    <m/>
    <m/>
    <m/>
    <s v="Yes"/>
    <m/>
    <m/>
    <s v="Fox"/>
    <s v="Jodi"/>
    <s v="Parent"/>
    <s v="20 Drake Street, New Plymouth"/>
    <m/>
    <s v="0220427899"/>
    <s v="New Zealand European"/>
    <s v="Not Stated"/>
    <m/>
    <s v=""/>
    <m/>
    <m/>
    <m/>
    <m/>
    <m/>
    <m/>
    <m/>
    <m/>
    <s v="BLANK"/>
    <n v="69"/>
    <s v="Clinical Range"/>
    <n v="60"/>
    <s v="Clinical Range"/>
    <n v="50"/>
    <s v="&lt;55"/>
    <n v="19"/>
    <s v="Still of Concern"/>
    <n v="18"/>
    <s v="Still of Concern"/>
    <s v="Yes"/>
    <s v="Yes"/>
    <m/>
    <x v="0"/>
    <x v="2"/>
    <x v="1"/>
    <n v="13"/>
    <s v="Y"/>
    <s v="Y"/>
    <s v="Y"/>
    <s v="N"/>
    <s v="Y"/>
    <s v="Y"/>
    <s v="Y"/>
    <s v="Y"/>
    <s v="Y"/>
    <s v="Y"/>
    <s v="Y"/>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9285714285714286"/>
    <s v="76% to 100%"/>
    <s v="Yes"/>
    <m/>
    <m/>
    <m/>
    <n v="9"/>
    <n v="1"/>
    <n v="1"/>
    <n v="1"/>
    <n v="12"/>
    <n v="5"/>
    <n v="6"/>
    <n v="7"/>
    <n v="7"/>
    <n v="4"/>
    <n v="7"/>
    <n v="7"/>
    <n v="5"/>
    <n v="6"/>
    <n v="7"/>
    <n v="7"/>
    <n v="6"/>
    <n v="7"/>
    <n v="7"/>
    <n v="5"/>
    <n v="7"/>
    <n v="5"/>
    <n v="7"/>
    <n v="7"/>
    <n v="7"/>
    <n v="7"/>
    <n v="7"/>
    <n v="7"/>
    <n v="7"/>
    <n v="7"/>
    <n v="7"/>
    <n v="7"/>
    <n v="7"/>
    <n v="7"/>
    <n v="7"/>
    <n v="7"/>
    <n v="7"/>
    <n v="7"/>
    <n v="7"/>
    <n v="7"/>
    <m/>
    <m/>
    <n v="7"/>
    <n v="7"/>
    <n v="7"/>
    <m/>
    <m/>
    <m/>
    <m/>
    <m/>
    <m/>
    <m/>
    <s v="very supportive"/>
    <s v="very interested"/>
    <s v="yes"/>
    <s v="likely"/>
    <s v="Perhaps some updated videos. Everything else is perfect"/>
    <s v="No"/>
    <m/>
    <s v="FoxJodi"/>
    <s v="FoxCorbyn41789Male"/>
    <n v="2"/>
    <n v="0"/>
    <n v="0"/>
    <n v="0"/>
    <n v="0"/>
  </r>
  <r>
    <s v="1819-1164"/>
    <s v="IYP-TWM-BAF-TK0276.xlsx"/>
    <s v="Fox"/>
    <s v="Corbyn"/>
    <s v="New Zealand European"/>
    <m/>
    <m/>
    <s v=""/>
    <d v="2014-05-30T00:00:00"/>
    <n v="4.7698630136986298"/>
    <s v="Male"/>
    <s v="Teacher"/>
    <m/>
    <s v="Jumpstart Preschool"/>
    <m/>
    <m/>
    <m/>
    <s v="Yes"/>
    <m/>
    <m/>
    <s v="Fox"/>
    <s v="Dave"/>
    <s v="Parent"/>
    <s v="14 Brixham Place, New Plymouth"/>
    <m/>
    <s v="0220784564"/>
    <s v="New Zealand European"/>
    <m/>
    <m/>
    <s v=""/>
    <m/>
    <m/>
    <m/>
    <m/>
    <m/>
    <m/>
    <m/>
    <m/>
    <s v="BLANK"/>
    <n v="60"/>
    <s v="Clinical Range"/>
    <n v="55"/>
    <s v="Still of Concern"/>
    <n v="51"/>
    <s v="&lt;55"/>
    <n v="15"/>
    <s v="Clinical Range"/>
    <n v="17"/>
    <s v="Still of Concern"/>
    <s v="Yes"/>
    <s v="No"/>
    <m/>
    <x v="0"/>
    <x v="2"/>
    <x v="2"/>
    <n v="13"/>
    <s v="Y"/>
    <s v="N"/>
    <s v="Y"/>
    <s v="Y"/>
    <s v="Y"/>
    <s v="Y"/>
    <s v="Y"/>
    <s v="Y"/>
    <s v="Y"/>
    <s v="Y"/>
    <s v="Y"/>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9285714285714286"/>
    <s v="76% to 100%"/>
    <s v="Yes"/>
    <m/>
    <m/>
    <m/>
    <n v="10"/>
    <n v="1"/>
    <n v="0"/>
    <n v="1"/>
    <n v="13"/>
    <n v="6"/>
    <n v="6"/>
    <n v="5"/>
    <n v="7"/>
    <n v="7"/>
    <n v="7"/>
    <n v="7"/>
    <n v="6"/>
    <n v="6"/>
    <n v="6"/>
    <n v="7"/>
    <n v="7"/>
    <n v="7"/>
    <n v="4"/>
    <n v="4"/>
    <n v="6"/>
    <n v="7"/>
    <n v="6"/>
    <n v="6"/>
    <n v="7"/>
    <n v="6"/>
    <n v="6"/>
    <n v="7"/>
    <n v="7"/>
    <n v="7"/>
    <n v="5"/>
    <n v="6"/>
    <n v="7"/>
    <n v="6"/>
    <n v="6"/>
    <n v="6"/>
    <n v="6"/>
    <n v="7"/>
    <n v="7"/>
    <n v="7"/>
    <m/>
    <m/>
    <n v="7"/>
    <n v="7"/>
    <n v="7"/>
    <m/>
    <m/>
    <m/>
    <m/>
    <m/>
    <m/>
    <m/>
    <s v="very supportive"/>
    <s v="interested"/>
    <s v="yes"/>
    <s v="likely"/>
    <s v="Timing was an issue at times, e.g. running out of time. Would be great to have a smoother to go over everything. Tech- DVD's having occasional issues, though leaders were able to cope and work around it fine"/>
    <s v="No"/>
    <m/>
    <s v="FoxDave"/>
    <s v="FoxCorbyn41789Male"/>
    <n v="2"/>
    <n v="0"/>
    <n v="0"/>
    <n v="0"/>
    <n v="0"/>
  </r>
  <r>
    <s v="1819-1165"/>
    <s v="IYP-TWM-BAF-TK0276.xlsx"/>
    <s v="Robinson"/>
    <s v="Mila"/>
    <s v="New Zealand European"/>
    <m/>
    <m/>
    <s v=""/>
    <d v="2015-07-12T00:00:00"/>
    <n v="3.6520547945205482"/>
    <s v="Female"/>
    <s v="Plunket"/>
    <m/>
    <s v="Inglewood Community Childcare"/>
    <m/>
    <m/>
    <m/>
    <s v="Yes"/>
    <m/>
    <m/>
    <s v="Pugh"/>
    <s v="Corrina"/>
    <s v="Parent"/>
    <s v="9 Coast Road, Pungarehu, RD 35, Opunake"/>
    <m/>
    <s v="021434883"/>
    <s v="New Zealand European"/>
    <m/>
    <m/>
    <s v=""/>
    <s v="No"/>
    <m/>
    <m/>
    <m/>
    <m/>
    <m/>
    <m/>
    <m/>
    <s v="BLANK"/>
    <n v="81"/>
    <s v="Clinical Range"/>
    <n v="68"/>
    <s v="Clinical Range"/>
    <n v="69"/>
    <s v="Clinical Range"/>
    <n v="15"/>
    <s v="Clinical Range"/>
    <n v="20"/>
    <s v="Still of Concern"/>
    <s v="Yes"/>
    <s v="Yes"/>
    <m/>
    <x v="0"/>
    <x v="2"/>
    <x v="2"/>
    <n v="13"/>
    <s v="Y"/>
    <s v="Y"/>
    <s v="Y"/>
    <s v="N"/>
    <s v="Y"/>
    <s v="Y"/>
    <s v="Y"/>
    <s v="Y"/>
    <s v="Y"/>
    <s v="Y"/>
    <s v="Y"/>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9285714285714286"/>
    <s v="76% to 100%"/>
    <s v="Yes"/>
    <m/>
    <m/>
    <m/>
    <n v="7"/>
    <n v="1"/>
    <n v="1"/>
    <n v="1"/>
    <n v="14"/>
    <n v="6"/>
    <n v="6"/>
    <n v="6"/>
    <n v="6"/>
    <n v="7"/>
    <n v="7"/>
    <n v="7"/>
    <n v="6"/>
    <n v="6"/>
    <n v="6"/>
    <n v="7"/>
    <n v="5"/>
    <n v="7"/>
    <n v="5"/>
    <n v="4"/>
    <n v="7"/>
    <n v="7"/>
    <n v="7"/>
    <n v="7"/>
    <n v="7"/>
    <n v="6"/>
    <n v="7"/>
    <n v="7"/>
    <n v="5"/>
    <n v="5"/>
    <n v="7"/>
    <n v="6"/>
    <n v="6"/>
    <n v="6"/>
    <n v="7"/>
    <n v="6"/>
    <n v="7"/>
    <n v="7"/>
    <n v="7"/>
    <n v="7"/>
    <m/>
    <m/>
    <n v="7"/>
    <n v="7"/>
    <n v="7"/>
    <m/>
    <m/>
    <m/>
    <m/>
    <m/>
    <m/>
    <m/>
    <s v="very supportive"/>
    <s v="very interested"/>
    <s v="yes"/>
    <s v="very likely"/>
    <m/>
    <s v="Yes, programme discussed by Janette- ages 1-3 years toddler"/>
    <m/>
    <s v="PughCorrina"/>
    <s v="RobinsonMila42197Female"/>
    <n v="2"/>
    <n v="0"/>
    <n v="0"/>
    <n v="0"/>
    <n v="0"/>
  </r>
  <r>
    <s v="1819-1166"/>
    <s v="IYP-TWM-BAF-TK0276.xlsx"/>
    <s v="Robinson"/>
    <s v="Mila"/>
    <s v="New Zealand European"/>
    <m/>
    <m/>
    <s v=""/>
    <d v="2015-07-12T00:00:00"/>
    <n v="3.6520547945205482"/>
    <s v="Female"/>
    <s v="Plunket"/>
    <m/>
    <s v="Inglewood Community Childcare"/>
    <m/>
    <m/>
    <m/>
    <s v="Yes"/>
    <m/>
    <m/>
    <s v="Robinson"/>
    <s v="Greg"/>
    <s v="Parent"/>
    <s v="47 Ngakoti Street, Urenui 4375"/>
    <m/>
    <m/>
    <s v="New Zealand European"/>
    <m/>
    <m/>
    <s v=""/>
    <m/>
    <m/>
    <m/>
    <m/>
    <m/>
    <m/>
    <m/>
    <m/>
    <s v="BLANK"/>
    <n v="67"/>
    <s v="Clinical Range"/>
    <n v="61"/>
    <s v="Clinical Range"/>
    <n v="51"/>
    <s v="&lt;55"/>
    <n v="17"/>
    <s v="Still of Concern"/>
    <n v="24"/>
    <s v="21+"/>
    <s v="Yes"/>
    <s v="Yes"/>
    <m/>
    <x v="0"/>
    <x v="2"/>
    <x v="2"/>
    <n v="11"/>
    <s v="Y"/>
    <s v="N"/>
    <s v="Y"/>
    <s v="N"/>
    <s v="Y"/>
    <s v="Y"/>
    <s v="Y"/>
    <s v="Y"/>
    <s v="Y"/>
    <s v="Y"/>
    <s v="N"/>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7857142857142857"/>
    <s v="76% to 100%"/>
    <s v="Yes"/>
    <m/>
    <m/>
    <m/>
    <n v="7"/>
    <n v="1"/>
    <n v="1"/>
    <n v="1"/>
    <n v="15"/>
    <n v="6"/>
    <n v="6"/>
    <n v="6"/>
    <n v="7"/>
    <n v="6"/>
    <n v="7"/>
    <n v="6"/>
    <n v="5"/>
    <n v="5"/>
    <n v="6"/>
    <n v="6"/>
    <n v="6"/>
    <n v="7"/>
    <n v="7"/>
    <n v="6"/>
    <n v="6"/>
    <n v="7"/>
    <n v="6"/>
    <n v="4"/>
    <n v="6"/>
    <n v="6"/>
    <n v="7"/>
    <n v="7"/>
    <n v="6"/>
    <n v="7"/>
    <n v="6"/>
    <n v="4"/>
    <n v="6"/>
    <n v="6"/>
    <n v="7"/>
    <n v="6"/>
    <n v="6"/>
    <n v="5"/>
    <n v="6"/>
    <n v="6"/>
    <m/>
    <m/>
    <n v="5"/>
    <n v="6"/>
    <n v="6"/>
    <m/>
    <m/>
    <m/>
    <m/>
    <m/>
    <m/>
    <m/>
    <s v="very supportive"/>
    <s v="interested"/>
    <s v="yes"/>
    <s v="somewhat likely"/>
    <s v="Focus on age groups more"/>
    <s v="no"/>
    <m/>
    <s v="RobinsonGreg"/>
    <s v="RobinsonMila42197Female"/>
    <n v="2"/>
    <n v="0"/>
    <n v="0"/>
    <n v="0"/>
    <n v="0"/>
  </r>
  <r>
    <s v="1819-1167"/>
    <s v="IYP-TWM-BAF-TK0276.xlsx"/>
    <s v="Clifton"/>
    <s v="Montana"/>
    <s v="Māori"/>
    <m/>
    <m/>
    <s v=""/>
    <d v="2014-07-12T00:00:00"/>
    <n v="4.6520547945205477"/>
    <s v="Female"/>
    <s v="Public Health Nurse"/>
    <m/>
    <s v="ABC Moturoa"/>
    <m/>
    <m/>
    <m/>
    <s v="Yes"/>
    <m/>
    <m/>
    <s v="Clifton"/>
    <s v="Karley"/>
    <m/>
    <m/>
    <m/>
    <s v="0211531925"/>
    <s v="New Zealand European"/>
    <m/>
    <m/>
    <s v=""/>
    <m/>
    <m/>
    <m/>
    <m/>
    <m/>
    <m/>
    <m/>
    <m/>
    <s v="BLANK"/>
    <n v="62"/>
    <s v="Clinical Range"/>
    <n v="55"/>
    <s v="Still of Concern"/>
    <n v="43"/>
    <s v="&lt;55"/>
    <n v="19"/>
    <s v="Still of Concern"/>
    <n v="30"/>
    <s v="21+"/>
    <s v="Yes"/>
    <s v="No"/>
    <m/>
    <x v="0"/>
    <x v="2"/>
    <x v="2"/>
    <n v="12"/>
    <s v="Y"/>
    <s v="Y"/>
    <s v="Y"/>
    <s v="Y"/>
    <s v="Y"/>
    <s v="N"/>
    <s v="Y"/>
    <s v="Y"/>
    <s v="Y"/>
    <s v="N"/>
    <s v="Y"/>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8571428571428571"/>
    <s v="76% to 100%"/>
    <s v="Yes"/>
    <m/>
    <m/>
    <m/>
    <e v="#N/A"/>
    <n v="1"/>
    <n v="0"/>
    <n v="1"/>
    <n v="16"/>
    <n v="7"/>
    <n v="6"/>
    <n v="6"/>
    <n v="6"/>
    <n v="7"/>
    <n v="7"/>
    <n v="7"/>
    <n v="6"/>
    <n v="7"/>
    <n v="7"/>
    <n v="7"/>
    <n v="4"/>
    <n v="7"/>
    <n v="7"/>
    <n v="7"/>
    <n v="6"/>
    <n v="7"/>
    <n v="6"/>
    <n v="7"/>
    <n v="7"/>
    <n v="5"/>
    <n v="7"/>
    <n v="5"/>
    <n v="7"/>
    <n v="7"/>
    <n v="6"/>
    <n v="7"/>
    <n v="6"/>
    <n v="7"/>
    <n v="7"/>
    <n v="7"/>
    <n v="7"/>
    <n v="7"/>
    <n v="7"/>
    <n v="7"/>
    <m/>
    <m/>
    <n v="7"/>
    <n v="7"/>
    <n v="7"/>
    <m/>
    <m/>
    <m/>
    <m/>
    <m/>
    <m/>
    <m/>
    <s v="very supportive"/>
    <s v="very interested"/>
    <s v="yes"/>
    <s v="very likely"/>
    <s v="It was pretty amazing, apart from the videos. I loved the role plays more! The videos lost my attention a little bit- sorry, being honest."/>
    <s v="Yes, I feel gutted that I had to miss some sessions- yes I am an open book- I need to learn more- there is much value in what you are teaching- would love to do the course again (but a shorter version/ recap maybe during the day when I'm fresh)"/>
    <m/>
    <s v="CliftonKarley"/>
    <s v="CliftonMontana41832Female"/>
    <n v="2"/>
    <n v="1"/>
    <n v="0"/>
    <n v="0"/>
    <n v="0"/>
  </r>
  <r>
    <s v="1819-1168"/>
    <s v="IYP-TWM-BAF-TK0276.xlsx"/>
    <s v="Clifton"/>
    <s v="Montana"/>
    <s v="Māori"/>
    <m/>
    <m/>
    <s v=""/>
    <d v="2014-07-12T00:00:00"/>
    <n v="4.6520547945205477"/>
    <s v="Female"/>
    <s v="Public Health Nurse"/>
    <m/>
    <s v="ABC Moturoa"/>
    <m/>
    <m/>
    <m/>
    <s v="Yes"/>
    <m/>
    <m/>
    <s v="Clifton"/>
    <s v="John"/>
    <m/>
    <m/>
    <m/>
    <m/>
    <s v="New Zealand European"/>
    <m/>
    <m/>
    <s v=""/>
    <m/>
    <m/>
    <m/>
    <m/>
    <m/>
    <m/>
    <m/>
    <m/>
    <s v="BLANK"/>
    <n v="68"/>
    <s v="Clinical Range"/>
    <n v="50"/>
    <s v="&lt;55"/>
    <n v="46"/>
    <s v="&lt;55"/>
    <n v="21"/>
    <s v="21+"/>
    <n v="32"/>
    <s v="21+"/>
    <s v="Yes"/>
    <s v="No"/>
    <m/>
    <x v="0"/>
    <x v="2"/>
    <x v="2"/>
    <n v="13"/>
    <s v="Y"/>
    <s v="Y"/>
    <s v="Y"/>
    <s v="Y"/>
    <s v="Y"/>
    <s v="N"/>
    <s v="Y"/>
    <s v="Y"/>
    <s v="Y"/>
    <s v="Y"/>
    <s v="Y"/>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9285714285714286"/>
    <s v="76% to 100%"/>
    <s v="Yes"/>
    <m/>
    <m/>
    <m/>
    <e v="#N/A"/>
    <n v="1"/>
    <n v="0"/>
    <n v="1"/>
    <n v="17"/>
    <n v="7"/>
    <n v="6"/>
    <n v="7"/>
    <n v="6"/>
    <n v="7"/>
    <n v="7"/>
    <n v="7"/>
    <n v="7"/>
    <n v="7"/>
    <n v="7"/>
    <n v="7"/>
    <n v="6"/>
    <n v="7"/>
    <n v="6"/>
    <n v="6"/>
    <n v="7"/>
    <n v="7"/>
    <n v="5"/>
    <n v="5"/>
    <n v="7"/>
    <n v="6"/>
    <n v="7"/>
    <n v="5"/>
    <n v="7"/>
    <n v="7"/>
    <n v="6"/>
    <n v="6"/>
    <n v="6"/>
    <n v="6"/>
    <n v="7"/>
    <n v="7"/>
    <n v="7"/>
    <n v="7"/>
    <n v="7"/>
    <n v="7"/>
    <m/>
    <m/>
    <n v="7"/>
    <n v="7"/>
    <n v="7"/>
    <m/>
    <m/>
    <m/>
    <m/>
    <m/>
    <m/>
    <m/>
    <s v="very supportive"/>
    <s v="very interested"/>
    <s v="yes"/>
    <s v="likely"/>
    <s v="No need to improve, happy with how it was"/>
    <s v="Yes as we still have a long way to go but I have my lovely wife to assist me along the way"/>
    <m/>
    <s v="CliftonJohn"/>
    <s v="CliftonMontana41832Female"/>
    <n v="2"/>
    <n v="1"/>
    <n v="0"/>
    <n v="0"/>
    <n v="0"/>
  </r>
  <r>
    <s v="1819-1169"/>
    <s v="IYP-TWM-JGS-MW0274.xlsx"/>
    <s v="Paddison"/>
    <s v="Scarlett"/>
    <s v="New Zealand European"/>
    <s v="Māori"/>
    <m/>
    <s v=""/>
    <d v="2014-02-14T00:00:00"/>
    <n v="5.021917808219178"/>
    <s v="Female"/>
    <s v="Self referral"/>
    <m/>
    <s v="Brunswick"/>
    <s v="None"/>
    <s v="None"/>
    <n v="1"/>
    <s v="No"/>
    <m/>
    <m/>
    <s v="Clark"/>
    <s v="Kevin"/>
    <s v="Parent"/>
    <s v="38 Kaikokopu Rd, Whanganui"/>
    <m/>
    <s v="0272717810"/>
    <s v="New Zealand European"/>
    <m/>
    <m/>
    <s v=""/>
    <s v="No"/>
    <s v="No"/>
    <m/>
    <m/>
    <m/>
    <m/>
    <m/>
    <n v="62"/>
    <s v="Clinical Range"/>
    <n v="61"/>
    <s v="Clinical Range"/>
    <m/>
    <s v="BLANK"/>
    <m/>
    <s v="BLANK"/>
    <n v="15"/>
    <s v="Clinical Range"/>
    <m/>
    <s v="BLANK"/>
    <s v="Yes"/>
    <s v="No"/>
    <m/>
    <x v="0"/>
    <x v="0"/>
    <x v="0"/>
    <n v="8"/>
    <s v="Y"/>
    <s v="Y"/>
    <s v="Y"/>
    <s v="Y"/>
    <s v="Y"/>
    <s v="Y"/>
    <s v="Y"/>
    <s v="Y"/>
    <s v="N"/>
    <s v="N"/>
    <s v="N"/>
    <s v="N"/>
    <s v="N"/>
    <s v="N"/>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5714285714285714"/>
    <s v="51% to 75%"/>
    <s v="No"/>
    <m/>
    <m/>
    <m/>
    <n v="9"/>
    <n v="1"/>
    <n v="0"/>
    <n v="0"/>
    <n v="1"/>
    <m/>
    <m/>
    <m/>
    <m/>
    <m/>
    <m/>
    <m/>
    <m/>
    <m/>
    <m/>
    <m/>
    <m/>
    <m/>
    <m/>
    <m/>
    <m/>
    <m/>
    <m/>
    <m/>
    <m/>
    <m/>
    <m/>
    <m/>
    <m/>
    <m/>
    <m/>
    <m/>
    <m/>
    <m/>
    <m/>
    <m/>
    <m/>
    <m/>
    <m/>
    <m/>
    <m/>
    <m/>
    <m/>
    <m/>
    <m/>
    <m/>
    <m/>
    <m/>
    <m/>
    <m/>
    <m/>
    <m/>
    <m/>
    <m/>
    <m/>
    <m/>
    <m/>
    <m/>
    <m/>
    <s v="ClarkKevin"/>
    <s v="PaddisonScarlett41684Female"/>
    <n v="2"/>
    <n v="1"/>
    <n v="0"/>
    <n v="0"/>
    <n v="0"/>
  </r>
  <r>
    <s v="1819-1170"/>
    <s v="IYP-TWM-JGS-MW0274.xlsx"/>
    <s v="Paddison"/>
    <s v="Scarlett"/>
    <s v="New Zealand European"/>
    <s v="Māori"/>
    <m/>
    <s v=""/>
    <d v="2014-02-14T00:00:00"/>
    <n v="5.021917808219178"/>
    <s v="Female"/>
    <s v="Self referral"/>
    <m/>
    <s v="Brunswick"/>
    <s v="None"/>
    <s v="Casual Childcare"/>
    <n v="1"/>
    <s v="No"/>
    <m/>
    <m/>
    <s v="Wansborough"/>
    <s v="Ariana"/>
    <s v="Parent"/>
    <s v="38 Kaikokopu Rd, Whanganui"/>
    <m/>
    <s v="0272717810"/>
    <s v="New Zealand European"/>
    <s v="Māori"/>
    <m/>
    <s v=""/>
    <s v="No"/>
    <s v="No"/>
    <m/>
    <m/>
    <m/>
    <m/>
    <m/>
    <n v="63"/>
    <s v="Clinical Range"/>
    <n v="54"/>
    <s v="&lt;55"/>
    <m/>
    <s v="BLANK"/>
    <m/>
    <s v="BLANK"/>
    <n v="10"/>
    <s v="Clinical Range"/>
    <m/>
    <s v="BLANK"/>
    <s v="Yes"/>
    <s v="No"/>
    <m/>
    <x v="0"/>
    <x v="0"/>
    <x v="0"/>
    <n v="9"/>
    <s v="Y"/>
    <s v="Y"/>
    <s v="Y"/>
    <s v="Y"/>
    <s v="Y"/>
    <s v="Y"/>
    <s v="Y"/>
    <s v="Y"/>
    <s v="Y"/>
    <s v="N"/>
    <s v="N"/>
    <s v="N"/>
    <s v="N"/>
    <s v="N"/>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6428571428571429"/>
    <s v="51% to 75%"/>
    <s v="No"/>
    <m/>
    <m/>
    <m/>
    <n v="9"/>
    <n v="1"/>
    <n v="0"/>
    <n v="0"/>
    <n v="2"/>
    <m/>
    <m/>
    <m/>
    <m/>
    <m/>
    <m/>
    <m/>
    <m/>
    <m/>
    <m/>
    <m/>
    <m/>
    <m/>
    <m/>
    <m/>
    <m/>
    <m/>
    <m/>
    <m/>
    <m/>
    <m/>
    <m/>
    <m/>
    <m/>
    <m/>
    <m/>
    <m/>
    <m/>
    <m/>
    <m/>
    <m/>
    <m/>
    <m/>
    <m/>
    <m/>
    <m/>
    <m/>
    <m/>
    <m/>
    <m/>
    <m/>
    <m/>
    <m/>
    <m/>
    <m/>
    <m/>
    <m/>
    <m/>
    <m/>
    <m/>
    <m/>
    <m/>
    <m/>
    <m/>
    <s v="WansboroughAriana"/>
    <s v="PaddisonScarlett41684Female"/>
    <n v="2"/>
    <n v="1"/>
    <n v="0"/>
    <n v="1"/>
    <n v="0"/>
  </r>
  <r>
    <s v="1819-1171"/>
    <s v="IYP-TWM-JGS-MW0274.xlsx"/>
    <s v="Farr"/>
    <s v="Olivia"/>
    <s v="New Zealand European"/>
    <m/>
    <m/>
    <s v=""/>
    <d v="2015-08-17T00:00:00"/>
    <n v="3.5178082191780824"/>
    <s v="Female"/>
    <s v="Other"/>
    <s v="06/3483430"/>
    <s v="Te Puna Ako"/>
    <s v="Te Kōhanga Reo"/>
    <s v="Te Kōhanga Reo"/>
    <n v="3"/>
    <s v="No"/>
    <m/>
    <m/>
    <s v="Farr"/>
    <s v="Camille"/>
    <s v="Parent"/>
    <s v="187 no3 Line, Whanganui"/>
    <n v="221284171"/>
    <s v="0221284171"/>
    <s v="New Zealand European"/>
    <m/>
    <m/>
    <s v=""/>
    <s v="No"/>
    <s v="No"/>
    <m/>
    <m/>
    <m/>
    <m/>
    <m/>
    <n v="71"/>
    <s v="Clinical Range"/>
    <n v="71"/>
    <s v="Clinical Range"/>
    <n v="62"/>
    <s v="Clinical Range"/>
    <n v="45"/>
    <s v="&lt;55"/>
    <n v="14"/>
    <s v="Clinical Range"/>
    <n v="23"/>
    <s v="21+"/>
    <s v="Yes"/>
    <s v="Yes"/>
    <m/>
    <x v="1"/>
    <x v="2"/>
    <x v="2"/>
    <n v="11"/>
    <s v="Y"/>
    <s v="Y"/>
    <s v="N"/>
    <s v="Y"/>
    <s v="Y"/>
    <s v="Y"/>
    <s v="Y"/>
    <s v="Y"/>
    <s v="Y"/>
    <s v="Y"/>
    <s v="N"/>
    <s v="Y"/>
    <m/>
    <s v="Y"/>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7857142857142857"/>
    <s v="76% to 100%"/>
    <s v="Yes"/>
    <m/>
    <m/>
    <m/>
    <n v="0"/>
    <n v="1"/>
    <n v="1"/>
    <n v="0"/>
    <n v="3"/>
    <m/>
    <m/>
    <m/>
    <m/>
    <m/>
    <m/>
    <m/>
    <m/>
    <m/>
    <m/>
    <m/>
    <m/>
    <m/>
    <m/>
    <m/>
    <m/>
    <m/>
    <m/>
    <m/>
    <m/>
    <m/>
    <m/>
    <m/>
    <m/>
    <m/>
    <m/>
    <m/>
    <m/>
    <m/>
    <m/>
    <m/>
    <m/>
    <m/>
    <m/>
    <m/>
    <m/>
    <m/>
    <m/>
    <m/>
    <m/>
    <m/>
    <m/>
    <m/>
    <m/>
    <m/>
    <m/>
    <m/>
    <m/>
    <m/>
    <m/>
    <m/>
    <m/>
    <m/>
    <m/>
    <s v="FarrCamille"/>
    <s v="FarrOlivia42233Female"/>
    <n v="1"/>
    <n v="0"/>
    <n v="0"/>
    <n v="0"/>
    <n v="0"/>
  </r>
  <r>
    <s v="1819-1172"/>
    <s v="IYP-TWM-JGS-MW0274.xlsx"/>
    <s v="Frawley"/>
    <s v="Shirlen"/>
    <s v="Māori"/>
    <s v="Australian"/>
    <m/>
    <s v=""/>
    <d v="2013-04-18T00:00:00"/>
    <n v="5.8493150684931505"/>
    <s v="Female"/>
    <s v="Other"/>
    <s v="0275541268"/>
    <s v="Castlecliff"/>
    <s v="None"/>
    <s v="None"/>
    <n v="2"/>
    <s v="No"/>
    <m/>
    <m/>
    <s v="Frawley"/>
    <s v="Matt"/>
    <s v="Parent"/>
    <s v="1 Wembly Place, Whanganui"/>
    <m/>
    <s v="02041271629"/>
    <s v="New Zealand European"/>
    <m/>
    <m/>
    <s v=""/>
    <s v="No"/>
    <s v="No"/>
    <m/>
    <m/>
    <m/>
    <m/>
    <m/>
    <n v="69"/>
    <s v="Clinical Range"/>
    <n v="88"/>
    <s v="Clinical Range"/>
    <m/>
    <s v="BLANK"/>
    <m/>
    <s v="BLANK"/>
    <n v="24"/>
    <s v="21+"/>
    <m/>
    <s v="BLANK"/>
    <s v="Yes"/>
    <s v="No"/>
    <m/>
    <x v="0"/>
    <x v="0"/>
    <x v="0"/>
    <n v="6"/>
    <s v="Y"/>
    <s v="Y"/>
    <s v="Y"/>
    <s v="N"/>
    <s v="Y"/>
    <s v="Y"/>
    <s v="N"/>
    <s v="Y"/>
    <s v="N"/>
    <s v="N"/>
    <s v="N"/>
    <s v="N"/>
    <s v="N"/>
    <s v="N"/>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42857142857142855"/>
    <m/>
    <s v="No"/>
    <m/>
    <m/>
    <m/>
    <n v="10"/>
    <n v="1"/>
    <n v="0"/>
    <n v="0"/>
    <n v="4"/>
    <m/>
    <m/>
    <m/>
    <m/>
    <m/>
    <m/>
    <m/>
    <m/>
    <m/>
    <m/>
    <m/>
    <m/>
    <m/>
    <m/>
    <m/>
    <m/>
    <m/>
    <m/>
    <m/>
    <m/>
    <m/>
    <m/>
    <m/>
    <m/>
    <m/>
    <m/>
    <m/>
    <m/>
    <m/>
    <m/>
    <m/>
    <m/>
    <m/>
    <m/>
    <m/>
    <m/>
    <m/>
    <m/>
    <m/>
    <m/>
    <m/>
    <m/>
    <m/>
    <m/>
    <m/>
    <m/>
    <m/>
    <m/>
    <m/>
    <m/>
    <m/>
    <m/>
    <m/>
    <m/>
    <s v="FrawleyMatt"/>
    <s v="FrawleyShirlen41382Female"/>
    <n v="2"/>
    <n v="1"/>
    <n v="0"/>
    <n v="0"/>
    <n v="0"/>
  </r>
  <r>
    <s v="1819-1173"/>
    <s v="IYP-TWM-JGS-MW0274.xlsx"/>
    <s v="Frawley"/>
    <s v="Shirlen"/>
    <s v="Māori"/>
    <s v="Australian"/>
    <m/>
    <s v=""/>
    <d v="2013-04-18T00:00:00"/>
    <n v="5.8493150684931505"/>
    <s v="Female"/>
    <s v="Other"/>
    <s v="0275541268"/>
    <s v="Castlecliff"/>
    <s v="None"/>
    <s v="None"/>
    <n v="2"/>
    <s v="No"/>
    <m/>
    <m/>
    <s v="Tahau"/>
    <s v="Michelle"/>
    <s v="Parent"/>
    <s v="1 Wembly Place, Whanganui"/>
    <m/>
    <s v="02041271629"/>
    <s v="Māori"/>
    <m/>
    <m/>
    <s v=""/>
    <s v="No"/>
    <s v="No"/>
    <m/>
    <m/>
    <m/>
    <m/>
    <m/>
    <n v="58"/>
    <s v="Still of Concern"/>
    <n v="69"/>
    <s v="Clinical Range"/>
    <m/>
    <s v="BLANK"/>
    <m/>
    <s v="BLANK"/>
    <n v="19"/>
    <s v="Still of Concern"/>
    <m/>
    <s v="BLANK"/>
    <s v="Yes"/>
    <s v="No"/>
    <m/>
    <x v="0"/>
    <x v="0"/>
    <x v="0"/>
    <n v="3"/>
    <s v="Y"/>
    <s v="N"/>
    <s v="Y"/>
    <s v="N"/>
    <s v="N"/>
    <s v="Y"/>
    <s v="N"/>
    <s v="N"/>
    <s v="N"/>
    <s v="N"/>
    <s v="N"/>
    <s v="N"/>
    <s v="N"/>
    <s v="N"/>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21428571428571427"/>
    <s v="1% to 25%"/>
    <s v="No"/>
    <m/>
    <m/>
    <m/>
    <n v="10"/>
    <n v="1"/>
    <n v="0"/>
    <n v="0"/>
    <n v="5"/>
    <m/>
    <m/>
    <m/>
    <m/>
    <m/>
    <m/>
    <m/>
    <m/>
    <m/>
    <m/>
    <m/>
    <m/>
    <m/>
    <m/>
    <m/>
    <m/>
    <m/>
    <m/>
    <m/>
    <m/>
    <m/>
    <m/>
    <m/>
    <m/>
    <m/>
    <m/>
    <m/>
    <m/>
    <m/>
    <m/>
    <m/>
    <m/>
    <m/>
    <m/>
    <m/>
    <m/>
    <m/>
    <m/>
    <m/>
    <m/>
    <m/>
    <m/>
    <m/>
    <m/>
    <m/>
    <m/>
    <m/>
    <m/>
    <m/>
    <m/>
    <m/>
    <m/>
    <m/>
    <m/>
    <s v="TahauMichelle"/>
    <s v="FrawleyShirlen41382Female"/>
    <n v="2"/>
    <n v="1"/>
    <n v="0"/>
    <n v="1"/>
    <n v="0"/>
  </r>
  <r>
    <s v="1819-1174"/>
    <s v="IYP-TWM-JGS-MW0274.xlsx"/>
    <s v="McCall"/>
    <s v="Avaleigh"/>
    <s v="New Zealand European"/>
    <m/>
    <m/>
    <s v=""/>
    <d v="2014-07-17T00:00:00"/>
    <n v="4.602739726027397"/>
    <s v="Female"/>
    <s v="NGO"/>
    <s v="06/3456136"/>
    <s v="Mill St Kindy"/>
    <s v="Kindergarten"/>
    <s v="Kindergarten"/>
    <n v="0"/>
    <s v="No"/>
    <m/>
    <m/>
    <s v="McCall"/>
    <s v="Royden"/>
    <s v="Parent"/>
    <s v="4 Main St, Whanganui"/>
    <m/>
    <s v="0224540465"/>
    <s v="New Zealand European"/>
    <m/>
    <m/>
    <s v=""/>
    <s v="Yes"/>
    <s v="No"/>
    <m/>
    <m/>
    <m/>
    <m/>
    <m/>
    <n v="61"/>
    <s v="Clinical Range"/>
    <n v="63"/>
    <s v="Clinical Range"/>
    <n v="50"/>
    <s v="&lt;55"/>
    <n v="55"/>
    <s v="Still of Concern"/>
    <n v="23"/>
    <s v="21+"/>
    <n v="27"/>
    <s v="21+"/>
    <s v="Yes"/>
    <s v="No"/>
    <m/>
    <x v="1"/>
    <x v="2"/>
    <x v="2"/>
    <n v="10"/>
    <s v="Y"/>
    <s v="Y"/>
    <s v="Y"/>
    <s v="Y"/>
    <s v="Y"/>
    <s v="Y"/>
    <s v="N"/>
    <s v="Y"/>
    <s v="N"/>
    <s v="Y"/>
    <s v="N"/>
    <s v="Y"/>
    <s v="N"/>
    <s v="Y"/>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7142857142857143"/>
    <s v="51% to 75%"/>
    <s v="No"/>
    <m/>
    <m/>
    <m/>
    <n v="0"/>
    <n v="1"/>
    <n v="0"/>
    <n v="1"/>
    <n v="6"/>
    <n v="6"/>
    <n v="6"/>
    <n v="6"/>
    <n v="7"/>
    <n v="6"/>
    <n v="6"/>
    <n v="6"/>
    <n v="6"/>
    <n v="5"/>
    <n v="6"/>
    <n v="6"/>
    <n v="5"/>
    <n v="6"/>
    <n v="5"/>
    <n v="1"/>
    <n v="6"/>
    <n v="5"/>
    <n v="4"/>
    <n v="1"/>
    <n v="6"/>
    <n v="5"/>
    <n v="6"/>
    <n v="4"/>
    <n v="6"/>
    <n v="5"/>
    <n v="5"/>
    <n v="6"/>
    <n v="6"/>
    <n v="6"/>
    <n v="6"/>
    <n v="6"/>
    <n v="6"/>
    <n v="7"/>
    <n v="7"/>
    <n v="7"/>
    <m/>
    <m/>
    <n v="7"/>
    <n v="7"/>
    <n v="7"/>
    <m/>
    <m/>
    <m/>
    <m/>
    <m/>
    <m/>
    <m/>
    <n v="6"/>
    <n v="6"/>
    <m/>
    <n v="4"/>
    <m/>
    <m/>
    <m/>
    <s v="McCallRoyden"/>
    <s v="McCallAvaleigh41837Female"/>
    <n v="2"/>
    <n v="0"/>
    <n v="0"/>
    <n v="0"/>
    <n v="0"/>
  </r>
  <r>
    <s v="1819-1175"/>
    <s v="IYP-TWM-JGS-MW0274.xlsx"/>
    <s v="McCall"/>
    <s v="Avaleigh"/>
    <s v="New Zealand European"/>
    <m/>
    <m/>
    <s v=""/>
    <d v="2014-07-17T00:00:00"/>
    <n v="4.602739726027397"/>
    <s v="Female"/>
    <s v="NGO"/>
    <s v="06/3456136"/>
    <s v="Mill St Kindy"/>
    <s v="Kindergarten"/>
    <s v="Kindergarten"/>
    <n v="0"/>
    <s v="No"/>
    <m/>
    <m/>
    <s v="Rubie"/>
    <s v="Aleesha"/>
    <s v="Parent"/>
    <s v="4 Main St, Whanganui"/>
    <m/>
    <s v="0224540465"/>
    <s v="New Zealand European"/>
    <m/>
    <m/>
    <s v=""/>
    <s v="No"/>
    <s v="No"/>
    <m/>
    <m/>
    <m/>
    <m/>
    <m/>
    <n v="69"/>
    <s v="Clinical Range"/>
    <n v="62"/>
    <s v="Clinical Range"/>
    <n v="63"/>
    <s v="Clinical Range"/>
    <n v="50"/>
    <s v="&lt;55"/>
    <n v="11"/>
    <s v="Clinical Range"/>
    <n v="28"/>
    <s v="21+"/>
    <s v="Yes"/>
    <s v="Yes"/>
    <m/>
    <x v="1"/>
    <x v="2"/>
    <x v="2"/>
    <n v="11"/>
    <s v="Y"/>
    <s v="Y"/>
    <s v="Y"/>
    <s v="Y"/>
    <s v="Y"/>
    <s v="Y"/>
    <s v="N"/>
    <s v="Y"/>
    <s v="N"/>
    <s v="Y"/>
    <s v="N"/>
    <s v="Y"/>
    <s v="Y"/>
    <s v="Y"/>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7857142857142857"/>
    <s v="76% to 100%"/>
    <s v="Yes"/>
    <m/>
    <m/>
    <m/>
    <n v="0"/>
    <n v="1"/>
    <n v="1"/>
    <n v="1"/>
    <n v="7"/>
    <n v="6"/>
    <n v="6"/>
    <n v="6"/>
    <n v="6"/>
    <n v="6"/>
    <n v="6"/>
    <n v="6"/>
    <n v="6"/>
    <n v="5"/>
    <n v="6"/>
    <n v="5"/>
    <n v="6"/>
    <n v="7"/>
    <n v="5"/>
    <n v="4"/>
    <n v="5"/>
    <n v="6"/>
    <n v="6"/>
    <n v="4"/>
    <n v="5"/>
    <n v="5"/>
    <n v="7"/>
    <n v="4"/>
    <n v="6"/>
    <n v="6"/>
    <n v="7"/>
    <n v="6"/>
    <n v="5"/>
    <n v="5"/>
    <n v="5"/>
    <n v="5"/>
    <n v="6"/>
    <n v="6"/>
    <n v="7"/>
    <n v="7"/>
    <m/>
    <m/>
    <n v="6"/>
    <n v="7"/>
    <n v="7"/>
    <m/>
    <m/>
    <m/>
    <m/>
    <m/>
    <m/>
    <m/>
    <n v="6"/>
    <n v="6"/>
    <s v="Yes"/>
    <n v="3"/>
    <s v="Group catchups once a term post prog. for a year"/>
    <s v="no, future refresher maybe good"/>
    <m/>
    <s v="RubieAleesha"/>
    <s v="McCallAvaleigh41837Female"/>
    <n v="2"/>
    <n v="0"/>
    <n v="0"/>
    <n v="0"/>
    <n v="0"/>
  </r>
  <r>
    <s v="1819-1176"/>
    <s v="IYP-TWM-JGS-MW0274.xlsx"/>
    <s v="Morgan"/>
    <s v="Isobella"/>
    <s v="New Zealand European"/>
    <m/>
    <m/>
    <s v=""/>
    <d v="2012-10-01T00:00:00"/>
    <n v="6.3945205479452056"/>
    <s v="Female"/>
    <s v="Self referral"/>
    <m/>
    <s v="Brunswick"/>
    <s v="None"/>
    <s v="None"/>
    <n v="2"/>
    <s v="No"/>
    <m/>
    <m/>
    <s v="Morgan"/>
    <s v="Belinda"/>
    <s v="Parent"/>
    <s v="143 Karaka St, Whanganui"/>
    <m/>
    <s v="021850412"/>
    <s v="New Zealand European"/>
    <m/>
    <m/>
    <s v=""/>
    <s v="No"/>
    <s v="Yes"/>
    <m/>
    <m/>
    <m/>
    <m/>
    <m/>
    <n v="63"/>
    <s v="Clinical Range"/>
    <n v="65"/>
    <s v="Clinical Range"/>
    <n v="56"/>
    <s v="Still of Concern"/>
    <n v="46"/>
    <s v="&lt;55"/>
    <n v="29"/>
    <s v="21+"/>
    <n v="31"/>
    <s v="21+"/>
    <s v="Yes"/>
    <s v="No"/>
    <m/>
    <x v="1"/>
    <x v="2"/>
    <x v="2"/>
    <n v="12"/>
    <s v="Y"/>
    <s v="Y"/>
    <s v="Y"/>
    <s v="Y"/>
    <s v="N"/>
    <s v="Y"/>
    <s v="Y"/>
    <s v="N"/>
    <s v="Y"/>
    <s v="Y"/>
    <s v="Y"/>
    <s v="Y"/>
    <s v="Y"/>
    <s v="Y"/>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8571428571428571"/>
    <s v="76% to 100%"/>
    <s v="Yes"/>
    <m/>
    <m/>
    <m/>
    <n v="9"/>
    <n v="1"/>
    <n v="0"/>
    <n v="1"/>
    <n v="8"/>
    <n v="7"/>
    <n v="7"/>
    <n v="6"/>
    <n v="6"/>
    <n v="7"/>
    <n v="7"/>
    <n v="7"/>
    <n v="6"/>
    <n v="6"/>
    <n v="7"/>
    <n v="7"/>
    <n v="6"/>
    <n v="7"/>
    <n v="7"/>
    <n v="4"/>
    <n v="7"/>
    <n v="7"/>
    <n v="7"/>
    <n v="7"/>
    <n v="6"/>
    <n v="7"/>
    <n v="7"/>
    <n v="6"/>
    <n v="7"/>
    <n v="7"/>
    <n v="7"/>
    <n v="7"/>
    <n v="7"/>
    <n v="7"/>
    <n v="7"/>
    <n v="7"/>
    <n v="7"/>
    <n v="6"/>
    <n v="6"/>
    <n v="7"/>
    <m/>
    <m/>
    <n v="7"/>
    <n v="7"/>
    <n v="7"/>
    <m/>
    <m/>
    <m/>
    <m/>
    <m/>
    <m/>
    <m/>
    <n v="6"/>
    <n v="5"/>
    <m/>
    <n v="4"/>
    <s v="Continue through the holidays"/>
    <m/>
    <m/>
    <s v="MorganBelinda"/>
    <s v="MorganIsobella41183Female"/>
    <n v="1"/>
    <n v="0"/>
    <n v="0"/>
    <n v="0"/>
    <n v="0"/>
  </r>
  <r>
    <s v="1819-1177"/>
    <s v="IYP-TWM-JGS-MW0274.xlsx"/>
    <s v="Waugh"/>
    <s v="Kelly"/>
    <s v="New Zealand European"/>
    <m/>
    <m/>
    <s v=""/>
    <d v="2015-03-18T00:00:00"/>
    <n v="3.9342465753424656"/>
    <s v="Female"/>
    <s v="NGO"/>
    <s v="06/3456136"/>
    <s v="Kiddie Care"/>
    <s v="Education and Care Services"/>
    <s v="Education and Care Services"/>
    <n v="3"/>
    <s v="No"/>
    <m/>
    <m/>
    <s v="Waugh"/>
    <s v="Patrick"/>
    <s v="Parent"/>
    <s v="29 Keith St, Whanganui"/>
    <m/>
    <s v="02041255658"/>
    <s v="New Zealand European"/>
    <m/>
    <m/>
    <s v=""/>
    <s v="No"/>
    <s v="No"/>
    <m/>
    <m/>
    <m/>
    <m/>
    <m/>
    <n v="52"/>
    <s v="&lt;55"/>
    <n v="46"/>
    <s v="&lt;55"/>
    <n v="50"/>
    <s v="&lt;55"/>
    <n v="0"/>
    <s v="&lt;55"/>
    <n v="22"/>
    <s v="21+"/>
    <n v="24"/>
    <s v="21+"/>
    <s v="No"/>
    <s v="No"/>
    <m/>
    <x v="1"/>
    <x v="2"/>
    <x v="2"/>
    <n v="14"/>
    <s v="Y"/>
    <s v="Y"/>
    <s v="Y"/>
    <s v="Y"/>
    <s v="Y"/>
    <s v="Y"/>
    <s v="Y"/>
    <s v="Y"/>
    <s v="Y"/>
    <s v="Y"/>
    <s v="Y"/>
    <s v="Y"/>
    <s v="Y"/>
    <s v="Y"/>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1"/>
    <s v="76% to 100%"/>
    <s v="Yes"/>
    <m/>
    <m/>
    <m/>
    <n v="9"/>
    <n v="0"/>
    <n v="0"/>
    <n v="1"/>
    <n v="9"/>
    <n v="7"/>
    <n v="6"/>
    <n v="6"/>
    <n v="5"/>
    <n v="6"/>
    <n v="6"/>
    <n v="7"/>
    <n v="7"/>
    <n v="6"/>
    <n v="7"/>
    <n v="6"/>
    <n v="6"/>
    <n v="6"/>
    <n v="7"/>
    <n v="4"/>
    <n v="5"/>
    <n v="6"/>
    <n v="6"/>
    <n v="6"/>
    <n v="7"/>
    <n v="6"/>
    <n v="7"/>
    <n v="5"/>
    <n v="6"/>
    <n v="7"/>
    <n v="5"/>
    <n v="6"/>
    <n v="6"/>
    <n v="7"/>
    <n v="6"/>
    <n v="6"/>
    <n v="7"/>
    <n v="7"/>
    <n v="7"/>
    <n v="7"/>
    <m/>
    <m/>
    <n v="7"/>
    <n v="7"/>
    <n v="7"/>
    <m/>
    <m/>
    <m/>
    <m/>
    <m/>
    <m/>
    <m/>
    <n v="7"/>
    <n v="5"/>
    <s v="No"/>
    <n v="7"/>
    <s v="Not at all"/>
    <s v="No"/>
    <m/>
    <s v="WaughPatrick"/>
    <s v="WaughKelly42081Female"/>
    <n v="2"/>
    <n v="0"/>
    <n v="0"/>
    <n v="0"/>
    <n v="0"/>
  </r>
  <r>
    <s v="1819-1178"/>
    <s v="IYP-TWM-JGS-MW0274.xlsx"/>
    <s v="Waugh"/>
    <s v="Kelly"/>
    <s v="New Zealand European"/>
    <m/>
    <m/>
    <s v=""/>
    <d v="2015-03-18T00:00:00"/>
    <n v="3.9342465753424656"/>
    <s v="Female"/>
    <s v="NGO"/>
    <s v="06/3456136"/>
    <s v="Kiddie Care"/>
    <s v="Education and Care Services"/>
    <s v="Education and Care Services"/>
    <n v="3"/>
    <s v="No"/>
    <m/>
    <m/>
    <s v="Smith"/>
    <s v="Helen"/>
    <s v="Parent"/>
    <s v="958 State HWY 3, RD3, Whanganui"/>
    <m/>
    <s v="02041255658"/>
    <s v="New Zealand European"/>
    <m/>
    <m/>
    <s v=""/>
    <s v="Yes"/>
    <s v="No"/>
    <m/>
    <m/>
    <m/>
    <m/>
    <m/>
    <n v="44"/>
    <s v="&lt;55"/>
    <n v="52"/>
    <s v="&lt;55"/>
    <n v="55"/>
    <s v="Still of Concern"/>
    <n v="42"/>
    <s v="&lt;55"/>
    <n v="23"/>
    <s v="21+"/>
    <n v="26"/>
    <s v="21+"/>
    <s v="No"/>
    <s v="No"/>
    <m/>
    <x v="2"/>
    <x v="2"/>
    <x v="2"/>
    <n v="11"/>
    <s v="Y"/>
    <s v="Y"/>
    <s v="Y"/>
    <s v="Y"/>
    <s v="N"/>
    <s v="Y"/>
    <s v="Y"/>
    <s v="Y"/>
    <s v="N"/>
    <s v="Y"/>
    <s v="Y"/>
    <s v="N"/>
    <s v="Y"/>
    <s v="Y"/>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7857142857142857"/>
    <s v="76% to 100%"/>
    <s v="Yes"/>
    <m/>
    <m/>
    <m/>
    <n v="5"/>
    <n v="0"/>
    <n v="0"/>
    <n v="1"/>
    <n v="10"/>
    <n v="7"/>
    <n v="6"/>
    <n v="6"/>
    <n v="7"/>
    <n v="7"/>
    <n v="6"/>
    <n v="7"/>
    <n v="7"/>
    <n v="6"/>
    <m/>
    <n v="6"/>
    <n v="6"/>
    <n v="7"/>
    <n v="6"/>
    <n v="6"/>
    <n v="7"/>
    <n v="6"/>
    <n v="6"/>
    <n v="6"/>
    <n v="6"/>
    <n v="7"/>
    <n v="6"/>
    <n v="6"/>
    <n v="6"/>
    <n v="6"/>
    <n v="6"/>
    <n v="7"/>
    <n v="6"/>
    <n v="6"/>
    <n v="6"/>
    <n v="6"/>
    <n v="6"/>
    <n v="7"/>
    <n v="7"/>
    <n v="7"/>
    <m/>
    <m/>
    <n v="7"/>
    <n v="7"/>
    <n v="7"/>
    <m/>
    <m/>
    <m/>
    <m/>
    <m/>
    <m/>
    <m/>
    <n v="7"/>
    <n v="7"/>
    <s v="Yes"/>
    <n v="6"/>
    <s v="It was great"/>
    <m/>
    <m/>
    <s v="SmithHelen"/>
    <s v="WaughKelly42081Female"/>
    <n v="2"/>
    <n v="0"/>
    <n v="0"/>
    <n v="0"/>
    <n v="0"/>
  </r>
  <r>
    <s v="1819-1179"/>
    <s v="IYP-TWM-JGS-MW0274.xlsx"/>
    <s v="Staite"/>
    <s v="Eden"/>
    <s v="New Zealand European"/>
    <m/>
    <m/>
    <s v=""/>
    <d v="2013-03-12T00:00:00"/>
    <n v="5.9506849315068493"/>
    <s v="Female"/>
    <s v="NGO"/>
    <s v="06/3456136"/>
    <s v="Gonville"/>
    <s v="None"/>
    <s v="None"/>
    <n v="0"/>
    <s v="No"/>
    <m/>
    <m/>
    <s v="Staite"/>
    <s v="Bronwyn"/>
    <s v="Parent"/>
    <s v="38b Niblett St, Whanganui"/>
    <m/>
    <s v="0211314489"/>
    <s v="New Zealand European"/>
    <m/>
    <m/>
    <s v=""/>
    <s v="No"/>
    <s v="No"/>
    <m/>
    <m/>
    <m/>
    <m/>
    <m/>
    <n v="65"/>
    <s v="Clinical Range"/>
    <n v="73"/>
    <s v="Clinical Range"/>
    <m/>
    <s v="BLANK"/>
    <m/>
    <s v="BLANK"/>
    <n v="29"/>
    <s v="21+"/>
    <m/>
    <s v="BLANK"/>
    <s v="Yes"/>
    <s v="No"/>
    <m/>
    <x v="0"/>
    <x v="0"/>
    <x v="0"/>
    <n v="9"/>
    <s v="Y"/>
    <s v="Y"/>
    <s v="Y"/>
    <s v="Y"/>
    <s v="Y"/>
    <s v="N"/>
    <s v="Y"/>
    <s v="Y"/>
    <s v="N"/>
    <s v="Y"/>
    <s v="Y"/>
    <s v="N"/>
    <s v="N"/>
    <s v="N"/>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6428571428571429"/>
    <s v="51% to 75%"/>
    <s v="No"/>
    <m/>
    <m/>
    <m/>
    <n v="10"/>
    <n v="1"/>
    <n v="0"/>
    <n v="0"/>
    <n v="11"/>
    <m/>
    <m/>
    <m/>
    <m/>
    <m/>
    <m/>
    <m/>
    <m/>
    <m/>
    <m/>
    <m/>
    <m/>
    <m/>
    <m/>
    <m/>
    <m/>
    <m/>
    <m/>
    <m/>
    <m/>
    <m/>
    <m/>
    <m/>
    <m/>
    <m/>
    <m/>
    <m/>
    <m/>
    <m/>
    <m/>
    <m/>
    <m/>
    <m/>
    <m/>
    <m/>
    <m/>
    <m/>
    <m/>
    <m/>
    <m/>
    <m/>
    <m/>
    <m/>
    <m/>
    <m/>
    <m/>
    <m/>
    <m/>
    <m/>
    <m/>
    <m/>
    <m/>
    <m/>
    <m/>
    <s v="StaiteBronwyn"/>
    <s v="StaiteEden41345Female"/>
    <n v="1"/>
    <n v="0"/>
    <n v="0"/>
    <n v="0"/>
    <n v="0"/>
  </r>
  <r>
    <s v="1819-1180"/>
    <s v="IYP-TWM-JGS-MW0274.xlsx"/>
    <s v="Te Momo-Smith Cliffe"/>
    <s v="Jahzaria"/>
    <s v="Māori"/>
    <m/>
    <m/>
    <s v=""/>
    <d v="2012-01-06T00:00:00"/>
    <n v="7.1315068493150688"/>
    <s v="Female"/>
    <s v="Self referral"/>
    <m/>
    <s v="Cliffton"/>
    <s v="None"/>
    <s v="None"/>
    <n v="1"/>
    <s v="No"/>
    <m/>
    <m/>
    <s v="Te Momo-Smith"/>
    <s v="Shannon"/>
    <s v="Parent"/>
    <s v="9 Taumaihi St, Bulls"/>
    <m/>
    <s v="0272600711"/>
    <s v="Māori"/>
    <m/>
    <m/>
    <s v=""/>
    <s v="Yes"/>
    <s v="No"/>
    <m/>
    <m/>
    <m/>
    <m/>
    <m/>
    <n v="56"/>
    <s v="Still of Concern"/>
    <n v="46"/>
    <s v="&lt;55"/>
    <n v="49"/>
    <s v="&lt;55"/>
    <n v="0"/>
    <s v="&lt;55"/>
    <n v="15"/>
    <s v="Clinical Range"/>
    <n v="19"/>
    <s v="Still of Concern"/>
    <s v="Yes"/>
    <s v="No"/>
    <m/>
    <x v="1"/>
    <x v="2"/>
    <x v="2"/>
    <n v="12"/>
    <s v="Y"/>
    <s v="Y"/>
    <s v="Y"/>
    <s v="Y"/>
    <s v="Y"/>
    <s v="Y"/>
    <s v="Y"/>
    <s v="Y"/>
    <s v="N"/>
    <s v="Y"/>
    <s v="N"/>
    <s v="Y"/>
    <s v="Y"/>
    <s v="Y"/>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8571428571428571"/>
    <s v="76% to 100%"/>
    <s v="Yes"/>
    <m/>
    <m/>
    <m/>
    <n v="6"/>
    <n v="1"/>
    <n v="0"/>
    <n v="0"/>
    <n v="12"/>
    <n v="6"/>
    <n v="5"/>
    <n v="5"/>
    <n v="5"/>
    <n v="5"/>
    <n v="5"/>
    <n v="5"/>
    <n v="6"/>
    <n v="6"/>
    <n v="6"/>
    <n v="6"/>
    <n v="6"/>
    <n v="6"/>
    <n v="6"/>
    <n v="6"/>
    <n v="6"/>
    <n v="6"/>
    <n v="6"/>
    <n v="6"/>
    <n v="6"/>
    <n v="6"/>
    <n v="6"/>
    <n v="6"/>
    <n v="6"/>
    <n v="6"/>
    <n v="6"/>
    <n v="6"/>
    <n v="6"/>
    <n v="6"/>
    <n v="6"/>
    <n v="6"/>
    <n v="6"/>
    <n v="6"/>
    <n v="6"/>
    <n v="6"/>
    <m/>
    <m/>
    <n v="6"/>
    <n v="6"/>
    <n v="6"/>
    <m/>
    <m/>
    <m/>
    <m/>
    <m/>
    <m/>
    <m/>
    <n v="6"/>
    <n v="6"/>
    <m/>
    <n v="6"/>
    <m/>
    <m/>
    <m/>
    <s v="Te Momo-SmithShannon"/>
    <s v="Te Momo-Smith CliffeJahzaria40914Female"/>
    <n v="1"/>
    <n v="1"/>
    <n v="0"/>
    <n v="1"/>
    <n v="0"/>
  </r>
  <r>
    <s v="1819-1181"/>
    <s v="IYP-TWM-JGS-MW0274.xlsx"/>
    <s v="McDowell"/>
    <s v="James"/>
    <s v="Māori"/>
    <s v="New Zealand European"/>
    <m/>
    <s v=""/>
    <d v="2014-02-05T00:00:00"/>
    <n v="5.0465753424657533"/>
    <s v="Male"/>
    <s v="Self referral"/>
    <m/>
    <s v="Cliffton"/>
    <s v="None"/>
    <s v="None"/>
    <n v="1"/>
    <s v="No"/>
    <m/>
    <m/>
    <s v="Tuckey"/>
    <s v="Rachel"/>
    <s v="Parent"/>
    <s v="9 Taumaihi St, Bulls"/>
    <m/>
    <s v="02041083911"/>
    <s v="New Zealand European"/>
    <m/>
    <m/>
    <s v=""/>
    <s v="Yes"/>
    <s v="No"/>
    <m/>
    <m/>
    <m/>
    <m/>
    <m/>
    <n v="53"/>
    <s v="&lt;55"/>
    <n v="47"/>
    <s v="&lt;55"/>
    <n v="42"/>
    <s v="&lt;55"/>
    <n v="0"/>
    <s v="&lt;55"/>
    <n v="17"/>
    <s v="Still of Concern"/>
    <n v="35"/>
    <s v="21+"/>
    <s v="No"/>
    <s v="No"/>
    <m/>
    <x v="1"/>
    <x v="2"/>
    <x v="2"/>
    <n v="10"/>
    <s v="Y"/>
    <s v="Y"/>
    <s v="Y"/>
    <s v="N"/>
    <s v="Y"/>
    <s v="Y"/>
    <s v="Y"/>
    <s v="Y"/>
    <s v="Y"/>
    <s v="N"/>
    <s v="Y"/>
    <s v="N"/>
    <s v="N"/>
    <s v="Y"/>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7142857142857143"/>
    <s v="51% to 75%"/>
    <s v="No"/>
    <m/>
    <m/>
    <m/>
    <n v="6"/>
    <n v="0"/>
    <n v="0"/>
    <n v="1"/>
    <n v="13"/>
    <n v="7"/>
    <n v="7"/>
    <n v="7"/>
    <n v="7"/>
    <n v="7"/>
    <n v="7"/>
    <n v="7"/>
    <n v="7"/>
    <n v="7"/>
    <n v="7"/>
    <n v="7"/>
    <n v="7"/>
    <n v="7"/>
    <n v="7"/>
    <n v="7"/>
    <n v="7"/>
    <n v="7"/>
    <n v="7"/>
    <n v="7"/>
    <n v="7"/>
    <n v="7"/>
    <n v="7"/>
    <n v="7"/>
    <n v="7"/>
    <n v="7"/>
    <n v="7"/>
    <n v="7"/>
    <n v="7"/>
    <n v="7"/>
    <n v="7"/>
    <n v="7"/>
    <n v="7"/>
    <n v="7"/>
    <n v="7"/>
    <n v="7"/>
    <m/>
    <m/>
    <n v="7"/>
    <n v="7"/>
    <n v="7"/>
    <m/>
    <m/>
    <m/>
    <m/>
    <m/>
    <m/>
    <m/>
    <n v="7"/>
    <n v="7"/>
    <m/>
    <n v="7"/>
    <m/>
    <s v="No, at this stage I'm happy with where im at"/>
    <m/>
    <s v="TuckeyRachel"/>
    <s v="McDowellJames41675Male"/>
    <n v="1"/>
    <n v="1"/>
    <n v="0"/>
    <n v="0"/>
    <n v="0"/>
  </r>
  <r>
    <s v="1819-1182"/>
    <s v="IYP-TWM-JGS-WA0225 FINALxlsx.xlsx"/>
    <s v="Smith"/>
    <s v="Kayden"/>
    <s v="Māori"/>
    <s v="New Zealand European"/>
    <m/>
    <s v=""/>
    <d v="2015-02-03T00:00:00"/>
    <n v="3.5972602739726027"/>
    <s v="Male"/>
    <s v="CYF"/>
    <s v="0292012781"/>
    <s v="Te Puawai o te Aroha Kohunga"/>
    <s v="Te Kōhanga Reo"/>
    <s v="Te Kōhanga Reo"/>
    <n v="0"/>
    <s v="No"/>
    <m/>
    <m/>
    <s v="Algar"/>
    <s v="Jamie"/>
    <s v="Parent"/>
    <s v="99 Talbot St, Whanganui"/>
    <m/>
    <s v="02040750507"/>
    <s v="Māori"/>
    <s v="New Zealand European"/>
    <m/>
    <s v=""/>
    <s v="Yes"/>
    <s v="No"/>
    <m/>
    <m/>
    <m/>
    <m/>
    <m/>
    <n v="46"/>
    <s v="&lt;55"/>
    <n v="41"/>
    <s v="&lt;55"/>
    <n v="44"/>
    <s v="&lt;55"/>
    <n v="41"/>
    <s v="&lt;55"/>
    <n v="30"/>
    <s v="21+"/>
    <n v="33"/>
    <s v="21+"/>
    <s v="No"/>
    <s v="No"/>
    <m/>
    <x v="1"/>
    <x v="1"/>
    <x v="2"/>
    <n v="14"/>
    <s v="Y"/>
    <s v="Y"/>
    <s v="Y"/>
    <s v="Y"/>
    <s v="Y"/>
    <s v="Y"/>
    <s v="Y"/>
    <s v="Y"/>
    <s v="Y"/>
    <s v="Y"/>
    <s v="Y"/>
    <s v="Y"/>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1"/>
    <s v="76% to 100%"/>
    <s v="Yes"/>
    <m/>
    <m/>
    <m/>
    <n v="10"/>
    <n v="0"/>
    <n v="0"/>
    <n v="1"/>
    <n v="1"/>
    <n v="7"/>
    <n v="7"/>
    <n v="6"/>
    <n v="6"/>
    <n v="7"/>
    <n v="6"/>
    <n v="7"/>
    <n v="7"/>
    <n v="6"/>
    <n v="7"/>
    <n v="6"/>
    <n v="7"/>
    <n v="7"/>
    <n v="7"/>
    <n v="6"/>
    <n v="6"/>
    <n v="7"/>
    <n v="7"/>
    <n v="6"/>
    <n v="7"/>
    <n v="6"/>
    <n v="7"/>
    <n v="5"/>
    <n v="7"/>
    <n v="7"/>
    <n v="7"/>
    <n v="7"/>
    <n v="6"/>
    <n v="6"/>
    <n v="7"/>
    <n v="7"/>
    <n v="7"/>
    <n v="7"/>
    <n v="7"/>
    <n v="7"/>
    <m/>
    <m/>
    <n v="7"/>
    <n v="7"/>
    <n v="7"/>
    <m/>
    <m/>
    <m/>
    <m/>
    <m/>
    <m/>
    <m/>
    <n v="7"/>
    <n v="7"/>
    <s v="I think our FB group we have is good to keep"/>
    <n v="4"/>
    <m/>
    <s v="If I need help in the future I know I can come to jigsaw for advice &amp; help"/>
    <m/>
    <s v="AlgarJamie"/>
    <s v="SmithKayden42038Male"/>
    <n v="1"/>
    <n v="1"/>
    <n v="0"/>
    <n v="1"/>
    <n v="0"/>
  </r>
  <r>
    <s v="1819-1183"/>
    <s v="IYP-TWM-JGS-WA0225 FINALxlsx.xlsx"/>
    <s v="Cassidy "/>
    <s v="Tyson"/>
    <s v="Māori"/>
    <s v="New Zealand European"/>
    <m/>
    <s v=""/>
    <d v="2015-03-19T00:00:00"/>
    <n v="3.4767123287671233"/>
    <s v="Male"/>
    <s v="Self referral"/>
    <s v="0210597171"/>
    <s v="Mill St Daycare, Marton"/>
    <s v="Education and Care Services"/>
    <s v="Education and Care Services"/>
    <n v="0"/>
    <s v="No"/>
    <m/>
    <m/>
    <s v="Fraser"/>
    <s v="Alicia"/>
    <s v="Parent"/>
    <s v="31 Gordon Crescent, Marton"/>
    <m/>
    <s v="0210597171"/>
    <s v="New Zealand European"/>
    <m/>
    <m/>
    <s v=""/>
    <s v="Yes"/>
    <s v="No"/>
    <m/>
    <m/>
    <m/>
    <m/>
    <m/>
    <n v="62"/>
    <s v="Clinical Range"/>
    <n v="46"/>
    <s v="&lt;55"/>
    <n v="60"/>
    <s v="Clinical Range"/>
    <n v="49"/>
    <s v="&lt;55"/>
    <n v="22"/>
    <s v="21+"/>
    <n v="24"/>
    <s v="21+"/>
    <s v="Yes"/>
    <s v="Yes"/>
    <m/>
    <x v="1"/>
    <x v="1"/>
    <x v="2"/>
    <n v="11"/>
    <s v="Y"/>
    <s v="Y"/>
    <s v="N"/>
    <s v="Y"/>
    <s v="N"/>
    <s v="Y"/>
    <s v="Y"/>
    <s v="N"/>
    <s v="Y"/>
    <s v="Y"/>
    <s v="Y"/>
    <s v="Y"/>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7857142857142857"/>
    <s v="76% to 100%"/>
    <s v="Yes"/>
    <m/>
    <m/>
    <m/>
    <n v="10"/>
    <n v="1"/>
    <n v="1"/>
    <n v="1"/>
    <n v="2"/>
    <n v="4"/>
    <n v="6"/>
    <n v="7"/>
    <n v="6"/>
    <n v="6"/>
    <n v="6"/>
    <n v="6"/>
    <n v="7"/>
    <n v="6"/>
    <n v="6"/>
    <n v="6"/>
    <n v="4"/>
    <n v="7"/>
    <n v="4"/>
    <n v="6"/>
    <n v="6"/>
    <n v="7"/>
    <n v="7"/>
    <n v="6"/>
    <n v="5"/>
    <n v="7"/>
    <n v="7"/>
    <n v="7"/>
    <n v="6"/>
    <n v="5"/>
    <n v="7"/>
    <n v="4"/>
    <n v="5"/>
    <n v="6"/>
    <n v="7"/>
    <n v="7"/>
    <n v="7"/>
    <n v="7"/>
    <n v="7"/>
    <n v="7"/>
    <m/>
    <m/>
    <n v="7"/>
    <n v="7"/>
    <n v="7"/>
    <m/>
    <m/>
    <m/>
    <m/>
    <m/>
    <m/>
    <m/>
    <n v="7"/>
    <n v="7"/>
    <s v="Yes"/>
    <n v="7"/>
    <m/>
    <s v="No I feel like I have learnt heaps of new strategies"/>
    <m/>
    <s v="FraserAlicia"/>
    <s v="Cassidy Tyson42082Male"/>
    <n v="1"/>
    <n v="1"/>
    <n v="0"/>
    <n v="0"/>
    <n v="0"/>
  </r>
  <r>
    <s v="1819-1184"/>
    <s v="IYP-TWM-JGS-WA0225 FINALxlsx.xlsx"/>
    <s v="McClelland"/>
    <s v="Brieanna"/>
    <s v="New Zealand European"/>
    <m/>
    <m/>
    <s v=""/>
    <d v="2015-09-08T00:00:00"/>
    <n v="3.0027397260273974"/>
    <s v="Female"/>
    <s v="NGO"/>
    <s v="063451636"/>
    <s v="Juni Yuni Preschool, whanganui"/>
    <s v="Education and Care Services"/>
    <s v="Education and Care Services"/>
    <n v="1"/>
    <s v="No"/>
    <m/>
    <m/>
    <s v="Gibb"/>
    <s v="Rebecca"/>
    <s v="Parent"/>
    <s v="44 Liverpool St, Whanganui"/>
    <m/>
    <s v="0221268421"/>
    <s v="New Zealand European"/>
    <m/>
    <m/>
    <s v=""/>
    <s v="No"/>
    <s v="No"/>
    <m/>
    <m/>
    <m/>
    <m/>
    <m/>
    <n v="56"/>
    <s v="Still of Concern"/>
    <n v="60"/>
    <s v="Clinical Range"/>
    <n v="51"/>
    <s v="&lt;55"/>
    <n v="58"/>
    <s v="Still of Concern"/>
    <n v="31"/>
    <s v="21+"/>
    <n v="25"/>
    <s v="21+"/>
    <s v="Yes"/>
    <s v="No"/>
    <m/>
    <x v="1"/>
    <x v="2"/>
    <x v="1"/>
    <n v="13"/>
    <s v="Y"/>
    <s v="Y"/>
    <s v="Y"/>
    <s v="Y"/>
    <s v="Y"/>
    <s v="Y"/>
    <s v="Y"/>
    <s v="Y"/>
    <s v="Y"/>
    <s v="Y"/>
    <s v="Y"/>
    <s v="N"/>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9285714285714286"/>
    <s v="76% to 100%"/>
    <s v="Yes"/>
    <m/>
    <m/>
    <m/>
    <n v="10"/>
    <n v="1"/>
    <n v="0"/>
    <n v="1"/>
    <n v="3"/>
    <n v="7"/>
    <n v="5"/>
    <n v="6"/>
    <n v="6"/>
    <n v="6"/>
    <n v="6"/>
    <n v="6"/>
    <n v="7"/>
    <n v="6"/>
    <n v="6"/>
    <n v="6"/>
    <n v="2"/>
    <n v="7"/>
    <n v="6"/>
    <n v="6"/>
    <n v="5"/>
    <n v="6"/>
    <n v="5"/>
    <n v="6"/>
    <n v="7"/>
    <n v="6"/>
    <n v="7"/>
    <n v="6"/>
    <n v="6"/>
    <n v="7"/>
    <n v="6"/>
    <n v="6"/>
    <n v="6"/>
    <n v="6"/>
    <n v="6"/>
    <n v="6"/>
    <n v="6"/>
    <n v="7"/>
    <n v="6"/>
    <n v="6"/>
    <m/>
    <m/>
    <n v="7"/>
    <n v="7"/>
    <n v="7"/>
    <m/>
    <m/>
    <m/>
    <m/>
    <m/>
    <m/>
    <m/>
    <n v="7"/>
    <n v="6"/>
    <s v="Yes"/>
    <n v="6"/>
    <s v="I think the videos could be updated and made in New Zealand could make them more helpful for New Zealand familys"/>
    <s v="No, I feel that I need to try the ones @ the moment"/>
    <m/>
    <s v="GibbRebecca"/>
    <s v="McClellandBrieanna42255Female"/>
    <n v="1"/>
    <n v="0"/>
    <n v="0"/>
    <n v="0"/>
    <n v="0"/>
  </r>
  <r>
    <s v="1819-1185"/>
    <s v="IYP-TWM-JGS-WA0225 FINALxlsx.xlsx"/>
    <s v="McClelland"/>
    <s v="Aurora"/>
    <s v="New Zealand European"/>
    <m/>
    <m/>
    <s v=""/>
    <d v="2012-08-30T00:00:00"/>
    <n v="6.0273972602739727"/>
    <s v="Female"/>
    <s v="NGO"/>
    <s v="063451636"/>
    <s v="Carlton School, Whanganui"/>
    <m/>
    <m/>
    <n v="1"/>
    <s v="Yes"/>
    <s v="Global Developmental delay disorder"/>
    <m/>
    <s v="McClelland"/>
    <s v="Terry"/>
    <s v="Parent"/>
    <s v="44 Liverpool St, Whanganui"/>
    <m/>
    <s v="0220317410"/>
    <s v="New Zealand European"/>
    <m/>
    <m/>
    <s v=""/>
    <s v="No"/>
    <s v="No"/>
    <m/>
    <m/>
    <m/>
    <m/>
    <m/>
    <n v="69"/>
    <s v="Clinical Range"/>
    <n v="69"/>
    <s v="Clinical Range"/>
    <n v="68"/>
    <s v="Clinical Range"/>
    <n v="68"/>
    <s v="Clinical Range"/>
    <n v="14"/>
    <s v="Clinical Range"/>
    <n v="19"/>
    <s v="Still of Concern"/>
    <s v="Yes"/>
    <s v="Yes"/>
    <m/>
    <x v="1"/>
    <x v="2"/>
    <x v="2"/>
    <n v="13"/>
    <s v="Y"/>
    <s v="Y"/>
    <s v="Y"/>
    <s v="Y"/>
    <s v="Y"/>
    <s v="Y"/>
    <s v="Y"/>
    <s v="Y"/>
    <s v="Y"/>
    <s v="Y"/>
    <s v="Y"/>
    <s v="N"/>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9285714285714286"/>
    <s v="76% to 100%"/>
    <s v="Yes"/>
    <m/>
    <m/>
    <m/>
    <n v="10"/>
    <n v="1"/>
    <n v="1"/>
    <n v="1"/>
    <n v="4"/>
    <n v="6"/>
    <n v="6"/>
    <n v="6"/>
    <n v="6"/>
    <n v="6"/>
    <n v="6"/>
    <n v="6"/>
    <n v="6"/>
    <n v="6"/>
    <n v="6"/>
    <n v="6"/>
    <n v="5"/>
    <n v="7"/>
    <n v="4"/>
    <n v="6"/>
    <n v="5"/>
    <n v="6"/>
    <n v="5"/>
    <n v="6"/>
    <n v="6"/>
    <n v="7"/>
    <n v="7"/>
    <n v="5"/>
    <n v="7"/>
    <n v="6"/>
    <n v="7"/>
    <n v="6"/>
    <n v="6"/>
    <n v="5"/>
    <n v="6"/>
    <n v="6"/>
    <n v="6"/>
    <n v="7"/>
    <n v="7"/>
    <n v="7"/>
    <m/>
    <m/>
    <n v="7"/>
    <n v="7"/>
    <n v="7"/>
    <m/>
    <m/>
    <m/>
    <m/>
    <m/>
    <m/>
    <m/>
    <n v="7"/>
    <n v="7"/>
    <s v="Yes"/>
    <n v="5"/>
    <s v="Video content could be more relevant to NZ culture and condensed and more to the point"/>
    <s v="I feel more confident as a parent and may consider doing course again in future as my children's ages and stages change"/>
    <m/>
    <s v="McClellandTerry"/>
    <s v="McClellandAurora41151Female"/>
    <n v="1"/>
    <n v="0"/>
    <n v="0"/>
    <n v="0"/>
    <n v="0"/>
  </r>
  <r>
    <s v="1819-1186"/>
    <s v="IYP-TWM-JGS-WA0225 FINALxlsx.xlsx"/>
    <s v="Gilmour"/>
    <s v="Tristan"/>
    <s v="New Zealand European"/>
    <m/>
    <m/>
    <s v=""/>
    <d v="2013-05-25T00:00:00"/>
    <n v="5.2931506849315069"/>
    <s v="Male"/>
    <s v="Self referral"/>
    <s v="0276301536"/>
    <s v="Durie Hill School, whanganui"/>
    <m/>
    <m/>
    <n v="1"/>
    <s v="No"/>
    <m/>
    <m/>
    <s v="Gilmour"/>
    <s v="Tanz"/>
    <s v="Parent"/>
    <s v="20 turoa Rd, whanganui"/>
    <m/>
    <s v="0276301536"/>
    <s v="New Zealand European"/>
    <m/>
    <m/>
    <s v=""/>
    <s v="No"/>
    <s v="No"/>
    <m/>
    <m/>
    <m/>
    <m/>
    <m/>
    <n v="75"/>
    <s v="Clinical Range"/>
    <n v="78"/>
    <s v="Clinical Range"/>
    <m/>
    <s v="BLANK"/>
    <m/>
    <s v="BLANK"/>
    <n v="12"/>
    <s v="Clinical Range"/>
    <m/>
    <s v="BLANK"/>
    <s v="Yes"/>
    <s v="No"/>
    <m/>
    <x v="0"/>
    <x v="0"/>
    <x v="0"/>
    <n v="5"/>
    <s v="Y"/>
    <s v="N"/>
    <s v="Y"/>
    <s v="Y"/>
    <s v="N"/>
    <s v="Y"/>
    <s v="Y"/>
    <s v="N"/>
    <s v="N"/>
    <s v="N"/>
    <s v="N"/>
    <s v="N"/>
    <s v="N"/>
    <s v="N"/>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35714285714285715"/>
    <m/>
    <s v="No"/>
    <m/>
    <m/>
    <m/>
    <n v="6"/>
    <n v="1"/>
    <n v="0"/>
    <n v="0"/>
    <n v="5"/>
    <m/>
    <m/>
    <m/>
    <m/>
    <m/>
    <m/>
    <m/>
    <m/>
    <m/>
    <m/>
    <m/>
    <m/>
    <m/>
    <m/>
    <m/>
    <m/>
    <m/>
    <m/>
    <m/>
    <m/>
    <m/>
    <m/>
    <m/>
    <m/>
    <m/>
    <m/>
    <m/>
    <m/>
    <m/>
    <m/>
    <m/>
    <m/>
    <m/>
    <m/>
    <m/>
    <m/>
    <m/>
    <m/>
    <m/>
    <m/>
    <m/>
    <m/>
    <m/>
    <m/>
    <m/>
    <m/>
    <m/>
    <m/>
    <m/>
    <m/>
    <m/>
    <m/>
    <m/>
    <m/>
    <s v="GilmourTanz"/>
    <s v="GilmourTristan41419Male"/>
    <n v="1"/>
    <n v="0"/>
    <n v="0"/>
    <n v="0"/>
    <n v="0"/>
  </r>
  <r>
    <s v="1819-1187"/>
    <s v="IYP-TWM-JGS-WA0225 FINALxlsx.xlsx"/>
    <s v="Bradey"/>
    <s v="Poppy"/>
    <s v="New Zealand European"/>
    <m/>
    <m/>
    <s v=""/>
    <d v="2014-04-03T00:00:00"/>
    <n v="4.4356164383561643"/>
    <s v="Female"/>
    <s v="Self referral"/>
    <s v="0212592385"/>
    <s v="Durie Hill Kindergarten, Whanganui"/>
    <s v="Kindergarten"/>
    <s v="Kindergarten"/>
    <n v="1"/>
    <s v="No"/>
    <m/>
    <m/>
    <s v="Gooding"/>
    <s v="Sarah"/>
    <s v="Parent"/>
    <m/>
    <m/>
    <s v="0212592385`"/>
    <s v="New Zealand European"/>
    <m/>
    <m/>
    <s v=""/>
    <s v="No"/>
    <s v="No"/>
    <m/>
    <m/>
    <m/>
    <m/>
    <m/>
    <n v="54"/>
    <s v="&lt;55"/>
    <n v="52"/>
    <s v="&lt;55"/>
    <n v="47"/>
    <s v="&lt;55"/>
    <n v="51"/>
    <s v="&lt;55"/>
    <n v="34"/>
    <s v="21+"/>
    <n v="34"/>
    <s v="21+"/>
    <s v="No"/>
    <s v="No"/>
    <m/>
    <x v="1"/>
    <x v="2"/>
    <x v="1"/>
    <n v="13"/>
    <s v="Y"/>
    <s v="Y"/>
    <s v="Y"/>
    <s v="Y"/>
    <s v="N"/>
    <s v="Y"/>
    <s v="Y"/>
    <s v="Y"/>
    <s v="Y"/>
    <s v="Y"/>
    <s v="Y"/>
    <s v="Y"/>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9285714285714286"/>
    <s v="76% to 100%"/>
    <s v="Yes"/>
    <m/>
    <m/>
    <m/>
    <e v="#N/A"/>
    <n v="0"/>
    <n v="0"/>
    <n v="1"/>
    <n v="6"/>
    <n v="6"/>
    <n v="6"/>
    <n v="7"/>
    <n v="6"/>
    <n v="7"/>
    <n v="7"/>
    <n v="7"/>
    <n v="7"/>
    <n v="6"/>
    <n v="7"/>
    <n v="7"/>
    <n v="7"/>
    <n v="7"/>
    <n v="5"/>
    <n v="5"/>
    <n v="6"/>
    <n v="6"/>
    <n v="7"/>
    <n v="6"/>
    <n v="7"/>
    <n v="7"/>
    <n v="7"/>
    <n v="7"/>
    <n v="6"/>
    <n v="5"/>
    <n v="6"/>
    <n v="6"/>
    <n v="5"/>
    <n v="6"/>
    <n v="6"/>
    <n v="6"/>
    <n v="7"/>
    <n v="7"/>
    <n v="7"/>
    <n v="7"/>
    <m/>
    <m/>
    <n v="7"/>
    <n v="7"/>
    <n v="7"/>
    <m/>
    <m/>
    <m/>
    <m/>
    <m/>
    <m/>
    <m/>
    <n v="7"/>
    <n v="7"/>
    <s v="No"/>
    <n v="6"/>
    <s v="N/A"/>
    <s v="No, I will review myfolder &amp; Incredible Years book"/>
    <m/>
    <s v="GoodingSarah"/>
    <s v="BradeyPoppy41732Female"/>
    <n v="1"/>
    <n v="0"/>
    <n v="0"/>
    <n v="0"/>
    <n v="0"/>
  </r>
  <r>
    <s v="1819-1188"/>
    <s v="IYP-TWM-JGS-WA0225 FINALxlsx.xlsx"/>
    <s v="Hunt"/>
    <s v="Justin"/>
    <s v="New Zealand European"/>
    <m/>
    <m/>
    <s v=""/>
    <d v="2013-07-18T00:00:00"/>
    <n v="5.1452054794520548"/>
    <s v="Male"/>
    <s v="Self referral"/>
    <s v="0277747832"/>
    <s v="Marton School"/>
    <m/>
    <m/>
    <n v="0"/>
    <s v="No"/>
    <m/>
    <m/>
    <s v="Hunt"/>
    <s v="Jessica"/>
    <s v="Parent"/>
    <s v="204 Porewa Rd, RD1, Marton"/>
    <m/>
    <s v="0277747832"/>
    <s v="New Zealand European"/>
    <m/>
    <m/>
    <s v=""/>
    <s v="Yes"/>
    <s v="No"/>
    <m/>
    <m/>
    <m/>
    <m/>
    <m/>
    <n v="68"/>
    <s v="Clinical Range"/>
    <n v="62"/>
    <s v="Clinical Range"/>
    <n v="58"/>
    <s v="Still of Concern"/>
    <n v="58"/>
    <s v="Still of Concern"/>
    <n v="18"/>
    <s v="Still of Concern"/>
    <n v="24"/>
    <s v="21+"/>
    <s v="Yes"/>
    <s v="No"/>
    <m/>
    <x v="1"/>
    <x v="2"/>
    <x v="2"/>
    <n v="14"/>
    <s v="Y"/>
    <s v="Y"/>
    <s v="Y"/>
    <s v="Y"/>
    <s v="Y"/>
    <s v="Y"/>
    <s v="Y"/>
    <s v="Y"/>
    <s v="Y"/>
    <s v="Y"/>
    <s v="Y"/>
    <s v="Y"/>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1"/>
    <s v="76% to 100%"/>
    <s v="Yes"/>
    <m/>
    <m/>
    <m/>
    <n v="3"/>
    <n v="1"/>
    <n v="0"/>
    <n v="1"/>
    <n v="8"/>
    <n v="7"/>
    <n v="6"/>
    <n v="6"/>
    <n v="7"/>
    <n v="7"/>
    <n v="7"/>
    <n v="7"/>
    <n v="7"/>
    <n v="7"/>
    <n v="7"/>
    <n v="7"/>
    <n v="7"/>
    <n v="7"/>
    <n v="7"/>
    <n v="6"/>
    <n v="6"/>
    <n v="7"/>
    <n v="6"/>
    <n v="6"/>
    <n v="6"/>
    <n v="7"/>
    <n v="7"/>
    <n v="6"/>
    <n v="5"/>
    <n v="6"/>
    <n v="7"/>
    <n v="4"/>
    <n v="7"/>
    <n v="6"/>
    <n v="7"/>
    <n v="7"/>
    <n v="7"/>
    <n v="7"/>
    <n v="7"/>
    <n v="7"/>
    <m/>
    <m/>
    <n v="7"/>
    <n v="7"/>
    <n v="7"/>
    <m/>
    <m/>
    <m/>
    <m/>
    <m/>
    <m/>
    <m/>
    <n v="7"/>
    <n v="7"/>
    <s v="Yes"/>
    <n v="6"/>
    <s v="Updated vignettes and more role play"/>
    <s v="Just ways to address my son waking up at 5am"/>
    <m/>
    <s v="HuntJessica"/>
    <s v="HuntJustin41473Male"/>
    <n v="1"/>
    <n v="0"/>
    <n v="0"/>
    <n v="0"/>
    <n v="0"/>
  </r>
  <r>
    <s v="1819-1189"/>
    <s v="IYP-TWM-JGS-WA0225 FINALxlsx.xlsx"/>
    <s v="Neilson-Park"/>
    <s v="Te Nawe"/>
    <s v="Māori"/>
    <m/>
    <m/>
    <s v=""/>
    <d v="2013-02-27T00:00:00"/>
    <n v="5.5315068493150683"/>
    <s v="Male"/>
    <s v="NGO"/>
    <s v="063451636"/>
    <s v="tupoho Kura Castlecliff, Whanganui"/>
    <m/>
    <m/>
    <n v="1"/>
    <s v="No"/>
    <s v="Being assessed for ASD"/>
    <m/>
    <s v="Kereopa"/>
    <s v="Tuititia"/>
    <s v="Parent"/>
    <s v="8A Savage Crescent, Whanganui"/>
    <m/>
    <m/>
    <s v="Māori"/>
    <m/>
    <m/>
    <s v=""/>
    <s v="Yes"/>
    <s v="No"/>
    <m/>
    <m/>
    <m/>
    <m/>
    <m/>
    <n v="53"/>
    <s v="&lt;55"/>
    <n v="50"/>
    <s v="&lt;55"/>
    <m/>
    <s v="BLANK"/>
    <m/>
    <s v="BLANK"/>
    <n v="20"/>
    <s v="Still of Concern"/>
    <m/>
    <s v="BLANK"/>
    <s v="No"/>
    <s v="No"/>
    <m/>
    <x v="0"/>
    <x v="0"/>
    <x v="0"/>
    <n v="6"/>
    <s v="Y"/>
    <s v="Y"/>
    <s v="N"/>
    <s v="Y"/>
    <s v="Y"/>
    <s v="Y"/>
    <s v="Y"/>
    <s v="N"/>
    <s v="N"/>
    <s v="N"/>
    <s v="N"/>
    <s v="N"/>
    <s v="N"/>
    <s v="N"/>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42857142857142855"/>
    <m/>
    <s v="No"/>
    <m/>
    <m/>
    <m/>
    <n v="10"/>
    <n v="0"/>
    <n v="0"/>
    <n v="0"/>
    <n v="9"/>
    <m/>
    <m/>
    <m/>
    <m/>
    <m/>
    <m/>
    <m/>
    <m/>
    <m/>
    <m/>
    <m/>
    <m/>
    <m/>
    <m/>
    <m/>
    <m/>
    <m/>
    <m/>
    <m/>
    <m/>
    <m/>
    <m/>
    <m/>
    <m/>
    <m/>
    <m/>
    <m/>
    <m/>
    <m/>
    <m/>
    <m/>
    <m/>
    <m/>
    <m/>
    <m/>
    <m/>
    <m/>
    <m/>
    <m/>
    <m/>
    <m/>
    <m/>
    <m/>
    <m/>
    <m/>
    <m/>
    <m/>
    <m/>
    <m/>
    <m/>
    <m/>
    <m/>
    <m/>
    <m/>
    <s v="KereopaTuititia"/>
    <s v="Neilson-ParkTe Nawe41332Male"/>
    <n v="1"/>
    <n v="1"/>
    <n v="0"/>
    <n v="1"/>
    <n v="0"/>
  </r>
  <r>
    <s v="1819-1190"/>
    <s v="IYP-TWM-JGS-WA0225 FINALxlsx.xlsx"/>
    <s v="Wilson"/>
    <s v="Hunter"/>
    <s v="New Zealand European"/>
    <m/>
    <m/>
    <s v=""/>
    <d v="2013-04-30T00:00:00"/>
    <n v="5.3616438356164382"/>
    <s v="Male"/>
    <s v="Public Health Nurse"/>
    <s v="021902896"/>
    <s v="Mosston School, whanganui"/>
    <m/>
    <m/>
    <n v="2"/>
    <s v="No"/>
    <m/>
    <m/>
    <s v="Toohill"/>
    <s v="Abby"/>
    <s v="Parent"/>
    <s v="56A Surrey Road, whanganui"/>
    <m/>
    <s v="0273089115"/>
    <s v="New Zealand European"/>
    <m/>
    <m/>
    <s v=""/>
    <s v="No"/>
    <s v="No"/>
    <m/>
    <m/>
    <m/>
    <m/>
    <m/>
    <n v="67"/>
    <s v="Clinical Range"/>
    <n v="75"/>
    <s v="Clinical Range"/>
    <m/>
    <s v="BLANK"/>
    <m/>
    <s v="BLANK"/>
    <n v="7"/>
    <s v="Clinical Range"/>
    <m/>
    <s v="BLANK"/>
    <s v="Yes"/>
    <s v="No"/>
    <m/>
    <x v="0"/>
    <x v="0"/>
    <x v="0"/>
    <n v="5"/>
    <s v="Y"/>
    <s v="Y"/>
    <s v="Y"/>
    <s v="N"/>
    <s v="N"/>
    <s v="Y"/>
    <s v="Y"/>
    <s v="N"/>
    <s v="N"/>
    <s v="N"/>
    <s v="N"/>
    <s v="N"/>
    <s v="N"/>
    <s v="N"/>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35714285714285715"/>
    <m/>
    <s v="No"/>
    <m/>
    <m/>
    <m/>
    <n v="6"/>
    <n v="1"/>
    <n v="0"/>
    <n v="0"/>
    <n v="10"/>
    <m/>
    <m/>
    <m/>
    <m/>
    <m/>
    <m/>
    <m/>
    <m/>
    <m/>
    <m/>
    <m/>
    <m/>
    <m/>
    <m/>
    <m/>
    <m/>
    <m/>
    <m/>
    <m/>
    <m/>
    <m/>
    <m/>
    <m/>
    <m/>
    <m/>
    <m/>
    <m/>
    <m/>
    <m/>
    <m/>
    <m/>
    <m/>
    <m/>
    <m/>
    <m/>
    <m/>
    <m/>
    <m/>
    <m/>
    <m/>
    <m/>
    <m/>
    <m/>
    <m/>
    <m/>
    <m/>
    <m/>
    <m/>
    <m/>
    <m/>
    <m/>
    <m/>
    <m/>
    <m/>
    <s v="ToohillAbby"/>
    <s v="WilsonHunter41394Male"/>
    <n v="1"/>
    <n v="0"/>
    <n v="0"/>
    <n v="0"/>
    <n v="0"/>
  </r>
  <r>
    <s v="1819-1191"/>
    <s v="IYP-TWM-JGS-WA0225 FINALxlsx.xlsx"/>
    <s v="Wilson"/>
    <s v="Noah"/>
    <s v="New Zealand European"/>
    <m/>
    <m/>
    <s v=""/>
    <d v="2013-04-30T00:00:00"/>
    <n v="5.3616438356164382"/>
    <s v="Male"/>
    <s v="Public Health Nurse"/>
    <s v="021902896"/>
    <s v="Mosston School, whanganui"/>
    <m/>
    <m/>
    <n v="2"/>
    <s v="No"/>
    <m/>
    <m/>
    <s v="Toohill"/>
    <s v="Abby"/>
    <s v="Parent"/>
    <s v="56A Surrey Road, whanganui"/>
    <m/>
    <s v="0273089115"/>
    <s v="New Zealand European"/>
    <m/>
    <m/>
    <s v=""/>
    <s v="No"/>
    <s v="No"/>
    <m/>
    <m/>
    <m/>
    <m/>
    <m/>
    <n v="63"/>
    <s v="Clinical Range"/>
    <n v="75"/>
    <s v="Clinical Range"/>
    <m/>
    <s v="BLANK"/>
    <m/>
    <s v="BLANK"/>
    <n v="7"/>
    <s v="Clinical Range"/>
    <m/>
    <s v="BLANK"/>
    <s v="Yes"/>
    <s v="No"/>
    <m/>
    <x v="0"/>
    <x v="0"/>
    <x v="0"/>
    <n v="5"/>
    <s v="Y"/>
    <s v="Y"/>
    <s v="Y"/>
    <s v="N"/>
    <s v="N"/>
    <s v="Y"/>
    <s v="Y"/>
    <s v="N"/>
    <s v="N"/>
    <s v="N"/>
    <s v="N"/>
    <s v="N"/>
    <s v="N"/>
    <s v="N"/>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35714285714285715"/>
    <m/>
    <s v="No"/>
    <m/>
    <m/>
    <m/>
    <n v="6"/>
    <n v="1"/>
    <n v="0"/>
    <n v="0"/>
    <n v="11"/>
    <m/>
    <m/>
    <m/>
    <m/>
    <m/>
    <m/>
    <m/>
    <m/>
    <m/>
    <m/>
    <m/>
    <m/>
    <m/>
    <m/>
    <m/>
    <m/>
    <m/>
    <m/>
    <m/>
    <m/>
    <m/>
    <m/>
    <m/>
    <m/>
    <m/>
    <m/>
    <m/>
    <m/>
    <m/>
    <m/>
    <m/>
    <m/>
    <m/>
    <m/>
    <m/>
    <m/>
    <m/>
    <m/>
    <m/>
    <m/>
    <m/>
    <m/>
    <m/>
    <m/>
    <m/>
    <m/>
    <m/>
    <m/>
    <m/>
    <m/>
    <m/>
    <m/>
    <m/>
    <m/>
    <s v="ToohillAbby"/>
    <s v="WilsonNoah41394Male"/>
    <n v="1"/>
    <n v="0"/>
    <n v="0"/>
    <n v="0"/>
    <n v="0"/>
  </r>
  <r>
    <s v="1819-1192"/>
    <s v="IYP-TWM-JGS-WA0225 FINALxlsx.xlsx"/>
    <s v="Abernethy"/>
    <s v="Jackson"/>
    <s v="New Zealand European"/>
    <m/>
    <m/>
    <s v=""/>
    <d v="2014-02-08T00:00:00"/>
    <n v="4.5835616438356164"/>
    <s v="Male"/>
    <s v="Self referral"/>
    <s v="0274070069"/>
    <s v="Love and learn, Whanganui"/>
    <s v="Education and Care Services"/>
    <s v="Education and Care Services"/>
    <n v="1"/>
    <s v="No"/>
    <m/>
    <m/>
    <s v="Abernethy"/>
    <s v="Rebecca"/>
    <s v="Parent"/>
    <s v="151 Ikitara Road, Whanganui"/>
    <m/>
    <s v="0274070069"/>
    <s v="New Zealand European"/>
    <m/>
    <m/>
    <s v=""/>
    <s v="No"/>
    <s v="No"/>
    <m/>
    <m/>
    <m/>
    <m/>
    <m/>
    <n v="67"/>
    <s v="Clinical Range"/>
    <n v="65"/>
    <s v="Clinical Range"/>
    <n v="65"/>
    <s v="Clinical Range"/>
    <n v="65"/>
    <s v="Clinical Range"/>
    <n v="27"/>
    <s v="21+"/>
    <n v="23"/>
    <s v="21+"/>
    <s v="Yes"/>
    <s v="Yes"/>
    <m/>
    <x v="1"/>
    <x v="1"/>
    <x v="1"/>
    <n v="12"/>
    <s v="N"/>
    <s v="Y"/>
    <s v="N"/>
    <s v="Y"/>
    <s v="Y"/>
    <s v="Y"/>
    <s v="Y"/>
    <s v="Y"/>
    <s v="Y"/>
    <s v="Y"/>
    <s v="Y"/>
    <s v="Y"/>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8571428571428571"/>
    <s v="76% to 100%"/>
    <s v="Yes"/>
    <m/>
    <m/>
    <m/>
    <n v="6"/>
    <n v="1"/>
    <n v="1"/>
    <n v="1"/>
    <n v="12"/>
    <n v="6"/>
    <n v="5"/>
    <n v="4"/>
    <n v="5"/>
    <n v="6"/>
    <n v="6"/>
    <n v="7"/>
    <n v="6"/>
    <n v="6"/>
    <n v="5"/>
    <n v="7"/>
    <n v="5"/>
    <n v="7"/>
    <n v="3"/>
    <n v="2"/>
    <n v="7"/>
    <n v="6"/>
    <n v="6"/>
    <n v="6"/>
    <n v="6"/>
    <n v="6"/>
    <n v="7"/>
    <n v="2"/>
    <n v="6"/>
    <n v="3"/>
    <n v="4"/>
    <n v="4"/>
    <n v="5"/>
    <n v="6"/>
    <n v="5"/>
    <n v="5"/>
    <n v="4"/>
    <n v="7"/>
    <n v="6"/>
    <n v="7"/>
    <m/>
    <m/>
    <n v="7"/>
    <n v="6"/>
    <n v="7"/>
    <m/>
    <m/>
    <m/>
    <m/>
    <m/>
    <m/>
    <m/>
    <n v="7"/>
    <n v="7"/>
    <s v="Yes"/>
    <n v="4"/>
    <s v="More strategies on co-parenting"/>
    <s v="Yes - having the privilege of attending this course has given me great skills to deal with jackson - however all the work I do feels like it is put to waste when I can't get my husband on the same page"/>
    <m/>
    <s v="AbernethyRebecca"/>
    <s v="AbernethyJackson41678Male"/>
    <n v="1"/>
    <n v="0"/>
    <n v="0"/>
    <n v="0"/>
    <n v="0"/>
  </r>
  <r>
    <s v="1819-1193"/>
    <s v="IYP-TWM-JGS-WA0225 FINALxlsx.xlsx"/>
    <s v="Reweti"/>
    <s v="Bailee"/>
    <s v="Māori"/>
    <s v="New Zealand European"/>
    <m/>
    <s v=""/>
    <d v="2014-07-07T00:00:00"/>
    <n v="4.1753424657534248"/>
    <s v="Female"/>
    <s v="CYF"/>
    <s v="9653546"/>
    <s v="Durie Hill Kindergarten, whanganui"/>
    <s v="Kindergarten"/>
    <s v="Kindergarten"/>
    <n v="1"/>
    <s v="No"/>
    <m/>
    <m/>
    <s v="Vallis"/>
    <s v="Zara"/>
    <s v="Parent"/>
    <s v="19 Hutchinson Cres, Whanganui"/>
    <m/>
    <s v="0221576118"/>
    <s v="Māori"/>
    <s v="New Zealand European"/>
    <m/>
    <s v=""/>
    <s v="No"/>
    <s v="No"/>
    <m/>
    <m/>
    <m/>
    <m/>
    <m/>
    <n v="55"/>
    <s v="Still of Concern"/>
    <n v="50"/>
    <s v="&lt;55"/>
    <n v="46"/>
    <s v="&lt;55"/>
    <n v="41"/>
    <s v="&lt;55"/>
    <n v="21"/>
    <s v="21+"/>
    <n v="31"/>
    <s v="21+"/>
    <s v="No"/>
    <s v="No"/>
    <m/>
    <x v="1"/>
    <x v="2"/>
    <x v="2"/>
    <n v="13"/>
    <s v="N"/>
    <s v="Y"/>
    <s v="Y"/>
    <s v="Y"/>
    <s v="Y"/>
    <s v="Y"/>
    <s v="Y"/>
    <s v="Y"/>
    <s v="Y"/>
    <s v="Y"/>
    <s v="Y"/>
    <s v="Y"/>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9285714285714286"/>
    <s v="76% to 100%"/>
    <s v="Yes"/>
    <m/>
    <m/>
    <m/>
    <n v="6"/>
    <n v="0"/>
    <n v="0"/>
    <n v="1"/>
    <n v="13"/>
    <n v="7"/>
    <n v="6"/>
    <n v="6"/>
    <n v="7"/>
    <n v="6"/>
    <n v="7"/>
    <n v="7"/>
    <n v="6"/>
    <n v="5"/>
    <n v="5"/>
    <n v="6"/>
    <n v="6"/>
    <n v="7"/>
    <n v="6"/>
    <n v="6"/>
    <n v="5"/>
    <n v="7"/>
    <n v="5"/>
    <n v="7"/>
    <n v="6"/>
    <n v="7"/>
    <n v="7"/>
    <n v="7"/>
    <n v="6"/>
    <n v="6"/>
    <n v="5"/>
    <n v="6"/>
    <n v="6"/>
    <n v="6"/>
    <n v="5"/>
    <n v="6"/>
    <n v="7"/>
    <n v="6"/>
    <n v="7"/>
    <n v="7"/>
    <m/>
    <m/>
    <n v="6"/>
    <n v="7"/>
    <n v="7"/>
    <m/>
    <m/>
    <m/>
    <m/>
    <m/>
    <m/>
    <m/>
    <n v="7"/>
    <n v="7"/>
    <s v="Yes"/>
    <n v="5"/>
    <s v="Nothing was great"/>
    <s v="Just keeping in touch"/>
    <m/>
    <s v="VallisZara"/>
    <s v="RewetiBailee41827Female"/>
    <n v="1"/>
    <n v="1"/>
    <n v="0"/>
    <n v="1"/>
    <n v="0"/>
  </r>
  <r>
    <s v="1819-1194"/>
    <s v="IYP-TWM-JGS-WA0225 FINALxlsx.xlsx"/>
    <s v="Guy"/>
    <s v="Felix"/>
    <s v="New Zealand European"/>
    <m/>
    <m/>
    <s v=""/>
    <d v="2012-11-08T00:00:00"/>
    <n v="5.8356164383561646"/>
    <s v="Male"/>
    <s v="Self referral"/>
    <s v="0274665259"/>
    <s v="Churton School, wha\nganui"/>
    <m/>
    <m/>
    <n v="1"/>
    <s v="No"/>
    <m/>
    <m/>
    <s v="Guy"/>
    <s v="Melissa"/>
    <s v="Parent"/>
    <s v="66A Delhi Ave, Whanganui"/>
    <m/>
    <s v="0274665259"/>
    <s v="New Zealand European"/>
    <m/>
    <m/>
    <s v=""/>
    <s v="No"/>
    <s v="No"/>
    <m/>
    <m/>
    <m/>
    <m/>
    <m/>
    <n v="52"/>
    <s v="&lt;55"/>
    <n v="49"/>
    <s v="&lt;55"/>
    <n v="50"/>
    <s v="&lt;55"/>
    <n v="43"/>
    <s v="&lt;55"/>
    <n v="28"/>
    <s v="21+"/>
    <n v="32"/>
    <s v="21+"/>
    <s v="No"/>
    <s v="No"/>
    <m/>
    <x v="1"/>
    <x v="2"/>
    <x v="2"/>
    <n v="10"/>
    <s v="N"/>
    <s v="Y"/>
    <s v="N"/>
    <s v="Y"/>
    <s v="Y"/>
    <s v="N"/>
    <s v="Y"/>
    <s v="Y"/>
    <s v="N"/>
    <s v="Y"/>
    <s v="Y"/>
    <s v="Y"/>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7142857142857143"/>
    <s v="51% to 75%"/>
    <s v="No"/>
    <m/>
    <m/>
    <m/>
    <n v="7"/>
    <n v="0"/>
    <n v="0"/>
    <n v="1"/>
    <n v="14"/>
    <n v="6"/>
    <n v="6"/>
    <n v="7"/>
    <n v="5"/>
    <n v="7"/>
    <n v="7"/>
    <n v="7"/>
    <n v="7"/>
    <n v="7"/>
    <n v="7"/>
    <n v="7"/>
    <n v="7"/>
    <n v="7"/>
    <n v="7"/>
    <m/>
    <n v="6"/>
    <n v="7"/>
    <n v="7"/>
    <m/>
    <n v="7"/>
    <n v="7"/>
    <n v="7"/>
    <m/>
    <n v="7"/>
    <n v="6"/>
    <n v="7"/>
    <n v="7"/>
    <n v="7"/>
    <n v="7"/>
    <n v="7"/>
    <n v="7"/>
    <n v="7"/>
    <n v="7"/>
    <n v="7"/>
    <n v="7"/>
    <m/>
    <m/>
    <n v="7"/>
    <n v="7"/>
    <n v="7"/>
    <m/>
    <m/>
    <m/>
    <m/>
    <m/>
    <m/>
    <m/>
    <n v="7"/>
    <n v="7"/>
    <s v="Yes"/>
    <s v="?"/>
    <m/>
    <s v="I really liked the positive effect of being a part of this group. Having it in the background of my parenting was a lovely reassurance"/>
    <m/>
    <s v="GuyMelissa"/>
    <s v="GuyFelix41221Male"/>
    <n v="1"/>
    <n v="0"/>
    <n v="0"/>
    <n v="0"/>
    <n v="0"/>
  </r>
  <r>
    <s v="1819-1195"/>
    <s v="IYP-TWM-MOE-CAFS-MW0281.xlsx"/>
    <s v="Godfrey"/>
    <s v="Annabel"/>
    <s v="New Zealand European"/>
    <m/>
    <m/>
    <s v=""/>
    <d v="2013-06-18T00:00:00"/>
    <n v="5.7589041095890412"/>
    <s v="Female"/>
    <s v="Self referral"/>
    <m/>
    <s v="Manchester Street School"/>
    <m/>
    <m/>
    <n v="2"/>
    <s v="Yes"/>
    <s v="Rubenstein-Taybi Syndrome"/>
    <m/>
    <s v="Davidson"/>
    <s v="Bronwyn"/>
    <s v="Parent"/>
    <s v="4 Almond Grove, Feilding"/>
    <m/>
    <s v="0274886668"/>
    <s v="New Zealand European"/>
    <m/>
    <m/>
    <s v=""/>
    <s v="No"/>
    <s v="No"/>
    <m/>
    <m/>
    <m/>
    <m/>
    <m/>
    <n v="68"/>
    <s v="Clinical Range"/>
    <n v="71"/>
    <s v="Clinical Range"/>
    <n v="55"/>
    <s v="Still of Concern"/>
    <n v="45"/>
    <s v="&lt;55"/>
    <n v="6"/>
    <s v="Clinical Range"/>
    <n v="17"/>
    <s v="Still of Concern"/>
    <s v="Yes"/>
    <s v="No"/>
    <m/>
    <x v="1"/>
    <x v="2"/>
    <x v="2"/>
    <n v="12"/>
    <s v="Y"/>
    <s v="Y"/>
    <s v="Y"/>
    <s v="Y"/>
    <s v="Y"/>
    <s v="N"/>
    <s v="Y"/>
    <s v="N"/>
    <s v="Y"/>
    <s v="Y"/>
    <s v="Y"/>
    <s v="Y"/>
    <s v="Y"/>
    <s v="Y"/>
    <m/>
    <d v="2019-03-21T00:00:00"/>
    <d v="2019-07-04T00:00:00"/>
    <x v="6"/>
    <s v="Central District Office"/>
    <s v="33 Bowen Street, Feildilng"/>
    <n v="14"/>
    <s v="Preschool Basic Parent"/>
    <s v="Richard Bishara"/>
    <s v="MOE"/>
    <s v="Wendy Fraser"/>
    <s v="CAF"/>
    <s v="nil"/>
    <s v="nil"/>
    <s v="IYP-TWM-MOE/CAFS-MW0281"/>
    <s v="MOE"/>
    <s v="MOE &amp; NGO"/>
    <s v="CAF"/>
    <s v="CAF"/>
    <n v="0.8571428571428571"/>
    <s v="76% to 100%"/>
    <s v="Yes"/>
    <m/>
    <m/>
    <m/>
    <n v="6"/>
    <n v="1"/>
    <n v="0"/>
    <n v="1"/>
    <n v="1"/>
    <n v="6"/>
    <n v="6"/>
    <n v="7"/>
    <n v="7"/>
    <n v="6"/>
    <n v="6"/>
    <n v="6"/>
    <n v="6"/>
    <n v="6"/>
    <n v="7"/>
    <n v="6"/>
    <n v="6"/>
    <n v="7"/>
    <n v="6"/>
    <n v="4"/>
    <n v="7"/>
    <n v="6"/>
    <n v="7"/>
    <n v="7"/>
    <n v="6"/>
    <n v="6"/>
    <n v="7"/>
    <n v="6"/>
    <n v="7"/>
    <n v="6"/>
    <n v="6"/>
    <n v="6"/>
    <n v="7"/>
    <n v="6"/>
    <n v="6"/>
    <n v="6"/>
    <n v="6"/>
    <n v="7"/>
    <n v="7"/>
    <n v="7"/>
    <m/>
    <m/>
    <n v="7"/>
    <n v="7"/>
    <n v="7"/>
    <m/>
    <m/>
    <m/>
    <m/>
    <m/>
    <m/>
    <m/>
    <n v="7"/>
    <n v="6"/>
    <s v="Yes"/>
    <n v="5"/>
    <s v="Nothing. I really enjoyed it. "/>
    <s v="No - but in teenage years - yes"/>
    <m/>
    <s v="DavidsonBronwyn"/>
    <s v="GodfreyAnnabel41443Female"/>
    <n v="1"/>
    <n v="0"/>
    <n v="0"/>
    <n v="0"/>
    <n v="0"/>
  </r>
  <r>
    <s v="1819-1196"/>
    <s v="IYP-TWM-MOE-CAFS-MW0281.xlsx"/>
    <s v="Godfrey"/>
    <s v="Maddison"/>
    <s v="New Zealand European"/>
    <m/>
    <m/>
    <s v=""/>
    <d v="2015-12-01T00:00:00"/>
    <n v="3.3041095890410959"/>
    <s v="Female"/>
    <s v="Self referral"/>
    <m/>
    <s v="Secret Garden"/>
    <s v="Education and Care Services"/>
    <s v="Education and Care Services"/>
    <n v="2"/>
    <s v="No"/>
    <m/>
    <m/>
    <s v="Davidson"/>
    <s v="Bronwyn"/>
    <s v="Parent"/>
    <s v="4 Almond Grove, Feilding"/>
    <m/>
    <s v="0274886668"/>
    <s v="New Zealand European"/>
    <m/>
    <m/>
    <s v=""/>
    <s v="No"/>
    <s v="No"/>
    <m/>
    <m/>
    <m/>
    <m/>
    <m/>
    <n v="56"/>
    <s v="Still of Concern"/>
    <n v="60"/>
    <s v="Clinical Range"/>
    <n v="47"/>
    <s v="&lt;55"/>
    <n v="41"/>
    <s v="&lt;55"/>
    <n v="20"/>
    <s v="Still of Concern"/>
    <n v="31"/>
    <s v="21+"/>
    <s v="Yes"/>
    <s v="No"/>
    <m/>
    <x v="1"/>
    <x v="2"/>
    <x v="2"/>
    <n v="12"/>
    <s v="Y"/>
    <s v="Y"/>
    <s v="Y"/>
    <s v="Y"/>
    <s v="Y"/>
    <s v="N"/>
    <s v="Y"/>
    <s v="N"/>
    <s v="Y"/>
    <s v="Y"/>
    <s v="Y"/>
    <s v="Y"/>
    <s v="Y"/>
    <s v="Y"/>
    <m/>
    <d v="2019-03-21T00:00:00"/>
    <d v="2019-07-04T00:00:00"/>
    <x v="6"/>
    <s v="Central District Office"/>
    <s v="33 Bowen Street, Feildilng"/>
    <n v="14"/>
    <s v="Preschool Basic Parent"/>
    <s v="Richard Bishara"/>
    <s v="MOE"/>
    <s v="Wendy Fraser"/>
    <s v="CAF"/>
    <s v="nil"/>
    <s v="nil"/>
    <s v="IYP-TWM-MOE/CAFS-MW0281"/>
    <s v="MOE"/>
    <s v="MOE &amp; NGO"/>
    <s v="CAF"/>
    <s v="CAF"/>
    <n v="0.8571428571428571"/>
    <s v="76% to 100%"/>
    <s v="Yes"/>
    <m/>
    <m/>
    <m/>
    <n v="6"/>
    <n v="1"/>
    <n v="0"/>
    <n v="1"/>
    <n v="2"/>
    <n v="6"/>
    <n v="6"/>
    <n v="7"/>
    <n v="7"/>
    <n v="6"/>
    <n v="6"/>
    <n v="6"/>
    <n v="6"/>
    <n v="6"/>
    <n v="7"/>
    <n v="6"/>
    <n v="6"/>
    <n v="7"/>
    <n v="6"/>
    <n v="4"/>
    <n v="7"/>
    <n v="6"/>
    <n v="7"/>
    <n v="7"/>
    <n v="6"/>
    <n v="6"/>
    <n v="7"/>
    <n v="6"/>
    <n v="7"/>
    <n v="6"/>
    <n v="6"/>
    <n v="6"/>
    <n v="7"/>
    <n v="6"/>
    <n v="6"/>
    <n v="6"/>
    <n v="6"/>
    <n v="7"/>
    <n v="7"/>
    <n v="7"/>
    <m/>
    <m/>
    <n v="7"/>
    <n v="7"/>
    <n v="7"/>
    <m/>
    <m/>
    <m/>
    <m/>
    <m/>
    <m/>
    <m/>
    <n v="7"/>
    <n v="6"/>
    <s v="Yes"/>
    <n v="5"/>
    <s v="Nothing. I really enjoyed it. "/>
    <s v="No - but in teenage years - yes"/>
    <m/>
    <s v="DavidsonBronwyn"/>
    <s v="GodfreyMaddison42339Female"/>
    <n v="1"/>
    <n v="0"/>
    <n v="0"/>
    <n v="0"/>
    <n v="0"/>
  </r>
  <r>
    <s v="1819-1197"/>
    <s v="IYP-TWM-MOE-CAFS-MW0281.xlsx"/>
    <s v="Pinfold"/>
    <s v="Oliver"/>
    <s v="New Zealand European"/>
    <m/>
    <m/>
    <s v=""/>
    <d v="2011-04-07T00:00:00"/>
    <n v="7.9589041095890414"/>
    <s v="Male"/>
    <s v="Teacher"/>
    <m/>
    <s v="Lytton Street School"/>
    <m/>
    <m/>
    <n v="2"/>
    <s v="No"/>
    <m/>
    <m/>
    <s v="Pinfold"/>
    <s v="Andrew"/>
    <s v="Parent"/>
    <s v="3/205 Kimbolton Grove, Feilding"/>
    <m/>
    <s v="0278953709"/>
    <s v="New Zealand European"/>
    <m/>
    <m/>
    <s v=""/>
    <s v="No"/>
    <s v="No"/>
    <m/>
    <m/>
    <m/>
    <m/>
    <m/>
    <n v="66"/>
    <s v="Clinical Range"/>
    <n v="49"/>
    <s v="&lt;55"/>
    <n v="59"/>
    <s v="Still of Concern"/>
    <n v="41"/>
    <s v="&lt;55"/>
    <n v="8"/>
    <s v="Clinical Range"/>
    <n v="23"/>
    <s v="21+"/>
    <s v="Yes"/>
    <s v="No"/>
    <m/>
    <x v="1"/>
    <x v="2"/>
    <x v="2"/>
    <n v="12"/>
    <s v="Y"/>
    <s v="Y"/>
    <s v="Y"/>
    <s v="Y"/>
    <s v="Y"/>
    <s v="Y"/>
    <s v="N"/>
    <s v="Y"/>
    <s v="N"/>
    <s v="Y"/>
    <s v="Y"/>
    <s v="Y"/>
    <s v="Y"/>
    <s v="Y"/>
    <m/>
    <d v="2019-03-21T00:00:00"/>
    <d v="2019-07-04T00:00:00"/>
    <x v="6"/>
    <s v="Central District Office"/>
    <s v="33 Bowen Street, Feildilng"/>
    <n v="14"/>
    <s v="Preschool Basic Parent"/>
    <s v="Richard Bishara"/>
    <s v="MOE"/>
    <s v="Wendy Fraser"/>
    <s v="CAF"/>
    <s v="nil"/>
    <s v="nil"/>
    <s v="IYP-TWM-MOE/CAFS-MW0281"/>
    <s v="MOE"/>
    <s v="MOE &amp; NGO"/>
    <s v="CAF"/>
    <s v="CAF"/>
    <n v="0.8571428571428571"/>
    <s v="76% to 100%"/>
    <s v="Yes"/>
    <m/>
    <m/>
    <m/>
    <n v="7"/>
    <n v="1"/>
    <n v="0"/>
    <n v="1"/>
    <n v="3"/>
    <n v="6"/>
    <n v="6"/>
    <n v="6"/>
    <n v="6"/>
    <n v="6"/>
    <n v="6"/>
    <n v="7"/>
    <n v="7"/>
    <n v="6"/>
    <n v="6"/>
    <n v="5"/>
    <n v="5"/>
    <n v="7"/>
    <n v="4"/>
    <n v="4"/>
    <n v="5"/>
    <n v="7"/>
    <n v="4"/>
    <n v="7"/>
    <n v="6"/>
    <n v="6"/>
    <n v="7"/>
    <n v="7"/>
    <n v="6"/>
    <n v="5"/>
    <n v="5"/>
    <n v="5"/>
    <n v="6"/>
    <n v="7"/>
    <n v="7"/>
    <n v="7"/>
    <n v="6"/>
    <n v="7"/>
    <n v="7"/>
    <n v="7"/>
    <m/>
    <m/>
    <n v="7"/>
    <n v="7"/>
    <n v="7"/>
    <m/>
    <m/>
    <m/>
    <m/>
    <m/>
    <m/>
    <m/>
    <n v="6"/>
    <n v="6"/>
    <s v="Yes"/>
    <n v="4"/>
    <s v="More group time"/>
    <s v="I would like the option for other assistance, but feel like I don't need it right now. "/>
    <m/>
    <s v="PinfoldAndrew"/>
    <s v="PinfoldOliver40640Male"/>
    <n v="1"/>
    <n v="0"/>
    <n v="0"/>
    <n v="0"/>
    <n v="0"/>
  </r>
  <r>
    <s v="1819-1198"/>
    <s v="IYP-TWM-MOE-CAFS-MW0281.xlsx"/>
    <s v="Emms"/>
    <s v="Iris"/>
    <s v="New Zealand European"/>
    <m/>
    <m/>
    <s v=""/>
    <d v="2011-04-11T00:00:00"/>
    <n v="7.9479452054794519"/>
    <s v="Female"/>
    <s v="Self referral"/>
    <m/>
    <s v="Manchester Street School"/>
    <m/>
    <m/>
    <n v="1"/>
    <s v="No"/>
    <m/>
    <m/>
    <s v="Williams-Frost"/>
    <s v="Una"/>
    <s v="Parent"/>
    <s v="22 Montgomery Street, Feildling"/>
    <m/>
    <s v="02108683099"/>
    <s v="New Zealand European"/>
    <m/>
    <m/>
    <s v=""/>
    <s v="No"/>
    <s v="No"/>
    <m/>
    <m/>
    <m/>
    <m/>
    <m/>
    <n v="59"/>
    <s v="Still of Concern"/>
    <n v="62"/>
    <s v="Clinical Range"/>
    <m/>
    <s v="BLANK"/>
    <m/>
    <s v="BLANK"/>
    <n v="25"/>
    <s v="21+"/>
    <m/>
    <s v="BLANK"/>
    <s v="Yes"/>
    <s v="No"/>
    <m/>
    <x v="0"/>
    <x v="0"/>
    <x v="0"/>
    <n v="6"/>
    <s v="Y"/>
    <s v="Y"/>
    <s v="Y"/>
    <s v="Y"/>
    <s v="Y"/>
    <s v="Y"/>
    <s v="N"/>
    <s v="N"/>
    <s v="N"/>
    <s v="N"/>
    <s v="N"/>
    <s v="N"/>
    <s v="N"/>
    <s v="N"/>
    <m/>
    <d v="2019-03-21T00:00:00"/>
    <d v="2019-07-04T00:00:00"/>
    <x v="6"/>
    <s v="Central District Office"/>
    <s v="33 Bowen Street, Feildilng"/>
    <n v="14"/>
    <s v="Preschool Basic Parent"/>
    <s v="Richard Bishara"/>
    <s v="MOE"/>
    <s v="Wendy Fraser"/>
    <s v="CAF"/>
    <s v="nil"/>
    <s v="nil"/>
    <s v="IYP-TWM-MOE/CAFS-MW0281"/>
    <s v="MOE"/>
    <s v="MOE &amp; NGO"/>
    <s v="CAF"/>
    <s v="CAF"/>
    <n v="0.42857142857142855"/>
    <m/>
    <s v="No"/>
    <m/>
    <m/>
    <m/>
    <n v="7"/>
    <n v="1"/>
    <n v="0"/>
    <n v="0"/>
    <n v="5"/>
    <m/>
    <m/>
    <m/>
    <m/>
    <m/>
    <m/>
    <m/>
    <m/>
    <m/>
    <m/>
    <m/>
    <m/>
    <m/>
    <m/>
    <m/>
    <m/>
    <m/>
    <m/>
    <m/>
    <m/>
    <m/>
    <m/>
    <m/>
    <m/>
    <m/>
    <m/>
    <m/>
    <m/>
    <m/>
    <m/>
    <m/>
    <m/>
    <m/>
    <m/>
    <m/>
    <m/>
    <m/>
    <m/>
    <m/>
    <m/>
    <m/>
    <m/>
    <m/>
    <m/>
    <m/>
    <m/>
    <m/>
    <m/>
    <m/>
    <m/>
    <m/>
    <m/>
    <m/>
    <m/>
    <s v="Williams-FrostUna"/>
    <s v="EmmsIris40644Female"/>
    <n v="1"/>
    <n v="0"/>
    <n v="0"/>
    <n v="0"/>
    <n v="0"/>
  </r>
  <r>
    <s v="1819-1199"/>
    <s v="IYP-TWM-MOE-CAFS-MW0281.xlsx"/>
    <s v="Duncan"/>
    <s v="Sapphire"/>
    <s v="New Zealand European"/>
    <m/>
    <m/>
    <s v=""/>
    <d v="2013-09-24T00:00:00"/>
    <n v="5.4904109589041097"/>
    <s v="Female"/>
    <s v="Self referral"/>
    <m/>
    <s v="Manchester Street School"/>
    <m/>
    <m/>
    <n v="1"/>
    <s v="No"/>
    <m/>
    <m/>
    <s v="Williams-Frost"/>
    <s v="Una"/>
    <s v="Parent"/>
    <s v="22 Montgomery Street, Feildling"/>
    <m/>
    <s v="02108683099"/>
    <s v="New Zealand European"/>
    <m/>
    <m/>
    <s v=""/>
    <s v="No"/>
    <s v="No"/>
    <m/>
    <m/>
    <m/>
    <m/>
    <m/>
    <n v="68"/>
    <s v="Clinical Range"/>
    <n v="67"/>
    <s v="Clinical Range"/>
    <m/>
    <s v="BLANK"/>
    <m/>
    <s v="BLANK"/>
    <n v="20"/>
    <s v="Still of Concern"/>
    <m/>
    <s v="BLANK"/>
    <s v="Yes"/>
    <s v="No"/>
    <m/>
    <x v="0"/>
    <x v="0"/>
    <x v="0"/>
    <n v="6"/>
    <s v="Y"/>
    <s v="Y"/>
    <s v="Y"/>
    <s v="Y"/>
    <s v="Y"/>
    <s v="Y"/>
    <s v="N"/>
    <s v="N"/>
    <s v="N"/>
    <s v="N"/>
    <s v="N"/>
    <s v="N"/>
    <s v="N"/>
    <s v="N"/>
    <m/>
    <d v="2019-03-21T00:00:00"/>
    <d v="2019-07-04T00:00:00"/>
    <x v="6"/>
    <s v="Central District Office"/>
    <s v="33 Bowen Street, Feildilng"/>
    <n v="14"/>
    <s v="Preschool Basic Parent"/>
    <s v="Richard Bishara"/>
    <s v="MOE"/>
    <s v="Wendy Fraser"/>
    <s v="CAF"/>
    <s v="nil"/>
    <s v="nil"/>
    <s v="IYP-TWM-MOE/CAFS-MW0281"/>
    <s v="MOE"/>
    <s v="MOE &amp; NGO"/>
    <s v="CAF"/>
    <s v="CAF"/>
    <n v="0.42857142857142855"/>
    <m/>
    <s v="No"/>
    <m/>
    <m/>
    <m/>
    <n v="7"/>
    <n v="1"/>
    <n v="0"/>
    <n v="0"/>
    <n v="6"/>
    <m/>
    <m/>
    <m/>
    <m/>
    <m/>
    <m/>
    <m/>
    <m/>
    <m/>
    <m/>
    <m/>
    <m/>
    <m/>
    <m/>
    <m/>
    <m/>
    <m/>
    <m/>
    <m/>
    <m/>
    <m/>
    <m/>
    <m/>
    <m/>
    <m/>
    <m/>
    <m/>
    <m/>
    <m/>
    <m/>
    <m/>
    <m/>
    <m/>
    <m/>
    <m/>
    <m/>
    <m/>
    <m/>
    <m/>
    <m/>
    <m/>
    <m/>
    <m/>
    <m/>
    <m/>
    <m/>
    <m/>
    <m/>
    <m/>
    <m/>
    <m/>
    <m/>
    <m/>
    <m/>
    <s v="Williams-FrostUna"/>
    <s v="DuncanSapphire41541Female"/>
    <n v="1"/>
    <n v="0"/>
    <n v="0"/>
    <n v="0"/>
    <n v="0"/>
  </r>
  <r>
    <s v="1819-1200"/>
    <s v="IYP-TWM-MOE-CAFS-MW0281.xlsx"/>
    <s v="Kawana"/>
    <s v="Kahurangi"/>
    <s v="Māori"/>
    <m/>
    <m/>
    <s v=""/>
    <d v="2013-05-22T00:00:00"/>
    <n v="5.8328767123287673"/>
    <s v="Male"/>
    <s v="Self referral"/>
    <m/>
    <s v="Te Kuia O Kauwhata"/>
    <m/>
    <m/>
    <n v="0"/>
    <s v="No"/>
    <m/>
    <m/>
    <s v="Kawana"/>
    <s v="Pania"/>
    <s v="Parent"/>
    <s v="3 Fitzroy Street, Feilding"/>
    <m/>
    <s v="0277270043"/>
    <s v="Māori"/>
    <m/>
    <m/>
    <s v=""/>
    <s v="No"/>
    <s v="No"/>
    <m/>
    <m/>
    <m/>
    <m/>
    <m/>
    <n v="66"/>
    <s v="Clinical Range"/>
    <n v="55"/>
    <s v="Still of Concern"/>
    <n v="54"/>
    <s v="&lt;55"/>
    <n v="43"/>
    <s v="&lt;55"/>
    <n v="17"/>
    <s v="Still of Concern"/>
    <n v="21"/>
    <s v="21+"/>
    <s v="Yes"/>
    <s v="No"/>
    <m/>
    <x v="1"/>
    <x v="2"/>
    <x v="2"/>
    <n v="11"/>
    <s v="Y"/>
    <s v="Y"/>
    <s v="Y"/>
    <s v="Y"/>
    <s v="Y"/>
    <s v="Y"/>
    <s v="Y"/>
    <s v="Y"/>
    <s v="N"/>
    <s v="Y"/>
    <s v="Y"/>
    <s v="N"/>
    <s v="N"/>
    <s v="Y"/>
    <m/>
    <d v="2019-03-21T00:00:00"/>
    <d v="2019-07-04T00:00:00"/>
    <x v="6"/>
    <s v="Central District Office"/>
    <s v="33 Bowen Street, Feildilng"/>
    <n v="14"/>
    <s v="Preschool Basic Parent"/>
    <s v="Richard Bishara"/>
    <s v="MOE"/>
    <s v="Wendy Fraser"/>
    <s v="CAF"/>
    <s v="nil"/>
    <s v="nil"/>
    <s v="IYP-TWM-MOE/CAFS-MW0281"/>
    <s v="MOE"/>
    <s v="MOE &amp; NGO"/>
    <s v="CAF"/>
    <s v="CAF"/>
    <n v="0.7857142857142857"/>
    <s v="76% to 100%"/>
    <s v="Yes"/>
    <m/>
    <m/>
    <m/>
    <n v="10"/>
    <n v="1"/>
    <n v="0"/>
    <n v="1"/>
    <n v="7"/>
    <n v="7"/>
    <n v="6"/>
    <n v="6"/>
    <n v="7"/>
    <n v="4"/>
    <n v="6"/>
    <n v="7"/>
    <n v="7"/>
    <n v="6"/>
    <n v="6"/>
    <n v="6"/>
    <n v="6"/>
    <n v="7"/>
    <n v="6"/>
    <n v="4"/>
    <n v="7"/>
    <n v="6"/>
    <n v="6"/>
    <n v="7"/>
    <n v="7"/>
    <n v="6"/>
    <n v="7"/>
    <n v="6"/>
    <n v="7"/>
    <n v="4"/>
    <n v="6"/>
    <n v="4"/>
    <n v="5"/>
    <n v="6"/>
    <n v="5"/>
    <n v="6"/>
    <n v="6"/>
    <n v="7"/>
    <n v="7"/>
    <n v="7"/>
    <m/>
    <m/>
    <n v="7"/>
    <n v="7"/>
    <n v="7"/>
    <m/>
    <m/>
    <m/>
    <m/>
    <m/>
    <m/>
    <m/>
    <n v="7"/>
    <n v="7"/>
    <s v="Yes"/>
    <n v="7"/>
    <s v="I found the programme to be very satisfying and helpful.  No improvement is needed"/>
    <s v="No"/>
    <m/>
    <s v="KawanaPania"/>
    <s v="KawanaKahurangi41416Male"/>
    <n v="1"/>
    <n v="1"/>
    <n v="0"/>
    <n v="1"/>
    <n v="0"/>
  </r>
  <r>
    <s v="1819-1201"/>
    <s v="IYP-TWM-MOE-CAFS-MW0281.xlsx"/>
    <s v="Tauiti-Mackinnon"/>
    <s v="Kapene"/>
    <s v="Māori"/>
    <m/>
    <m/>
    <s v=""/>
    <d v="2011-04-14T00:00:00"/>
    <n v="7.9397260273972599"/>
    <s v="Male"/>
    <s v="Self referral"/>
    <m/>
    <s v="Te Kuia O Kauwhata"/>
    <m/>
    <m/>
    <n v="0"/>
    <s v="No"/>
    <m/>
    <m/>
    <s v="McClutchie"/>
    <s v="Nicky"/>
    <s v="Parent"/>
    <s v="2554 Cheltenham-Hunterville Road, "/>
    <m/>
    <s v="02040624072"/>
    <s v="Māori"/>
    <m/>
    <m/>
    <s v=""/>
    <s v="No"/>
    <s v="No"/>
    <m/>
    <m/>
    <m/>
    <m/>
    <m/>
    <n v="63"/>
    <s v="Clinical Range"/>
    <n v="56"/>
    <s v="Still of Concern"/>
    <n v="54"/>
    <s v="&lt;55"/>
    <n v="46"/>
    <s v="&lt;55"/>
    <n v="23"/>
    <s v="21+"/>
    <n v="23"/>
    <s v="21+"/>
    <s v="Yes"/>
    <s v="No"/>
    <m/>
    <x v="1"/>
    <x v="2"/>
    <x v="1"/>
    <n v="11"/>
    <s v="Y"/>
    <s v="Y"/>
    <s v="Y"/>
    <s v="Y"/>
    <s v="N"/>
    <s v="Y"/>
    <s v="Y"/>
    <s v="Y"/>
    <s v="Y"/>
    <s v="Y"/>
    <s v="Y"/>
    <s v="N"/>
    <s v="N"/>
    <s v="Y"/>
    <m/>
    <d v="2019-03-21T00:00:00"/>
    <d v="2019-07-04T00:00:00"/>
    <x v="6"/>
    <s v="Central District Office"/>
    <s v="33 Bowen Street, Feildilng"/>
    <n v="14"/>
    <s v="Preschool Basic Parent"/>
    <s v="Richard Bishara"/>
    <s v="MOE"/>
    <s v="Wendy Fraser"/>
    <s v="CAF"/>
    <s v="nil"/>
    <s v="nil"/>
    <s v="IYP-TWM-MOE/CAFS-MW0281"/>
    <s v="MOE"/>
    <s v="MOE &amp; NGO"/>
    <s v="CAF"/>
    <s v="CAF"/>
    <n v="0.7857142857142857"/>
    <s v="76% to 100%"/>
    <s v="Yes"/>
    <m/>
    <m/>
    <m/>
    <n v="5"/>
    <n v="1"/>
    <n v="0"/>
    <n v="0"/>
    <n v="8"/>
    <n v="5"/>
    <n v="6"/>
    <n v="5"/>
    <n v="5"/>
    <n v="5"/>
    <n v="5"/>
    <n v="6"/>
    <n v="7"/>
    <n v="7"/>
    <n v="6"/>
    <n v="6"/>
    <n v="4"/>
    <n v="6"/>
    <n v="5"/>
    <n v="4"/>
    <n v="4"/>
    <n v="5"/>
    <n v="6"/>
    <n v="7"/>
    <n v="5"/>
    <n v="5"/>
    <n v="5"/>
    <n v="5"/>
    <n v="6"/>
    <n v="6"/>
    <n v="7"/>
    <n v="5"/>
    <n v="5"/>
    <n v="5"/>
    <n v="6"/>
    <n v="5"/>
    <n v="5"/>
    <n v="7"/>
    <n v="7"/>
    <n v="7"/>
    <m/>
    <m/>
    <n v="7"/>
    <n v="7"/>
    <n v="7"/>
    <m/>
    <m/>
    <m/>
    <m/>
    <m/>
    <m/>
    <m/>
    <n v="6"/>
    <n v="6"/>
    <s v="No"/>
    <n v="4"/>
    <s v="Nothing"/>
    <s v="No"/>
    <m/>
    <s v="McClutchieNicky"/>
    <s v="Tauiti-MackinnonKapene40647Male"/>
    <n v="1"/>
    <n v="1"/>
    <n v="0"/>
    <n v="1"/>
    <n v="0"/>
  </r>
  <r>
    <s v="1819-1202"/>
    <s v="IYP-TWM-MOE-CAFS-MW0281.xlsx"/>
    <s v="Griffen"/>
    <s v="Greer"/>
    <s v="New Zealand European"/>
    <m/>
    <m/>
    <s v=""/>
    <d v="2013-10-27T00:00:00"/>
    <n v="5.4"/>
    <s v="Female"/>
    <s v="Self referral"/>
    <m/>
    <s v="Winchester School"/>
    <m/>
    <m/>
    <n v="1"/>
    <s v="No"/>
    <m/>
    <m/>
    <s v="Chrystall"/>
    <s v="Leila"/>
    <s v="Parent"/>
    <s v="4 Heatley Ave, Palmerston North"/>
    <m/>
    <s v="0274718991"/>
    <s v="New Zealand European"/>
    <m/>
    <m/>
    <s v=""/>
    <s v="Yes"/>
    <s v="No"/>
    <m/>
    <m/>
    <m/>
    <m/>
    <m/>
    <n v="74"/>
    <s v="Clinical Range"/>
    <n v="58"/>
    <s v="Still of Concern"/>
    <n v="56"/>
    <s v="Still of Concern"/>
    <n v="56"/>
    <s v="Still of Concern"/>
    <n v="11"/>
    <s v="Clinical Range"/>
    <n v="26"/>
    <s v="21+"/>
    <s v="Yes"/>
    <s v="No"/>
    <m/>
    <x v="1"/>
    <x v="2"/>
    <x v="2"/>
    <n v="14"/>
    <s v="Y"/>
    <s v="Y"/>
    <s v="Y"/>
    <s v="Y"/>
    <s v="Y"/>
    <s v="Y"/>
    <s v="Y"/>
    <s v="Y"/>
    <s v="Y"/>
    <s v="Y"/>
    <s v="Y"/>
    <s v="Y"/>
    <s v="Y"/>
    <s v="Y"/>
    <m/>
    <d v="2019-03-21T00:00:00"/>
    <d v="2019-07-04T00:00:00"/>
    <x v="6"/>
    <s v="Central District Office"/>
    <s v="33 Bowen Street, Feildilng"/>
    <n v="14"/>
    <s v="Preschool Basic Parent"/>
    <s v="Richard Bishara"/>
    <s v="MOE"/>
    <s v="Wendy Fraser"/>
    <s v="CAF"/>
    <s v="nil"/>
    <s v="nil"/>
    <s v="IYP-TWM-MOE/CAFS-MW0281"/>
    <s v="MOE"/>
    <s v="MOE &amp; NGO"/>
    <s v="CAF"/>
    <s v="CAF"/>
    <n v="1"/>
    <s v="76% to 100%"/>
    <s v="Yes"/>
    <m/>
    <m/>
    <m/>
    <n v="4"/>
    <n v="1"/>
    <n v="0"/>
    <n v="1"/>
    <n v="11"/>
    <n v="6"/>
    <n v="6"/>
    <n v="5"/>
    <n v="7"/>
    <n v="6"/>
    <n v="7"/>
    <n v="7"/>
    <n v="6"/>
    <n v="6"/>
    <n v="6"/>
    <n v="7"/>
    <n v="6"/>
    <n v="7"/>
    <n v="7"/>
    <n v="4"/>
    <n v="6"/>
    <n v="7"/>
    <n v="6"/>
    <n v="7"/>
    <n v="6"/>
    <n v="6"/>
    <n v="7"/>
    <n v="6"/>
    <n v="6"/>
    <n v="5"/>
    <n v="7"/>
    <n v="7"/>
    <n v="7"/>
    <n v="7"/>
    <n v="6"/>
    <n v="6"/>
    <n v="7"/>
    <n v="7"/>
    <n v="7"/>
    <n v="7"/>
    <m/>
    <m/>
    <n v="7"/>
    <n v="7"/>
    <n v="7"/>
    <m/>
    <m/>
    <m/>
    <m/>
    <m/>
    <m/>
    <m/>
    <n v="5"/>
    <n v="6"/>
    <s v="No"/>
    <n v="2"/>
    <s v="Perhaps a check in in 3 or so months about the programme to deal with any concerns that may have come up"/>
    <s v="No"/>
    <m/>
    <s v="ChrystallLeila"/>
    <s v="GriffenGreer41574Female"/>
    <n v="1"/>
    <n v="0"/>
    <n v="0"/>
    <n v="0"/>
    <n v="0"/>
  </r>
  <r>
    <s v="1819-1203"/>
    <s v="IYP-TWM-MOE-CAFS-MW0281.xlsx"/>
    <s v="Anderson"/>
    <s v="Jax"/>
    <s v="New Zealand European"/>
    <s v="Pacific Peoples nfd"/>
    <m/>
    <s v="Pacific"/>
    <d v="2013-08-17T00:00:00"/>
    <n v="5.5945205479452058"/>
    <s v="Male"/>
    <s v="Partner, family, or friend"/>
    <s v="0274857512"/>
    <s v="Cloverlea"/>
    <m/>
    <m/>
    <n v="0"/>
    <s v="No"/>
    <m/>
    <m/>
    <s v="Anderson"/>
    <s v="Shelby"/>
    <s v="Parent"/>
    <s v="31 Gemini Ave, Milson, Palmerston North"/>
    <m/>
    <s v="0225065487"/>
    <s v="New Zealand European"/>
    <m/>
    <m/>
    <s v=""/>
    <s v="Yes"/>
    <s v="No"/>
    <m/>
    <m/>
    <m/>
    <m/>
    <m/>
    <n v="67"/>
    <s v="Clinical Range"/>
    <n v="63"/>
    <s v="Clinical Range"/>
    <n v="63"/>
    <s v="Clinical Range"/>
    <n v="45"/>
    <s v="&lt;55"/>
    <n v="8"/>
    <s v="Clinical Range"/>
    <n v="11"/>
    <s v="Clinical Range"/>
    <s v="Yes"/>
    <s v="Yes"/>
    <m/>
    <x v="1"/>
    <x v="2"/>
    <x v="2"/>
    <n v="11"/>
    <s v="Y"/>
    <s v="Y"/>
    <s v="Y"/>
    <s v="Y"/>
    <s v="Y"/>
    <s v="Y"/>
    <s v="Y"/>
    <s v="Y"/>
    <s v="N"/>
    <s v="N"/>
    <s v="Y"/>
    <s v="N"/>
    <s v="Y"/>
    <s v="Y"/>
    <m/>
    <d v="2019-03-21T00:00:00"/>
    <d v="2019-07-04T00:00:00"/>
    <x v="6"/>
    <s v="Central District Office"/>
    <s v="33 Bowen Street, Feildilng"/>
    <n v="14"/>
    <s v="Preschool Basic Parent"/>
    <s v="Richard Bishara"/>
    <s v="MOE"/>
    <s v="Wendy Fraser"/>
    <s v="CAF"/>
    <s v="nil"/>
    <s v="nil"/>
    <s v="IYP-TWM-MOE/CAFS-MW0281"/>
    <s v="MOE"/>
    <s v="MOE &amp; NGO"/>
    <s v="CAF"/>
    <s v="CAF"/>
    <n v="0.7857142857142857"/>
    <s v="76% to 100%"/>
    <s v="Yes"/>
    <m/>
    <m/>
    <m/>
    <n v="6"/>
    <n v="1"/>
    <n v="1"/>
    <n v="1"/>
    <n v="12"/>
    <n v="5"/>
    <n v="4"/>
    <n v="4"/>
    <n v="7"/>
    <n v="6"/>
    <n v="7"/>
    <n v="7"/>
    <n v="6"/>
    <n v="6"/>
    <n v="6"/>
    <n v="6"/>
    <n v="7"/>
    <n v="7"/>
    <n v="6"/>
    <n v="4"/>
    <n v="6"/>
    <n v="6"/>
    <n v="7"/>
    <n v="6"/>
    <n v="7"/>
    <n v="6"/>
    <n v="7"/>
    <n v="7"/>
    <n v="6"/>
    <n v="5"/>
    <n v="5"/>
    <n v="4"/>
    <n v="5"/>
    <n v="6"/>
    <n v="6"/>
    <n v="7"/>
    <n v="7"/>
    <n v="7"/>
    <n v="7"/>
    <n v="7"/>
    <m/>
    <m/>
    <n v="7"/>
    <n v="7"/>
    <n v="7"/>
    <m/>
    <m/>
    <m/>
    <m/>
    <m/>
    <m/>
    <m/>
    <n v="6"/>
    <n v="6"/>
    <s v="No"/>
    <n v="3"/>
    <s v="I think the programme was very well done and nothing needs improving.  Maybe updated videos :)"/>
    <s v="Not at this stage.  "/>
    <m/>
    <s v="AndersonShelby"/>
    <s v="AndersonJax41503Male"/>
    <n v="1"/>
    <n v="0"/>
    <n v="1"/>
    <n v="0"/>
    <n v="0"/>
  </r>
  <r>
    <s v="1819-1204"/>
    <s v="IYP-TWM-MOE-CAFS-MW0281.xlsx"/>
    <s v="Nelson"/>
    <s v="Jaxson"/>
    <s v="New Zealand European"/>
    <m/>
    <m/>
    <s v=""/>
    <d v="2011-09-05T00:00:00"/>
    <n v="7.5452054794520551"/>
    <s v="Male"/>
    <s v="Teacher"/>
    <s v="02 322 1544"/>
    <s v="Clifton School, Bulls"/>
    <m/>
    <m/>
    <n v="1"/>
    <s v="No"/>
    <m/>
    <m/>
    <s v="Nelson"/>
    <s v="Nicola"/>
    <s v="Parent"/>
    <s v="4 Clifton Street, Bulls"/>
    <m/>
    <s v="022 541 7022"/>
    <s v="New Zealand European"/>
    <m/>
    <m/>
    <s v=""/>
    <s v="Yes"/>
    <s v="No"/>
    <m/>
    <m/>
    <m/>
    <m/>
    <m/>
    <n v="74"/>
    <s v="Clinical Range"/>
    <n v="64"/>
    <s v="Clinical Range"/>
    <m/>
    <s v="BLANK"/>
    <m/>
    <s v="BLANK"/>
    <n v="19"/>
    <s v="Still of Concern"/>
    <m/>
    <s v="BLANK"/>
    <s v="Yes"/>
    <s v="No"/>
    <m/>
    <x v="0"/>
    <x v="0"/>
    <x v="0"/>
    <n v="2"/>
    <s v="Y"/>
    <s v="Y"/>
    <s v="N"/>
    <s v="N"/>
    <s v="N"/>
    <s v="N"/>
    <s v="N"/>
    <s v="N"/>
    <s v="N"/>
    <s v="N"/>
    <s v="N"/>
    <s v="N"/>
    <s v="N"/>
    <s v="N"/>
    <m/>
    <d v="2019-03-21T00:00:00"/>
    <d v="2019-07-04T00:00:00"/>
    <x v="6"/>
    <s v="Central District Office"/>
    <s v="33 Bowen Street, Feildilng"/>
    <n v="14"/>
    <s v="Preschool Basic Parent"/>
    <s v="Richard Bishara"/>
    <s v="MOE"/>
    <s v="Wendy Fraser"/>
    <s v="CAF"/>
    <s v="nil"/>
    <s v="nil"/>
    <s v="IYP-TWM-MOE/CAFS-MW0281"/>
    <s v="MOE"/>
    <s v="MOE &amp; NGO"/>
    <s v="CAF"/>
    <s v="CAF"/>
    <n v="0.14285714285714285"/>
    <s v="1% to 25%"/>
    <s v="No"/>
    <m/>
    <m/>
    <m/>
    <n v="6"/>
    <n v="1"/>
    <n v="0"/>
    <n v="0"/>
    <n v="13"/>
    <m/>
    <m/>
    <m/>
    <m/>
    <m/>
    <m/>
    <m/>
    <m/>
    <m/>
    <m/>
    <m/>
    <m/>
    <m/>
    <m/>
    <m/>
    <m/>
    <m/>
    <m/>
    <m/>
    <m/>
    <m/>
    <m/>
    <m/>
    <m/>
    <m/>
    <m/>
    <m/>
    <m/>
    <m/>
    <m/>
    <m/>
    <m/>
    <m/>
    <m/>
    <m/>
    <m/>
    <m/>
    <m/>
    <m/>
    <m/>
    <m/>
    <m/>
    <m/>
    <m/>
    <m/>
    <m/>
    <m/>
    <m/>
    <m/>
    <m/>
    <m/>
    <m/>
    <m/>
    <m/>
    <s v="NelsonNicola"/>
    <s v="NelsonJaxson40791Male"/>
    <n v="1"/>
    <n v="0"/>
    <n v="0"/>
    <n v="0"/>
    <n v="0"/>
  </r>
  <r>
    <s v="1819-1205"/>
    <s v="IYP-TWM-MOE-CAFS-MW0281.xlsx"/>
    <s v="Puha"/>
    <s v="Carols"/>
    <s v="Māori"/>
    <m/>
    <m/>
    <s v=""/>
    <d v="2014-02-25T00:00:00"/>
    <n v="5.0684931506849313"/>
    <s v="Male"/>
    <s v="Self referral"/>
    <m/>
    <s v="Winchester School"/>
    <m/>
    <m/>
    <n v="2"/>
    <s v="Yes"/>
    <m/>
    <m/>
    <s v="Brydon"/>
    <s v="Tui"/>
    <s v="Parent"/>
    <s v="525 Ruahine Street, Palmerston North"/>
    <m/>
    <s v="0221353129"/>
    <s v="Māori"/>
    <m/>
    <m/>
    <s v=""/>
    <s v="Yes"/>
    <s v="No"/>
    <m/>
    <m/>
    <m/>
    <m/>
    <m/>
    <n v="60"/>
    <s v="Clinical Range"/>
    <n v="60"/>
    <s v="Clinical Range"/>
    <m/>
    <s v="BLANK"/>
    <m/>
    <s v="BLANK"/>
    <n v="12"/>
    <s v="Clinical Range"/>
    <m/>
    <s v="BLANK"/>
    <s v="Yes"/>
    <s v="No"/>
    <m/>
    <x v="0"/>
    <x v="0"/>
    <x v="0"/>
    <n v="2"/>
    <s v="Y"/>
    <s v="Y"/>
    <s v="N"/>
    <s v="N"/>
    <s v="N"/>
    <s v="N"/>
    <s v="N"/>
    <s v="N"/>
    <s v="N"/>
    <s v="N"/>
    <s v="N"/>
    <s v="N"/>
    <s v="N"/>
    <s v="N"/>
    <m/>
    <d v="2019-03-21T00:00:00"/>
    <d v="2019-07-04T00:00:00"/>
    <x v="6"/>
    <s v="Central District Office"/>
    <s v="33 Bowen Street, Feildilng"/>
    <n v="14"/>
    <s v="Preschool Basic Parent"/>
    <s v="Richard Bishara"/>
    <s v="MOE"/>
    <s v="Wendy Fraser"/>
    <s v="CAF"/>
    <s v="nil"/>
    <s v="nil"/>
    <s v="IYP-TWM-MOE/CAFS-MW0281"/>
    <s v="MOE"/>
    <s v="MOE &amp; NGO"/>
    <s v="CAF"/>
    <s v="CAF"/>
    <n v="0.14285714285714285"/>
    <s v="1% to 25%"/>
    <s v="No"/>
    <m/>
    <m/>
    <m/>
    <n v="4"/>
    <n v="1"/>
    <n v="0"/>
    <n v="0"/>
    <n v="14"/>
    <m/>
    <m/>
    <m/>
    <m/>
    <m/>
    <m/>
    <m/>
    <m/>
    <m/>
    <m/>
    <m/>
    <m/>
    <m/>
    <m/>
    <m/>
    <m/>
    <m/>
    <m/>
    <m/>
    <m/>
    <m/>
    <m/>
    <m/>
    <m/>
    <m/>
    <m/>
    <m/>
    <m/>
    <m/>
    <m/>
    <m/>
    <m/>
    <m/>
    <m/>
    <m/>
    <m/>
    <m/>
    <m/>
    <m/>
    <m/>
    <m/>
    <m/>
    <m/>
    <m/>
    <m/>
    <m/>
    <m/>
    <m/>
    <m/>
    <m/>
    <m/>
    <m/>
    <m/>
    <m/>
    <s v="BrydonTui"/>
    <s v="PuhaCarols41695Male"/>
    <n v="1"/>
    <n v="1"/>
    <n v="0"/>
    <n v="1"/>
    <n v="0"/>
  </r>
  <r>
    <s v="1819-1206"/>
    <s v="IYP-TWM-MOE-MW0280.xlsx"/>
    <s v="WALKER"/>
    <s v="BLAKE"/>
    <s v="New Zealand European"/>
    <m/>
    <m/>
    <s v=""/>
    <d v="2012-09-11T00:00:00"/>
    <n v="6.5232876712328771"/>
    <s v="Male"/>
    <s v="Self referral"/>
    <s v="027 337 5022"/>
    <s v="WHAKARONGO"/>
    <m/>
    <m/>
    <n v="2"/>
    <s v="No"/>
    <m/>
    <m/>
    <s v="WALKER"/>
    <s v="JONI"/>
    <s v="Parent"/>
    <s v="15 HAZELHURST LINE, PALMERSTON NTH"/>
    <m/>
    <s v="027 337 5022"/>
    <s v="New Zealand European"/>
    <m/>
    <m/>
    <s v=""/>
    <s v="Yes"/>
    <s v="No"/>
    <m/>
    <m/>
    <m/>
    <m/>
    <m/>
    <n v="76"/>
    <s v="Clinical Range"/>
    <n v="77"/>
    <s v="Clinical Range"/>
    <n v="58"/>
    <s v="Still of Concern"/>
    <n v="58"/>
    <s v="Still of Concern"/>
    <n v="8"/>
    <s v="Clinical Range"/>
    <n v="16"/>
    <s v="Clinical Range"/>
    <s v="Yes"/>
    <s v="Yes"/>
    <m/>
    <x v="1"/>
    <x v="2"/>
    <x v="2"/>
    <n v="14"/>
    <s v="Y"/>
    <s v="Y"/>
    <s v="Y"/>
    <s v="Y"/>
    <s v="Y"/>
    <s v="Y"/>
    <s v="Y"/>
    <s v="Y"/>
    <s v="Y"/>
    <s v="Y"/>
    <s v="Y"/>
    <s v="Y"/>
    <s v="Y"/>
    <s v="Y"/>
    <m/>
    <d v="2019-03-20T00:00:00"/>
    <d v="2019-07-03T00:00:00"/>
    <x v="6"/>
    <s v="Central District Office"/>
    <s v="MOE"/>
    <n v="14"/>
    <s v="Preschool Basic Parent"/>
    <s v="DI THOMAS"/>
    <s v="MOE"/>
    <s v="MICHELLE WOOD"/>
    <s v="MOE"/>
    <m/>
    <m/>
    <s v="IYP-TWM-MoE-MW0280"/>
    <s v="MOE"/>
    <s v="MOE"/>
    <s v="Ministry of Education"/>
    <s v="Ministry of Education"/>
    <n v="1"/>
    <s v="76% to 100%"/>
    <s v="Yes"/>
    <m/>
    <m/>
    <m/>
    <n v="5"/>
    <n v="1"/>
    <n v="1"/>
    <n v="1"/>
    <n v="1"/>
    <n v="6"/>
    <n v="6"/>
    <n v="5"/>
    <n v="6"/>
    <n v="6"/>
    <n v="6"/>
    <n v="7"/>
    <n v="6"/>
    <n v="5"/>
    <n v="6"/>
    <n v="6"/>
    <n v="6"/>
    <n v="6"/>
    <n v="5"/>
    <m/>
    <m/>
    <n v="6"/>
    <n v="4"/>
    <m/>
    <n v="6"/>
    <n v="6"/>
    <n v="6"/>
    <n v="6"/>
    <n v="6"/>
    <n v="6"/>
    <n v="6"/>
    <n v="6"/>
    <n v="6"/>
    <n v="6"/>
    <n v="5"/>
    <n v="5"/>
    <n v="6"/>
    <n v="5"/>
    <n v="5"/>
    <n v="6"/>
    <m/>
    <m/>
    <n v="5"/>
    <n v="5"/>
    <n v="6"/>
    <m/>
    <m/>
    <m/>
    <m/>
    <m/>
    <m/>
    <m/>
    <n v="4"/>
    <n v="4"/>
    <s v="NO"/>
    <n v="1"/>
    <s v="Include strategies to include modern working families ie both parents at work. Include more around helping children to sleep (maybe this is in the baby programme?)"/>
    <s v="Yes - just someone to talk things over/refresh/outside opinion. Sleep! Still a problem with Zack which impacts on my ability t spend time with Blake"/>
    <m/>
    <s v="WALKERJONI"/>
    <s v="WALKERBLAKE41163Male"/>
    <n v="2"/>
    <n v="0"/>
    <n v="0"/>
    <n v="0"/>
    <n v="0"/>
  </r>
  <r>
    <s v="1819-1207"/>
    <s v="IYP-TWM-MOE-MW0280.xlsx"/>
    <s v="WALKER"/>
    <s v="BLAKE"/>
    <s v="New Zealand European"/>
    <m/>
    <m/>
    <s v=""/>
    <d v="2012-09-11T00:00:00"/>
    <n v="6.5232876712328771"/>
    <s v="Male"/>
    <s v="Self referral"/>
    <s v="027 267 7212"/>
    <s v="WHAKARONGO"/>
    <m/>
    <m/>
    <n v="2"/>
    <s v="No"/>
    <m/>
    <m/>
    <s v="WALKER"/>
    <s v="NICK"/>
    <s v="Parent"/>
    <s v="15 HAZELHURST LINE, PALMERSTON NTH"/>
    <m/>
    <s v="027 267 7212"/>
    <s v="New Zealand European"/>
    <m/>
    <m/>
    <s v=""/>
    <s v="No"/>
    <s v="No"/>
    <m/>
    <m/>
    <m/>
    <m/>
    <m/>
    <n v="72"/>
    <s v="Clinical Range"/>
    <n v="68"/>
    <s v="Clinical Range"/>
    <n v="59"/>
    <s v="Still of Concern"/>
    <n v="62"/>
    <s v="Clinical Range"/>
    <n v="17"/>
    <s v="Still of Concern"/>
    <n v="21"/>
    <s v="21+"/>
    <s v="Yes"/>
    <s v="Yes"/>
    <m/>
    <x v="1"/>
    <x v="2"/>
    <x v="2"/>
    <n v="12"/>
    <s v="Y"/>
    <s v="Y"/>
    <s v="N"/>
    <s v="Y"/>
    <s v="Y"/>
    <s v="Y"/>
    <s v="Y"/>
    <s v="Y"/>
    <s v="Y"/>
    <s v="Y"/>
    <s v="Y"/>
    <s v="N"/>
    <s v="Y"/>
    <s v="Y"/>
    <m/>
    <d v="2019-03-20T00:00:00"/>
    <d v="2019-07-03T00:00:00"/>
    <x v="6"/>
    <s v="Central District Office"/>
    <s v="MOE"/>
    <n v="14"/>
    <s v="Preschool Basic Parent"/>
    <s v="DI THOMAS"/>
    <s v="MOE"/>
    <s v="MICHELLE WOOD"/>
    <s v="MOE"/>
    <m/>
    <m/>
    <s v="IYP-TWM-MoE-MW0280"/>
    <s v="MOE"/>
    <s v="MOE"/>
    <s v="Ministry of Education"/>
    <s v="Ministry of Education"/>
    <n v="0.8571428571428571"/>
    <s v="76% to 100%"/>
    <s v="Yes"/>
    <m/>
    <m/>
    <m/>
    <n v="5"/>
    <n v="1"/>
    <n v="1"/>
    <n v="1"/>
    <n v="2"/>
    <n v="6"/>
    <n v="6"/>
    <n v="5"/>
    <n v="6"/>
    <n v="6"/>
    <n v="6"/>
    <n v="6"/>
    <n v="5"/>
    <n v="6"/>
    <n v="5"/>
    <n v="6"/>
    <n v="6"/>
    <n v="6"/>
    <n v="6"/>
    <m/>
    <n v="5"/>
    <n v="6"/>
    <n v="4"/>
    <n v="4"/>
    <n v="5"/>
    <n v="5"/>
    <n v="6"/>
    <n v="5"/>
    <n v="6"/>
    <n v="5"/>
    <n v="6"/>
    <n v="5"/>
    <n v="6"/>
    <n v="5"/>
    <n v="4"/>
    <n v="4"/>
    <n v="5"/>
    <n v="5"/>
    <n v="7"/>
    <n v="7"/>
    <m/>
    <m/>
    <n v="5"/>
    <n v="7"/>
    <n v="7"/>
    <m/>
    <m/>
    <m/>
    <m/>
    <m/>
    <m/>
    <m/>
    <n v="5"/>
    <n v="6"/>
    <s v="NO"/>
    <n v="1"/>
    <s v="Last few (4-5 sessions got a bit confusing or fast)"/>
    <s v="NO"/>
    <m/>
    <s v="WALKERNICK"/>
    <s v="WALKERBLAKE41163Male"/>
    <n v="2"/>
    <n v="0"/>
    <n v="0"/>
    <n v="0"/>
    <n v="0"/>
  </r>
  <r>
    <s v="1819-1208"/>
    <s v="IYP-TWM-MOE-MW0280.xlsx"/>
    <s v="UTIERA"/>
    <s v="JAMES"/>
    <s v="New Zealand European"/>
    <s v="Māori"/>
    <m/>
    <s v=""/>
    <d v="2011-04-21T00:00:00"/>
    <n v="7.9178082191780819"/>
    <s v="Male"/>
    <s v="Self referral"/>
    <s v="022 356 6786"/>
    <s v="CENTRAL NORMAL"/>
    <m/>
    <m/>
    <n v="3"/>
    <s v="No"/>
    <m/>
    <s v="BIG BROTHER BIG SISTER, PAEDIATRICIAN, RTLB, SF, MOE, TE OHU"/>
    <s v="UTIERA"/>
    <s v="REBECCA"/>
    <s v="Parent"/>
    <s v="37 BOURKE STREET, PALMERSTON NTH"/>
    <m/>
    <s v="022 356 6786"/>
    <s v="New Zealand European"/>
    <m/>
    <m/>
    <s v=""/>
    <s v="No"/>
    <s v="No"/>
    <m/>
    <m/>
    <m/>
    <m/>
    <m/>
    <n v="71"/>
    <s v="Clinical Range"/>
    <n v="73"/>
    <s v="Clinical Range"/>
    <n v="43"/>
    <s v="&lt;55"/>
    <n v="41"/>
    <s v="&lt;55"/>
    <n v="14"/>
    <s v="Clinical Range"/>
    <n v="31"/>
    <s v="21+"/>
    <s v="Yes"/>
    <s v="No"/>
    <m/>
    <x v="1"/>
    <x v="2"/>
    <x v="2"/>
    <n v="8"/>
    <s v="N"/>
    <s v="Y"/>
    <s v="N"/>
    <s v="Y"/>
    <s v="N"/>
    <s v="N"/>
    <s v="Y"/>
    <s v="N"/>
    <s v="Y"/>
    <s v="Y"/>
    <s v="Y"/>
    <s v="N"/>
    <s v="Y"/>
    <s v="Y"/>
    <m/>
    <d v="2019-03-20T00:00:00"/>
    <d v="2019-07-03T00:00:00"/>
    <x v="6"/>
    <s v="Central District Office"/>
    <s v="MOE"/>
    <n v="14"/>
    <s v="Preschool Basic Parent"/>
    <s v="DI THOMAS"/>
    <s v="MOE"/>
    <s v="MICHELLE WOOD"/>
    <s v="MOE"/>
    <m/>
    <m/>
    <s v="IYP-TWM-MoE-MW0280"/>
    <s v="MOE"/>
    <s v="MOE"/>
    <s v="Ministry of Education"/>
    <s v="Ministry of Education"/>
    <n v="0.5714285714285714"/>
    <s v="51% to 75%"/>
    <s v="No"/>
    <m/>
    <m/>
    <m/>
    <n v="9"/>
    <n v="1"/>
    <n v="0"/>
    <n v="1"/>
    <n v="3"/>
    <n v="6"/>
    <n v="6"/>
    <n v="6"/>
    <n v="6"/>
    <n v="6"/>
    <n v="6"/>
    <n v="7"/>
    <n v="6"/>
    <n v="6"/>
    <n v="6"/>
    <n v="6"/>
    <n v="6"/>
    <n v="6"/>
    <n v="6"/>
    <m/>
    <n v="6"/>
    <n v="6"/>
    <n v="6"/>
    <n v="6"/>
    <n v="6"/>
    <n v="6"/>
    <n v="6"/>
    <n v="6"/>
    <n v="6"/>
    <n v="6"/>
    <n v="6"/>
    <n v="6"/>
    <n v="6"/>
    <n v="6"/>
    <n v="6"/>
    <n v="6"/>
    <n v="6"/>
    <n v="6"/>
    <n v="6"/>
    <n v="6"/>
    <m/>
    <m/>
    <n v="6"/>
    <n v="6"/>
    <n v="6"/>
    <m/>
    <m/>
    <m/>
    <m/>
    <m/>
    <m/>
    <m/>
    <n v="6"/>
    <n v="6"/>
    <s v="NO"/>
    <n v="2"/>
    <s v="Nothing - it is an amazing course"/>
    <s v="NO"/>
    <m/>
    <s v="UTIERAREBECCA"/>
    <s v="UTIERAJAMES40654Male"/>
    <n v="1"/>
    <n v="1"/>
    <n v="0"/>
    <n v="0"/>
    <n v="0"/>
  </r>
  <r>
    <s v="1819-1209"/>
    <s v="IYP-TWM-MOE-MW0280.xlsx"/>
    <s v="BELL"/>
    <s v="CHARLEY"/>
    <s v="New Zealand European"/>
    <m/>
    <m/>
    <s v=""/>
    <d v="2015-12-16T00:00:00"/>
    <n v="3.2602739726027399"/>
    <s v="Female"/>
    <s v="Self referral"/>
    <s v="027 8577 476"/>
    <s v="KINDERCARE"/>
    <s v="Education and Care Services"/>
    <m/>
    <n v="1"/>
    <s v="No"/>
    <m/>
    <m/>
    <s v="LEYDON"/>
    <s v="CLAIRE"/>
    <s v="Parent"/>
    <s v="4 SEFTON AVE, PALMERSTON NTH"/>
    <m/>
    <s v="027 8577 476"/>
    <s v="New Zealand European"/>
    <m/>
    <m/>
    <s v=""/>
    <s v="No"/>
    <s v="No"/>
    <m/>
    <m/>
    <m/>
    <m/>
    <m/>
    <n v="66"/>
    <s v="Clinical Range"/>
    <n v="63"/>
    <s v="Clinical Range"/>
    <m/>
    <s v="BLANK"/>
    <m/>
    <s v="BLANK"/>
    <n v="13"/>
    <s v="Clinical Range"/>
    <m/>
    <s v="BLANK"/>
    <s v="Yes"/>
    <s v="No"/>
    <m/>
    <x v="0"/>
    <x v="0"/>
    <x v="0"/>
    <n v="5"/>
    <s v="Y"/>
    <s v="Y"/>
    <s v="Y"/>
    <s v="Y"/>
    <s v="N"/>
    <s v="Y"/>
    <s v="N"/>
    <s v="N"/>
    <m/>
    <m/>
    <m/>
    <m/>
    <m/>
    <m/>
    <m/>
    <d v="2019-03-20T00:00:00"/>
    <d v="2019-07-03T00:00:00"/>
    <x v="6"/>
    <s v="Central District Office"/>
    <s v="MOE"/>
    <n v="14"/>
    <s v="Preschool Basic Parent"/>
    <s v="DI THOMAS"/>
    <s v="MOE"/>
    <s v="MICHELLE WOOD"/>
    <s v="MOE"/>
    <m/>
    <m/>
    <s v="IYP-TWM-MoE-MW0280"/>
    <s v="MOE"/>
    <s v="MOE"/>
    <s v="Ministry of Education"/>
    <s v="Ministry of Education"/>
    <n v="0.35714285714285715"/>
    <m/>
    <s v="No"/>
    <m/>
    <m/>
    <m/>
    <n v="10"/>
    <n v="1"/>
    <n v="0"/>
    <n v="0"/>
    <n v="4"/>
    <m/>
    <m/>
    <m/>
    <m/>
    <m/>
    <m/>
    <m/>
    <m/>
    <m/>
    <m/>
    <m/>
    <m/>
    <m/>
    <m/>
    <m/>
    <m/>
    <m/>
    <m/>
    <m/>
    <m/>
    <m/>
    <m/>
    <m/>
    <m/>
    <m/>
    <m/>
    <m/>
    <m/>
    <m/>
    <m/>
    <m/>
    <m/>
    <m/>
    <m/>
    <m/>
    <m/>
    <m/>
    <m/>
    <m/>
    <m/>
    <m/>
    <m/>
    <m/>
    <m/>
    <m/>
    <m/>
    <m/>
    <m/>
    <m/>
    <m/>
    <m/>
    <m/>
    <m/>
    <m/>
    <s v="LEYDONCLAIRE"/>
    <s v="BELLCHARLEY42354Female"/>
    <n v="2"/>
    <n v="0"/>
    <n v="0"/>
    <n v="0"/>
    <n v="0"/>
  </r>
  <r>
    <s v="1819-1210"/>
    <s v="IYP-TWM-MOE-MW0280.xlsx"/>
    <s v="BELL"/>
    <s v="CHARLEY"/>
    <s v="New Zealand European"/>
    <m/>
    <m/>
    <s v=""/>
    <d v="2015-12-16T00:00:00"/>
    <n v="3.2602739726027399"/>
    <s v="Female"/>
    <s v="Partner, family, or friend"/>
    <s v="022 692 8465"/>
    <s v="KINDERCARE"/>
    <s v="Education and Care Services"/>
    <m/>
    <n v="1"/>
    <s v="No"/>
    <m/>
    <m/>
    <s v="BELL"/>
    <s v="TIM"/>
    <s v="Parent"/>
    <s v="4 SEFTON AVE, PALMERSTON NTH"/>
    <m/>
    <s v="022 692 8465"/>
    <s v="New Zealand European"/>
    <m/>
    <m/>
    <s v=""/>
    <s v="No"/>
    <s v="No"/>
    <m/>
    <m/>
    <m/>
    <m/>
    <m/>
    <n v="67"/>
    <s v="Clinical Range"/>
    <n v="58"/>
    <s v="Still of Concern"/>
    <m/>
    <s v="BLANK"/>
    <m/>
    <s v="BLANK"/>
    <n v="27"/>
    <s v="21+"/>
    <m/>
    <s v="BLANK"/>
    <s v="Yes"/>
    <s v="No"/>
    <m/>
    <x v="0"/>
    <x v="0"/>
    <x v="0"/>
    <n v="3"/>
    <s v="Y"/>
    <s v="Y"/>
    <s v="Y"/>
    <s v="N"/>
    <s v="N"/>
    <s v="N"/>
    <m/>
    <m/>
    <m/>
    <m/>
    <m/>
    <m/>
    <m/>
    <m/>
    <m/>
    <d v="2019-03-20T00:00:00"/>
    <d v="2019-07-03T00:00:00"/>
    <x v="6"/>
    <s v="Central District Office"/>
    <s v="MOE"/>
    <n v="14"/>
    <s v="Preschool Basic Parent"/>
    <s v="DI THOMAS"/>
    <s v="MOE"/>
    <s v="MICHELLE WOOD"/>
    <s v="MOE"/>
    <m/>
    <m/>
    <s v="IYP-TWM-MoE-MW0280"/>
    <s v="MOE"/>
    <s v="MOE"/>
    <s v="Ministry of Education"/>
    <s v="Ministry of Education"/>
    <n v="0.21428571428571427"/>
    <s v="1% to 25%"/>
    <s v="No"/>
    <m/>
    <m/>
    <m/>
    <n v="10"/>
    <n v="1"/>
    <n v="0"/>
    <n v="0"/>
    <n v="5"/>
    <m/>
    <m/>
    <m/>
    <m/>
    <m/>
    <m/>
    <m/>
    <m/>
    <m/>
    <m/>
    <m/>
    <m/>
    <m/>
    <m/>
    <m/>
    <m/>
    <m/>
    <m/>
    <m/>
    <m/>
    <m/>
    <m/>
    <m/>
    <m/>
    <m/>
    <m/>
    <m/>
    <m/>
    <m/>
    <m/>
    <m/>
    <m/>
    <m/>
    <m/>
    <m/>
    <m/>
    <m/>
    <m/>
    <m/>
    <m/>
    <m/>
    <m/>
    <m/>
    <m/>
    <m/>
    <m/>
    <m/>
    <m/>
    <m/>
    <m/>
    <m/>
    <m/>
    <m/>
    <m/>
    <s v="BELLTIM"/>
    <s v="BELLCHARLEY42354Female"/>
    <n v="2"/>
    <n v="0"/>
    <n v="0"/>
    <n v="0"/>
    <n v="0"/>
  </r>
  <r>
    <s v="1819-1211"/>
    <s v="IYP-TWM-MOE-MW0280.xlsx"/>
    <s v="MARK"/>
    <s v="JAXSON"/>
    <s v="New Zealand European"/>
    <s v="Māori"/>
    <m/>
    <s v=""/>
    <d v="2014-07-25T00:00:00"/>
    <n v="4.6547945205479451"/>
    <s v="Male"/>
    <s v="MOE"/>
    <s v="06 350 9892"/>
    <s v="ROSLYN KTGN"/>
    <s v="Kindergarten"/>
    <s v="Kindergarten"/>
    <n v="2"/>
    <s v="No"/>
    <m/>
    <s v="MOE"/>
    <s v="ROBERTS"/>
    <s v="CHARMAINE"/>
    <s v="Parent"/>
    <s v="1 FORTH TCE, PALMERSTON NTH"/>
    <m/>
    <s v="027 369 2215"/>
    <s v="Māori"/>
    <m/>
    <m/>
    <s v=""/>
    <s v="Yes"/>
    <s v="No"/>
    <m/>
    <m/>
    <m/>
    <m/>
    <m/>
    <n v="62"/>
    <s v="Clinical Range"/>
    <n v="69"/>
    <s v="Clinical Range"/>
    <n v="51"/>
    <s v="&lt;55"/>
    <n v="41"/>
    <s v="&lt;55"/>
    <n v="12"/>
    <s v="Clinical Range"/>
    <n v="27"/>
    <s v="21+"/>
    <s v="Yes"/>
    <s v="No"/>
    <m/>
    <x v="1"/>
    <x v="2"/>
    <x v="2"/>
    <n v="12"/>
    <s v="Y"/>
    <s v="N"/>
    <s v="Y"/>
    <s v="Y"/>
    <s v="Y"/>
    <s v="N"/>
    <s v="Y"/>
    <s v="Y"/>
    <s v="Y"/>
    <s v="Y"/>
    <s v="Y"/>
    <s v="Y"/>
    <s v="Y"/>
    <s v="Y"/>
    <m/>
    <d v="2019-03-20T00:00:00"/>
    <d v="2019-07-03T00:00:00"/>
    <x v="6"/>
    <s v="Central District Office"/>
    <s v="MOE"/>
    <n v="14"/>
    <s v="Preschool Basic Parent"/>
    <s v="DI THOMAS"/>
    <s v="MOE"/>
    <s v="MICHELLE WOOD"/>
    <s v="MOE"/>
    <m/>
    <m/>
    <s v="IYP-TWM-MoE-MW0280"/>
    <s v="MOE"/>
    <s v="MOE"/>
    <s v="Ministry of Education"/>
    <s v="Ministry of Education"/>
    <n v="0.8571428571428571"/>
    <s v="76% to 100%"/>
    <s v="Yes"/>
    <m/>
    <m/>
    <m/>
    <n v="9"/>
    <n v="1"/>
    <n v="0"/>
    <n v="1"/>
    <n v="6"/>
    <n v="6"/>
    <n v="7"/>
    <n v="6"/>
    <n v="7"/>
    <n v="7"/>
    <n v="7"/>
    <n v="7"/>
    <n v="7"/>
    <n v="7"/>
    <n v="7"/>
    <n v="7"/>
    <n v="7"/>
    <n v="6"/>
    <n v="7"/>
    <m/>
    <n v="7"/>
    <n v="7"/>
    <n v="7"/>
    <n v="7"/>
    <n v="7"/>
    <n v="7"/>
    <n v="7"/>
    <n v="6"/>
    <n v="7"/>
    <n v="5"/>
    <n v="6"/>
    <n v="7"/>
    <n v="7"/>
    <n v="7"/>
    <n v="7"/>
    <n v="7"/>
    <n v="7"/>
    <n v="7"/>
    <n v="7"/>
    <n v="7"/>
    <m/>
    <m/>
    <n v="7"/>
    <n v="7"/>
    <n v="7"/>
    <m/>
    <m/>
    <m/>
    <m/>
    <m/>
    <m/>
    <m/>
    <n v="6"/>
    <n v="6"/>
    <s v="NO"/>
    <n v="4"/>
    <s v="Nothing. It covered so much - I learnt more than what I thought I was going to"/>
    <s v="NO"/>
    <m/>
    <s v="ROBERTSCHARMAINE"/>
    <s v="MARKJAXSON41845Male"/>
    <n v="1"/>
    <n v="1"/>
    <n v="0"/>
    <n v="1"/>
    <n v="0"/>
  </r>
  <r>
    <s v="1819-1212"/>
    <s v="IYP-TWM-MOE-MW0280.xlsx"/>
    <s v="NEILL"/>
    <s v="OLIVIA"/>
    <s v="New Zealand European"/>
    <m/>
    <m/>
    <s v=""/>
    <d v="2014-08-28T00:00:00"/>
    <n v="4.5616438356164384"/>
    <s v="Female"/>
    <s v="MOE"/>
    <s v="06 350 9892"/>
    <s v="LITTLE MONKEYS"/>
    <s v="Education and Care Services"/>
    <m/>
    <n v="0"/>
    <s v="No"/>
    <m/>
    <m/>
    <s v="TROW"/>
    <s v="TEGAN"/>
    <s v="Parent"/>
    <s v="49 KETTLE AVE, PALMERSTON NTH"/>
    <m/>
    <s v="020 402 17696"/>
    <s v="New Zealand European"/>
    <m/>
    <m/>
    <s v=""/>
    <s v="Yes"/>
    <s v="No"/>
    <m/>
    <m/>
    <m/>
    <m/>
    <m/>
    <n v="71"/>
    <s v="Clinical Range"/>
    <n v="71"/>
    <s v="Clinical Range"/>
    <m/>
    <s v="BLANK"/>
    <m/>
    <s v="BLANK"/>
    <n v="24"/>
    <s v="21+"/>
    <m/>
    <s v="BLANK"/>
    <s v="Yes"/>
    <s v="No"/>
    <m/>
    <x v="0"/>
    <x v="0"/>
    <x v="0"/>
    <n v="6"/>
    <s v="Y"/>
    <s v="Y"/>
    <s v="Y"/>
    <s v="Y"/>
    <s v="Y"/>
    <s v="N"/>
    <s v="Y"/>
    <s v="N"/>
    <m/>
    <m/>
    <m/>
    <m/>
    <m/>
    <m/>
    <m/>
    <d v="2019-03-20T00:00:00"/>
    <d v="2019-07-03T00:00:00"/>
    <x v="6"/>
    <s v="Central District Office"/>
    <s v="MOE"/>
    <n v="14"/>
    <s v="Preschool Basic Parent"/>
    <s v="DI THOMAS"/>
    <s v="MOE"/>
    <s v="MICHELLE WOOD"/>
    <s v="MOE"/>
    <m/>
    <m/>
    <s v="IYP-TWM-MoE-MW0280"/>
    <s v="MOE"/>
    <s v="MOE"/>
    <s v="Ministry of Education"/>
    <s v="Ministry of Education"/>
    <n v="0.42857142857142855"/>
    <m/>
    <s v="No"/>
    <m/>
    <m/>
    <m/>
    <n v="9"/>
    <n v="1"/>
    <n v="0"/>
    <n v="0"/>
    <n v="10"/>
    <m/>
    <m/>
    <m/>
    <m/>
    <m/>
    <m/>
    <m/>
    <m/>
    <m/>
    <m/>
    <m/>
    <m/>
    <m/>
    <m/>
    <m/>
    <m/>
    <m/>
    <m/>
    <m/>
    <m/>
    <m/>
    <m/>
    <m/>
    <m/>
    <m/>
    <m/>
    <m/>
    <m/>
    <m/>
    <m/>
    <m/>
    <m/>
    <m/>
    <m/>
    <m/>
    <m/>
    <m/>
    <m/>
    <m/>
    <m/>
    <m/>
    <m/>
    <m/>
    <m/>
    <m/>
    <m/>
    <m/>
    <m/>
    <m/>
    <m/>
    <m/>
    <m/>
    <m/>
    <m/>
    <s v="TROWTEGAN"/>
    <s v="NEILLOLIVIA41879Female"/>
    <n v="1"/>
    <n v="0"/>
    <n v="0"/>
    <n v="0"/>
    <n v="0"/>
  </r>
  <r>
    <s v="1819-1213"/>
    <s v="IYP-TWM-MOE-MW0280.xlsx"/>
    <s v="LARSEN-HOWIE"/>
    <s v="HUNTER"/>
    <s v="New Zealand European"/>
    <m/>
    <m/>
    <s v=""/>
    <d v="2013-11-06T00:00:00"/>
    <n v="5.3698630136986303"/>
    <s v="Male"/>
    <s v="NGO"/>
    <s v="06 358 4024"/>
    <s v="WESTEND"/>
    <m/>
    <m/>
    <n v="0"/>
    <s v="No"/>
    <m/>
    <s v="LAWYER FOR CHILD"/>
    <s v="HOWIE"/>
    <s v="MORGAN"/>
    <s v="Parent"/>
    <s v="23 B RUAHINE STREET, PALMERSTON NTH"/>
    <m/>
    <s v="020 406 98608"/>
    <s v="New Zealand European"/>
    <m/>
    <m/>
    <s v=""/>
    <s v="Yes"/>
    <s v="No"/>
    <m/>
    <m/>
    <m/>
    <m/>
    <m/>
    <n v="66"/>
    <s v="Clinical Range"/>
    <n v="73"/>
    <s v="Clinical Range"/>
    <m/>
    <s v="BLANK"/>
    <m/>
    <s v="BLANK"/>
    <n v="22"/>
    <s v="21+"/>
    <m/>
    <s v="BLANK"/>
    <s v="Yes"/>
    <s v="No"/>
    <m/>
    <x v="0"/>
    <x v="0"/>
    <x v="0"/>
    <n v="2"/>
    <s v="Y"/>
    <s v="N"/>
    <s v="Y"/>
    <s v="N"/>
    <s v="N"/>
    <s v="N"/>
    <m/>
    <m/>
    <m/>
    <m/>
    <m/>
    <m/>
    <m/>
    <m/>
    <m/>
    <d v="2019-03-20T00:00:00"/>
    <d v="2019-07-03T00:00:00"/>
    <x v="6"/>
    <s v="Central District Office"/>
    <s v="MOE"/>
    <n v="14"/>
    <s v="Preschool Basic Parent"/>
    <s v="DI THOMAS"/>
    <s v="MOE"/>
    <s v="MICHELLE WOOD"/>
    <s v="MOE"/>
    <m/>
    <m/>
    <s v="IYP-TWM-MoE-MW0280"/>
    <s v="MOE"/>
    <s v="MOE"/>
    <s v="Ministry of Education"/>
    <s v="Ministry of Education"/>
    <n v="0.14285714285714285"/>
    <s v="1% to 25%"/>
    <s v="No"/>
    <m/>
    <m/>
    <m/>
    <n v="5"/>
    <n v="1"/>
    <n v="0"/>
    <n v="0"/>
    <n v="11"/>
    <m/>
    <m/>
    <m/>
    <m/>
    <m/>
    <m/>
    <m/>
    <m/>
    <m/>
    <m/>
    <m/>
    <m/>
    <m/>
    <m/>
    <m/>
    <m/>
    <m/>
    <m/>
    <m/>
    <m/>
    <m/>
    <m/>
    <m/>
    <m/>
    <m/>
    <m/>
    <m/>
    <m/>
    <m/>
    <m/>
    <m/>
    <m/>
    <m/>
    <m/>
    <m/>
    <m/>
    <m/>
    <m/>
    <m/>
    <m/>
    <m/>
    <m/>
    <m/>
    <m/>
    <m/>
    <m/>
    <m/>
    <m/>
    <m/>
    <m/>
    <m/>
    <m/>
    <m/>
    <m/>
    <s v="HOWIEMORGAN"/>
    <s v="LARSEN-HOWIEHUNTER41584Male"/>
    <n v="1"/>
    <n v="0"/>
    <n v="0"/>
    <n v="0"/>
    <n v="0"/>
  </r>
  <r>
    <s v="1819-1214"/>
    <s v="IYP-TWM-MOE-MW0280.xlsx"/>
    <s v="GILMORE"/>
    <s v="IZIAH"/>
    <s v="New Zealand European"/>
    <m/>
    <m/>
    <s v=""/>
    <d v="2015-02-16T00:00:00"/>
    <n v="4.0904109589041093"/>
    <s v="Male"/>
    <s v="ECE teacher"/>
    <s v="06 354 7992"/>
    <s v="MILSON"/>
    <s v="Kindergarten"/>
    <m/>
    <n v="0"/>
    <s v="No"/>
    <m/>
    <m/>
    <s v="SATHERLEY"/>
    <s v="TANESHA"/>
    <s v="Parent"/>
    <s v="26 LEEDS STREET, PALMERSTON NTH"/>
    <m/>
    <s v="027 524 8238"/>
    <s v="New Zealand European"/>
    <m/>
    <m/>
    <s v=""/>
    <s v="Yes"/>
    <s v="No"/>
    <m/>
    <m/>
    <m/>
    <m/>
    <m/>
    <n v="66"/>
    <s v="Clinical Range"/>
    <n v="71"/>
    <s v="Clinical Range"/>
    <m/>
    <s v="BLANK"/>
    <m/>
    <s v="BLANK"/>
    <n v="9"/>
    <s v="Clinical Range"/>
    <m/>
    <s v="BLANK"/>
    <s v="Yes"/>
    <s v="No"/>
    <m/>
    <x v="0"/>
    <x v="0"/>
    <x v="0"/>
    <n v="4"/>
    <s v="Y"/>
    <s v="Y"/>
    <s v="N"/>
    <s v="N"/>
    <s v="Y"/>
    <s v="Y"/>
    <s v="N"/>
    <s v="N"/>
    <m/>
    <m/>
    <m/>
    <m/>
    <m/>
    <m/>
    <m/>
    <d v="2019-03-20T00:00:00"/>
    <d v="2019-07-03T00:00:00"/>
    <x v="6"/>
    <s v="Central District Office"/>
    <s v="MOE"/>
    <n v="14"/>
    <s v="Preschool Basic Parent"/>
    <s v="DI THOMAS"/>
    <s v="MOE"/>
    <s v="MICHELLE WOOD"/>
    <s v="MOE"/>
    <m/>
    <m/>
    <s v="IYP-TWM-MoE-MW0280"/>
    <s v="MOE"/>
    <s v="MOE"/>
    <s v="Ministry of Education"/>
    <s v="Ministry of Education"/>
    <n v="0.2857142857142857"/>
    <m/>
    <s v="No"/>
    <m/>
    <m/>
    <m/>
    <n v="9"/>
    <n v="1"/>
    <n v="0"/>
    <n v="0"/>
    <n v="12"/>
    <m/>
    <m/>
    <m/>
    <m/>
    <m/>
    <m/>
    <m/>
    <m/>
    <m/>
    <m/>
    <m/>
    <m/>
    <m/>
    <m/>
    <m/>
    <m/>
    <m/>
    <m/>
    <m/>
    <m/>
    <m/>
    <m/>
    <m/>
    <m/>
    <m/>
    <m/>
    <m/>
    <m/>
    <m/>
    <m/>
    <m/>
    <m/>
    <m/>
    <m/>
    <m/>
    <m/>
    <m/>
    <m/>
    <m/>
    <m/>
    <m/>
    <m/>
    <m/>
    <m/>
    <m/>
    <m/>
    <m/>
    <m/>
    <m/>
    <m/>
    <m/>
    <m/>
    <m/>
    <m/>
    <s v="SATHERLEYTANESHA"/>
    <s v="GILMOREIZIAH42051Male"/>
    <n v="1"/>
    <n v="0"/>
    <n v="0"/>
    <n v="0"/>
    <n v="0"/>
  </r>
  <r>
    <s v="1819-1215"/>
    <s v="IYP-TWM-MOE-MW0280.xlsx"/>
    <s v="MCGINTY"/>
    <s v="KINGSTON"/>
    <s v="Māori"/>
    <m/>
    <m/>
    <s v=""/>
    <d v="2013-01-11T00:00:00"/>
    <n v="6.1890410958904107"/>
    <s v="Male"/>
    <s v="MOE"/>
    <s v="06 350 9869"/>
    <s v="TAKARO"/>
    <m/>
    <m/>
    <n v="0"/>
    <s v="No"/>
    <m/>
    <s v="ORANGA TAMARIKI"/>
    <s v="MCGINTY"/>
    <s v="PETER"/>
    <s v="Parent"/>
    <s v="110 HIGHBURY AVE, PALMERSTON NTH"/>
    <m/>
    <s v="021 036 4702"/>
    <s v="Māori"/>
    <m/>
    <m/>
    <s v=""/>
    <s v="No"/>
    <s v="No"/>
    <m/>
    <m/>
    <m/>
    <m/>
    <m/>
    <n v="67"/>
    <s v="Clinical Range"/>
    <n v="68"/>
    <s v="Clinical Range"/>
    <m/>
    <s v="BLANK"/>
    <m/>
    <s v="BLANK"/>
    <n v="16"/>
    <s v="Clinical Range"/>
    <m/>
    <s v="BLANK"/>
    <s v="Yes"/>
    <s v="No"/>
    <m/>
    <x v="0"/>
    <x v="0"/>
    <x v="0"/>
    <n v="2"/>
    <s v="Y"/>
    <s v="Y"/>
    <s v="N"/>
    <s v="N"/>
    <s v="N"/>
    <s v="N"/>
    <m/>
    <m/>
    <m/>
    <m/>
    <m/>
    <m/>
    <m/>
    <m/>
    <m/>
    <d v="2019-03-20T00:00:00"/>
    <d v="2019-07-03T00:00:00"/>
    <x v="6"/>
    <s v="Central District Office"/>
    <s v="MOE"/>
    <n v="14"/>
    <s v="Preschool Basic Parent"/>
    <s v="DI THOMAS"/>
    <s v="MOE"/>
    <s v="MICHELLE WOOD"/>
    <s v="MOE"/>
    <m/>
    <m/>
    <s v="IYP-TWM-MoE-MW0280"/>
    <s v="MOE"/>
    <s v="MOE"/>
    <s v="Ministry of Education"/>
    <s v="Ministry of Education"/>
    <n v="0.14285714285714285"/>
    <s v="1% to 25%"/>
    <s v="No"/>
    <m/>
    <m/>
    <m/>
    <n v="10"/>
    <n v="1"/>
    <n v="0"/>
    <n v="0"/>
    <n v="13"/>
    <m/>
    <m/>
    <m/>
    <m/>
    <m/>
    <m/>
    <m/>
    <m/>
    <m/>
    <m/>
    <m/>
    <m/>
    <m/>
    <m/>
    <m/>
    <m/>
    <m/>
    <m/>
    <m/>
    <m/>
    <m/>
    <m/>
    <m/>
    <m/>
    <m/>
    <m/>
    <m/>
    <m/>
    <m/>
    <m/>
    <m/>
    <m/>
    <m/>
    <m/>
    <m/>
    <m/>
    <m/>
    <m/>
    <m/>
    <m/>
    <m/>
    <m/>
    <m/>
    <m/>
    <m/>
    <m/>
    <m/>
    <m/>
    <m/>
    <m/>
    <m/>
    <m/>
    <m/>
    <m/>
    <s v="MCGINTYPETER"/>
    <s v="MCGINTYKINGSTON41285Male"/>
    <n v="1"/>
    <n v="1"/>
    <n v="0"/>
    <n v="1"/>
    <n v="0"/>
  </r>
  <r>
    <s v="1819-1216"/>
    <s v="IYP-TWM-MOE-MW0280.xlsx"/>
    <s v="MACDONALD"/>
    <s v="SERENITY"/>
    <s v="Māori"/>
    <m/>
    <m/>
    <s v=""/>
    <d v="2013-10-30T00:00:00"/>
    <n v="5.3890410958904109"/>
    <s v="Female"/>
    <s v="NGO"/>
    <s v="06 358 2258"/>
    <s v="7TH DAY ADVENTIST"/>
    <m/>
    <m/>
    <n v="1"/>
    <s v="No"/>
    <m/>
    <s v="ORANGA TAMARIKI"/>
    <s v="MACDONALD"/>
    <s v="SAMANTHA"/>
    <s v="Parent"/>
    <s v="21 WILSON CRESCENT, PALMERSTON NTH"/>
    <m/>
    <s v="021 059 4819"/>
    <s v="Māori"/>
    <m/>
    <m/>
    <s v=""/>
    <s v="Yes"/>
    <s v="No"/>
    <m/>
    <m/>
    <m/>
    <m/>
    <m/>
    <n v="60"/>
    <s v="Clinical Range"/>
    <n v="65"/>
    <s v="Clinical Range"/>
    <n v="50"/>
    <s v="&lt;55"/>
    <n v="55"/>
    <s v="Still of Concern"/>
    <n v="32"/>
    <s v="21+"/>
    <n v="36"/>
    <s v="21+"/>
    <s v="Yes"/>
    <s v="No"/>
    <m/>
    <x v="1"/>
    <x v="2"/>
    <x v="2"/>
    <n v="13"/>
    <s v="Y"/>
    <s v="Y"/>
    <s v="Y"/>
    <s v="Y"/>
    <s v="Y"/>
    <s v="Y"/>
    <s v="Y"/>
    <s v="Y"/>
    <s v="Y"/>
    <s v="Y"/>
    <s v="Y"/>
    <s v="Y"/>
    <s v="Y"/>
    <m/>
    <m/>
    <d v="2019-03-20T00:00:00"/>
    <d v="2019-07-03T00:00:00"/>
    <x v="6"/>
    <s v="Central District Office"/>
    <s v="MOE"/>
    <n v="14"/>
    <s v="Preschool Basic Parent"/>
    <s v="DI THOMAS"/>
    <s v="MOE"/>
    <s v="MICHELLE WOOD"/>
    <s v="MOE"/>
    <m/>
    <m/>
    <s v="IYP-TWM-MoE-MW0280"/>
    <s v="MOE"/>
    <s v="MOE"/>
    <s v="Ministry of Education"/>
    <s v="Ministry of Education"/>
    <n v="0.9285714285714286"/>
    <s v="76% to 100%"/>
    <s v="Yes"/>
    <m/>
    <m/>
    <m/>
    <n v="8"/>
    <n v="1"/>
    <n v="0"/>
    <n v="1"/>
    <n v="14"/>
    <n v="6"/>
    <n v="6"/>
    <n v="6"/>
    <n v="6"/>
    <n v="7"/>
    <n v="7"/>
    <n v="7"/>
    <n v="5"/>
    <n v="5"/>
    <n v="6"/>
    <n v="6"/>
    <n v="6"/>
    <n v="6"/>
    <n v="5"/>
    <m/>
    <n v="6"/>
    <n v="7"/>
    <n v="6"/>
    <n v="7"/>
    <n v="7"/>
    <n v="7"/>
    <n v="7"/>
    <n v="6"/>
    <n v="6"/>
    <n v="5"/>
    <n v="6"/>
    <n v="6"/>
    <n v="6"/>
    <n v="6"/>
    <n v="6"/>
    <n v="6"/>
    <n v="6"/>
    <n v="7"/>
    <n v="7"/>
    <n v="7"/>
    <m/>
    <m/>
    <n v="7"/>
    <n v="7"/>
    <n v="7"/>
    <m/>
    <m/>
    <m/>
    <m/>
    <m/>
    <m/>
    <m/>
    <n v="7"/>
    <n v="7"/>
    <s v="?"/>
    <n v="5"/>
    <s v="It felt extremely rushed through some parts and very drawn out and stuck in other parts too."/>
    <s v="Yes I am struggling particularly with my daughter - I need to refocusand plan as finding it hard to start again"/>
    <m/>
    <s v="MACDONALDSAMANTHA"/>
    <s v="MACDONALDSERENITY41577Female"/>
    <n v="1"/>
    <n v="1"/>
    <n v="0"/>
    <n v="1"/>
    <n v="0"/>
  </r>
  <r>
    <s v="1819-1217"/>
    <s v="IYP-TWM-MOE-MW0280.xlsx"/>
    <s v="TOPP"/>
    <s v="TE KOHA"/>
    <s v="Māori"/>
    <m/>
    <m/>
    <s v=""/>
    <d v="2014-06-07T00:00:00"/>
    <n v="4.7863013698630139"/>
    <s v="Male"/>
    <s v="Self referral"/>
    <s v="021 0895 6929"/>
    <s v="TE AROHA NOAH"/>
    <s v="Education and Care Services"/>
    <m/>
    <n v="1"/>
    <s v="No"/>
    <m/>
    <m/>
    <s v="GEORGE"/>
    <s v="ARIANA"/>
    <s v="Parent"/>
    <s v="7 RALEIGH STREET, PALMERSTON NTH"/>
    <m/>
    <s v="021 0895 6929"/>
    <s v="Māori"/>
    <m/>
    <m/>
    <s v=""/>
    <s v="Yes"/>
    <s v="No"/>
    <m/>
    <m/>
    <m/>
    <m/>
    <m/>
    <n v="70"/>
    <s v="Clinical Range"/>
    <n v="72"/>
    <s v="Clinical Range"/>
    <m/>
    <s v="BLANK"/>
    <m/>
    <s v="BLANK"/>
    <n v="26"/>
    <s v="21+"/>
    <m/>
    <s v="BLANK"/>
    <s v="Yes"/>
    <s v="No"/>
    <m/>
    <x v="0"/>
    <x v="0"/>
    <x v="0"/>
    <n v="5"/>
    <s v="Y"/>
    <s v="Y"/>
    <s v="Y"/>
    <s v="N"/>
    <s v="Y"/>
    <s v="Y"/>
    <s v="N"/>
    <s v="N"/>
    <m/>
    <m/>
    <m/>
    <m/>
    <m/>
    <m/>
    <m/>
    <d v="2019-03-20T00:00:00"/>
    <d v="2019-07-03T00:00:00"/>
    <x v="6"/>
    <s v="Central District Office"/>
    <s v="MOE"/>
    <n v="14"/>
    <s v="Preschool Basic Parent"/>
    <s v="DI THOMAS"/>
    <s v="MOE"/>
    <s v="MICHELLE WOOD"/>
    <s v="MOE"/>
    <m/>
    <m/>
    <s v="IYP-TWM-MoE-MW0280"/>
    <s v="MOE"/>
    <s v="MOE"/>
    <s v="Ministry of Education"/>
    <s v="Ministry of Education"/>
    <n v="0.35714285714285715"/>
    <m/>
    <s v="No"/>
    <m/>
    <m/>
    <m/>
    <n v="9"/>
    <n v="1"/>
    <n v="0"/>
    <n v="0"/>
    <n v="16"/>
    <m/>
    <m/>
    <m/>
    <m/>
    <m/>
    <m/>
    <m/>
    <m/>
    <m/>
    <m/>
    <m/>
    <m/>
    <m/>
    <m/>
    <m/>
    <m/>
    <m/>
    <m/>
    <m/>
    <m/>
    <m/>
    <m/>
    <m/>
    <m/>
    <m/>
    <m/>
    <m/>
    <m/>
    <m/>
    <m/>
    <m/>
    <m/>
    <m/>
    <m/>
    <m/>
    <m/>
    <m/>
    <m/>
    <m/>
    <m/>
    <m/>
    <m/>
    <m/>
    <m/>
    <m/>
    <m/>
    <m/>
    <m/>
    <m/>
    <m/>
    <m/>
    <m/>
    <m/>
    <m/>
    <s v="GEORGEARIANA"/>
    <s v="TOPPTE KOHA41797Male"/>
    <n v="1"/>
    <n v="1"/>
    <n v="0"/>
    <n v="1"/>
    <n v="0"/>
  </r>
  <r>
    <s v="1819-1218"/>
    <s v="IYP-TWM-MOE-MW0280.xlsx"/>
    <s v="LUPTON"/>
    <s v="OLLIE"/>
    <s v="New Zealand European"/>
    <m/>
    <m/>
    <s v=""/>
    <d v="2015-07-09T00:00:00"/>
    <n v="3.6986301369863015"/>
    <s v="Male"/>
    <s v="NGO"/>
    <s v="06 358 2256"/>
    <s v="TE AROHA NOA"/>
    <s v="Education and Care Services"/>
    <m/>
    <n v="0"/>
    <s v="No"/>
    <m/>
    <s v=" HIPPY, MANAWHAIKAHA CONNECTOR, FAMILY START, MOE"/>
    <s v="LUPTON"/>
    <s v="AMY"/>
    <s v="Parent"/>
    <s v="46 HALLSWELL CRES, PALMERSTON NTH"/>
    <m/>
    <s v="022 044 7848"/>
    <s v="New Zealand European"/>
    <m/>
    <m/>
    <s v=""/>
    <s v="No"/>
    <s v="No"/>
    <m/>
    <m/>
    <m/>
    <m/>
    <m/>
    <n v="68"/>
    <s v="Clinical Range"/>
    <n v="75"/>
    <s v="Clinical Range"/>
    <n v="73"/>
    <s v="Clinical Range"/>
    <n v="80"/>
    <s v="Clinical Range"/>
    <n v="13"/>
    <s v="Clinical Range"/>
    <n v="13"/>
    <s v="Clinical Range"/>
    <s v="Yes"/>
    <s v="Yes"/>
    <m/>
    <x v="2"/>
    <x v="1"/>
    <x v="1"/>
    <n v="11"/>
    <s v="Y"/>
    <s v="Y"/>
    <s v="N"/>
    <s v="Y"/>
    <s v="Y"/>
    <s v="Y"/>
    <s v="Y"/>
    <s v="Y"/>
    <s v="N"/>
    <s v="Y"/>
    <s v="Y"/>
    <s v="N"/>
    <s v="Y"/>
    <s v="Y"/>
    <m/>
    <d v="2019-03-20T00:00:00"/>
    <d v="2019-07-03T00:00:00"/>
    <x v="6"/>
    <s v="Central District Office"/>
    <s v="MOE"/>
    <n v="14"/>
    <s v="Preschool Basic Parent"/>
    <s v="DI THOMAS"/>
    <s v="MOE"/>
    <s v="MICHELLE WOOD"/>
    <s v="MOE"/>
    <m/>
    <m/>
    <s v="IYP-TWM-MoE-MW0280"/>
    <s v="MOE"/>
    <s v="MOE"/>
    <s v="Ministry of Education"/>
    <s v="Ministry of Education"/>
    <n v="0.7857142857142857"/>
    <s v="76% to 100%"/>
    <s v="Yes"/>
    <m/>
    <m/>
    <m/>
    <n v="10"/>
    <n v="1"/>
    <n v="1"/>
    <n v="1"/>
    <n v="17"/>
    <n v="5"/>
    <n v="2"/>
    <n v="2"/>
    <n v="2"/>
    <n v="3"/>
    <n v="6"/>
    <n v="4"/>
    <n v="2"/>
    <n v="2"/>
    <n v="2"/>
    <n v="5"/>
    <n v="5"/>
    <n v="5"/>
    <n v="5"/>
    <m/>
    <m/>
    <n v="6"/>
    <n v="6"/>
    <m/>
    <n v="6"/>
    <n v="6"/>
    <n v="6"/>
    <n v="6"/>
    <n v="6"/>
    <n v="3"/>
    <n v="6"/>
    <n v="3"/>
    <n v="4"/>
    <n v="4"/>
    <n v="4"/>
    <n v="4"/>
    <n v="6"/>
    <n v="5"/>
    <n v="4"/>
    <n v="5"/>
    <m/>
    <m/>
    <n v="5"/>
    <n v="4"/>
    <n v="5"/>
    <m/>
    <m/>
    <m/>
    <m/>
    <m/>
    <m/>
    <m/>
    <n v="3"/>
    <n v="3"/>
    <n v="2"/>
    <m/>
    <m/>
    <m/>
    <m/>
    <s v="LUPTONAMY"/>
    <s v="LUPTONOLLIE42194Male"/>
    <n v="1"/>
    <n v="0"/>
    <n v="0"/>
    <n v="0"/>
    <n v="0"/>
  </r>
  <r>
    <s v="1819-1219"/>
    <s v="IYP-TWM-MOE-MW0280.xlsx"/>
    <s v="WALKER"/>
    <s v="RILEY"/>
    <s v="Māori"/>
    <m/>
    <m/>
    <s v=""/>
    <d v="2015-06-23T00:00:00"/>
    <n v="3.7424657534246575"/>
    <s v="Male"/>
    <s v="Plunket"/>
    <s v="06 357 4844"/>
    <s v="TUI EARLY LEARNERS"/>
    <s v="Education and Care Services"/>
    <m/>
    <n v="1"/>
    <s v="No"/>
    <m/>
    <s v="FAMILY START"/>
    <s v="WALKER"/>
    <s v="ROSIE"/>
    <s v="Parent"/>
    <s v="3 JENSEN STREET, PALMERSTON NTH"/>
    <m/>
    <s v="027 584 9367"/>
    <s v="Māori"/>
    <m/>
    <m/>
    <s v=""/>
    <s v="No"/>
    <s v="No"/>
    <m/>
    <m/>
    <m/>
    <m/>
    <m/>
    <n v="67"/>
    <s v="Clinical Range"/>
    <n v="69"/>
    <s v="Clinical Range"/>
    <m/>
    <s v="BLANK"/>
    <m/>
    <s v="BLANK"/>
    <n v="20"/>
    <s v="Still of Concern"/>
    <m/>
    <s v="BLANK"/>
    <s v="Yes"/>
    <s v="No"/>
    <m/>
    <x v="0"/>
    <x v="0"/>
    <x v="0"/>
    <n v="3"/>
    <s v="Y"/>
    <s v="Y"/>
    <s v="N"/>
    <s v="Y"/>
    <m/>
    <m/>
    <m/>
    <m/>
    <m/>
    <m/>
    <m/>
    <m/>
    <m/>
    <m/>
    <m/>
    <d v="2019-03-20T00:00:00"/>
    <d v="2019-07-03T00:00:00"/>
    <x v="6"/>
    <s v="Central District Office"/>
    <s v="MOE"/>
    <n v="14"/>
    <s v="Preschool Basic Parent"/>
    <s v="DI THOMAS"/>
    <s v="MOE"/>
    <s v="MICHELLE WOOD"/>
    <s v="MOE"/>
    <m/>
    <m/>
    <s v="IYP-TWM-MoE-MW0280"/>
    <s v="MOE"/>
    <s v="MOE"/>
    <s v="Ministry of Education"/>
    <s v="Ministry of Education"/>
    <n v="0.21428571428571427"/>
    <s v="1% to 25%"/>
    <s v="No"/>
    <m/>
    <m/>
    <m/>
    <n v="3"/>
    <n v="1"/>
    <n v="0"/>
    <n v="0"/>
    <n v="18"/>
    <m/>
    <m/>
    <m/>
    <m/>
    <m/>
    <m/>
    <m/>
    <m/>
    <m/>
    <m/>
    <m/>
    <m/>
    <m/>
    <m/>
    <m/>
    <m/>
    <m/>
    <m/>
    <m/>
    <m/>
    <m/>
    <m/>
    <m/>
    <m/>
    <m/>
    <m/>
    <m/>
    <m/>
    <m/>
    <m/>
    <m/>
    <m/>
    <m/>
    <m/>
    <m/>
    <m/>
    <m/>
    <m/>
    <m/>
    <m/>
    <m/>
    <m/>
    <m/>
    <m/>
    <m/>
    <m/>
    <m/>
    <m/>
    <m/>
    <m/>
    <m/>
    <m/>
    <m/>
    <m/>
    <s v="WALKERROSIE"/>
    <s v="WALKERRILEY42178Male"/>
    <n v="1"/>
    <n v="1"/>
    <n v="0"/>
    <n v="1"/>
    <n v="0"/>
  </r>
  <r>
    <s v="1819-1220"/>
    <s v="IYP-TWM-TAN-MW0257 Final.xlsx"/>
    <s v="Belshan"/>
    <s v="Cooper"/>
    <s v="New Zealand European"/>
    <m/>
    <m/>
    <s v=""/>
    <d v="2015-10-02T00:00:00"/>
    <n v="3.4246575342465753"/>
    <s v="Male"/>
    <s v="Partner, family, or friend"/>
    <m/>
    <s v="Porse, Cubby House"/>
    <s v="Homebased Childcare"/>
    <s v="Homebased Childcare"/>
    <n v="1"/>
    <s v="No"/>
    <m/>
    <m/>
    <s v="Belshan"/>
    <s v="Regan"/>
    <s v="Parent"/>
    <s v="11 Squires Place, Awapuni Palmerston North"/>
    <m/>
    <s v="021 581 047"/>
    <s v="New Zealand European"/>
    <m/>
    <m/>
    <s v=""/>
    <s v="No"/>
    <s v="No"/>
    <m/>
    <m/>
    <m/>
    <m/>
    <m/>
    <n v="50"/>
    <s v="&lt;55"/>
    <n v="54"/>
    <s v="&lt;55"/>
    <n v="52"/>
    <s v="&lt;55"/>
    <n v="42"/>
    <s v="&lt;55"/>
    <n v="33"/>
    <s v="21+"/>
    <n v="37"/>
    <s v="21+"/>
    <s v="No"/>
    <s v="No"/>
    <m/>
    <x v="2"/>
    <x v="2"/>
    <x v="2"/>
    <n v="13"/>
    <s v="Y"/>
    <s v="Y"/>
    <s v="Y"/>
    <s v="Y"/>
    <s v="N"/>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9285714285714286"/>
    <s v="76% to 100%"/>
    <s v="Yes"/>
    <m/>
    <m/>
    <m/>
    <n v="3"/>
    <n v="0"/>
    <n v="0"/>
    <n v="1"/>
    <n v="1"/>
    <n v="7"/>
    <n v="7"/>
    <n v="6"/>
    <n v="6"/>
    <n v="7"/>
    <n v="6"/>
    <n v="7"/>
    <n v="6"/>
    <n v="6"/>
    <n v="6"/>
    <n v="6"/>
    <n v="6"/>
    <n v="6"/>
    <n v="6"/>
    <n v="4"/>
    <n v="6"/>
    <n v="6"/>
    <n v="7"/>
    <n v="6"/>
    <n v="5"/>
    <n v="5"/>
    <n v="5"/>
    <n v="6"/>
    <n v="7"/>
    <n v="7"/>
    <n v="7"/>
    <n v="6"/>
    <n v="6"/>
    <n v="7"/>
    <n v="5"/>
    <n v="5"/>
    <n v="6"/>
    <n v="5"/>
    <n v="6"/>
    <n v="5"/>
    <m/>
    <m/>
    <n v="7"/>
    <n v="7"/>
    <n v="7"/>
    <m/>
    <m/>
    <m/>
    <m/>
    <m/>
    <m/>
    <m/>
    <n v="6"/>
    <n v="5"/>
    <s v="No"/>
    <n v="6"/>
    <s v="Not really needed, it covered all areas of parenting. Maybe more up to date videos would be helpful "/>
    <s v="At this time I dont need assistance"/>
    <m/>
    <s v="BelshanRegan"/>
    <s v="BelshanCooper42279Male"/>
    <n v="1"/>
    <n v="0"/>
    <n v="0"/>
    <n v="0"/>
    <n v="0"/>
  </r>
  <r>
    <s v="1819-1221"/>
    <s v="IYP-TWM-TAN-MW0257 Final.xlsx"/>
    <s v="Spear"/>
    <s v="Hannah"/>
    <s v="Other European"/>
    <m/>
    <m/>
    <s v=""/>
    <d v="2015-05-16T00:00:00"/>
    <n v="3.8054794520547945"/>
    <s v="Female"/>
    <s v="Self referral"/>
    <m/>
    <s v="Ashhurst Day Care"/>
    <s v="Kindergarten"/>
    <s v="Kindergarten"/>
    <n v="0"/>
    <s v="No"/>
    <m/>
    <m/>
    <s v="Spear"/>
    <s v="Kate"/>
    <s v="Parent"/>
    <s v="No. 4 Line, Ashhurst"/>
    <m/>
    <s v="027 242 343"/>
    <s v="Other European"/>
    <m/>
    <m/>
    <s v=""/>
    <s v="No"/>
    <s v="No"/>
    <m/>
    <m/>
    <m/>
    <m/>
    <m/>
    <n v="50"/>
    <s v="&lt;55"/>
    <n v="56"/>
    <s v="Still of Concern"/>
    <n v="46"/>
    <s v="&lt;55"/>
    <n v="47"/>
    <s v="&lt;55"/>
    <n v="24"/>
    <s v="21+"/>
    <n v="34"/>
    <s v="21+"/>
    <s v="No"/>
    <s v="No"/>
    <m/>
    <x v="1"/>
    <x v="2"/>
    <x v="2"/>
    <n v="12"/>
    <s v="Y"/>
    <s v="Y"/>
    <s v="Y"/>
    <s v="Y"/>
    <s v="Y"/>
    <s v="N"/>
    <s v="N"/>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8571428571428571"/>
    <s v="76% to 100%"/>
    <s v="Yes"/>
    <m/>
    <m/>
    <m/>
    <n v="0"/>
    <n v="0"/>
    <n v="0"/>
    <n v="1"/>
    <n v="2"/>
    <n v="7"/>
    <n v="7"/>
    <n v="7"/>
    <n v="7"/>
    <n v="7"/>
    <n v="7"/>
    <n v="7"/>
    <n v="6"/>
    <n v="6"/>
    <n v="7"/>
    <n v="7"/>
    <n v="6"/>
    <n v="7"/>
    <n v="7"/>
    <n v="4"/>
    <n v="7"/>
    <n v="7"/>
    <n v="7"/>
    <n v="6"/>
    <n v="7"/>
    <n v="7"/>
    <n v="7"/>
    <n v="5"/>
    <n v="7"/>
    <n v="7"/>
    <n v="7"/>
    <n v="4"/>
    <n v="7"/>
    <n v="6"/>
    <n v="7"/>
    <n v="7"/>
    <n v="7"/>
    <n v="7"/>
    <n v="7"/>
    <n v="7"/>
    <m/>
    <m/>
    <n v="7"/>
    <n v="7"/>
    <n v="7"/>
    <m/>
    <m/>
    <m/>
    <m/>
    <m/>
    <m/>
    <m/>
    <n v="6"/>
    <n v="6"/>
    <s v="Yes"/>
    <n v="6"/>
    <s v="I believe the programme is just right. It has changed my life. Helod me to ensure I have a good bond between my 4 year old and I "/>
    <s v="No "/>
    <m/>
    <s v="SpearKate"/>
    <s v="SpearHannah42140Female"/>
    <n v="1"/>
    <n v="0"/>
    <n v="0"/>
    <n v="0"/>
    <n v="0"/>
  </r>
  <r>
    <s v="1819-1222"/>
    <s v="IYP-TWM-TAN-MW0257 Final.xlsx"/>
    <s v="Sexton"/>
    <s v="Erin"/>
    <s v="New Zealand European"/>
    <m/>
    <m/>
    <s v=""/>
    <d v="2013-04-12T00:00:00"/>
    <n v="5.8986301369863012"/>
    <s v="Female"/>
    <s v="MOE"/>
    <m/>
    <m/>
    <m/>
    <m/>
    <n v="0"/>
    <s v="No"/>
    <m/>
    <m/>
    <s v="Sexton"/>
    <s v="Matthew"/>
    <s v="Parent"/>
    <s v="61 Hartley Street, Foxton"/>
    <s v="06 363 7312"/>
    <s v="021 185 6323"/>
    <s v="New Zealand European"/>
    <m/>
    <m/>
    <s v=""/>
    <s v="No"/>
    <s v="No"/>
    <m/>
    <m/>
    <m/>
    <m/>
    <m/>
    <n v="58"/>
    <s v="Still of Concern"/>
    <n v="62"/>
    <s v="Clinical Range"/>
    <m/>
    <s v="BLANK"/>
    <m/>
    <s v="BLANK"/>
    <n v="5"/>
    <s v="Clinical Range"/>
    <m/>
    <s v="BLANK"/>
    <s v="Yes"/>
    <s v="No"/>
    <m/>
    <x v="0"/>
    <x v="0"/>
    <x v="0"/>
    <n v="3"/>
    <s v="N"/>
    <s v="Y"/>
    <s v="Y"/>
    <s v="N"/>
    <s v="Y"/>
    <s v="N"/>
    <s v="N"/>
    <s v="N"/>
    <s v="N"/>
    <s v="N"/>
    <s v="N"/>
    <s v="N"/>
    <s v="N"/>
    <s v="N"/>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21428571428571427"/>
    <s v="1% to 25%"/>
    <s v="No"/>
    <m/>
    <m/>
    <m/>
    <n v="7"/>
    <n v="1"/>
    <n v="0"/>
    <n v="0"/>
    <n v="3"/>
    <m/>
    <m/>
    <m/>
    <m/>
    <m/>
    <m/>
    <m/>
    <m/>
    <m/>
    <m/>
    <m/>
    <m/>
    <m/>
    <m/>
    <m/>
    <m/>
    <m/>
    <m/>
    <m/>
    <m/>
    <m/>
    <m/>
    <m/>
    <m/>
    <m/>
    <m/>
    <m/>
    <m/>
    <m/>
    <m/>
    <m/>
    <m/>
    <m/>
    <m/>
    <m/>
    <m/>
    <m/>
    <m/>
    <m/>
    <m/>
    <m/>
    <m/>
    <m/>
    <m/>
    <m/>
    <m/>
    <m/>
    <m/>
    <m/>
    <m/>
    <m/>
    <m/>
    <m/>
    <m/>
    <s v="SextonMatthew"/>
    <s v="SextonErin41376Female"/>
    <n v="1"/>
    <n v="0"/>
    <n v="0"/>
    <n v="0"/>
    <n v="0"/>
  </r>
  <r>
    <s v="1819-1223"/>
    <s v="IYP-TWM-TAN-MW0257 Final.xlsx"/>
    <s v="Ahern"/>
    <s v="Corey"/>
    <s v="New Zealand European"/>
    <m/>
    <m/>
    <s v=""/>
    <d v="2012-11-07T00:00:00"/>
    <n v="6.3260273972602743"/>
    <s v="Male"/>
    <s v="Self referral"/>
    <m/>
    <s v="Milson School"/>
    <m/>
    <m/>
    <n v="1"/>
    <s v="No"/>
    <m/>
    <m/>
    <s v="Ahern"/>
    <s v="Chloe"/>
    <s v="Parent"/>
    <s v="10 Rutland Place, Milson, Palmerston North"/>
    <m/>
    <s v="022 311 9748"/>
    <s v="New Zealand European"/>
    <m/>
    <m/>
    <s v=""/>
    <s v="No"/>
    <s v="No"/>
    <m/>
    <m/>
    <m/>
    <m/>
    <m/>
    <n v="70"/>
    <s v="Clinical Range"/>
    <n v="71"/>
    <s v="Clinical Range"/>
    <n v="83"/>
    <s v="Clinical Range"/>
    <n v="73"/>
    <s v="Clinical Range"/>
    <n v="21"/>
    <s v="21+"/>
    <n v="2"/>
    <s v="Clinical Range"/>
    <s v="Yes"/>
    <s v="Yes"/>
    <m/>
    <x v="2"/>
    <x v="1"/>
    <x v="1"/>
    <n v="14"/>
    <s v="Y"/>
    <s v="Y"/>
    <s v="Y"/>
    <s v="Y"/>
    <s v="Y"/>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1"/>
    <s v="76% to 100%"/>
    <s v="Yes"/>
    <m/>
    <m/>
    <m/>
    <n v="8"/>
    <n v="1"/>
    <n v="1"/>
    <n v="1"/>
    <n v="4"/>
    <n v="7"/>
    <n v="7"/>
    <n v="7"/>
    <n v="7"/>
    <n v="6"/>
    <n v="7"/>
    <n v="7"/>
    <n v="7"/>
    <n v="7"/>
    <n v="7"/>
    <n v="6"/>
    <n v="5"/>
    <n v="6"/>
    <n v="7"/>
    <n v="4"/>
    <n v="7"/>
    <n v="7"/>
    <n v="7"/>
    <n v="7"/>
    <n v="7"/>
    <n v="6"/>
    <n v="7"/>
    <n v="5"/>
    <n v="6"/>
    <n v="7"/>
    <n v="7"/>
    <n v="6"/>
    <n v="7"/>
    <n v="6"/>
    <n v="7"/>
    <n v="7"/>
    <n v="7"/>
    <n v="7"/>
    <n v="7"/>
    <n v="7"/>
    <m/>
    <m/>
    <n v="7"/>
    <n v="7"/>
    <n v="7"/>
    <m/>
    <m/>
    <m/>
    <m/>
    <m/>
    <m/>
    <m/>
    <n v="5"/>
    <n v="6"/>
    <s v="Yes"/>
    <n v="4"/>
    <s v="No comments"/>
    <s v="No comments"/>
    <m/>
    <s v="AhernChloe"/>
    <s v="AhernCorey41220Male"/>
    <n v="1"/>
    <n v="0"/>
    <n v="0"/>
    <n v="0"/>
    <n v="0"/>
  </r>
  <r>
    <s v="1819-1224"/>
    <s v="IYP-TWM-TAN-MW0257 Final.xlsx"/>
    <s v="Osland"/>
    <s v="Alyssa-Mae"/>
    <s v="New Zealand European"/>
    <s v="Samoan"/>
    <m/>
    <s v="Pacific"/>
    <d v="2012-09-22T00:00:00"/>
    <n v="6.4520547945205475"/>
    <s v="Female"/>
    <s v="Child Development Services"/>
    <s v="021 710 440"/>
    <s v="Cloverlea School"/>
    <m/>
    <m/>
    <n v="2"/>
    <s v="No"/>
    <m/>
    <m/>
    <s v="Osland"/>
    <s v="Jessie"/>
    <s v="Parent"/>
    <s v="20 Lancaster Street, Palmerston North"/>
    <m/>
    <s v="027 613 8008"/>
    <s v="New Zealand European"/>
    <m/>
    <m/>
    <s v=""/>
    <s v="No"/>
    <s v="No"/>
    <m/>
    <m/>
    <m/>
    <m/>
    <m/>
    <n v="53"/>
    <s v="&lt;55"/>
    <n v="59"/>
    <s v="Still of Concern"/>
    <n v="52"/>
    <s v="&lt;55"/>
    <n v="55"/>
    <s v="Still of Concern"/>
    <n v="25"/>
    <s v="21+"/>
    <n v="27"/>
    <s v="21+"/>
    <s v="No"/>
    <s v="No"/>
    <m/>
    <x v="1"/>
    <x v="2"/>
    <x v="2"/>
    <n v="13"/>
    <s v="Y"/>
    <s v="Y"/>
    <s v="Y"/>
    <s v="Y"/>
    <s v="Y"/>
    <s v="Y"/>
    <s v="Y"/>
    <s v="N"/>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9285714285714286"/>
    <s v="76% to 100%"/>
    <s v="Yes"/>
    <m/>
    <m/>
    <m/>
    <n v="7"/>
    <n v="0"/>
    <n v="0"/>
    <n v="1"/>
    <n v="5"/>
    <n v="7"/>
    <n v="6"/>
    <n v="7"/>
    <n v="7"/>
    <n v="5"/>
    <n v="6"/>
    <n v="7"/>
    <n v="7"/>
    <n v="6"/>
    <n v="6"/>
    <n v="7"/>
    <n v="6"/>
    <n v="7"/>
    <n v="7"/>
    <n v="4"/>
    <n v="6"/>
    <n v="7"/>
    <n v="6"/>
    <n v="7"/>
    <n v="7"/>
    <n v="7"/>
    <n v="7"/>
    <n v="6"/>
    <n v="6"/>
    <n v="7"/>
    <n v="7"/>
    <n v="6"/>
    <n v="6"/>
    <n v="6"/>
    <n v="6"/>
    <n v="6"/>
    <n v="6"/>
    <n v="7"/>
    <n v="7"/>
    <n v="7"/>
    <m/>
    <m/>
    <n v="7"/>
    <n v="7"/>
    <n v="7"/>
    <m/>
    <m/>
    <m/>
    <m/>
    <m/>
    <m/>
    <m/>
    <n v="7"/>
    <n v="5"/>
    <s v="Yes"/>
    <n v="5"/>
    <s v="Nothing that comes to mind. It was an incredibly insightful programme. Thank you 10 fold "/>
    <s v="Maintaining my ability to keep calm"/>
    <m/>
    <s v="OslandJessie"/>
    <s v="OslandAlyssa-Mae41174Female"/>
    <n v="1"/>
    <n v="0"/>
    <n v="1"/>
    <n v="0"/>
    <n v="0"/>
  </r>
  <r>
    <s v="1819-1225"/>
    <s v="IYP-TWM-TAN-MW0257 Final.xlsx"/>
    <s v="Gunn"/>
    <s v="Matthew "/>
    <s v="New Zealand European"/>
    <m/>
    <m/>
    <s v=""/>
    <d v="2011-08-01T00:00:00"/>
    <n v="7.5972602739726032"/>
    <s v="Male"/>
    <s v="Child Development Services"/>
    <s v="027 241 3897"/>
    <s v="Ashhurst School"/>
    <m/>
    <m/>
    <n v="1"/>
    <s v="Yes"/>
    <s v="Anxiety Disorder"/>
    <m/>
    <s v="Gunn"/>
    <s v="Emma"/>
    <s v="Parent"/>
    <s v="1427B Pohangina Rd, RD4, Ashhurst "/>
    <s v="06 329 4886"/>
    <s v="027 241 3897"/>
    <s v="New Zealand European"/>
    <m/>
    <m/>
    <s v=""/>
    <s v="Yes"/>
    <s v="No"/>
    <m/>
    <m/>
    <m/>
    <m/>
    <m/>
    <n v="71"/>
    <s v="Clinical Range"/>
    <n v="80"/>
    <s v="Clinical Range"/>
    <n v="73"/>
    <s v="Clinical Range"/>
    <n v="71"/>
    <s v="Clinical Range"/>
    <n v="17"/>
    <s v="Still of Concern"/>
    <n v="23"/>
    <s v="21+"/>
    <s v="Yes"/>
    <s v="Yes"/>
    <m/>
    <x v="2"/>
    <x v="2"/>
    <x v="2"/>
    <n v="14"/>
    <s v="Y"/>
    <s v="Y"/>
    <s v="Y"/>
    <s v="Y"/>
    <s v="Y"/>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1"/>
    <s v="76% to 100%"/>
    <s v="Yes"/>
    <m/>
    <m/>
    <m/>
    <n v="5"/>
    <n v="1"/>
    <n v="1"/>
    <n v="1"/>
    <n v="6"/>
    <n v="6"/>
    <n v="6"/>
    <n v="5"/>
    <n v="6"/>
    <n v="6"/>
    <n v="6"/>
    <n v="7"/>
    <n v="5"/>
    <n v="6"/>
    <n v="6"/>
    <n v="7"/>
    <n v="6"/>
    <n v="7"/>
    <n v="7"/>
    <n v="4"/>
    <n v="4"/>
    <n v="6"/>
    <n v="6"/>
    <n v="3"/>
    <n v="5"/>
    <n v="6"/>
    <n v="7"/>
    <n v="5"/>
    <n v="6"/>
    <n v="7"/>
    <n v="7"/>
    <n v="6"/>
    <n v="7"/>
    <n v="6"/>
    <n v="6"/>
    <n v="6"/>
    <n v="7"/>
    <n v="7"/>
    <n v="7"/>
    <n v="7"/>
    <m/>
    <m/>
    <n v="7"/>
    <n v="7"/>
    <n v="7"/>
    <m/>
    <m/>
    <m/>
    <m/>
    <m/>
    <m/>
    <m/>
    <n v="7"/>
    <n v="7"/>
    <s v="Yes"/>
    <n v="5"/>
    <s v="More time - eg longer duration of couse. Some contect was rushed and group discussions cut short to keep to timeframe. More leader contact during the week and possible peer contact as well "/>
    <s v="Yes. Due to my personal health issues, I have struggled to implement parts of the progra and one-and-one contact to help ensure aspects are implemented and issues can be discussed and modified is really needed to ensure a completely successful outcome - especially with my younger daughter ready benefit. I am struggling with changing my parenting style / methods to remove harmful and negative ways and replace them more consistently with IY teachings. Wish I could borrow the leaders for another 14 weeks on my own "/>
    <m/>
    <s v="GunnEmma"/>
    <s v="GunnMatthew 40756Male"/>
    <n v="2"/>
    <n v="0"/>
    <n v="0"/>
    <n v="0"/>
    <n v="0"/>
  </r>
  <r>
    <s v="1819-1226"/>
    <s v="IYP-TWM-TAN-MW0257 Final.xlsx"/>
    <s v="Gunn"/>
    <s v="Matthew "/>
    <s v="New Zealand European"/>
    <m/>
    <m/>
    <s v=""/>
    <d v="2011-08-01T00:00:00"/>
    <n v="7.5972602739726032"/>
    <s v="Male"/>
    <s v="Child Development Services"/>
    <s v="027 241 3897"/>
    <s v="Ashhurst School"/>
    <m/>
    <m/>
    <n v="1"/>
    <s v="Yes"/>
    <s v="Anxiety Disorder"/>
    <m/>
    <s v="Gunn"/>
    <s v="Andrew"/>
    <s v="Parent"/>
    <s v="1427B Pohangina Rd, RD4, Ashhurst "/>
    <s v="06 329 4886"/>
    <s v="027 241 3897"/>
    <s v="New Zealand European"/>
    <m/>
    <m/>
    <s v=""/>
    <s v="Yes"/>
    <s v="No"/>
    <m/>
    <m/>
    <m/>
    <m/>
    <m/>
    <n v="75"/>
    <s v="Clinical Range"/>
    <n v="69"/>
    <s v="Clinical Range"/>
    <n v="55"/>
    <s v="Still of Concern"/>
    <n v="56"/>
    <s v="Still of Concern"/>
    <n v="19"/>
    <s v="Still of Concern"/>
    <n v="36"/>
    <s v="21+"/>
    <s v="Yes"/>
    <s v="No"/>
    <m/>
    <x v="1"/>
    <x v="2"/>
    <x v="2"/>
    <n v="13"/>
    <s v="Y"/>
    <s v="Y"/>
    <s v="Y"/>
    <s v="N"/>
    <s v="Y"/>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9285714285714286"/>
    <s v="76% to 100%"/>
    <s v="Yes"/>
    <m/>
    <m/>
    <m/>
    <n v="5"/>
    <n v="1"/>
    <n v="0"/>
    <n v="1"/>
    <n v="7"/>
    <n v="7"/>
    <n v="6"/>
    <n v="6"/>
    <n v="7"/>
    <n v="6"/>
    <n v="6"/>
    <n v="7"/>
    <n v="7"/>
    <n v="7"/>
    <n v="7"/>
    <n v="7"/>
    <n v="6"/>
    <n v="6"/>
    <n v="6"/>
    <n v="4"/>
    <n v="7"/>
    <n v="6"/>
    <n v="6"/>
    <n v="5"/>
    <n v="7"/>
    <n v="6"/>
    <n v="7"/>
    <n v="5"/>
    <n v="6"/>
    <n v="7"/>
    <n v="7"/>
    <n v="6"/>
    <n v="6"/>
    <n v="7"/>
    <n v="6"/>
    <n v="7"/>
    <n v="7"/>
    <n v="7"/>
    <n v="7"/>
    <n v="7"/>
    <m/>
    <m/>
    <n v="7"/>
    <n v="7"/>
    <n v="7"/>
    <m/>
    <m/>
    <m/>
    <m/>
    <m/>
    <m/>
    <m/>
    <n v="6"/>
    <n v="6"/>
    <s v="Yes"/>
    <n v="4"/>
    <s v="I would reduce the number of role plays but replace them with another type of activity that requires active participation ie anything that gets people out of their chairs "/>
    <s v="No - I need to spend at least six months implementing and reviewing the knowledge and techniques that I have learned to completely embed them within our family "/>
    <m/>
    <s v="GunnAndrew"/>
    <s v="GunnMatthew 40756Male"/>
    <n v="2"/>
    <n v="0"/>
    <n v="0"/>
    <n v="0"/>
    <n v="0"/>
  </r>
  <r>
    <s v="1819-1227"/>
    <s v="IYP-TWM-TAN-MW0257 Final.xlsx"/>
    <s v="McGregor"/>
    <s v="Alandra"/>
    <s v="New Zealand European"/>
    <m/>
    <m/>
    <s v=""/>
    <d v="2013-03-21T00:00:00"/>
    <n v="5.9589041095890414"/>
    <s v="Female"/>
    <s v="Child Development Services"/>
    <s v="06 355 2256"/>
    <s v="Kairanga School"/>
    <m/>
    <m/>
    <n v="4"/>
    <s v="Yes"/>
    <s v="Coffin-Siris Syndrome"/>
    <s v="Medical / Speech"/>
    <s v="McGregor"/>
    <s v="Kate"/>
    <s v="Parent"/>
    <s v="29 Newton Place, Palmerston North"/>
    <m/>
    <s v="027 274 4507"/>
    <s v="New Zealand European"/>
    <m/>
    <m/>
    <s v=""/>
    <s v="No"/>
    <s v="Yes"/>
    <m/>
    <m/>
    <m/>
    <m/>
    <m/>
    <n v="60"/>
    <s v="Clinical Range"/>
    <n v="54"/>
    <s v="&lt;55"/>
    <n v="42"/>
    <s v="&lt;55"/>
    <n v="41"/>
    <s v="&lt;55"/>
    <n v="19"/>
    <s v="Still of Concern"/>
    <n v="30"/>
    <s v="21+"/>
    <s v="Yes"/>
    <s v="No"/>
    <m/>
    <x v="1"/>
    <x v="2"/>
    <x v="2"/>
    <n v="14"/>
    <s v="Y"/>
    <s v="Y"/>
    <s v="Y"/>
    <s v="Y"/>
    <s v="Y"/>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1"/>
    <s v="76% to 100%"/>
    <s v="Yes"/>
    <m/>
    <m/>
    <m/>
    <n v="7"/>
    <n v="1"/>
    <n v="0"/>
    <n v="1"/>
    <n v="8"/>
    <n v="5"/>
    <n v="5"/>
    <n v="5"/>
    <n v="5"/>
    <n v="6"/>
    <n v="6"/>
    <n v="7"/>
    <n v="6"/>
    <n v="6"/>
    <n v="6"/>
    <n v="7"/>
    <n v="6"/>
    <n v="7"/>
    <n v="6"/>
    <n v="4"/>
    <n v="6"/>
    <n v="6"/>
    <n v="4"/>
    <n v="4"/>
    <n v="6"/>
    <n v="7"/>
    <n v="7"/>
    <n v="5"/>
    <n v="3"/>
    <n v="4"/>
    <n v="3"/>
    <n v="1"/>
    <n v="1"/>
    <n v="5"/>
    <n v="6"/>
    <n v="6"/>
    <n v="5"/>
    <n v="5"/>
    <n v="5"/>
    <n v="6"/>
    <m/>
    <m/>
    <n v="5"/>
    <n v="4"/>
    <n v="6"/>
    <m/>
    <m/>
    <m/>
    <m/>
    <m/>
    <m/>
    <m/>
    <n v="7"/>
    <n v="6"/>
    <s v="Yes"/>
    <n v="7"/>
    <s v="When the transition on to the discipline stage was made I felt we all lost focus on the great things that had happened within the first few positive weeks. Possibly ensuring goals focus on positive stuff all through the course and facilitate planning of discipline without losing sight of positive experiences "/>
    <s v="I do not feel my husband has gained much understanding from this course and we are still not parenting in a similar way. The children are largely ignored and left to their own devices for many hours every day"/>
    <m/>
    <s v="McGregorKate"/>
    <s v="McGregorAlandra41354Female"/>
    <n v="2"/>
    <n v="0"/>
    <n v="0"/>
    <n v="0"/>
    <n v="0"/>
  </r>
  <r>
    <s v="1819-1228"/>
    <s v="IYP-TWM-TAN-MW0257 Final.xlsx"/>
    <s v="McGregor"/>
    <s v="Alandra"/>
    <s v="New Zealand European"/>
    <m/>
    <m/>
    <s v=""/>
    <d v="2013-03-21T00:00:00"/>
    <n v="5.9589041095890414"/>
    <s v="Female"/>
    <s v="Child Development Services"/>
    <s v="06 355 2256"/>
    <s v="Kairanga School"/>
    <m/>
    <m/>
    <n v="4"/>
    <s v="Yes"/>
    <s v="Coffin-Siris Syndrome"/>
    <s v="Medical / Speech"/>
    <s v="McGregor"/>
    <s v="Alasdair"/>
    <s v="Parent"/>
    <s v="29 Newton Place, Palmerston North"/>
    <m/>
    <s v="027 274 4507"/>
    <s v="New Zealand European"/>
    <m/>
    <m/>
    <s v=""/>
    <s v="No"/>
    <s v="Yes"/>
    <m/>
    <m/>
    <m/>
    <m/>
    <m/>
    <n v="58"/>
    <s v="Still of Concern"/>
    <n v="65"/>
    <s v="Clinical Range"/>
    <n v="52"/>
    <s v="&lt;55"/>
    <n v="43"/>
    <s v="&lt;55"/>
    <n v="23"/>
    <s v="21+"/>
    <n v="30"/>
    <s v="21+"/>
    <s v="Yes"/>
    <s v="No"/>
    <m/>
    <x v="1"/>
    <x v="2"/>
    <x v="2"/>
    <n v="12"/>
    <s v="Y"/>
    <s v="Y"/>
    <s v="Y"/>
    <s v="Y"/>
    <s v="Y"/>
    <s v="Y"/>
    <s v="Y"/>
    <s v="Y"/>
    <s v="Y"/>
    <s v="Y"/>
    <s v="N"/>
    <s v="N"/>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8571428571428571"/>
    <s v="76% to 100%"/>
    <s v="Yes"/>
    <m/>
    <m/>
    <m/>
    <n v="7"/>
    <n v="1"/>
    <n v="0"/>
    <n v="1"/>
    <n v="9"/>
    <n v="5"/>
    <n v="5"/>
    <n v="4"/>
    <n v="5"/>
    <n v="5"/>
    <n v="6"/>
    <n v="6"/>
    <n v="5"/>
    <n v="5"/>
    <n v="6"/>
    <n v="6"/>
    <n v="6"/>
    <n v="7"/>
    <n v="5"/>
    <n v="5"/>
    <n v="4"/>
    <n v="5"/>
    <n v="4"/>
    <n v="5"/>
    <n v="6"/>
    <n v="5"/>
    <n v="6"/>
    <n v="4"/>
    <n v="5"/>
    <n v="4"/>
    <n v="4"/>
    <n v="4"/>
    <n v="4"/>
    <n v="6"/>
    <n v="6"/>
    <n v="6"/>
    <n v="5"/>
    <n v="6"/>
    <n v="7"/>
    <n v="7"/>
    <m/>
    <m/>
    <n v="6"/>
    <n v="7"/>
    <n v="7"/>
    <m/>
    <m/>
    <m/>
    <m/>
    <m/>
    <m/>
    <m/>
    <n v="7"/>
    <n v="7"/>
    <s v="Yes"/>
    <n v="7"/>
    <s v="I know the programme is long but when we are having a good discussion we did have to cut that a bit short "/>
    <s v="Possibly. Just had disruptions from the middle to the end of the course, so I didn’t get the time to put things in to practice "/>
    <m/>
    <s v="McGregorAlasdair"/>
    <s v="McGregorAlandra41354Female"/>
    <n v="2"/>
    <n v="0"/>
    <n v="0"/>
    <n v="0"/>
    <n v="0"/>
  </r>
  <r>
    <s v="1819-1229"/>
    <s v="IYP-TWM-TAN-MW0257 Final.xlsx"/>
    <s v="Tomkinson"/>
    <s v="Tamzin"/>
    <s v="New Zealand European"/>
    <m/>
    <m/>
    <s v=""/>
    <d v="2014-10-01T00:00:00"/>
    <n v="4.4273972602739722"/>
    <s v="Female"/>
    <s v="Plunket"/>
    <s v="027 940 1229"/>
    <s v="Porse "/>
    <s v="Homebased Childcare"/>
    <s v="Homebased Childcare"/>
    <n v="0"/>
    <s v="No"/>
    <m/>
    <m/>
    <s v="Tomkinson"/>
    <s v="Jody"/>
    <s v="Primary Caregiver: family and whānau"/>
    <s v="25 Battersea Place, Palmerston North"/>
    <m/>
    <s v="027 940 1229"/>
    <s v="New Zealand European"/>
    <m/>
    <m/>
    <s v=""/>
    <s v="No"/>
    <s v="No"/>
    <m/>
    <m/>
    <m/>
    <m/>
    <m/>
    <n v="48"/>
    <s v="&lt;55"/>
    <n v="60"/>
    <s v="Clinical Range"/>
    <n v="65"/>
    <s v="Clinical Range"/>
    <n v="60"/>
    <s v="Clinical Range"/>
    <n v="15"/>
    <s v="Clinical Range"/>
    <n v="17"/>
    <s v="Still of Concern"/>
    <s v="Yes"/>
    <s v="Yes"/>
    <m/>
    <x v="2"/>
    <x v="1"/>
    <x v="2"/>
    <n v="14"/>
    <s v="Y"/>
    <s v="Y"/>
    <s v="Y"/>
    <s v="Y"/>
    <s v="Y"/>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1"/>
    <s v="76% to 100%"/>
    <s v="Yes"/>
    <m/>
    <m/>
    <m/>
    <n v="7"/>
    <n v="1"/>
    <n v="1"/>
    <n v="1"/>
    <n v="10"/>
    <n v="6"/>
    <n v="5"/>
    <n v="5"/>
    <n v="7"/>
    <n v="6"/>
    <n v="6"/>
    <n v="7"/>
    <n v="7"/>
    <n v="6"/>
    <n v="6"/>
    <n v="6"/>
    <n v="5"/>
    <n v="7"/>
    <n v="7"/>
    <n v="5"/>
    <n v="5"/>
    <n v="6"/>
    <n v="6"/>
    <n v="6"/>
    <n v="5"/>
    <n v="6"/>
    <n v="7"/>
    <n v="6"/>
    <n v="7"/>
    <n v="4"/>
    <n v="6"/>
    <n v="2"/>
    <n v="4"/>
    <n v="5"/>
    <n v="6"/>
    <n v="6"/>
    <n v="4"/>
    <n v="6"/>
    <n v="6"/>
    <n v="7"/>
    <m/>
    <m/>
    <n v="5"/>
    <n v="5"/>
    <n v="6"/>
    <m/>
    <m/>
    <m/>
    <m/>
    <m/>
    <m/>
    <m/>
    <n v="6"/>
    <n v="7"/>
    <s v="Yes"/>
    <n v="7"/>
    <s v="For me I found that IY was amazing, but a part in there was to look at how you were parented. I think that more support on how to build your self back up from some of the negative would of helped "/>
    <s v="Probably around some things - yes "/>
    <m/>
    <s v="TomkinsonJody"/>
    <s v="TomkinsonTamzin41913Female"/>
    <n v="1"/>
    <n v="0"/>
    <n v="0"/>
    <n v="0"/>
    <n v="0"/>
  </r>
  <r>
    <s v="1819-1230"/>
    <s v="IYP-TWM-TAN-MW0257 Final.xlsx"/>
    <s v="Waho"/>
    <s v="Maryann"/>
    <s v="Māori"/>
    <m/>
    <m/>
    <s v=""/>
    <d v="2014-01-07T00:00:00"/>
    <n v="5.1589041095890407"/>
    <s v="Female"/>
    <s v="Paediatrician"/>
    <s v="06 356 9169"/>
    <s v="Bunnythorpe School"/>
    <m/>
    <m/>
    <n v="2"/>
    <s v="Yes"/>
    <s v="Delayed Language development "/>
    <s v="Childplay Therapy / Paediatrician"/>
    <s v="Clouston"/>
    <s v="Stacey"/>
    <s v="Primary Caregiver: other"/>
    <s v="4 Cooksley Road, Bunnythorpe"/>
    <m/>
    <s v="027 575 6979"/>
    <s v="New Zealand European"/>
    <m/>
    <m/>
    <s v=""/>
    <s v="No"/>
    <s v="No"/>
    <m/>
    <m/>
    <m/>
    <m/>
    <m/>
    <n v="75"/>
    <s v="Clinical Range"/>
    <n v="77"/>
    <s v="Clinical Range"/>
    <n v="67"/>
    <s v="Clinical Range"/>
    <n v="71"/>
    <s v="Clinical Range"/>
    <n v="20"/>
    <s v="Still of Concern"/>
    <n v="20"/>
    <s v="Still of Concern"/>
    <s v="Yes"/>
    <s v="Yes"/>
    <m/>
    <x v="1"/>
    <x v="2"/>
    <x v="1"/>
    <n v="13"/>
    <s v="Y"/>
    <s v="Y"/>
    <s v="Y"/>
    <s v="Y"/>
    <s v="Y"/>
    <s v="Y"/>
    <s v="Y"/>
    <s v="N"/>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9285714285714286"/>
    <s v="76% to 100%"/>
    <s v="Yes"/>
    <m/>
    <m/>
    <m/>
    <n v="2"/>
    <n v="1"/>
    <n v="1"/>
    <n v="0"/>
    <n v="11"/>
    <n v="4"/>
    <n v="5"/>
    <n v="5"/>
    <n v="5"/>
    <n v="4"/>
    <n v="5"/>
    <n v="7"/>
    <n v="6"/>
    <n v="5"/>
    <n v="4"/>
    <n v="7"/>
    <n v="6"/>
    <n v="5"/>
    <n v="4"/>
    <n v="4"/>
    <n v="6"/>
    <n v="7"/>
    <n v="7"/>
    <n v="6"/>
    <n v="7"/>
    <n v="6"/>
    <n v="7"/>
    <n v="5"/>
    <n v="6"/>
    <n v="7"/>
    <n v="5"/>
    <n v="3"/>
    <n v="2"/>
    <n v="4"/>
    <n v="5"/>
    <n v="5"/>
    <n v="6"/>
    <n v="6"/>
    <n v="7"/>
    <n v="6"/>
    <m/>
    <m/>
    <n v="6"/>
    <n v="7"/>
    <n v="6"/>
    <m/>
    <m/>
    <m/>
    <m/>
    <m/>
    <m/>
    <m/>
    <n v="7"/>
    <n v="7"/>
    <s v="Yes"/>
    <n v="7"/>
    <s v="Maybe a section for children with trauma and mental disabilities "/>
    <s v="I think we may do as our girl has a mild mental disability and some of the techniques just don’t work "/>
    <m/>
    <s v="CloustonStacey"/>
    <s v="WahoMaryann41646Female"/>
    <n v="2"/>
    <n v="1"/>
    <n v="0"/>
    <n v="0"/>
    <n v="0"/>
  </r>
  <r>
    <s v="1819-1231"/>
    <s v="IYP-TWM-TAN-MW0257 Final.xlsx"/>
    <s v="Waho"/>
    <s v="Maryann"/>
    <s v="Māori"/>
    <m/>
    <m/>
    <s v=""/>
    <d v="2014-01-07T00:00:00"/>
    <n v="5.1589041095890407"/>
    <s v="Female"/>
    <s v="Paediatrician"/>
    <s v="06 356 9169"/>
    <s v="Bunnythorpe School"/>
    <m/>
    <m/>
    <n v="2"/>
    <s v="Yes"/>
    <s v="Delayed Language development "/>
    <s v="Childplay Therapy / Paediatrician"/>
    <s v="Clouston"/>
    <s v="Craig"/>
    <s v="Primary Caregiver: other"/>
    <s v="4 Cooksley Road, Bunnythorpe"/>
    <m/>
    <s v="027 575 6979"/>
    <s v="New Zealand European"/>
    <m/>
    <m/>
    <s v=""/>
    <s v="No"/>
    <s v="No"/>
    <m/>
    <m/>
    <m/>
    <m/>
    <m/>
    <n v="69"/>
    <s v="Clinical Range"/>
    <n v="84"/>
    <s v="Clinical Range"/>
    <n v="59"/>
    <s v="Still of Concern"/>
    <n v="64"/>
    <s v="Clinical Range"/>
    <n v="14"/>
    <s v="Clinical Range"/>
    <n v="25"/>
    <s v="21+"/>
    <s v="Yes"/>
    <s v="Yes"/>
    <m/>
    <x v="1"/>
    <x v="2"/>
    <x v="2"/>
    <n v="14"/>
    <s v="Y"/>
    <s v="Y"/>
    <s v="Y"/>
    <s v="Y"/>
    <s v="Y"/>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1"/>
    <s v="76% to 100%"/>
    <s v="Yes"/>
    <m/>
    <m/>
    <m/>
    <n v="2"/>
    <n v="1"/>
    <n v="1"/>
    <n v="1"/>
    <n v="12"/>
    <n v="6"/>
    <n v="6"/>
    <n v="5"/>
    <n v="6"/>
    <n v="6"/>
    <n v="7"/>
    <n v="7"/>
    <n v="6"/>
    <n v="7"/>
    <n v="6"/>
    <n v="7"/>
    <n v="6"/>
    <n v="7"/>
    <n v="5"/>
    <n v="5"/>
    <n v="6"/>
    <n v="7"/>
    <n v="6"/>
    <n v="6"/>
    <n v="7"/>
    <n v="7"/>
    <n v="7"/>
    <n v="6"/>
    <n v="6"/>
    <n v="7"/>
    <n v="7"/>
    <n v="5"/>
    <n v="5"/>
    <n v="6"/>
    <n v="5"/>
    <n v="7"/>
    <n v="7"/>
    <n v="7"/>
    <n v="6"/>
    <n v="7"/>
    <m/>
    <m/>
    <n v="7"/>
    <n v="6"/>
    <n v="7"/>
    <m/>
    <m/>
    <m/>
    <m/>
    <m/>
    <m/>
    <m/>
    <n v="7"/>
    <n v="7"/>
    <s v="No"/>
    <n v="4"/>
    <s v="No comments"/>
    <s v="No comments"/>
    <m/>
    <s v="CloustonCraig"/>
    <s v="WahoMaryann41646Female"/>
    <n v="2"/>
    <n v="1"/>
    <n v="0"/>
    <n v="0"/>
    <n v="0"/>
  </r>
  <r>
    <s v="1819-1232"/>
    <s v="IYP-TWM-TAN-MW0257 Final.xlsx"/>
    <s v="Winikerei"/>
    <s v="Malachi"/>
    <s v="Māori"/>
    <m/>
    <m/>
    <s v=""/>
    <d v="2013-03-03T00:00:00"/>
    <n v="6.0082191780821921"/>
    <s v="Male"/>
    <s v="Child Development Services"/>
    <s v="06 354 4322"/>
    <s v="Milson School"/>
    <m/>
    <m/>
    <n v="0"/>
    <s v="No"/>
    <m/>
    <m/>
    <s v="Wilson"/>
    <s v="Emma"/>
    <s v="Primary Caregiver: other"/>
    <s v="32 Caitlyn Crescent, Palmerston North"/>
    <m/>
    <s v="022 317 7903"/>
    <s v="New Zealand European"/>
    <m/>
    <m/>
    <s v=""/>
    <s v="No"/>
    <s v="No"/>
    <m/>
    <m/>
    <m/>
    <m/>
    <m/>
    <n v="64"/>
    <s v="Clinical Range"/>
    <n v="54"/>
    <s v="&lt;55"/>
    <n v="66"/>
    <s v="Clinical Range"/>
    <n v="56"/>
    <s v="Still of Concern"/>
    <n v="21"/>
    <s v="21+"/>
    <n v="19"/>
    <s v="Still of Concern"/>
    <s v="Yes"/>
    <s v="Yes"/>
    <m/>
    <x v="2"/>
    <x v="1"/>
    <x v="1"/>
    <n v="12"/>
    <s v="Y"/>
    <s v="Y"/>
    <s v="Y"/>
    <s v="N"/>
    <s v="Y"/>
    <s v="Y"/>
    <s v="Y"/>
    <s v="Y"/>
    <s v="Y"/>
    <s v="Y"/>
    <s v="N"/>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8571428571428571"/>
    <s v="76% to 100%"/>
    <s v="Yes"/>
    <m/>
    <m/>
    <m/>
    <n v="0"/>
    <n v="1"/>
    <n v="1"/>
    <n v="1"/>
    <n v="13"/>
    <n v="6"/>
    <n v="6"/>
    <n v="7"/>
    <n v="7"/>
    <n v="7"/>
    <n v="6"/>
    <n v="7"/>
    <n v="6"/>
    <n v="6"/>
    <n v="7"/>
    <n v="7"/>
    <n v="6"/>
    <n v="4"/>
    <n v="5"/>
    <n v="6"/>
    <n v="6"/>
    <n v="7"/>
    <n v="5"/>
    <n v="6"/>
    <n v="7"/>
    <n v="6"/>
    <n v="7"/>
    <n v="6"/>
    <n v="7"/>
    <n v="7"/>
    <n v="7"/>
    <n v="6"/>
    <n v="7"/>
    <n v="6"/>
    <n v="6"/>
    <n v="6"/>
    <n v="7"/>
    <n v="5"/>
    <n v="6"/>
    <n v="6"/>
    <m/>
    <m/>
    <n v="7"/>
    <n v="7"/>
    <n v="7"/>
    <m/>
    <m/>
    <m/>
    <m/>
    <m/>
    <m/>
    <m/>
    <n v="4"/>
    <n v="2"/>
    <s v="No"/>
    <n v="2"/>
    <s v="The tutors did well to focus on positivity. Some of the group were quite negative and disrespectful "/>
    <s v="Not currently but definitely in the future as we move through growth phases "/>
    <m/>
    <s v="WilsonEmma"/>
    <s v="WinikereiMalachi41336Male"/>
    <n v="1"/>
    <n v="1"/>
    <n v="0"/>
    <n v="0"/>
    <n v="0"/>
  </r>
  <r>
    <s v="1819-1233"/>
    <s v="IYP-TWM-TAN-MW0257 Final.xlsx"/>
    <s v="Allen"/>
    <s v="Jacob"/>
    <s v="New Zealand European"/>
    <m/>
    <m/>
    <s v=""/>
    <d v="2015-03-02T00:00:00"/>
    <n v="4.0109589041095894"/>
    <s v="Male"/>
    <s v="Self referral"/>
    <m/>
    <s v="ABC Russell St"/>
    <s v="Education and Care Services"/>
    <s v="Education and Care Services"/>
    <n v="1"/>
    <s v="No"/>
    <m/>
    <m/>
    <s v="Allen"/>
    <s v="Vanessa"/>
    <s v="Parent"/>
    <s v="522 Napier Road, Palmerston North"/>
    <m/>
    <s v="027 698 5660"/>
    <s v="New Zealand European"/>
    <m/>
    <m/>
    <s v=""/>
    <s v="No"/>
    <s v="No"/>
    <m/>
    <m/>
    <m/>
    <m/>
    <m/>
    <n v="81"/>
    <s v="Clinical Range"/>
    <n v="86"/>
    <s v="Clinical Range"/>
    <n v="65"/>
    <s v="Clinical Range"/>
    <n v="50"/>
    <s v="&lt;55"/>
    <n v="12"/>
    <s v="Clinical Range"/>
    <n v="16"/>
    <s v="Clinical Range"/>
    <s v="Yes"/>
    <s v="Yes"/>
    <m/>
    <x v="1"/>
    <x v="2"/>
    <x v="2"/>
    <n v="14"/>
    <s v="Y"/>
    <s v="Y"/>
    <s v="Y"/>
    <s v="Y"/>
    <s v="Y"/>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1"/>
    <s v="76% to 100%"/>
    <s v="Yes"/>
    <m/>
    <m/>
    <m/>
    <n v="5"/>
    <n v="1"/>
    <n v="1"/>
    <n v="1"/>
    <n v="14"/>
    <n v="5"/>
    <n v="5"/>
    <n v="5"/>
    <n v="6"/>
    <n v="6"/>
    <n v="6"/>
    <n v="7"/>
    <n v="5"/>
    <n v="5"/>
    <n v="6"/>
    <n v="7"/>
    <n v="6"/>
    <n v="6"/>
    <n v="4"/>
    <n v="4"/>
    <n v="6"/>
    <n v="6"/>
    <n v="6"/>
    <n v="6"/>
    <n v="6"/>
    <n v="6"/>
    <n v="7"/>
    <n v="6"/>
    <n v="6"/>
    <n v="6"/>
    <n v="7"/>
    <n v="7"/>
    <n v="6"/>
    <n v="6"/>
    <n v="6"/>
    <n v="6"/>
    <n v="6"/>
    <n v="6"/>
    <n v="7"/>
    <n v="7"/>
    <m/>
    <m/>
    <n v="6"/>
    <n v="7"/>
    <n v="7"/>
    <m/>
    <m/>
    <m/>
    <m/>
    <m/>
    <m/>
    <m/>
    <n v="6"/>
    <n v="6"/>
    <s v="No"/>
    <n v="1"/>
    <s v="Having optional one on ones iwht the group leaders to discuss your situation more in depth rather than in the group situation. I have found catch ups really useful as are more specific to me and my situation "/>
    <s v="Potentially not - I worry Jacob might have an issue with hyperactivity but I am not sure if that’s just a normal 4 year old boy thing or something more. I hope his daycare would let me know if they have concerns "/>
    <m/>
    <s v="AllenVanessa"/>
    <s v="AllenJacob42065Male"/>
    <n v="1"/>
    <n v="0"/>
    <n v="0"/>
    <n v="0"/>
    <n v="0"/>
  </r>
  <r>
    <s v="1819-1234"/>
    <s v="IYP-TWM-TAN-MW0257 Final.xlsx"/>
    <s v="Billing"/>
    <s v="Lucas"/>
    <s v="New Zealand European"/>
    <m/>
    <m/>
    <s v=""/>
    <d v="2015-08-14T00:00:00"/>
    <n v="3.558904109589041"/>
    <s v="Male"/>
    <s v="MOE"/>
    <s v="027 886 0211"/>
    <s v="Kindercare"/>
    <s v="Education and Care Services"/>
    <s v="Education and Care Services"/>
    <n v="2"/>
    <s v="No"/>
    <m/>
    <m/>
    <s v="Billing"/>
    <s v="Amy"/>
    <s v="Parent"/>
    <s v="46 Kingswood Street, Palmerston North"/>
    <s v="06 354 2780 "/>
    <s v="021 0396536"/>
    <s v="New Zealand European"/>
    <m/>
    <m/>
    <s v=""/>
    <s v="No"/>
    <s v="No"/>
    <m/>
    <m/>
    <m/>
    <m/>
    <m/>
    <n v="65"/>
    <s v="Clinical Range"/>
    <n v="56"/>
    <s v="Still of Concern"/>
    <n v="61"/>
    <s v="Clinical Range"/>
    <n v="52"/>
    <s v="&lt;55"/>
    <n v="12"/>
    <s v="Clinical Range"/>
    <n v="17"/>
    <s v="Still of Concern"/>
    <s v="Yes"/>
    <s v="Yes"/>
    <m/>
    <x v="1"/>
    <x v="2"/>
    <x v="2"/>
    <n v="14"/>
    <s v="Y"/>
    <s v="Y"/>
    <s v="Y"/>
    <s v="Y"/>
    <s v="Y"/>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1"/>
    <s v="76% to 100%"/>
    <s v="Yes"/>
    <m/>
    <m/>
    <m/>
    <n v="7"/>
    <n v="1"/>
    <n v="1"/>
    <n v="1"/>
    <n v="15"/>
    <n v="6"/>
    <n v="6"/>
    <n v="5"/>
    <n v="6"/>
    <n v="7"/>
    <n v="6"/>
    <n v="7"/>
    <n v="6"/>
    <n v="6"/>
    <n v="6"/>
    <n v="6"/>
    <n v="5"/>
    <n v="6"/>
    <n v="5"/>
    <n v="4"/>
    <n v="7"/>
    <n v="6"/>
    <n v="6"/>
    <n v="4"/>
    <n v="6"/>
    <n v="6"/>
    <n v="7"/>
    <n v="4"/>
    <n v="6"/>
    <n v="6"/>
    <n v="7"/>
    <n v="5"/>
    <n v="5"/>
    <n v="5"/>
    <n v="5"/>
    <n v="6"/>
    <n v="6"/>
    <n v="5"/>
    <n v="5"/>
    <n v="6"/>
    <m/>
    <m/>
    <n v="4"/>
    <n v="7"/>
    <n v="7"/>
    <m/>
    <m/>
    <m/>
    <m/>
    <m/>
    <m/>
    <m/>
    <n v="6"/>
    <n v="5"/>
    <s v="Yes"/>
    <n v="6"/>
    <s v="More one on one to come up with targeted action plan at the end of a follow in person 6- 8 weeks later. Videos are very old and need updating as it is a distraction when trying to take in a technique. More emphasis on people doing homework and pre-reading to keep on track "/>
    <s v="Not at this stage but some post course support or check ins would be good "/>
    <m/>
    <s v="BillingAmy"/>
    <s v="BillingLucas42230Male"/>
    <n v="2"/>
    <n v="0"/>
    <n v="0"/>
    <n v="0"/>
    <n v="0"/>
  </r>
  <r>
    <s v="1819-1235"/>
    <s v="IYP-TWM-TAN-MW0257 Final.xlsx"/>
    <s v="Billing"/>
    <s v="Lucas"/>
    <s v="New Zealand European"/>
    <m/>
    <m/>
    <s v=""/>
    <d v="2015-08-14T00:00:00"/>
    <n v="3.558904109589041"/>
    <s v="Male"/>
    <s v="MOE"/>
    <s v="027 886 0211"/>
    <s v="Kindercare"/>
    <s v="Education and Care Services"/>
    <s v="Education and Care Services"/>
    <n v="2"/>
    <s v="No"/>
    <m/>
    <m/>
    <s v="Billing"/>
    <s v="Marty"/>
    <s v="Parent"/>
    <s v="46 Kingswood Street, Palmerston North"/>
    <s v="06 354 2780 "/>
    <s v="021 0396536"/>
    <s v="New Zealand European"/>
    <m/>
    <m/>
    <s v=""/>
    <s v="No"/>
    <s v="No"/>
    <m/>
    <m/>
    <m/>
    <m/>
    <m/>
    <n v="71"/>
    <s v="Clinical Range"/>
    <n v="51"/>
    <s v="&lt;55"/>
    <n v="67"/>
    <s v="Clinical Range"/>
    <n v="46"/>
    <s v="&lt;55"/>
    <n v="8"/>
    <s v="Clinical Range"/>
    <n v="16"/>
    <s v="Clinical Range"/>
    <s v="Yes"/>
    <s v="Yes"/>
    <m/>
    <x v="1"/>
    <x v="2"/>
    <x v="2"/>
    <n v="13"/>
    <s v="Y"/>
    <s v="Y"/>
    <s v="Y"/>
    <s v="Y"/>
    <s v="Y"/>
    <s v="Y"/>
    <s v="Y"/>
    <s v="Y"/>
    <s v="Y"/>
    <s v="N"/>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9285714285714286"/>
    <s v="76% to 100%"/>
    <s v="Yes"/>
    <m/>
    <m/>
    <m/>
    <n v="7"/>
    <n v="1"/>
    <n v="1"/>
    <n v="0"/>
    <n v="16"/>
    <n v="6"/>
    <n v="5"/>
    <n v="5"/>
    <n v="6"/>
    <n v="6"/>
    <n v="5"/>
    <n v="7"/>
    <n v="6"/>
    <n v="5"/>
    <n v="6"/>
    <n v="6"/>
    <n v="5"/>
    <n v="5"/>
    <n v="4"/>
    <n v="4"/>
    <n v="4"/>
    <n v="6"/>
    <n v="5"/>
    <n v="4"/>
    <n v="6"/>
    <n v="6"/>
    <n v="6"/>
    <n v="6"/>
    <n v="6"/>
    <n v="6"/>
    <n v="6"/>
    <n v="6"/>
    <n v="5"/>
    <n v="6"/>
    <n v="7"/>
    <n v="5"/>
    <n v="6"/>
    <n v="5"/>
    <n v="6"/>
    <n v="6"/>
    <m/>
    <m/>
    <n v="5"/>
    <n v="6"/>
    <n v="6"/>
    <m/>
    <m/>
    <m/>
    <m/>
    <m/>
    <m/>
    <m/>
    <n v="5"/>
    <n v="5"/>
    <s v="No"/>
    <n v="5"/>
    <s v="n/a"/>
    <s v="No thanks"/>
    <m/>
    <s v="BillingMarty"/>
    <s v="BillingLucas42230Male"/>
    <n v="2"/>
    <n v="0"/>
    <n v="0"/>
    <n v="0"/>
    <n v="0"/>
  </r>
  <r>
    <s v="1819-1236"/>
    <s v="IYP-WKT-CAPS-WK1565207.xlsx"/>
    <s v="Clarkson-Smyth"/>
    <s v="Hunter "/>
    <s v="New Zealand European"/>
    <m/>
    <m/>
    <s v=""/>
    <d v="2013-06-07T00:00:00"/>
    <n v="5.1753424657534248"/>
    <s v="Male"/>
    <s v="MOE"/>
    <s v="0277078958"/>
    <s v="Cental Kids Kindergarten, Ngatea "/>
    <s v="Kindergarten"/>
    <m/>
    <n v="1"/>
    <m/>
    <m/>
    <s v="Twin (Bro-River), both on MOE register "/>
    <s v="SMYTH"/>
    <s v="Loretta "/>
    <s v="Parent"/>
    <s v="129 Rawerawe Road East, Pipiroa RD1, Ngatea 3597"/>
    <m/>
    <s v="027 320 8158"/>
    <s v="New Zealand European"/>
    <m/>
    <m/>
    <s v=""/>
    <m/>
    <m/>
    <m/>
    <m/>
    <m/>
    <m/>
    <m/>
    <n v="69"/>
    <s v="Clinical Range"/>
    <n v="71"/>
    <s v="Clinical Range"/>
    <n v="48"/>
    <s v="&lt;55"/>
    <n v="41"/>
    <s v="&lt;55"/>
    <n v="11"/>
    <s v="Clinical Range"/>
    <n v="28"/>
    <s v="21+"/>
    <s v="Yes"/>
    <s v="No"/>
    <m/>
    <x v="1"/>
    <x v="2"/>
    <x v="2"/>
    <n v="13"/>
    <s v="Y"/>
    <s v="Y"/>
    <s v="Y"/>
    <s v="Y"/>
    <s v="Y"/>
    <s v="Y"/>
    <s v="Y"/>
    <s v="Y"/>
    <s v="Y"/>
    <s v="Y"/>
    <s v="Y"/>
    <s v="N"/>
    <s v="Y"/>
    <s v="Y"/>
    <m/>
    <d v="2018-08-09T00:00:00"/>
    <d v="2018-11-22T00:00:00"/>
    <x v="9"/>
    <s v="Waikato District Office"/>
    <s v="Thames"/>
    <n v="14"/>
    <s v="Preschool Basic Parent"/>
    <s v="Jo Owen"/>
    <s v="CAPS Hauraki"/>
    <s v="Julia Sharp"/>
    <s v="Ministry of Education"/>
    <m/>
    <m/>
    <s v="IYP-WKT-CAPS-WK1565207"/>
    <s v="CAPS Hauraki"/>
    <s v="MOE &amp; NGO"/>
    <s v="CAPS Hauraki"/>
    <s v="CAPS"/>
    <n v="0.9285714285714286"/>
    <s v="76% to 100%"/>
    <s v="Yes"/>
    <m/>
    <m/>
    <m/>
    <n v="5"/>
    <n v="1"/>
    <n v="0"/>
    <n v="1"/>
    <n v="7"/>
    <n v="6"/>
    <n v="6"/>
    <n v="7"/>
    <n v="7"/>
    <n v="6"/>
    <n v="7"/>
    <n v="6"/>
    <n v="6"/>
    <n v="7"/>
    <n v="6"/>
    <n v="7"/>
    <n v="7"/>
    <n v="6"/>
    <n v="6"/>
    <n v="6"/>
    <n v="7"/>
    <n v="6"/>
    <n v="7"/>
    <n v="7"/>
    <n v="7"/>
    <n v="7"/>
    <n v="6"/>
    <n v="7"/>
    <n v="6"/>
    <n v="6"/>
    <n v="5"/>
    <n v="6"/>
    <n v="6"/>
    <n v="6"/>
    <n v="7"/>
    <n v="7"/>
    <n v="7"/>
    <n v="7"/>
    <n v="7"/>
    <m/>
    <m/>
    <n v="7"/>
    <n v="7"/>
    <n v="7"/>
    <m/>
    <m/>
    <m/>
    <m/>
    <m/>
    <m/>
    <m/>
    <s v="Very supportive "/>
    <s v="Interested"/>
    <s v="Yes        "/>
    <s v="Somewhat Likely"/>
    <s v="Having sessions through the day - not at night."/>
    <s v="Not at this stage"/>
    <s v="Learning strategies to help deal with behaviour my children had/have"/>
    <m/>
    <s v="SMYTHLoretta "/>
    <s v="Clarkson-SmythHunter 41432Male"/>
    <n v="1"/>
    <n v="0"/>
    <n v="0"/>
    <n v="0"/>
    <n v="0"/>
  </r>
  <r>
    <s v="1819-1237"/>
    <s v="IYP-WKT-CAPS-WK1565207.xlsx"/>
    <s v="Carter "/>
    <s v="Chloe"/>
    <s v="New Zealand European"/>
    <m/>
    <m/>
    <s v=""/>
    <d v="2015-09-05T00:00:00"/>
    <n v="2.9287671232876713"/>
    <s v="Female"/>
    <s v="Other"/>
    <s v="CAPS 078688644"/>
    <m/>
    <m/>
    <m/>
    <n v="1"/>
    <m/>
    <m/>
    <s v="CAPS Hauraki "/>
    <s v="WATSON "/>
    <s v="Molly "/>
    <s v="Parent"/>
    <s v="201a robert Street, Thames 3500 "/>
    <m/>
    <s v="020 4123 1899 "/>
    <s v="New Zealand European"/>
    <m/>
    <m/>
    <s v=""/>
    <m/>
    <m/>
    <m/>
    <m/>
    <m/>
    <m/>
    <m/>
    <n v="75"/>
    <s v="Clinical Range"/>
    <n v="44"/>
    <s v="&lt;55"/>
    <m/>
    <s v="BLANK"/>
    <m/>
    <s v="BLANK"/>
    <n v="35"/>
    <s v="21+"/>
    <m/>
    <s v="BLANK"/>
    <s v="Yes"/>
    <s v="No"/>
    <m/>
    <x v="0"/>
    <x v="0"/>
    <x v="0"/>
    <n v="7"/>
    <s v="Y"/>
    <s v="Y"/>
    <s v="Y"/>
    <s v="Y"/>
    <s v="Y"/>
    <s v="Y"/>
    <s v="Y"/>
    <s v="N"/>
    <s v="N"/>
    <m/>
    <m/>
    <m/>
    <m/>
    <m/>
    <m/>
    <d v="2018-08-09T00:00:00"/>
    <d v="2018-11-22T00:00:00"/>
    <x v="9"/>
    <s v="Waikato District Office"/>
    <s v="Thames"/>
    <n v="14"/>
    <s v="Preschool Basic Parent"/>
    <s v="Jo Owen"/>
    <s v="CAPS Hauraki"/>
    <s v="Julia Sharp"/>
    <s v="Ministry of Education"/>
    <m/>
    <m/>
    <s v="IYP-WKT-CAPS-WK1565207"/>
    <s v="CAPS Hauraki"/>
    <s v="MOE &amp; NGO"/>
    <s v="CAPS Hauraki"/>
    <s v="CAPS"/>
    <n v="0.5"/>
    <m/>
    <s v="No"/>
    <m/>
    <m/>
    <m/>
    <n v="5"/>
    <n v="1"/>
    <n v="0"/>
    <n v="0"/>
    <m/>
    <m/>
    <m/>
    <m/>
    <m/>
    <m/>
    <m/>
    <m/>
    <m/>
    <m/>
    <m/>
    <m/>
    <m/>
    <m/>
    <m/>
    <m/>
    <m/>
    <m/>
    <m/>
    <m/>
    <m/>
    <m/>
    <m/>
    <m/>
    <m/>
    <m/>
    <m/>
    <m/>
    <m/>
    <m/>
    <m/>
    <m/>
    <m/>
    <m/>
    <m/>
    <m/>
    <m/>
    <m/>
    <m/>
    <m/>
    <m/>
    <m/>
    <m/>
    <m/>
    <m/>
    <m/>
    <m/>
    <m/>
    <m/>
    <m/>
    <m/>
    <m/>
    <m/>
    <m/>
    <m/>
    <s v="WATSON Molly "/>
    <s v="Carter Chloe42252Female"/>
    <n v="1"/>
    <n v="0"/>
    <n v="0"/>
    <n v="0"/>
    <n v="0"/>
  </r>
  <r>
    <s v="1819-1238"/>
    <s v="IYP-WKT-CAPS-WK1565207.xlsx"/>
    <s v="Jackson"/>
    <s v="Wylie "/>
    <s v="New Zealand European"/>
    <m/>
    <m/>
    <s v=""/>
    <d v="2014-03-15T00:00:00"/>
    <n v="4.4054794520547942"/>
    <s v="Male"/>
    <s v="Other"/>
    <s v="CAPS 078688644"/>
    <s v="Country Kids Kindergarten "/>
    <s v="Kindergarten"/>
    <m/>
    <n v="1"/>
    <m/>
    <m/>
    <m/>
    <s v="JACKSON "/>
    <s v="Nalisha "/>
    <s v="Parent"/>
    <s v="22 Farmer Street, Te Aroha 3320 "/>
    <m/>
    <s v="027 394 6938"/>
    <s v="New Zealand European"/>
    <m/>
    <m/>
    <s v=""/>
    <s v="Yes"/>
    <m/>
    <m/>
    <m/>
    <m/>
    <m/>
    <m/>
    <n v="76"/>
    <s v="Clinical Range"/>
    <n v="75"/>
    <s v="Clinical Range"/>
    <m/>
    <s v="BLANK"/>
    <m/>
    <s v="BLANK"/>
    <n v="13"/>
    <s v="Clinical Range"/>
    <m/>
    <s v="BLANK"/>
    <s v="Yes"/>
    <s v="No"/>
    <m/>
    <x v="0"/>
    <x v="0"/>
    <x v="0"/>
    <n v="3"/>
    <s v="Y"/>
    <s v="Y"/>
    <s v="N"/>
    <s v="Y"/>
    <s v="N"/>
    <s v="N"/>
    <s v="N"/>
    <s v="N"/>
    <s v="N"/>
    <s v="N"/>
    <s v="N"/>
    <s v="N"/>
    <s v="N"/>
    <s v="N"/>
    <m/>
    <d v="2018-08-09T00:00:00"/>
    <d v="2018-11-22T00:00:00"/>
    <x v="9"/>
    <s v="Waikato District Office"/>
    <s v="Thames"/>
    <n v="14"/>
    <s v="Preschool Basic Parent"/>
    <s v="Jo Owen"/>
    <s v="CAPS Hauraki"/>
    <s v="Julia Sharp"/>
    <s v="Ministry of Education"/>
    <m/>
    <m/>
    <s v="IYP-WKT-CAPS-WK1565207"/>
    <s v="CAPS Hauraki"/>
    <s v="MOE &amp; NGO"/>
    <s v="CAPS Hauraki"/>
    <s v="CAPS"/>
    <n v="0.21428571428571427"/>
    <s v="1% to 25%"/>
    <s v="No"/>
    <m/>
    <m/>
    <m/>
    <n v="7"/>
    <n v="1"/>
    <n v="0"/>
    <n v="0"/>
    <m/>
    <m/>
    <m/>
    <m/>
    <m/>
    <m/>
    <m/>
    <m/>
    <m/>
    <m/>
    <m/>
    <m/>
    <m/>
    <m/>
    <m/>
    <m/>
    <m/>
    <m/>
    <m/>
    <m/>
    <m/>
    <m/>
    <m/>
    <m/>
    <m/>
    <m/>
    <m/>
    <m/>
    <m/>
    <m/>
    <m/>
    <m/>
    <m/>
    <m/>
    <m/>
    <m/>
    <m/>
    <m/>
    <m/>
    <m/>
    <m/>
    <m/>
    <m/>
    <m/>
    <m/>
    <m/>
    <m/>
    <m/>
    <m/>
    <m/>
    <m/>
    <m/>
    <m/>
    <m/>
    <m/>
    <s v="JACKSON Nalisha "/>
    <s v="JacksonWylie 41713Male"/>
    <n v="1"/>
    <n v="0"/>
    <n v="0"/>
    <n v="0"/>
    <n v="0"/>
  </r>
  <r>
    <s v="1819-1239"/>
    <s v="IYP-WKT-CAPS-WK1565207.xlsx"/>
    <s v="Smith"/>
    <s v="Tara-Leigh "/>
    <s v="New Zealand European"/>
    <m/>
    <m/>
    <s v=""/>
    <d v="2013-04-03T00:00:00"/>
    <n v="5.353424657534247"/>
    <s v="Female"/>
    <s v="Other"/>
    <s v="CAPS 078688644"/>
    <s v="Moanataiari School "/>
    <m/>
    <m/>
    <n v="2"/>
    <m/>
    <m/>
    <m/>
    <s v="SMITH "/>
    <s v="Lisa "/>
    <s v="Parent"/>
    <s v="131b Karaka Road, Thames 3500"/>
    <m/>
    <s v="022 6383 176"/>
    <s v="New Zealand European"/>
    <m/>
    <m/>
    <s v=""/>
    <m/>
    <s v="Yes"/>
    <m/>
    <m/>
    <m/>
    <m/>
    <m/>
    <n v="73"/>
    <s v="Clinical Range"/>
    <n v="65"/>
    <s v="Clinical Range"/>
    <n v="60"/>
    <s v="Clinical Range"/>
    <n v="42"/>
    <s v="&lt;55"/>
    <n v="16"/>
    <s v="Clinical Range"/>
    <n v="19"/>
    <s v="Still of Concern"/>
    <s v="Yes"/>
    <s v="Yes"/>
    <m/>
    <x v="1"/>
    <x v="2"/>
    <x v="2"/>
    <n v="14"/>
    <s v="Y"/>
    <s v="Y"/>
    <s v="Y"/>
    <s v="Y"/>
    <s v="Y"/>
    <s v="Y"/>
    <s v="Y"/>
    <s v="Y"/>
    <s v="Y"/>
    <s v="Y"/>
    <s v="Y"/>
    <s v="Y"/>
    <s v="Y"/>
    <s v="Y"/>
    <m/>
    <d v="2018-08-09T00:00:00"/>
    <d v="2018-11-22T00:00:00"/>
    <x v="9"/>
    <s v="Waikato District Office"/>
    <s v="Thames"/>
    <n v="14"/>
    <s v="Preschool Basic Parent"/>
    <s v="Jo Owen"/>
    <s v="CAPS Hauraki"/>
    <s v="Julia Sharp"/>
    <s v="Ministry of Education"/>
    <m/>
    <m/>
    <s v="IYP-WKT-CAPS-WK1565207"/>
    <s v="CAPS Hauraki"/>
    <s v="MOE &amp; NGO"/>
    <s v="CAPS Hauraki"/>
    <s v="CAPS"/>
    <n v="1"/>
    <s v="76% to 100%"/>
    <s v="Yes"/>
    <m/>
    <m/>
    <m/>
    <n v="8"/>
    <n v="1"/>
    <n v="1"/>
    <n v="1"/>
    <n v="6"/>
    <n v="7"/>
    <n v="4"/>
    <n v="6"/>
    <n v="6"/>
    <n v="6"/>
    <n v="7"/>
    <n v="6"/>
    <n v="6"/>
    <n v="6"/>
    <n v="6"/>
    <n v="6"/>
    <n v="7"/>
    <n v="7"/>
    <n v="4"/>
    <n v="7"/>
    <n v="6"/>
    <n v="7"/>
    <n v="6"/>
    <n v="6"/>
    <n v="6"/>
    <n v="6"/>
    <n v="7"/>
    <n v="6"/>
    <n v="7"/>
    <n v="6"/>
    <n v="6"/>
    <n v="4"/>
    <n v="7"/>
    <n v="6"/>
    <n v="4"/>
    <n v="7"/>
    <n v="7"/>
    <n v="7"/>
    <n v="7"/>
    <m/>
    <m/>
    <n v="7"/>
    <n v="7"/>
    <n v="7"/>
    <m/>
    <m/>
    <m/>
    <m/>
    <m/>
    <m/>
    <m/>
    <s v="Supportive "/>
    <s v="Interested "/>
    <m/>
    <s v="Somewhat likely "/>
    <s v="updated video's (content more new). "/>
    <m/>
    <s v="Group discussions were very helpful to know we are not alone, and hearing the progress with the other parents achievements as our children are all at different stages.  Awesome programme overall :) "/>
    <m/>
    <s v="SMITH Lisa "/>
    <s v="SmithTara-Leigh 41367Female"/>
    <n v="1"/>
    <n v="0"/>
    <n v="0"/>
    <n v="0"/>
    <n v="0"/>
  </r>
  <r>
    <s v="1819-1240"/>
    <s v="IYP-WKT-CAPS-WK1565207.xlsx"/>
    <s v="Taipari "/>
    <s v="Quade "/>
    <s v="Māori"/>
    <m/>
    <m/>
    <s v=""/>
    <d v="2013-08-03T00:00:00"/>
    <n v="5.0191780821917806"/>
    <s v="Male"/>
    <s v="Other"/>
    <s v="CAPS 078688644"/>
    <s v="Moanataiari School "/>
    <m/>
    <m/>
    <n v="1"/>
    <m/>
    <m/>
    <m/>
    <s v="TAIPARI "/>
    <s v="Karina "/>
    <s v="Parent"/>
    <s v="304 Davy Street, Thames 3500 "/>
    <m/>
    <s v="0210 888 1447 "/>
    <s v="Māori"/>
    <m/>
    <m/>
    <s v=""/>
    <m/>
    <s v="Yes"/>
    <m/>
    <m/>
    <m/>
    <m/>
    <m/>
    <n v="72"/>
    <s v="Clinical Range"/>
    <n v="77"/>
    <s v="Clinical Range"/>
    <m/>
    <s v="BLANK"/>
    <m/>
    <s v="BLANK"/>
    <n v="29"/>
    <s v="21+"/>
    <m/>
    <s v="BLANK"/>
    <s v="Yes"/>
    <s v="No"/>
    <m/>
    <x v="0"/>
    <x v="0"/>
    <x v="0"/>
    <n v="2"/>
    <s v="Y"/>
    <s v="Y"/>
    <s v="N"/>
    <s v="N"/>
    <s v="N"/>
    <s v="N"/>
    <s v="N"/>
    <s v="N"/>
    <s v="N"/>
    <s v="N"/>
    <s v="N"/>
    <s v="N"/>
    <s v="N"/>
    <s v="N"/>
    <m/>
    <d v="2018-08-09T00:00:00"/>
    <d v="2018-11-22T00:00:00"/>
    <x v="9"/>
    <s v="Waikato District Office"/>
    <s v="Thames"/>
    <n v="14"/>
    <s v="Preschool Basic Parent"/>
    <s v="Jo Owen"/>
    <s v="CAPS Hauraki"/>
    <s v="Julia Sharp"/>
    <s v="Ministry of Education"/>
    <m/>
    <m/>
    <s v="IYP-WKT-CAPS-WK1565207"/>
    <s v="CAPS Hauraki"/>
    <s v="MOE &amp; NGO"/>
    <s v="CAPS Hauraki"/>
    <s v="CAPS"/>
    <n v="0.14285714285714285"/>
    <s v="1% to 25%"/>
    <s v="No"/>
    <m/>
    <m/>
    <m/>
    <n v="9"/>
    <n v="1"/>
    <n v="0"/>
    <n v="0"/>
    <m/>
    <m/>
    <m/>
    <m/>
    <m/>
    <m/>
    <m/>
    <m/>
    <m/>
    <m/>
    <m/>
    <m/>
    <m/>
    <m/>
    <m/>
    <m/>
    <m/>
    <m/>
    <m/>
    <m/>
    <m/>
    <m/>
    <m/>
    <m/>
    <m/>
    <m/>
    <m/>
    <m/>
    <m/>
    <m/>
    <m/>
    <m/>
    <m/>
    <m/>
    <m/>
    <m/>
    <m/>
    <m/>
    <m/>
    <m/>
    <m/>
    <m/>
    <m/>
    <m/>
    <m/>
    <m/>
    <m/>
    <m/>
    <m/>
    <m/>
    <m/>
    <m/>
    <m/>
    <m/>
    <m/>
    <s v="TAIPARI Karina "/>
    <s v="Taipari Quade 41489Male"/>
    <n v="1"/>
    <n v="1"/>
    <n v="0"/>
    <n v="1"/>
    <n v="0"/>
  </r>
  <r>
    <s v="1819-1241"/>
    <s v="IYP-WKT-CAPS-WK1565207.xlsx"/>
    <s v="Costain"/>
    <s v="Troy"/>
    <s v="New Zealand European"/>
    <m/>
    <m/>
    <s v=""/>
    <d v="2013-11-25T00:00:00"/>
    <n v="4.7068493150684931"/>
    <s v="Male"/>
    <s v="Other"/>
    <s v="CAPS 078688644"/>
    <m/>
    <m/>
    <m/>
    <n v="1"/>
    <m/>
    <m/>
    <m/>
    <s v="LARKING "/>
    <s v="Tara "/>
    <s v="Parent"/>
    <s v="66 Pipiroa Road, Ngatea 3503 "/>
    <m/>
    <s v="021 157 7442"/>
    <s v="New Zealand European"/>
    <m/>
    <m/>
    <s v=""/>
    <s v="Yes"/>
    <s v="Yes"/>
    <m/>
    <m/>
    <m/>
    <m/>
    <m/>
    <n v="52"/>
    <s v="&lt;55"/>
    <n v="54"/>
    <s v="&lt;55"/>
    <n v="41"/>
    <s v="&lt;55"/>
    <n v="41"/>
    <s v="&lt;55"/>
    <n v="29"/>
    <s v="21+"/>
    <n v="33"/>
    <s v="21+"/>
    <s v="No"/>
    <s v="No"/>
    <m/>
    <x v="1"/>
    <x v="2"/>
    <x v="2"/>
    <n v="12"/>
    <s v="Y"/>
    <s v="Y"/>
    <s v="Y"/>
    <s v="Y"/>
    <s v="N"/>
    <s v="Y"/>
    <s v="Y"/>
    <s v="Y"/>
    <s v="Y"/>
    <s v="Y"/>
    <s v="Y"/>
    <s v="Y"/>
    <s v="Y"/>
    <s v="N"/>
    <m/>
    <d v="2018-08-09T00:00:00"/>
    <d v="2018-11-22T00:00:00"/>
    <x v="9"/>
    <s v="Waikato District Office"/>
    <s v="Thames"/>
    <n v="14"/>
    <s v="Preschool Basic Parent"/>
    <s v="Jo Owen"/>
    <s v="CAPS Hauraki"/>
    <s v="Julia Sharp"/>
    <s v="Ministry of Education"/>
    <m/>
    <m/>
    <s v="IYP-WKT-CAPS-WK1565207"/>
    <s v="CAPS Hauraki"/>
    <s v="MOE &amp; NGO"/>
    <s v="CAPS Hauraki"/>
    <s v="CAPS"/>
    <n v="0.8571428571428571"/>
    <s v="76% to 100%"/>
    <s v="Yes"/>
    <m/>
    <m/>
    <m/>
    <n v="8"/>
    <n v="0"/>
    <n v="0"/>
    <n v="1"/>
    <n v="7"/>
    <n v="7"/>
    <n v="6"/>
    <n v="7"/>
    <n v="7"/>
    <n v="7"/>
    <n v="6"/>
    <n v="5"/>
    <n v="5"/>
    <n v="6"/>
    <n v="6"/>
    <n v="6"/>
    <n v="7"/>
    <n v="6"/>
    <n v="4"/>
    <n v="7"/>
    <n v="7"/>
    <n v="7"/>
    <n v="6"/>
    <n v="7"/>
    <n v="7"/>
    <n v="7"/>
    <n v="6"/>
    <n v="6"/>
    <n v="7"/>
    <n v="7"/>
    <n v="5"/>
    <n v="7"/>
    <n v="7"/>
    <n v="6"/>
    <n v="6"/>
    <n v="7"/>
    <n v="7"/>
    <n v="6"/>
    <n v="6"/>
    <m/>
    <m/>
    <n v="7"/>
    <n v="6"/>
    <n v="6"/>
    <m/>
    <m/>
    <m/>
    <m/>
    <m/>
    <m/>
    <m/>
    <s v="Supportive "/>
    <s v="Interested "/>
    <s v="Yes "/>
    <s v="Likely "/>
    <s v="Note sure "/>
    <s v="Note sure keep positive and IY book close by. "/>
    <s v="A helpful, positive friendly and safe space, to clarify it my parenting tool box. "/>
    <m/>
    <s v="LARKING Tara "/>
    <s v="CostainTroy41603Male"/>
    <n v="1"/>
    <n v="0"/>
    <n v="0"/>
    <n v="0"/>
    <n v="0"/>
  </r>
  <r>
    <s v="1819-1242"/>
    <s v="IYP-WKT-CAPS-WK1565207.xlsx"/>
    <s v="Lee-Ross"/>
    <s v="Tangaroa "/>
    <s v="Māori"/>
    <m/>
    <m/>
    <s v=""/>
    <d v="2013-08-19T00:00:00"/>
    <n v="4.9753424657534246"/>
    <s v="Male"/>
    <s v="Other"/>
    <s v="CAPS 078688644"/>
    <s v="Moanataiari School "/>
    <m/>
    <m/>
    <n v="1"/>
    <m/>
    <m/>
    <m/>
    <s v="LEE "/>
    <s v="Stevie "/>
    <s v="Parent"/>
    <s v="909a Pollen Street, thames 3500 "/>
    <m/>
    <s v="0204 118 8344 "/>
    <s v="Māori"/>
    <m/>
    <m/>
    <s v=""/>
    <m/>
    <s v="Yes"/>
    <m/>
    <m/>
    <m/>
    <m/>
    <m/>
    <n v="66"/>
    <s v="Clinical Range"/>
    <n v="75"/>
    <s v="Clinical Range"/>
    <n v="49"/>
    <s v="&lt;55"/>
    <n v="41"/>
    <s v="&lt;55"/>
    <n v="5"/>
    <s v="Clinical Range"/>
    <n v="31"/>
    <s v="21+"/>
    <s v="Yes"/>
    <s v="No"/>
    <m/>
    <x v="1"/>
    <x v="2"/>
    <x v="2"/>
    <n v="13"/>
    <s v="Y"/>
    <s v="Y"/>
    <s v="Y"/>
    <s v="Y"/>
    <s v="Y"/>
    <s v="Y"/>
    <s v="Y"/>
    <s v="Y"/>
    <s v="Y"/>
    <s v="Y"/>
    <s v="Y"/>
    <s v="Y"/>
    <s v="Y"/>
    <s v="N"/>
    <m/>
    <d v="2018-08-09T00:00:00"/>
    <d v="2018-11-22T00:00:00"/>
    <x v="9"/>
    <s v="Waikato District Office"/>
    <s v="Thames"/>
    <n v="14"/>
    <s v="Preschool Basic Parent"/>
    <s v="Jo Owen"/>
    <s v="CAPS Hauraki"/>
    <s v="Julia Sharp"/>
    <s v="Ministry of Education"/>
    <m/>
    <m/>
    <s v="IYP-WKT-CAPS-WK1565207"/>
    <s v="CAPS Hauraki"/>
    <s v="MOE &amp; NGO"/>
    <s v="CAPS Hauraki"/>
    <s v="CAPS"/>
    <n v="0.9285714285714286"/>
    <s v="76% to 100%"/>
    <s v="Yes"/>
    <m/>
    <m/>
    <m/>
    <n v="9"/>
    <n v="1"/>
    <n v="0"/>
    <n v="1"/>
    <n v="7"/>
    <n v="7"/>
    <n v="7"/>
    <n v="7"/>
    <n v="7"/>
    <n v="7"/>
    <n v="7"/>
    <n v="7"/>
    <n v="5"/>
    <n v="7"/>
    <n v="7"/>
    <n v="7"/>
    <n v="7"/>
    <n v="7"/>
    <n v="6"/>
    <n v="7"/>
    <n v="7"/>
    <n v="7"/>
    <n v="6"/>
    <n v="7"/>
    <n v="7"/>
    <n v="7"/>
    <n v="7"/>
    <n v="7"/>
    <n v="7"/>
    <n v="7"/>
    <n v="7"/>
    <n v="7"/>
    <n v="7"/>
    <n v="7"/>
    <n v="7"/>
    <n v="7"/>
    <n v="7"/>
    <n v="7"/>
    <n v="7"/>
    <m/>
    <m/>
    <n v="7"/>
    <n v="7"/>
    <n v="7"/>
    <m/>
    <m/>
    <m/>
    <m/>
    <m/>
    <m/>
    <m/>
    <s v="Very supportive "/>
    <s v="Very interested "/>
    <s v="Yes "/>
    <s v="Very likely "/>
    <m/>
    <m/>
    <s v="Idenifying all key learnings about a child. "/>
    <m/>
    <s v="LEE Stevie "/>
    <s v="Lee-RossTangaroa 41505Male"/>
    <n v="1"/>
    <n v="1"/>
    <n v="0"/>
    <n v="1"/>
    <n v="0"/>
  </r>
  <r>
    <s v="1819-1243"/>
    <s v="IYP-WKT-CAPS-WK1565207.xlsx"/>
    <s v="Brown "/>
    <s v="Willow"/>
    <s v="New Zealand European"/>
    <m/>
    <m/>
    <s v=""/>
    <d v="2016-04-17T00:00:00"/>
    <n v="2.3123287671232875"/>
    <s v="Female"/>
    <s v="ECE teacher"/>
    <s v="0275710424"/>
    <s v="Tamariki Station ECEC"/>
    <s v="Education and Care Services"/>
    <m/>
    <m/>
    <m/>
    <m/>
    <m/>
    <s v="PENN "/>
    <s v="Abi (Abigail) "/>
    <s v="Parent"/>
    <s v="113 Kingsford Place, Thames 3500 "/>
    <m/>
    <s v="0210 420 453 "/>
    <s v="New Zealand European"/>
    <m/>
    <m/>
    <s v=""/>
    <m/>
    <m/>
    <m/>
    <m/>
    <m/>
    <m/>
    <m/>
    <n v="59"/>
    <s v="Still of Concern"/>
    <n v="63"/>
    <s v="Clinical Range"/>
    <n v="44"/>
    <s v="&lt;55"/>
    <n v="41"/>
    <s v="&lt;55"/>
    <n v="20"/>
    <s v="Still of Concern"/>
    <n v="28"/>
    <s v="21+"/>
    <s v="Yes"/>
    <s v="No"/>
    <m/>
    <x v="1"/>
    <x v="2"/>
    <x v="2"/>
    <n v="13"/>
    <s v="Y"/>
    <s v="Y"/>
    <s v="Y"/>
    <s v="Y"/>
    <s v="Y"/>
    <s v="Y"/>
    <s v="Y"/>
    <s v="Y"/>
    <s v="Y"/>
    <s v="Y"/>
    <s v="Y"/>
    <s v="N"/>
    <s v="Y"/>
    <s v="Y"/>
    <m/>
    <d v="2018-08-09T00:00:00"/>
    <d v="2018-11-22T00:00:00"/>
    <x v="9"/>
    <s v="Waikato District Office"/>
    <s v="Thames"/>
    <n v="14"/>
    <s v="Preschool Basic Parent"/>
    <s v="Jo Owen"/>
    <s v="CAPS Hauraki"/>
    <s v="Julia Sharp"/>
    <s v="Ministry of Education"/>
    <m/>
    <m/>
    <s v="IYP-WKT-CAPS-WK1565207"/>
    <s v="CAPS Hauraki"/>
    <s v="MOE &amp; NGO"/>
    <s v="CAPS Hauraki"/>
    <s v="CAPS"/>
    <n v="0.9285714285714286"/>
    <s v="76% to 100%"/>
    <s v="Yes"/>
    <m/>
    <m/>
    <m/>
    <n v="6"/>
    <n v="1"/>
    <n v="0"/>
    <n v="1"/>
    <n v="7"/>
    <n v="7"/>
    <n v="6"/>
    <n v="6"/>
    <n v="7"/>
    <n v="6"/>
    <n v="7"/>
    <n v="7"/>
    <n v="7"/>
    <n v="7"/>
    <n v="7"/>
    <n v="7"/>
    <n v="7"/>
    <n v="6"/>
    <n v="6"/>
    <n v="6"/>
    <n v="7"/>
    <n v="7"/>
    <n v="6"/>
    <n v="7"/>
    <n v="7"/>
    <n v="7"/>
    <n v="6"/>
    <n v="7"/>
    <n v="7"/>
    <n v="7"/>
    <n v="6"/>
    <n v="7"/>
    <n v="7"/>
    <n v="6"/>
    <n v="6"/>
    <n v="7"/>
    <n v="7"/>
    <n v="7"/>
    <n v="7"/>
    <m/>
    <m/>
    <n v="7"/>
    <n v="7"/>
    <n v="7"/>
    <m/>
    <m/>
    <m/>
    <m/>
    <m/>
    <m/>
    <m/>
    <s v="Very supportive"/>
    <s v="Interested"/>
    <s v="Yes"/>
    <s v="Likely"/>
    <s v="Nothing - it was amazing "/>
    <s v="No"/>
    <s v="Helping my daughter cope with emotions, building the relationship, learning new and amazing strategies."/>
    <m/>
    <s v="PENN Abi (Abigail) "/>
    <s v="Brown Willow42477Female"/>
    <n v="1"/>
    <n v="0"/>
    <n v="0"/>
    <n v="0"/>
    <n v="0"/>
  </r>
  <r>
    <s v="1819-1244"/>
    <s v="IYP-WKT-CAPS-WK1565207.xlsx"/>
    <s v="Moyle"/>
    <s v="Blake "/>
    <s v="New Zealand European"/>
    <m/>
    <m/>
    <s v=""/>
    <d v="2016-01-03T00:00:00"/>
    <n v="2.6"/>
    <s v="Male"/>
    <s v="ECE teacher"/>
    <s v="0275710424"/>
    <s v="Tamariki Station ECEC"/>
    <s v="Education and Care Services"/>
    <m/>
    <m/>
    <m/>
    <m/>
    <m/>
    <s v="TILSLEY "/>
    <s v="Chey "/>
    <s v="Parent"/>
    <s v="23a John Cotter Road, Paeroa 3674"/>
    <m/>
    <s v="0275 710 424"/>
    <s v="New Zealand European"/>
    <m/>
    <m/>
    <s v=""/>
    <m/>
    <m/>
    <m/>
    <m/>
    <m/>
    <m/>
    <m/>
    <n v="74"/>
    <s v="Clinical Range"/>
    <n v="62"/>
    <s v="Clinical Range"/>
    <n v="62"/>
    <s v="Clinical Range"/>
    <n v="46"/>
    <s v="&lt;55"/>
    <n v="10"/>
    <s v="Clinical Range"/>
    <n v="24"/>
    <s v="21+"/>
    <s v="Yes"/>
    <s v="Yes"/>
    <m/>
    <x v="1"/>
    <x v="2"/>
    <x v="2"/>
    <n v="11"/>
    <s v="Y"/>
    <s v="Y"/>
    <s v="Y"/>
    <s v="Y"/>
    <s v="N"/>
    <s v="Y"/>
    <s v="Y"/>
    <s v="N"/>
    <s v="Y"/>
    <s v="Y"/>
    <s v="Y"/>
    <s v="N"/>
    <s v="Y"/>
    <s v="Y"/>
    <m/>
    <d v="2018-08-09T00:00:00"/>
    <d v="2018-11-22T00:00:00"/>
    <x v="9"/>
    <s v="Waikato District Office"/>
    <s v="Thames"/>
    <n v="14"/>
    <s v="Preschool Basic Parent"/>
    <s v="Jo Owen"/>
    <s v="CAPS Hauraki"/>
    <s v="Julia Sharp"/>
    <s v="Ministry of Education"/>
    <m/>
    <m/>
    <s v="IYP-WKT-CAPS-WK1565207"/>
    <s v="CAPS Hauraki"/>
    <s v="MOE &amp; NGO"/>
    <s v="CAPS Hauraki"/>
    <s v="CAPS"/>
    <n v="0.7857142857142857"/>
    <s v="76% to 100%"/>
    <s v="Yes"/>
    <m/>
    <m/>
    <m/>
    <n v="7"/>
    <n v="1"/>
    <n v="1"/>
    <n v="1"/>
    <n v="7"/>
    <n v="7"/>
    <n v="7"/>
    <n v="7"/>
    <n v="7"/>
    <n v="7"/>
    <n v="7"/>
    <n v="6"/>
    <n v="6"/>
    <n v="7"/>
    <n v="7"/>
    <n v="7"/>
    <n v="7"/>
    <n v="6"/>
    <n v="7"/>
    <n v="6"/>
    <n v="7"/>
    <n v="4"/>
    <n v="6"/>
    <n v="7"/>
    <n v="7"/>
    <n v="7"/>
    <n v="7"/>
    <n v="7"/>
    <n v="7"/>
    <n v="7"/>
    <n v="7"/>
    <n v="7"/>
    <n v="7"/>
    <n v="7"/>
    <n v="7"/>
    <n v="7"/>
    <n v="7"/>
    <n v="7"/>
    <n v="7"/>
    <m/>
    <m/>
    <n v="7"/>
    <n v="7"/>
    <n v="7"/>
    <m/>
    <m/>
    <m/>
    <m/>
    <m/>
    <m/>
    <m/>
    <s v="Very supportive "/>
    <s v="Very interested "/>
    <s v="Yes"/>
    <s v="Likely "/>
    <s v="I could not thinkof ay improvements.  Ladies you passion for what you do is amazing, and is inspiring! "/>
    <s v="N/A I would love to do the course again in a year as a refresher. "/>
    <s v="Having new skills and strategies to support my children and myself. "/>
    <m/>
    <s v="TILSLEY Chey "/>
    <s v="MoyleBlake 42372Male"/>
    <n v="1"/>
    <n v="0"/>
    <n v="0"/>
    <n v="0"/>
    <n v="0"/>
  </r>
  <r>
    <s v="1819-1245"/>
    <s v="IYP-WKT-CAPS-WK1565207.xlsx"/>
    <s v="Knapton "/>
    <s v="Braxton "/>
    <s v="Cook Islands Maori"/>
    <m/>
    <m/>
    <s v="Pacific"/>
    <d v="2014-02-27T00:00:00"/>
    <n v="4.4493150684931511"/>
    <s v="Male"/>
    <s v="MOE"/>
    <s v="0277078957"/>
    <s v="Thames ECEC "/>
    <s v="Education and Care Services"/>
    <m/>
    <n v="1"/>
    <m/>
    <m/>
    <m/>
    <s v="NASSAU "/>
    <s v="Dina "/>
    <s v="Parent"/>
    <s v="112 Edward Street, Thames 3500 "/>
    <m/>
    <s v="021 0254 7711 "/>
    <s v="Cook Islands Maori"/>
    <m/>
    <m/>
    <s v="Pacific"/>
    <m/>
    <m/>
    <m/>
    <m/>
    <m/>
    <m/>
    <m/>
    <n v="58"/>
    <s v="Still of Concern"/>
    <n v="58"/>
    <s v="Still of Concern"/>
    <n v="42"/>
    <s v="&lt;55"/>
    <n v="42"/>
    <s v="&lt;55"/>
    <n v="31"/>
    <s v="21+"/>
    <n v="39"/>
    <s v="21+"/>
    <s v="No"/>
    <s v="No"/>
    <m/>
    <x v="1"/>
    <x v="2"/>
    <x v="2"/>
    <n v="14"/>
    <s v="Y"/>
    <s v="Y"/>
    <s v="Y"/>
    <s v="Y"/>
    <s v="Y"/>
    <s v="Y"/>
    <s v="Y"/>
    <s v="Y"/>
    <s v="Y"/>
    <s v="Y"/>
    <s v="Y"/>
    <s v="Y"/>
    <s v="Y"/>
    <s v="Y"/>
    <m/>
    <d v="2018-08-09T00:00:00"/>
    <d v="2018-11-22T00:00:00"/>
    <x v="9"/>
    <s v="Waikato District Office"/>
    <s v="Thames"/>
    <n v="14"/>
    <s v="Preschool Basic Parent"/>
    <s v="Jo Owen"/>
    <s v="CAPS Hauraki"/>
    <s v="Julia Sharp"/>
    <s v="Ministry of Education"/>
    <m/>
    <m/>
    <s v="IYP-WKT-CAPS-WK1565207"/>
    <s v="CAPS Hauraki"/>
    <s v="MOE &amp; NGO"/>
    <s v="CAPS Hauraki"/>
    <s v="CAPS"/>
    <n v="1"/>
    <s v="76% to 100%"/>
    <s v="Yes"/>
    <m/>
    <m/>
    <m/>
    <n v="6"/>
    <n v="0"/>
    <n v="0"/>
    <n v="1"/>
    <n v="7"/>
    <n v="7"/>
    <n v="7"/>
    <n v="7"/>
    <n v="7"/>
    <n v="6"/>
    <n v="7"/>
    <n v="7"/>
    <n v="7"/>
    <n v="7"/>
    <n v="7"/>
    <n v="6"/>
    <n v="7"/>
    <n v="6"/>
    <n v="6"/>
    <n v="7"/>
    <n v="7"/>
    <n v="7"/>
    <n v="6"/>
    <n v="7"/>
    <n v="7"/>
    <n v="7"/>
    <n v="7"/>
    <n v="7"/>
    <n v="7"/>
    <n v="7"/>
    <n v="6"/>
    <n v="7"/>
    <n v="7"/>
    <n v="7"/>
    <n v="7"/>
    <n v="7"/>
    <n v="7"/>
    <n v="7"/>
    <n v="7"/>
    <m/>
    <m/>
    <n v="7"/>
    <n v="7"/>
    <n v="7"/>
    <m/>
    <m/>
    <m/>
    <m/>
    <m/>
    <m/>
    <m/>
    <s v="Supportive"/>
    <s v="Interested"/>
    <s v="No"/>
    <s v="Likely"/>
    <s v="Add a few modern vignettes to relate to today's society. "/>
    <s v="No the tools and advice given and reading material are sufficient enough to continue on."/>
    <s v="Self discipline and persistence coaching to achieve what I needed to learn from this course."/>
    <m/>
    <s v="NASSAU Dina "/>
    <s v="Knapton Braxton 41697Male"/>
    <n v="1"/>
    <n v="0"/>
    <n v="1"/>
    <n v="0"/>
    <n v="1"/>
  </r>
  <r>
    <s v="1819-1246"/>
    <s v="IYP-WKT-CAPS-WK1565207.xlsx"/>
    <s v="Randall-Witham"/>
    <s v="Mikayla "/>
    <s v="New Zealand European"/>
    <m/>
    <m/>
    <s v=""/>
    <d v="2011-03-23T00:00:00"/>
    <n v="7.3863013698630136"/>
    <s v="Female"/>
    <s v="Other"/>
    <s v="CAPS 078688644"/>
    <s v="Parawai School "/>
    <m/>
    <m/>
    <n v="1"/>
    <m/>
    <m/>
    <m/>
    <s v="WHITHAM "/>
    <s v="James "/>
    <s v="Parent"/>
    <s v="8795 Paeroa-Kopu Road, RD 1, Thames 3578"/>
    <m/>
    <s v="027 327 0152"/>
    <s v="New Zealand European"/>
    <m/>
    <m/>
    <s v=""/>
    <m/>
    <m/>
    <m/>
    <m/>
    <m/>
    <m/>
    <m/>
    <n v="48"/>
    <s v="&lt;55"/>
    <n v="45"/>
    <s v="&lt;55"/>
    <n v="40"/>
    <s v="&lt;55"/>
    <n v="41"/>
    <s v="&lt;55"/>
    <n v="33"/>
    <s v="21+"/>
    <n v="48"/>
    <s v="21+"/>
    <s v="No"/>
    <s v="No"/>
    <m/>
    <x v="1"/>
    <x v="2"/>
    <x v="2"/>
    <n v="10"/>
    <s v="Y"/>
    <s v="Y"/>
    <s v="Y"/>
    <s v="Y"/>
    <s v="Y"/>
    <s v="Y"/>
    <s v="Y"/>
    <s v="Y"/>
    <s v="Y"/>
    <s v="Y"/>
    <s v="N"/>
    <s v="N"/>
    <s v="N"/>
    <s v="N"/>
    <m/>
    <d v="2018-08-09T00:00:00"/>
    <d v="2018-11-22T00:00:00"/>
    <x v="9"/>
    <s v="Waikato District Office"/>
    <s v="Thames"/>
    <n v="14"/>
    <s v="Preschool Basic Parent"/>
    <s v="Jo Owen"/>
    <s v="CAPS Hauraki"/>
    <s v="Julia Sharp"/>
    <s v="Ministry of Education"/>
    <m/>
    <m/>
    <s v="IYP-WKT-CAPS-WK1565207"/>
    <s v="CAPS Hauraki"/>
    <s v="MOE &amp; NGO"/>
    <s v="CAPS Hauraki"/>
    <s v="CAPS"/>
    <n v="0.7142857142857143"/>
    <s v="51% to 75%"/>
    <s v="No"/>
    <m/>
    <m/>
    <m/>
    <n v="3"/>
    <n v="0"/>
    <n v="0"/>
    <n v="1"/>
    <n v="7"/>
    <n v="7"/>
    <n v="7"/>
    <n v="7"/>
    <n v="6"/>
    <n v="7"/>
    <n v="7"/>
    <n v="6"/>
    <n v="7"/>
    <n v="6"/>
    <n v="7"/>
    <n v="7"/>
    <n v="7"/>
    <n v="7"/>
    <n v="4"/>
    <n v="4"/>
    <n v="7"/>
    <n v="7"/>
    <n v="4"/>
    <n v="7"/>
    <n v="7"/>
    <n v="7"/>
    <n v="5"/>
    <n v="7"/>
    <n v="7"/>
    <n v="7"/>
    <n v="7"/>
    <n v="6"/>
    <n v="7"/>
    <n v="7"/>
    <n v="7"/>
    <n v="7"/>
    <n v="7"/>
    <n v="7"/>
    <n v="7"/>
    <m/>
    <m/>
    <n v="7"/>
    <n v="7"/>
    <n v="7"/>
    <m/>
    <m/>
    <m/>
    <m/>
    <m/>
    <m/>
    <m/>
    <s v="Very supportive "/>
    <s v="Very interested "/>
    <s v="No "/>
    <s v="Highly unlikely "/>
    <m/>
    <m/>
    <s v="Bring me closer tomy kids. "/>
    <m/>
    <s v="WHITHAM James "/>
    <s v="Randall-WithamMikayla 40625Female"/>
    <n v="1"/>
    <n v="0"/>
    <n v="0"/>
    <n v="0"/>
    <n v="0"/>
  </r>
  <r>
    <s v="1819-1247"/>
    <s v="IYP-WKT-CAPS-WK1565207.xlsx"/>
    <s v="Randall-Witham "/>
    <s v="Harley "/>
    <s v="New Zealand European"/>
    <m/>
    <m/>
    <s v=""/>
    <d v="2015-06-03T00:00:00"/>
    <n v="3.1863013698630138"/>
    <s v="Male"/>
    <s v="Other"/>
    <s v="CAPS 078688644"/>
    <m/>
    <m/>
    <m/>
    <n v="1"/>
    <m/>
    <m/>
    <m/>
    <s v="RANDALL "/>
    <s v="Paige "/>
    <s v="Parent"/>
    <s v="8795 Paeroa-Kopu Road, RD 1, Thames 3578"/>
    <m/>
    <s v="027 327 0152"/>
    <s v="New Zealand European"/>
    <s v="Māori"/>
    <m/>
    <s v=""/>
    <m/>
    <m/>
    <m/>
    <m/>
    <m/>
    <m/>
    <m/>
    <n v="63"/>
    <s v="Clinical Range"/>
    <n v="54"/>
    <s v="&lt;55"/>
    <n v="50"/>
    <s v="&lt;55"/>
    <n v="41"/>
    <s v="&lt;55"/>
    <n v="26"/>
    <s v="21+"/>
    <n v="31"/>
    <s v="21+"/>
    <s v="Yes"/>
    <s v="No"/>
    <m/>
    <x v="1"/>
    <x v="2"/>
    <x v="2"/>
    <n v="13"/>
    <s v="Y"/>
    <s v="Y"/>
    <s v="Y"/>
    <s v="Y"/>
    <s v="Y"/>
    <s v="Y"/>
    <s v="Y"/>
    <s v="Y"/>
    <s v="Y"/>
    <s v="Y"/>
    <s v="Y"/>
    <s v="N"/>
    <s v="Y"/>
    <s v="Y"/>
    <m/>
    <d v="2018-08-09T00:00:00"/>
    <d v="2018-11-22T00:00:00"/>
    <x v="9"/>
    <s v="Waikato District Office"/>
    <s v="Thames"/>
    <n v="14"/>
    <s v="Preschool Basic Parent"/>
    <s v="Jo Owen"/>
    <s v="CAPS Hauraki"/>
    <s v="Julia Sharp"/>
    <s v="Ministry of Education"/>
    <m/>
    <m/>
    <s v="IYP-WKT-CAPS-WK1565207"/>
    <s v="CAPS Hauraki"/>
    <s v="MOE &amp; NGO"/>
    <s v="CAPS Hauraki"/>
    <s v="CAPS"/>
    <n v="0.9285714285714286"/>
    <s v="76% to 100%"/>
    <s v="Yes"/>
    <m/>
    <m/>
    <m/>
    <n v="3"/>
    <n v="1"/>
    <n v="0"/>
    <n v="1"/>
    <n v="7"/>
    <n v="7"/>
    <n v="7"/>
    <n v="7"/>
    <n v="7"/>
    <n v="6"/>
    <n v="7"/>
    <n v="7"/>
    <n v="7"/>
    <n v="7"/>
    <n v="7"/>
    <n v="7"/>
    <n v="6"/>
    <n v="7"/>
    <n v="5"/>
    <n v="5"/>
    <n v="7"/>
    <n v="6"/>
    <n v="6"/>
    <n v="7"/>
    <n v="7"/>
    <n v="7"/>
    <n v="5"/>
    <n v="7"/>
    <n v="7"/>
    <n v="6"/>
    <n v="6"/>
    <n v="6"/>
    <n v="6"/>
    <n v="7"/>
    <n v="7"/>
    <n v="7"/>
    <n v="7"/>
    <n v="7"/>
    <n v="7"/>
    <m/>
    <m/>
    <n v="7"/>
    <n v="7"/>
    <n v="7"/>
    <m/>
    <m/>
    <m/>
    <m/>
    <m/>
    <m/>
    <m/>
    <s v="Supportive"/>
    <s v="Very interested "/>
    <s v="No"/>
    <s v="Unlikely"/>
    <s v="I learnt a lot from this course and covered a lot of my issues with parenting and brought me closer to my kids! "/>
    <s v="Not at this time."/>
    <s v="To cope with having 2 children at the same time after having the kids with supervision visits, this programme has helped me a lot and given me more confidence as a mum."/>
    <m/>
    <s v="RANDALL Paige "/>
    <s v="Randall-Witham Harley 42158Male"/>
    <n v="1"/>
    <n v="0"/>
    <n v="0"/>
    <n v="1"/>
    <n v="0"/>
  </r>
  <r>
    <s v="1819-1248"/>
    <s v="IYP-WKT-CAPS-WK1565207.xlsx"/>
    <s v="Carter "/>
    <s v="Jett"/>
    <s v="New Zealand European"/>
    <m/>
    <m/>
    <s v=""/>
    <d v="2015-07-10T00:00:00"/>
    <n v="3.0849315068493151"/>
    <s v="Male"/>
    <s v="Other"/>
    <s v="CAPS 078688644"/>
    <s v="A Fun Place To Be "/>
    <s v="Education and Care Services"/>
    <m/>
    <n v="2"/>
    <m/>
    <m/>
    <m/>
    <s v="CARTER "/>
    <s v="Kelly "/>
    <s v="Parent"/>
    <s v="204 Moanataiari Street, Thames 3500 "/>
    <m/>
    <s v="021 727 352 "/>
    <s v="New Zealand European"/>
    <m/>
    <m/>
    <s v=""/>
    <m/>
    <m/>
    <m/>
    <m/>
    <m/>
    <m/>
    <m/>
    <n v="78"/>
    <s v="Clinical Range"/>
    <n v="68"/>
    <s v="Clinical Range"/>
    <m/>
    <s v="BLANK"/>
    <m/>
    <s v="BLANK"/>
    <n v="7"/>
    <s v="Clinical Range"/>
    <m/>
    <s v="BLANK"/>
    <s v="Yes"/>
    <s v="No"/>
    <m/>
    <x v="0"/>
    <x v="0"/>
    <x v="0"/>
    <n v="11"/>
    <s v="Y"/>
    <s v="Y"/>
    <s v="Y"/>
    <s v="Y"/>
    <s v="Y"/>
    <s v="Y"/>
    <s v="Y"/>
    <s v="Y"/>
    <s v="Y"/>
    <s v="Y"/>
    <s v="Y"/>
    <s v="N"/>
    <s v="N"/>
    <s v="N"/>
    <m/>
    <d v="2018-08-09T00:00:00"/>
    <d v="2018-11-22T00:00:00"/>
    <x v="9"/>
    <s v="Waikato District Office"/>
    <s v="Thames"/>
    <n v="14"/>
    <s v="Preschool Basic Parent"/>
    <s v="Jo Owen"/>
    <s v="CAPS Hauraki"/>
    <s v="Julia Sharp"/>
    <s v="Ministry of Education"/>
    <m/>
    <m/>
    <s v="IYP-WKT-CAPS-WK1565207"/>
    <s v="CAPS Hauraki"/>
    <s v="MOE &amp; NGO"/>
    <s v="CAPS Hauraki"/>
    <s v="CAPS"/>
    <n v="0.7857142857142857"/>
    <s v="76% to 100%"/>
    <s v="Yes"/>
    <m/>
    <m/>
    <m/>
    <n v="8"/>
    <n v="1"/>
    <n v="0"/>
    <n v="0"/>
    <m/>
    <m/>
    <m/>
    <m/>
    <m/>
    <m/>
    <m/>
    <m/>
    <m/>
    <m/>
    <m/>
    <m/>
    <m/>
    <m/>
    <m/>
    <m/>
    <m/>
    <m/>
    <m/>
    <m/>
    <m/>
    <m/>
    <m/>
    <m/>
    <m/>
    <m/>
    <m/>
    <m/>
    <m/>
    <m/>
    <m/>
    <m/>
    <m/>
    <m/>
    <m/>
    <m/>
    <m/>
    <m/>
    <m/>
    <m/>
    <m/>
    <m/>
    <m/>
    <m/>
    <m/>
    <m/>
    <m/>
    <m/>
    <m/>
    <m/>
    <m/>
    <m/>
    <m/>
    <m/>
    <m/>
    <s v="CARTER Kelly "/>
    <s v="Carter Jett42195Male"/>
    <n v="1"/>
    <n v="0"/>
    <n v="0"/>
    <n v="0"/>
    <n v="0"/>
  </r>
  <r>
    <s v="1819-1249"/>
    <s v="IYP-WKT-CAPS-WK1565207.xlsx"/>
    <s v="Cousins "/>
    <s v="Blake "/>
    <s v="New Zealand European"/>
    <m/>
    <m/>
    <s v=""/>
    <d v="2014-05-19T00:00:00"/>
    <n v="4.2273972602739729"/>
    <s v="Male"/>
    <s v="MOE"/>
    <s v="0277078958"/>
    <s v="Whangamata Kindergarten "/>
    <s v="Kindergarten"/>
    <m/>
    <m/>
    <m/>
    <m/>
    <m/>
    <s v="PYE "/>
    <s v="Dinelle "/>
    <s v="Parent"/>
    <s v="205 Seaview Road, Whangamata 3620 "/>
    <m/>
    <s v="021 270 2120 "/>
    <s v="New Zealand European"/>
    <m/>
    <m/>
    <s v=""/>
    <s v="Yes"/>
    <m/>
    <m/>
    <m/>
    <m/>
    <m/>
    <m/>
    <n v="63"/>
    <s v="Clinical Range"/>
    <n v="64"/>
    <s v="Clinical Range"/>
    <n v="53"/>
    <s v="&lt;55"/>
    <n v="60"/>
    <s v="Clinical Range"/>
    <n v="16"/>
    <s v="Clinical Range"/>
    <n v="21"/>
    <s v="21+"/>
    <s v="Yes"/>
    <s v="Yes"/>
    <m/>
    <x v="1"/>
    <x v="2"/>
    <x v="2"/>
    <n v="13"/>
    <s v="Y"/>
    <s v="Y"/>
    <s v="Y"/>
    <s v="Y"/>
    <s v="Y"/>
    <s v="Y"/>
    <s v="Y"/>
    <s v="Y"/>
    <s v="Y"/>
    <s v="Y"/>
    <s v="Y"/>
    <s v="N"/>
    <s v="Y"/>
    <s v="Y"/>
    <m/>
    <d v="2018-08-09T00:00:00"/>
    <d v="2018-11-22T00:00:00"/>
    <x v="9"/>
    <s v="Waikato District Office"/>
    <s v="Thames"/>
    <n v="14"/>
    <s v="Preschool Basic Parent"/>
    <s v="Jo Owen"/>
    <s v="CAPS Hauraki"/>
    <s v="Julia Sharp"/>
    <s v="Ministry of Education"/>
    <m/>
    <m/>
    <s v="IYP-WKT-CAPS-WK1565207"/>
    <s v="CAPS Hauraki"/>
    <s v="MOE &amp; NGO"/>
    <s v="CAPS Hauraki"/>
    <s v="CAPS"/>
    <n v="0.9285714285714286"/>
    <s v="76% to 100%"/>
    <s v="Yes"/>
    <m/>
    <m/>
    <m/>
    <n v="7"/>
    <n v="1"/>
    <n v="1"/>
    <n v="1"/>
    <n v="6"/>
    <n v="6"/>
    <n v="5"/>
    <n v="7"/>
    <n v="7"/>
    <n v="7"/>
    <n v="7"/>
    <n v="6"/>
    <n v="6"/>
    <n v="7"/>
    <n v="7"/>
    <n v="5"/>
    <n v="6"/>
    <n v="6"/>
    <n v="5"/>
    <n v="7"/>
    <n v="7"/>
    <n v="5"/>
    <n v="7"/>
    <n v="6"/>
    <n v="5"/>
    <n v="7"/>
    <n v="7"/>
    <n v="7"/>
    <n v="7"/>
    <n v="7"/>
    <n v="6"/>
    <n v="7"/>
    <n v="5"/>
    <m/>
    <n v="7"/>
    <n v="7"/>
    <n v="7"/>
    <n v="7"/>
    <n v="7"/>
    <m/>
    <m/>
    <n v="6"/>
    <n v="7"/>
    <n v="6"/>
    <m/>
    <m/>
    <m/>
    <m/>
    <m/>
    <m/>
    <m/>
    <s v="Supportive "/>
    <s v="Interested "/>
    <s v="No "/>
    <s v="Likely "/>
    <s v="Vignettes could be updated so they are more relevant. "/>
    <s v="Re-do IY in future. "/>
    <s v="Better behaviour, emotional coaching, and skills. "/>
    <m/>
    <s v="PYE Dinelle "/>
    <s v="Cousins Blake 41778Male"/>
    <n v="1"/>
    <n v="0"/>
    <n v="0"/>
    <n v="0"/>
    <n v="0"/>
  </r>
  <r>
    <s v="1819-1250"/>
    <s v="IYP-WKT-CILT-WK0334.xlsx"/>
    <s v="Debenham"/>
    <s v="Lorraine"/>
    <s v="New Zealand European"/>
    <m/>
    <m/>
    <s v=""/>
    <d v="2014-09-18T00:00:00"/>
    <n v="4.4328767123287669"/>
    <s v="Male"/>
    <s v="Partner, family, or friend"/>
    <m/>
    <s v="Coromandel Community Preschool"/>
    <s v="Kindergarten"/>
    <m/>
    <n v="2"/>
    <s v="No"/>
    <m/>
    <m/>
    <s v="Chick"/>
    <s v="Lorraine (Rainy)"/>
    <s v="Parent"/>
    <s v="1385 Long Bay Road, Coromandel"/>
    <m/>
    <s v="0210402619"/>
    <s v="New Zealand European"/>
    <m/>
    <m/>
    <s v=""/>
    <s v="No"/>
    <s v="No"/>
    <m/>
    <m/>
    <m/>
    <m/>
    <m/>
    <n v="59"/>
    <s v="Still of Concern"/>
    <n v="54"/>
    <s v="&lt;55"/>
    <n v="56"/>
    <s v="Still of Concern"/>
    <n v="47"/>
    <s v="&lt;55"/>
    <n v="19"/>
    <s v="Still of Concern"/>
    <n v="26"/>
    <s v="21+"/>
    <s v="No"/>
    <s v="No"/>
    <m/>
    <x v="1"/>
    <x v="2"/>
    <x v="2"/>
    <n v="14"/>
    <s v="Y"/>
    <s v="Y"/>
    <s v="Y"/>
    <s v="Y"/>
    <s v="Y"/>
    <s v="Y"/>
    <s v="Y"/>
    <s v="Y"/>
    <s v="Y"/>
    <s v="Y"/>
    <s v="Y"/>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1"/>
    <s v="76% to 100%"/>
    <s v="Yes"/>
    <m/>
    <m/>
    <m/>
    <n v="9"/>
    <n v="0"/>
    <n v="0"/>
    <n v="1"/>
    <n v="6"/>
    <n v="7"/>
    <n v="7"/>
    <n v="6"/>
    <n v="7"/>
    <n v="7"/>
    <n v="7"/>
    <n v="6"/>
    <n v="6"/>
    <n v="7"/>
    <n v="7"/>
    <n v="6"/>
    <n v="7"/>
    <n v="7"/>
    <n v="4"/>
    <n v="6"/>
    <n v="7"/>
    <n v="5"/>
    <n v="6"/>
    <n v="7"/>
    <n v="7"/>
    <n v="7"/>
    <n v="6"/>
    <n v="7"/>
    <n v="7"/>
    <n v="7"/>
    <n v="4"/>
    <n v="7"/>
    <n v="7"/>
    <n v="6"/>
    <n v="6"/>
    <n v="7"/>
    <n v="7"/>
    <n v="7"/>
    <n v="7"/>
    <m/>
    <m/>
    <n v="7"/>
    <n v="7"/>
    <n v="7"/>
    <m/>
    <m/>
    <m/>
    <m/>
    <m/>
    <m/>
    <m/>
    <n v="7"/>
    <n v="6"/>
    <n v="1"/>
    <n v="6"/>
    <m/>
    <m/>
    <s v="really truly helped me achieve my goal. More understanding. Feel like a much better parent going ahead and fully armed with ways to cope."/>
    <m/>
    <s v="ChickLorraine (Rainy)"/>
    <s v="DebenhamLorraine41900Male"/>
    <n v="1"/>
    <n v="0"/>
    <n v="0"/>
    <n v="0"/>
    <n v="0"/>
  </r>
  <r>
    <s v="1819-1251"/>
    <s v="IYP-WKT-CILT-WK0334.xlsx"/>
    <s v="Kingi"/>
    <s v="Jaeli"/>
    <s v="Māori"/>
    <m/>
    <m/>
    <s v=""/>
    <d v="2010-11-27T00:00:00"/>
    <n v="8.2438356164383571"/>
    <s v="Female"/>
    <s v="Self referral"/>
    <m/>
    <s v="Te Wharekura o Manaia"/>
    <s v="Education and Care Services"/>
    <m/>
    <m/>
    <s v="No"/>
    <m/>
    <m/>
    <s v="Huia"/>
    <s v="Pounamu (Jade)"/>
    <s v="Parent"/>
    <s v="1000 Tiki Raod, Coromandel"/>
    <m/>
    <s v="021341848"/>
    <s v="Māori"/>
    <m/>
    <m/>
    <s v=""/>
    <s v="No"/>
    <s v="No"/>
    <m/>
    <m/>
    <m/>
    <m/>
    <m/>
    <n v="62"/>
    <s v="Clinical Range"/>
    <n v="75"/>
    <s v="Clinical Range"/>
    <n v="48"/>
    <s v="&lt;55"/>
    <n v="41"/>
    <s v="&lt;55"/>
    <n v="18"/>
    <s v="Still of Concern"/>
    <n v="33"/>
    <s v="21+"/>
    <s v="Yes"/>
    <s v="No"/>
    <m/>
    <x v="1"/>
    <x v="2"/>
    <x v="2"/>
    <n v="12"/>
    <s v="Y"/>
    <s v="Y"/>
    <s v="Y"/>
    <s v="Y"/>
    <s v="N"/>
    <s v="Y"/>
    <s v="Y"/>
    <s v="Y"/>
    <s v="Y"/>
    <s v="Y"/>
    <s v="Y"/>
    <s v="N"/>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8571428571428571"/>
    <s v="76% to 100%"/>
    <s v="Yes"/>
    <m/>
    <m/>
    <m/>
    <n v="8"/>
    <n v="1"/>
    <n v="0"/>
    <n v="1"/>
    <n v="7"/>
    <n v="7"/>
    <n v="7"/>
    <n v="7"/>
    <n v="7"/>
    <n v="7"/>
    <n v="7"/>
    <n v="7"/>
    <n v="7"/>
    <n v="7"/>
    <n v="7"/>
    <n v="7"/>
    <n v="7"/>
    <n v="7"/>
    <n v="6"/>
    <m/>
    <n v="7"/>
    <n v="7"/>
    <n v="7"/>
    <n v="7"/>
    <n v="7"/>
    <n v="7"/>
    <n v="7"/>
    <n v="7"/>
    <n v="7"/>
    <n v="7"/>
    <n v="7"/>
    <n v="7"/>
    <n v="7"/>
    <n v="7"/>
    <n v="7"/>
    <n v="7"/>
    <n v="7"/>
    <n v="7"/>
    <n v="7"/>
    <m/>
    <m/>
    <n v="7"/>
    <n v="7"/>
    <n v="7"/>
    <m/>
    <m/>
    <m/>
    <m/>
    <m/>
    <m/>
    <m/>
    <n v="7"/>
    <n v="7"/>
    <n v="1"/>
    <n v="7"/>
    <s v="having a parent programme vehicle."/>
    <s v="not right now"/>
    <s v="support!Being able to talk about what's happening and also everybody has the same issues."/>
    <m/>
    <s v="HuiaPounamu (Jade)"/>
    <s v="KingiJaeli40509Female"/>
    <n v="1"/>
    <n v="1"/>
    <n v="0"/>
    <n v="1"/>
    <n v="0"/>
  </r>
  <r>
    <s v="1819-1252"/>
    <s v="IYP-WKT-CILT-WK0334.xlsx"/>
    <s v="Mitchell"/>
    <s v="Tarashaye"/>
    <s v="Māori"/>
    <m/>
    <m/>
    <s v=""/>
    <d v="2012-12-01T00:00:00"/>
    <n v="6.2301369863013702"/>
    <s v="Female"/>
    <s v="Self referral"/>
    <m/>
    <s v="Te Wharekura o Manaia"/>
    <s v="Education and Care Services"/>
    <m/>
    <m/>
    <s v="No"/>
    <m/>
    <m/>
    <s v="Huia"/>
    <s v="Daniell"/>
    <s v="Parent"/>
    <s v="1/66a Wharf Road, Coromandel"/>
    <m/>
    <s v="0211314974"/>
    <s v="Māori"/>
    <m/>
    <m/>
    <s v=""/>
    <s v="No"/>
    <s v="No"/>
    <m/>
    <m/>
    <m/>
    <m/>
    <m/>
    <n v="59"/>
    <s v="Still of Concern"/>
    <n v="67"/>
    <s v="Clinical Range"/>
    <n v="56"/>
    <s v="Still of Concern"/>
    <m/>
    <s v="BLANK"/>
    <n v="20"/>
    <s v="Still of Concern"/>
    <n v="23"/>
    <s v="21+"/>
    <s v="Yes"/>
    <s v="No"/>
    <m/>
    <x v="1"/>
    <x v="0"/>
    <x v="2"/>
    <n v="9"/>
    <s v="Y"/>
    <s v="Y"/>
    <s v="Y"/>
    <s v="Y"/>
    <s v="N"/>
    <s v="N"/>
    <s v="Y"/>
    <s v="Y"/>
    <s v="N"/>
    <s v="N"/>
    <s v="Y"/>
    <s v="N"/>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6428571428571429"/>
    <s v="51% to 75%"/>
    <s v="No"/>
    <m/>
    <m/>
    <m/>
    <n v="0"/>
    <n v="1"/>
    <n v="0"/>
    <n v="1"/>
    <n v="5"/>
    <n v="6"/>
    <n v="5"/>
    <n v="6"/>
    <n v="5"/>
    <n v="5"/>
    <n v="7"/>
    <n v="5"/>
    <n v="6"/>
    <n v="5"/>
    <n v="6"/>
    <n v="7"/>
    <n v="7"/>
    <n v="7"/>
    <n v="4"/>
    <n v="6"/>
    <n v="6"/>
    <n v="6"/>
    <n v="4"/>
    <n v="6"/>
    <n v="6"/>
    <n v="6"/>
    <n v="7"/>
    <n v="6"/>
    <n v="6"/>
    <n v="7"/>
    <n v="7"/>
    <n v="5"/>
    <n v="6"/>
    <n v="5"/>
    <n v="6"/>
    <n v="7"/>
    <n v="7"/>
    <n v="7"/>
    <n v="7"/>
    <m/>
    <m/>
    <n v="7"/>
    <n v="7"/>
    <n v="7"/>
    <m/>
    <m/>
    <m/>
    <m/>
    <m/>
    <m/>
    <m/>
    <n v="7"/>
    <n v="6"/>
    <n v="1"/>
    <n v="4"/>
    <m/>
    <m/>
    <m/>
    <m/>
    <s v="HuiaDaniell"/>
    <s v="MitchellTarashaye41244Female"/>
    <n v="1"/>
    <n v="1"/>
    <n v="0"/>
    <n v="1"/>
    <n v="0"/>
  </r>
  <r>
    <s v="1819-1253"/>
    <s v="IYP-WKT-CILT-WK0334.xlsx"/>
    <s v="Marsters-Ngapera"/>
    <s v="Aiden"/>
    <s v="Māori"/>
    <s v="New Zealand European"/>
    <m/>
    <s v=""/>
    <d v="2012-01-20T00:00:00"/>
    <n v="7.095890410958904"/>
    <s v="Male"/>
    <s v="Teacher"/>
    <s v="07 866"/>
    <s v="Coromandel Area School"/>
    <s v="Education and Care Services"/>
    <m/>
    <n v="0"/>
    <s v="No"/>
    <m/>
    <m/>
    <s v="Marsters"/>
    <s v="Chloe"/>
    <s v="Parent"/>
    <s v="2046 Rings Road, Coromandel"/>
    <m/>
    <s v="02102766650"/>
    <s v="Māori"/>
    <s v="New Zealand European"/>
    <m/>
    <s v=""/>
    <s v="No"/>
    <s v="No"/>
    <m/>
    <m/>
    <m/>
    <m/>
    <m/>
    <n v="60"/>
    <s v="Clinical Range"/>
    <n v="63"/>
    <s v="Clinical Range"/>
    <m/>
    <s v="BLANK"/>
    <m/>
    <s v="BLANK"/>
    <n v="21"/>
    <s v="21+"/>
    <m/>
    <s v="BLANK"/>
    <s v="Yes"/>
    <s v="No"/>
    <m/>
    <x v="0"/>
    <x v="0"/>
    <x v="0"/>
    <n v="3"/>
    <s v="N"/>
    <s v="Y"/>
    <s v="Y"/>
    <s v="Y"/>
    <s v="N"/>
    <s v="N"/>
    <s v="N"/>
    <m/>
    <m/>
    <m/>
    <m/>
    <m/>
    <m/>
    <m/>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21428571428571427"/>
    <s v="1% to 25%"/>
    <s v="No"/>
    <m/>
    <m/>
    <m/>
    <n v="9"/>
    <n v="1"/>
    <n v="0"/>
    <n v="0"/>
    <m/>
    <m/>
    <m/>
    <m/>
    <m/>
    <m/>
    <m/>
    <m/>
    <m/>
    <m/>
    <m/>
    <m/>
    <m/>
    <m/>
    <m/>
    <m/>
    <m/>
    <m/>
    <m/>
    <m/>
    <m/>
    <m/>
    <m/>
    <m/>
    <m/>
    <m/>
    <m/>
    <m/>
    <m/>
    <m/>
    <m/>
    <m/>
    <m/>
    <m/>
    <m/>
    <m/>
    <m/>
    <m/>
    <m/>
    <m/>
    <m/>
    <m/>
    <m/>
    <m/>
    <m/>
    <m/>
    <m/>
    <m/>
    <m/>
    <m/>
    <m/>
    <m/>
    <m/>
    <m/>
    <m/>
    <s v="MarstersChloe"/>
    <s v="Marsters-NgaperaAiden40928Male"/>
    <n v="1"/>
    <n v="1"/>
    <n v="0"/>
    <n v="1"/>
    <n v="0"/>
  </r>
  <r>
    <s v="1819-1254"/>
    <s v="IYP-WKT-CILT-WK0334.xlsx"/>
    <s v="Foreman"/>
    <s v="Mary-Mei"/>
    <s v="Chinese"/>
    <s v="New Zealand European"/>
    <m/>
    <s v=""/>
    <d v="2013-05-05T00:00:00"/>
    <n v="5.8054794520547945"/>
    <s v="Female"/>
    <s v="Partner, family, or friend"/>
    <m/>
    <s v="coromadel Area School"/>
    <s v="Education and Care Services"/>
    <m/>
    <n v="0"/>
    <s v="No"/>
    <m/>
    <m/>
    <s v="Foreman"/>
    <s v="Yaning"/>
    <s v="Parent"/>
    <s v="1395 Wyuna Bay Rad, Coromandel"/>
    <m/>
    <s v="0211671931"/>
    <s v="Chinese"/>
    <m/>
    <m/>
    <s v=""/>
    <s v="No"/>
    <s v="No"/>
    <m/>
    <m/>
    <m/>
    <m/>
    <m/>
    <n v="55"/>
    <s v="Still of Concern"/>
    <n v="65"/>
    <s v="Clinical Range"/>
    <n v="42"/>
    <s v="&lt;55"/>
    <n v="42"/>
    <s v="&lt;55"/>
    <n v="25"/>
    <s v="21+"/>
    <n v="38"/>
    <s v="21+"/>
    <s v="Yes"/>
    <s v="No"/>
    <m/>
    <x v="1"/>
    <x v="2"/>
    <x v="2"/>
    <n v="14"/>
    <s v="Y"/>
    <s v="Y"/>
    <s v="Y"/>
    <s v="Y"/>
    <s v="Y"/>
    <s v="Y"/>
    <s v="Y"/>
    <s v="Y"/>
    <s v="Y"/>
    <s v="Y"/>
    <s v="Y"/>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1"/>
    <s v="76% to 100%"/>
    <s v="Yes"/>
    <m/>
    <m/>
    <m/>
    <n v="7"/>
    <n v="1"/>
    <n v="0"/>
    <n v="1"/>
    <n v="6"/>
    <n v="6"/>
    <n v="6"/>
    <n v="6"/>
    <n v="7"/>
    <n v="6"/>
    <n v="7"/>
    <n v="6"/>
    <n v="5"/>
    <n v="6"/>
    <n v="6"/>
    <n v="6"/>
    <n v="7"/>
    <n v="6"/>
    <n v="6"/>
    <n v="6"/>
    <n v="6"/>
    <n v="7"/>
    <n v="6"/>
    <n v="6"/>
    <n v="6"/>
    <n v="7"/>
    <n v="7"/>
    <n v="6"/>
    <n v="7"/>
    <n v="6"/>
    <n v="5"/>
    <n v="6"/>
    <n v="7"/>
    <n v="7"/>
    <n v="7"/>
    <n v="6"/>
    <n v="7"/>
    <n v="7"/>
    <n v="7"/>
    <m/>
    <m/>
    <n v="7"/>
    <n v="7"/>
    <n v="7"/>
    <m/>
    <m/>
    <m/>
    <m/>
    <m/>
    <m/>
    <m/>
    <n v="7"/>
    <n v="6"/>
    <n v="1"/>
    <n v="6"/>
    <s v="Give me good skills,and knoweldge (to) understanding my daughter.  Be relax."/>
    <s v=" a little bit more about problem solving.  What are the academic levels or skills we (parents) should have."/>
    <s v="Good vibe in my family.  A lot of love in my family.  David and I work together.  Discover new aspects of my daughter.  Have some good skills."/>
    <m/>
    <s v="ForemanYaning"/>
    <s v="ForemanMary-Mei41399Female"/>
    <n v="2"/>
    <n v="0"/>
    <n v="0"/>
    <n v="0"/>
    <n v="0"/>
  </r>
  <r>
    <s v="1819-1255"/>
    <s v="IYP-WKT-CILT-WK0334.xlsx"/>
    <s v="Foreman"/>
    <s v="Mary-Mei"/>
    <m/>
    <m/>
    <m/>
    <s v=""/>
    <d v="2013-05-05T00:00:00"/>
    <n v="5.8054794520547945"/>
    <s v="Female"/>
    <s v="Partner, family, or friend"/>
    <m/>
    <s v="Coromandel Area School"/>
    <s v="Education and Care Services"/>
    <m/>
    <n v="0"/>
    <s v="No"/>
    <m/>
    <m/>
    <s v="Foreman"/>
    <s v="David"/>
    <s v="Parent"/>
    <s v="1395 Wyuna Bay Rad, Coromandel"/>
    <m/>
    <s v="0211166393"/>
    <s v="New Zealand European"/>
    <m/>
    <m/>
    <s v=""/>
    <s v="No"/>
    <s v="No"/>
    <m/>
    <m/>
    <m/>
    <m/>
    <m/>
    <n v="56"/>
    <s v="Still of Concern"/>
    <n v="58"/>
    <s v="Still of Concern"/>
    <n v="45"/>
    <s v="&lt;55"/>
    <n v="45"/>
    <s v="&lt;55"/>
    <n v="20"/>
    <s v="Still of Concern"/>
    <n v="34"/>
    <s v="21+"/>
    <s v="No"/>
    <s v="No"/>
    <m/>
    <x v="1"/>
    <x v="2"/>
    <x v="2"/>
    <n v="14"/>
    <s v="Y"/>
    <s v="Y"/>
    <s v="Y"/>
    <s v="Y"/>
    <s v="Y"/>
    <s v="Y"/>
    <s v="Y"/>
    <s v="Y"/>
    <s v="Y"/>
    <s v="Y"/>
    <s v="Y"/>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1"/>
    <s v="76% to 100%"/>
    <s v="Yes"/>
    <m/>
    <m/>
    <m/>
    <n v="7"/>
    <n v="0"/>
    <n v="0"/>
    <n v="1"/>
    <n v="7"/>
    <n v="6"/>
    <n v="6"/>
    <n v="7"/>
    <n v="7"/>
    <n v="7"/>
    <n v="7"/>
    <n v="7"/>
    <n v="7"/>
    <n v="7"/>
    <n v="7"/>
    <n v="7"/>
    <n v="7"/>
    <n v="7"/>
    <n v="5"/>
    <n v="5"/>
    <n v="5"/>
    <n v="6"/>
    <n v="5"/>
    <n v="7"/>
    <n v="7"/>
    <n v="7"/>
    <n v="7"/>
    <n v="7"/>
    <n v="7"/>
    <n v="6"/>
    <n v="6"/>
    <n v="6"/>
    <n v="6"/>
    <n v="6"/>
    <n v="6"/>
    <n v="6"/>
    <n v="7"/>
    <n v="7"/>
    <n v="7"/>
    <n v="7"/>
    <n v="7"/>
    <n v="7"/>
    <n v="7"/>
    <n v="7"/>
    <n v="7"/>
    <n v="7"/>
    <m/>
    <m/>
    <m/>
    <m/>
    <m/>
    <m/>
    <m/>
    <m/>
    <m/>
    <m/>
    <m/>
    <m/>
    <m/>
    <s v="ForemanDavid"/>
    <s v="ForemanMary-Mei41399Female"/>
    <n v="2"/>
    <n v="0"/>
    <n v="0"/>
    <n v="0"/>
    <n v="0"/>
  </r>
  <r>
    <s v="1819-1256"/>
    <s v="IYP-WKT-CILT-WK0334.xlsx"/>
    <s v="McEwan"/>
    <s v="Brooklyn"/>
    <s v="Māori"/>
    <s v="New Zealand European"/>
    <s v="Samoan"/>
    <s v="Pacific"/>
    <d v="2014-06-13T00:00:00"/>
    <n v="4.6986301369863011"/>
    <s v="Female"/>
    <s v="Self referral"/>
    <m/>
    <s v="Coromandel Playcentre"/>
    <s v="Kindergarten"/>
    <m/>
    <n v="2"/>
    <s v="No"/>
    <m/>
    <s v="CYFS involvement"/>
    <s v="Armstrong"/>
    <s v="Natasha"/>
    <s v="Primary Caregiver: family and whānau"/>
    <s v="2628 Rings Road, Coromandel"/>
    <m/>
    <s v="0225016483"/>
    <s v="New Zealand European"/>
    <m/>
    <m/>
    <s v=""/>
    <s v="No"/>
    <s v="No"/>
    <m/>
    <m/>
    <m/>
    <m/>
    <m/>
    <n v="59"/>
    <s v="Still of Concern"/>
    <n v="58"/>
    <s v="Still of Concern"/>
    <n v="63"/>
    <s v="Clinical Range"/>
    <n v="60"/>
    <s v="Clinical Range"/>
    <n v="21"/>
    <s v="21+"/>
    <n v="8"/>
    <s v="Clinical Range"/>
    <s v="No"/>
    <s v="Yes"/>
    <m/>
    <x v="2"/>
    <x v="1"/>
    <x v="1"/>
    <n v="12"/>
    <s v="Y"/>
    <s v="Y"/>
    <s v="Y"/>
    <s v="Y"/>
    <s v="Y"/>
    <s v="Y"/>
    <s v="Y"/>
    <s v="N"/>
    <s v="N"/>
    <s v="Y"/>
    <s v="Y"/>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8571428571428571"/>
    <s v="76% to 100%"/>
    <s v="Yes"/>
    <m/>
    <m/>
    <m/>
    <n v="7"/>
    <n v="0"/>
    <n v="1"/>
    <n v="1"/>
    <n v="6"/>
    <n v="6"/>
    <n v="6"/>
    <n v="7"/>
    <n v="6"/>
    <n v="7"/>
    <n v="7"/>
    <n v="6"/>
    <n v="7"/>
    <n v="7"/>
    <n v="7"/>
    <n v="6"/>
    <n v="7"/>
    <n v="7"/>
    <n v="6"/>
    <n v="7"/>
    <n v="7"/>
    <n v="7"/>
    <n v="7"/>
    <n v="7"/>
    <n v="7"/>
    <n v="7"/>
    <n v="7"/>
    <n v="7"/>
    <n v="7"/>
    <n v="7"/>
    <n v="7"/>
    <n v="7"/>
    <n v="7"/>
    <n v="7"/>
    <n v="7"/>
    <n v="7"/>
    <n v="7"/>
    <n v="7"/>
    <n v="7"/>
    <m/>
    <m/>
    <n v="7"/>
    <n v="7"/>
    <n v="7"/>
    <m/>
    <m/>
    <m/>
    <m/>
    <m/>
    <m/>
    <m/>
    <n v="7"/>
    <n v="7"/>
    <n v="7"/>
    <m/>
    <m/>
    <s v="yes, help is always needed with me, and appreciated."/>
    <s v="the value of gifting our tamariki with skills, tools and ideas to succeed and make a positive ripple effect into the future."/>
    <m/>
    <s v="ArmstrongNatasha"/>
    <s v="McEwanBrooklyn41803Female"/>
    <n v="2"/>
    <n v="1"/>
    <n v="1"/>
    <n v="0"/>
    <n v="0"/>
  </r>
  <r>
    <s v="1819-1257"/>
    <s v="IYP-WKT-CILT-WK0334.xlsx"/>
    <s v="McEwan"/>
    <s v="Brooklyn"/>
    <s v="Māori"/>
    <s v="New Zealand European"/>
    <s v="Samoan"/>
    <s v="Pacific"/>
    <d v="2014-06-13T00:00:00"/>
    <n v="4.6986301369863011"/>
    <s v="Female"/>
    <s v="Self referral"/>
    <m/>
    <s v="Coromandel Playcentre"/>
    <s v="Playcentre"/>
    <m/>
    <n v="2"/>
    <s v="No"/>
    <m/>
    <s v="CYFS involvement"/>
    <s v="Hunter"/>
    <s v="Paul"/>
    <s v="Primary Caregiver: family and whānau"/>
    <s v="2628 Rings Road, Coromandel"/>
    <m/>
    <s v="0274398605"/>
    <s v="New Zealand European"/>
    <m/>
    <m/>
    <s v=""/>
    <s v="No"/>
    <s v="No"/>
    <m/>
    <m/>
    <m/>
    <m/>
    <m/>
    <n v="56"/>
    <s v="Still of Concern"/>
    <n v="47"/>
    <s v="&lt;55"/>
    <n v="56"/>
    <s v="Still of Concern"/>
    <n v="52"/>
    <s v="&lt;55"/>
    <n v="30"/>
    <s v="21+"/>
    <n v="26"/>
    <s v="21+"/>
    <s v="No"/>
    <s v="No"/>
    <m/>
    <x v="2"/>
    <x v="1"/>
    <x v="1"/>
    <n v="14"/>
    <s v="Y"/>
    <s v="Y"/>
    <s v="Y"/>
    <s v="Y"/>
    <s v="Y"/>
    <s v="Y"/>
    <s v="Y"/>
    <s v="Y"/>
    <s v="Y"/>
    <s v="Y"/>
    <s v="Y"/>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1"/>
    <s v="76% to 100%"/>
    <s v="Yes"/>
    <m/>
    <m/>
    <m/>
    <n v="7"/>
    <n v="0"/>
    <n v="0"/>
    <n v="1"/>
    <n v="6"/>
    <n v="6"/>
    <n v="6"/>
    <n v="6"/>
    <n v="7"/>
    <n v="7"/>
    <n v="7"/>
    <n v="6"/>
    <n v="6"/>
    <n v="6"/>
    <n v="7"/>
    <n v="6"/>
    <n v="7"/>
    <n v="6"/>
    <n v="4"/>
    <n v="6"/>
    <n v="6"/>
    <n v="4"/>
    <n v="6"/>
    <n v="5"/>
    <n v="6"/>
    <n v="7"/>
    <n v="5"/>
    <n v="6"/>
    <n v="6"/>
    <n v="6"/>
    <n v="6"/>
    <n v="7"/>
    <n v="7"/>
    <n v="6"/>
    <n v="6"/>
    <n v="7"/>
    <n v="6"/>
    <n v="7"/>
    <n v="7"/>
    <m/>
    <m/>
    <n v="6"/>
    <n v="7"/>
    <n v="7"/>
    <m/>
    <m/>
    <m/>
    <m/>
    <m/>
    <m/>
    <m/>
    <n v="7"/>
    <n v="6"/>
    <n v="1"/>
    <n v="6"/>
    <m/>
    <m/>
    <s v="whole new tools and way of thinking."/>
    <m/>
    <s v="HunterPaul"/>
    <s v="McEwanBrooklyn41803Female"/>
    <n v="2"/>
    <n v="1"/>
    <n v="1"/>
    <n v="0"/>
    <n v="0"/>
  </r>
  <r>
    <s v="1819-1258"/>
    <s v="IYP-WKT-CILT-WK0334.xlsx"/>
    <s v="Tukerangi"/>
    <s v="Anaru"/>
    <s v="Māori"/>
    <s v="New Zealand European"/>
    <m/>
    <s v=""/>
    <d v="2015-04-07T00:00:00"/>
    <n v="3.882191780821918"/>
    <s v="Male"/>
    <s v="Self referral"/>
    <m/>
    <s v="Coromandel Playcentre"/>
    <s v="Playcentre"/>
    <m/>
    <n v="0"/>
    <s v="No"/>
    <m/>
    <s v="CYFS involvement. Being seen by MOE Speech Language Terapist. Referred to Paediatrician."/>
    <s v="Tukerangi"/>
    <s v="Hiria"/>
    <s v="Primary Caregiver: family and whānau"/>
    <s v="155 Huaroa Street, Coromandel"/>
    <m/>
    <s v="0279148666"/>
    <s v="Māori"/>
    <m/>
    <m/>
    <s v=""/>
    <s v="No"/>
    <s v="Yes"/>
    <m/>
    <m/>
    <m/>
    <m/>
    <m/>
    <n v="77"/>
    <s v="Clinical Range"/>
    <n v="67"/>
    <s v="Clinical Range"/>
    <n v="65"/>
    <s v="Clinical Range"/>
    <n v="55"/>
    <s v="Still of Concern"/>
    <n v="14"/>
    <s v="Clinical Range"/>
    <n v="30"/>
    <s v="21+"/>
    <s v="Yes"/>
    <s v="Yes"/>
    <m/>
    <x v="1"/>
    <x v="2"/>
    <x v="2"/>
    <n v="13"/>
    <s v="Y"/>
    <s v="Y"/>
    <s v="Y"/>
    <s v="Y"/>
    <s v="Y"/>
    <s v="Y"/>
    <s v="Y"/>
    <s v="N"/>
    <s v="Y"/>
    <s v="Y"/>
    <s v="Y"/>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9285714285714286"/>
    <s v="76% to 100%"/>
    <s v="Yes"/>
    <m/>
    <m/>
    <m/>
    <n v="8"/>
    <n v="1"/>
    <n v="1"/>
    <n v="1"/>
    <n v="7"/>
    <n v="7"/>
    <n v="7"/>
    <n v="6"/>
    <n v="7"/>
    <n v="7"/>
    <n v="7"/>
    <n v="6"/>
    <n v="7"/>
    <n v="7"/>
    <n v="7"/>
    <n v="6"/>
    <n v="7"/>
    <n v="7"/>
    <n v="4"/>
    <n v="7"/>
    <n v="7"/>
    <n v="5"/>
    <n v="5"/>
    <n v="6"/>
    <n v="7"/>
    <n v="7"/>
    <n v="5"/>
    <n v="5"/>
    <n v="7"/>
    <n v="7"/>
    <n v="7"/>
    <n v="4"/>
    <n v="7"/>
    <n v="7"/>
    <n v="7"/>
    <n v="7"/>
    <n v="7"/>
    <n v="7"/>
    <n v="7"/>
    <m/>
    <m/>
    <n v="7"/>
    <n v="7"/>
    <n v="7"/>
    <m/>
    <m/>
    <m/>
    <m/>
    <m/>
    <m/>
    <m/>
    <n v="7"/>
    <n v="7"/>
    <n v="1"/>
    <n v="7"/>
    <s v="would like more condensed shorter programme.  It served my wants and needs perfectly."/>
    <s v="no, I will go back to the beginning- if need to.  Have plenty of support. 111 call is available if needed. (from leaders)"/>
    <s v="I can see the light at the end of the tunnel.  Goals set: new way of life.  Hope.  "/>
    <m/>
    <s v="TukerangiHiria"/>
    <s v="TukerangiAnaru42101Male"/>
    <n v="2"/>
    <n v="1"/>
    <n v="0"/>
    <n v="1"/>
    <n v="0"/>
  </r>
  <r>
    <s v="1819-1259"/>
    <s v="IYP-WKT-CILT-WK0334.xlsx"/>
    <s v="Tukerangi"/>
    <s v="Anaru"/>
    <s v="Māori"/>
    <s v="New Zealand European"/>
    <m/>
    <s v=""/>
    <d v="2015-04-07T00:00:00"/>
    <n v="3.882191780821918"/>
    <s v="Male"/>
    <s v="Self referral"/>
    <m/>
    <s v="Coromandel Playcentre"/>
    <s v="Playcentre"/>
    <m/>
    <n v="0"/>
    <s v="No"/>
    <m/>
    <s v="CYFS involvement. Being seen by MOE Speech Language Terapist. Referred to Paediatrician."/>
    <s v="Bayliss"/>
    <s v="Peter"/>
    <s v="Primary Caregiver: family and whānau"/>
    <s v="155 Huaroa Street, Coromandel"/>
    <m/>
    <s v="0272461252"/>
    <s v="New Zealand European"/>
    <m/>
    <m/>
    <s v=""/>
    <s v="No"/>
    <s v="Yes"/>
    <m/>
    <m/>
    <m/>
    <m/>
    <m/>
    <n v="63"/>
    <s v="Clinical Range"/>
    <n v="73"/>
    <s v="Clinical Range"/>
    <n v="60"/>
    <s v="Clinical Range"/>
    <n v="64"/>
    <s v="Clinical Range"/>
    <n v="24"/>
    <s v="21+"/>
    <n v="24"/>
    <s v="21+"/>
    <s v="Yes"/>
    <s v="Yes"/>
    <m/>
    <x v="1"/>
    <x v="2"/>
    <x v="1"/>
    <n v="12"/>
    <s v="Y"/>
    <s v="Y"/>
    <s v="Y"/>
    <s v="Y"/>
    <s v="Y"/>
    <s v="Y"/>
    <s v="Y"/>
    <s v="N"/>
    <s v="Y"/>
    <s v="Y"/>
    <s v="Y"/>
    <s v="Y"/>
    <s v="N"/>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8571428571428571"/>
    <s v="76% to 100%"/>
    <s v="Yes"/>
    <m/>
    <m/>
    <m/>
    <n v="8"/>
    <n v="1"/>
    <n v="1"/>
    <n v="1"/>
    <n v="6"/>
    <n v="6"/>
    <n v="6"/>
    <n v="7"/>
    <n v="7"/>
    <n v="6"/>
    <n v="7"/>
    <n v="6"/>
    <n v="6"/>
    <n v="6"/>
    <n v="6"/>
    <n v="6"/>
    <n v="6"/>
    <n v="6"/>
    <n v="5"/>
    <n v="7"/>
    <n v="6"/>
    <n v="6"/>
    <n v="6"/>
    <n v="6"/>
    <n v="6"/>
    <n v="7"/>
    <n v="5"/>
    <n v="5"/>
    <n v="6"/>
    <n v="6"/>
    <n v="6"/>
    <n v="6"/>
    <n v="6"/>
    <n v="7"/>
    <n v="7"/>
    <n v="6"/>
    <n v="6"/>
    <n v="7"/>
    <n v="7"/>
    <m/>
    <m/>
    <n v="6"/>
    <n v="7"/>
    <n v="6"/>
    <m/>
    <m/>
    <m/>
    <m/>
    <m/>
    <m/>
    <m/>
    <n v="6"/>
    <n v="6"/>
    <n v="2"/>
    <n v="6"/>
    <s v="My preparation/participation is what imporves the reception of the content. "/>
    <s v="no- still working with what we have learned."/>
    <s v="made me a more involved parent."/>
    <m/>
    <s v="BaylissPeter"/>
    <s v="TukerangiAnaru42101Male"/>
    <n v="2"/>
    <n v="1"/>
    <n v="0"/>
    <n v="0"/>
    <n v="0"/>
  </r>
  <r>
    <s v="1819-1260"/>
    <s v="IYP-WKT-CILT-WK0334.xlsx"/>
    <m/>
    <s v="Violet"/>
    <s v="New Zealand European"/>
    <s v="North America"/>
    <m/>
    <s v=""/>
    <d v="2014-09-17T00:00:00"/>
    <n v="4.4356164383561643"/>
    <s v="Female"/>
    <s v="Self referral"/>
    <m/>
    <s v="Colville Bay Preschool"/>
    <s v="Kindergarten"/>
    <m/>
    <n v="0"/>
    <s v="No"/>
    <m/>
    <m/>
    <s v="Archer"/>
    <s v="Amy"/>
    <s v="Parent"/>
    <s v="1631 Pt Charles Road, Port Charles"/>
    <m/>
    <s v="0279732035"/>
    <s v="North America"/>
    <m/>
    <m/>
    <s v=""/>
    <s v="No"/>
    <s v="Yes"/>
    <m/>
    <m/>
    <m/>
    <m/>
    <m/>
    <n v="58"/>
    <s v="Still of Concern"/>
    <n v="59"/>
    <s v="Still of Concern"/>
    <n v="50"/>
    <s v="&lt;55"/>
    <n v="51"/>
    <s v="&lt;55"/>
    <n v="29"/>
    <s v="21+"/>
    <n v="31"/>
    <s v="21+"/>
    <s v="No"/>
    <s v="No"/>
    <m/>
    <x v="1"/>
    <x v="2"/>
    <x v="2"/>
    <n v="14"/>
    <s v="Y"/>
    <s v="Y"/>
    <s v="Y"/>
    <s v="Y"/>
    <s v="Y"/>
    <s v="Y"/>
    <s v="Y"/>
    <s v="Y"/>
    <s v="Y"/>
    <s v="Y"/>
    <s v="Y"/>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1"/>
    <s v="76% to 100%"/>
    <s v="Yes"/>
    <m/>
    <m/>
    <m/>
    <n v="8"/>
    <n v="0"/>
    <n v="0"/>
    <n v="1"/>
    <n v="7"/>
    <n v="6"/>
    <n v="7"/>
    <n v="6"/>
    <n v="6"/>
    <n v="7"/>
    <n v="7"/>
    <n v="6"/>
    <n v="6"/>
    <n v="7"/>
    <n v="7"/>
    <n v="7"/>
    <n v="7"/>
    <n v="5"/>
    <n v="4"/>
    <n v="6"/>
    <n v="7"/>
    <n v="5"/>
    <n v="6"/>
    <n v="7"/>
    <n v="7"/>
    <n v="7"/>
    <n v="5"/>
    <n v="6"/>
    <n v="7"/>
    <n v="6"/>
    <n v="4"/>
    <n v="6"/>
    <n v="6"/>
    <n v="6"/>
    <n v="6"/>
    <n v="7"/>
    <n v="7"/>
    <n v="7"/>
    <n v="7"/>
    <m/>
    <m/>
    <n v="7"/>
    <n v="7"/>
    <n v="7"/>
    <m/>
    <m/>
    <m/>
    <m/>
    <m/>
    <m/>
    <m/>
    <n v="7"/>
    <n v="6"/>
    <n v="2"/>
    <n v="7"/>
    <s v="not sure… I willgive ita think.  It could be CLOSER!"/>
    <s v="no, I will refer to the books and notes."/>
    <s v="shifting of my perspectives.  Time outis safe not punishment.  Discipline is not punishment.  Keep it simple with 10 minutes of play per day and if it goes sideways, go back to play."/>
    <m/>
    <s v="ArcherAmy"/>
    <s v="Violet41899Female"/>
    <n v="1"/>
    <n v="0"/>
    <n v="0"/>
    <n v="0"/>
    <n v="0"/>
  </r>
  <r>
    <s v="1819-1261"/>
    <s v="IYP-WKT-CILT-WK0334.xlsx"/>
    <s v="Williams"/>
    <s v="John"/>
    <s v="Māori"/>
    <m/>
    <m/>
    <s v=""/>
    <d v="2014-11-18T00:00:00"/>
    <n v="4.2657534246575342"/>
    <s v="Male"/>
    <s v="Self referral"/>
    <m/>
    <s v="Coromandel Playcentre"/>
    <s v="Playcentre"/>
    <m/>
    <n v="0"/>
    <s v="No"/>
    <m/>
    <s v="CYFS involvement"/>
    <s v="McKenna"/>
    <s v="Barry"/>
    <s v="Primary Caregiver: family and whānau"/>
    <s v="99 Lillis Lane, Coromandel"/>
    <m/>
    <s v="0211682529"/>
    <s v="New Zealand European"/>
    <m/>
    <m/>
    <s v=""/>
    <s v="No"/>
    <s v="Yes"/>
    <m/>
    <m/>
    <m/>
    <m/>
    <m/>
    <n v="67"/>
    <s v="Clinical Range"/>
    <n v="73"/>
    <s v="Clinical Range"/>
    <n v="57"/>
    <s v="Still of Concern"/>
    <n v="46"/>
    <s v="&lt;55"/>
    <n v="8"/>
    <s v="Clinical Range"/>
    <n v="26"/>
    <s v="21+"/>
    <s v="Yes"/>
    <s v="No"/>
    <m/>
    <x v="1"/>
    <x v="2"/>
    <x v="2"/>
    <n v="13"/>
    <s v="Y"/>
    <s v="Y"/>
    <s v="Y"/>
    <s v="Y"/>
    <s v="Y"/>
    <s v="Y"/>
    <s v="Y"/>
    <s v="Y"/>
    <s v="Y"/>
    <s v="Y"/>
    <s v="N"/>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9285714285714286"/>
    <s v="76% to 100%"/>
    <s v="Yes"/>
    <m/>
    <m/>
    <m/>
    <n v="9"/>
    <n v="1"/>
    <n v="0"/>
    <n v="1"/>
    <n v="7"/>
    <n v="6"/>
    <n v="6"/>
    <n v="6"/>
    <n v="7"/>
    <n v="6"/>
    <n v="7"/>
    <n v="7"/>
    <n v="7"/>
    <n v="6"/>
    <n v="6"/>
    <n v="6"/>
    <n v="7"/>
    <n v="7"/>
    <n v="4"/>
    <n v="4"/>
    <n v="6"/>
    <n v="6"/>
    <n v="6"/>
    <n v="6"/>
    <n v="6"/>
    <n v="6"/>
    <n v="5"/>
    <n v="6"/>
    <n v="7"/>
    <n v="6"/>
    <n v="6"/>
    <n v="6"/>
    <n v="6"/>
    <n v="6"/>
    <n v="6"/>
    <n v="6"/>
    <n v="7"/>
    <n v="7"/>
    <n v="3"/>
    <n v="7"/>
    <n v="6"/>
    <n v="7"/>
    <n v="7"/>
    <n v="6"/>
    <n v="7"/>
    <n v="6"/>
    <m/>
    <m/>
    <m/>
    <m/>
    <m/>
    <m/>
    <m/>
    <m/>
    <m/>
    <m/>
    <m/>
    <m/>
    <m/>
    <s v="McKennaBarry"/>
    <s v="WilliamsJohn41961Male"/>
    <n v="2"/>
    <n v="1"/>
    <n v="0"/>
    <n v="0"/>
    <n v="0"/>
  </r>
  <r>
    <s v="1819-1262"/>
    <s v="IYP-WKT-CILT-WK0334.xlsx"/>
    <s v="Williams"/>
    <s v="John"/>
    <s v="Māori"/>
    <m/>
    <m/>
    <s v=""/>
    <d v="2014-11-18T00:00:00"/>
    <n v="4.2657534246575342"/>
    <s v="Male"/>
    <s v="Self referral"/>
    <m/>
    <s v="Coromandel Playcentre"/>
    <s v="Playcentre"/>
    <m/>
    <n v="0"/>
    <s v="No"/>
    <m/>
    <s v="CYFS involvement"/>
    <s v="Williams"/>
    <s v="John"/>
    <s v="Primary Caregiver: family and whānau"/>
    <s v="99 Lillis Lane, Coromandel"/>
    <m/>
    <s v="02102876985"/>
    <s v="Māori"/>
    <m/>
    <m/>
    <s v=""/>
    <s v="No"/>
    <s v="Yes"/>
    <m/>
    <m/>
    <m/>
    <m/>
    <m/>
    <n v="78"/>
    <s v="Clinical Range"/>
    <n v="72"/>
    <s v="Clinical Range"/>
    <n v="56"/>
    <s v="Still of Concern"/>
    <n v="46"/>
    <s v="&lt;55"/>
    <n v="4"/>
    <s v="Clinical Range"/>
    <n v="20"/>
    <s v="Still of Concern"/>
    <s v="Yes"/>
    <s v="No"/>
    <m/>
    <x v="1"/>
    <x v="2"/>
    <x v="2"/>
    <n v="13"/>
    <s v="Y"/>
    <s v="Y"/>
    <s v="Y"/>
    <s v="Y"/>
    <s v="Y"/>
    <s v="Y"/>
    <s v="N"/>
    <s v="Y"/>
    <s v="Y"/>
    <s v="Y"/>
    <s v="Y"/>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9285714285714286"/>
    <s v="76% to 100%"/>
    <s v="Yes"/>
    <m/>
    <m/>
    <m/>
    <n v="9"/>
    <n v="1"/>
    <n v="0"/>
    <n v="1"/>
    <n v="7"/>
    <n v="6"/>
    <n v="7"/>
    <n v="6"/>
    <n v="7"/>
    <n v="6"/>
    <n v="7"/>
    <n v="6"/>
    <n v="7"/>
    <n v="6"/>
    <n v="6"/>
    <n v="7"/>
    <n v="6"/>
    <n v="6"/>
    <n v="5"/>
    <n v="4"/>
    <n v="6"/>
    <n v="6"/>
    <n v="6"/>
    <n v="6"/>
    <n v="6"/>
    <n v="6"/>
    <n v="6"/>
    <n v="6"/>
    <n v="6"/>
    <n v="7"/>
    <n v="7"/>
    <n v="6"/>
    <n v="6"/>
    <n v="6"/>
    <n v="6"/>
    <n v="6"/>
    <n v="6"/>
    <n v="7"/>
    <n v="7"/>
    <m/>
    <m/>
    <n v="4"/>
    <n v="6"/>
    <n v="7"/>
    <m/>
    <m/>
    <m/>
    <m/>
    <m/>
    <m/>
    <m/>
    <n v="6"/>
    <n v="6"/>
    <n v="1"/>
    <n v="6"/>
    <m/>
    <m/>
    <s v="Parent &amp; child (cooperation).  Life skills learning. "/>
    <m/>
    <s v="WilliamsJohn"/>
    <s v="WilliamsJohn41961Male"/>
    <n v="2"/>
    <n v="1"/>
    <n v="0"/>
    <n v="1"/>
    <n v="0"/>
  </r>
  <r>
    <s v="1819-1263"/>
    <s v="IYP-WKT-CILT-WK0334.xlsx"/>
    <s v="Wilson"/>
    <s v="Jaydakiss"/>
    <s v="Māori"/>
    <s v="Other European"/>
    <m/>
    <s v=""/>
    <d v="2012-01-14T00:00:00"/>
    <n v="7.1123287671232873"/>
    <s v="Male"/>
    <s v="Self referral"/>
    <m/>
    <s v="Te Wharekura o Manaia"/>
    <s v="Education and Care Services"/>
    <m/>
    <n v="5"/>
    <s v="No"/>
    <m/>
    <m/>
    <s v="Wilson"/>
    <s v="Alison (Ali)"/>
    <s v="Parent"/>
    <s v="876 Manaia Raod, Manaia"/>
    <m/>
    <s v="0212501400"/>
    <s v="Māori"/>
    <s v="Other European"/>
    <m/>
    <s v=""/>
    <s v="No"/>
    <s v="No"/>
    <m/>
    <m/>
    <m/>
    <m/>
    <m/>
    <n v="63"/>
    <s v="Clinical Range"/>
    <n v="60"/>
    <s v="Clinical Range"/>
    <n v="55"/>
    <s v="Still of Concern"/>
    <n v="52"/>
    <s v="&lt;55"/>
    <n v="27"/>
    <s v="21+"/>
    <n v="28"/>
    <s v="21+"/>
    <s v="Yes"/>
    <s v="No"/>
    <m/>
    <x v="1"/>
    <x v="2"/>
    <x v="2"/>
    <n v="13"/>
    <s v="Y"/>
    <s v="Y"/>
    <s v="Y"/>
    <s v="Y"/>
    <s v="Y"/>
    <s v="Y"/>
    <s v="Y"/>
    <s v="Y"/>
    <s v="Y"/>
    <s v="Y"/>
    <s v="Y"/>
    <s v="N"/>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9285714285714286"/>
    <s v="76% to 100%"/>
    <s v="Yes"/>
    <m/>
    <m/>
    <m/>
    <n v="9"/>
    <n v="1"/>
    <n v="0"/>
    <n v="1"/>
    <n v="7"/>
    <n v="7"/>
    <n v="7"/>
    <n v="7"/>
    <n v="7"/>
    <n v="7"/>
    <n v="7"/>
    <n v="7"/>
    <n v="7"/>
    <n v="7"/>
    <n v="7"/>
    <n v="7"/>
    <n v="7"/>
    <n v="7"/>
    <n v="6"/>
    <n v="7"/>
    <n v="7"/>
    <n v="7"/>
    <n v="7"/>
    <n v="7"/>
    <n v="7"/>
    <n v="7"/>
    <n v="7"/>
    <n v="7"/>
    <n v="7"/>
    <n v="7"/>
    <n v="7"/>
    <n v="7"/>
    <n v="7"/>
    <n v="7"/>
    <n v="7"/>
    <n v="7"/>
    <n v="7"/>
    <n v="7"/>
    <n v="7"/>
    <m/>
    <m/>
    <n v="7"/>
    <n v="7"/>
    <n v="7"/>
    <m/>
    <m/>
    <m/>
    <m/>
    <m/>
    <m/>
    <m/>
    <n v="7"/>
    <n v="7"/>
    <n v="1"/>
    <n v="5"/>
    <s v="can't think how."/>
    <s v="no.  I feel I have all the skills I need just to be consistent in the use of them."/>
    <s v="seeing a better future for my children."/>
    <m/>
    <s v="WilsonAlison (Ali)"/>
    <s v="WilsonJaydakiss40922Male"/>
    <n v="1"/>
    <n v="1"/>
    <n v="0"/>
    <n v="1"/>
    <n v="0"/>
  </r>
  <r>
    <s v="1819-1264"/>
    <s v="IYP-WKT-CILT-WK0334.xlsx"/>
    <s v="Beatty"/>
    <s v="James"/>
    <s v="New Zealand European"/>
    <s v="Māori"/>
    <s v="Other European"/>
    <s v=""/>
    <d v="2018-06-05T00:00:00"/>
    <n v="0.71780821917808224"/>
    <s v="Male"/>
    <s v="Self referral"/>
    <m/>
    <s v="Coromandel Preschool"/>
    <s v="Education and Care Services"/>
    <m/>
    <n v="2"/>
    <s v="No"/>
    <m/>
    <s v="CYFS Involvement with family; younger brother being assess by range of professionals."/>
    <s v="Cates"/>
    <s v="Emma"/>
    <m/>
    <m/>
    <m/>
    <s v="02102394661"/>
    <s v="New Zealand European"/>
    <m/>
    <m/>
    <s v=""/>
    <s v="No"/>
    <s v="Yes"/>
    <m/>
    <m/>
    <m/>
    <m/>
    <m/>
    <n v="57"/>
    <s v="Still of Concern"/>
    <n v="52"/>
    <s v="&lt;55"/>
    <n v="55"/>
    <s v="Still of Concern"/>
    <n v="54"/>
    <s v="&lt;55"/>
    <n v="20"/>
    <s v="Still of Concern"/>
    <n v="19"/>
    <s v="Still of Concern"/>
    <s v="No"/>
    <s v="No"/>
    <m/>
    <x v="1"/>
    <x v="1"/>
    <x v="1"/>
    <n v="12"/>
    <s v="Y"/>
    <s v="Y"/>
    <s v="Y"/>
    <s v="Y"/>
    <s v="Y"/>
    <s v="Y"/>
    <s v="Y"/>
    <s v="Y"/>
    <s v="Y"/>
    <s v="Y"/>
    <s v="N"/>
    <s v="N"/>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8571428571428571"/>
    <s v="76% to 100%"/>
    <s v="Yes"/>
    <m/>
    <m/>
    <m/>
    <e v="#N/A"/>
    <n v="0"/>
    <n v="0"/>
    <n v="1"/>
    <n v="6"/>
    <n v="5"/>
    <n v="6"/>
    <n v="4"/>
    <n v="6"/>
    <n v="6"/>
    <n v="7"/>
    <n v="7"/>
    <n v="6"/>
    <n v="5"/>
    <n v="5"/>
    <n v="6"/>
    <n v="6"/>
    <n v="4"/>
    <n v="1"/>
    <n v="4"/>
    <n v="6"/>
    <n v="5"/>
    <n v="6"/>
    <n v="7"/>
    <n v="6"/>
    <n v="7"/>
    <n v="2"/>
    <n v="6"/>
    <n v="7"/>
    <n v="7"/>
    <n v="6"/>
    <n v="5"/>
    <n v="6"/>
    <n v="5"/>
    <n v="6"/>
    <n v="7"/>
    <n v="7"/>
    <n v="6"/>
    <n v="6"/>
    <m/>
    <m/>
    <n v="7"/>
    <n v="6"/>
    <n v="6"/>
    <m/>
    <m/>
    <m/>
    <m/>
    <m/>
    <m/>
    <m/>
    <n v="7"/>
    <n v="6"/>
    <n v="1"/>
    <n v="4"/>
    <s v="to address the topics that were parked-we didn’t havetime"/>
    <s v="sometimes sort of phone calls every 2 weeks to sheck in would be great."/>
    <s v="coming togethe.  Hearing other people.  Asking for advice from everyone."/>
    <m/>
    <s v="CatesEmma"/>
    <s v="BeattyJames43256Male"/>
    <n v="1"/>
    <n v="1"/>
    <n v="0"/>
    <n v="0"/>
    <n v="0"/>
  </r>
  <r>
    <s v="1819-1265"/>
    <s v="IYP-WKT-CILT-WK0335.xlsx"/>
    <s v="Stevens"/>
    <s v="June Evelyn"/>
    <s v="New Zealand European"/>
    <s v="Fijian-Indian"/>
    <m/>
    <s v=""/>
    <d v="2008-06-26T00:00:00"/>
    <n v="10.657534246575343"/>
    <s v="Female"/>
    <s v="Self referral"/>
    <m/>
    <s v="MBAS"/>
    <m/>
    <m/>
    <n v="0"/>
    <s v="Yes"/>
    <s v="Medical/Phycological Toileting/non compliance"/>
    <s v="Medical and OT"/>
    <s v="Giri"/>
    <s v="Neera"/>
    <s v="Primary Caregiver: other"/>
    <s v="60 Moewai Park Road, Whitianga"/>
    <s v="07 8664925"/>
    <s v="021776039"/>
    <s v="Indian"/>
    <m/>
    <m/>
    <s v=""/>
    <s v="No"/>
    <s v="No"/>
    <m/>
    <m/>
    <m/>
    <m/>
    <m/>
    <n v="63"/>
    <s v="Clinical Range"/>
    <n v="71"/>
    <s v="Clinical Range"/>
    <n v="49"/>
    <s v="&lt;55"/>
    <n v="58"/>
    <s v="Still of Concern"/>
    <n v="9"/>
    <s v="Clinical Range"/>
    <n v="17"/>
    <s v="Still of Concern"/>
    <s v="Yes"/>
    <s v="No"/>
    <m/>
    <x v="1"/>
    <x v="2"/>
    <x v="2"/>
    <n v="12"/>
    <s v="Y"/>
    <s v="Y"/>
    <s v="Y"/>
    <s v="Y"/>
    <s v="Y"/>
    <s v="Y"/>
    <s v="N"/>
    <s v="Y"/>
    <s v="Y"/>
    <s v="Y"/>
    <s v="N"/>
    <s v="Y"/>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8571428571428571"/>
    <s v="76% to 100%"/>
    <s v="Yes"/>
    <m/>
    <m/>
    <m/>
    <n v="9"/>
    <n v="1"/>
    <n v="0"/>
    <n v="1"/>
    <n v="7"/>
    <n v="6"/>
    <n v="3"/>
    <n v="7"/>
    <n v="5"/>
    <n v="7"/>
    <n v="7"/>
    <n v="5"/>
    <n v="6"/>
    <n v="6"/>
    <n v="7"/>
    <n v="6"/>
    <n v="6"/>
    <n v="7"/>
    <n v="4"/>
    <n v="7"/>
    <n v="6"/>
    <n v="7"/>
    <n v="4"/>
    <n v="7"/>
    <n v="4"/>
    <n v="6"/>
    <n v="6"/>
    <n v="7"/>
    <n v="7"/>
    <n v="6"/>
    <n v="6"/>
    <n v="7"/>
    <n v="6"/>
    <n v="7"/>
    <n v="7"/>
    <m/>
    <n v="6"/>
    <n v="7"/>
    <n v="7"/>
    <n v="7"/>
    <n v="7"/>
    <n v="6"/>
    <n v="7"/>
    <n v="7"/>
    <n v="7"/>
    <n v="7"/>
    <m/>
    <m/>
    <m/>
    <m/>
    <m/>
    <s v="Very supportive"/>
    <s v="very interested"/>
    <s v="yes"/>
    <s v="Very Likely"/>
    <s v="All aspects were very helpful. "/>
    <s v="Yes I will continue to get support from Fostering NZ and Oranga Tamariki"/>
    <s v="How to keep myself calm and to Ignore"/>
    <m/>
    <s v="GiriNeera"/>
    <s v="StevensJune Evelyn39625Female"/>
    <n v="1"/>
    <n v="0"/>
    <n v="0"/>
    <n v="0"/>
    <n v="0"/>
  </r>
  <r>
    <s v="1819-1266"/>
    <s v="IYP-WKT-CILT-WK0335.xlsx"/>
    <s v="Nicolson"/>
    <s v="Beau"/>
    <s v="New Zealand European"/>
    <m/>
    <m/>
    <s v=""/>
    <d v="2011-12-11T00:00:00"/>
    <n v="7.1972602739726028"/>
    <s v="Male"/>
    <s v="Partner, family, or friend"/>
    <m/>
    <s v="Coroglen"/>
    <m/>
    <m/>
    <n v="2"/>
    <m/>
    <m/>
    <m/>
    <s v="Nicolson"/>
    <s v="Shane"/>
    <s v="Parent"/>
    <s v="158 Buffalo Beach Road, Whitianga"/>
    <m/>
    <s v="021776783"/>
    <s v="New Zealand European"/>
    <m/>
    <m/>
    <s v=""/>
    <s v="No"/>
    <s v="No"/>
    <m/>
    <m/>
    <m/>
    <m/>
    <m/>
    <n v="69"/>
    <s v="Clinical Range"/>
    <n v="63"/>
    <s v="Clinical Range"/>
    <n v="55"/>
    <s v="Still of Concern"/>
    <n v="45"/>
    <s v="&lt;55"/>
    <n v="17"/>
    <s v="Still of Concern"/>
    <n v="28"/>
    <s v="21+"/>
    <s v="Yes"/>
    <s v="No"/>
    <m/>
    <x v="1"/>
    <x v="2"/>
    <x v="2"/>
    <n v="13"/>
    <s v="Y"/>
    <s v="Y"/>
    <s v="Y"/>
    <s v="Y"/>
    <s v="Y"/>
    <s v="Y"/>
    <s v="Y"/>
    <s v="Y"/>
    <s v="N"/>
    <s v="Y"/>
    <s v="Y"/>
    <s v="Y"/>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9285714285714286"/>
    <s v="76% to 100%"/>
    <s v="Yes"/>
    <m/>
    <m/>
    <m/>
    <n v="7"/>
    <n v="1"/>
    <n v="0"/>
    <n v="1"/>
    <n v="6"/>
    <n v="7"/>
    <n v="6"/>
    <n v="6"/>
    <n v="7"/>
    <n v="6"/>
    <n v="7"/>
    <n v="6"/>
    <n v="6"/>
    <n v="7"/>
    <n v="7"/>
    <n v="6"/>
    <n v="6"/>
    <n v="6"/>
    <n v="4"/>
    <n v="7"/>
    <n v="7"/>
    <n v="6"/>
    <n v="6"/>
    <n v="7"/>
    <n v="7"/>
    <n v="7"/>
    <n v="6"/>
    <n v="6"/>
    <n v="7"/>
    <n v="7"/>
    <n v="7"/>
    <n v="7"/>
    <n v="7"/>
    <n v="7"/>
    <n v="7"/>
    <n v="7"/>
    <n v="7"/>
    <n v="7"/>
    <n v="7"/>
    <m/>
    <m/>
    <n v="7"/>
    <n v="7"/>
    <n v="7"/>
    <m/>
    <m/>
    <m/>
    <m/>
    <m/>
    <m/>
    <m/>
    <s v="somewhat supportive"/>
    <s v="somewhat interested"/>
    <s v="no"/>
    <s v="likely"/>
    <s v="did not give oppinion"/>
    <s v="did not give opinion"/>
    <s v="no comment"/>
    <m/>
    <s v="NicolsonShane"/>
    <s v="NicolsonBeau40888Male"/>
    <n v="1"/>
    <n v="0"/>
    <n v="0"/>
    <n v="0"/>
    <n v="0"/>
  </r>
  <r>
    <s v="1819-1267"/>
    <s v="IYP-WKT-CILT-WK0335.xlsx"/>
    <s v="Nicolson"/>
    <s v="Jax"/>
    <s v="New Zealand European"/>
    <m/>
    <m/>
    <s v=""/>
    <d v="2014-06-03T00:00:00"/>
    <n v="4.7178082191780826"/>
    <s v="Male"/>
    <s v="Self referral"/>
    <m/>
    <s v="central Kids Kindy"/>
    <m/>
    <m/>
    <n v="2"/>
    <m/>
    <m/>
    <m/>
    <s v="Nicolson"/>
    <s v="Shannon"/>
    <s v="Parent"/>
    <s v="158 Buffalo Beach Road, Whitianga"/>
    <m/>
    <s v="02108805099"/>
    <s v="New Zealand European"/>
    <m/>
    <m/>
    <s v=""/>
    <s v="No"/>
    <s v="No"/>
    <m/>
    <m/>
    <m/>
    <m/>
    <m/>
    <n v="71"/>
    <s v="Clinical Range"/>
    <n v="71"/>
    <s v="Clinical Range"/>
    <n v="55"/>
    <s v="Still of Concern"/>
    <n v="45"/>
    <s v="&lt;55"/>
    <n v="16"/>
    <s v="Clinical Range"/>
    <n v="26"/>
    <s v="21+"/>
    <s v="Yes"/>
    <s v="No"/>
    <m/>
    <x v="1"/>
    <x v="2"/>
    <x v="2"/>
    <n v="13"/>
    <s v="Y"/>
    <s v="Y"/>
    <s v="Y"/>
    <s v="Y"/>
    <s v="Y"/>
    <s v="Y"/>
    <s v="Y"/>
    <s v="Y"/>
    <s v="N"/>
    <s v="Y"/>
    <s v="Y"/>
    <s v="Y"/>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9285714285714286"/>
    <s v="76% to 100%"/>
    <s v="Yes"/>
    <m/>
    <m/>
    <m/>
    <n v="7"/>
    <n v="1"/>
    <n v="0"/>
    <n v="1"/>
    <n v="7"/>
    <n v="7"/>
    <n v="6"/>
    <n v="5"/>
    <n v="7"/>
    <n v="6"/>
    <n v="7"/>
    <n v="7"/>
    <n v="7"/>
    <n v="7"/>
    <n v="6"/>
    <n v="6"/>
    <n v="5"/>
    <n v="4"/>
    <n v="4"/>
    <n v="6"/>
    <n v="7"/>
    <n v="6"/>
    <n v="4"/>
    <n v="6"/>
    <n v="6"/>
    <n v="7"/>
    <n v="6"/>
    <n v="7"/>
    <n v="6"/>
    <n v="6"/>
    <n v="7"/>
    <n v="6"/>
    <n v="6"/>
    <n v="6"/>
    <n v="6"/>
    <n v="7"/>
    <n v="7"/>
    <n v="7"/>
    <n v="7"/>
    <m/>
    <m/>
    <n v="7"/>
    <n v="7"/>
    <n v="7"/>
    <m/>
    <m/>
    <n v="7"/>
    <m/>
    <m/>
    <m/>
    <m/>
    <s v="Very supportive"/>
    <s v="very interested"/>
    <s v="yes"/>
    <s v="likely"/>
    <s v="no comment"/>
    <s v="Yes.  A new behaviour trait the boys have developed, learning to lie"/>
    <s v="massive behaviour improvements, benefits for the kids with improved parenting"/>
    <m/>
    <s v="NicolsonShannon"/>
    <s v="NicolsonJax41793Male"/>
    <n v="1"/>
    <n v="0"/>
    <n v="0"/>
    <n v="0"/>
    <n v="0"/>
  </r>
  <r>
    <s v="1819-1268"/>
    <s v="IYP-WKT-CILT-WK0335.xlsx"/>
    <s v="Richardson"/>
    <s v="Owun"/>
    <s v="New Zealand European"/>
    <m/>
    <m/>
    <s v=""/>
    <d v="2016-06-17T00:00:00"/>
    <n v="2.6767123287671235"/>
    <s v="Male"/>
    <s v="Self referral"/>
    <m/>
    <s v="Riverlee"/>
    <m/>
    <m/>
    <n v="0"/>
    <m/>
    <m/>
    <m/>
    <s v="Bergshoeff"/>
    <s v="Karina"/>
    <s v="Parent"/>
    <s v="230 Cook Drive, Whitianga"/>
    <m/>
    <s v="02108258165"/>
    <s v="New Zealand European"/>
    <m/>
    <m/>
    <s v=""/>
    <s v="No"/>
    <s v="No"/>
    <m/>
    <m/>
    <m/>
    <m/>
    <m/>
    <n v="64"/>
    <s v="Clinical Range"/>
    <n v="54"/>
    <s v="&lt;55"/>
    <n v="57"/>
    <s v="Still of Concern"/>
    <n v="42"/>
    <s v="&lt;55"/>
    <n v="17"/>
    <s v="Still of Concern"/>
    <n v="31"/>
    <s v="21+"/>
    <s v="Yes"/>
    <s v="No"/>
    <m/>
    <x v="1"/>
    <x v="2"/>
    <x v="2"/>
    <n v="12"/>
    <s v="N"/>
    <s v="Y"/>
    <s v="Y"/>
    <s v="Y"/>
    <s v="Y"/>
    <s v="Y"/>
    <s v="Y"/>
    <s v="Y"/>
    <s v="Y"/>
    <s v="Y"/>
    <s v="Y"/>
    <s v="N"/>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8571428571428571"/>
    <s v="76% to 100%"/>
    <s v="Yes"/>
    <m/>
    <m/>
    <m/>
    <n v="6"/>
    <n v="1"/>
    <n v="0"/>
    <n v="1"/>
    <n v="6"/>
    <n v="6"/>
    <n v="6"/>
    <n v="5"/>
    <n v="5"/>
    <n v="5"/>
    <n v="7"/>
    <n v="7"/>
    <n v="6"/>
    <n v="5"/>
    <n v="6"/>
    <n v="5"/>
    <n v="5"/>
    <n v="4"/>
    <n v="2"/>
    <n v="4"/>
    <n v="6"/>
    <n v="6"/>
    <n v="5"/>
    <n v="6"/>
    <n v="6"/>
    <n v="7"/>
    <n v="6"/>
    <n v="7"/>
    <n v="4"/>
    <n v="7"/>
    <n v="7"/>
    <n v="4"/>
    <n v="6"/>
    <n v="5"/>
    <n v="6"/>
    <n v="5"/>
    <n v="6"/>
    <n v="6"/>
    <n v="6"/>
    <m/>
    <m/>
    <n v="6"/>
    <n v="6"/>
    <n v="6"/>
    <m/>
    <m/>
    <m/>
    <m/>
    <m/>
    <m/>
    <m/>
    <s v="somewhat supportive"/>
    <s v="Interested"/>
    <s v="no"/>
    <s v="likely"/>
    <s v="n/a"/>
    <s v="n/a"/>
    <s v="Bond more with my child"/>
    <m/>
    <s v="BergshoeffKarina"/>
    <s v="RichardsonOwun42538Male"/>
    <n v="1"/>
    <n v="0"/>
    <n v="0"/>
    <n v="0"/>
    <n v="0"/>
  </r>
  <r>
    <s v="1819-1269"/>
    <s v="IYP-WKT-CILT-WK0335.xlsx"/>
    <s v="Garton-Bellamy"/>
    <s v="Olivia"/>
    <s v="New Zealand European"/>
    <m/>
    <m/>
    <s v=""/>
    <d v="2014-12-18T00:00:00"/>
    <n v="4.1753424657534248"/>
    <s v="Female"/>
    <s v="Child Development Services"/>
    <s v="0277078956"/>
    <s v="Kauri Learners Whitianga"/>
    <m/>
    <m/>
    <n v="0"/>
    <s v="No"/>
    <m/>
    <m/>
    <s v="Garton"/>
    <s v="Krystin"/>
    <s v="Parent"/>
    <s v="37A South Hiway, Whitianga"/>
    <m/>
    <s v="0220123932"/>
    <s v="New Zealand European"/>
    <m/>
    <m/>
    <s v=""/>
    <s v="Yes"/>
    <s v="Yes"/>
    <m/>
    <m/>
    <m/>
    <m/>
    <m/>
    <n v="59"/>
    <s v="Still of Concern"/>
    <n v="60"/>
    <s v="Clinical Range"/>
    <m/>
    <s v="BLANK"/>
    <m/>
    <s v="BLANK"/>
    <n v="15"/>
    <s v="Clinical Range"/>
    <m/>
    <s v="BLANK"/>
    <s v="Yes"/>
    <s v="No"/>
    <m/>
    <x v="0"/>
    <x v="0"/>
    <x v="0"/>
    <n v="4"/>
    <s v="Y"/>
    <s v="Y"/>
    <s v="Y"/>
    <s v="Y"/>
    <s v="N"/>
    <s v="N"/>
    <s v="N"/>
    <s v="N"/>
    <s v="N"/>
    <s v="N"/>
    <s v="N"/>
    <s v="N"/>
    <s v="N"/>
    <s v="N"/>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2857142857142857"/>
    <m/>
    <s v="No"/>
    <m/>
    <m/>
    <m/>
    <n v="8"/>
    <n v="1"/>
    <n v="0"/>
    <n v="0"/>
    <m/>
    <m/>
    <m/>
    <m/>
    <m/>
    <m/>
    <m/>
    <m/>
    <m/>
    <m/>
    <m/>
    <m/>
    <m/>
    <m/>
    <m/>
    <m/>
    <m/>
    <m/>
    <m/>
    <m/>
    <m/>
    <m/>
    <m/>
    <m/>
    <m/>
    <m/>
    <m/>
    <m/>
    <m/>
    <m/>
    <m/>
    <m/>
    <m/>
    <m/>
    <m/>
    <m/>
    <m/>
    <m/>
    <m/>
    <m/>
    <m/>
    <m/>
    <m/>
    <m/>
    <m/>
    <m/>
    <m/>
    <m/>
    <m/>
    <m/>
    <m/>
    <m/>
    <m/>
    <m/>
    <m/>
    <s v="GartonKrystin"/>
    <s v="Garton-BellamyOlivia41991Female"/>
    <n v="1"/>
    <n v="0"/>
    <n v="0"/>
    <n v="0"/>
    <n v="0"/>
  </r>
  <r>
    <s v="1819-1270"/>
    <s v="IYP-WKT-CILT-WK0335.xlsx"/>
    <s v="Johnston"/>
    <s v="Nixon"/>
    <s v="New Zealand European"/>
    <s v="Māori"/>
    <m/>
    <s v=""/>
    <d v="2013-05-14T00:00:00"/>
    <n v="5.7726027397260271"/>
    <s v="Male"/>
    <s v="Self referral"/>
    <m/>
    <s v="MBAS"/>
    <m/>
    <m/>
    <n v="2"/>
    <s v="No"/>
    <m/>
    <m/>
    <s v="Johnston"/>
    <s v="Jannah"/>
    <s v="Parent"/>
    <s v="11 Kudy Drive, Whitianga"/>
    <m/>
    <s v="0273615337"/>
    <s v="New Zealand European"/>
    <m/>
    <m/>
    <s v=""/>
    <s v="No"/>
    <s v="No"/>
    <m/>
    <m/>
    <m/>
    <m/>
    <m/>
    <n v="57"/>
    <s v="Still of Concern"/>
    <n v="62"/>
    <s v="Clinical Range"/>
    <n v="58"/>
    <s v="Still of Concern"/>
    <n v="55"/>
    <s v="Still of Concern"/>
    <n v="23"/>
    <s v="21+"/>
    <n v="22"/>
    <s v="21+"/>
    <s v="Yes"/>
    <s v="No"/>
    <m/>
    <x v="2"/>
    <x v="2"/>
    <x v="1"/>
    <n v="13"/>
    <s v="Y"/>
    <s v="N"/>
    <s v="Y"/>
    <s v="Y"/>
    <s v="Y"/>
    <s v="Y"/>
    <s v="Y"/>
    <s v="Y"/>
    <s v="Y"/>
    <s v="Y"/>
    <s v="Y"/>
    <s v="Y"/>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9285714285714286"/>
    <s v="76% to 100%"/>
    <s v="Yes"/>
    <m/>
    <m/>
    <m/>
    <n v="7"/>
    <n v="1"/>
    <n v="0"/>
    <n v="1"/>
    <n v="2"/>
    <n v="4"/>
    <n v="4"/>
    <n v="2"/>
    <n v="4"/>
    <n v="5"/>
    <n v="6"/>
    <n v="2"/>
    <n v="2"/>
    <n v="3"/>
    <n v="6"/>
    <n v="6"/>
    <n v="2"/>
    <n v="6"/>
    <n v="1"/>
    <n v="7"/>
    <n v="7"/>
    <n v="7"/>
    <n v="1"/>
    <n v="6"/>
    <n v="4"/>
    <n v="7"/>
    <n v="7"/>
    <n v="6"/>
    <n v="1"/>
    <n v="4"/>
    <n v="3"/>
    <n v="4"/>
    <n v="4"/>
    <n v="3"/>
    <n v="3"/>
    <n v="4"/>
    <n v="6"/>
    <n v="6"/>
    <n v="6"/>
    <m/>
    <m/>
    <n v="6"/>
    <n v="4"/>
    <n v="6"/>
    <m/>
    <m/>
    <m/>
    <m/>
    <m/>
    <m/>
    <m/>
    <s v="neutral"/>
    <s v="uninterested"/>
    <s v="no"/>
    <s v="highly unlikely"/>
    <s v="smaller groups with more leader intervention when group gets off topic"/>
    <s v="Yes. I feel this course has revealed problems in my parenting that I am not confident on how to repair or use new strategies to improve."/>
    <s v="I identified my weaknesses as a parent and was given useful tools to fix them."/>
    <m/>
    <s v="JohnstonJannah"/>
    <s v="JohnstonNixon41408Male"/>
    <n v="2"/>
    <n v="1"/>
    <n v="0"/>
    <n v="0"/>
    <n v="0"/>
  </r>
  <r>
    <s v="1819-1271"/>
    <s v="IYP-WKT-CILT-WK0335.xlsx"/>
    <s v="Johnston"/>
    <s v="Nixon"/>
    <s v="New Zealand European"/>
    <s v="Māori"/>
    <m/>
    <s v=""/>
    <d v="2013-05-14T00:00:00"/>
    <n v="5.7726027397260271"/>
    <s v="Male"/>
    <s v="Partner, family, or friend"/>
    <m/>
    <s v="MBAS"/>
    <m/>
    <m/>
    <n v="2"/>
    <s v="No"/>
    <m/>
    <m/>
    <s v="Johnston"/>
    <s v="Luke"/>
    <s v="Parent"/>
    <s v="11 kudy Drive, Whitianga"/>
    <s v="07 8671010"/>
    <s v="0278412527"/>
    <s v="New Zealand European"/>
    <m/>
    <m/>
    <s v=""/>
    <s v="No"/>
    <s v="No"/>
    <m/>
    <m/>
    <m/>
    <m/>
    <m/>
    <n v="51"/>
    <s v="&lt;55"/>
    <n v="46"/>
    <s v="&lt;55"/>
    <n v="53"/>
    <s v="&lt;55"/>
    <n v="54"/>
    <s v="&lt;55"/>
    <n v="22"/>
    <s v="21+"/>
    <n v="25"/>
    <s v="21+"/>
    <s v="No"/>
    <s v="No"/>
    <m/>
    <x v="2"/>
    <x v="1"/>
    <x v="2"/>
    <n v="12"/>
    <s v="Y"/>
    <s v="N"/>
    <s v="Y"/>
    <s v="Y"/>
    <s v="Y"/>
    <s v="N"/>
    <s v="Y"/>
    <s v="Y"/>
    <s v="Y"/>
    <s v="Y"/>
    <s v="Y"/>
    <s v="Y"/>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8571428571428571"/>
    <s v="76% to 100%"/>
    <s v="Yes"/>
    <m/>
    <m/>
    <m/>
    <n v="7"/>
    <n v="0"/>
    <n v="0"/>
    <n v="1"/>
    <n v="6"/>
    <n v="6"/>
    <n v="6"/>
    <n v="5"/>
    <n v="6"/>
    <n v="6"/>
    <n v="6"/>
    <n v="7"/>
    <n v="6"/>
    <n v="6"/>
    <n v="6"/>
    <n v="5"/>
    <n v="5"/>
    <n v="5"/>
    <n v="4"/>
    <n v="6"/>
    <n v="7"/>
    <n v="5"/>
    <n v="4"/>
    <n v="6"/>
    <n v="6"/>
    <n v="7"/>
    <n v="6"/>
    <n v="6"/>
    <n v="6"/>
    <n v="6"/>
    <n v="6"/>
    <n v="7"/>
    <n v="6"/>
    <n v="6"/>
    <n v="6"/>
    <n v="6"/>
    <n v="6"/>
    <n v="6"/>
    <n v="6"/>
    <m/>
    <m/>
    <n v="6"/>
    <n v="6"/>
    <n v="6"/>
    <m/>
    <m/>
    <m/>
    <m/>
    <m/>
    <m/>
    <m/>
    <s v="supportive"/>
    <s v="somewhat supportive"/>
    <s v="no"/>
    <s v="neutral"/>
    <s v="Run over a shorter time"/>
    <s v="no comment"/>
    <s v="Having the same understanding and parenting techniques"/>
    <m/>
    <s v="JohnstonLuke"/>
    <s v="JohnstonNixon41408Male"/>
    <n v="2"/>
    <n v="1"/>
    <n v="0"/>
    <n v="0"/>
    <n v="0"/>
  </r>
  <r>
    <s v="1819-1272"/>
    <s v="IYP-WKT-CILT-WK0335.xlsx"/>
    <s v="Samuel"/>
    <s v="Jonah"/>
    <s v="Cook Islands Maori"/>
    <s v="New Zealand European"/>
    <m/>
    <s v="Pacific"/>
    <d v="2016-08-08T00:00:00"/>
    <n v="2.5342465753424657"/>
    <s v="Male"/>
    <s v="Self referral"/>
    <m/>
    <s v="Mercury Bay Preschool"/>
    <m/>
    <m/>
    <n v="3"/>
    <s v="No"/>
    <m/>
    <m/>
    <s v="Smith"/>
    <s v="Kimberley"/>
    <s v="Parent"/>
    <s v="9 Poplar Street, Whitianga"/>
    <m/>
    <s v="0211594448"/>
    <s v="Other European"/>
    <m/>
    <m/>
    <s v=""/>
    <s v="No"/>
    <s v="No"/>
    <m/>
    <m/>
    <m/>
    <m/>
    <m/>
    <n v="44"/>
    <s v="&lt;55"/>
    <n v="64"/>
    <s v="Clinical Range"/>
    <n v="41"/>
    <s v="&lt;55"/>
    <n v="58"/>
    <s v="Still of Concern"/>
    <n v="24"/>
    <s v="21+"/>
    <n v="18"/>
    <s v="Still of Concern"/>
    <s v="Yes"/>
    <s v="No"/>
    <m/>
    <x v="1"/>
    <x v="2"/>
    <x v="1"/>
    <n v="14"/>
    <s v="Y"/>
    <s v="Y"/>
    <s v="Y"/>
    <s v="Y"/>
    <s v="Y"/>
    <s v="Y"/>
    <s v="Y"/>
    <s v="Y"/>
    <s v="Y"/>
    <s v="Y"/>
    <s v="Y"/>
    <s v="Y"/>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1"/>
    <s v="76% to 100%"/>
    <s v="Yes"/>
    <m/>
    <m/>
    <m/>
    <n v="8"/>
    <n v="1"/>
    <n v="0"/>
    <n v="1"/>
    <n v="7"/>
    <n v="7"/>
    <n v="6"/>
    <n v="7"/>
    <n v="7"/>
    <n v="7"/>
    <n v="7"/>
    <n v="7"/>
    <n v="6"/>
    <n v="7"/>
    <n v="7"/>
    <n v="6"/>
    <n v="7"/>
    <n v="6"/>
    <n v="6"/>
    <n v="7"/>
    <n v="7"/>
    <n v="7"/>
    <n v="6"/>
    <n v="7"/>
    <n v="7"/>
    <n v="7"/>
    <n v="6"/>
    <n v="7"/>
    <n v="7"/>
    <n v="7"/>
    <n v="7"/>
    <n v="7"/>
    <n v="7"/>
    <n v="7"/>
    <n v="7"/>
    <n v="7"/>
    <n v="7"/>
    <n v="7"/>
    <n v="7"/>
    <m/>
    <m/>
    <n v="7"/>
    <n v="7"/>
    <n v="7"/>
    <m/>
    <m/>
    <m/>
    <m/>
    <m/>
    <m/>
    <m/>
    <s v="very supportive"/>
    <s v="very interested"/>
    <s v="yes"/>
    <s v="very likely"/>
    <s v="I feel the programme was amazing &amp; beneficial.  I would highly recommend to others. I feel if the sessions were maybe 1/2 hour longer to let group discussions go longer would be great."/>
    <s v="I feel confident to go away and keep practicing what I have learnt as I have seen a huge improvement in my childs behaviour."/>
    <s v="My childs behaviour has improved greatly by carrying on with the foundations of the pyramid.  Keep the course going its amazing for parents to learn to support their child."/>
    <m/>
    <s v="SmithKimberley"/>
    <s v="SamuelJonah42590Male"/>
    <n v="1"/>
    <n v="0"/>
    <n v="1"/>
    <n v="0"/>
    <n v="0"/>
  </r>
  <r>
    <s v="1819-1273"/>
    <s v="IYP-WKT-CILT-WK0335.xlsx"/>
    <s v="Rowe"/>
    <s v="Mason"/>
    <s v="New Zealand European"/>
    <m/>
    <m/>
    <s v=""/>
    <d v="2010-10-16T00:00:00"/>
    <n v="8.3506849315068497"/>
    <s v="Male"/>
    <s v="Self referral"/>
    <m/>
    <s v="Te Rerenga School"/>
    <m/>
    <m/>
    <n v="3"/>
    <s v="Yes"/>
    <s v="ADHD  Impulsive, Anger"/>
    <m/>
    <s v="Rowe"/>
    <s v="Jade"/>
    <s v="Parent"/>
    <s v="125 Ngaio Drive, Matarangi"/>
    <m/>
    <s v="0212561305"/>
    <s v="New Zealand European"/>
    <m/>
    <m/>
    <s v=""/>
    <s v="Yes"/>
    <s v="Yes"/>
    <m/>
    <m/>
    <m/>
    <m/>
    <m/>
    <n v="72"/>
    <s v="Clinical Range"/>
    <n v="65"/>
    <s v="Clinical Range"/>
    <m/>
    <s v="BLANK"/>
    <m/>
    <s v="BLANK"/>
    <n v="13"/>
    <s v="Clinical Range"/>
    <m/>
    <s v="BLANK"/>
    <s v="Yes"/>
    <s v="No"/>
    <m/>
    <x v="0"/>
    <x v="0"/>
    <x v="0"/>
    <n v="6"/>
    <s v="Y"/>
    <s v="N"/>
    <s v="Y"/>
    <s v="Y"/>
    <s v="Y"/>
    <s v="Y"/>
    <s v="N"/>
    <s v="Y"/>
    <s v="N"/>
    <s v="N"/>
    <s v="N"/>
    <s v="N"/>
    <s v="N"/>
    <s v="N"/>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42857142857142855"/>
    <m/>
    <s v="No"/>
    <m/>
    <m/>
    <m/>
    <n v="5"/>
    <n v="1"/>
    <n v="0"/>
    <n v="0"/>
    <m/>
    <m/>
    <m/>
    <m/>
    <m/>
    <m/>
    <m/>
    <m/>
    <m/>
    <m/>
    <m/>
    <m/>
    <m/>
    <m/>
    <m/>
    <m/>
    <m/>
    <m/>
    <m/>
    <m/>
    <m/>
    <m/>
    <m/>
    <m/>
    <m/>
    <m/>
    <m/>
    <m/>
    <m/>
    <m/>
    <m/>
    <m/>
    <m/>
    <m/>
    <m/>
    <m/>
    <m/>
    <m/>
    <m/>
    <m/>
    <m/>
    <m/>
    <m/>
    <m/>
    <m/>
    <m/>
    <m/>
    <m/>
    <m/>
    <m/>
    <m/>
    <m/>
    <m/>
    <m/>
    <m/>
    <s v="RoweJade"/>
    <s v="RoweMason40467Male"/>
    <n v="1"/>
    <n v="0"/>
    <n v="0"/>
    <n v="0"/>
    <n v="0"/>
  </r>
  <r>
    <s v="1819-1274"/>
    <s v="IYP-WKT-CILT-WK0335.xlsx"/>
    <s v="Clarke"/>
    <s v="Egypt"/>
    <s v="Māori"/>
    <m/>
    <m/>
    <s v=""/>
    <d v="2016-01-03T00:00:00"/>
    <n v="3.1315068493150684"/>
    <s v="Female"/>
    <s v="Self referral"/>
    <m/>
    <s v="central Kids Kindy"/>
    <m/>
    <m/>
    <n v="0"/>
    <s v="No"/>
    <m/>
    <m/>
    <s v="Davis"/>
    <s v="Hohaia"/>
    <s v="Parent"/>
    <s v="280 Hahei Road, Whitianga"/>
    <s v="078663505"/>
    <m/>
    <s v="Māori"/>
    <m/>
    <m/>
    <s v=""/>
    <s v="No"/>
    <s v="No"/>
    <m/>
    <m/>
    <m/>
    <m/>
    <m/>
    <n v="60"/>
    <s v="Clinical Range"/>
    <n v="69"/>
    <s v="Clinical Range"/>
    <m/>
    <s v="BLANK"/>
    <m/>
    <s v="BLANK"/>
    <n v="15"/>
    <s v="Clinical Range"/>
    <m/>
    <s v="BLANK"/>
    <s v="Yes"/>
    <s v="No"/>
    <m/>
    <x v="0"/>
    <x v="0"/>
    <x v="0"/>
    <n v="9"/>
    <s v="Y"/>
    <s v="Y"/>
    <s v="Y"/>
    <s v="Y"/>
    <s v="Y"/>
    <s v="Y"/>
    <s v="Y"/>
    <s v="Y"/>
    <s v="Y"/>
    <s v="N"/>
    <s v="N"/>
    <s v="N"/>
    <s v="N"/>
    <s v="N"/>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6428571428571429"/>
    <s v="51% to 75%"/>
    <s v="No"/>
    <m/>
    <m/>
    <m/>
    <n v="4"/>
    <n v="1"/>
    <n v="0"/>
    <n v="0"/>
    <m/>
    <m/>
    <m/>
    <m/>
    <m/>
    <m/>
    <m/>
    <m/>
    <m/>
    <m/>
    <m/>
    <m/>
    <m/>
    <m/>
    <m/>
    <m/>
    <m/>
    <m/>
    <m/>
    <m/>
    <m/>
    <m/>
    <m/>
    <m/>
    <m/>
    <m/>
    <m/>
    <m/>
    <m/>
    <m/>
    <m/>
    <m/>
    <m/>
    <m/>
    <m/>
    <m/>
    <m/>
    <m/>
    <m/>
    <m/>
    <m/>
    <m/>
    <m/>
    <m/>
    <m/>
    <m/>
    <m/>
    <m/>
    <m/>
    <m/>
    <m/>
    <m/>
    <m/>
    <m/>
    <m/>
    <s v="DavisHohaia"/>
    <s v="ClarkeEgypt42372Female"/>
    <n v="1"/>
    <n v="1"/>
    <n v="0"/>
    <n v="1"/>
    <n v="0"/>
  </r>
  <r>
    <s v="1819-1275"/>
    <s v="IYP-WKT-CILT-WK0335.xlsx"/>
    <s v="Clarke"/>
    <s v="Egypt"/>
    <s v="Māori"/>
    <m/>
    <m/>
    <s v=""/>
    <d v="2015-01-03T00:00:00"/>
    <n v="4.1315068493150688"/>
    <s v="Female"/>
    <s v="Self referral"/>
    <m/>
    <s v="Central Kids Kindy"/>
    <m/>
    <m/>
    <n v="0"/>
    <s v="No"/>
    <m/>
    <m/>
    <s v="Carke"/>
    <s v="Hinga"/>
    <s v="Parent"/>
    <s v="280 Hahei Road, Whitianga"/>
    <m/>
    <s v="0272673937"/>
    <s v="Māori"/>
    <m/>
    <m/>
    <s v=""/>
    <s v="No"/>
    <s v="No"/>
    <m/>
    <m/>
    <m/>
    <m/>
    <m/>
    <n v="56"/>
    <s v="Still of Concern"/>
    <n v="71"/>
    <s v="Clinical Range"/>
    <m/>
    <s v="BLANK"/>
    <m/>
    <s v="BLANK"/>
    <n v="16"/>
    <s v="Clinical Range"/>
    <m/>
    <s v="BLANK"/>
    <s v="Yes"/>
    <s v="No"/>
    <m/>
    <x v="0"/>
    <x v="0"/>
    <x v="0"/>
    <n v="9"/>
    <s v="Y"/>
    <s v="Y"/>
    <s v="Y"/>
    <s v="Y"/>
    <s v="Y"/>
    <s v="Y"/>
    <s v="Y"/>
    <s v="Y"/>
    <s v="Y"/>
    <s v="N"/>
    <s v="N"/>
    <s v="N"/>
    <s v="N"/>
    <s v="N"/>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6428571428571429"/>
    <s v="51% to 75%"/>
    <s v="No"/>
    <m/>
    <m/>
    <m/>
    <n v="4"/>
    <n v="1"/>
    <n v="0"/>
    <n v="0"/>
    <m/>
    <m/>
    <m/>
    <m/>
    <m/>
    <m/>
    <m/>
    <m/>
    <m/>
    <m/>
    <m/>
    <m/>
    <m/>
    <m/>
    <m/>
    <m/>
    <m/>
    <m/>
    <m/>
    <m/>
    <m/>
    <m/>
    <m/>
    <m/>
    <m/>
    <m/>
    <m/>
    <m/>
    <m/>
    <m/>
    <m/>
    <m/>
    <m/>
    <m/>
    <m/>
    <m/>
    <m/>
    <m/>
    <m/>
    <m/>
    <m/>
    <m/>
    <m/>
    <m/>
    <m/>
    <m/>
    <m/>
    <m/>
    <m/>
    <m/>
    <m/>
    <m/>
    <m/>
    <m/>
    <m/>
    <s v="CarkeHinga"/>
    <s v="ClarkeEgypt42007Female"/>
    <n v="1"/>
    <n v="1"/>
    <n v="0"/>
    <n v="1"/>
    <n v="0"/>
  </r>
  <r>
    <s v="1819-1276"/>
    <s v="IYP-WKT-CILT-WK0335.xlsx"/>
    <s v="Symons"/>
    <s v="Ryley"/>
    <s v="New Zealand European"/>
    <s v="Samoan"/>
    <m/>
    <s v="Pacific"/>
    <d v="2009-07-08T00:00:00"/>
    <n v="9.624657534246575"/>
    <s v="Male"/>
    <s v="Self referral"/>
    <m/>
    <s v="Whenuakite School"/>
    <m/>
    <m/>
    <n v="7"/>
    <s v="No"/>
    <m/>
    <m/>
    <s v="Symons"/>
    <s v="Marie"/>
    <s v="Parent"/>
    <s v="931A Purangi Road, Cooks Beach"/>
    <m/>
    <s v="0226730266"/>
    <s v="New Zealand European"/>
    <s v="Samoan"/>
    <s v="Other European"/>
    <s v="Pacific"/>
    <s v="No"/>
    <s v="No"/>
    <m/>
    <m/>
    <m/>
    <m/>
    <m/>
    <n v="60"/>
    <s v="Clinical Range"/>
    <n v="73"/>
    <s v="Clinical Range"/>
    <n v="52"/>
    <s v="&lt;55"/>
    <n v="50"/>
    <s v="&lt;55"/>
    <n v="25"/>
    <s v="21+"/>
    <n v="33"/>
    <s v="21+"/>
    <s v="Yes"/>
    <s v="No"/>
    <m/>
    <x v="1"/>
    <x v="2"/>
    <x v="2"/>
    <n v="13"/>
    <s v="Y"/>
    <s v="Y"/>
    <s v="Y"/>
    <s v="Y"/>
    <s v="Y"/>
    <s v="Y"/>
    <s v="Y"/>
    <s v="Y"/>
    <s v="Y"/>
    <s v="Y"/>
    <s v="Y"/>
    <s v="Y"/>
    <s v="Y"/>
    <s v="N"/>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9285714285714286"/>
    <s v="76% to 100%"/>
    <s v="Yes"/>
    <m/>
    <m/>
    <m/>
    <n v="4"/>
    <n v="1"/>
    <n v="0"/>
    <n v="1"/>
    <n v="7"/>
    <n v="7"/>
    <n v="7"/>
    <n v="7"/>
    <n v="7"/>
    <n v="7"/>
    <n v="7"/>
    <n v="7"/>
    <n v="7"/>
    <n v="7"/>
    <n v="7"/>
    <n v="7"/>
    <n v="7"/>
    <n v="7"/>
    <n v="7"/>
    <n v="7"/>
    <n v="7"/>
    <n v="7"/>
    <n v="7"/>
    <n v="7"/>
    <n v="7"/>
    <n v="7"/>
    <n v="7"/>
    <n v="7"/>
    <n v="7"/>
    <n v="7"/>
    <n v="7"/>
    <n v="7"/>
    <n v="7"/>
    <n v="7"/>
    <n v="7"/>
    <n v="7"/>
    <n v="7"/>
    <n v="7"/>
    <n v="7"/>
    <m/>
    <m/>
    <n v="7"/>
    <n v="7"/>
    <n v="7"/>
    <m/>
    <m/>
    <m/>
    <m/>
    <m/>
    <m/>
    <m/>
    <s v="Very supportive"/>
    <s v="Very supportive"/>
    <s v="Yes"/>
    <s v="Very Likely"/>
    <s v="Have full day program as I had to take time off work"/>
    <s v="Yes I would like to phone for asking further questions and support"/>
    <s v="The support and the facilitators"/>
    <m/>
    <s v="SymonsMarie"/>
    <s v="SymonsRyley40002Male"/>
    <n v="1"/>
    <n v="0"/>
    <n v="1"/>
    <n v="0"/>
    <n v="1"/>
  </r>
  <r>
    <s v="1819-1277"/>
    <s v="IYP-WKT-CILT-WK0335.xlsx"/>
    <s v="Symons"/>
    <s v="Rueben"/>
    <s v="New Zealand European"/>
    <s v="Samoan"/>
    <m/>
    <s v="Pacific"/>
    <d v="2009-07-08T00:00:00"/>
    <n v="9.624657534246575"/>
    <s v="Male"/>
    <s v="Self referral"/>
    <m/>
    <s v="Whenuakite School"/>
    <m/>
    <m/>
    <n v="7"/>
    <s v="No"/>
    <m/>
    <m/>
    <s v="Symons"/>
    <s v="Peter"/>
    <s v="Parent"/>
    <s v="931A Purangi Road, Cooks Beach"/>
    <m/>
    <s v="0210592680"/>
    <s v="New Zealand European"/>
    <m/>
    <m/>
    <s v=""/>
    <s v="No"/>
    <s v="No"/>
    <m/>
    <m/>
    <m/>
    <m/>
    <m/>
    <n v="67"/>
    <s v="Clinical Range"/>
    <n v="75"/>
    <s v="Clinical Range"/>
    <n v="54"/>
    <s v="&lt;55"/>
    <n v="56"/>
    <s v="Still of Concern"/>
    <n v="15"/>
    <s v="Clinical Range"/>
    <n v="15"/>
    <s v="Clinical Range"/>
    <s v="Yes"/>
    <s v="Yes"/>
    <m/>
    <x v="1"/>
    <x v="2"/>
    <x v="1"/>
    <n v="14"/>
    <s v="Y"/>
    <s v="Y"/>
    <s v="Y"/>
    <s v="Y"/>
    <s v="Y"/>
    <s v="Y"/>
    <s v="Y"/>
    <s v="Y"/>
    <s v="Y"/>
    <s v="Y"/>
    <s v="Y"/>
    <s v="Y"/>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1"/>
    <s v="76% to 100%"/>
    <s v="Yes"/>
    <m/>
    <m/>
    <m/>
    <n v="4"/>
    <n v="1"/>
    <n v="1"/>
    <n v="1"/>
    <n v="6"/>
    <n v="6"/>
    <n v="6"/>
    <n v="7"/>
    <n v="7"/>
    <n v="7"/>
    <n v="7"/>
    <n v="6"/>
    <n v="6"/>
    <n v="6"/>
    <n v="7"/>
    <n v="6"/>
    <n v="7"/>
    <n v="5"/>
    <n v="5"/>
    <n v="4"/>
    <n v="7"/>
    <n v="6"/>
    <n v="6"/>
    <n v="6"/>
    <n v="6"/>
    <n v="7"/>
    <n v="4"/>
    <n v="4"/>
    <n v="6"/>
    <n v="6"/>
    <n v="6"/>
    <n v="6"/>
    <n v="6"/>
    <n v="7"/>
    <n v="7"/>
    <n v="7"/>
    <n v="7"/>
    <n v="7"/>
    <n v="7"/>
    <m/>
    <m/>
    <n v="7"/>
    <n v="7"/>
    <n v="7"/>
    <m/>
    <m/>
    <m/>
    <m/>
    <m/>
    <m/>
    <m/>
    <s v="Supportive"/>
    <s v="Interested"/>
    <s v="No"/>
    <s v="Neutral"/>
    <s v="Too much download in a short time for me."/>
    <s v="Will take time to implement this course and get on the same page as wife."/>
    <s v="My way of parenting was wrong! Anger, yelling etc.  Thanks for helping me change for the good."/>
    <m/>
    <s v="SymonsPeter"/>
    <s v="SymonsRueben40002Male"/>
    <n v="1"/>
    <n v="0"/>
    <n v="1"/>
    <n v="0"/>
    <n v="0"/>
  </r>
  <r>
    <s v="1819-1278"/>
    <s v="IYP-WKT-CILT-WK0335.xlsx"/>
    <s v="Nicholson"/>
    <s v="Beau"/>
    <s v="New Zealand European"/>
    <m/>
    <m/>
    <s v=""/>
    <d v="2012-12-11T00:00:00"/>
    <n v="6.1945205479452055"/>
    <s v="Male"/>
    <s v="Self referral"/>
    <m/>
    <s v="Coroglen"/>
    <m/>
    <m/>
    <n v="3"/>
    <s v="No"/>
    <m/>
    <m/>
    <s v="Ballantine"/>
    <s v="Christine"/>
    <s v="Primary Caregiver: family and whānau"/>
    <s v="60 Moewai Park Road, Whitianga"/>
    <m/>
    <s v="0211025472"/>
    <s v="New Zealand European"/>
    <m/>
    <m/>
    <s v=""/>
    <s v="No"/>
    <s v="No"/>
    <m/>
    <m/>
    <m/>
    <m/>
    <m/>
    <n v="61"/>
    <s v="Clinical Range"/>
    <n v="71"/>
    <s v="Clinical Range"/>
    <n v="46"/>
    <s v="&lt;55"/>
    <n v="41"/>
    <s v="&lt;55"/>
    <n v="15"/>
    <s v="Clinical Range"/>
    <n v="35"/>
    <s v="21+"/>
    <s v="Yes"/>
    <s v="No"/>
    <m/>
    <x v="1"/>
    <x v="2"/>
    <x v="2"/>
    <n v="13"/>
    <s v="Y"/>
    <s v="Y"/>
    <s v="Y"/>
    <s v="Y"/>
    <s v="Y"/>
    <s v="N"/>
    <s v="Y"/>
    <s v="Y"/>
    <s v="Y"/>
    <s v="Y"/>
    <s v="Y"/>
    <s v="Y"/>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9285714285714286"/>
    <s v="76% to 100%"/>
    <s v="Yes"/>
    <m/>
    <m/>
    <m/>
    <n v="9"/>
    <n v="1"/>
    <n v="0"/>
    <n v="1"/>
    <n v="7"/>
    <n v="7"/>
    <n v="7"/>
    <n v="7"/>
    <n v="7"/>
    <n v="7"/>
    <n v="7"/>
    <n v="7"/>
    <n v="7"/>
    <n v="7"/>
    <n v="7"/>
    <n v="7"/>
    <n v="7"/>
    <n v="7"/>
    <n v="7"/>
    <n v="7"/>
    <n v="7"/>
    <n v="7"/>
    <n v="7"/>
    <n v="7"/>
    <n v="7"/>
    <n v="7"/>
    <n v="7"/>
    <n v="7"/>
    <n v="7"/>
    <n v="7"/>
    <n v="7"/>
    <n v="7"/>
    <n v="7"/>
    <n v="7"/>
    <n v="7"/>
    <n v="7"/>
    <n v="7"/>
    <n v="7"/>
    <n v="7"/>
    <n v="7"/>
    <n v="7"/>
    <n v="7"/>
    <n v="7"/>
    <n v="7"/>
    <n v="7"/>
    <n v="7"/>
    <m/>
    <m/>
    <m/>
    <m/>
    <m/>
    <m/>
    <m/>
    <m/>
    <m/>
    <m/>
    <m/>
    <m/>
    <m/>
    <s v="BallantineChristine"/>
    <s v="NicholsonBeau41254Male"/>
    <n v="1"/>
    <n v="0"/>
    <n v="0"/>
    <n v="0"/>
    <n v="0"/>
  </r>
  <r>
    <s v="1819-1279"/>
    <s v="IYP-WKT-FWN-WK0299.xlsx"/>
    <s v="Southern"/>
    <s v="Jesse"/>
    <s v="New Zealand European"/>
    <s v="Tongan"/>
    <m/>
    <s v="Pacific"/>
    <d v="2012-01-02T00:00:00"/>
    <n v="6.6219178082191785"/>
    <s v="Male"/>
    <s v="Self referral"/>
    <s v="0211022329"/>
    <s v="Hamilton Christina School"/>
    <s v="None"/>
    <s v="None"/>
    <n v="4"/>
    <s v="No"/>
    <m/>
    <m/>
    <s v="Southern"/>
    <s v="Amanda"/>
    <s v="Parent"/>
    <s v="137 Bankwood Rd, Chartwell, Hamilton"/>
    <s v="Nil"/>
    <s v="0211022329"/>
    <s v="New Zealand European"/>
    <m/>
    <m/>
    <s v=""/>
    <s v="Yes"/>
    <s v="No"/>
    <m/>
    <m/>
    <m/>
    <m/>
    <m/>
    <n v="58"/>
    <s v="Still of Concern"/>
    <n v="64"/>
    <s v="Clinical Range"/>
    <n v="48"/>
    <s v="&lt;55"/>
    <n v="0"/>
    <s v="&lt;55"/>
    <n v="8"/>
    <s v="Clinical Range"/>
    <n v="25"/>
    <s v="21+"/>
    <s v="Yes"/>
    <s v="No"/>
    <m/>
    <x v="1"/>
    <x v="2"/>
    <x v="2"/>
    <n v="13"/>
    <s v="Y"/>
    <s v="Y"/>
    <s v="Y"/>
    <s v="Y"/>
    <s v="Y"/>
    <s v="Y"/>
    <s v="Y"/>
    <s v="Y"/>
    <s v="Y"/>
    <s v="Y"/>
    <s v="Y"/>
    <s v="Y"/>
    <s v="N"/>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0.9285714285714286"/>
    <s v="76% to 100%"/>
    <s v="Yes"/>
    <m/>
    <m/>
    <m/>
    <n v="9"/>
    <n v="1"/>
    <n v="0"/>
    <n v="1"/>
    <n v="6"/>
    <n v="7"/>
    <n v="6"/>
    <n v="7"/>
    <n v="6"/>
    <n v="7"/>
    <n v="7"/>
    <n v="6"/>
    <n v="6"/>
    <n v="6"/>
    <n v="7"/>
    <n v="6"/>
    <n v="7"/>
    <n v="7"/>
    <n v="7"/>
    <n v="6"/>
    <n v="7"/>
    <n v="7"/>
    <n v="7"/>
    <n v="7"/>
    <n v="7"/>
    <n v="7"/>
    <n v="6"/>
    <n v="7"/>
    <n v="7"/>
    <n v="6"/>
    <n v="7"/>
    <n v="6"/>
    <n v="6"/>
    <n v="6"/>
    <n v="6"/>
    <n v="6"/>
    <n v="7"/>
    <n v="7"/>
    <n v="7"/>
    <m/>
    <m/>
    <n v="7"/>
    <n v="7"/>
    <n v="7"/>
    <m/>
    <m/>
    <m/>
    <m/>
    <m/>
    <m/>
    <m/>
    <s v="very supportive"/>
    <s v="very interested"/>
    <s v="yes"/>
    <s v="very likely"/>
    <s v="Updated video vignettes that don't look so staged"/>
    <s v="No. I have done this course now twice. Both times in difficult circumstances, but have found that as a family we are still stronger despite difficult times. I have tools for life now."/>
    <s v="As said above, we have learned new skills that will be useful lifelong as a parent."/>
    <m/>
    <s v="SouthernAmanda"/>
    <s v="SouthernJesse40910Male"/>
    <n v="1"/>
    <n v="0"/>
    <n v="1"/>
    <n v="0"/>
    <n v="0"/>
  </r>
  <r>
    <s v="1819-1280"/>
    <s v="IYP-WKT-FWN-WK0299.xlsx"/>
    <s v="Tai"/>
    <s v="Ataahua"/>
    <s v="Māori"/>
    <m/>
    <m/>
    <s v=""/>
    <d v="2015-03-09T00:00:00"/>
    <n v="3.4383561643835616"/>
    <s v="Female"/>
    <s v="Self referral"/>
    <s v="0210480381"/>
    <s v="Chartwell Kindergarten"/>
    <s v="Kindergarten"/>
    <s v="Kindergarten"/>
    <n v="2"/>
    <s v="No"/>
    <m/>
    <m/>
    <s v="Tai"/>
    <s v="Awhina"/>
    <s v="Parent"/>
    <s v="7 Fend Street, Chartwell, Hamilton"/>
    <s v="Nil"/>
    <s v="0210480381"/>
    <s v="Māori"/>
    <m/>
    <m/>
    <s v=""/>
    <s v="Yes"/>
    <s v="No"/>
    <m/>
    <m/>
    <m/>
    <m/>
    <m/>
    <n v="65"/>
    <s v="Clinical Range"/>
    <n v="72"/>
    <s v="Clinical Range"/>
    <n v="45"/>
    <s v="&lt;55"/>
    <n v="41"/>
    <s v="&lt;55"/>
    <n v="17"/>
    <s v="Still of Concern"/>
    <n v="23"/>
    <s v="21+"/>
    <s v="Yes"/>
    <s v="No"/>
    <m/>
    <x v="1"/>
    <x v="2"/>
    <x v="2"/>
    <n v="14"/>
    <s v="Y"/>
    <s v="Y"/>
    <s v="Y"/>
    <s v="Y"/>
    <s v="Y"/>
    <s v="Y"/>
    <s v="Y"/>
    <s v="Y"/>
    <s v="Y"/>
    <s v="Y"/>
    <s v="Y"/>
    <s v="Y"/>
    <s v="Y"/>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1"/>
    <s v="76% to 100%"/>
    <s v="Yes"/>
    <m/>
    <m/>
    <m/>
    <n v="7"/>
    <n v="1"/>
    <n v="0"/>
    <n v="1"/>
    <n v="6"/>
    <n v="6"/>
    <n v="6"/>
    <n v="6"/>
    <n v="6"/>
    <n v="6"/>
    <n v="6"/>
    <n v="6"/>
    <n v="6"/>
    <n v="6"/>
    <n v="6"/>
    <n v="6"/>
    <n v="6"/>
    <n v="6"/>
    <n v="6"/>
    <n v="6"/>
    <n v="7"/>
    <n v="6"/>
    <n v="6"/>
    <n v="6"/>
    <n v="6"/>
    <n v="6"/>
    <n v="6"/>
    <n v="6"/>
    <n v="6"/>
    <n v="6"/>
    <n v="6"/>
    <n v="6"/>
    <n v="6"/>
    <n v="6"/>
    <n v="6"/>
    <n v="6"/>
    <n v="6"/>
    <n v="6"/>
    <n v="6"/>
    <m/>
    <m/>
    <n v="6"/>
    <n v="6"/>
    <n v="6"/>
    <m/>
    <m/>
    <m/>
    <m/>
    <m/>
    <m/>
    <m/>
    <s v="supportive"/>
    <s v="interested"/>
    <s v="no"/>
    <s v="neutral"/>
    <s v="They were perfect"/>
    <s v="At this time I feel like I will not need additional prenting assistance as I feel much more confident after attending this course"/>
    <s v="Learning more and different ways about parenting."/>
    <m/>
    <s v="TaiAwhina"/>
    <s v="TaiAtaahua42072Female"/>
    <n v="1"/>
    <n v="1"/>
    <n v="0"/>
    <n v="1"/>
    <n v="0"/>
  </r>
  <r>
    <s v="1819-1281"/>
    <s v="IYP-WKT-FWN-WK0299.xlsx"/>
    <s v="Littin"/>
    <s v="Ava"/>
    <s v="New Zealand European"/>
    <m/>
    <m/>
    <s v=""/>
    <d v="2013-04-12T00:00:00"/>
    <n v="5.3452054794520549"/>
    <s v="Female"/>
    <s v="Self referral"/>
    <s v="0273096617"/>
    <s v="Putaruru Primary"/>
    <s v="None"/>
    <s v="None"/>
    <n v="2"/>
    <s v="No"/>
    <m/>
    <m/>
    <s v="Phelan"/>
    <s v="Brooke"/>
    <s v="Parent"/>
    <s v="22 Galway Crescent, Putaruru"/>
    <s v="Nil"/>
    <s v="0273096617"/>
    <s v="New Zealand European"/>
    <m/>
    <m/>
    <s v=""/>
    <s v="No"/>
    <s v="No"/>
    <m/>
    <m/>
    <m/>
    <m/>
    <m/>
    <n v="58"/>
    <s v="Still of Concern"/>
    <n v="63"/>
    <s v="Clinical Range"/>
    <n v="38"/>
    <s v="&lt;55"/>
    <n v="42"/>
    <s v="&lt;55"/>
    <n v="22"/>
    <s v="21+"/>
    <n v="42"/>
    <s v="21+"/>
    <s v="Yes"/>
    <s v="No"/>
    <m/>
    <x v="1"/>
    <x v="2"/>
    <x v="2"/>
    <n v="14"/>
    <s v="Y"/>
    <s v="Y"/>
    <s v="Y"/>
    <s v="Y"/>
    <s v="Y"/>
    <s v="Y"/>
    <s v="Y"/>
    <s v="Y"/>
    <s v="Y"/>
    <s v="Y"/>
    <s v="Y"/>
    <s v="Y"/>
    <s v="Y"/>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1"/>
    <s v="76% to 100%"/>
    <s v="Yes"/>
    <m/>
    <m/>
    <m/>
    <n v="10"/>
    <n v="1"/>
    <n v="0"/>
    <n v="1"/>
    <n v="6"/>
    <n v="6"/>
    <n v="7"/>
    <n v="7"/>
    <n v="7"/>
    <n v="7"/>
    <n v="7"/>
    <n v="6"/>
    <n v="7"/>
    <n v="7"/>
    <n v="7"/>
    <n v="7"/>
    <n v="7"/>
    <n v="6"/>
    <n v="4"/>
    <n v="7"/>
    <n v="7"/>
    <n v="7"/>
    <n v="7"/>
    <n v="7"/>
    <n v="7"/>
    <n v="7"/>
    <n v="7"/>
    <n v="7"/>
    <n v="7"/>
    <n v="7"/>
    <n v="7"/>
    <n v="7"/>
    <m/>
    <m/>
    <m/>
    <n v="7"/>
    <n v="7"/>
    <n v="7"/>
    <n v="7"/>
    <m/>
    <m/>
    <n v="7"/>
    <n v="7"/>
    <n v="7"/>
    <m/>
    <m/>
    <m/>
    <m/>
    <m/>
    <m/>
    <m/>
    <s v="very supportive"/>
    <s v="very interested"/>
    <s v="yes"/>
    <s v="very likely"/>
    <m/>
    <m/>
    <s v="Loved it. "/>
    <m/>
    <s v="PhelanBrooke"/>
    <s v="LittinAva41376Female"/>
    <n v="1"/>
    <n v="0"/>
    <n v="0"/>
    <n v="0"/>
    <n v="0"/>
  </r>
  <r>
    <s v="1819-1282"/>
    <s v="IYP-WKT-FWN-WK0299.xlsx"/>
    <s v="Brown"/>
    <s v="Kyle"/>
    <s v="New Zealand European"/>
    <m/>
    <m/>
    <s v=""/>
    <d v="2011-02-20T00:00:00"/>
    <n v="7.4876712328767123"/>
    <s v="Male"/>
    <s v="Self referral"/>
    <s v="02108534496"/>
    <s v="Cambridge Primary"/>
    <s v="None"/>
    <s v="None"/>
    <n v="2"/>
    <s v="No"/>
    <m/>
    <m/>
    <s v="Atwood"/>
    <s v="Elouise (Elle)"/>
    <s v="Parent"/>
    <s v="6A Bishops Lane, Nawton, Hamilton"/>
    <s v="Nil"/>
    <s v="02108534496"/>
    <s v="New Zealand European"/>
    <s v="Māori"/>
    <m/>
    <s v=""/>
    <s v="Yes"/>
    <s v="No"/>
    <m/>
    <m/>
    <m/>
    <m/>
    <m/>
    <n v="58"/>
    <s v="Still of Concern"/>
    <n v="73"/>
    <s v="Clinical Range"/>
    <n v="47"/>
    <s v="&lt;55"/>
    <n v="46"/>
    <s v="&lt;55"/>
    <n v="29"/>
    <s v="21+"/>
    <n v="23"/>
    <s v="21+"/>
    <s v="Yes"/>
    <s v="No"/>
    <m/>
    <x v="1"/>
    <x v="2"/>
    <x v="1"/>
    <n v="14"/>
    <s v="Y"/>
    <s v="Y"/>
    <s v="Y"/>
    <s v="Y"/>
    <s v="Y"/>
    <s v="Y"/>
    <s v="Y"/>
    <s v="Y"/>
    <s v="Y"/>
    <s v="Y"/>
    <s v="Y"/>
    <s v="Y"/>
    <s v="Y"/>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1"/>
    <s v="76% to 100%"/>
    <s v="Yes"/>
    <m/>
    <m/>
    <m/>
    <n v="10"/>
    <n v="1"/>
    <n v="0"/>
    <n v="1"/>
    <n v="5"/>
    <n v="6"/>
    <n v="6"/>
    <n v="6"/>
    <n v="7"/>
    <n v="6"/>
    <n v="7"/>
    <n v="6"/>
    <n v="7"/>
    <n v="7"/>
    <n v="7"/>
    <n v="6"/>
    <n v="6"/>
    <n v="6"/>
    <n v="6"/>
    <n v="6"/>
    <n v="6"/>
    <n v="6"/>
    <n v="7"/>
    <n v="7"/>
    <n v="6"/>
    <n v="7"/>
    <n v="6"/>
    <n v="7"/>
    <n v="6"/>
    <n v="7"/>
    <n v="6"/>
    <n v="6"/>
    <n v="7"/>
    <n v="7"/>
    <n v="7"/>
    <n v="7"/>
    <n v="7"/>
    <n v="7"/>
    <n v="7"/>
    <m/>
    <m/>
    <n v="7"/>
    <n v="7"/>
    <n v="7"/>
    <m/>
    <m/>
    <m/>
    <m/>
    <m/>
    <m/>
    <m/>
    <s v="very supportive"/>
    <s v="very interested"/>
    <s v="yes"/>
    <s v="very likely"/>
    <m/>
    <s v="no"/>
    <s v="Child focussed."/>
    <m/>
    <s v="AtwoodElouise (Elle)"/>
    <s v="BrownKyle40594Male"/>
    <n v="1"/>
    <n v="0"/>
    <n v="0"/>
    <n v="1"/>
    <n v="0"/>
  </r>
  <r>
    <s v="1819-1283"/>
    <s v="IYP-WKT-FWN-WK0299.xlsx"/>
    <s v="Civil"/>
    <s v="Sophia"/>
    <s v="New Zealand European"/>
    <s v="Māori"/>
    <m/>
    <s v=""/>
    <d v="2013-06-26T00:00:00"/>
    <n v="5.13972602739726"/>
    <s v="Female"/>
    <s v="Self referral"/>
    <s v="02041523642"/>
    <s v="Silverdale Primary"/>
    <s v="None"/>
    <s v="None"/>
    <n v="1"/>
    <s v="No"/>
    <m/>
    <m/>
    <s v="Appleton"/>
    <s v="Faith"/>
    <s v="Parent"/>
    <s v="7A Mansel Ave, Hillcrest, Hamilton"/>
    <s v="Nil"/>
    <s v="02041523642"/>
    <s v="New Zealand European"/>
    <s v="Māori"/>
    <m/>
    <s v=""/>
    <s v="Yes"/>
    <s v="No"/>
    <m/>
    <m/>
    <m/>
    <m/>
    <m/>
    <n v="59"/>
    <s v="Still of Concern"/>
    <n v="73"/>
    <s v="Clinical Range"/>
    <n v="44"/>
    <s v="&lt;55"/>
    <n v="43"/>
    <s v="&lt;55"/>
    <n v="26"/>
    <s v="21+"/>
    <n v="29"/>
    <s v="21+"/>
    <s v="Yes"/>
    <s v="No"/>
    <m/>
    <x v="1"/>
    <x v="2"/>
    <x v="2"/>
    <n v="14"/>
    <s v="Y"/>
    <s v="Y"/>
    <s v="Y"/>
    <s v="Y"/>
    <s v="Y"/>
    <s v="Y"/>
    <s v="Y"/>
    <s v="Y"/>
    <s v="Y"/>
    <s v="Y"/>
    <s v="Y"/>
    <s v="Y"/>
    <s v="Y"/>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1"/>
    <s v="76% to 100%"/>
    <s v="Yes"/>
    <m/>
    <m/>
    <m/>
    <n v="5"/>
    <n v="1"/>
    <n v="0"/>
    <n v="1"/>
    <n v="6"/>
    <n v="6"/>
    <n v="7"/>
    <n v="6"/>
    <n v="6"/>
    <n v="5"/>
    <n v="7"/>
    <n v="7"/>
    <n v="7"/>
    <n v="6"/>
    <n v="6"/>
    <n v="6"/>
    <n v="7"/>
    <n v="7"/>
    <n v="7"/>
    <n v="6"/>
    <n v="7"/>
    <n v="7"/>
    <n v="7"/>
    <n v="6"/>
    <n v="6"/>
    <n v="7"/>
    <n v="7"/>
    <n v="7"/>
    <n v="5"/>
    <n v="7"/>
    <n v="7"/>
    <n v="7"/>
    <n v="7"/>
    <n v="7"/>
    <n v="7"/>
    <n v="7"/>
    <n v="7"/>
    <n v="7"/>
    <n v="7"/>
    <m/>
    <m/>
    <n v="7"/>
    <n v="7"/>
    <n v="7"/>
    <m/>
    <m/>
    <m/>
    <m/>
    <m/>
    <m/>
    <m/>
    <s v="very supportive"/>
    <s v="very interested"/>
    <s v="yes"/>
    <s v="very likely"/>
    <m/>
    <m/>
    <s v="Coming to the course has helped me a lot. IYs has also helped me make a change in my parenting skills. I feel a lot more confident now."/>
    <m/>
    <s v="AppletonFaith"/>
    <s v="CivilSophia41451Female"/>
    <n v="1"/>
    <n v="1"/>
    <n v="0"/>
    <n v="1"/>
    <n v="0"/>
  </r>
  <r>
    <s v="1819-1284"/>
    <s v="IYP-WKT-FWN-WK0299.xlsx"/>
    <s v="Southern"/>
    <s v="Jesse"/>
    <m/>
    <m/>
    <m/>
    <s v=""/>
    <m/>
    <s v=""/>
    <m/>
    <s v="Self referral"/>
    <s v="0274804403"/>
    <m/>
    <m/>
    <m/>
    <m/>
    <m/>
    <m/>
    <m/>
    <s v="Southern"/>
    <s v="Glenn"/>
    <s v="Parent"/>
    <s v="137 Bankwood Rd, Chartwell, Hamilton"/>
    <s v="Nil"/>
    <s v="0225650672"/>
    <s v="New Zealand European"/>
    <m/>
    <m/>
    <s v=""/>
    <s v="Yes"/>
    <s v="No"/>
    <m/>
    <m/>
    <m/>
    <m/>
    <m/>
    <n v="63"/>
    <s v="Clinical Range"/>
    <n v="75"/>
    <s v="Clinical Range"/>
    <m/>
    <s v="BLANK"/>
    <m/>
    <s v="BLANK"/>
    <n v="29"/>
    <s v="21+"/>
    <m/>
    <s v="BLANK"/>
    <s v="Yes"/>
    <s v="No"/>
    <m/>
    <x v="0"/>
    <x v="0"/>
    <x v="0"/>
    <n v="5"/>
    <s v="Y"/>
    <s v="Y"/>
    <s v="Y"/>
    <s v="Y"/>
    <s v="Y"/>
    <s v="N"/>
    <s v="N"/>
    <s v="N"/>
    <s v="N"/>
    <s v="N"/>
    <s v="N"/>
    <s v="N"/>
    <s v="N"/>
    <s v="N"/>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0.35714285714285715"/>
    <m/>
    <s v="No"/>
    <m/>
    <m/>
    <m/>
    <n v="9"/>
    <n v="1"/>
    <n v="0"/>
    <n v="0"/>
    <m/>
    <m/>
    <m/>
    <m/>
    <m/>
    <m/>
    <m/>
    <m/>
    <m/>
    <m/>
    <m/>
    <m/>
    <m/>
    <m/>
    <m/>
    <m/>
    <m/>
    <m/>
    <m/>
    <m/>
    <m/>
    <m/>
    <m/>
    <m/>
    <m/>
    <m/>
    <m/>
    <m/>
    <m/>
    <m/>
    <m/>
    <m/>
    <m/>
    <m/>
    <m/>
    <m/>
    <m/>
    <m/>
    <m/>
    <m/>
    <m/>
    <m/>
    <m/>
    <m/>
    <m/>
    <m/>
    <m/>
    <m/>
    <m/>
    <m/>
    <m/>
    <m/>
    <m/>
    <m/>
    <m/>
    <s v="SouthernGlenn"/>
    <s v="SouthernJesse"/>
    <n v="1"/>
    <n v="0"/>
    <n v="0"/>
    <n v="0"/>
    <n v="0"/>
  </r>
  <r>
    <s v="1819-1285"/>
    <s v="IYP-WKT-FWN-WK0299.xlsx"/>
    <s v="Te Tai"/>
    <s v="Alayna"/>
    <s v="Māori"/>
    <s v="New Zealand European"/>
    <m/>
    <s v=""/>
    <d v="2014-03-16T00:00:00"/>
    <n v="4.419178082191781"/>
    <s v="Female"/>
    <s v="Self referral"/>
    <s v="0225605366"/>
    <s v="Country Kids Kindergarten"/>
    <s v="Kindergarten"/>
    <s v="Kindergarten"/>
    <n v="1"/>
    <s v="No"/>
    <m/>
    <m/>
    <s v="Te Tai"/>
    <s v="Laya"/>
    <s v="Parent"/>
    <s v="32 Whatawhata Ave, Ngaruawahia"/>
    <s v="Nil"/>
    <s v="0225605366"/>
    <s v="Māori"/>
    <m/>
    <m/>
    <s v=""/>
    <s v="Yes"/>
    <s v="No"/>
    <m/>
    <m/>
    <m/>
    <m/>
    <m/>
    <n v="50"/>
    <s v="&lt;55"/>
    <n v="64"/>
    <s v="Clinical Range"/>
    <n v="44"/>
    <s v="&lt;55"/>
    <n v="41"/>
    <s v="&lt;55"/>
    <n v="13"/>
    <s v="Clinical Range"/>
    <n v="22"/>
    <s v="21+"/>
    <s v="Yes"/>
    <s v="No"/>
    <m/>
    <x v="1"/>
    <x v="2"/>
    <x v="2"/>
    <n v="13"/>
    <s v="Y"/>
    <s v="Y"/>
    <s v="Y"/>
    <s v="Y"/>
    <s v="Y"/>
    <s v="Y"/>
    <s v="Y"/>
    <s v="Y"/>
    <s v="Y"/>
    <s v="Y"/>
    <s v="Y"/>
    <s v="Y"/>
    <s v="N"/>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0.9285714285714286"/>
    <s v="76% to 100%"/>
    <s v="Yes"/>
    <m/>
    <m/>
    <m/>
    <n v="9"/>
    <n v="1"/>
    <n v="0"/>
    <n v="1"/>
    <n v="7"/>
    <n v="6"/>
    <n v="6"/>
    <n v="7"/>
    <n v="7"/>
    <n v="7"/>
    <n v="7"/>
    <n v="6"/>
    <n v="6"/>
    <n v="7"/>
    <n v="7"/>
    <n v="7"/>
    <n v="7"/>
    <n v="7"/>
    <n v="1"/>
    <n v="7"/>
    <n v="6"/>
    <n v="7"/>
    <n v="7"/>
    <n v="7"/>
    <n v="7"/>
    <n v="7"/>
    <n v="7"/>
    <n v="7"/>
    <n v="7"/>
    <n v="7"/>
    <n v="7"/>
    <n v="7"/>
    <n v="7"/>
    <n v="7"/>
    <n v="7"/>
    <n v="7"/>
    <n v="7"/>
    <n v="7"/>
    <n v="7"/>
    <m/>
    <m/>
    <n v="7"/>
    <n v="7"/>
    <n v="7"/>
    <m/>
    <m/>
    <m/>
    <m/>
    <m/>
    <m/>
    <m/>
    <s v="very supportive"/>
    <s v="very interested"/>
    <s v="yes"/>
    <s v="very likely"/>
    <s v="It was great, keep up the fantastic work. I think it was the best parenting course ever. I would recommend this parenting course to other parents."/>
    <s v="Yes, parenting is always a journey of learning."/>
    <s v="It benefits the parent, child and whole family."/>
    <m/>
    <s v="Te TaiLaya"/>
    <s v="Te TaiAlayna41714Female"/>
    <n v="1"/>
    <n v="1"/>
    <n v="0"/>
    <n v="1"/>
    <n v="0"/>
  </r>
  <r>
    <s v="1819-1286"/>
    <s v="IYP-WKT-FWN-WK0299.xlsx"/>
    <s v="Mitchell"/>
    <s v="Ariana"/>
    <s v="New Zealand European"/>
    <m/>
    <m/>
    <s v=""/>
    <d v="2012-04-23T00:00:00"/>
    <n v="6.3150684931506849"/>
    <s v="Female"/>
    <s v="Self referral"/>
    <s v="02763236002"/>
    <s v="Bankwood Primary"/>
    <s v="None"/>
    <s v="None"/>
    <n v="0"/>
    <s v="No"/>
    <m/>
    <m/>
    <s v="Mitchell"/>
    <s v="Lysha"/>
    <s v="Parent"/>
    <s v="2 Butler Place, Fairfield, Hamilton"/>
    <s v="Nil"/>
    <s v="02763236002"/>
    <s v="New Zealand European"/>
    <m/>
    <m/>
    <s v=""/>
    <s v="No"/>
    <s v="No"/>
    <m/>
    <m/>
    <m/>
    <m/>
    <m/>
    <n v="74"/>
    <s v="Clinical Range"/>
    <n v="76"/>
    <s v="Clinical Range"/>
    <m/>
    <s v="BLANK"/>
    <m/>
    <s v="BLANK"/>
    <n v="26"/>
    <s v="21+"/>
    <m/>
    <s v="BLANK"/>
    <s v="Yes"/>
    <s v="No"/>
    <m/>
    <x v="0"/>
    <x v="0"/>
    <x v="0"/>
    <n v="5"/>
    <s v="Y"/>
    <s v="Y"/>
    <s v="Y"/>
    <s v="Y"/>
    <s v="Y"/>
    <s v="N"/>
    <s v="N"/>
    <s v="N"/>
    <s v="N"/>
    <s v="N"/>
    <s v="N"/>
    <s v="N"/>
    <s v="N"/>
    <s v="N"/>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0.35714285714285715"/>
    <m/>
    <s v="No"/>
    <m/>
    <m/>
    <m/>
    <n v="10"/>
    <n v="1"/>
    <n v="0"/>
    <n v="0"/>
    <m/>
    <m/>
    <m/>
    <m/>
    <m/>
    <m/>
    <m/>
    <m/>
    <m/>
    <m/>
    <m/>
    <m/>
    <m/>
    <m/>
    <m/>
    <m/>
    <m/>
    <m/>
    <m/>
    <m/>
    <m/>
    <m/>
    <m/>
    <m/>
    <m/>
    <m/>
    <m/>
    <m/>
    <m/>
    <m/>
    <m/>
    <m/>
    <m/>
    <m/>
    <m/>
    <m/>
    <m/>
    <m/>
    <m/>
    <m/>
    <m/>
    <m/>
    <m/>
    <m/>
    <m/>
    <m/>
    <m/>
    <m/>
    <m/>
    <m/>
    <m/>
    <m/>
    <m/>
    <m/>
    <m/>
    <s v="MitchellLysha"/>
    <s v="MitchellAriana41022Female"/>
    <n v="1"/>
    <n v="0"/>
    <n v="0"/>
    <n v="0"/>
    <n v="0"/>
  </r>
  <r>
    <s v="1819-1287"/>
    <s v="IYP-WKT-FWN-WK0299.xlsx"/>
    <s v="Davey"/>
    <s v="Ella"/>
    <s v="New Zealand European"/>
    <m/>
    <m/>
    <s v=""/>
    <d v="2013-06-27T00:00:00"/>
    <n v="5.1369863013698627"/>
    <s v="Female"/>
    <s v="Self referral"/>
    <s v="0273934007"/>
    <s v="Te Uku Primary"/>
    <s v="None"/>
    <s v="None"/>
    <n v="0"/>
    <s v="No"/>
    <m/>
    <m/>
    <s v="Leaper"/>
    <s v="Sarah"/>
    <s v="Parent"/>
    <s v="151 Cogswell Road, R D 1 Raglan, 3296"/>
    <s v="07 8255246"/>
    <s v="0273934007"/>
    <s v="New Zealand European"/>
    <m/>
    <m/>
    <s v=""/>
    <s v="No"/>
    <s v="No"/>
    <m/>
    <m/>
    <m/>
    <m/>
    <m/>
    <n v="76"/>
    <s v="Clinical Range"/>
    <n v="81"/>
    <s v="Clinical Range"/>
    <n v="62"/>
    <s v="Clinical Range"/>
    <n v="42"/>
    <s v="&lt;55"/>
    <n v="18"/>
    <s v="Still of Concern"/>
    <n v="26"/>
    <s v="21+"/>
    <s v="Yes"/>
    <s v="Yes"/>
    <m/>
    <x v="1"/>
    <x v="2"/>
    <x v="2"/>
    <n v="14"/>
    <s v="Y"/>
    <s v="Y"/>
    <s v="Y"/>
    <s v="Y"/>
    <s v="Y"/>
    <s v="Y"/>
    <s v="Y"/>
    <s v="Y"/>
    <s v="Y"/>
    <s v="Y"/>
    <s v="Y"/>
    <s v="Y"/>
    <s v="Y"/>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1"/>
    <s v="76% to 100%"/>
    <s v="Yes"/>
    <m/>
    <m/>
    <m/>
    <n v="5"/>
    <n v="1"/>
    <n v="1"/>
    <n v="1"/>
    <n v="6"/>
    <n v="6"/>
    <n v="6"/>
    <n v="7"/>
    <n v="7"/>
    <n v="7"/>
    <n v="7"/>
    <n v="6"/>
    <n v="6"/>
    <n v="7"/>
    <n v="7"/>
    <n v="6"/>
    <n v="6"/>
    <n v="6"/>
    <n v="5"/>
    <n v="6"/>
    <n v="7"/>
    <n v="7"/>
    <n v="7"/>
    <n v="7"/>
    <n v="7"/>
    <n v="7"/>
    <n v="7"/>
    <n v="7"/>
    <n v="7"/>
    <n v="7"/>
    <n v="6"/>
    <n v="7"/>
    <n v="7"/>
    <n v="5"/>
    <n v="6"/>
    <n v="7"/>
    <n v="7"/>
    <n v="7"/>
    <n v="7"/>
    <m/>
    <m/>
    <n v="7"/>
    <n v="7"/>
    <n v="7"/>
    <m/>
    <m/>
    <m/>
    <m/>
    <m/>
    <m/>
    <m/>
    <s v="very supportive"/>
    <s v="interested"/>
    <s v="yes (maybe)"/>
    <s v="likely"/>
    <s v="Maybe something more with building up the confidence of parents, we often feel powerless before starting the course then when given the strategies it can be quite confusing at first and confidence is low."/>
    <s v="not at the moment"/>
    <s v="Strategies to help with Ellas frustration. Every week brought something new to try. Feeling more confident as a parent."/>
    <m/>
    <s v="LeaperSarah"/>
    <s v="DaveyElla41452Female"/>
    <n v="1"/>
    <n v="0"/>
    <n v="0"/>
    <n v="0"/>
    <n v="0"/>
  </r>
  <r>
    <s v="1819-1288"/>
    <s v="IYP-WKT-FWN-WK0299.xlsx"/>
    <s v="Morris"/>
    <s v="Keanu"/>
    <s v="New Zealand European"/>
    <m/>
    <m/>
    <s v=""/>
    <d v="2013-09-02T00:00:00"/>
    <n v="4.9534246575342467"/>
    <s v="Male"/>
    <s v="Self referral"/>
    <s v="0223755212"/>
    <s v="Little Explorers Early Learning Centre"/>
    <s v="Education and Care Services"/>
    <s v="Education and Care Services"/>
    <n v="1"/>
    <s v="No"/>
    <m/>
    <m/>
    <s v="Morris"/>
    <s v="Stacey"/>
    <s v="Parent"/>
    <s v="373A Kahikatea Drive, Hamilton"/>
    <s v="Nil"/>
    <s v="0223755212"/>
    <s v="New Zealand European"/>
    <m/>
    <m/>
    <s v=""/>
    <s v="No"/>
    <s v="No"/>
    <m/>
    <m/>
    <m/>
    <m/>
    <m/>
    <n v="77"/>
    <s v="Clinical Range"/>
    <n v="80"/>
    <s v="Clinical Range"/>
    <n v="70"/>
    <s v="Clinical Range"/>
    <n v="49"/>
    <s v="&lt;55"/>
    <n v="10"/>
    <s v="Clinical Range"/>
    <n v="15"/>
    <s v="Clinical Range"/>
    <s v="Yes"/>
    <s v="Yes"/>
    <m/>
    <x v="1"/>
    <x v="2"/>
    <x v="2"/>
    <n v="14"/>
    <s v="Y"/>
    <s v="Y"/>
    <s v="Y"/>
    <s v="Y"/>
    <s v="Y"/>
    <s v="Y"/>
    <s v="Y"/>
    <s v="Y"/>
    <s v="Y"/>
    <s v="Y"/>
    <s v="Y"/>
    <s v="Y"/>
    <s v="Y"/>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1"/>
    <s v="76% to 100%"/>
    <s v="Yes"/>
    <m/>
    <m/>
    <m/>
    <n v="9"/>
    <n v="1"/>
    <n v="1"/>
    <n v="1"/>
    <n v="6"/>
    <n v="5"/>
    <n v="3"/>
    <n v="7"/>
    <n v="7"/>
    <n v="7"/>
    <n v="7"/>
    <n v="7"/>
    <n v="7"/>
    <n v="7"/>
    <n v="7"/>
    <n v="6"/>
    <n v="7"/>
    <n v="7"/>
    <n v="6"/>
    <n v="7"/>
    <n v="7"/>
    <n v="7"/>
    <n v="7"/>
    <n v="7"/>
    <n v="7"/>
    <n v="7"/>
    <n v="7"/>
    <n v="7"/>
    <n v="7"/>
    <n v="7"/>
    <n v="7"/>
    <n v="7"/>
    <n v="7"/>
    <n v="7"/>
    <n v="7"/>
    <n v="7"/>
    <n v="7"/>
    <n v="7"/>
    <n v="7"/>
    <m/>
    <m/>
    <n v="7"/>
    <n v="7"/>
    <n v="7"/>
    <m/>
    <m/>
    <m/>
    <m/>
    <m/>
    <m/>
    <m/>
    <s v="very supportive"/>
    <s v="interested"/>
    <s v="yes"/>
    <s v="likely"/>
    <s v="I can't fault the program. Catch up sessions really valued being a solo mum &amp; one to one support/advice when needed."/>
    <s v="Yes - my son is still displaying behaviours outside of the norm. Daycare is making a referral to MOE. However, he is going to school next year so hopefully not being the king pin may help."/>
    <s v="A clear understanding of how to change our parenting styles to support our children to self regulate &amp; make better choices. This is only achievable by doing this ourselves."/>
    <m/>
    <s v="MorrisStacey"/>
    <s v="MorrisKeanu41519Male"/>
    <n v="1"/>
    <n v="0"/>
    <n v="0"/>
    <n v="0"/>
    <n v="0"/>
  </r>
  <r>
    <s v="1819-1289"/>
    <s v="IYP-WKT-FWN-WK0299.xlsx"/>
    <s v="Civil"/>
    <s v="Sophia"/>
    <m/>
    <m/>
    <m/>
    <s v=""/>
    <m/>
    <s v=""/>
    <m/>
    <s v="Self referral"/>
    <s v="02041523642"/>
    <m/>
    <m/>
    <m/>
    <m/>
    <m/>
    <m/>
    <m/>
    <s v="Barraclough"/>
    <s v="Cody"/>
    <s v="Parent"/>
    <s v="7A Mansel Ave, Hillcrest, Hamilton"/>
    <s v="Nil"/>
    <s v="0221529662"/>
    <s v="New Zealand European"/>
    <m/>
    <m/>
    <s v=""/>
    <s v="No"/>
    <s v="No"/>
    <m/>
    <m/>
    <m/>
    <m/>
    <m/>
    <n v="62"/>
    <s v="Clinical Range"/>
    <n v="73"/>
    <s v="Clinical Range"/>
    <n v="40"/>
    <s v="&lt;55"/>
    <n v="41"/>
    <s v="&lt;55"/>
    <n v="23"/>
    <s v="21+"/>
    <n v="23"/>
    <s v="21+"/>
    <s v="Yes"/>
    <s v="No"/>
    <m/>
    <x v="1"/>
    <x v="2"/>
    <x v="1"/>
    <n v="11"/>
    <s v="Y"/>
    <s v="Y"/>
    <s v="Y"/>
    <s v="Y"/>
    <s v="Y"/>
    <s v="Y"/>
    <s v="Y"/>
    <s v="Y"/>
    <s v="Y"/>
    <s v="Y"/>
    <s v="Y"/>
    <s v="N"/>
    <s v="N"/>
    <s v="N"/>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0.7857142857142857"/>
    <s v="76% to 100%"/>
    <s v="Yes"/>
    <m/>
    <m/>
    <m/>
    <n v="5"/>
    <n v="1"/>
    <n v="0"/>
    <n v="1"/>
    <n v="6"/>
    <n v="6"/>
    <n v="6"/>
    <n v="7"/>
    <n v="6"/>
    <n v="6"/>
    <n v="6"/>
    <n v="6"/>
    <n v="6"/>
    <n v="7"/>
    <n v="7"/>
    <n v="7"/>
    <n v="7"/>
    <n v="7"/>
    <n v="6"/>
    <n v="6"/>
    <n v="7"/>
    <n v="7"/>
    <n v="6"/>
    <n v="7"/>
    <n v="7"/>
    <n v="7"/>
    <n v="7"/>
    <n v="7"/>
    <n v="7"/>
    <n v="6"/>
    <n v="6"/>
    <n v="7"/>
    <n v="7"/>
    <n v="7"/>
    <n v="7"/>
    <n v="7"/>
    <n v="7"/>
    <n v="7"/>
    <n v="7"/>
    <m/>
    <m/>
    <n v="7"/>
    <n v="7"/>
    <n v="7"/>
    <m/>
    <m/>
    <m/>
    <m/>
    <m/>
    <m/>
    <m/>
    <s v="very supportive"/>
    <s v="very interested"/>
    <s v="Not sure"/>
    <s v="neutral"/>
    <m/>
    <m/>
    <s v="To be on the same page as Faith and to help her a lot more with Sophia now that we know the same things."/>
    <m/>
    <s v="BarracloughCody"/>
    <s v="CivilSophia"/>
    <n v="1"/>
    <n v="0"/>
    <n v="0"/>
    <n v="0"/>
    <n v="0"/>
  </r>
  <r>
    <s v="1819-1290"/>
    <s v="IYP-WKT-FWN-WK0299.xlsx"/>
    <s v="Modi"/>
    <s v="Shreeya"/>
    <s v="Indian"/>
    <m/>
    <m/>
    <s v=""/>
    <d v="2015-04-19T00:00:00"/>
    <n v="3.3260273972602739"/>
    <s v="Female"/>
    <s v="Self referral"/>
    <s v="02102726536"/>
    <s v="Central Kids Kindy"/>
    <s v="Kindergarten"/>
    <s v="Kindergarten"/>
    <n v="0"/>
    <s v="No"/>
    <m/>
    <m/>
    <s v="Modi"/>
    <s v="Rohit"/>
    <s v="Parent"/>
    <s v="142C Maniapoto Street, Otorohanga"/>
    <s v="Nil"/>
    <s v="02102726536"/>
    <s v="Indian"/>
    <m/>
    <m/>
    <s v=""/>
    <s v="No"/>
    <s v="No"/>
    <m/>
    <m/>
    <m/>
    <m/>
    <m/>
    <n v="59"/>
    <s v="Still of Concern"/>
    <n v="69"/>
    <s v="Clinical Range"/>
    <n v="46"/>
    <s v="&lt;55"/>
    <n v="49"/>
    <s v="&lt;55"/>
    <n v="19"/>
    <s v="Still of Concern"/>
    <n v="36"/>
    <s v="21+"/>
    <s v="Yes"/>
    <s v="No"/>
    <m/>
    <x v="1"/>
    <x v="2"/>
    <x v="2"/>
    <n v="12"/>
    <s v="Y"/>
    <s v="Y"/>
    <s v="Y"/>
    <s v="Y"/>
    <s v="Y"/>
    <s v="Y"/>
    <s v="Y"/>
    <s v="Y"/>
    <s v="Y"/>
    <s v="Y"/>
    <s v="Y"/>
    <s v="N"/>
    <s v="N"/>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0.8571428571428571"/>
    <s v="76% to 100%"/>
    <s v="Yes"/>
    <m/>
    <m/>
    <m/>
    <n v="9"/>
    <n v="1"/>
    <n v="0"/>
    <n v="1"/>
    <n v="6"/>
    <n v="7"/>
    <n v="7"/>
    <n v="7"/>
    <n v="7"/>
    <n v="7"/>
    <n v="7"/>
    <n v="7"/>
    <n v="7"/>
    <n v="7"/>
    <n v="7"/>
    <n v="7"/>
    <n v="7"/>
    <n v="7"/>
    <n v="6"/>
    <n v="7"/>
    <n v="7"/>
    <n v="7"/>
    <n v="7"/>
    <n v="7"/>
    <n v="7"/>
    <n v="7"/>
    <n v="7"/>
    <n v="7"/>
    <n v="7"/>
    <n v="7"/>
    <n v="7"/>
    <n v="7"/>
    <n v="7"/>
    <n v="7"/>
    <n v="7"/>
    <n v="7"/>
    <n v="7"/>
    <n v="7"/>
    <n v="7"/>
    <m/>
    <m/>
    <n v="7"/>
    <n v="7"/>
    <n v="7"/>
    <m/>
    <m/>
    <m/>
    <m/>
    <m/>
    <m/>
    <m/>
    <s v="very supportive"/>
    <s v="very interested"/>
    <s v="yes"/>
    <s v="very likely"/>
    <s v="Awesome program."/>
    <s v="You have changed me a lot and my kids behaviour."/>
    <s v="Well prepared and researched."/>
    <m/>
    <s v="ModiRohit"/>
    <s v="ModiShreeya42113Female"/>
    <n v="1"/>
    <n v="0"/>
    <n v="0"/>
    <n v="0"/>
    <n v="0"/>
  </r>
  <r>
    <s v="1819-1291"/>
    <s v="IYP-WKT-FWN-WK0333.xlsx"/>
    <s v="Kereopa-Riki"/>
    <s v="Rikiriki"/>
    <s v="Māori"/>
    <m/>
    <m/>
    <s v=""/>
    <d v="2011-08-08T00:00:00"/>
    <n v="7.5616438356164384"/>
    <s v="Male"/>
    <s v="Self referral"/>
    <s v="0211763904"/>
    <s v="Raglan Area School"/>
    <s v="None"/>
    <s v="None"/>
    <n v="4"/>
    <s v="No"/>
    <m/>
    <m/>
    <s v="Riki"/>
    <s v="Aani"/>
    <s v="Parent"/>
    <s v="59 Commerce Street, Frankton, Hamilton"/>
    <s v="Nil"/>
    <s v="0211763904"/>
    <s v="Māori"/>
    <m/>
    <m/>
    <s v=""/>
    <s v="No"/>
    <s v="No"/>
    <m/>
    <m/>
    <m/>
    <m/>
    <m/>
    <n v="65"/>
    <s v="Clinical Range"/>
    <n v="76"/>
    <s v="Clinical Range"/>
    <m/>
    <s v="BLANK"/>
    <m/>
    <s v="BLANK"/>
    <n v="39"/>
    <s v="21+"/>
    <m/>
    <s v="BLANK"/>
    <s v="Yes"/>
    <s v="No"/>
    <m/>
    <x v="0"/>
    <x v="0"/>
    <x v="0"/>
    <n v="5"/>
    <s v="Y"/>
    <s v="Y"/>
    <s v="Y"/>
    <s v="Y"/>
    <s v="Y"/>
    <s v="N"/>
    <s v="N"/>
    <s v="N"/>
    <s v="N"/>
    <s v="N"/>
    <s v="N"/>
    <s v="N"/>
    <s v="N"/>
    <s v="N"/>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0.35714285714285715"/>
    <m/>
    <s v="No"/>
    <m/>
    <m/>
    <m/>
    <n v="10"/>
    <n v="1"/>
    <n v="0"/>
    <n v="0"/>
    <m/>
    <m/>
    <m/>
    <m/>
    <m/>
    <m/>
    <m/>
    <m/>
    <m/>
    <m/>
    <m/>
    <m/>
    <m/>
    <m/>
    <m/>
    <m/>
    <m/>
    <m/>
    <m/>
    <m/>
    <m/>
    <m/>
    <m/>
    <m/>
    <m/>
    <m/>
    <m/>
    <m/>
    <m/>
    <m/>
    <m/>
    <m/>
    <m/>
    <m/>
    <m/>
    <m/>
    <m/>
    <m/>
    <m/>
    <m/>
    <m/>
    <m/>
    <m/>
    <m/>
    <m/>
    <m/>
    <m/>
    <m/>
    <m/>
    <m/>
    <m/>
    <m/>
    <m/>
    <m/>
    <m/>
    <s v="RikiAani"/>
    <s v="Kereopa-RikiRikiriki40763Male"/>
    <n v="1"/>
    <n v="1"/>
    <n v="0"/>
    <n v="1"/>
    <n v="0"/>
  </r>
  <r>
    <s v="1819-1292"/>
    <s v="IYP-WKT-FWN-WK0333.xlsx"/>
    <s v="Muir"/>
    <s v="Bella"/>
    <s v="New Zealand European"/>
    <s v="Māori"/>
    <m/>
    <s v=""/>
    <d v="2013-01-22T00:00:00"/>
    <n v="6.1013698630136988"/>
    <s v="Female"/>
    <s v="Teacher"/>
    <s v="078567604"/>
    <s v="None"/>
    <s v="None"/>
    <s v="None"/>
    <n v="2"/>
    <s v="No"/>
    <m/>
    <m/>
    <s v="Bayles"/>
    <s v="Chloe"/>
    <s v="Parent"/>
    <s v="6 Cedar Place, Hillcrest, Hamilton"/>
    <s v="Nil"/>
    <s v="0224617544"/>
    <s v="New Zealand European"/>
    <m/>
    <m/>
    <s v=""/>
    <s v="No"/>
    <s v="No"/>
    <m/>
    <m/>
    <m/>
    <m/>
    <m/>
    <n v="73"/>
    <s v="Clinical Range"/>
    <n v="85"/>
    <s v="Clinical Range"/>
    <n v="72"/>
    <s v="Clinical Range"/>
    <n v="73"/>
    <s v="Clinical Range"/>
    <n v="12"/>
    <s v="Clinical Range"/>
    <n v="11"/>
    <s v="Clinical Range"/>
    <s v="Yes"/>
    <s v="Yes"/>
    <m/>
    <x v="1"/>
    <x v="2"/>
    <x v="1"/>
    <n v="14"/>
    <s v="Y"/>
    <s v="Y"/>
    <s v="Y"/>
    <s v="Y"/>
    <s v="Y"/>
    <s v="Y"/>
    <s v="Y"/>
    <s v="Y"/>
    <s v="Y"/>
    <s v="Y"/>
    <s v="Y"/>
    <s v="Y"/>
    <s v="Y"/>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1"/>
    <s v="76% to 100%"/>
    <s v="Yes"/>
    <m/>
    <m/>
    <m/>
    <n v="7"/>
    <n v="1"/>
    <n v="1"/>
    <n v="1"/>
    <n v="6"/>
    <n v="6"/>
    <n v="3"/>
    <n v="7"/>
    <n v="7"/>
    <n v="7"/>
    <n v="7"/>
    <n v="6"/>
    <n v="6"/>
    <n v="7"/>
    <n v="7"/>
    <n v="7"/>
    <n v="7"/>
    <n v="6"/>
    <n v="6"/>
    <n v="6"/>
    <n v="6"/>
    <n v="7"/>
    <n v="6"/>
    <n v="6"/>
    <n v="6"/>
    <n v="7"/>
    <n v="6"/>
    <n v="6"/>
    <n v="6"/>
    <n v="6"/>
    <n v="6"/>
    <n v="6"/>
    <n v="7"/>
    <n v="6"/>
    <n v="6"/>
    <n v="6"/>
    <n v="7"/>
    <n v="7"/>
    <n v="7"/>
    <m/>
    <m/>
    <m/>
    <m/>
    <m/>
    <m/>
    <m/>
    <m/>
    <m/>
    <m/>
    <m/>
    <m/>
    <s v="Very Supportive"/>
    <s v="Interested"/>
    <s v="Yes"/>
    <s v="very likely"/>
    <s v="Don't know, I found it great as it was"/>
    <s v="I think it would be helpful to keep my mind refreshed with the techniques."/>
    <s v="Learning skills to coach my children and praise everything positive."/>
    <m/>
    <s v="BaylesChloe"/>
    <s v="MuirBella41296Female"/>
    <n v="1"/>
    <n v="1"/>
    <n v="0"/>
    <n v="0"/>
    <n v="0"/>
  </r>
  <r>
    <s v="1819-1293"/>
    <s v="IYP-WKT-FWN-WK0333.xlsx"/>
    <s v="Sandhu"/>
    <s v="Sanwinder"/>
    <s v="Indian"/>
    <m/>
    <m/>
    <s v=""/>
    <d v="2015-11-15T00:00:00"/>
    <n v="3.2876712328767121"/>
    <s v="Male"/>
    <s v="Self referral"/>
    <s v="0276049699"/>
    <s v="Best Start Childcare"/>
    <s v="Kindergarten"/>
    <s v="Kindergarten"/>
    <n v="0"/>
    <s v="No"/>
    <m/>
    <m/>
    <s v="Sandhu"/>
    <s v="Dalwinder"/>
    <s v="Parent"/>
    <s v="99B Naylor Street, Hamilton"/>
    <s v="Nil"/>
    <s v="0276049699"/>
    <s v="Indian"/>
    <m/>
    <m/>
    <s v=""/>
    <s v="No"/>
    <s v="No"/>
    <m/>
    <m/>
    <m/>
    <m/>
    <m/>
    <n v="65"/>
    <s v="Clinical Range"/>
    <n v="77"/>
    <s v="Clinical Range"/>
    <n v="48"/>
    <s v="&lt;55"/>
    <n v="51"/>
    <s v="&lt;55"/>
    <n v="16"/>
    <s v="Clinical Range"/>
    <n v="34"/>
    <s v="21+"/>
    <s v="Yes"/>
    <s v="No"/>
    <m/>
    <x v="1"/>
    <x v="2"/>
    <x v="2"/>
    <n v="14"/>
    <s v="Y"/>
    <s v="Y"/>
    <s v="Y"/>
    <s v="Y"/>
    <s v="Y"/>
    <s v="Y"/>
    <s v="Y"/>
    <s v="Y"/>
    <s v="Y"/>
    <s v="Y"/>
    <s v="Y"/>
    <s v="Y"/>
    <s v="Y"/>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1"/>
    <s v="76% to 100%"/>
    <s v="Yes"/>
    <m/>
    <m/>
    <m/>
    <n v="6"/>
    <n v="1"/>
    <n v="0"/>
    <n v="1"/>
    <n v="6"/>
    <n v="6"/>
    <n v="5"/>
    <n v="4"/>
    <n v="6"/>
    <n v="5"/>
    <n v="7"/>
    <n v="6"/>
    <n v="6"/>
    <n v="6"/>
    <n v="6"/>
    <n v="6"/>
    <n v="6"/>
    <n v="6"/>
    <n v="7"/>
    <n v="6"/>
    <n v="6"/>
    <n v="6"/>
    <n v="7"/>
    <n v="7"/>
    <n v="6"/>
    <n v="6"/>
    <n v="6"/>
    <n v="6"/>
    <n v="5"/>
    <n v="6"/>
    <n v="4"/>
    <n v="6"/>
    <n v="6"/>
    <n v="6"/>
    <n v="6"/>
    <n v="6"/>
    <n v="7"/>
    <n v="7"/>
    <n v="7"/>
    <m/>
    <m/>
    <m/>
    <m/>
    <m/>
    <m/>
    <m/>
    <m/>
    <m/>
    <m/>
    <m/>
    <m/>
    <s v="Supportive"/>
    <s v="Interested"/>
    <s v="Yes"/>
    <s v="somewhat likely"/>
    <s v="Focus more on details while playing or other activities with child. Lifelong learning for myself about how to behave in different situations."/>
    <s v="Not at this stage, but might be in the future."/>
    <s v="Acknowledgement of small details in children's behaviour."/>
    <m/>
    <s v="SandhuDalwinder"/>
    <s v="SandhuSanwinder42323Male"/>
    <n v="1"/>
    <n v="0"/>
    <n v="0"/>
    <n v="0"/>
    <n v="0"/>
  </r>
  <r>
    <s v="1819-1294"/>
    <s v="IYP-WKT-FWN-WK0333.xlsx"/>
    <s v="Hopa"/>
    <s v="Te Raumahi"/>
    <s v="Māori"/>
    <m/>
    <m/>
    <s v=""/>
    <d v="2013-07-31T00:00:00"/>
    <n v="5.580821917808219"/>
    <s v="Male"/>
    <s v="Self referral"/>
    <s v="0211092096"/>
    <s v="Whitiora Primary"/>
    <s v="None"/>
    <s v="None"/>
    <n v="3"/>
    <s v="No"/>
    <m/>
    <m/>
    <s v="Nohe"/>
    <s v="Deanna"/>
    <s v="Parent"/>
    <s v="Unit 12, 290 Ulster Street, Hamilton"/>
    <s v="Nil"/>
    <s v="0211092096"/>
    <s v="Māori"/>
    <m/>
    <m/>
    <s v=""/>
    <s v="No"/>
    <s v="No"/>
    <m/>
    <m/>
    <m/>
    <m/>
    <m/>
    <n v="63"/>
    <s v="Clinical Range"/>
    <n v="72"/>
    <s v="Clinical Range"/>
    <m/>
    <s v="BLANK"/>
    <m/>
    <s v="BLANK"/>
    <n v="18"/>
    <s v="Still of Concern"/>
    <m/>
    <s v="BLANK"/>
    <s v="Yes"/>
    <s v="No"/>
    <m/>
    <x v="0"/>
    <x v="0"/>
    <x v="0"/>
    <n v="4"/>
    <s v="Y"/>
    <s v="Y"/>
    <s v="Y"/>
    <s v="Y"/>
    <s v="N"/>
    <s v="N"/>
    <s v="N"/>
    <s v="N"/>
    <s v="N"/>
    <s v="N"/>
    <s v="N"/>
    <s v="N"/>
    <s v="N"/>
    <s v="N"/>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0.2857142857142857"/>
    <m/>
    <s v="No"/>
    <m/>
    <m/>
    <m/>
    <n v="6"/>
    <n v="1"/>
    <n v="0"/>
    <n v="0"/>
    <m/>
    <m/>
    <m/>
    <m/>
    <m/>
    <m/>
    <m/>
    <m/>
    <m/>
    <m/>
    <m/>
    <m/>
    <m/>
    <m/>
    <m/>
    <m/>
    <m/>
    <m/>
    <m/>
    <m/>
    <m/>
    <m/>
    <m/>
    <m/>
    <m/>
    <m/>
    <m/>
    <m/>
    <m/>
    <m/>
    <m/>
    <m/>
    <m/>
    <m/>
    <m/>
    <m/>
    <m/>
    <m/>
    <m/>
    <m/>
    <m/>
    <m/>
    <m/>
    <m/>
    <m/>
    <m/>
    <m/>
    <m/>
    <m/>
    <m/>
    <m/>
    <m/>
    <m/>
    <m/>
    <m/>
    <s v="NoheDeanna"/>
    <s v="HopaTe Raumahi41486Male"/>
    <n v="1"/>
    <n v="1"/>
    <n v="0"/>
    <n v="1"/>
    <n v="0"/>
  </r>
  <r>
    <s v="1819-1295"/>
    <s v="IYP-WKT-FWN-WK0333.xlsx"/>
    <s v="Williams-Ahuriri"/>
    <s v="Caitlin"/>
    <s v="New Zealand European"/>
    <s v="Māori"/>
    <m/>
    <s v=""/>
    <d v="2015-06-23T00:00:00"/>
    <n v="3.6849315068493151"/>
    <s v="Female"/>
    <s v="Self referral"/>
    <s v="0223852258"/>
    <s v="ABC Primrose"/>
    <s v="Education and Care Services"/>
    <s v="Education and Care Services"/>
    <n v="0"/>
    <s v="No"/>
    <m/>
    <m/>
    <s v="Williams"/>
    <s v="Debbie"/>
    <s v="Parent"/>
    <s v="7D June Place, Hamilton East, Hamilton"/>
    <s v="Nil"/>
    <s v="0223852258"/>
    <s v="New Zealand European"/>
    <m/>
    <m/>
    <s v=""/>
    <s v="No"/>
    <s v="No"/>
    <m/>
    <m/>
    <m/>
    <m/>
    <m/>
    <n v="80"/>
    <s v="Clinical Range"/>
    <n v="78"/>
    <s v="Clinical Range"/>
    <n v="47"/>
    <s v="&lt;55"/>
    <n v="51"/>
    <s v="&lt;55"/>
    <n v="18"/>
    <s v="Still of Concern"/>
    <n v="26"/>
    <s v="21+"/>
    <s v="Yes"/>
    <s v="No"/>
    <m/>
    <x v="1"/>
    <x v="2"/>
    <x v="2"/>
    <n v="14"/>
    <s v="Y"/>
    <s v="Y"/>
    <s v="Y"/>
    <s v="Y"/>
    <s v="Y"/>
    <s v="Y"/>
    <s v="Y"/>
    <s v="Y"/>
    <s v="Y"/>
    <s v="Y"/>
    <s v="Y"/>
    <s v="Y"/>
    <s v="Y"/>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1"/>
    <s v="76% to 100%"/>
    <s v="Yes"/>
    <m/>
    <m/>
    <m/>
    <n v="9"/>
    <n v="1"/>
    <n v="0"/>
    <n v="1"/>
    <n v="7"/>
    <n v="6"/>
    <n v="6"/>
    <n v="7"/>
    <n v="6"/>
    <n v="6"/>
    <n v="7"/>
    <n v="7"/>
    <n v="7"/>
    <n v="7"/>
    <n v="6"/>
    <n v="6"/>
    <n v="7"/>
    <n v="6"/>
    <n v="4"/>
    <n v="6"/>
    <n v="6"/>
    <n v="7"/>
    <n v="7"/>
    <n v="7"/>
    <n v="7"/>
    <n v="7"/>
    <n v="4"/>
    <n v="7"/>
    <n v="6"/>
    <n v="7"/>
    <n v="7"/>
    <n v="6"/>
    <n v="7"/>
    <n v="5"/>
    <n v="5"/>
    <n v="7"/>
    <n v="7"/>
    <n v="7"/>
    <n v="7"/>
    <m/>
    <m/>
    <m/>
    <m/>
    <m/>
    <m/>
    <m/>
    <m/>
    <m/>
    <m/>
    <m/>
    <m/>
    <s v="Very Supportive"/>
    <s v="Interested"/>
    <s v="Maybe"/>
    <s v="Very likely"/>
    <m/>
    <m/>
    <s v="Learning skills to help with my parenting and how to be cair with my child."/>
    <m/>
    <s v="WilliamsDebbie"/>
    <s v="Williams-AhuririCaitlin42178Female"/>
    <n v="1"/>
    <n v="1"/>
    <n v="0"/>
    <n v="0"/>
    <n v="0"/>
  </r>
  <r>
    <s v="1819-1296"/>
    <s v="IYP-WKT-FWN-WK0333.xlsx"/>
    <s v="Eru"/>
    <s v="Lucas"/>
    <s v="Māori"/>
    <s v="New Zealand European"/>
    <m/>
    <s v=""/>
    <d v="2012-04-04T00:00:00"/>
    <n v="6.904109589041096"/>
    <s v="Male"/>
    <s v="Self referral"/>
    <s v="0212233677"/>
    <s v="Pukete Primary"/>
    <s v="None"/>
    <s v="None"/>
    <n v="0"/>
    <s v="Yes"/>
    <s v="ADHD"/>
    <m/>
    <s v="King"/>
    <s v="Erin"/>
    <s v="Parent"/>
    <s v="43D Sillary St, Hamilton East, Hamilton"/>
    <s v="Nil"/>
    <s v="0212233677"/>
    <s v="Māori"/>
    <m/>
    <m/>
    <s v=""/>
    <s v="No"/>
    <s v="No"/>
    <m/>
    <m/>
    <m/>
    <m/>
    <m/>
    <n v="72"/>
    <s v="Clinical Range"/>
    <n v="73"/>
    <s v="Clinical Range"/>
    <n v="56"/>
    <s v="Still of Concern"/>
    <n v="54"/>
    <s v="&lt;55"/>
    <n v="18"/>
    <s v="Still of Concern"/>
    <n v="30"/>
    <s v="21+"/>
    <s v="Yes"/>
    <s v="No"/>
    <m/>
    <x v="1"/>
    <x v="2"/>
    <x v="2"/>
    <n v="14"/>
    <s v="Y"/>
    <s v="Y"/>
    <s v="Y"/>
    <s v="Y"/>
    <s v="Y"/>
    <s v="Y"/>
    <s v="Y"/>
    <s v="Y"/>
    <s v="Y"/>
    <s v="Y"/>
    <s v="Y"/>
    <s v="Y"/>
    <s v="Y"/>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1"/>
    <s v="76% to 100%"/>
    <s v="Yes"/>
    <m/>
    <m/>
    <m/>
    <n v="7"/>
    <n v="1"/>
    <n v="0"/>
    <n v="1"/>
    <n v="6"/>
    <n v="6"/>
    <n v="6"/>
    <n v="6"/>
    <n v="7"/>
    <n v="6"/>
    <n v="7"/>
    <n v="6"/>
    <n v="6"/>
    <n v="6"/>
    <n v="7"/>
    <n v="7"/>
    <n v="7"/>
    <n v="5"/>
    <n v="6"/>
    <n v="7"/>
    <n v="7"/>
    <n v="4"/>
    <n v="5"/>
    <n v="7"/>
    <n v="7"/>
    <n v="7"/>
    <n v="5"/>
    <n v="6"/>
    <n v="6"/>
    <n v="7"/>
    <n v="7"/>
    <n v="7"/>
    <n v="7"/>
    <n v="6"/>
    <n v="6"/>
    <n v="6"/>
    <n v="7"/>
    <n v="7"/>
    <n v="7"/>
    <m/>
    <m/>
    <m/>
    <m/>
    <m/>
    <m/>
    <m/>
    <m/>
    <m/>
    <m/>
    <m/>
    <m/>
    <s v="Supportive"/>
    <s v="Interested"/>
    <s v="Yes"/>
    <s v="Likely"/>
    <m/>
    <s v="Maybe phone calls to make sure I'm on track"/>
    <s v="My son's behaviour has improved significantly"/>
    <m/>
    <s v="KingErin"/>
    <s v="EruLucas41003Male"/>
    <n v="1"/>
    <n v="1"/>
    <n v="0"/>
    <n v="1"/>
    <n v="0"/>
  </r>
  <r>
    <s v="1819-1297"/>
    <s v="IYP-WKT-FWN-WK0333.xlsx"/>
    <s v="Johnstone"/>
    <s v="Violeta"/>
    <s v="New Zealand European"/>
    <m/>
    <m/>
    <s v=""/>
    <d v="2015-10-18T00:00:00"/>
    <n v="3.3643835616438356"/>
    <s v="Female"/>
    <s v="NGO"/>
    <s v="0226432755"/>
    <s v="Best Care Te Rapa"/>
    <s v="Kindergarten"/>
    <s v="Kindergarten"/>
    <n v="0"/>
    <s v="No"/>
    <m/>
    <s v="Oranga Tamariki"/>
    <s v="Walker"/>
    <s v="Kanesha"/>
    <s v="Parent"/>
    <s v="140 Ulster Street, Whitiora, Hamilton"/>
    <s v="Nil"/>
    <s v="0211685750"/>
    <s v="New Zealand European"/>
    <m/>
    <m/>
    <s v=""/>
    <s v="No"/>
    <s v="No"/>
    <m/>
    <m/>
    <m/>
    <m/>
    <m/>
    <n v="61"/>
    <s v="Clinical Range"/>
    <n v="69"/>
    <s v="Clinical Range"/>
    <m/>
    <s v="BLANK"/>
    <m/>
    <s v="BLANK"/>
    <n v="16"/>
    <s v="Clinical Range"/>
    <m/>
    <s v="BLANK"/>
    <s v="Yes"/>
    <s v="No"/>
    <m/>
    <x v="0"/>
    <x v="0"/>
    <x v="0"/>
    <n v="9"/>
    <s v="Y"/>
    <s v="Y"/>
    <s v="Y"/>
    <s v="Y"/>
    <s v="Y"/>
    <s v="Y"/>
    <s v="Y"/>
    <s v="Y"/>
    <s v="Y"/>
    <s v="N"/>
    <s v="N"/>
    <s v="N"/>
    <s v="N"/>
    <s v="N"/>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0.6428571428571429"/>
    <s v="51% to 75%"/>
    <s v="No"/>
    <m/>
    <m/>
    <m/>
    <n v="9"/>
    <n v="1"/>
    <n v="0"/>
    <n v="0"/>
    <m/>
    <m/>
    <m/>
    <m/>
    <m/>
    <m/>
    <m/>
    <m/>
    <m/>
    <m/>
    <m/>
    <m/>
    <m/>
    <m/>
    <m/>
    <m/>
    <m/>
    <m/>
    <m/>
    <m/>
    <m/>
    <m/>
    <m/>
    <m/>
    <m/>
    <m/>
    <m/>
    <m/>
    <m/>
    <m/>
    <m/>
    <m/>
    <m/>
    <m/>
    <m/>
    <m/>
    <m/>
    <m/>
    <m/>
    <m/>
    <m/>
    <m/>
    <m/>
    <m/>
    <m/>
    <m/>
    <m/>
    <m/>
    <m/>
    <m/>
    <m/>
    <m/>
    <m/>
    <m/>
    <m/>
    <s v="WalkerKanesha"/>
    <s v="JohnstoneVioleta42295Female"/>
    <n v="1"/>
    <n v="0"/>
    <n v="0"/>
    <n v="0"/>
    <n v="0"/>
  </r>
  <r>
    <s v="1819-1298"/>
    <s v="IYP-WKT-FWN-WK0333.xlsx"/>
    <s v="Tarapi"/>
    <s v="Addison"/>
    <s v="New Zealand European"/>
    <m/>
    <m/>
    <s v=""/>
    <d v="2011-07-21T00:00:00"/>
    <n v="7.6109589041095891"/>
    <s v="Female"/>
    <s v="Self referral"/>
    <s v="02102715106"/>
    <s v="Frankton Primary"/>
    <s v="None"/>
    <s v="None"/>
    <n v="0"/>
    <s v="No"/>
    <m/>
    <m/>
    <s v="Frerichs"/>
    <s v="Kimberley"/>
    <s v="Parent"/>
    <s v="379D Marshmeadow Road, Hamilton"/>
    <s v="Nil"/>
    <s v="02102715106"/>
    <s v="New Zealand European"/>
    <m/>
    <m/>
    <s v=""/>
    <s v="No"/>
    <s v="No"/>
    <m/>
    <m/>
    <m/>
    <m/>
    <m/>
    <n v="69"/>
    <s v="Clinical Range"/>
    <n v="78"/>
    <s v="Clinical Range"/>
    <n v="53"/>
    <s v="&lt;55"/>
    <n v="56"/>
    <s v="Still of Concern"/>
    <n v="18"/>
    <s v="Still of Concern"/>
    <n v="42"/>
    <s v="21+"/>
    <s v="Yes"/>
    <s v="No"/>
    <m/>
    <x v="1"/>
    <x v="2"/>
    <x v="2"/>
    <n v="14"/>
    <s v="Y"/>
    <s v="Y"/>
    <s v="Y"/>
    <s v="Y"/>
    <s v="Y"/>
    <s v="Y"/>
    <s v="Y"/>
    <s v="Y"/>
    <s v="Y"/>
    <s v="Y"/>
    <s v="Y"/>
    <s v="Y"/>
    <s v="Y"/>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1"/>
    <s v="76% to 100%"/>
    <s v="Yes"/>
    <m/>
    <m/>
    <m/>
    <n v="2"/>
    <n v="1"/>
    <n v="0"/>
    <n v="1"/>
    <n v="7"/>
    <n v="6"/>
    <n v="6"/>
    <n v="7"/>
    <n v="7"/>
    <n v="6"/>
    <n v="7"/>
    <n v="6"/>
    <n v="7"/>
    <n v="7"/>
    <n v="7"/>
    <n v="5"/>
    <n v="7"/>
    <n v="4"/>
    <n v="6"/>
    <n v="6"/>
    <n v="7"/>
    <n v="7"/>
    <n v="7"/>
    <n v="7"/>
    <n v="7"/>
    <n v="7"/>
    <n v="6"/>
    <n v="6"/>
    <n v="7"/>
    <n v="7"/>
    <n v="6"/>
    <n v="6"/>
    <n v="7"/>
    <n v="7"/>
    <n v="6"/>
    <n v="7"/>
    <n v="7"/>
    <n v="7"/>
    <n v="7"/>
    <m/>
    <m/>
    <m/>
    <m/>
    <m/>
    <m/>
    <m/>
    <m/>
    <m/>
    <m/>
    <m/>
    <m/>
    <s v="Very supportive"/>
    <s v="Very interested"/>
    <s v="Yes"/>
    <s v="Likely"/>
    <s v="For me personally the only thing I would change is the role playing activities. That's not saying that it is not beneficial, just that I have my own issues with public speaking and faking it with adults."/>
    <s v="Yes slightly. But again, it is a personal preference rather than lack of knowledge and skills due to my current personal situation."/>
    <s v="I found the support of the group and group leader truly beneficial. And I had originally begun this group for my eldest but it turned out the information and strategies learnt are going to greatly benefit my youngest."/>
    <m/>
    <s v="FrerichsKimberley"/>
    <s v="TarapiAddison40745Female"/>
    <n v="1"/>
    <n v="0"/>
    <n v="0"/>
    <n v="0"/>
    <n v="0"/>
  </r>
  <r>
    <s v="1819-1299"/>
    <s v="IYP-WKT-FWN-WK0333.xlsx"/>
    <s v="Nair"/>
    <s v="Ryan"/>
    <s v="New Zealand European"/>
    <s v="Indian"/>
    <s v="Fijian"/>
    <s v="Pacific"/>
    <d v="2015-09-11T00:00:00"/>
    <n v="3.4657534246575343"/>
    <s v="Male"/>
    <s v="Plunket"/>
    <s v="0276753492"/>
    <s v="Peachgrove Kindergarten"/>
    <s v="Kindergarten"/>
    <s v="Kindergarten"/>
    <n v="0"/>
    <s v="No"/>
    <m/>
    <m/>
    <s v="Bridge"/>
    <s v="Sarah"/>
    <s v="Parent"/>
    <s v="3 Odette Street, Melville, Hamilton"/>
    <s v="Nil"/>
    <s v="02040651495"/>
    <s v="New Zealand European"/>
    <m/>
    <m/>
    <s v=""/>
    <s v="No"/>
    <s v="No"/>
    <m/>
    <m/>
    <m/>
    <m/>
    <m/>
    <n v="72"/>
    <s v="Clinical Range"/>
    <n v="77"/>
    <s v="Clinical Range"/>
    <m/>
    <s v="BLANK"/>
    <m/>
    <s v="BLANK"/>
    <n v="21"/>
    <s v="21+"/>
    <m/>
    <s v="BLANK"/>
    <s v="Yes"/>
    <s v="No"/>
    <m/>
    <x v="0"/>
    <x v="0"/>
    <x v="0"/>
    <n v="2"/>
    <s v="Y"/>
    <s v="N"/>
    <s v="Y"/>
    <s v="N"/>
    <s v="N"/>
    <s v="N"/>
    <s v="N"/>
    <s v="N"/>
    <s v="N"/>
    <s v="N"/>
    <s v="N"/>
    <s v="N"/>
    <s v="N"/>
    <s v="N"/>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0.14285714285714285"/>
    <s v="1% to 25%"/>
    <s v="No"/>
    <m/>
    <m/>
    <m/>
    <n v="9"/>
    <n v="1"/>
    <n v="0"/>
    <n v="0"/>
    <m/>
    <m/>
    <m/>
    <m/>
    <m/>
    <m/>
    <m/>
    <m/>
    <m/>
    <m/>
    <m/>
    <m/>
    <m/>
    <m/>
    <m/>
    <m/>
    <m/>
    <m/>
    <m/>
    <m/>
    <m/>
    <m/>
    <m/>
    <m/>
    <m/>
    <m/>
    <m/>
    <m/>
    <m/>
    <m/>
    <m/>
    <m/>
    <m/>
    <m/>
    <m/>
    <m/>
    <m/>
    <m/>
    <m/>
    <m/>
    <m/>
    <m/>
    <m/>
    <m/>
    <m/>
    <m/>
    <m/>
    <m/>
    <m/>
    <m/>
    <m/>
    <m/>
    <m/>
    <m/>
    <m/>
    <s v="BridgeSarah"/>
    <s v="NairRyan42258Male"/>
    <n v="1"/>
    <n v="0"/>
    <n v="1"/>
    <n v="0"/>
    <n v="0"/>
  </r>
  <r>
    <s v="1819-1300"/>
    <s v="IYP-WKT-FWN-WK0333.xlsx"/>
    <s v="Musgrave"/>
    <s v="Max"/>
    <s v="New Zealand European"/>
    <m/>
    <m/>
    <s v=""/>
    <d v="2014-09-22T00:00:00"/>
    <n v="4.4356164383561643"/>
    <s v="Male"/>
    <s v="Self referral"/>
    <s v="02102570773"/>
    <s v="Morrinsville Central Kids"/>
    <s v="Kindergarten"/>
    <s v="Kindergarten"/>
    <n v="1"/>
    <s v="No"/>
    <m/>
    <m/>
    <s v="Musgrave"/>
    <s v="Shelly"/>
    <s v="Parent"/>
    <s v="22 Park Street, Morrinsville"/>
    <s v="Nil"/>
    <s v="02102570773"/>
    <s v="New Zealand European"/>
    <m/>
    <m/>
    <s v=""/>
    <s v="No"/>
    <s v="No"/>
    <m/>
    <m/>
    <m/>
    <m/>
    <m/>
    <n v="68"/>
    <s v="Clinical Range"/>
    <n v="80"/>
    <s v="Clinical Range"/>
    <n v="61"/>
    <s v="Clinical Range"/>
    <n v="42"/>
    <s v="&lt;55"/>
    <n v="13"/>
    <s v="Clinical Range"/>
    <n v="22"/>
    <s v="21+"/>
    <s v="Yes"/>
    <s v="Yes"/>
    <m/>
    <x v="1"/>
    <x v="2"/>
    <x v="2"/>
    <n v="14"/>
    <s v="Y"/>
    <s v="Y"/>
    <s v="Y"/>
    <s v="Y"/>
    <s v="Y"/>
    <s v="Y"/>
    <s v="Y"/>
    <s v="Y"/>
    <s v="Y"/>
    <s v="Y"/>
    <s v="Y"/>
    <s v="Y"/>
    <s v="Y"/>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1"/>
    <s v="76% to 100%"/>
    <s v="Yes"/>
    <m/>
    <m/>
    <m/>
    <n v="6"/>
    <n v="1"/>
    <n v="1"/>
    <n v="1"/>
    <n v="7"/>
    <n v="6"/>
    <n v="5"/>
    <n v="5"/>
    <n v="6"/>
    <n v="7"/>
    <n v="7"/>
    <n v="6"/>
    <n v="6"/>
    <n v="6"/>
    <n v="7"/>
    <n v="7"/>
    <n v="7"/>
    <n v="7"/>
    <n v="7"/>
    <n v="7"/>
    <n v="7"/>
    <n v="7"/>
    <n v="7"/>
    <n v="7"/>
    <n v="6"/>
    <n v="7"/>
    <n v="5"/>
    <n v="7"/>
    <n v="5"/>
    <n v="7"/>
    <n v="6"/>
    <n v="6"/>
    <n v="6"/>
    <n v="7"/>
    <n v="7"/>
    <n v="7"/>
    <n v="7"/>
    <n v="7"/>
    <n v="7"/>
    <m/>
    <m/>
    <m/>
    <m/>
    <m/>
    <m/>
    <m/>
    <m/>
    <m/>
    <m/>
    <m/>
    <m/>
    <s v="Supportive"/>
    <s v="Interested"/>
    <s v="Yes"/>
    <s v="Likely"/>
    <s v="I think really the only helpful thing I can think of that's not already provided (as far as I know yet) is one or two follow up sessions to help solidify the new skills as being practiced at home maybe a month or so from finishing."/>
    <s v="Just as above really, just a check in and reminder about problem areas for us and to check how we are going once the course is over."/>
    <s v="So many benefits! The connection to professionals, the new skills for hard problems at home, the support from other parents, the improved relationship to my child (and husband too) a better/calmer home life for us all."/>
    <m/>
    <s v="MusgraveShelly"/>
    <s v="MusgraveMax41904Male"/>
    <n v="1"/>
    <n v="0"/>
    <n v="0"/>
    <n v="0"/>
    <n v="0"/>
  </r>
  <r>
    <s v="1819-1301"/>
    <s v="IYP-WKT-FWN-WK0333.xlsx"/>
    <s v="Muir"/>
    <s v="Bella"/>
    <m/>
    <m/>
    <m/>
    <s v=""/>
    <m/>
    <s v=""/>
    <m/>
    <s v="Teacher"/>
    <s v="078567604"/>
    <m/>
    <m/>
    <m/>
    <m/>
    <m/>
    <m/>
    <m/>
    <s v="Muir"/>
    <s v="Yaamis"/>
    <s v="Parent"/>
    <s v="6 Cedar Place, Hillcrest, Hamilton"/>
    <s v="Nil"/>
    <s v="0223782137"/>
    <s v="Māori"/>
    <m/>
    <m/>
    <s v=""/>
    <s v="No"/>
    <s v="No"/>
    <m/>
    <m/>
    <m/>
    <m/>
    <m/>
    <n v="80"/>
    <s v="Clinical Range"/>
    <n v="82"/>
    <s v="Clinical Range"/>
    <n v="77"/>
    <s v="Clinical Range"/>
    <n v="59"/>
    <s v="Still of Concern"/>
    <n v="8"/>
    <s v="Clinical Range"/>
    <n v="12"/>
    <s v="Clinical Range"/>
    <s v="Yes"/>
    <s v="Yes"/>
    <m/>
    <x v="1"/>
    <x v="2"/>
    <x v="2"/>
    <n v="13"/>
    <s v="Y"/>
    <s v="Y"/>
    <s v="Y"/>
    <s v="Y"/>
    <s v="Y"/>
    <s v="Y"/>
    <s v="Y"/>
    <s v="Y"/>
    <s v="Y"/>
    <s v="Y"/>
    <s v="Y"/>
    <s v="Y"/>
    <s v="N"/>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0.9285714285714286"/>
    <s v="76% to 100%"/>
    <s v="Yes"/>
    <m/>
    <m/>
    <m/>
    <n v="7"/>
    <n v="1"/>
    <n v="1"/>
    <n v="1"/>
    <n v="5"/>
    <n v="6"/>
    <n v="3"/>
    <n v="6"/>
    <n v="5"/>
    <n v="6"/>
    <n v="7"/>
    <n v="5"/>
    <n v="6"/>
    <n v="6"/>
    <n v="6"/>
    <n v="7"/>
    <n v="7"/>
    <n v="6"/>
    <n v="4"/>
    <n v="5"/>
    <n v="6"/>
    <n v="6"/>
    <n v="6"/>
    <n v="6"/>
    <n v="5"/>
    <n v="6"/>
    <n v="5"/>
    <n v="6"/>
    <n v="6"/>
    <n v="5"/>
    <n v="5"/>
    <n v="6"/>
    <n v="5"/>
    <n v="6"/>
    <n v="6"/>
    <m/>
    <n v="7"/>
    <n v="6"/>
    <n v="6"/>
    <n v="7"/>
    <n v="7"/>
    <m/>
    <m/>
    <m/>
    <m/>
    <m/>
    <m/>
    <m/>
    <m/>
    <m/>
    <m/>
    <s v="Very supportive"/>
    <s v="Very Interested"/>
    <s v="Yes"/>
    <s v="Very Likely"/>
    <s v="It was just right and helpful for me to get a better understanding"/>
    <s v="We will have further support from FWN regarding parenting and Bella's behaviour"/>
    <s v="All the group discussions (conversations) and the explanations from the group leader."/>
    <m/>
    <s v="MuirYaamis"/>
    <s v="MuirBella"/>
    <n v="1"/>
    <n v="0"/>
    <n v="0"/>
    <n v="1"/>
    <n v="0"/>
  </r>
  <r>
    <s v="1819-1302"/>
    <s v="IYP-WKT-FWN-WK0333.xlsx"/>
    <s v="Rosoman"/>
    <s v="Jaxon"/>
    <s v="New Zealand European"/>
    <m/>
    <m/>
    <s v=""/>
    <d v="2013-03-12T00:00:00"/>
    <n v="5.9671232876712326"/>
    <s v="Male"/>
    <s v="Self referral"/>
    <s v="02041794096"/>
    <s v="Te Kowhai Primary"/>
    <s v="None"/>
    <s v="None"/>
    <n v="2"/>
    <s v="No"/>
    <m/>
    <m/>
    <s v="Blackburn"/>
    <s v="Chloe"/>
    <s v="Parent"/>
    <s v="31 Herschel Street, Ngaruawahia"/>
    <s v="Nil"/>
    <s v="02041794096"/>
    <s v="New Zealand European"/>
    <m/>
    <m/>
    <s v=""/>
    <s v="No"/>
    <s v="No"/>
    <m/>
    <m/>
    <m/>
    <m/>
    <m/>
    <n v="77"/>
    <s v="Clinical Range"/>
    <n v="88"/>
    <s v="Clinical Range"/>
    <n v="51"/>
    <s v="&lt;55"/>
    <n v="52"/>
    <s v="&lt;55"/>
    <n v="14"/>
    <s v="Clinical Range"/>
    <n v="22"/>
    <s v="21+"/>
    <s v="Yes"/>
    <s v="No"/>
    <m/>
    <x v="1"/>
    <x v="2"/>
    <x v="2"/>
    <n v="14"/>
    <s v="Y"/>
    <s v="Y"/>
    <s v="Y"/>
    <s v="Y"/>
    <s v="Y"/>
    <s v="Y"/>
    <s v="Y"/>
    <s v="Y"/>
    <s v="Y"/>
    <s v="Y"/>
    <s v="Y"/>
    <s v="Y"/>
    <s v="Y"/>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1"/>
    <s v="76% to 100%"/>
    <s v="Yes"/>
    <m/>
    <m/>
    <m/>
    <n v="10"/>
    <n v="1"/>
    <n v="0"/>
    <n v="1"/>
    <n v="6"/>
    <n v="6"/>
    <n v="5"/>
    <n v="7"/>
    <n v="7"/>
    <n v="6"/>
    <n v="7"/>
    <n v="7"/>
    <n v="7"/>
    <n v="7"/>
    <n v="6"/>
    <n v="6"/>
    <n v="7"/>
    <n v="6"/>
    <n v="6"/>
    <n v="6"/>
    <n v="6"/>
    <n v="6"/>
    <n v="5"/>
    <n v="6"/>
    <n v="6"/>
    <n v="7"/>
    <n v="6"/>
    <n v="6"/>
    <n v="6"/>
    <n v="6"/>
    <n v="5"/>
    <n v="5"/>
    <n v="5"/>
    <n v="6"/>
    <n v="7"/>
    <m/>
    <n v="7"/>
    <n v="7"/>
    <n v="7"/>
    <n v="7"/>
    <n v="7"/>
    <n v="6"/>
    <n v="6"/>
    <n v="6"/>
    <n v="6"/>
    <n v="6"/>
    <m/>
    <m/>
    <m/>
    <m/>
    <m/>
    <s v="Very supportive"/>
    <s v="Very Interested"/>
    <s v="Yes"/>
    <s v="Very Likely"/>
    <s v="I think it's pretty well set out, awesome and I wouldn't change it"/>
    <s v="I want to do the whole course again as I missed too many sessions."/>
    <s v="Listening to everyone and getting ideas off other parents and our group leader was amazing with everything"/>
    <m/>
    <s v="BlackburnChloe"/>
    <s v="RosomanJaxon41345Male"/>
    <n v="1"/>
    <n v="0"/>
    <n v="0"/>
    <n v="0"/>
    <n v="0"/>
  </r>
  <r>
    <s v="1819-1303"/>
    <s v="IYP-WKT-FWN-WK0333.xlsx"/>
    <s v="Kenny"/>
    <s v="Ahika"/>
    <s v="Māori"/>
    <s v="New Zealand European"/>
    <m/>
    <s v=""/>
    <d v="2015-03-11T00:00:00"/>
    <n v="3.9698630136986299"/>
    <s v="Male"/>
    <s v="Self referral"/>
    <s v="02108430645"/>
    <s v="Grasslands Kindergarten"/>
    <s v="Kindergarten"/>
    <s v="Kindergarten"/>
    <n v="0"/>
    <s v="No"/>
    <m/>
    <m/>
    <s v="Kenny"/>
    <s v="Suva"/>
    <s v="Parent"/>
    <s v="14 Sayer Street, Frankton, Hamilton"/>
    <s v="Nil"/>
    <s v="02108430645"/>
    <s v="Māori"/>
    <m/>
    <m/>
    <s v=""/>
    <s v="No"/>
    <s v="No"/>
    <m/>
    <m/>
    <m/>
    <m/>
    <m/>
    <n v="70"/>
    <s v="Clinical Range"/>
    <n v="80"/>
    <s v="Clinical Range"/>
    <n v="58"/>
    <s v="Still of Concern"/>
    <n v="54"/>
    <s v="&lt;55"/>
    <n v="18"/>
    <s v="Still of Concern"/>
    <n v="31"/>
    <s v="21+"/>
    <s v="Yes"/>
    <s v="No"/>
    <m/>
    <x v="1"/>
    <x v="2"/>
    <x v="2"/>
    <n v="14"/>
    <s v="Y"/>
    <s v="Y"/>
    <s v="Y"/>
    <s v="Y"/>
    <s v="Y"/>
    <s v="Y"/>
    <s v="Y"/>
    <s v="Y"/>
    <s v="Y"/>
    <s v="Y"/>
    <s v="Y"/>
    <s v="Y"/>
    <s v="Y"/>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1"/>
    <s v="76% to 100%"/>
    <s v="Yes"/>
    <m/>
    <m/>
    <m/>
    <n v="9"/>
    <n v="1"/>
    <n v="0"/>
    <n v="1"/>
    <n v="6"/>
    <n v="6"/>
    <n v="6"/>
    <n v="7"/>
    <n v="7"/>
    <n v="7"/>
    <n v="7"/>
    <n v="5"/>
    <n v="6"/>
    <n v="7"/>
    <n v="7"/>
    <n v="7"/>
    <n v="7"/>
    <n v="6"/>
    <n v="5"/>
    <n v="7"/>
    <n v="7"/>
    <n v="7"/>
    <n v="7"/>
    <n v="7"/>
    <n v="7"/>
    <n v="7"/>
    <n v="7"/>
    <n v="7"/>
    <n v="7"/>
    <n v="7"/>
    <n v="7"/>
    <n v="7"/>
    <n v="7"/>
    <n v="7"/>
    <n v="7"/>
    <n v="7"/>
    <n v="7"/>
    <n v="7"/>
    <n v="7"/>
    <m/>
    <m/>
    <n v="7"/>
    <n v="7"/>
    <n v="7"/>
    <m/>
    <m/>
    <m/>
    <m/>
    <m/>
    <m/>
    <m/>
    <s v="Very supportive"/>
    <s v="Interested"/>
    <s v="Maybe"/>
    <s v="Neutral"/>
    <s v="I'm not sure. It's an amazing course."/>
    <s v="Periodic check-ins would be beneficial for me to remind me to use the techniques from this course. Maybe I can call Ute or one of my friends/family."/>
    <s v="Understanding the framework and having all different positive techniques to use before using the more negative techniques. Giving me/parents so many strategies to help, teach support children. Coming to a regular class, in person, was the best thing to keep me on track."/>
    <m/>
    <s v="KennySuva"/>
    <s v="KennyAhika42074Male"/>
    <n v="1"/>
    <n v="1"/>
    <n v="0"/>
    <n v="1"/>
    <n v="0"/>
  </r>
  <r>
    <s v="1819-1304"/>
    <s v="IYP-WKT-LCS-WK0298.xlsx"/>
    <s v="Stevenson"/>
    <s v="William"/>
    <s v="North America"/>
    <s v="New Zealand European"/>
    <m/>
    <s v=""/>
    <d v="2014-10-08T00:00:00"/>
    <n v="3.8876712328767122"/>
    <s v="Male"/>
    <s v="MOE"/>
    <m/>
    <s v="FountCity Montessori"/>
    <s v="Education and Care Services"/>
    <s v="Education and Care Services"/>
    <n v="0"/>
    <s v="No"/>
    <m/>
    <m/>
    <s v="Stevenson"/>
    <s v="Andrew"/>
    <s v="Parent"/>
    <s v="12 Defoe Ave, Hamilton "/>
    <m/>
    <s v="021632961"/>
    <s v="New Zealand European"/>
    <m/>
    <m/>
    <s v=""/>
    <s v="No"/>
    <s v="No"/>
    <m/>
    <m/>
    <m/>
    <m/>
    <m/>
    <n v="56"/>
    <s v="Still of Concern"/>
    <n v="52"/>
    <s v="&lt;55"/>
    <n v="51"/>
    <s v="&lt;55"/>
    <n v="46"/>
    <s v="&lt;55"/>
    <n v="20"/>
    <s v="Still of Concern"/>
    <n v="30"/>
    <s v="21+"/>
    <s v="No"/>
    <s v="No"/>
    <m/>
    <x v="1"/>
    <x v="2"/>
    <x v="2"/>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s v="76% to 100%"/>
    <s v="Yes"/>
    <m/>
    <m/>
    <m/>
    <n v="8"/>
    <n v="0"/>
    <n v="0"/>
    <n v="1"/>
    <n v="6"/>
    <n v="6"/>
    <n v="7"/>
    <n v="5"/>
    <n v="6"/>
    <n v="7"/>
    <n v="6"/>
    <n v="7"/>
    <n v="6"/>
    <n v="6"/>
    <n v="7"/>
    <n v="7"/>
    <n v="6"/>
    <n v="5"/>
    <n v="4"/>
    <n v="7"/>
    <n v="7"/>
    <n v="6"/>
    <n v="4"/>
    <n v="7"/>
    <n v="6"/>
    <n v="7"/>
    <n v="7"/>
    <n v="6"/>
    <n v="4"/>
    <n v="7"/>
    <n v="5"/>
    <n v="5"/>
    <n v="7"/>
    <n v="5"/>
    <n v="5"/>
    <n v="7"/>
    <n v="7"/>
    <n v="7"/>
    <n v="7"/>
    <m/>
    <m/>
    <n v="7"/>
    <n v="7"/>
    <n v="7"/>
    <m/>
    <m/>
    <m/>
    <m/>
    <m/>
    <m/>
    <m/>
    <n v="7"/>
    <n v="7"/>
    <n v="1"/>
    <n v="5"/>
    <s v="Spend less time on each point, unless people are struggling to understand the concept (to help keep attention)"/>
    <s v="No. I just need more time to practise what I've learnt during this course."/>
    <s v="Understanding some strategies and learning why they are likely/unlikely to help."/>
    <m/>
    <s v="StevensonAndrew"/>
    <s v="StevensonWilliam41920Male"/>
    <n v="2"/>
    <n v="0"/>
    <n v="0"/>
    <n v="0"/>
    <n v="0"/>
  </r>
  <r>
    <s v="1819-1305"/>
    <s v="IYP-WKT-LCS-WK0298.xlsx"/>
    <s v="Stevenson"/>
    <s v="William"/>
    <s v="North America"/>
    <s v="New Zealand European"/>
    <m/>
    <s v=""/>
    <d v="2014-10-08T00:00:00"/>
    <n v="3.8876712328767122"/>
    <s v="Male"/>
    <s v="MOE"/>
    <m/>
    <s v="FountCity Montessori"/>
    <s v="Education and Care Services"/>
    <s v="Education and Care Services"/>
    <n v="0"/>
    <s v="No"/>
    <m/>
    <m/>
    <s v="Solley"/>
    <s v="Tory"/>
    <s v="Parent"/>
    <s v="1a Radiata Street, Fairview Downs "/>
    <m/>
    <s v="021638874"/>
    <s v="North America"/>
    <m/>
    <m/>
    <s v=""/>
    <s v="No"/>
    <s v="No"/>
    <m/>
    <m/>
    <m/>
    <m/>
    <m/>
    <n v="54"/>
    <s v="&lt;55"/>
    <n v="58"/>
    <s v="Still of Concern"/>
    <n v="47"/>
    <s v="&lt;55"/>
    <n v="54"/>
    <s v="&lt;55"/>
    <n v="24"/>
    <s v="21+"/>
    <n v="37"/>
    <s v="21+"/>
    <s v="No"/>
    <s v="No"/>
    <m/>
    <x v="1"/>
    <x v="2"/>
    <x v="2"/>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s v="76% to 100%"/>
    <s v="Yes"/>
    <m/>
    <m/>
    <m/>
    <n v="8"/>
    <n v="0"/>
    <n v="0"/>
    <n v="0"/>
    <n v="4"/>
    <n v="6"/>
    <n v="6"/>
    <n v="4"/>
    <n v="5"/>
    <n v="5"/>
    <n v="5"/>
    <n v="6"/>
    <n v="5"/>
    <n v="5"/>
    <n v="6"/>
    <n v="3"/>
    <n v="4"/>
    <n v="4"/>
    <n v="4"/>
    <n v="6"/>
    <n v="6"/>
    <n v="5"/>
    <n v="4"/>
    <n v="6"/>
    <n v="6"/>
    <n v="6"/>
    <n v="6"/>
    <n v="7"/>
    <n v="6"/>
    <n v="6"/>
    <n v="6"/>
    <n v="6"/>
    <n v="6"/>
    <n v="6"/>
    <n v="6"/>
    <n v="6"/>
    <n v="6"/>
    <n v="7"/>
    <n v="6"/>
    <m/>
    <m/>
    <n v="6"/>
    <n v="5"/>
    <n v="5"/>
    <m/>
    <m/>
    <m/>
    <m/>
    <m/>
    <m/>
    <m/>
    <n v="6"/>
    <n v="6"/>
    <n v="2"/>
    <n v="5"/>
    <m/>
    <m/>
    <m/>
    <m/>
    <s v="SolleyTory"/>
    <s v="StevensonWilliam41920Male"/>
    <n v="2"/>
    <n v="0"/>
    <n v="0"/>
    <n v="0"/>
    <n v="0"/>
  </r>
  <r>
    <s v="1819-1306"/>
    <s v="IYP-WKT-LCS-WK0298.xlsx"/>
    <s v="Graham"/>
    <s v="Lucah"/>
    <s v="New Zealand European"/>
    <m/>
    <m/>
    <s v=""/>
    <d v="2014-03-13T00:00:00"/>
    <n v="4.4602739726027396"/>
    <s v="Female"/>
    <s v="Self referral"/>
    <m/>
    <s v="Childrens Corner"/>
    <s v="Education and Care Services"/>
    <s v="Education and Care Services"/>
    <n v="1"/>
    <s v="No"/>
    <m/>
    <m/>
    <s v="Graham"/>
    <s v="Natasha "/>
    <s v="Parent"/>
    <s v="19 Birdwood Road, RD8 Horotiu, Hamilton 3288"/>
    <m/>
    <s v="021682749"/>
    <s v="Other European"/>
    <m/>
    <m/>
    <s v=""/>
    <s v="No"/>
    <s v="No"/>
    <m/>
    <m/>
    <m/>
    <m/>
    <m/>
    <n v="62"/>
    <s v="Clinical Range"/>
    <n v="62"/>
    <s v="Clinical Range"/>
    <n v="59"/>
    <s v="Still of Concern"/>
    <n v="58"/>
    <s v="Still of Concern"/>
    <n v="21"/>
    <s v="21+"/>
    <n v="25"/>
    <s v="21+"/>
    <s v="Yes"/>
    <s v="No"/>
    <m/>
    <x v="1"/>
    <x v="2"/>
    <x v="2"/>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s v="76% to 100%"/>
    <s v="Yes"/>
    <m/>
    <m/>
    <m/>
    <n v="6"/>
    <n v="1"/>
    <n v="0"/>
    <n v="1"/>
    <n v="6"/>
    <n v="6"/>
    <n v="6"/>
    <n v="6"/>
    <n v="7"/>
    <n v="7"/>
    <n v="7"/>
    <n v="5"/>
    <n v="7"/>
    <n v="7"/>
    <n v="7"/>
    <n v="5"/>
    <n v="7"/>
    <n v="6"/>
    <n v="6"/>
    <n v="7"/>
    <n v="7"/>
    <n v="7"/>
    <n v="7"/>
    <n v="7"/>
    <n v="6"/>
    <n v="7"/>
    <n v="7"/>
    <n v="7"/>
    <n v="6"/>
    <n v="7"/>
    <n v="6"/>
    <n v="7"/>
    <n v="7"/>
    <n v="6"/>
    <n v="6"/>
    <n v="7"/>
    <n v="7"/>
    <n v="7"/>
    <n v="7"/>
    <m/>
    <m/>
    <n v="7"/>
    <n v="7"/>
    <n v="7"/>
    <m/>
    <m/>
    <m/>
    <m/>
    <m/>
    <m/>
    <m/>
    <n v="5"/>
    <n v="5"/>
    <n v="1"/>
    <n v="5"/>
    <s v="I think the programme was fantastic how it is."/>
    <s v="Not at this stage, but I have your numbers saved if I ever do!"/>
    <s v="The programme gave great tools to use all the handouts and extra support given from phone calls and texts was great. Having the book to keep is also amazing as can keep learning how to create good behaviour. It has taught me so much."/>
    <m/>
    <s v="GrahamNatasha "/>
    <s v="GrahamLucah41711Female"/>
    <n v="1"/>
    <n v="0"/>
    <n v="0"/>
    <n v="0"/>
    <n v="0"/>
  </r>
  <r>
    <s v="1819-1307"/>
    <s v="IYP-WKT-LCS-WK0298.xlsx"/>
    <s v="Llaguno"/>
    <s v="Anaelena"/>
    <s v="Latin American"/>
    <s v="North America"/>
    <m/>
    <s v=""/>
    <d v="2013-08-28T00:00:00"/>
    <n v="5"/>
    <s v="Female"/>
    <s v="Partner, family, or friend"/>
    <m/>
    <s v="Childrens Corner"/>
    <s v="Education and Care Services"/>
    <s v="None"/>
    <n v="0"/>
    <s v="No"/>
    <m/>
    <m/>
    <s v="Llaguno"/>
    <s v="Ana"/>
    <s v="Parent"/>
    <s v="9A Garnett Avenue, Hamilton "/>
    <m/>
    <s v="02102957543"/>
    <s v="Latin American"/>
    <s v="North America"/>
    <m/>
    <s v=""/>
    <s v="No"/>
    <s v="No"/>
    <m/>
    <m/>
    <m/>
    <m/>
    <m/>
    <n v="68"/>
    <s v="Clinical Range"/>
    <n v="72"/>
    <s v="Clinical Range"/>
    <n v="57"/>
    <s v="Still of Concern"/>
    <n v="58"/>
    <s v="Still of Concern"/>
    <n v="13"/>
    <s v="Clinical Range"/>
    <n v="23"/>
    <s v="21+"/>
    <s v="Yes"/>
    <s v="No"/>
    <m/>
    <x v="1"/>
    <x v="2"/>
    <x v="2"/>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s v="76% to 100%"/>
    <s v="Yes"/>
    <m/>
    <m/>
    <m/>
    <n v="5"/>
    <n v="1"/>
    <n v="0"/>
    <n v="1"/>
    <n v="7"/>
    <n v="6"/>
    <n v="6"/>
    <n v="5"/>
    <n v="6"/>
    <n v="7"/>
    <n v="7"/>
    <n v="5"/>
    <n v="5"/>
    <n v="6"/>
    <n v="6"/>
    <n v="5"/>
    <n v="7"/>
    <n v="5"/>
    <n v="6"/>
    <n v="5"/>
    <n v="7"/>
    <n v="6"/>
    <n v="7"/>
    <n v="6"/>
    <n v="5"/>
    <n v="7"/>
    <n v="6"/>
    <n v="6"/>
    <n v="7"/>
    <n v="7"/>
    <n v="6"/>
    <n v="6"/>
    <n v="7"/>
    <n v="6"/>
    <n v="5"/>
    <n v="6"/>
    <n v="7"/>
    <n v="7"/>
    <n v="7"/>
    <m/>
    <m/>
    <n v="7"/>
    <n v="7"/>
    <n v="7"/>
    <m/>
    <m/>
    <m/>
    <m/>
    <m/>
    <m/>
    <m/>
    <n v="7"/>
    <n v="6"/>
    <n v="1"/>
    <n v="5"/>
    <s v="Can't think of anything."/>
    <s v="Maybe, at the moment I have some challenges with my daughter not feeling happy at school when she was at the end, she has complained that some girls are mean to here and I need to help her on how to handle that. Also her clashing with my mum and not being empathetic with my mum."/>
    <s v="Me having to yell less better relationship with my daughter, her being more complient."/>
    <m/>
    <s v="LlagunoAna"/>
    <s v="LlagunoAnaelena41514Female"/>
    <n v="1"/>
    <n v="0"/>
    <n v="0"/>
    <n v="0"/>
    <n v="0"/>
  </r>
  <r>
    <s v="1819-1308"/>
    <s v="IYP-WKT-LCS-WK0298.xlsx"/>
    <s v="Manukau"/>
    <s v="Neihana"/>
    <s v="Māori"/>
    <s v="New Zealand European"/>
    <m/>
    <s v=""/>
    <d v="2014-02-22T00:00:00"/>
    <n v="4.5123287671232877"/>
    <s v="Female"/>
    <s v="Self referral"/>
    <m/>
    <s v="Bright Babes"/>
    <s v="Education and Care Services"/>
    <s v="None"/>
    <n v="1"/>
    <s v="No"/>
    <m/>
    <m/>
    <s v="Manukau"/>
    <s v="Anna"/>
    <s v="Parent"/>
    <s v="54 Duke Street, RD1 Taupiri"/>
    <m/>
    <s v="0275627726"/>
    <s v="New Zealand European"/>
    <m/>
    <m/>
    <s v=""/>
    <s v="No"/>
    <s v="No"/>
    <m/>
    <m/>
    <m/>
    <m/>
    <m/>
    <n v="50"/>
    <s v="&lt;55"/>
    <n v="52"/>
    <s v="&lt;55"/>
    <n v="43"/>
    <s v="&lt;55"/>
    <n v="45"/>
    <s v="&lt;55"/>
    <n v="26"/>
    <s v="21+"/>
    <n v="28"/>
    <s v="21+"/>
    <s v="No"/>
    <s v="No"/>
    <m/>
    <x v="1"/>
    <x v="2"/>
    <x v="2"/>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s v="76% to 100%"/>
    <s v="Yes"/>
    <m/>
    <m/>
    <m/>
    <n v="0"/>
    <n v="0"/>
    <n v="0"/>
    <n v="1"/>
    <n v="6"/>
    <n v="6"/>
    <n v="6"/>
    <n v="6"/>
    <n v="6"/>
    <n v="6"/>
    <n v="7"/>
    <n v="6"/>
    <n v="6"/>
    <n v="6"/>
    <n v="6"/>
    <n v="5"/>
    <n v="6"/>
    <n v="6"/>
    <n v="5"/>
    <n v="6"/>
    <n v="6"/>
    <n v="5"/>
    <n v="6"/>
    <n v="7"/>
    <n v="5"/>
    <n v="6"/>
    <n v="7"/>
    <n v="7"/>
    <n v="6"/>
    <n v="7"/>
    <n v="4"/>
    <n v="5"/>
    <n v="4"/>
    <n v="6"/>
    <n v="6"/>
    <n v="6"/>
    <n v="7"/>
    <n v="7"/>
    <n v="7"/>
    <m/>
    <m/>
    <n v="7"/>
    <n v="7"/>
    <n v="7"/>
    <m/>
    <m/>
    <m/>
    <m/>
    <m/>
    <m/>
    <m/>
    <n v="6"/>
    <n v="6"/>
    <n v="1"/>
    <n v="5"/>
    <m/>
    <s v="Not at this time."/>
    <s v="Strategies to use with the children, things that I hadn't tried before. Wish I had done it a few years ago."/>
    <m/>
    <s v="ManukauAnna"/>
    <s v="ManukauNeihana41692Female"/>
    <n v="1"/>
    <n v="1"/>
    <n v="0"/>
    <n v="0"/>
    <n v="0"/>
  </r>
  <r>
    <s v="1819-1309"/>
    <s v="IYP-WKT-LCS-WK0298.xlsx"/>
    <s v="Nixon"/>
    <s v="Kyle"/>
    <s v="New Zealand European"/>
    <m/>
    <m/>
    <s v=""/>
    <d v="2013-11-08T00:00:00"/>
    <n v="4.8027397260273972"/>
    <s v="Male"/>
    <s v="MOE"/>
    <s v="078373140"/>
    <s v="Dinsdale Kindy"/>
    <s v="Kindergarten"/>
    <s v="None"/>
    <n v="1"/>
    <s v="Yes"/>
    <s v="Autism - TBC"/>
    <m/>
    <s v="Nixon"/>
    <s v="Sheree"/>
    <s v="Parent"/>
    <s v="22 Bartholomew Avenue, Nawton, Hamilton "/>
    <s v="075601557"/>
    <s v="0211100811"/>
    <s v="New Zealand European"/>
    <m/>
    <m/>
    <s v=""/>
    <s v="No"/>
    <s v="No"/>
    <m/>
    <m/>
    <m/>
    <m/>
    <m/>
    <n v="67"/>
    <s v="Clinical Range"/>
    <n v="69"/>
    <s v="Clinical Range"/>
    <n v="59"/>
    <s v="Still of Concern"/>
    <n v="52"/>
    <s v="&lt;55"/>
    <n v="6"/>
    <s v="Clinical Range"/>
    <n v="18"/>
    <s v="Still of Concern"/>
    <s v="Yes"/>
    <s v="No"/>
    <m/>
    <x v="1"/>
    <x v="2"/>
    <x v="2"/>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s v="76% to 100%"/>
    <s v="Yes"/>
    <m/>
    <m/>
    <m/>
    <n v="6"/>
    <n v="1"/>
    <n v="0"/>
    <n v="1"/>
    <n v="4"/>
    <n v="6"/>
    <n v="6"/>
    <n v="4"/>
    <n v="6"/>
    <n v="6"/>
    <n v="6"/>
    <n v="6"/>
    <n v="5"/>
    <n v="5"/>
    <n v="6"/>
    <n v="6"/>
    <n v="6"/>
    <n v="6"/>
    <n v="6"/>
    <n v="6"/>
    <n v="6"/>
    <n v="6"/>
    <n v="6"/>
    <n v="6"/>
    <n v="6"/>
    <n v="7"/>
    <n v="5"/>
    <n v="7"/>
    <n v="6"/>
    <n v="7"/>
    <n v="6"/>
    <n v="6"/>
    <n v="6"/>
    <n v="4"/>
    <n v="4"/>
    <n v="6"/>
    <n v="6"/>
    <n v="7"/>
    <n v="7"/>
    <m/>
    <m/>
    <n v="6"/>
    <n v="7"/>
    <n v="7"/>
    <m/>
    <m/>
    <m/>
    <m/>
    <m/>
    <m/>
    <m/>
    <n v="6"/>
    <n v="6"/>
    <n v="1"/>
    <n v="5"/>
    <m/>
    <s v="Yes.Only at the start of our ASD journey. Also anger management."/>
    <s v="All of it was so valuable."/>
    <m/>
    <s v="NixonSheree"/>
    <s v="NixonKyle41586Male"/>
    <n v="1"/>
    <n v="0"/>
    <n v="0"/>
    <n v="0"/>
    <n v="0"/>
  </r>
  <r>
    <s v="1819-1310"/>
    <s v="IYP-WKT-LCS-WK0298.xlsx"/>
    <s v="Owen"/>
    <s v="Jacen"/>
    <s v="New Zealand European"/>
    <m/>
    <m/>
    <s v=""/>
    <d v="2012-05-17T00:00:00"/>
    <n v="6.2821917808219174"/>
    <s v="Male"/>
    <s v="Child Development Services"/>
    <m/>
    <s v="Rototuna Primary"/>
    <s v="None"/>
    <s v="None"/>
    <n v="1"/>
    <s v="Yes"/>
    <s v="Epilepsy, food phobia"/>
    <m/>
    <s v="Owen"/>
    <s v="Nigel"/>
    <s v="Parent"/>
    <s v="7 Henley Court, Hamilton "/>
    <m/>
    <s v="0212439644"/>
    <s v="New Zealand European"/>
    <m/>
    <m/>
    <s v=""/>
    <s v="No"/>
    <s v="No"/>
    <m/>
    <m/>
    <m/>
    <m/>
    <m/>
    <n v="66"/>
    <s v="Clinical Range"/>
    <n v="62"/>
    <s v="Clinical Range"/>
    <n v="59"/>
    <s v="Still of Concern"/>
    <n v="56"/>
    <s v="Still of Concern"/>
    <n v="21"/>
    <s v="21+"/>
    <n v="23"/>
    <s v="21+"/>
    <s v="Yes"/>
    <s v="No"/>
    <m/>
    <x v="1"/>
    <x v="2"/>
    <x v="2"/>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s v="76% to 100%"/>
    <s v="Yes"/>
    <m/>
    <m/>
    <m/>
    <n v="2"/>
    <n v="1"/>
    <n v="0"/>
    <n v="1"/>
    <n v="6"/>
    <n v="6"/>
    <n v="5"/>
    <n v="4"/>
    <n v="6"/>
    <n v="7"/>
    <n v="7"/>
    <n v="4"/>
    <n v="4"/>
    <n v="5"/>
    <n v="6"/>
    <n v="5"/>
    <n v="6"/>
    <n v="7"/>
    <n v="4"/>
    <n v="5"/>
    <n v="6"/>
    <n v="6"/>
    <n v="5"/>
    <n v="7"/>
    <n v="6"/>
    <n v="7"/>
    <n v="6"/>
    <n v="5"/>
    <n v="5"/>
    <n v="6"/>
    <n v="6"/>
    <n v="6"/>
    <n v="5"/>
    <n v="4"/>
    <n v="4"/>
    <n v="6"/>
    <n v="6"/>
    <n v="6"/>
    <n v="6"/>
    <m/>
    <m/>
    <n v="6"/>
    <n v="6"/>
    <n v="6"/>
    <m/>
    <m/>
    <m/>
    <m/>
    <m/>
    <m/>
    <m/>
    <n v="6"/>
    <n v="5"/>
    <n v="1"/>
    <n v="4"/>
    <m/>
    <m/>
    <s v="Learning a variety of tools and strategies to use."/>
    <m/>
    <s v="OwenNigel"/>
    <s v="OwenJacen41046Male"/>
    <n v="1"/>
    <n v="0"/>
    <n v="0"/>
    <n v="0"/>
    <n v="0"/>
  </r>
  <r>
    <s v="1819-1311"/>
    <s v="IYP-WKT-LCS-WK0298.xlsx"/>
    <s v="Atutahi"/>
    <s v="Matatu"/>
    <s v="Māori"/>
    <m/>
    <m/>
    <s v=""/>
    <d v="2011-05-26T00:00:00"/>
    <n v="7.2602739726027394"/>
    <s v="Male"/>
    <s v="Self referral"/>
    <m/>
    <s v="Deanwell Primary School"/>
    <s v="None"/>
    <s v="None"/>
    <n v="2"/>
    <s v="No"/>
    <s v="ODD &amp; learning disability - TBC"/>
    <s v="RTLB, Full time Teacher Aide"/>
    <s v="Atutahi"/>
    <s v="Maria"/>
    <s v="Parent"/>
    <s v="51 Collins Road, Hamilton"/>
    <m/>
    <s v="02102749955"/>
    <s v="New Zealand European"/>
    <m/>
    <m/>
    <s v=""/>
    <s v="No"/>
    <s v="No"/>
    <m/>
    <m/>
    <m/>
    <m/>
    <m/>
    <n v="63"/>
    <s v="Clinical Range"/>
    <n v="72"/>
    <s v="Clinical Range"/>
    <n v="66"/>
    <s v="Clinical Range"/>
    <n v="65"/>
    <s v="Clinical Range"/>
    <n v="15"/>
    <s v="Clinical Range"/>
    <n v="17"/>
    <s v="Still of Concern"/>
    <s v="Yes"/>
    <s v="Yes"/>
    <m/>
    <x v="2"/>
    <x v="2"/>
    <x v="2"/>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s v="76% to 100%"/>
    <s v="Yes"/>
    <m/>
    <m/>
    <m/>
    <n v="8"/>
    <n v="1"/>
    <n v="1"/>
    <n v="1"/>
    <n v="5"/>
    <n v="5"/>
    <n v="5"/>
    <n v="4"/>
    <n v="5"/>
    <n v="6"/>
    <n v="6"/>
    <n v="6"/>
    <n v="5"/>
    <n v="5"/>
    <n v="6"/>
    <n v="5"/>
    <n v="6"/>
    <n v="6"/>
    <n v="4"/>
    <n v="7"/>
    <n v="7"/>
    <n v="6"/>
    <n v="4"/>
    <n v="6"/>
    <n v="5"/>
    <n v="7"/>
    <n v="6"/>
    <n v="6"/>
    <n v="7"/>
    <n v="7"/>
    <n v="6"/>
    <n v="7"/>
    <n v="5"/>
    <n v="7"/>
    <n v="6"/>
    <n v="6"/>
    <n v="6"/>
    <n v="6"/>
    <n v="6"/>
    <m/>
    <m/>
    <n v="6"/>
    <n v="6"/>
    <n v="6"/>
    <m/>
    <m/>
    <m/>
    <m/>
    <m/>
    <m/>
    <m/>
    <n v="6"/>
    <n v="5"/>
    <n v="1"/>
    <n v="5"/>
    <s v="Updated video clips."/>
    <s v="Yes.School change over end of Jan/beginning Feb 2019."/>
    <s v="Behaviour solutions. Confidence in my parenting abilities."/>
    <m/>
    <s v="AtutahiMaria"/>
    <s v="AtutahiMatatu40689Male"/>
    <n v="2"/>
    <n v="1"/>
    <n v="0"/>
    <n v="0"/>
    <n v="0"/>
  </r>
  <r>
    <s v="1819-1312"/>
    <s v="IYP-WKT-LCS-WK0298.xlsx"/>
    <s v="Lloyd-Rawiri"/>
    <s v="Hohepa"/>
    <s v="Māori"/>
    <s v="New Zealand European"/>
    <m/>
    <s v=""/>
    <d v="2012-12-28T00:00:00"/>
    <n v="5.6657534246575345"/>
    <s v="Male"/>
    <s v="Self referral"/>
    <m/>
    <s v="Frankton School"/>
    <s v="None"/>
    <s v="None"/>
    <n v="2"/>
    <s v="No"/>
    <m/>
    <m/>
    <s v="Lloyd"/>
    <s v="Nadia"/>
    <s v="Parent"/>
    <s v="129 Amanda Avenue, Dinsdale"/>
    <m/>
    <s v="02041569113"/>
    <s v="Māori"/>
    <s v="New Zealand European"/>
    <m/>
    <s v=""/>
    <s v="No"/>
    <s v="No"/>
    <m/>
    <m/>
    <m/>
    <m/>
    <m/>
    <n v="58"/>
    <s v="Still of Concern"/>
    <n v="64"/>
    <s v="Clinical Range"/>
    <m/>
    <s v="BLANK"/>
    <m/>
    <s v="BLANK"/>
    <n v="20"/>
    <s v="Still of Concern"/>
    <m/>
    <s v="BLANK"/>
    <s v="Yes"/>
    <s v="No"/>
    <m/>
    <x v="0"/>
    <x v="0"/>
    <x v="0"/>
    <n v="9"/>
    <s v="Y"/>
    <s v="Y"/>
    <s v="Y"/>
    <s v="Y"/>
    <s v="Y"/>
    <s v="Y"/>
    <s v="Y"/>
    <s v="Y"/>
    <s v="Y"/>
    <s v="N"/>
    <s v="N"/>
    <s v="N"/>
    <s v="N"/>
    <s v="N"/>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0.6428571428571429"/>
    <s v="51% to 75%"/>
    <s v="No"/>
    <m/>
    <m/>
    <m/>
    <n v="5"/>
    <n v="1"/>
    <n v="0"/>
    <n v="0"/>
    <m/>
    <m/>
    <m/>
    <m/>
    <m/>
    <m/>
    <m/>
    <m/>
    <m/>
    <m/>
    <m/>
    <m/>
    <m/>
    <m/>
    <m/>
    <m/>
    <m/>
    <m/>
    <m/>
    <m/>
    <m/>
    <m/>
    <m/>
    <m/>
    <m/>
    <m/>
    <m/>
    <m/>
    <m/>
    <m/>
    <m/>
    <m/>
    <m/>
    <m/>
    <m/>
    <m/>
    <m/>
    <m/>
    <m/>
    <m/>
    <m/>
    <m/>
    <m/>
    <m/>
    <m/>
    <m/>
    <m/>
    <m/>
    <m/>
    <m/>
    <m/>
    <m/>
    <m/>
    <m/>
    <m/>
    <s v="LloydNadia"/>
    <s v="Lloyd-RawiriHohepa41271Male"/>
    <n v="2"/>
    <n v="1"/>
    <n v="0"/>
    <n v="1"/>
    <n v="0"/>
  </r>
  <r>
    <s v="1819-1313"/>
    <s v="IYP-WKT-LCS-WK0298.xlsx"/>
    <s v="Lloyd-Rawiri"/>
    <s v="Hohepa"/>
    <s v="Māori"/>
    <s v="New Zealand European"/>
    <m/>
    <s v=""/>
    <d v="2012-12-28T00:00:00"/>
    <n v="5.6657534246575345"/>
    <s v="Male"/>
    <s v="Self referral"/>
    <m/>
    <s v="Frankton School"/>
    <s v="None"/>
    <s v="None"/>
    <n v="2"/>
    <s v="No"/>
    <m/>
    <m/>
    <s v="Rawiri"/>
    <s v="Bo-Tamati"/>
    <s v="Parent"/>
    <s v="129 Amanda Avenue, Dinsdale"/>
    <m/>
    <s v="0277770741"/>
    <s v="Māori"/>
    <s v="New Zealand European"/>
    <m/>
    <s v=""/>
    <s v="No"/>
    <s v="No"/>
    <m/>
    <m/>
    <m/>
    <m/>
    <m/>
    <n v="65"/>
    <s v="Clinical Range"/>
    <n v="84"/>
    <s v="Clinical Range"/>
    <m/>
    <s v="BLANK"/>
    <m/>
    <s v="BLANK"/>
    <n v="20"/>
    <s v="Still of Concern"/>
    <m/>
    <s v="BLANK"/>
    <s v="Yes"/>
    <s v="No"/>
    <m/>
    <x v="0"/>
    <x v="0"/>
    <x v="0"/>
    <n v="10"/>
    <s v="Y"/>
    <s v="Y"/>
    <s v="Y"/>
    <s v="Y"/>
    <s v="Y"/>
    <s v="Y"/>
    <s v="Y"/>
    <s v="Y"/>
    <s v="Y"/>
    <s v="N"/>
    <s v="Y"/>
    <s v="N"/>
    <s v="N"/>
    <s v="N"/>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0.7142857142857143"/>
    <s v="51% to 75%"/>
    <s v="No"/>
    <m/>
    <m/>
    <m/>
    <n v="5"/>
    <n v="1"/>
    <n v="0"/>
    <n v="0"/>
    <m/>
    <m/>
    <m/>
    <m/>
    <m/>
    <m/>
    <m/>
    <m/>
    <m/>
    <m/>
    <m/>
    <m/>
    <m/>
    <m/>
    <m/>
    <m/>
    <m/>
    <m/>
    <m/>
    <m/>
    <m/>
    <m/>
    <m/>
    <m/>
    <m/>
    <m/>
    <m/>
    <m/>
    <m/>
    <m/>
    <m/>
    <m/>
    <m/>
    <m/>
    <m/>
    <m/>
    <m/>
    <m/>
    <m/>
    <m/>
    <m/>
    <m/>
    <m/>
    <m/>
    <m/>
    <m/>
    <m/>
    <m/>
    <m/>
    <m/>
    <m/>
    <m/>
    <m/>
    <m/>
    <m/>
    <s v="RawiriBo-Tamati"/>
    <s v="Lloyd-RawiriHohepa41271Male"/>
    <n v="2"/>
    <n v="1"/>
    <n v="0"/>
    <n v="1"/>
    <n v="0"/>
  </r>
  <r>
    <s v="1819-1314"/>
    <s v="IYP-WKT-LCS-WK0298.xlsx"/>
    <s v="Larritt"/>
    <s v="Silas"/>
    <s v="New Zealand European"/>
    <m/>
    <m/>
    <s v=""/>
    <d v="2013-11-12T00:00:00"/>
    <n v="4.7917808219178086"/>
    <s v="Male"/>
    <s v="Self referral"/>
    <m/>
    <s v="Top Kids Sommerset"/>
    <s v="Education and Care Services"/>
    <s v="None"/>
    <n v="0"/>
    <s v="No"/>
    <m/>
    <m/>
    <s v="O&quot;Rourke"/>
    <s v="Jacqui"/>
    <s v="Primary Caregiver: family and whānau"/>
    <s v="12 Newcastle Road, Dinsdale"/>
    <s v="078474200"/>
    <s v="021425052"/>
    <s v="New Zealand European"/>
    <m/>
    <m/>
    <s v=""/>
    <s v="No"/>
    <s v="No"/>
    <m/>
    <m/>
    <m/>
    <m/>
    <m/>
    <n v="80"/>
    <s v="Clinical Range"/>
    <n v="76"/>
    <s v="Clinical Range"/>
    <m/>
    <s v="BLANK"/>
    <m/>
    <s v="BLANK"/>
    <n v="9"/>
    <s v="Clinical Range"/>
    <m/>
    <s v="BLANK"/>
    <s v="Yes"/>
    <s v="No"/>
    <m/>
    <x v="0"/>
    <x v="0"/>
    <x v="0"/>
    <n v="3"/>
    <s v="Y"/>
    <s v="Y"/>
    <s v="Y"/>
    <s v="N"/>
    <s v="N"/>
    <s v="N"/>
    <s v="N"/>
    <s v="N"/>
    <s v="N"/>
    <s v="N"/>
    <s v="N"/>
    <s v="N"/>
    <s v="N"/>
    <s v="N"/>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0.21428571428571427"/>
    <s v="1% to 25%"/>
    <s v="No"/>
    <m/>
    <m/>
    <m/>
    <n v="3"/>
    <n v="1"/>
    <n v="0"/>
    <n v="0"/>
    <m/>
    <m/>
    <m/>
    <m/>
    <m/>
    <m/>
    <m/>
    <m/>
    <m/>
    <m/>
    <m/>
    <m/>
    <m/>
    <m/>
    <m/>
    <m/>
    <m/>
    <m/>
    <m/>
    <m/>
    <m/>
    <m/>
    <m/>
    <m/>
    <m/>
    <m/>
    <m/>
    <m/>
    <m/>
    <m/>
    <m/>
    <m/>
    <m/>
    <m/>
    <m/>
    <m/>
    <m/>
    <m/>
    <m/>
    <m/>
    <m/>
    <m/>
    <m/>
    <m/>
    <m/>
    <m/>
    <m/>
    <m/>
    <m/>
    <m/>
    <m/>
    <m/>
    <m/>
    <m/>
    <m/>
    <s v="O&quot;RourkeJacqui"/>
    <s v="LarrittSilas41590Male"/>
    <n v="1"/>
    <n v="0"/>
    <n v="0"/>
    <n v="0"/>
    <n v="0"/>
  </r>
  <r>
    <s v="1819-1315"/>
    <s v="IYP-WKT-LCS-WK0298.xlsx"/>
    <s v="Jacobs"/>
    <s v="Herschelle"/>
    <s v="Māori"/>
    <s v="African"/>
    <m/>
    <s v=""/>
    <d v="2011-01-07T00:00:00"/>
    <n v="7.6410958904109592"/>
    <s v="Male"/>
    <s v="Resource Teacher (RTLB)"/>
    <m/>
    <s v="OTeAra Rima School"/>
    <s v="None"/>
    <s v="None"/>
    <n v="0"/>
    <s v="Yes"/>
    <s v="GDD"/>
    <m/>
    <s v="Reti"/>
    <s v="Ngawai"/>
    <s v="Parent"/>
    <s v="20 Magee Place, Hamilton "/>
    <m/>
    <s v="02108665367"/>
    <s v="Māori"/>
    <m/>
    <m/>
    <s v=""/>
    <s v="Yes"/>
    <s v="No"/>
    <m/>
    <m/>
    <m/>
    <m/>
    <m/>
    <n v="67"/>
    <s v="Clinical Range"/>
    <n v="67"/>
    <s v="Clinical Range"/>
    <n v="52"/>
    <s v="&lt;55"/>
    <n v="41"/>
    <s v="&lt;55"/>
    <n v="21"/>
    <s v="21+"/>
    <n v="33"/>
    <s v="21+"/>
    <s v="Yes"/>
    <s v="No"/>
    <m/>
    <x v="1"/>
    <x v="2"/>
    <x v="2"/>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s v="76% to 100%"/>
    <s v="Yes"/>
    <m/>
    <m/>
    <m/>
    <n v="10"/>
    <n v="1"/>
    <n v="0"/>
    <n v="1"/>
    <n v="7"/>
    <n v="7"/>
    <n v="7"/>
    <n v="7"/>
    <n v="7"/>
    <n v="6"/>
    <n v="7"/>
    <n v="7"/>
    <n v="7"/>
    <n v="6"/>
    <n v="7"/>
    <n v="6"/>
    <n v="7"/>
    <n v="6"/>
    <n v="4"/>
    <n v="7"/>
    <n v="7"/>
    <n v="6"/>
    <n v="6"/>
    <n v="7"/>
    <n v="7"/>
    <n v="7"/>
    <n v="7"/>
    <n v="6"/>
    <n v="7"/>
    <n v="7"/>
    <n v="6"/>
    <n v="6"/>
    <n v="7"/>
    <n v="7"/>
    <n v="7"/>
    <n v="7"/>
    <n v="7"/>
    <n v="7"/>
    <n v="7"/>
    <m/>
    <m/>
    <n v="7"/>
    <n v="7"/>
    <n v="7"/>
    <m/>
    <m/>
    <m/>
    <m/>
    <m/>
    <m/>
    <m/>
    <n v="7"/>
    <n v="7"/>
    <n v="1"/>
    <n v="4"/>
    <s v="The only thing I would have to say is that I could help with pronouncing Maori words as I'm sure she could help me with spelling (lol) in English."/>
    <s v="I feel totally armed with the tools I need to keep creating a very positive future for my whole family. (2xlove hearts) I also feel that I could always call back should I have any questions."/>
    <s v="I feel very empowered by the programme. Very positive and very grateful. Thank you is just not enough."/>
    <m/>
    <s v="RetiNgawai"/>
    <s v="JacobsHerschelle40550Male"/>
    <n v="1"/>
    <n v="1"/>
    <n v="0"/>
    <n v="1"/>
    <n v="0"/>
  </r>
  <r>
    <s v="1819-1316"/>
    <s v="IYP-WKT-LCS-WK0298.xlsx"/>
    <s v="Hill"/>
    <s v="Tyler"/>
    <s v="New Zealand European"/>
    <m/>
    <m/>
    <s v=""/>
    <d v="2011-10-16T00:00:00"/>
    <n v="6.8684931506849312"/>
    <s v="Male"/>
    <s v="Paediatrician"/>
    <m/>
    <s v="Aberdeen Primary"/>
    <s v="None"/>
    <s v="None"/>
    <n v="1"/>
    <s v="Yes"/>
    <s v="ADHD, ODD, Conduct disorder "/>
    <m/>
    <s v="Hill"/>
    <s v="Chantelle"/>
    <s v="Parent"/>
    <s v="21 Hamblyn Crescent, Nawton "/>
    <m/>
    <s v="0211747759"/>
    <s v="New Zealand European"/>
    <m/>
    <m/>
    <s v=""/>
    <s v="No"/>
    <s v="No"/>
    <m/>
    <m/>
    <m/>
    <m/>
    <m/>
    <n v="73"/>
    <s v="Clinical Range"/>
    <n v="76"/>
    <s v="Clinical Range"/>
    <n v="66"/>
    <s v="Clinical Range"/>
    <n v="49"/>
    <s v="&lt;55"/>
    <n v="10"/>
    <s v="Clinical Range"/>
    <n v="22"/>
    <s v="21+"/>
    <s v="Yes"/>
    <s v="Yes"/>
    <m/>
    <x v="1"/>
    <x v="2"/>
    <x v="2"/>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s v="76% to 100%"/>
    <s v="Yes"/>
    <m/>
    <m/>
    <m/>
    <n v="4"/>
    <n v="1"/>
    <n v="1"/>
    <n v="1"/>
    <n v="6"/>
    <n v="5"/>
    <n v="5"/>
    <n v="7"/>
    <n v="6"/>
    <n v="6"/>
    <n v="7"/>
    <n v="5"/>
    <n v="6"/>
    <n v="6"/>
    <n v="6"/>
    <n v="5"/>
    <n v="6"/>
    <n v="5"/>
    <n v="5"/>
    <n v="6"/>
    <n v="7"/>
    <n v="6"/>
    <n v="7"/>
    <n v="7"/>
    <n v="6"/>
    <n v="6"/>
    <n v="6"/>
    <n v="7"/>
    <n v="6"/>
    <n v="7"/>
    <n v="7"/>
    <n v="7"/>
    <n v="6"/>
    <n v="6"/>
    <n v="6"/>
    <n v="7"/>
    <n v="7"/>
    <n v="7"/>
    <n v="7"/>
    <m/>
    <m/>
    <n v="7"/>
    <n v="7"/>
    <n v="7"/>
    <m/>
    <m/>
    <m/>
    <m/>
    <m/>
    <m/>
    <m/>
    <n v="6"/>
    <n v="6"/>
    <n v="1"/>
    <n v="5"/>
    <m/>
    <s v="Having someone to call with an issue that can give you advice and strategies has been so helpful. It has saved my sanity at times. I know they are interested and care."/>
    <s v="Strategies and tools to help me parent a difficult (at times) child."/>
    <m/>
    <s v="HillChantelle"/>
    <s v="HillTyler40832Male"/>
    <n v="3"/>
    <n v="0"/>
    <n v="0"/>
    <n v="0"/>
    <n v="0"/>
  </r>
  <r>
    <s v="1819-1317"/>
    <s v="IYP-WKT-LCS-WK0298.xlsx"/>
    <s v="Strickland"/>
    <s v="James"/>
    <s v="Samoan"/>
    <m/>
    <m/>
    <s v="Pacific"/>
    <d v="2013-11-29T00:00:00"/>
    <n v="4.7452054794520544"/>
    <s v="Male"/>
    <s v="MOE"/>
    <s v="0278095523"/>
    <s v="Insoll Kindergarten"/>
    <s v="Kindergarten"/>
    <s v="None"/>
    <n v="2"/>
    <s v="No"/>
    <m/>
    <m/>
    <s v="Strickland"/>
    <s v="Cecilia"/>
    <s v="Parent"/>
    <s v="6 Thorpe Street, Fairview Downs "/>
    <m/>
    <s v="0212515926"/>
    <s v="Samoan"/>
    <m/>
    <m/>
    <s v="Pacific"/>
    <s v="No"/>
    <s v="No"/>
    <m/>
    <m/>
    <m/>
    <m/>
    <m/>
    <n v="70"/>
    <s v="Clinical Range"/>
    <n v="77"/>
    <s v="Clinical Range"/>
    <n v="48"/>
    <s v="&lt;55"/>
    <n v="54"/>
    <s v="&lt;55"/>
    <n v="20"/>
    <s v="Still of Concern"/>
    <n v="40"/>
    <s v="21+"/>
    <s v="Yes"/>
    <s v="No"/>
    <m/>
    <x v="1"/>
    <x v="2"/>
    <x v="2"/>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s v="76% to 100%"/>
    <s v="Yes"/>
    <m/>
    <m/>
    <m/>
    <n v="4"/>
    <n v="1"/>
    <n v="0"/>
    <n v="1"/>
    <n v="6"/>
    <n v="5"/>
    <n v="6"/>
    <n v="7"/>
    <n v="6"/>
    <n v="6"/>
    <n v="7"/>
    <n v="7"/>
    <n v="6"/>
    <n v="6"/>
    <n v="7"/>
    <n v="6"/>
    <n v="6"/>
    <n v="7"/>
    <n v="6"/>
    <n v="7"/>
    <n v="7"/>
    <n v="6"/>
    <n v="7"/>
    <n v="6"/>
    <n v="6"/>
    <n v="7"/>
    <n v="7"/>
    <n v="6"/>
    <n v="6"/>
    <n v="6"/>
    <n v="7"/>
    <n v="6"/>
    <n v="7"/>
    <n v="7"/>
    <n v="6"/>
    <n v="6"/>
    <n v="7"/>
    <n v="7"/>
    <n v="7"/>
    <m/>
    <m/>
    <n v="7"/>
    <n v="7"/>
    <n v="7"/>
    <m/>
    <m/>
    <m/>
    <m/>
    <m/>
    <m/>
    <m/>
    <n v="7"/>
    <n v="6"/>
    <m/>
    <n v="6"/>
    <s v="It helps  a lot to me and my family especially to my son James of keeping up the good behaviours."/>
    <s v="No. I will use the strategies from the beginning of the course,"/>
    <s v="It has helped me a lot with the situation that my family goes through."/>
    <m/>
    <s v="StricklandCecilia"/>
    <s v="StricklandJames41607Male"/>
    <n v="1"/>
    <n v="0"/>
    <n v="1"/>
    <n v="0"/>
    <n v="1"/>
  </r>
  <r>
    <s v="1819-1318"/>
    <s v="IYP-WKT-LCS-WK0298.xlsx"/>
    <s v="Orr"/>
    <s v="Jed"/>
    <s v="New Zealand European"/>
    <m/>
    <m/>
    <s v=""/>
    <d v="2013-01-30T00:00:00"/>
    <n v="5.5753424657534243"/>
    <s v="Male"/>
    <s v="Self referral"/>
    <m/>
    <s v="Te Pahu  School "/>
    <s v="None"/>
    <s v="None"/>
    <n v="1"/>
    <s v="No"/>
    <s v="Waiting for app at ICAAMS"/>
    <m/>
    <s v="Walsh"/>
    <s v="Carey"/>
    <s v="Parent"/>
    <s v="25a Bowe Road, RD5 Hamilton 3285"/>
    <m/>
    <s v="0212474494"/>
    <s v="New Zealand European"/>
    <m/>
    <m/>
    <s v=""/>
    <s v="Yes"/>
    <s v="No"/>
    <m/>
    <m/>
    <m/>
    <m/>
    <m/>
    <n v="71"/>
    <s v="Clinical Range"/>
    <n v="75"/>
    <s v="Clinical Range"/>
    <n v="60"/>
    <s v="Clinical Range"/>
    <n v="47"/>
    <s v="&lt;55"/>
    <n v="9"/>
    <s v="Clinical Range"/>
    <n v="20"/>
    <s v="Still of Concern"/>
    <s v="Yes"/>
    <s v="Yes"/>
    <m/>
    <x v="1"/>
    <x v="2"/>
    <x v="2"/>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s v="76% to 100%"/>
    <s v="Yes"/>
    <m/>
    <m/>
    <m/>
    <n v="3"/>
    <n v="1"/>
    <n v="1"/>
    <n v="1"/>
    <n v="7"/>
    <n v="6"/>
    <n v="6"/>
    <n v="6"/>
    <n v="6"/>
    <n v="7"/>
    <n v="7"/>
    <n v="6"/>
    <n v="6"/>
    <n v="6"/>
    <n v="6"/>
    <n v="6"/>
    <n v="6"/>
    <n v="6"/>
    <n v="4"/>
    <n v="6"/>
    <n v="7"/>
    <n v="6"/>
    <n v="6"/>
    <n v="6"/>
    <n v="7"/>
    <n v="7"/>
    <n v="7"/>
    <n v="7"/>
    <n v="7"/>
    <n v="7"/>
    <n v="6"/>
    <n v="6"/>
    <n v="6"/>
    <n v="6"/>
    <n v="6"/>
    <n v="7"/>
    <n v="7"/>
    <n v="6"/>
    <n v="7"/>
    <m/>
    <m/>
    <n v="7"/>
    <n v="6"/>
    <n v="7"/>
    <m/>
    <m/>
    <m/>
    <m/>
    <m/>
    <m/>
    <m/>
    <n v="7"/>
    <n v="7"/>
    <n v="1"/>
    <n v="6"/>
    <s v="It would have been good to see what others in group issues were and have a in dept discussion around the challenges with children. "/>
    <s v="Yes next year definetly "/>
    <s v="The skills and the tools in my kit to handle my son better.  A million thank yous is not enough. You ladies helped me so much, when everyone else was saying my child was naughty you helped me with tools/strategies that really worked.  "/>
    <m/>
    <s v="WalshCarey"/>
    <s v="OrrJed41304Male"/>
    <n v="1"/>
    <n v="0"/>
    <n v="0"/>
    <n v="0"/>
    <n v="0"/>
  </r>
  <r>
    <s v="1819-1319"/>
    <s v="IYP-WKT-LCS-WK0298.xlsx"/>
    <s v="Hill"/>
    <s v="Tyler"/>
    <s v="New Zealand European"/>
    <m/>
    <m/>
    <s v=""/>
    <d v="2011-10-16T00:00:00"/>
    <n v="6.8684931506849312"/>
    <s v="Male"/>
    <s v="Paediatrician"/>
    <m/>
    <s v="Aberdeen Primary"/>
    <s v="None"/>
    <s v="None"/>
    <n v="1"/>
    <s v="Yes"/>
    <s v="ADHD, ODD, Conduct disorder "/>
    <m/>
    <s v="Forster-Hill"/>
    <s v="Kaye"/>
    <s v="Primary Caregiver: family and whānau"/>
    <s v="24a Homestead Place, Glenview"/>
    <s v="078431983"/>
    <s v="0275088483"/>
    <s v="New Zealand European"/>
    <m/>
    <m/>
    <s v=""/>
    <s v="No"/>
    <s v="No"/>
    <m/>
    <m/>
    <m/>
    <m/>
    <m/>
    <n v="79"/>
    <s v="Clinical Range"/>
    <n v="81"/>
    <s v="Clinical Range"/>
    <n v="64"/>
    <s v="Clinical Range"/>
    <n v="72"/>
    <s v="Clinical Range"/>
    <n v="17"/>
    <s v="Still of Concern"/>
    <n v="21"/>
    <s v="21+"/>
    <s v="Yes"/>
    <s v="Yes"/>
    <m/>
    <x v="1"/>
    <x v="2"/>
    <x v="2"/>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s v="76% to 100%"/>
    <s v="Yes"/>
    <m/>
    <m/>
    <m/>
    <n v="6"/>
    <n v="1"/>
    <n v="1"/>
    <n v="1"/>
    <n v="7"/>
    <n v="6"/>
    <n v="5"/>
    <n v="6"/>
    <n v="6"/>
    <n v="6"/>
    <n v="7"/>
    <n v="6"/>
    <n v="6"/>
    <n v="6"/>
    <n v="6"/>
    <n v="6"/>
    <n v="6"/>
    <n v="5"/>
    <n v="5"/>
    <n v="7"/>
    <n v="7"/>
    <n v="6"/>
    <n v="6"/>
    <n v="7"/>
    <n v="7"/>
    <n v="7"/>
    <n v="5"/>
    <n v="6"/>
    <n v="6"/>
    <n v="6"/>
    <n v="6"/>
    <n v="6"/>
    <n v="5"/>
    <n v="7"/>
    <n v="6"/>
    <n v="7"/>
    <n v="7"/>
    <n v="7"/>
    <n v="7"/>
    <m/>
    <m/>
    <n v="7"/>
    <n v="7"/>
    <n v="7"/>
    <m/>
    <m/>
    <m/>
    <m/>
    <m/>
    <m/>
    <m/>
    <n v="7"/>
    <n v="7"/>
    <n v="2"/>
    <n v="4"/>
    <s v="Get through each evening a bit quicker and go home earlier. Pauses, with silences, were a bit lengthy."/>
    <s v="Not at the moment."/>
    <s v="Helping me to use techniques to recognise my stress levels and to get calm and think and try again. To do child-directed play which was strange at first."/>
    <m/>
    <s v="Forster-HillKaye"/>
    <s v="HillTyler40832Male"/>
    <n v="3"/>
    <n v="0"/>
    <n v="0"/>
    <n v="0"/>
    <n v="0"/>
  </r>
  <r>
    <s v="1819-1320"/>
    <s v="IYP-WKT-LCS-WK0298.xlsx"/>
    <s v="Atutahi"/>
    <s v="Matatu"/>
    <s v="Māori"/>
    <m/>
    <m/>
    <s v=""/>
    <d v="2011-05-26T00:00:00"/>
    <n v="7.2602739726027394"/>
    <s v="Male"/>
    <s v="Self referral"/>
    <m/>
    <s v="Deanwell Primary School"/>
    <s v="None"/>
    <s v="None"/>
    <n v="2"/>
    <s v="No"/>
    <s v="ODD &amp; learning disability - TBC"/>
    <s v="RTLB, Full time Teacher Aide"/>
    <s v="Atutahi"/>
    <s v="Imin"/>
    <s v="Parent"/>
    <s v="51 Collins Road, Hamilton"/>
    <m/>
    <s v="0211638440"/>
    <s v="Māori"/>
    <m/>
    <m/>
    <s v=""/>
    <s v="No"/>
    <s v="No"/>
    <m/>
    <m/>
    <m/>
    <m/>
    <m/>
    <n v="47"/>
    <s v="&lt;55"/>
    <n v="54"/>
    <s v="&lt;55"/>
    <m/>
    <s v="BLANK"/>
    <m/>
    <s v="BLANK"/>
    <n v="25"/>
    <s v="21+"/>
    <m/>
    <s v="BLANK"/>
    <s v="No"/>
    <s v="No"/>
    <m/>
    <x v="0"/>
    <x v="0"/>
    <x v="0"/>
    <n v="3"/>
    <s v="Y"/>
    <s v="Y"/>
    <s v="Y"/>
    <s v="N"/>
    <s v="N"/>
    <s v="N"/>
    <s v="N"/>
    <s v="N"/>
    <s v="N"/>
    <s v="N"/>
    <s v="N"/>
    <s v="N"/>
    <s v="N"/>
    <s v="N"/>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0.21428571428571427"/>
    <s v="1% to 25%"/>
    <s v="No"/>
    <m/>
    <m/>
    <m/>
    <n v="8"/>
    <n v="0"/>
    <n v="0"/>
    <n v="0"/>
    <m/>
    <m/>
    <m/>
    <m/>
    <m/>
    <m/>
    <m/>
    <m/>
    <m/>
    <m/>
    <m/>
    <m/>
    <m/>
    <m/>
    <m/>
    <m/>
    <m/>
    <m/>
    <m/>
    <m/>
    <m/>
    <m/>
    <m/>
    <m/>
    <m/>
    <m/>
    <m/>
    <m/>
    <m/>
    <m/>
    <m/>
    <m/>
    <m/>
    <m/>
    <m/>
    <m/>
    <m/>
    <m/>
    <m/>
    <m/>
    <m/>
    <m/>
    <m/>
    <m/>
    <m/>
    <m/>
    <m/>
    <m/>
    <m/>
    <m/>
    <m/>
    <m/>
    <m/>
    <m/>
    <m/>
    <s v="AtutahiImin"/>
    <s v="AtutahiMatatu40689Male"/>
    <n v="2"/>
    <n v="1"/>
    <n v="0"/>
    <n v="1"/>
    <n v="0"/>
  </r>
  <r>
    <s v="1819-1321"/>
    <s v="IYP-WKT-LCS-WK0298.xlsx"/>
    <s v="Hill"/>
    <s v="Tyler"/>
    <s v="New Zealand European"/>
    <m/>
    <m/>
    <s v=""/>
    <d v="2011-10-16T00:00:00"/>
    <n v="6.8684931506849312"/>
    <s v="Male"/>
    <s v="Paediatrician"/>
    <m/>
    <s v="Aberdeen Primary"/>
    <s v="None"/>
    <s v="None"/>
    <n v="1"/>
    <s v="Yes"/>
    <s v="ADHD, ODD, Conduct disorder "/>
    <m/>
    <s v="Hill"/>
    <s v="Christopher"/>
    <s v="Parent"/>
    <s v="21 Hamblyn Crescent, Nawton "/>
    <m/>
    <s v="0211746268"/>
    <s v="New Zealand European"/>
    <m/>
    <m/>
    <s v=""/>
    <s v="No"/>
    <s v="No"/>
    <m/>
    <m/>
    <m/>
    <m/>
    <m/>
    <n v="79"/>
    <s v="Clinical Range"/>
    <n v="85"/>
    <s v="Clinical Range"/>
    <n v="72"/>
    <s v="Clinical Range"/>
    <n v="77"/>
    <s v="Clinical Range"/>
    <n v="9"/>
    <s v="Clinical Range"/>
    <n v="21"/>
    <s v="21+"/>
    <s v="Yes"/>
    <s v="Yes"/>
    <m/>
    <x v="1"/>
    <x v="2"/>
    <x v="2"/>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s v="76% to 100%"/>
    <s v="Yes"/>
    <m/>
    <m/>
    <m/>
    <n v="4"/>
    <n v="1"/>
    <n v="1"/>
    <n v="1"/>
    <n v="6"/>
    <n v="5"/>
    <n v="5"/>
    <n v="5"/>
    <n v="6"/>
    <n v="6"/>
    <n v="7"/>
    <n v="6"/>
    <n v="6"/>
    <n v="6"/>
    <n v="7"/>
    <n v="6"/>
    <n v="6"/>
    <n v="4"/>
    <n v="2"/>
    <n v="6"/>
    <n v="7"/>
    <n v="5"/>
    <n v="6"/>
    <n v="6"/>
    <n v="6"/>
    <n v="6"/>
    <n v="5"/>
    <n v="6"/>
    <n v="5"/>
    <n v="7"/>
    <n v="6"/>
    <n v="6"/>
    <n v="4"/>
    <n v="6"/>
    <n v="6"/>
    <n v="6"/>
    <n v="7"/>
    <n v="7"/>
    <n v="7"/>
    <m/>
    <m/>
    <n v="7"/>
    <n v="7"/>
    <n v="7"/>
    <m/>
    <m/>
    <m/>
    <m/>
    <m/>
    <m/>
    <m/>
    <n v="6"/>
    <n v="5"/>
    <n v="2"/>
    <n v="2"/>
    <m/>
    <s v="Yes. 1-1 talks with Val - early yet. See if it helps."/>
    <s v="Realising I had my pyramid upside down."/>
    <m/>
    <s v="HillChristopher"/>
    <s v="HillTyler40832Male"/>
    <n v="3"/>
    <n v="0"/>
    <n v="0"/>
    <n v="0"/>
    <n v="0"/>
  </r>
  <r>
    <s v="1819-1322"/>
    <s v="IYP-WKT-LCS-WK0337.xlsx"/>
    <s v="Roberts"/>
    <s v="Dylan"/>
    <s v="New Zealand European"/>
    <m/>
    <m/>
    <s v=""/>
    <d v="2013-08-23T00:00:00"/>
    <n v="5.5013698630136982"/>
    <s v="Male"/>
    <s v="Self referral"/>
    <m/>
    <s v="Rototuna Primary"/>
    <s v="None"/>
    <s v="None"/>
    <n v="1"/>
    <s v="No"/>
    <m/>
    <m/>
    <s v="Fausett"/>
    <s v="Karma"/>
    <s v="Parent"/>
    <s v="132 Rototuna Rd, Rototuna, Hamilton"/>
    <m/>
    <s v="0279783743"/>
    <s v="New Zealand European"/>
    <m/>
    <m/>
    <s v=""/>
    <s v="No"/>
    <s v="No"/>
    <m/>
    <m/>
    <m/>
    <m/>
    <m/>
    <n v="60"/>
    <s v="Clinical Range"/>
    <n v="69"/>
    <s v="Clinical Range"/>
    <n v="44"/>
    <s v="&lt;55"/>
    <n v="58"/>
    <s v="Still of Concern"/>
    <n v="10"/>
    <s v="Clinical Range"/>
    <n v="23"/>
    <s v="21+"/>
    <s v="Yes"/>
    <s v="No"/>
    <m/>
    <x v="1"/>
    <x v="2"/>
    <x v="2"/>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s v="76% to 100%"/>
    <s v="Yes"/>
    <m/>
    <m/>
    <m/>
    <n v="4"/>
    <n v="1"/>
    <n v="0"/>
    <n v="1"/>
    <n v="6"/>
    <n v="6"/>
    <n v="6"/>
    <n v="6"/>
    <n v="6"/>
    <n v="5"/>
    <n v="7"/>
    <n v="6"/>
    <n v="6"/>
    <n v="6"/>
    <n v="7"/>
    <n v="7"/>
    <n v="7"/>
    <n v="7"/>
    <n v="5"/>
    <n v="7"/>
    <n v="6"/>
    <n v="6"/>
    <n v="6"/>
    <n v="7"/>
    <n v="6"/>
    <n v="7"/>
    <n v="7"/>
    <n v="6"/>
    <n v="6"/>
    <n v="7"/>
    <n v="6"/>
    <n v="6"/>
    <n v="6"/>
    <n v="6"/>
    <n v="6"/>
    <n v="7"/>
    <n v="7"/>
    <n v="7"/>
    <n v="7"/>
    <m/>
    <m/>
    <n v="7"/>
    <n v="7"/>
    <n v="7"/>
    <m/>
    <m/>
    <m/>
    <m/>
    <m/>
    <m/>
    <m/>
    <n v="5"/>
    <n v="5"/>
    <n v="1"/>
    <n v="5"/>
    <s v="Overall was pretty good."/>
    <s v="Not as such, but would be good to be in a parent support group to keep me motivated and to stay consistant."/>
    <s v="Playtime with children is important and staying consistant is key. Definitley helped my parenting. Thanks "/>
    <m/>
    <s v="FausettKarma"/>
    <s v="RobertsDylan41509Male"/>
    <n v="1"/>
    <n v="0"/>
    <n v="0"/>
    <n v="0"/>
    <n v="0"/>
  </r>
  <r>
    <s v="1819-1323"/>
    <s v="IYP-WKT-LCS-WK0337.xlsx"/>
    <s v="Powell"/>
    <s v="Charlie"/>
    <s v="New Zealand European"/>
    <m/>
    <m/>
    <s v=""/>
    <d v="2014-11-11T00:00:00"/>
    <n v="4.2821917808219174"/>
    <s v="Male"/>
    <s v="Self referral"/>
    <m/>
    <s v="Glenview Park Kindy"/>
    <s v="Kindergarten"/>
    <s v="Kindergarten"/>
    <n v="3"/>
    <s v="Yes"/>
    <s v="ASD"/>
    <s v="Nga Ringa Awhina"/>
    <s v="Powell"/>
    <s v="Jessica"/>
    <s v="Parent"/>
    <s v="39A Bruce Avenue, Glenview, Hamilton 3206"/>
    <m/>
    <s v="0274555221"/>
    <s v="New Zealand European"/>
    <m/>
    <m/>
    <s v=""/>
    <s v="Yes"/>
    <s v="No"/>
    <m/>
    <m/>
    <m/>
    <m/>
    <m/>
    <n v="66"/>
    <s v="Clinical Range"/>
    <n v="64"/>
    <s v="Clinical Range"/>
    <n v="56"/>
    <s v="Still of Concern"/>
    <n v="49"/>
    <s v="&lt;55"/>
    <n v="11"/>
    <s v="Clinical Range"/>
    <n v="28"/>
    <s v="21+"/>
    <s v="Yes"/>
    <s v="No"/>
    <m/>
    <x v="1"/>
    <x v="2"/>
    <x v="2"/>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s v="76% to 100%"/>
    <s v="Yes"/>
    <m/>
    <m/>
    <m/>
    <n v="8"/>
    <n v="1"/>
    <n v="0"/>
    <n v="1"/>
    <n v="7"/>
    <n v="7"/>
    <n v="7"/>
    <n v="7"/>
    <n v="6"/>
    <n v="7"/>
    <n v="7"/>
    <n v="6"/>
    <n v="6"/>
    <n v="6"/>
    <n v="7"/>
    <n v="7"/>
    <n v="7"/>
    <n v="7"/>
    <n v="5"/>
    <n v="7"/>
    <n v="7"/>
    <n v="7"/>
    <n v="6"/>
    <n v="7"/>
    <n v="7"/>
    <n v="6"/>
    <n v="7"/>
    <n v="7"/>
    <n v="6"/>
    <n v="6"/>
    <n v="5"/>
    <n v="5"/>
    <n v="6"/>
    <n v="7"/>
    <n v="7"/>
    <n v="7"/>
    <n v="7"/>
    <n v="7"/>
    <n v="7"/>
    <m/>
    <m/>
    <n v="7"/>
    <n v="7"/>
    <n v="7"/>
    <m/>
    <m/>
    <m/>
    <m/>
    <m/>
    <m/>
    <m/>
    <n v="7"/>
    <n v="7"/>
    <n v="1"/>
    <n v="7"/>
    <s v="Honestly cannot think of anything"/>
    <s v="maybe for Kaia as she is slightly older than some of the example kids and is still being occasionally difficult. But also is slowly improving so might be ok."/>
    <m/>
    <m/>
    <s v="PowellJessica"/>
    <s v="PowellCharlie41954Male"/>
    <n v="1"/>
    <n v="0"/>
    <n v="0"/>
    <n v="0"/>
    <n v="0"/>
  </r>
  <r>
    <s v="1819-1324"/>
    <s v="IYP-WKT-LCS-WK0337.xlsx"/>
    <s v="Hardwick"/>
    <s v="Vadim"/>
    <s v="New Zealand European"/>
    <m/>
    <m/>
    <s v=""/>
    <d v="2011-08-31T00:00:00"/>
    <n v="7.4821917808219176"/>
    <s v="Male"/>
    <s v="Paediatrician"/>
    <m/>
    <s v="Frankton Primary"/>
    <s v="None"/>
    <s v="None"/>
    <n v="3"/>
    <s v="Yes"/>
    <s v="ADHD"/>
    <m/>
    <s v="Hardwick"/>
    <s v="Cassandra"/>
    <s v="Parent"/>
    <s v="78 Karaka Street, Nawton, Hamilton 3200"/>
    <m/>
    <s v="0279267724"/>
    <s v="New Zealand European"/>
    <m/>
    <m/>
    <s v=""/>
    <s v="No"/>
    <s v="No"/>
    <m/>
    <m/>
    <m/>
    <m/>
    <m/>
    <n v="65"/>
    <s v="Clinical Range"/>
    <n v="77"/>
    <s v="Clinical Range"/>
    <n v="57"/>
    <s v="Still of Concern"/>
    <n v="42"/>
    <s v="&lt;55"/>
    <n v="11"/>
    <s v="Clinical Range"/>
    <n v="14"/>
    <s v="Clinical Range"/>
    <s v="Yes"/>
    <s v="Yes"/>
    <m/>
    <x v="1"/>
    <x v="2"/>
    <x v="2"/>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s v="76% to 100%"/>
    <s v="Yes"/>
    <m/>
    <m/>
    <m/>
    <n v="9"/>
    <n v="1"/>
    <n v="1"/>
    <n v="1"/>
    <n v="5"/>
    <n v="6"/>
    <n v="6"/>
    <n v="6"/>
    <n v="6"/>
    <n v="5"/>
    <n v="7"/>
    <n v="6"/>
    <n v="6"/>
    <n v="6"/>
    <n v="6"/>
    <n v="6"/>
    <n v="6"/>
    <n v="6"/>
    <n v="5"/>
    <n v="6"/>
    <n v="6"/>
    <n v="6"/>
    <n v="6"/>
    <n v="6"/>
    <n v="6"/>
    <n v="6"/>
    <n v="6"/>
    <n v="6"/>
    <n v="6"/>
    <n v="6"/>
    <n v="6"/>
    <n v="6"/>
    <n v="6"/>
    <n v="6"/>
    <n v="6"/>
    <n v="6"/>
    <n v="7"/>
    <n v="7"/>
    <n v="7"/>
    <m/>
    <m/>
    <n v="6"/>
    <n v="7"/>
    <n v="6"/>
    <m/>
    <m/>
    <m/>
    <m/>
    <m/>
    <m/>
    <m/>
    <n v="6"/>
    <n v="6"/>
    <n v="2"/>
    <n v="3"/>
    <m/>
    <m/>
    <s v="Learning new skills"/>
    <m/>
    <s v="HardwickCassandra"/>
    <s v="HardwickVadim40786Male"/>
    <n v="1"/>
    <n v="0"/>
    <n v="0"/>
    <n v="0"/>
    <n v="0"/>
  </r>
  <r>
    <s v="1819-1325"/>
    <s v="IYP-WKT-LCS-WK0337.xlsx"/>
    <s v="Brier"/>
    <s v="Charlotte"/>
    <s v="New Zealand European"/>
    <m/>
    <m/>
    <s v=""/>
    <d v="2013-03-26T00:00:00"/>
    <n v="5.912328767123288"/>
    <s v="Female"/>
    <s v="Partner, family, or friend"/>
    <m/>
    <s v="Te Pahu"/>
    <s v="None"/>
    <s v="None"/>
    <n v="1"/>
    <s v="No"/>
    <m/>
    <m/>
    <s v="Brier"/>
    <s v="William"/>
    <s v="Parent"/>
    <s v="5 Arthur Road, Te Pahu, RD5, Hamilton 3285"/>
    <s v="078259050"/>
    <s v="0210618891"/>
    <s v="New Zealand European"/>
    <m/>
    <m/>
    <s v=""/>
    <s v="No"/>
    <s v="No"/>
    <m/>
    <m/>
    <m/>
    <m/>
    <m/>
    <n v="54"/>
    <s v="&lt;55"/>
    <n v="54"/>
    <s v="&lt;55"/>
    <n v="49"/>
    <s v="&lt;55"/>
    <n v="43"/>
    <s v="&lt;55"/>
    <n v="31"/>
    <s v="21+"/>
    <n v="33"/>
    <s v="21+"/>
    <s v="No"/>
    <s v="No"/>
    <m/>
    <x v="1"/>
    <x v="2"/>
    <x v="2"/>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s v="76% to 100%"/>
    <s v="Yes"/>
    <m/>
    <m/>
    <m/>
    <n v="4"/>
    <n v="0"/>
    <n v="0"/>
    <n v="1"/>
    <n v="5"/>
    <n v="6"/>
    <n v="6"/>
    <n v="5"/>
    <n v="6"/>
    <n v="7"/>
    <n v="7"/>
    <n v="7"/>
    <n v="6"/>
    <n v="7"/>
    <n v="6"/>
    <n v="7"/>
    <n v="6"/>
    <n v="6"/>
    <n v="4"/>
    <n v="6"/>
    <n v="7"/>
    <n v="6"/>
    <n v="6"/>
    <n v="7"/>
    <n v="6"/>
    <n v="6"/>
    <n v="7"/>
    <n v="6"/>
    <n v="6"/>
    <n v="7"/>
    <n v="4"/>
    <n v="7"/>
    <n v="6"/>
    <n v="5"/>
    <n v="6"/>
    <n v="7"/>
    <n v="7"/>
    <n v="6"/>
    <n v="7"/>
    <m/>
    <m/>
    <n v="7"/>
    <n v="6"/>
    <n v="7"/>
    <m/>
    <m/>
    <m/>
    <m/>
    <m/>
    <m/>
    <m/>
    <n v="6"/>
    <n v="6"/>
    <n v="2"/>
    <n v="1"/>
    <s v="Not sure, I found the course to be well balanced and helpful."/>
    <s v="No, I need to out more of the course ideas into practice first."/>
    <s v="Perspective on how and why children may be behaving."/>
    <m/>
    <s v="BrierWilliam"/>
    <s v="BrierCharlotte41359Female"/>
    <n v="1"/>
    <n v="0"/>
    <n v="0"/>
    <n v="0"/>
    <n v="0"/>
  </r>
  <r>
    <s v="1819-1326"/>
    <s v="IYP-WKT-LCS-WK0337.xlsx"/>
    <s v="Hood"/>
    <s v="Lennox"/>
    <s v="New Zealand European"/>
    <m/>
    <m/>
    <s v=""/>
    <d v="2014-10-11T00:00:00"/>
    <n v="4.3671232876712329"/>
    <s v="Male"/>
    <s v="MOE"/>
    <s v="078373153"/>
    <s v="Rudolf Steiner"/>
    <s v="Kindergarten"/>
    <s v="Kindergarten"/>
    <n v="0"/>
    <s v="No"/>
    <s v="ASD? Speech development delay."/>
    <s v="EIT - Katie Pickering"/>
    <s v="Hood"/>
    <s v="Cathy"/>
    <s v="Parent"/>
    <s v="97 Galloway Street, Hamilton East, Hamilton 3216"/>
    <s v="078569376"/>
    <s v="0284119859"/>
    <s v="New Zealand European"/>
    <m/>
    <m/>
    <s v=""/>
    <s v="No"/>
    <s v="No"/>
    <m/>
    <m/>
    <m/>
    <m/>
    <m/>
    <n v="56"/>
    <s v="Still of Concern"/>
    <n v="58"/>
    <s v="Still of Concern"/>
    <n v="49"/>
    <s v="&lt;55"/>
    <n v="41"/>
    <s v="&lt;55"/>
    <n v="28"/>
    <s v="21+"/>
    <n v="27"/>
    <s v="21+"/>
    <s v="No"/>
    <s v="No"/>
    <m/>
    <x v="1"/>
    <x v="2"/>
    <x v="1"/>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s v="76% to 100%"/>
    <s v="Yes"/>
    <m/>
    <m/>
    <m/>
    <n v="5"/>
    <n v="0"/>
    <n v="0"/>
    <n v="1"/>
    <n v="7"/>
    <n v="6"/>
    <n v="7"/>
    <n v="7"/>
    <n v="7"/>
    <n v="6"/>
    <n v="6"/>
    <n v="6"/>
    <n v="6"/>
    <n v="7"/>
    <n v="6"/>
    <n v="6"/>
    <n v="6"/>
    <n v="6"/>
    <n v="5"/>
    <n v="4"/>
    <n v="6"/>
    <n v="6"/>
    <n v="6"/>
    <n v="7"/>
    <n v="6"/>
    <n v="7"/>
    <n v="4"/>
    <n v="6"/>
    <n v="6"/>
    <n v="6"/>
    <n v="7"/>
    <n v="4"/>
    <n v="6"/>
    <n v="7"/>
    <n v="7"/>
    <n v="6"/>
    <n v="7"/>
    <n v="7"/>
    <n v="7"/>
    <m/>
    <m/>
    <n v="7"/>
    <n v="7"/>
    <n v="7"/>
    <m/>
    <m/>
    <m/>
    <m/>
    <m/>
    <m/>
    <m/>
    <n v="6"/>
    <n v="6"/>
    <n v="1"/>
    <n v="5"/>
    <m/>
    <m/>
    <s v="The play as it was a great benefit to all in our family, so my next step is more problem solving."/>
    <m/>
    <s v="HoodCathy"/>
    <s v="HoodLennox41923Male"/>
    <n v="1"/>
    <n v="0"/>
    <n v="0"/>
    <n v="0"/>
    <n v="0"/>
  </r>
  <r>
    <s v="1819-1327"/>
    <s v="IYP-WKT-LCS-WK0337.xlsx"/>
    <s v="Thompson"/>
    <s v="Paige"/>
    <s v="New Zealand European"/>
    <m/>
    <m/>
    <s v=""/>
    <d v="2011-12-06T00:00:00"/>
    <n v="7.2164383561643834"/>
    <s v="Male"/>
    <s v="Self referral"/>
    <m/>
    <s v="Aberdeen School"/>
    <s v="None"/>
    <m/>
    <n v="1"/>
    <s v="No"/>
    <m/>
    <m/>
    <s v="Baker"/>
    <s v="Karlena"/>
    <s v="Parent"/>
    <s v="95B Limmer Road, Te Kowhai, Hamilton 3288"/>
    <m/>
    <s v="0212991063"/>
    <s v="New Zealand European"/>
    <m/>
    <m/>
    <s v=""/>
    <s v="No"/>
    <s v="No"/>
    <m/>
    <m/>
    <m/>
    <m/>
    <m/>
    <n v="62"/>
    <s v="Clinical Range"/>
    <n v="55"/>
    <s v="Still of Concern"/>
    <m/>
    <s v="BLANK"/>
    <m/>
    <s v="BLANK"/>
    <n v="15"/>
    <s v="Clinical Range"/>
    <m/>
    <s v="BLANK"/>
    <s v="Yes"/>
    <s v="No"/>
    <m/>
    <x v="0"/>
    <x v="0"/>
    <x v="0"/>
    <n v="3"/>
    <s v="Y"/>
    <s v="Y"/>
    <s v="Y"/>
    <s v="N"/>
    <s v="N"/>
    <s v="N"/>
    <s v="N"/>
    <s v="N"/>
    <s v="N"/>
    <s v="N"/>
    <s v="N"/>
    <s v="N"/>
    <s v="N"/>
    <s v="N"/>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0.21428571428571427"/>
    <s v="1% to 25%"/>
    <s v="No"/>
    <m/>
    <m/>
    <m/>
    <n v="2"/>
    <n v="1"/>
    <n v="0"/>
    <n v="0"/>
    <m/>
    <m/>
    <m/>
    <m/>
    <m/>
    <m/>
    <m/>
    <m/>
    <m/>
    <m/>
    <m/>
    <m/>
    <m/>
    <m/>
    <m/>
    <m/>
    <m/>
    <m/>
    <m/>
    <m/>
    <m/>
    <m/>
    <m/>
    <m/>
    <m/>
    <m/>
    <m/>
    <m/>
    <m/>
    <m/>
    <m/>
    <m/>
    <m/>
    <m/>
    <m/>
    <m/>
    <m/>
    <m/>
    <m/>
    <m/>
    <m/>
    <m/>
    <m/>
    <m/>
    <m/>
    <m/>
    <m/>
    <m/>
    <m/>
    <m/>
    <m/>
    <m/>
    <m/>
    <m/>
    <m/>
    <s v="BakerKarlena"/>
    <s v="ThompsonPaige40883Male"/>
    <n v="1"/>
    <n v="0"/>
    <n v="0"/>
    <n v="0"/>
    <n v="0"/>
  </r>
  <r>
    <s v="1819-1328"/>
    <s v="IYP-WKT-LCS-WK0337.xlsx"/>
    <s v="Bint"/>
    <s v="Tessa"/>
    <s v="New Zealand European"/>
    <m/>
    <m/>
    <s v=""/>
    <d v="2011-04-15T00:00:00"/>
    <n v="7.86027397260274"/>
    <s v="Female"/>
    <s v="Self referral"/>
    <m/>
    <s v="Pukete School"/>
    <s v="None"/>
    <m/>
    <n v="0"/>
    <s v="No"/>
    <m/>
    <m/>
    <s v="Bint"/>
    <s v="Shane"/>
    <s v="Parent"/>
    <s v="15A Duke Street, Ngaruawahian 3720"/>
    <m/>
    <s v="0211561418"/>
    <s v="New Zealand European"/>
    <m/>
    <m/>
    <s v=""/>
    <s v="No"/>
    <s v="No"/>
    <m/>
    <m/>
    <m/>
    <m/>
    <m/>
    <n v="60"/>
    <s v="Clinical Range"/>
    <n v="51"/>
    <s v="&lt;55"/>
    <m/>
    <s v="BLANK"/>
    <m/>
    <s v="BLANK"/>
    <n v="20"/>
    <s v="Still of Concern"/>
    <m/>
    <s v="BLANK"/>
    <s v="Yes"/>
    <s v="No"/>
    <m/>
    <x v="0"/>
    <x v="0"/>
    <x v="0"/>
    <n v="3"/>
    <s v="Y"/>
    <s v="Y"/>
    <s v="Y"/>
    <s v="N"/>
    <s v="N"/>
    <s v="N"/>
    <s v="N"/>
    <s v="N"/>
    <s v="N"/>
    <s v="N"/>
    <s v="N"/>
    <s v="N"/>
    <s v="N"/>
    <s v="N"/>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0.21428571428571427"/>
    <s v="1% to 25%"/>
    <s v="No"/>
    <m/>
    <m/>
    <m/>
    <n v="10"/>
    <n v="1"/>
    <n v="0"/>
    <n v="0"/>
    <m/>
    <m/>
    <m/>
    <m/>
    <m/>
    <m/>
    <m/>
    <m/>
    <m/>
    <m/>
    <m/>
    <m/>
    <m/>
    <m/>
    <m/>
    <m/>
    <m/>
    <m/>
    <m/>
    <m/>
    <m/>
    <m/>
    <m/>
    <m/>
    <m/>
    <m/>
    <m/>
    <m/>
    <m/>
    <m/>
    <m/>
    <m/>
    <m/>
    <m/>
    <m/>
    <m/>
    <m/>
    <m/>
    <m/>
    <m/>
    <m/>
    <m/>
    <m/>
    <m/>
    <m/>
    <m/>
    <m/>
    <m/>
    <m/>
    <m/>
    <m/>
    <m/>
    <m/>
    <m/>
    <m/>
    <s v="BintShane"/>
    <s v="BintTessa40648Female"/>
    <n v="1"/>
    <n v="0"/>
    <n v="0"/>
    <n v="0"/>
    <n v="0"/>
  </r>
  <r>
    <s v="1819-1329"/>
    <s v="IYP-WKT-LCS-WK0337.xlsx"/>
    <s v="Bint "/>
    <s v="Olivia"/>
    <s v="New Zealand European"/>
    <m/>
    <m/>
    <s v=""/>
    <d v="2014-02-11T00:00:00"/>
    <n v="5.0301369863013701"/>
    <s v="Female"/>
    <s v="Self referral"/>
    <m/>
    <s v="Pukete School"/>
    <s v="None"/>
    <m/>
    <n v="2"/>
    <s v="No"/>
    <m/>
    <m/>
    <s v="Downie"/>
    <s v="Sami"/>
    <s v="Parent"/>
    <s v="3A Mahana Road, St Andrews, Hamilton 3200"/>
    <m/>
    <s v="02041190074"/>
    <s v="New Zealand European"/>
    <m/>
    <m/>
    <s v=""/>
    <s v="No"/>
    <s v="No"/>
    <m/>
    <m/>
    <m/>
    <m/>
    <m/>
    <n v="75"/>
    <s v="Clinical Range"/>
    <n v="64"/>
    <s v="Clinical Range"/>
    <m/>
    <s v="BLANK"/>
    <m/>
    <s v="BLANK"/>
    <n v="10"/>
    <s v="Clinical Range"/>
    <m/>
    <s v="BLANK"/>
    <s v="Yes"/>
    <s v="No"/>
    <m/>
    <x v="0"/>
    <x v="0"/>
    <x v="0"/>
    <n v="3"/>
    <s v="Y"/>
    <s v="Y"/>
    <s v="Y"/>
    <s v="N"/>
    <s v="N"/>
    <s v="N"/>
    <s v="N"/>
    <s v="N"/>
    <s v="N"/>
    <s v="N"/>
    <s v="N"/>
    <s v="N"/>
    <s v="N"/>
    <s v="N"/>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0.21428571428571427"/>
    <s v="1% to 25%"/>
    <s v="No"/>
    <m/>
    <m/>
    <m/>
    <n v="7"/>
    <n v="1"/>
    <n v="0"/>
    <n v="0"/>
    <m/>
    <m/>
    <m/>
    <m/>
    <m/>
    <m/>
    <m/>
    <m/>
    <m/>
    <m/>
    <m/>
    <m/>
    <m/>
    <m/>
    <m/>
    <m/>
    <m/>
    <m/>
    <m/>
    <m/>
    <m/>
    <m/>
    <m/>
    <m/>
    <m/>
    <m/>
    <m/>
    <m/>
    <m/>
    <m/>
    <m/>
    <m/>
    <m/>
    <m/>
    <m/>
    <m/>
    <m/>
    <m/>
    <m/>
    <m/>
    <m/>
    <m/>
    <m/>
    <m/>
    <m/>
    <m/>
    <m/>
    <m/>
    <m/>
    <m/>
    <m/>
    <m/>
    <m/>
    <m/>
    <m/>
    <s v="DownieSami"/>
    <s v="Bint Olivia41681Female"/>
    <n v="1"/>
    <n v="0"/>
    <n v="0"/>
    <n v="0"/>
    <n v="0"/>
  </r>
  <r>
    <s v="1819-1330"/>
    <s v="IYP-WKT-LCS-WK0337.xlsx"/>
    <s v="Withers"/>
    <s v="Ariana"/>
    <s v="Māori"/>
    <m/>
    <m/>
    <s v=""/>
    <d v="2011-04-17T00:00:00"/>
    <n v="7.8547945205479452"/>
    <s v="Female"/>
    <s v="Self referral"/>
    <m/>
    <s v="Pukete Primary"/>
    <s v="None"/>
    <m/>
    <n v="0"/>
    <s v="No"/>
    <m/>
    <m/>
    <s v="Withers"/>
    <s v="Macayla"/>
    <s v="Parent"/>
    <s v="100 Fairfield Road, Fairfield, Hamilton 3214"/>
    <m/>
    <s v="02040937361"/>
    <s v="Māori"/>
    <m/>
    <m/>
    <s v=""/>
    <s v="Yes"/>
    <s v="No"/>
    <m/>
    <m/>
    <m/>
    <m/>
    <m/>
    <n v="55"/>
    <s v="Still of Concern"/>
    <n v="50"/>
    <s v="&lt;55"/>
    <m/>
    <s v="BLANK"/>
    <m/>
    <s v="BLANK"/>
    <n v="32"/>
    <s v="21+"/>
    <m/>
    <s v="BLANK"/>
    <s v="No"/>
    <s v="No"/>
    <m/>
    <x v="0"/>
    <x v="0"/>
    <x v="0"/>
    <n v="9"/>
    <s v="Y"/>
    <s v="Y"/>
    <s v="Y"/>
    <s v="Y"/>
    <s v="Y"/>
    <s v="Y"/>
    <s v="Y"/>
    <s v="Y"/>
    <s v="Y"/>
    <s v="N"/>
    <s v="N"/>
    <s v="N"/>
    <s v="N"/>
    <s v="N"/>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0.6428571428571429"/>
    <s v="51% to 75%"/>
    <s v="No"/>
    <m/>
    <m/>
    <m/>
    <n v="9"/>
    <n v="0"/>
    <n v="0"/>
    <n v="0"/>
    <m/>
    <m/>
    <m/>
    <m/>
    <m/>
    <m/>
    <m/>
    <m/>
    <m/>
    <m/>
    <m/>
    <m/>
    <m/>
    <m/>
    <m/>
    <m/>
    <m/>
    <m/>
    <m/>
    <m/>
    <m/>
    <m/>
    <m/>
    <m/>
    <m/>
    <m/>
    <m/>
    <m/>
    <m/>
    <m/>
    <m/>
    <m/>
    <m/>
    <m/>
    <m/>
    <m/>
    <m/>
    <m/>
    <m/>
    <m/>
    <m/>
    <m/>
    <m/>
    <m/>
    <m/>
    <m/>
    <m/>
    <m/>
    <m/>
    <m/>
    <m/>
    <m/>
    <m/>
    <m/>
    <m/>
    <s v="WithersMacayla"/>
    <s v="WithersAriana40650Female"/>
    <n v="1"/>
    <n v="1"/>
    <n v="0"/>
    <n v="1"/>
    <n v="0"/>
  </r>
  <r>
    <s v="1819-1331"/>
    <s v="IYP-WKT-LCS-WK0337.xlsx"/>
    <s v="Smith-Castle"/>
    <s v="Charlie"/>
    <s v="Māori"/>
    <s v="New Zealand European"/>
    <m/>
    <s v=""/>
    <d v="2014-08-08T00:00:00"/>
    <n v="4.5424657534246577"/>
    <s v="Male"/>
    <s v="Self referral"/>
    <m/>
    <s v="Imagine Child Care"/>
    <s v="Education and Care Services"/>
    <m/>
    <n v="1"/>
    <s v="Yes"/>
    <s v="ASD"/>
    <m/>
    <s v="Smith"/>
    <s v="Leyhana"/>
    <s v="Parent"/>
    <s v="119 Rimu Street, Maeroa, Hamilton 3200"/>
    <m/>
    <s v="0276086566"/>
    <s v="Māori"/>
    <m/>
    <m/>
    <s v=""/>
    <s v="No"/>
    <s v="No"/>
    <m/>
    <m/>
    <m/>
    <m/>
    <m/>
    <n v="36"/>
    <s v="&lt;55"/>
    <n v="58"/>
    <s v="Still of Concern"/>
    <m/>
    <s v="BLANK"/>
    <m/>
    <s v="BLANK"/>
    <n v="13"/>
    <s v="Clinical Range"/>
    <m/>
    <s v="BLANK"/>
    <s v="Yes"/>
    <s v="No"/>
    <m/>
    <x v="0"/>
    <x v="0"/>
    <x v="0"/>
    <n v="8"/>
    <s v="Y"/>
    <s v="Y"/>
    <s v="Y"/>
    <s v="Y"/>
    <s v="Y"/>
    <s v="Y"/>
    <s v="Y"/>
    <s v="Y"/>
    <s v="N"/>
    <s v="N"/>
    <s v="N"/>
    <s v="N"/>
    <s v="N"/>
    <s v="N"/>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0.5714285714285714"/>
    <s v="51% to 75%"/>
    <s v="No"/>
    <m/>
    <m/>
    <m/>
    <n v="9"/>
    <n v="1"/>
    <n v="0"/>
    <n v="0"/>
    <m/>
    <m/>
    <m/>
    <m/>
    <m/>
    <m/>
    <m/>
    <m/>
    <m/>
    <m/>
    <m/>
    <m/>
    <m/>
    <m/>
    <m/>
    <m/>
    <m/>
    <m/>
    <m/>
    <m/>
    <m/>
    <m/>
    <m/>
    <m/>
    <m/>
    <m/>
    <m/>
    <m/>
    <m/>
    <m/>
    <m/>
    <m/>
    <m/>
    <m/>
    <m/>
    <m/>
    <m/>
    <m/>
    <m/>
    <m/>
    <m/>
    <m/>
    <m/>
    <m/>
    <m/>
    <m/>
    <m/>
    <m/>
    <m/>
    <m/>
    <m/>
    <m/>
    <m/>
    <m/>
    <m/>
    <s v="SmithLeyhana"/>
    <s v="Smith-CastleCharlie41859Male"/>
    <n v="1"/>
    <n v="1"/>
    <n v="0"/>
    <n v="1"/>
    <n v="0"/>
  </r>
  <r>
    <s v="1819-1332"/>
    <s v="IYP-WKT-LCS-WK0337.xlsx"/>
    <s v="Taka"/>
    <s v="Hemi"/>
    <s v="Māori"/>
    <m/>
    <m/>
    <s v=""/>
    <d v="2013-06-10T00:00:00"/>
    <n v="5.7041095890410958"/>
    <s v="Male"/>
    <s v="MOE"/>
    <m/>
    <s v="Vardon School"/>
    <s v="None"/>
    <s v="None"/>
    <n v="1"/>
    <s v="No"/>
    <m/>
    <m/>
    <s v="Heta"/>
    <s v="Nickie-Leigh"/>
    <s v="Parent"/>
    <s v="6 Garrick Place, Beerescourt, Hamilton 3200"/>
    <m/>
    <s v="0211384899"/>
    <s v="Māori"/>
    <m/>
    <m/>
    <s v=""/>
    <s v="No"/>
    <s v="No"/>
    <m/>
    <m/>
    <m/>
    <m/>
    <m/>
    <n v="60"/>
    <s v="Clinical Range"/>
    <n v="64"/>
    <s v="Clinical Range"/>
    <n v="42"/>
    <s v="&lt;55"/>
    <n v="45"/>
    <s v="&lt;55"/>
    <n v="27"/>
    <s v="21+"/>
    <n v="35"/>
    <s v="21+"/>
    <s v="Yes"/>
    <s v="No"/>
    <m/>
    <x v="1"/>
    <x v="2"/>
    <x v="2"/>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s v="76% to 100%"/>
    <s v="Yes"/>
    <m/>
    <m/>
    <m/>
    <n v="6"/>
    <n v="1"/>
    <n v="0"/>
    <n v="1"/>
    <n v="7"/>
    <n v="7"/>
    <n v="7"/>
    <n v="7"/>
    <n v="7"/>
    <n v="7"/>
    <n v="7"/>
    <n v="7"/>
    <n v="7"/>
    <n v="7"/>
    <n v="7"/>
    <n v="7"/>
    <n v="7"/>
    <n v="6"/>
    <n v="3"/>
    <n v="7"/>
    <n v="7"/>
    <n v="6"/>
    <n v="7"/>
    <n v="6"/>
    <n v="7"/>
    <n v="7"/>
    <n v="7"/>
    <n v="7"/>
    <n v="6"/>
    <n v="6"/>
    <n v="7"/>
    <n v="7"/>
    <n v="6"/>
    <n v="7"/>
    <n v="7"/>
    <n v="7"/>
    <n v="7"/>
    <n v="7"/>
    <n v="7"/>
    <m/>
    <m/>
    <n v="7"/>
    <n v="7"/>
    <n v="7"/>
    <m/>
    <m/>
    <m/>
    <m/>
    <m/>
    <m/>
    <m/>
    <n v="7"/>
    <n v="7"/>
    <n v="1"/>
    <n v="7"/>
    <s v="Perhaps starting a group on facebook page at the start instead of buddy texts might have been better for connecting everyone and could allow stories to be shared on there instead of in class which could take up time or go off track."/>
    <s v="Not at this point, while things are fresh perhaps in a few months time, if things derail a bit it would be nice to participate in the Tuesday support group."/>
    <s v="the support, all the strategies taught and them being brought up again week after week helps cement them into my mind. Now beig confident in dealing with a vast array of problems and behaviours in a postive manner, learning to model good behaviour and learning more about myself as a person and parent and how that affects my children and our household. mum needs time out too."/>
    <m/>
    <s v="HetaNickie-Leigh"/>
    <s v="TakaHemi41435Male"/>
    <n v="1"/>
    <n v="1"/>
    <n v="0"/>
    <n v="1"/>
    <n v="0"/>
  </r>
  <r>
    <s v="1819-1333"/>
    <s v="IYP-WKT-LCS-WK0337.xlsx"/>
    <s v="Pease"/>
    <s v="Braxton"/>
    <s v="New Zealand European"/>
    <m/>
    <m/>
    <s v=""/>
    <d v="2011-12-25T00:00:00"/>
    <n v="7.1643835616438354"/>
    <s v="Male"/>
    <s v="Self referral"/>
    <m/>
    <s v="Aberdeen School"/>
    <s v="None"/>
    <s v="None"/>
    <n v="2"/>
    <s v="No"/>
    <m/>
    <m/>
    <s v="Christieson"/>
    <s v="Yarna"/>
    <s v="Parent"/>
    <s v="20 Hyde Avenue, Nawton, Hamiton 3200"/>
    <m/>
    <s v="02102943299"/>
    <s v="New Zealand European"/>
    <m/>
    <m/>
    <s v=""/>
    <s v="No"/>
    <s v="No"/>
    <m/>
    <m/>
    <m/>
    <m/>
    <m/>
    <n v="76"/>
    <s v="Clinical Range"/>
    <n v="64"/>
    <s v="Clinical Range"/>
    <n v="60"/>
    <s v="Clinical Range"/>
    <n v="52"/>
    <s v="&lt;55"/>
    <n v="15"/>
    <s v="Clinical Range"/>
    <n v="27"/>
    <s v="21+"/>
    <s v="Yes"/>
    <s v="Yes"/>
    <m/>
    <x v="1"/>
    <x v="2"/>
    <x v="2"/>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s v="76% to 100%"/>
    <s v="Yes"/>
    <m/>
    <m/>
    <m/>
    <n v="8"/>
    <n v="1"/>
    <n v="1"/>
    <n v="1"/>
    <n v="5"/>
    <n v="6"/>
    <n v="6"/>
    <n v="6"/>
    <n v="6"/>
    <n v="7"/>
    <n v="7"/>
    <n v="7"/>
    <n v="6"/>
    <n v="6"/>
    <n v="6"/>
    <n v="6"/>
    <n v="6"/>
    <n v="6"/>
    <n v="4"/>
    <n v="7"/>
    <n v="6"/>
    <n v="5"/>
    <n v="6"/>
    <n v="6"/>
    <n v="6"/>
    <n v="7"/>
    <n v="6"/>
    <n v="6"/>
    <n v="6"/>
    <n v="7"/>
    <n v="7"/>
    <n v="7"/>
    <n v="7"/>
    <n v="7"/>
    <n v="6"/>
    <n v="7"/>
    <n v="7"/>
    <n v="7"/>
    <n v="7"/>
    <m/>
    <m/>
    <n v="7"/>
    <n v="7"/>
    <n v="7"/>
    <m/>
    <m/>
    <m/>
    <m/>
    <m/>
    <m/>
    <m/>
    <n v="7"/>
    <n v="6"/>
    <n v="1"/>
    <n v="6"/>
    <s v="It couldn’t "/>
    <s v="Not really"/>
    <s v="It has given me great perspective on childrens minds and everything. Absolutley loved the course, feel empowered now and I have the tools for the future. Thanks "/>
    <m/>
    <s v="ChristiesonYarna"/>
    <s v="PeaseBraxton40902Male"/>
    <n v="1"/>
    <n v="0"/>
    <n v="0"/>
    <n v="0"/>
    <n v="0"/>
  </r>
  <r>
    <s v="1819-1334"/>
    <s v="IYP-WKT-LCS-WK0337.xlsx"/>
    <s v="Moore"/>
    <s v="Hunter"/>
    <s v="New Zealand European"/>
    <m/>
    <m/>
    <s v=""/>
    <d v="2015-07-12T00:00:00"/>
    <n v="3.6164383561643834"/>
    <s v="Male"/>
    <s v="MOE"/>
    <m/>
    <s v="Morrinsvile Central Kids"/>
    <s v="Kindergarten"/>
    <s v="Kindergarten"/>
    <n v="1"/>
    <s v="Yes"/>
    <s v="ASD"/>
    <s v="Speech Language Therapist - Anna Harrison"/>
    <s v="Moore"/>
    <s v="Amanda"/>
    <s v="Parent"/>
    <s v="175 Kuranui Road, Motumaoho, RD2, Morrinsville 3372"/>
    <s v="07 8894416"/>
    <s v="0274947415"/>
    <s v="New Zealand European"/>
    <m/>
    <m/>
    <s v=""/>
    <s v="No"/>
    <s v="No"/>
    <m/>
    <m/>
    <m/>
    <m/>
    <m/>
    <n v="42"/>
    <s v="&lt;55"/>
    <n v="55"/>
    <s v="Still of Concern"/>
    <n v="49"/>
    <s v="&lt;55"/>
    <n v="43"/>
    <s v="&lt;55"/>
    <n v="24"/>
    <s v="21+"/>
    <n v="26"/>
    <s v="21+"/>
    <s v="No"/>
    <s v="No"/>
    <m/>
    <x v="2"/>
    <x v="2"/>
    <x v="2"/>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s v="76% to 100%"/>
    <s v="Yes"/>
    <m/>
    <m/>
    <m/>
    <n v="5"/>
    <n v="0"/>
    <n v="0"/>
    <n v="1"/>
    <n v="6"/>
    <n v="6"/>
    <n v="6"/>
    <n v="7"/>
    <n v="6"/>
    <n v="7"/>
    <n v="7"/>
    <n v="6"/>
    <n v="6"/>
    <n v="6"/>
    <n v="7"/>
    <n v="7"/>
    <n v="7"/>
    <n v="7"/>
    <n v="7"/>
    <n v="7"/>
    <n v="7"/>
    <n v="7"/>
    <n v="7"/>
    <n v="7"/>
    <n v="7"/>
    <n v="7"/>
    <n v="7"/>
    <n v="7"/>
    <n v="7"/>
    <n v="7"/>
    <n v="7"/>
    <n v="7"/>
    <n v="7"/>
    <n v="7"/>
    <n v="7"/>
    <n v="7"/>
    <n v="7"/>
    <n v="7"/>
    <n v="7"/>
    <m/>
    <m/>
    <n v="7"/>
    <n v="7"/>
    <n v="7"/>
    <m/>
    <m/>
    <m/>
    <m/>
    <m/>
    <m/>
    <m/>
    <n v="7"/>
    <n v="7"/>
    <n v="1"/>
    <n v="6"/>
    <s v="Not finish at 14 weeks."/>
    <s v="No I have my husband to support/help me work through problems at the time."/>
    <s v="I achieved my main goals on pink postit note from start of the course."/>
    <m/>
    <s v="MooreAmanda"/>
    <s v="MooreHunter42197Male"/>
    <n v="2"/>
    <n v="0"/>
    <n v="0"/>
    <n v="0"/>
    <n v="0"/>
  </r>
  <r>
    <s v="1819-1335"/>
    <s v="IYP-WKT-LCS-WK0337.xlsx"/>
    <s v="Vessey"/>
    <s v="Jaxon"/>
    <s v="New Zealand European"/>
    <m/>
    <m/>
    <s v=""/>
    <d v="2014-10-26T00:00:00"/>
    <n v="4.3260273972602743"/>
    <s v="Male"/>
    <s v="MOE"/>
    <s v="078373153"/>
    <s v="Community Kindy"/>
    <s v="Kindergarten"/>
    <m/>
    <n v="2"/>
    <s v="Yes"/>
    <s v="GDD"/>
    <s v="EIT - Katie Pickering"/>
    <s v="Vessey"/>
    <s v="Kylie"/>
    <s v="Parent"/>
    <s v="110 Masters Avenue,Silverdale, Hamilton, 3216"/>
    <s v="078564027"/>
    <s v="0221645110"/>
    <s v="New Zealand European"/>
    <m/>
    <m/>
    <s v=""/>
    <s v="Yes"/>
    <s v="No"/>
    <m/>
    <m/>
    <m/>
    <m/>
    <m/>
    <n v="65"/>
    <s v="Clinical Range"/>
    <n v="64"/>
    <s v="Clinical Range"/>
    <m/>
    <s v="BLANK"/>
    <m/>
    <s v="BLANK"/>
    <n v="19"/>
    <s v="Still of Concern"/>
    <m/>
    <s v="BLANK"/>
    <s v="Yes"/>
    <s v="No"/>
    <m/>
    <x v="0"/>
    <x v="0"/>
    <x v="0"/>
    <n v="5"/>
    <s v="Y"/>
    <s v="Y"/>
    <s v="Y"/>
    <s v="Y"/>
    <s v="Y"/>
    <s v="N"/>
    <s v="N"/>
    <s v="N"/>
    <s v="N"/>
    <s v="N"/>
    <s v="N"/>
    <s v="N"/>
    <s v="N"/>
    <s v="N"/>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0.35714285714285715"/>
    <m/>
    <s v="No"/>
    <m/>
    <m/>
    <m/>
    <n v="8"/>
    <n v="1"/>
    <n v="0"/>
    <n v="0"/>
    <m/>
    <m/>
    <m/>
    <m/>
    <m/>
    <m/>
    <m/>
    <m/>
    <m/>
    <m/>
    <m/>
    <m/>
    <m/>
    <m/>
    <m/>
    <m/>
    <m/>
    <m/>
    <m/>
    <m/>
    <m/>
    <m/>
    <m/>
    <m/>
    <m/>
    <m/>
    <m/>
    <m/>
    <m/>
    <m/>
    <m/>
    <m/>
    <m/>
    <m/>
    <m/>
    <m/>
    <m/>
    <m/>
    <m/>
    <m/>
    <m/>
    <m/>
    <m/>
    <m/>
    <m/>
    <m/>
    <m/>
    <m/>
    <m/>
    <m/>
    <m/>
    <m/>
    <m/>
    <m/>
    <m/>
    <s v="VesseyKylie"/>
    <s v="VesseyJaxon41938Male"/>
    <n v="1"/>
    <n v="0"/>
    <n v="0"/>
    <n v="0"/>
    <n v="0"/>
  </r>
  <r>
    <s v="1819-1336"/>
    <s v="IYP-WKT-LCS-WK0337.xlsx"/>
    <s v="Allat"/>
    <s v="Landon"/>
    <s v="New Zealand European"/>
    <m/>
    <m/>
    <s v=""/>
    <d v="2015-07-10T00:00:00"/>
    <n v="3.6219178082191781"/>
    <s v="Male"/>
    <s v="Self referral"/>
    <m/>
    <s v="Rainbows Gordonton"/>
    <s v="Education and Care Services"/>
    <s v="Education and Care Services"/>
    <n v="1"/>
    <s v="Yes"/>
    <s v="GDD, Epilepsy"/>
    <s v="McKenzie Centre"/>
    <s v="Averis"/>
    <s v="Jenna"/>
    <s v="Parent"/>
    <s v="157 Reid Road, Gordonton, RD1, Hamilton 3281"/>
    <m/>
    <s v="0279291161"/>
    <s v="New Zealand European"/>
    <m/>
    <m/>
    <s v=""/>
    <s v="No"/>
    <s v="No"/>
    <m/>
    <m/>
    <m/>
    <m/>
    <m/>
    <n v="67"/>
    <s v="Clinical Range"/>
    <n v="64"/>
    <s v="Clinical Range"/>
    <n v="68"/>
    <s v="Clinical Range"/>
    <n v="59"/>
    <s v="Still of Concern"/>
    <n v="12"/>
    <s v="Clinical Range"/>
    <n v="17"/>
    <s v="Still of Concern"/>
    <s v="Yes"/>
    <s v="Yes"/>
    <m/>
    <x v="2"/>
    <x v="2"/>
    <x v="2"/>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s v="76% to 100%"/>
    <s v="Yes"/>
    <m/>
    <m/>
    <m/>
    <n v="4"/>
    <n v="1"/>
    <n v="1"/>
    <n v="1"/>
    <n v="7"/>
    <n v="6"/>
    <n v="6"/>
    <n v="7"/>
    <n v="7"/>
    <n v="7"/>
    <n v="7"/>
    <n v="6"/>
    <n v="7"/>
    <n v="7"/>
    <n v="7"/>
    <n v="7"/>
    <n v="7"/>
    <n v="7"/>
    <n v="4"/>
    <n v="6"/>
    <n v="7"/>
    <n v="6"/>
    <n v="7"/>
    <n v="6"/>
    <n v="7"/>
    <n v="7"/>
    <n v="7"/>
    <n v="7"/>
    <n v="6"/>
    <n v="7"/>
    <n v="7"/>
    <n v="6"/>
    <n v="6"/>
    <n v="7"/>
    <n v="7"/>
    <n v="7"/>
    <n v="7"/>
    <n v="7"/>
    <n v="7"/>
    <m/>
    <m/>
    <n v="7"/>
    <n v="7"/>
    <n v="7"/>
    <m/>
    <m/>
    <m/>
    <m/>
    <m/>
    <m/>
    <m/>
    <n v="7"/>
    <n v="6"/>
    <n v="1"/>
    <s v="Likely"/>
    <s v="I think the program was very good. Some sessions had a lot of information condensed into a short amount of time which could be overwhelming, however the home tasks and calls from leaders helped with this."/>
    <s v="I feel quite confident at the moment, however due to my sons special needs and my other sons ADHD things can change quickly so I may look at something in the future if I felt with the changes that I needed more support and startegies."/>
    <s v="Having a supportive group of parents who had similar issues. Bouncing ideas off each other. Not feeling alone. Having supportive leaders who encouarged me and made me feel proud of achievements when I shared. Walking away with strategies and ideas that can be used for many years to come."/>
    <m/>
    <s v="AverisJenna"/>
    <s v="AllatLandon42195Male"/>
    <n v="1"/>
    <n v="0"/>
    <n v="0"/>
    <n v="0"/>
    <n v="0"/>
  </r>
  <r>
    <s v="1819-1337"/>
    <s v="IYP-WKT-LCS-WK0338 - Final .xlsx"/>
    <s v="Lee"/>
    <s v="Elijah"/>
    <s v="Chinese"/>
    <s v="Fijian"/>
    <m/>
    <s v="Pacific"/>
    <d v="2014-05-18T00:00:00"/>
    <n v="4.7616438356164386"/>
    <s v="Male"/>
    <s v="Other"/>
    <s v="078383145"/>
    <s v="Top Kids - Maui St"/>
    <s v="Education and Care Services"/>
    <m/>
    <n v="2"/>
    <s v="No"/>
    <m/>
    <m/>
    <s v="Lee"/>
    <s v="Phillip"/>
    <s v="Parent"/>
    <s v="6 Harleigh Place, Dinsdale, Hamilton"/>
    <s v="078460069"/>
    <s v="0277778817"/>
    <s v="Chinese"/>
    <m/>
    <m/>
    <s v=""/>
    <s v="No"/>
    <s v="No"/>
    <m/>
    <m/>
    <m/>
    <m/>
    <m/>
    <n v="54"/>
    <s v="&lt;55"/>
    <n v="46"/>
    <s v="&lt;55"/>
    <m/>
    <s v="BLANK"/>
    <m/>
    <s v="BLANK"/>
    <n v="26"/>
    <s v="21+"/>
    <m/>
    <s v="BLANK"/>
    <s v="No"/>
    <s v="No"/>
    <m/>
    <x v="0"/>
    <x v="0"/>
    <x v="0"/>
    <n v="9"/>
    <s v="Y"/>
    <s v="Y"/>
    <s v="Y"/>
    <s v="Y"/>
    <s v="Y"/>
    <s v="Y"/>
    <s v="Y"/>
    <s v="Y"/>
    <s v="Y"/>
    <s v="N"/>
    <s v="N"/>
    <s v="N"/>
    <s v="N"/>
    <s v="N"/>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0.6428571428571429"/>
    <s v="51% to 75%"/>
    <s v="No"/>
    <m/>
    <m/>
    <m/>
    <n v="7"/>
    <n v="0"/>
    <n v="0"/>
    <n v="0"/>
    <m/>
    <m/>
    <m/>
    <m/>
    <m/>
    <m/>
    <m/>
    <m/>
    <m/>
    <m/>
    <m/>
    <m/>
    <m/>
    <m/>
    <m/>
    <m/>
    <m/>
    <m/>
    <m/>
    <m/>
    <m/>
    <m/>
    <m/>
    <m/>
    <m/>
    <m/>
    <m/>
    <m/>
    <m/>
    <m/>
    <m/>
    <m/>
    <m/>
    <m/>
    <m/>
    <m/>
    <m/>
    <m/>
    <m/>
    <m/>
    <m/>
    <m/>
    <m/>
    <m/>
    <m/>
    <m/>
    <m/>
    <m/>
    <m/>
    <m/>
    <m/>
    <m/>
    <m/>
    <m/>
    <m/>
    <s v="LeePhillip"/>
    <s v="LeeElijah41777Male"/>
    <n v="1"/>
    <n v="0"/>
    <n v="1"/>
    <n v="0"/>
    <n v="0"/>
  </r>
  <r>
    <s v="1819-1338"/>
    <s v="IYP-WKT-LCS-WK0338 - Final .xlsx"/>
    <s v="Moore"/>
    <s v="Hunter"/>
    <s v="New Zealand European"/>
    <m/>
    <m/>
    <s v=""/>
    <d v="2015-07-12T00:00:00"/>
    <n v="3.6109589041095891"/>
    <s v="Male"/>
    <s v="MOE"/>
    <m/>
    <s v="Morrinsville Central Kids Kindergarten"/>
    <s v="Education and Care Services"/>
    <s v="Education and Care Services"/>
    <n v="1"/>
    <s v="Yes"/>
    <s v="ASD"/>
    <s v="SLT"/>
    <s v="Moore"/>
    <s v="Ashley"/>
    <s v="Parent"/>
    <s v="175 Kuranui Rd, Morrinsville"/>
    <s v="078894416"/>
    <s v="0272173738"/>
    <s v="New Zealand European"/>
    <m/>
    <m/>
    <s v=""/>
    <s v="No"/>
    <s v="No"/>
    <m/>
    <m/>
    <m/>
    <m/>
    <m/>
    <n v="53"/>
    <s v="&lt;55"/>
    <n v="41"/>
    <s v="&lt;55"/>
    <n v="49"/>
    <s v="&lt;55"/>
    <n v="41"/>
    <s v="&lt;55"/>
    <n v="16"/>
    <s v="Clinical Range"/>
    <n v="18"/>
    <s v="Still of Concern"/>
    <s v="Yes"/>
    <s v="No"/>
    <m/>
    <x v="1"/>
    <x v="1"/>
    <x v="2"/>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s v="76% to 100%"/>
    <s v="Yes"/>
    <m/>
    <m/>
    <m/>
    <n v="5"/>
    <n v="1"/>
    <n v="0"/>
    <n v="1"/>
    <n v="7"/>
    <n v="7"/>
    <n v="7"/>
    <n v="7"/>
    <n v="7"/>
    <n v="7"/>
    <n v="7"/>
    <n v="6"/>
    <n v="7"/>
    <n v="7"/>
    <n v="7"/>
    <n v="7"/>
    <n v="7"/>
    <n v="6"/>
    <n v="6"/>
    <n v="7"/>
    <n v="7"/>
    <n v="7"/>
    <n v="7"/>
    <n v="7"/>
    <n v="7"/>
    <n v="7"/>
    <n v="7"/>
    <n v="7"/>
    <n v="7"/>
    <n v="7"/>
    <n v="7"/>
    <n v="7"/>
    <n v="7"/>
    <n v="7"/>
    <n v="7"/>
    <n v="7"/>
    <n v="7"/>
    <n v="7"/>
    <n v="7"/>
    <m/>
    <m/>
    <n v="7"/>
    <n v="7"/>
    <n v="7"/>
    <m/>
    <m/>
    <m/>
    <m/>
    <m/>
    <m/>
    <m/>
    <n v="7"/>
    <n v="7"/>
    <n v="1"/>
    <n v="6"/>
    <s v="I am very happy with the information and help I have been given."/>
    <s v="At this stage everything is pretty good, maybe education on autism."/>
    <s v="It opens your eyes to ways of positively teaching and interacting with your kids and makes parenting a lot easier, less stress and more understanding a must for any parent. Thanks"/>
    <m/>
    <s v="MooreAshley"/>
    <s v="MooreHunter42197Male"/>
    <n v="2"/>
    <n v="0"/>
    <n v="0"/>
    <n v="0"/>
    <n v="0"/>
  </r>
  <r>
    <s v="1819-1339"/>
    <s v="IYP-WKT-LCS-WK0338 - Final .xlsx"/>
    <s v="Molenar-Ware"/>
    <s v="Janneke"/>
    <s v="New Zealand European"/>
    <s v="Other European"/>
    <m/>
    <s v=""/>
    <d v="2015-03-25T00:00:00"/>
    <n v="3.9095890410958902"/>
    <s v="Female"/>
    <s v="Self referral"/>
    <m/>
    <s v="Montessori Flagstaff Kindy"/>
    <s v="Kindergarten"/>
    <s v="Education and Care Services"/>
    <n v="1"/>
    <s v="No"/>
    <m/>
    <m/>
    <s v="Molenar"/>
    <s v="Simone"/>
    <s v="Parent"/>
    <s v="1068 River Rd, Queenwood, Hamilton"/>
    <s v="078390183"/>
    <s v="021800750"/>
    <s v="New Zealand European"/>
    <s v="Other European"/>
    <m/>
    <s v=""/>
    <s v="No"/>
    <s v="No"/>
    <m/>
    <m/>
    <m/>
    <m/>
    <m/>
    <n v="70"/>
    <s v="Clinical Range"/>
    <n v="67"/>
    <s v="Clinical Range"/>
    <n v="52"/>
    <s v="&lt;55"/>
    <n v="42"/>
    <s v="&lt;55"/>
    <n v="5"/>
    <s v="Clinical Range"/>
    <n v="29"/>
    <s v="21+"/>
    <s v="Yes"/>
    <s v="No"/>
    <m/>
    <x v="1"/>
    <x v="2"/>
    <x v="2"/>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s v="76% to 100%"/>
    <s v="Yes"/>
    <m/>
    <m/>
    <m/>
    <n v="3"/>
    <n v="1"/>
    <n v="0"/>
    <n v="1"/>
    <n v="6"/>
    <n v="6"/>
    <n v="6"/>
    <n v="6"/>
    <n v="6"/>
    <n v="7"/>
    <n v="7"/>
    <n v="6"/>
    <n v="7"/>
    <n v="7"/>
    <n v="7"/>
    <n v="7"/>
    <n v="7"/>
    <n v="7"/>
    <n v="4"/>
    <n v="5"/>
    <n v="7"/>
    <n v="7"/>
    <n v="5"/>
    <n v="6"/>
    <n v="7"/>
    <n v="7"/>
    <n v="5"/>
    <n v="7"/>
    <n v="5"/>
    <n v="7"/>
    <n v="7"/>
    <n v="7"/>
    <n v="7"/>
    <n v="6"/>
    <n v="7"/>
    <n v="7"/>
    <n v="7"/>
    <n v="7"/>
    <n v="7"/>
    <m/>
    <m/>
    <n v="7"/>
    <n v="7"/>
    <n v="7"/>
    <m/>
    <m/>
    <m/>
    <m/>
    <m/>
    <m/>
    <m/>
    <n v="7"/>
    <n v="7"/>
    <n v="1"/>
    <n v="5"/>
    <s v="Sometimes it felt too fast for me and not enough time to digest, practice and read in one week. You are both amazing facilitators and I so appreciate your time, energy and passion. Thank you so much."/>
    <s v="I think I have enough resources to keep referring back to and I am going to enjoy having my folder at home to refer to things."/>
    <s v="I feel so much more confident as a parent and more equipped to handle whatever is thrown in my path. The parent pause is a great strategy so I can think before I respond. Hearing from others…. Not alone we all struggle and that's ok."/>
    <m/>
    <s v="MolenarSimone"/>
    <s v="Molenar-WareJanneke42088Female"/>
    <n v="1"/>
    <n v="0"/>
    <n v="0"/>
    <n v="0"/>
    <n v="0"/>
  </r>
  <r>
    <s v="1819-1340"/>
    <s v="IYP-WKT-LCS-WK0338 - Final .xlsx"/>
    <s v="Payne"/>
    <s v="Riley"/>
    <s v="Māori"/>
    <s v="New Zealand European"/>
    <m/>
    <s v=""/>
    <d v="2014-02-15T00:00:00"/>
    <n v="5.0136986301369859"/>
    <s v="Male"/>
    <s v="Self referral"/>
    <m/>
    <s v="Forest Lake School"/>
    <s v="None"/>
    <s v="None"/>
    <n v="1"/>
    <s v="No"/>
    <m/>
    <s v="OT - Edna Hendriks, 3 step children live with partners Aunty"/>
    <s v="Brougham"/>
    <s v="Jaimie"/>
    <s v="Parent"/>
    <s v="119 Maeroa Road, Hamilton"/>
    <s v="079293033"/>
    <s v="0275303893"/>
    <s v="Māori"/>
    <m/>
    <m/>
    <s v=""/>
    <s v="No"/>
    <s v="Yes"/>
    <m/>
    <m/>
    <m/>
    <m/>
    <m/>
    <n v="50"/>
    <s v="&lt;55"/>
    <n v="58"/>
    <s v="Still of Concern"/>
    <n v="49"/>
    <s v="&lt;55"/>
    <n v="42"/>
    <s v="&lt;55"/>
    <n v="27"/>
    <s v="21+"/>
    <n v="29"/>
    <s v="21+"/>
    <s v="No"/>
    <s v="No"/>
    <m/>
    <x v="1"/>
    <x v="2"/>
    <x v="2"/>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s v="76% to 100%"/>
    <s v="Yes"/>
    <m/>
    <m/>
    <m/>
    <n v="9"/>
    <n v="0"/>
    <n v="0"/>
    <n v="1"/>
    <n v="6"/>
    <n v="7"/>
    <n v="6"/>
    <n v="7"/>
    <n v="7"/>
    <n v="7"/>
    <n v="7"/>
    <n v="7"/>
    <n v="7"/>
    <n v="7"/>
    <n v="6"/>
    <n v="6"/>
    <n v="7"/>
    <n v="6"/>
    <n v="7"/>
    <n v="7"/>
    <n v="7"/>
    <n v="5"/>
    <n v="6"/>
    <n v="7"/>
    <n v="7"/>
    <n v="7"/>
    <n v="6"/>
    <n v="5"/>
    <n v="7"/>
    <n v="7"/>
    <n v="6"/>
    <n v="7"/>
    <n v="7"/>
    <n v="7"/>
    <n v="7"/>
    <n v="7"/>
    <n v="7"/>
    <n v="7"/>
    <n v="7"/>
    <m/>
    <m/>
    <n v="7"/>
    <n v="7"/>
    <n v="7"/>
    <m/>
    <m/>
    <m/>
    <m/>
    <m/>
    <m/>
    <m/>
    <n v="7"/>
    <n v="7"/>
    <n v="1"/>
    <n v="7"/>
    <s v="More lollies."/>
    <s v="I would never say no to more support. Any help is accepted, but at this stage we feel we have great tools to use."/>
    <s v="Meeting other parents who have the same challenges. Learning the pyramid and our books for heading home."/>
    <m/>
    <s v="BroughamJaimie"/>
    <s v="PayneRiley41685Male"/>
    <n v="1"/>
    <n v="1"/>
    <n v="0"/>
    <n v="1"/>
    <n v="0"/>
  </r>
  <r>
    <s v="1819-1341"/>
    <s v="IYP-WKT-LCS-WK0338 - Final .xlsx"/>
    <s v="Lenihan"/>
    <s v="Dahra"/>
    <s v="New Zealand European"/>
    <m/>
    <m/>
    <s v=""/>
    <d v="2014-02-02T00:00:00"/>
    <n v="5.0493150684931507"/>
    <s v="Female"/>
    <s v="MOE"/>
    <s v="0277068774"/>
    <s v="Gordonton School"/>
    <s v="None"/>
    <s v="None"/>
    <n v="1"/>
    <s v="No"/>
    <m/>
    <s v="Nga ringa Awhina"/>
    <s v="Lenihan"/>
    <s v="Veronica"/>
    <s v="Parent"/>
    <s v="82 Nielson Street, Hamilton"/>
    <m/>
    <s v="0277756935"/>
    <s v="New Zealand European"/>
    <m/>
    <m/>
    <s v=""/>
    <s v="No"/>
    <s v="No"/>
    <m/>
    <m/>
    <m/>
    <m/>
    <m/>
    <n v="77"/>
    <s v="Clinical Range"/>
    <n v="63"/>
    <s v="Clinical Range"/>
    <n v="57"/>
    <s v="Still of Concern"/>
    <n v="46"/>
    <s v="&lt;55"/>
    <n v="17"/>
    <s v="Still of Concern"/>
    <n v="30"/>
    <s v="21+"/>
    <s v="Yes"/>
    <s v="No"/>
    <m/>
    <x v="1"/>
    <x v="2"/>
    <x v="2"/>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s v="76% to 100%"/>
    <s v="Yes"/>
    <m/>
    <m/>
    <m/>
    <n v="2"/>
    <n v="1"/>
    <n v="0"/>
    <n v="1"/>
    <n v="6"/>
    <n v="5"/>
    <n v="6"/>
    <n v="4"/>
    <n v="5"/>
    <n v="6"/>
    <n v="6"/>
    <n v="6"/>
    <n v="5"/>
    <n v="6"/>
    <n v="6"/>
    <n v="7"/>
    <n v="6"/>
    <n v="4"/>
    <n v="4"/>
    <n v="5"/>
    <n v="6"/>
    <n v="6"/>
    <n v="6"/>
    <n v="5"/>
    <n v="5"/>
    <n v="7"/>
    <n v="7"/>
    <n v="6"/>
    <n v="5"/>
    <n v="6"/>
    <n v="7"/>
    <n v="6"/>
    <n v="5"/>
    <n v="5"/>
    <n v="5"/>
    <n v="6"/>
    <n v="6"/>
    <n v="7"/>
    <n v="7"/>
    <m/>
    <m/>
    <n v="6"/>
    <n v="7"/>
    <n v="7"/>
    <m/>
    <m/>
    <m/>
    <m/>
    <m/>
    <m/>
    <m/>
    <n v="5"/>
    <n v="5"/>
    <n v="1"/>
    <n v="2"/>
    <s v="I found it a really big commitment, also quite late at night. If the beginning of the program was shortened maybe it could finish earlier. I also enjoyed the one on one sessions to discuss details about my child as I don't always like doing it for the group."/>
    <s v="I would love to do the Tuesday group but am unable to attend due to work, another option would be great."/>
    <s v="Learning how to deal with difficult behaviours from my children and also how to increase my bond with them."/>
    <m/>
    <s v="LenihanVeronica"/>
    <s v="LenihanDahra41672Female"/>
    <n v="1"/>
    <n v="0"/>
    <n v="0"/>
    <n v="0"/>
    <n v="0"/>
  </r>
  <r>
    <s v="1819-1342"/>
    <s v="IYP-WKT-LCS-WK0338 - Final .xlsx"/>
    <s v="Beaver"/>
    <s v="Dylan"/>
    <s v="New Zealand European"/>
    <m/>
    <m/>
    <s v=""/>
    <d v="2015-04-29T00:00:00"/>
    <n v="3.8136986301369862"/>
    <s v="Male"/>
    <s v="Self referral"/>
    <m/>
    <s v="Grasshoppers Ohaupo"/>
    <s v="Education and Care Services"/>
    <s v="Education and Care Services"/>
    <n v="1"/>
    <s v="No"/>
    <s v="Autism/ADHD??"/>
    <s v="EIT from Te Awamutu"/>
    <s v="Beaver"/>
    <s v="Lesley"/>
    <s v="Parent"/>
    <s v="540 Parallel Rd, RD 3 Cambridge"/>
    <m/>
    <s v="0212596609"/>
    <s v="New Zealand European"/>
    <m/>
    <m/>
    <s v=""/>
    <s v="No"/>
    <s v="Yes"/>
    <m/>
    <m/>
    <m/>
    <m/>
    <m/>
    <n v="76"/>
    <s v="Clinical Range"/>
    <n v="64"/>
    <s v="Clinical Range"/>
    <n v="65"/>
    <s v="Clinical Range"/>
    <n v="50"/>
    <s v="&lt;55"/>
    <n v="26"/>
    <s v="21+"/>
    <n v="24"/>
    <s v="21+"/>
    <s v="Yes"/>
    <s v="Yes"/>
    <m/>
    <x v="1"/>
    <x v="2"/>
    <x v="1"/>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s v="76% to 100%"/>
    <s v="Yes"/>
    <m/>
    <m/>
    <m/>
    <n v="5"/>
    <n v="1"/>
    <n v="1"/>
    <n v="1"/>
    <n v="7"/>
    <n v="7"/>
    <n v="6"/>
    <n v="6"/>
    <n v="7"/>
    <n v="7"/>
    <n v="7"/>
    <n v="6"/>
    <n v="6"/>
    <n v="6"/>
    <n v="6"/>
    <n v="5"/>
    <n v="6"/>
    <n v="5"/>
    <n v="5"/>
    <n v="6"/>
    <n v="6"/>
    <n v="5"/>
    <n v="7"/>
    <n v="7"/>
    <n v="7"/>
    <n v="7"/>
    <n v="5"/>
    <n v="5"/>
    <n v="5"/>
    <n v="7"/>
    <n v="7"/>
    <n v="5"/>
    <n v="5"/>
    <n v="6"/>
    <n v="6"/>
    <n v="7"/>
    <n v="7"/>
    <n v="7"/>
    <n v="7"/>
    <m/>
    <m/>
    <n v="7"/>
    <n v="7"/>
    <n v="7"/>
    <m/>
    <m/>
    <m/>
    <m/>
    <m/>
    <m/>
    <m/>
    <n v="6"/>
    <n v="5"/>
    <n v="1"/>
    <n v="5"/>
    <s v="In home coaching- if funding ever allowed it."/>
    <s v="I feel like I have heaps of tools. Nervous about not having the accountability of the course. No current solution to this."/>
    <s v="The step by step routine, Development of skills, the check ins through the week, goal setting as a tool and becoming a focussed parent, on outcomes"/>
    <m/>
    <s v="BeaverLesley"/>
    <s v="BeaverDylan42123Male"/>
    <n v="2"/>
    <n v="0"/>
    <n v="0"/>
    <n v="0"/>
    <n v="0"/>
  </r>
  <r>
    <s v="1819-1343"/>
    <s v="IYP-WKT-LCS-WK0338 - Final .xlsx"/>
    <s v="Heta"/>
    <s v="Hudson"/>
    <s v="Māori"/>
    <s v="New Zealand European"/>
    <m/>
    <s v=""/>
    <d v="2015-11-28T00:00:00"/>
    <n v="3.2301369863013698"/>
    <s v="Male"/>
    <s v="MOE"/>
    <m/>
    <s v="C.Kindy Powells Rd"/>
    <s v="Kindergarten"/>
    <s v="Kindergarten"/>
    <n v="1"/>
    <s v="No"/>
    <m/>
    <m/>
    <s v="Hopper"/>
    <s v="Tia"/>
    <s v="Parent"/>
    <s v="53 Powells Road, Hamilton"/>
    <m/>
    <s v="02040135608"/>
    <s v="Māori"/>
    <s v="New Zealand European"/>
    <m/>
    <s v=""/>
    <s v="No"/>
    <s v="No"/>
    <m/>
    <m/>
    <m/>
    <m/>
    <m/>
    <n v="49"/>
    <s v="&lt;55"/>
    <n v="47"/>
    <s v="&lt;55"/>
    <n v="55"/>
    <s v="Still of Concern"/>
    <n v="46"/>
    <s v="&lt;55"/>
    <n v="17"/>
    <s v="Still of Concern"/>
    <n v="26"/>
    <s v="21+"/>
    <s v="No"/>
    <s v="No"/>
    <m/>
    <x v="2"/>
    <x v="2"/>
    <x v="2"/>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s v="76% to 100%"/>
    <s v="Yes"/>
    <m/>
    <m/>
    <m/>
    <n v="9"/>
    <n v="0"/>
    <n v="0"/>
    <n v="1"/>
    <n v="7"/>
    <n v="6"/>
    <n v="7"/>
    <n v="7"/>
    <n v="7"/>
    <n v="7"/>
    <n v="7"/>
    <n v="6"/>
    <n v="6"/>
    <n v="7"/>
    <n v="7"/>
    <n v="6"/>
    <n v="7"/>
    <n v="7"/>
    <n v="6"/>
    <n v="6"/>
    <n v="7"/>
    <n v="7"/>
    <n v="7"/>
    <n v="7"/>
    <n v="7"/>
    <n v="7"/>
    <n v="6"/>
    <n v="7"/>
    <n v="7"/>
    <n v="6"/>
    <n v="7"/>
    <n v="6"/>
    <n v="7"/>
    <n v="6"/>
    <n v="6"/>
    <n v="7"/>
    <n v="7"/>
    <n v="7"/>
    <n v="7"/>
    <m/>
    <m/>
    <n v="7"/>
    <n v="7"/>
    <n v="7"/>
    <m/>
    <m/>
    <m/>
    <m/>
    <m/>
    <m/>
    <m/>
    <n v="7"/>
    <n v="7"/>
    <n v="1"/>
    <n v="6"/>
    <s v="It helped immensley."/>
    <s v="I think assistance/support will come from my group I've met and friends/my partner."/>
    <s v="To support my son's growth and development, while being able to manage any concerns/behaviours in a positive and successful way. I have benefitted in many ways. Extremely grateful."/>
    <m/>
    <s v="HopperTia"/>
    <s v="HetaHudson42336Male"/>
    <n v="1"/>
    <n v="1"/>
    <n v="0"/>
    <n v="1"/>
    <n v="0"/>
  </r>
  <r>
    <s v="1819-1344"/>
    <s v="IYP-WKT-LCS-WK0338 - Final .xlsx"/>
    <s v="Ye"/>
    <s v="Shane"/>
    <s v="Chinese"/>
    <m/>
    <m/>
    <s v=""/>
    <d v="2012-03-10T00:00:00"/>
    <n v="6.9506849315068493"/>
    <s v="Male"/>
    <s v="Self referral"/>
    <m/>
    <s v="Hamilton East School"/>
    <s v="None"/>
    <s v="None"/>
    <n v="1"/>
    <s v="No"/>
    <m/>
    <m/>
    <s v="Guo"/>
    <s v="Jamie (Xiaoming)"/>
    <s v="Parent"/>
    <s v="21 Gillies Ave, Claudlands, Hamilton"/>
    <s v="075603457"/>
    <s v="021970075"/>
    <s v="Chinese"/>
    <m/>
    <m/>
    <s v=""/>
    <s v="No"/>
    <s v="No"/>
    <m/>
    <m/>
    <m/>
    <m/>
    <m/>
    <n v="58"/>
    <s v="Still of Concern"/>
    <n v="60"/>
    <s v="Clinical Range"/>
    <n v="50"/>
    <s v="&lt;55"/>
    <n v="47"/>
    <s v="&lt;55"/>
    <n v="31"/>
    <s v="21+"/>
    <n v="38"/>
    <s v="21+"/>
    <s v="Yes"/>
    <s v="No"/>
    <m/>
    <x v="1"/>
    <x v="2"/>
    <x v="2"/>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s v="76% to 100%"/>
    <s v="Yes"/>
    <m/>
    <m/>
    <m/>
    <n v="6"/>
    <n v="1"/>
    <n v="0"/>
    <n v="1"/>
    <n v="7"/>
    <n v="7"/>
    <n v="7"/>
    <n v="7"/>
    <n v="7"/>
    <n v="7"/>
    <n v="7"/>
    <n v="7"/>
    <n v="7"/>
    <n v="7"/>
    <n v="7"/>
    <n v="7"/>
    <n v="7"/>
    <n v="7"/>
    <n v="6"/>
    <n v="7"/>
    <n v="7"/>
    <n v="6"/>
    <n v="7"/>
    <n v="7"/>
    <n v="7"/>
    <n v="7"/>
    <n v="7"/>
    <n v="7"/>
    <n v="7"/>
    <n v="7"/>
    <n v="7"/>
    <n v="7"/>
    <n v="7"/>
    <n v="7"/>
    <n v="7"/>
    <n v="7"/>
    <n v="7"/>
    <n v="7"/>
    <n v="7"/>
    <m/>
    <m/>
    <n v="7"/>
    <n v="7"/>
    <n v="7"/>
    <m/>
    <m/>
    <m/>
    <m/>
    <m/>
    <m/>
    <m/>
    <n v="7"/>
    <n v="6"/>
    <n v="1"/>
    <n v="4"/>
    <s v="I think I might need to work a bit on emotion coaching and problem solving."/>
    <s v="Not really I feel I have a lot to practice over the time but would be good if I could still keep in touch in the future."/>
    <s v="Making me a confident parent. A lot of reflection on mu past parenting skills and had lost of positive changes."/>
    <m/>
    <s v="GuoJamie (Xiaoming)"/>
    <s v="YeShane40978Male"/>
    <n v="1"/>
    <n v="0"/>
    <n v="0"/>
    <n v="0"/>
    <n v="0"/>
  </r>
  <r>
    <s v="1819-1345"/>
    <s v="IYP-WKT-LCS-WK0338 - Final .xlsx"/>
    <s v="Susi"/>
    <s v="Theo"/>
    <s v="New Zealand European"/>
    <m/>
    <m/>
    <s v=""/>
    <d v="2013-09-20T00:00:00"/>
    <n v="5.419178082191781"/>
    <s v="Male"/>
    <s v="Self referral"/>
    <m/>
    <s v="Silverdale Normal School"/>
    <s v="None"/>
    <s v="None"/>
    <n v="1"/>
    <s v="No"/>
    <m/>
    <m/>
    <s v="Susi"/>
    <s v="Tony"/>
    <s v="Parent"/>
    <s v="61a Galloway Street, Hamilton"/>
    <m/>
    <s v="0220614234"/>
    <s v="New Zealand European"/>
    <m/>
    <m/>
    <s v=""/>
    <s v="No"/>
    <s v="No"/>
    <m/>
    <m/>
    <m/>
    <m/>
    <m/>
    <n v="62"/>
    <s v="Clinical Range"/>
    <n v="60"/>
    <s v="Clinical Range"/>
    <n v="54"/>
    <s v="&lt;55"/>
    <n v="51"/>
    <s v="&lt;55"/>
    <n v="19"/>
    <s v="Still of Concern"/>
    <n v="27"/>
    <s v="21+"/>
    <s v="Yes"/>
    <s v="No"/>
    <m/>
    <x v="1"/>
    <x v="2"/>
    <x v="2"/>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s v="76% to 100%"/>
    <s v="Yes"/>
    <m/>
    <m/>
    <m/>
    <n v="5"/>
    <n v="1"/>
    <n v="0"/>
    <n v="1"/>
    <n v="6"/>
    <n v="6"/>
    <n v="6"/>
    <n v="6"/>
    <n v="5"/>
    <n v="7"/>
    <n v="7"/>
    <n v="6"/>
    <n v="6"/>
    <n v="7"/>
    <n v="6"/>
    <n v="6"/>
    <n v="6"/>
    <n v="6"/>
    <n v="4"/>
    <n v="4"/>
    <n v="6"/>
    <n v="5"/>
    <n v="6"/>
    <n v="7"/>
    <n v="6"/>
    <n v="7"/>
    <n v="4"/>
    <n v="6"/>
    <n v="7"/>
    <n v="7"/>
    <n v="4"/>
    <n v="5"/>
    <n v="6"/>
    <n v="6"/>
    <n v="6"/>
    <n v="6"/>
    <n v="7"/>
    <n v="7"/>
    <n v="7"/>
    <m/>
    <m/>
    <n v="7"/>
    <n v="7"/>
    <n v="7"/>
    <m/>
    <m/>
    <m/>
    <m/>
    <m/>
    <m/>
    <m/>
    <n v="7"/>
    <n v="6"/>
    <n v="1"/>
    <n v="5"/>
    <s v="Maybe break for the school holidays. Have the night closer to the weekend, as the task are more fresh in the mind and you have time on the weekend to impliment them (Thursday) night? "/>
    <s v="My main problem has been not being on the same page as my partner. I'm looking forward to taking the folder home and going through it with my partner. Taking her through the handouts will be a great refresher."/>
    <s v="Seeing the diverse group having the same parenting issues."/>
    <m/>
    <s v="SusiTony"/>
    <s v="SusiTheo41537Male"/>
    <n v="1"/>
    <n v="0"/>
    <n v="0"/>
    <n v="0"/>
    <n v="0"/>
  </r>
  <r>
    <s v="1819-1346"/>
    <s v="IYP-WKT-LCS-WK0338 - Final .xlsx"/>
    <s v="Mohamed"/>
    <s v="Abdifatah"/>
    <s v="African"/>
    <m/>
    <m/>
    <s v=""/>
    <d v="2011-07-22T00:00:00"/>
    <n v="7.5863013698630137"/>
    <s v="Male"/>
    <s v="MOE"/>
    <s v="078567604"/>
    <s v="Silverdale Normal School"/>
    <s v="None"/>
    <s v="None"/>
    <n v="4"/>
    <s v="No"/>
    <m/>
    <m/>
    <s v="Mohamed"/>
    <s v="Barqatle"/>
    <s v="Parent"/>
    <s v="7 Keats Cres, Hamilton"/>
    <s v="078559900"/>
    <s v="0277557773"/>
    <s v="African"/>
    <m/>
    <m/>
    <s v=""/>
    <s v="No"/>
    <s v="Yes"/>
    <m/>
    <m/>
    <m/>
    <m/>
    <m/>
    <n v="53"/>
    <s v="&lt;55"/>
    <n v="71"/>
    <s v="Clinical Range"/>
    <n v="60"/>
    <s v="Clinical Range"/>
    <n v="67"/>
    <s v="Clinical Range"/>
    <n v="19"/>
    <s v="Still of Concern"/>
    <n v="26"/>
    <s v="21+"/>
    <s v="Yes"/>
    <s v="Yes"/>
    <m/>
    <x v="2"/>
    <x v="2"/>
    <x v="2"/>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s v="76% to 100%"/>
    <s v="Yes"/>
    <m/>
    <m/>
    <m/>
    <n v="10"/>
    <n v="1"/>
    <n v="1"/>
    <n v="0"/>
    <n v="6"/>
    <n v="6"/>
    <n v="4"/>
    <n v="7"/>
    <n v="4"/>
    <n v="6"/>
    <n v="4"/>
    <n v="7"/>
    <n v="7"/>
    <n v="6"/>
    <n v="6"/>
    <n v="6"/>
    <n v="7"/>
    <n v="7"/>
    <n v="7"/>
    <n v="7"/>
    <n v="6"/>
    <n v="7"/>
    <n v="7"/>
    <n v="7"/>
    <n v="7"/>
    <n v="7"/>
    <n v="6"/>
    <n v="6"/>
    <n v="7"/>
    <n v="7"/>
    <n v="6"/>
    <n v="6"/>
    <n v="6"/>
    <n v="7"/>
    <n v="7"/>
    <n v="6"/>
    <n v="7"/>
    <n v="7"/>
    <n v="7"/>
    <m/>
    <m/>
    <n v="7"/>
    <n v="7"/>
    <n v="7"/>
    <m/>
    <m/>
    <m/>
    <m/>
    <m/>
    <m/>
    <m/>
    <n v="7"/>
    <n v="7"/>
    <n v="2"/>
    <n v="7"/>
    <s v="It helped me and my children a lot better"/>
    <s v="Every thing was helpful."/>
    <s v="very good people."/>
    <m/>
    <s v="MohamedBarqatle"/>
    <s v="MohamedAbdifatah40746Male"/>
    <n v="2"/>
    <n v="0"/>
    <n v="0"/>
    <n v="0"/>
    <n v="0"/>
  </r>
  <r>
    <s v="1819-1347"/>
    <s v="IYP-WKT-LCS-WK0338 - Final .xlsx"/>
    <s v="Mohamed"/>
    <s v="Abdifatah"/>
    <s v="African"/>
    <m/>
    <m/>
    <s v=""/>
    <d v="2011-07-22T00:00:00"/>
    <n v="7.5863013698630137"/>
    <s v="Male"/>
    <s v="MOE"/>
    <s v="078567604"/>
    <s v="Silverdale Normal School"/>
    <s v="None"/>
    <s v="None"/>
    <n v="4"/>
    <s v="No"/>
    <m/>
    <m/>
    <s v="Mohamed"/>
    <s v="Kifah"/>
    <s v="Parent"/>
    <s v="7 Keats Cres, Hamilton"/>
    <s v="078559900"/>
    <s v="02041228960"/>
    <s v="African"/>
    <m/>
    <m/>
    <s v=""/>
    <s v="No"/>
    <s v="Yes"/>
    <m/>
    <m/>
    <m/>
    <m/>
    <m/>
    <n v="53"/>
    <s v="&lt;55"/>
    <n v="71"/>
    <s v="Clinical Range"/>
    <n v="50"/>
    <s v="&lt;55"/>
    <n v="51"/>
    <s v="&lt;55"/>
    <n v="19"/>
    <s v="Still of Concern"/>
    <n v="25"/>
    <s v="21+"/>
    <s v="Yes"/>
    <s v="No"/>
    <m/>
    <x v="1"/>
    <x v="2"/>
    <x v="2"/>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s v="76% to 100%"/>
    <s v="Yes"/>
    <m/>
    <m/>
    <m/>
    <n v="10"/>
    <n v="1"/>
    <n v="0"/>
    <n v="0"/>
    <n v="6"/>
    <n v="5"/>
    <n v="4"/>
    <n v="7"/>
    <n v="4"/>
    <n v="6"/>
    <n v="4"/>
    <n v="6"/>
    <n v="4"/>
    <n v="6"/>
    <n v="5"/>
    <n v="6"/>
    <n v="6"/>
    <n v="7"/>
    <n v="4"/>
    <n v="5"/>
    <n v="7"/>
    <n v="6"/>
    <n v="4"/>
    <n v="6"/>
    <n v="7"/>
    <n v="6"/>
    <n v="6"/>
    <n v="7"/>
    <n v="6"/>
    <n v="4"/>
    <n v="7"/>
    <n v="4"/>
    <n v="6"/>
    <n v="4"/>
    <n v="3"/>
    <n v="4"/>
    <n v="7"/>
    <n v="6"/>
    <n v="6"/>
    <m/>
    <m/>
    <n v="7"/>
    <n v="6"/>
    <n v="7"/>
    <m/>
    <m/>
    <m/>
    <m/>
    <m/>
    <m/>
    <m/>
    <n v="6"/>
    <n v="6"/>
    <n v="1"/>
    <n v="6"/>
    <s v="It helped me and my children understand a lot better."/>
    <s v="Every thing was helpful."/>
    <s v="Very good people."/>
    <m/>
    <s v="MohamedKifah"/>
    <s v="MohamedAbdifatah40746Male"/>
    <n v="2"/>
    <n v="0"/>
    <n v="0"/>
    <n v="0"/>
    <n v="0"/>
  </r>
  <r>
    <s v="1819-1348"/>
    <s v="IYP-WKT-LCS-WK0338 - Final .xlsx"/>
    <s v="Irwin"/>
    <s v="Addison"/>
    <s v="New Zealand European"/>
    <m/>
    <m/>
    <s v=""/>
    <d v="2013-02-26T00:00:00"/>
    <n v="5.9835616438356167"/>
    <s v="Female"/>
    <s v="Self referral"/>
    <m/>
    <s v="Horsham Downs"/>
    <s v="None"/>
    <s v="None"/>
    <n v="1"/>
    <s v="No"/>
    <m/>
    <m/>
    <s v="Irwin"/>
    <s v="Louise"/>
    <s v="Parent"/>
    <s v="6 Amokura Cresent, Hamilton"/>
    <m/>
    <s v="0272018728"/>
    <s v="New Zealand European"/>
    <m/>
    <m/>
    <s v=""/>
    <s v="No"/>
    <s v="No"/>
    <m/>
    <m/>
    <m/>
    <m/>
    <m/>
    <n v="71"/>
    <s v="Clinical Range"/>
    <n v="75"/>
    <s v="Clinical Range"/>
    <m/>
    <s v="BLANK"/>
    <m/>
    <s v="BLANK"/>
    <n v="16"/>
    <s v="Clinical Range"/>
    <m/>
    <s v="BLANK"/>
    <s v="Yes"/>
    <s v="No"/>
    <m/>
    <x v="0"/>
    <x v="0"/>
    <x v="0"/>
    <n v="8"/>
    <s v="Y"/>
    <s v="Y"/>
    <s v="Y"/>
    <s v="Y"/>
    <s v="Y"/>
    <s v="Y"/>
    <s v="Y"/>
    <s v="Y"/>
    <s v="N"/>
    <s v="N"/>
    <s v="N"/>
    <s v="N"/>
    <s v="N"/>
    <s v="N"/>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0.5714285714285714"/>
    <s v="51% to 75%"/>
    <s v="No"/>
    <m/>
    <m/>
    <m/>
    <n v="1"/>
    <n v="1"/>
    <n v="0"/>
    <n v="0"/>
    <m/>
    <m/>
    <m/>
    <m/>
    <m/>
    <m/>
    <m/>
    <m/>
    <m/>
    <m/>
    <m/>
    <m/>
    <m/>
    <m/>
    <m/>
    <m/>
    <m/>
    <m/>
    <m/>
    <m/>
    <m/>
    <m/>
    <m/>
    <m/>
    <m/>
    <m/>
    <m/>
    <m/>
    <m/>
    <m/>
    <m/>
    <m/>
    <m/>
    <m/>
    <m/>
    <m/>
    <m/>
    <m/>
    <m/>
    <m/>
    <m/>
    <m/>
    <m/>
    <m/>
    <m/>
    <m/>
    <m/>
    <m/>
    <m/>
    <m/>
    <m/>
    <m/>
    <m/>
    <m/>
    <m/>
    <s v="IrwinLouise"/>
    <s v="IrwinAddison41331Female"/>
    <n v="1"/>
    <n v="0"/>
    <n v="0"/>
    <n v="0"/>
    <n v="0"/>
  </r>
  <r>
    <s v="1819-1349"/>
    <s v="IYP-WKT-LCS-WK0338 - Final .xlsx"/>
    <s v="Teariki"/>
    <s v="Tamaiti o Te Kohu"/>
    <s v="Māori"/>
    <s v="Other Pacific Peoples"/>
    <m/>
    <s v="Pacific"/>
    <d v="2016-02-07T00:00:00"/>
    <n v="3.0356164383561643"/>
    <s v="Male"/>
    <s v="MOE"/>
    <s v="0277078716"/>
    <s v="Best Start"/>
    <s v="Kindergarten"/>
    <s v="Kindergarten"/>
    <n v="1"/>
    <s v="No"/>
    <m/>
    <s v="SLT - Katrina McCall"/>
    <s v="Teariki"/>
    <s v="Elizabeth"/>
    <s v="Parent"/>
    <s v="32 Marrow Avenue, St Andrews, Hamilton"/>
    <m/>
    <s v="0223799055"/>
    <s v="Māori"/>
    <s v="Other Pacific Peoples"/>
    <m/>
    <s v="Pacific"/>
    <s v="No"/>
    <s v="No"/>
    <m/>
    <m/>
    <m/>
    <m/>
    <m/>
    <n v="62"/>
    <s v="Clinical Range"/>
    <n v="63"/>
    <s v="Clinical Range"/>
    <n v="58"/>
    <s v="Still of Concern"/>
    <n v="52"/>
    <s v="&lt;55"/>
    <n v="8"/>
    <s v="Clinical Range"/>
    <n v="15"/>
    <s v="Clinical Range"/>
    <s v="Yes"/>
    <s v="Yes"/>
    <m/>
    <x v="1"/>
    <x v="2"/>
    <x v="2"/>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s v="76% to 100%"/>
    <s v="Yes"/>
    <m/>
    <m/>
    <m/>
    <n v="6"/>
    <n v="1"/>
    <n v="1"/>
    <n v="1"/>
    <n v="7"/>
    <n v="6"/>
    <n v="6"/>
    <n v="7"/>
    <n v="7"/>
    <n v="7"/>
    <n v="7"/>
    <n v="7"/>
    <n v="7"/>
    <n v="7"/>
    <n v="7"/>
    <n v="5"/>
    <n v="7"/>
    <n v="5"/>
    <n v="4"/>
    <n v="4"/>
    <n v="7"/>
    <n v="7"/>
    <n v="7"/>
    <n v="7"/>
    <n v="7"/>
    <n v="7"/>
    <n v="4"/>
    <n v="7"/>
    <n v="5"/>
    <n v="7"/>
    <n v="7"/>
    <n v="6"/>
    <n v="7"/>
    <n v="7"/>
    <n v="7"/>
    <n v="7"/>
    <n v="7"/>
    <n v="7"/>
    <n v="7"/>
    <m/>
    <m/>
    <n v="7"/>
    <n v="7"/>
    <n v="7"/>
    <m/>
    <m/>
    <m/>
    <m/>
    <m/>
    <m/>
    <m/>
    <n v="7"/>
    <n v="7"/>
    <n v="1"/>
    <n v="4"/>
    <s v="Bit longer, don't need improvement, it was awesome"/>
    <s v="I feel I need additional parenting assistance because its always great to have that support"/>
    <s v="My boys are a lot more happier"/>
    <m/>
    <s v="TearikiElizabeth"/>
    <s v="TearikiTamaiti o Te Kohu42407Male"/>
    <n v="1"/>
    <n v="1"/>
    <n v="1"/>
    <n v="1"/>
    <n v="1"/>
  </r>
  <r>
    <s v="1819-1350"/>
    <s v="IYP-WKT-LCS-WK0338 - Final .xlsx"/>
    <s v="Molenar-Ware"/>
    <s v="Annabelle"/>
    <s v="New Zealand European"/>
    <m/>
    <m/>
    <s v=""/>
    <d v="2011-04-05T00:00:00"/>
    <n v="7.882191780821918"/>
    <s v="Female"/>
    <s v="Self referral"/>
    <m/>
    <s v="Hukanui Primary"/>
    <s v="None"/>
    <s v="None"/>
    <n v="1"/>
    <s v="No"/>
    <m/>
    <m/>
    <s v="Ware"/>
    <s v="Kelly"/>
    <s v="Parent"/>
    <s v="1068 River Rd, Queenwood, Hamilton"/>
    <s v="078390183"/>
    <s v="0210677563"/>
    <s v="New Zealand European"/>
    <m/>
    <m/>
    <s v=""/>
    <s v="No"/>
    <s v="No"/>
    <m/>
    <m/>
    <m/>
    <m/>
    <m/>
    <n v="65"/>
    <s v="Clinical Range"/>
    <n v="60"/>
    <s v="Clinical Range"/>
    <n v="45"/>
    <s v="&lt;55"/>
    <n v="41"/>
    <s v="&lt;55"/>
    <n v="8"/>
    <s v="Clinical Range"/>
    <n v="30"/>
    <s v="21+"/>
    <s v="Yes"/>
    <s v="No"/>
    <m/>
    <x v="1"/>
    <x v="2"/>
    <x v="2"/>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s v="76% to 100%"/>
    <s v="Yes"/>
    <m/>
    <m/>
    <m/>
    <n v="3"/>
    <n v="1"/>
    <n v="0"/>
    <n v="1"/>
    <n v="7"/>
    <n v="7"/>
    <n v="7"/>
    <n v="7"/>
    <n v="5"/>
    <n v="7"/>
    <n v="7"/>
    <n v="7"/>
    <n v="7"/>
    <n v="7"/>
    <n v="7"/>
    <n v="6"/>
    <n v="7"/>
    <n v="6"/>
    <n v="5"/>
    <n v="6"/>
    <n v="7"/>
    <n v="6"/>
    <n v="7"/>
    <n v="6"/>
    <n v="6"/>
    <n v="7"/>
    <n v="6"/>
    <n v="6"/>
    <n v="6"/>
    <n v="7"/>
    <n v="7"/>
    <n v="6"/>
    <n v="6"/>
    <m/>
    <m/>
    <n v="7"/>
    <n v="7"/>
    <n v="7"/>
    <n v="7"/>
    <m/>
    <m/>
    <n v="7"/>
    <n v="7"/>
    <n v="7"/>
    <m/>
    <m/>
    <m/>
    <m/>
    <m/>
    <m/>
    <m/>
    <n v="7"/>
    <n v="6"/>
    <n v="2"/>
    <n v="6"/>
    <m/>
    <s v="I think just being able to contact a leader if after using all skills we cant solve it- finding out about parenting coaching group."/>
    <s v="I went from feeling like a bad mum who couldn't cope with my kids and spending so much time feeling guilty about being crap to feeling way more in control, reconnecting with my kids and enjoying them again, I feel so much better now. And I have so many more strategies, I feel like a good mum again."/>
    <m/>
    <s v="WareKelly"/>
    <s v="Molenar-WareAnnabelle40638Female"/>
    <n v="1"/>
    <n v="0"/>
    <n v="0"/>
    <n v="0"/>
    <n v="0"/>
  </r>
  <r>
    <s v="1819-1351"/>
    <s v="IYP-WKT-LCS-WK0338 - Final .xlsx"/>
    <s v="Hyslop"/>
    <s v="Connah"/>
    <s v="Cook Islands Maori"/>
    <s v="New Zealand European"/>
    <m/>
    <s v="Pacific"/>
    <d v="2016-02-04T00:00:00"/>
    <n v="3.043835616438356"/>
    <s v="Male"/>
    <s v="Self referral"/>
    <m/>
    <s v="Peachgrove Prep"/>
    <s v="Education and Care Services"/>
    <s v="Education and Care Services"/>
    <n v="0"/>
    <s v="No"/>
    <m/>
    <s v="HAIP, CAT, Parentline, Police, LawyersChild not in his care but sees him daily"/>
    <s v="Hyslop"/>
    <s v="Mark"/>
    <s v="Parent"/>
    <s v="47B Galloway Street, Hamilton"/>
    <m/>
    <s v="0278941742"/>
    <s v="New Zealand European"/>
    <m/>
    <m/>
    <s v=""/>
    <s v="No"/>
    <s v="No"/>
    <m/>
    <m/>
    <m/>
    <m/>
    <m/>
    <n v="61"/>
    <s v="Clinical Range"/>
    <n v="58"/>
    <s v="Still of Concern"/>
    <n v="63"/>
    <s v="Clinical Range"/>
    <n v="46"/>
    <s v="&lt;55"/>
    <n v="19"/>
    <s v="Still of Concern"/>
    <n v="16"/>
    <s v="Clinical Range"/>
    <s v="Yes"/>
    <s v="Yes"/>
    <m/>
    <x v="2"/>
    <x v="2"/>
    <x v="1"/>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s v="76% to 100%"/>
    <s v="Yes"/>
    <m/>
    <m/>
    <m/>
    <n v="5"/>
    <n v="1"/>
    <n v="1"/>
    <n v="1"/>
    <n v="7"/>
    <n v="6"/>
    <n v="7"/>
    <n v="7"/>
    <n v="7"/>
    <n v="7"/>
    <n v="7"/>
    <n v="7"/>
    <n v="6"/>
    <n v="7"/>
    <n v="7"/>
    <n v="6"/>
    <n v="7"/>
    <n v="7"/>
    <n v="4"/>
    <n v="5"/>
    <n v="7"/>
    <n v="6"/>
    <n v="7"/>
    <n v="7"/>
    <n v="7"/>
    <n v="7"/>
    <n v="7"/>
    <n v="7"/>
    <n v="7"/>
    <n v="7"/>
    <n v="7"/>
    <n v="7"/>
    <n v="7"/>
    <n v="7"/>
    <n v="7"/>
    <n v="7"/>
    <n v="7"/>
    <n v="7"/>
    <n v="7"/>
    <m/>
    <m/>
    <n v="7"/>
    <n v="7"/>
    <n v="7"/>
    <m/>
    <m/>
    <m/>
    <m/>
    <m/>
    <m/>
    <m/>
    <n v="7"/>
    <n v="7"/>
    <n v="1"/>
    <m/>
    <s v="Compulsary role playing by all group make it more known to community as this is whats needed to break certain cycles."/>
    <s v="Nope. I can honestly say I'm confident as a parent also as a person."/>
    <s v="The instructions without Naomi and RJ it would have just been letters and confusing videos, not program itself. It's the way and context they ineract."/>
    <m/>
    <s v="HyslopMark"/>
    <s v="HyslopConnah42404Male"/>
    <n v="1"/>
    <n v="0"/>
    <n v="1"/>
    <n v="0"/>
    <n v="0"/>
  </r>
  <r>
    <s v="1819-1352"/>
    <s v="IYP-WKT-LCS-WK0338 - Final .xlsx"/>
    <s v="Beaver"/>
    <s v="Dylan"/>
    <s v="New Zealand European"/>
    <m/>
    <m/>
    <s v=""/>
    <d v="2015-04-29T00:00:00"/>
    <n v="3.8136986301369862"/>
    <s v="Male"/>
    <s v="Self referral"/>
    <m/>
    <s v="Grasshoppers Ohaupo"/>
    <s v="Education and Care Services"/>
    <s v="Education and Care Services"/>
    <n v="1"/>
    <s v="No"/>
    <s v="Autism/ADHD??"/>
    <s v="EIT from Te Awamutu"/>
    <s v="Beaver"/>
    <s v="Richard"/>
    <s v="Parent"/>
    <s v="540 Parallel Rd, RD 3 Cambridge"/>
    <m/>
    <s v="0212596609"/>
    <s v="New Zealand European"/>
    <m/>
    <m/>
    <s v=""/>
    <s v="No"/>
    <s v="Yes"/>
    <m/>
    <m/>
    <m/>
    <m/>
    <m/>
    <n v="77"/>
    <s v="Clinical Range"/>
    <n v="81"/>
    <s v="Clinical Range"/>
    <n v="69"/>
    <s v="Clinical Range"/>
    <n v="71"/>
    <s v="Clinical Range"/>
    <n v="21"/>
    <s v="21+"/>
    <n v="21"/>
    <s v="21+"/>
    <s v="Yes"/>
    <s v="Yes"/>
    <m/>
    <x v="1"/>
    <x v="2"/>
    <x v="1"/>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s v="76% to 100%"/>
    <s v="Yes"/>
    <m/>
    <m/>
    <m/>
    <n v="5"/>
    <n v="1"/>
    <n v="1"/>
    <n v="1"/>
    <n v="6"/>
    <n v="5"/>
    <n v="3"/>
    <n v="5"/>
    <n v="6"/>
    <n v="6"/>
    <n v="7"/>
    <n v="5"/>
    <n v="5"/>
    <n v="5"/>
    <n v="5"/>
    <n v="5"/>
    <n v="6"/>
    <n v="6"/>
    <n v="4"/>
    <n v="6"/>
    <n v="6"/>
    <n v="6"/>
    <n v="7"/>
    <n v="7"/>
    <n v="7"/>
    <n v="7"/>
    <n v="4"/>
    <n v="6"/>
    <n v="6"/>
    <n v="7"/>
    <n v="6"/>
    <n v="4"/>
    <n v="4"/>
    <n v="5"/>
    <n v="6"/>
    <n v="6"/>
    <n v="7"/>
    <n v="7"/>
    <n v="7"/>
    <m/>
    <m/>
    <n v="7"/>
    <n v="7"/>
    <n v="7"/>
    <m/>
    <m/>
    <m/>
    <m/>
    <m/>
    <m/>
    <m/>
    <n v="7"/>
    <n v="7"/>
    <n v="2"/>
    <n v="4"/>
    <m/>
    <m/>
    <s v="Shows the importance of starting with the basics and teaches what basics are."/>
    <m/>
    <s v="BeaverRichard"/>
    <s v="BeaverDylan42123Male"/>
    <n v="2"/>
    <n v="0"/>
    <n v="0"/>
    <n v="0"/>
    <n v="0"/>
  </r>
  <r>
    <s v="1819-1353"/>
    <s v="IYP-WKT-LCS-WK0338 - Final .xlsx"/>
    <s v="Pedroza"/>
    <s v="Daniel"/>
    <s v="South America"/>
    <m/>
    <m/>
    <s v=""/>
    <d v="2014-10-28T00:00:00"/>
    <n v="4.3150684931506849"/>
    <s v="Male"/>
    <s v="Self referral"/>
    <m/>
    <s v="Jubilee Catholic ECE"/>
    <s v="Education and Care Services"/>
    <m/>
    <n v="2"/>
    <s v="No"/>
    <m/>
    <m/>
    <s v="Ramirez Juez"/>
    <s v="Hellen"/>
    <s v="Parent"/>
    <s v="34 McMeekan Ave, Chartwell, Hamilton"/>
    <s v="078525068"/>
    <s v="0212598875"/>
    <s v="South America"/>
    <m/>
    <m/>
    <s v=""/>
    <s v="No"/>
    <s v="No"/>
    <m/>
    <m/>
    <m/>
    <m/>
    <m/>
    <n v="59"/>
    <s v="Still of Concern"/>
    <n v="77"/>
    <s v="Clinical Range"/>
    <m/>
    <s v="BLANK"/>
    <m/>
    <s v="BLANK"/>
    <n v="31"/>
    <s v="21+"/>
    <m/>
    <s v="BLANK"/>
    <s v="Yes"/>
    <s v="No"/>
    <m/>
    <x v="0"/>
    <x v="0"/>
    <x v="0"/>
    <n v="3"/>
    <s v="Y"/>
    <s v="Y"/>
    <s v="Y"/>
    <s v="N"/>
    <s v="N"/>
    <s v="N"/>
    <s v="N"/>
    <s v="N"/>
    <s v="N"/>
    <s v="N"/>
    <s v="N"/>
    <s v="N"/>
    <s v="N"/>
    <s v="N"/>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0.21428571428571427"/>
    <s v="1% to 25%"/>
    <s v="No"/>
    <m/>
    <m/>
    <m/>
    <n v="3"/>
    <n v="1"/>
    <n v="0"/>
    <n v="0"/>
    <m/>
    <m/>
    <m/>
    <m/>
    <m/>
    <m/>
    <m/>
    <m/>
    <m/>
    <m/>
    <m/>
    <m/>
    <m/>
    <m/>
    <m/>
    <m/>
    <m/>
    <m/>
    <m/>
    <m/>
    <m/>
    <m/>
    <m/>
    <m/>
    <m/>
    <m/>
    <m/>
    <m/>
    <m/>
    <m/>
    <m/>
    <m/>
    <m/>
    <m/>
    <m/>
    <m/>
    <m/>
    <m/>
    <m/>
    <m/>
    <m/>
    <m/>
    <m/>
    <m/>
    <m/>
    <m/>
    <m/>
    <m/>
    <m/>
    <m/>
    <m/>
    <m/>
    <m/>
    <m/>
    <m/>
    <s v="Ramirez JuezHellen"/>
    <s v="PedrozaDaniel41940Male"/>
    <n v="2"/>
    <n v="0"/>
    <n v="0"/>
    <n v="0"/>
    <n v="0"/>
  </r>
  <r>
    <s v="1819-1354"/>
    <s v="IYP-WKT-LCS-WK0338 - Final .xlsx"/>
    <s v="Pedroza"/>
    <s v="Daniel"/>
    <s v="South America"/>
    <m/>
    <m/>
    <s v=""/>
    <d v="2014-10-28T00:00:00"/>
    <n v="4.3150684931506849"/>
    <s v="Male"/>
    <s v="Self referral"/>
    <m/>
    <s v="Jubilee Catholic ECE"/>
    <s v="Education and Care Services"/>
    <m/>
    <n v="2"/>
    <s v="No"/>
    <m/>
    <m/>
    <s v="Pedroza Lagos"/>
    <s v="David"/>
    <s v="Parent"/>
    <s v="34 McMeekan Ave, Chartwell, Hamilton"/>
    <s v="078525068"/>
    <s v="0212118364"/>
    <s v="South America"/>
    <m/>
    <m/>
    <s v=""/>
    <s v="No"/>
    <s v="No"/>
    <m/>
    <m/>
    <m/>
    <m/>
    <m/>
    <n v="55"/>
    <s v="Still of Concern"/>
    <n v="58"/>
    <s v="Still of Concern"/>
    <m/>
    <s v="BLANK"/>
    <m/>
    <s v="BLANK"/>
    <n v="25"/>
    <s v="21+"/>
    <m/>
    <s v="BLANK"/>
    <s v="No"/>
    <s v="No"/>
    <m/>
    <x v="0"/>
    <x v="0"/>
    <x v="0"/>
    <n v="2"/>
    <s v="Y"/>
    <s v="Y"/>
    <s v="N"/>
    <s v="N"/>
    <s v="N"/>
    <s v="N"/>
    <s v="N"/>
    <s v="N"/>
    <s v="N"/>
    <s v="N"/>
    <s v="N"/>
    <s v="N"/>
    <s v="N"/>
    <s v="N"/>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0.14285714285714285"/>
    <s v="1% to 25%"/>
    <s v="No"/>
    <m/>
    <m/>
    <m/>
    <n v="3"/>
    <n v="0"/>
    <n v="0"/>
    <n v="0"/>
    <m/>
    <m/>
    <m/>
    <m/>
    <m/>
    <m/>
    <m/>
    <m/>
    <m/>
    <m/>
    <m/>
    <m/>
    <m/>
    <m/>
    <m/>
    <m/>
    <m/>
    <m/>
    <m/>
    <m/>
    <m/>
    <m/>
    <m/>
    <m/>
    <m/>
    <m/>
    <m/>
    <m/>
    <m/>
    <m/>
    <m/>
    <m/>
    <m/>
    <m/>
    <m/>
    <m/>
    <m/>
    <m/>
    <m/>
    <m/>
    <m/>
    <m/>
    <m/>
    <m/>
    <m/>
    <m/>
    <m/>
    <m/>
    <m/>
    <m/>
    <m/>
    <m/>
    <m/>
    <m/>
    <m/>
    <s v="Pedroza LagosDavid"/>
    <s v="PedrozaDaniel41940Male"/>
    <n v="2"/>
    <n v="0"/>
    <n v="0"/>
    <n v="0"/>
    <n v="0"/>
  </r>
  <r>
    <s v="1819-1355"/>
    <s v="IYP-WKT-LCS-WK0346.xlsx"/>
    <s v="Littlewood "/>
    <s v="Emily"/>
    <s v="New Zealand European"/>
    <m/>
    <m/>
    <s v=""/>
    <d v="2015-06-10T00:00:00"/>
    <n v="3.7589041095890412"/>
    <s v="Female"/>
    <s v="Self referral"/>
    <m/>
    <s v="Chartwell Kindy"/>
    <s v="Kindergarten"/>
    <s v="Kindergarten"/>
    <n v="2"/>
    <s v="No"/>
    <m/>
    <m/>
    <s v="Wyatt "/>
    <s v="Sarah"/>
    <s v="Parent"/>
    <s v="74 Endeavour Avenue, Flagstaff"/>
    <m/>
    <s v="02102789974"/>
    <s v="New Zealand European"/>
    <m/>
    <m/>
    <s v=""/>
    <s v="No"/>
    <s v="No"/>
    <m/>
    <m/>
    <m/>
    <m/>
    <m/>
    <n v="78"/>
    <s v="Clinical Range"/>
    <n v="80"/>
    <s v="Clinical Range"/>
    <n v="55"/>
    <s v="Still of Concern"/>
    <n v="69"/>
    <s v="Clinical Range"/>
    <n v="9"/>
    <s v="Clinical Range"/>
    <n v="19"/>
    <s v="Still of Concern"/>
    <s v="Yes"/>
    <s v="Yes"/>
    <m/>
    <x v="1"/>
    <x v="2"/>
    <x v="2"/>
    <n v="14"/>
    <s v="Y"/>
    <s v="Y"/>
    <s v="Y"/>
    <s v="Y"/>
    <s v="Y"/>
    <s v="Y"/>
    <s v="Y"/>
    <s v="Y"/>
    <s v="Y"/>
    <s v="Y"/>
    <s v="Y"/>
    <s v="Y"/>
    <s v="Y"/>
    <s v="Y"/>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1"/>
    <s v="76% to 100%"/>
    <s v="Yes"/>
    <m/>
    <m/>
    <m/>
    <n v="6"/>
    <n v="1"/>
    <n v="1"/>
    <n v="1"/>
    <n v="6"/>
    <n v="5"/>
    <n v="5"/>
    <n v="5"/>
    <n v="6"/>
    <n v="6"/>
    <n v="7"/>
    <n v="5"/>
    <n v="5"/>
    <n v="6"/>
    <n v="6"/>
    <n v="6"/>
    <n v="6"/>
    <n v="6"/>
    <n v="4"/>
    <n v="4"/>
    <n v="6"/>
    <n v="5"/>
    <n v="6"/>
    <n v="6"/>
    <n v="6"/>
    <n v="6"/>
    <n v="5"/>
    <n v="6"/>
    <n v="5"/>
    <n v="6"/>
    <n v="6"/>
    <n v="6"/>
    <n v="6"/>
    <n v="5"/>
    <n v="5"/>
    <n v="6"/>
    <n v="7"/>
    <n v="7"/>
    <n v="7"/>
    <m/>
    <m/>
    <n v="7"/>
    <n v="7"/>
    <n v="7"/>
    <m/>
    <m/>
    <m/>
    <m/>
    <m/>
    <m/>
    <m/>
    <n v="6"/>
    <n v="6"/>
    <n v="1"/>
    <n v="4"/>
    <s v="Update the vignettes to take into consideration the technology advancements"/>
    <s v="Not necessarily "/>
    <s v="Knowing that as a parent I am not alone"/>
    <m/>
    <s v="Wyatt Sarah"/>
    <s v="Littlewood Emily42165Female"/>
    <n v="1"/>
    <n v="0"/>
    <n v="0"/>
    <n v="0"/>
    <n v="0"/>
  </r>
  <r>
    <s v="1819-1356"/>
    <s v="IYP-WKT-LCS-WK0346.xlsx"/>
    <s v="Steadman"/>
    <s v="Lydia"/>
    <s v="New Zealand European"/>
    <m/>
    <m/>
    <s v=""/>
    <d v="2015-04-24T00:00:00"/>
    <n v="3.8876712328767122"/>
    <s v="Female"/>
    <s v="Self referral"/>
    <m/>
    <s v="Morehouse kindy"/>
    <s v="Kindergarten"/>
    <s v="Kindergarten"/>
    <n v="0"/>
    <s v="No"/>
    <m/>
    <s v="OT, does not have children in her care"/>
    <s v="Steadman"/>
    <s v="Amie"/>
    <s v="Parent"/>
    <s v="17b George street, Ngaruawhia"/>
    <s v="079291800"/>
    <s v="0272632950"/>
    <s v="New Zealand European"/>
    <m/>
    <m/>
    <s v=""/>
    <s v="Yes"/>
    <s v="No"/>
    <m/>
    <m/>
    <m/>
    <m/>
    <m/>
    <n v="62"/>
    <s v="Clinical Range"/>
    <n v="62"/>
    <s v="Clinical Range"/>
    <n v="43"/>
    <s v="&lt;55"/>
    <n v="42"/>
    <s v="&lt;55"/>
    <n v="15"/>
    <s v="Clinical Range"/>
    <n v="16"/>
    <s v="Clinical Range"/>
    <s v="Yes"/>
    <s v="Yes"/>
    <m/>
    <x v="1"/>
    <x v="2"/>
    <x v="2"/>
    <n v="14"/>
    <s v="Y"/>
    <s v="Y"/>
    <s v="Y"/>
    <s v="Y"/>
    <s v="Y"/>
    <s v="Y"/>
    <s v="Y"/>
    <s v="Y"/>
    <s v="Y"/>
    <s v="Y"/>
    <s v="Y"/>
    <s v="Y"/>
    <s v="Y"/>
    <s v="Y"/>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1"/>
    <s v="76% to 100%"/>
    <s v="Yes"/>
    <m/>
    <m/>
    <m/>
    <n v="10"/>
    <n v="1"/>
    <n v="1"/>
    <n v="1"/>
    <n v="6"/>
    <n v="5"/>
    <n v="6"/>
    <n v="7"/>
    <n v="7"/>
    <n v="6"/>
    <n v="7"/>
    <n v="6"/>
    <n v="6"/>
    <n v="6"/>
    <n v="7"/>
    <n v="7"/>
    <n v="7"/>
    <n v="7"/>
    <n v="5"/>
    <n v="7"/>
    <n v="7"/>
    <n v="7"/>
    <n v="7"/>
    <n v="7"/>
    <n v="7"/>
    <n v="7"/>
    <n v="7"/>
    <n v="7"/>
    <n v="7"/>
    <n v="7"/>
    <n v="7"/>
    <n v="7"/>
    <n v="7"/>
    <n v="7"/>
    <n v="7"/>
    <n v="7"/>
    <n v="7"/>
    <n v="7"/>
    <n v="7"/>
    <m/>
    <m/>
    <n v="7"/>
    <n v="7"/>
    <n v="7"/>
    <m/>
    <m/>
    <m/>
    <m/>
    <m/>
    <m/>
    <m/>
    <n v="7"/>
    <n v="7"/>
    <n v="1"/>
    <n v="7"/>
    <s v="To help my children learn and problem solve when they have feelings, when they were sad"/>
    <s v="Some times yes because I am still getting to know Lydia"/>
    <s v="I have learned so much even though I did do this course 2 years ago, I want to come back, I love this course so much. I am sad it's our last week"/>
    <m/>
    <s v="SteadmanAmie"/>
    <s v="SteadmanLydia42118Female"/>
    <n v="1"/>
    <n v="0"/>
    <n v="0"/>
    <n v="0"/>
    <n v="0"/>
  </r>
  <r>
    <s v="1819-1357"/>
    <s v="IYP-WKT-LCS-WK0346.xlsx"/>
    <s v="Frampton "/>
    <s v="Abigail"/>
    <s v="New Zealand European"/>
    <m/>
    <m/>
    <s v=""/>
    <d v="2015-06-30T00:00:00"/>
    <n v="3.7041095890410958"/>
    <s v="Female"/>
    <s v="Self referral"/>
    <m/>
    <s v="Pukete Kindy"/>
    <s v="Kindergarten"/>
    <s v="Kindergarten"/>
    <n v="2"/>
    <s v="No"/>
    <m/>
    <m/>
    <s v="Frampton"/>
    <s v="Kimberley"/>
    <s v="Parent"/>
    <s v="32 Tatterfield Place, Hamilton "/>
    <m/>
    <s v="0276068684"/>
    <s v="New Zealand European"/>
    <m/>
    <m/>
    <s v=""/>
    <s v="No"/>
    <s v="No"/>
    <m/>
    <m/>
    <m/>
    <m/>
    <m/>
    <n v="60"/>
    <s v="Clinical Range"/>
    <n v="62"/>
    <s v="Clinical Range"/>
    <n v="47"/>
    <s v="&lt;55"/>
    <n v="41"/>
    <s v="&lt;55"/>
    <n v="16"/>
    <s v="Clinical Range"/>
    <n v="28"/>
    <s v="21+"/>
    <s v="Yes"/>
    <s v="No"/>
    <m/>
    <x v="1"/>
    <x v="2"/>
    <x v="2"/>
    <n v="14"/>
    <s v="Y"/>
    <s v="Y"/>
    <s v="Y"/>
    <s v="Y"/>
    <s v="Y"/>
    <s v="Y"/>
    <s v="Y"/>
    <s v="Y"/>
    <s v="Y"/>
    <s v="Y"/>
    <s v="Y"/>
    <s v="Y"/>
    <s v="Y"/>
    <s v="Y"/>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1"/>
    <s v="76% to 100%"/>
    <s v="Yes"/>
    <m/>
    <m/>
    <m/>
    <n v="5"/>
    <n v="1"/>
    <n v="0"/>
    <n v="1"/>
    <n v="7"/>
    <n v="7"/>
    <n v="7"/>
    <n v="7"/>
    <n v="5"/>
    <n v="7"/>
    <n v="7"/>
    <n v="7"/>
    <n v="7"/>
    <n v="7"/>
    <n v="7"/>
    <n v="7"/>
    <n v="7"/>
    <n v="7"/>
    <n v="4"/>
    <n v="7"/>
    <n v="7"/>
    <n v="6"/>
    <n v="6"/>
    <n v="7"/>
    <n v="7"/>
    <n v="7"/>
    <n v="7"/>
    <n v="7"/>
    <n v="7"/>
    <n v="7"/>
    <n v="7"/>
    <n v="6"/>
    <n v="6"/>
    <n v="7"/>
    <n v="7"/>
    <n v="7"/>
    <n v="7"/>
    <n v="7"/>
    <n v="7"/>
    <m/>
    <m/>
    <n v="7"/>
    <n v="7"/>
    <n v="7"/>
    <m/>
    <m/>
    <m/>
    <m/>
    <m/>
    <m/>
    <m/>
    <n v="7"/>
    <n v="7"/>
    <n v="1"/>
    <n v="5"/>
    <s v="Nothing! I think everything was very well done"/>
    <s v="Not at this stage"/>
    <s v="Helping me find the tools I needed. Helping me be confident in my parenting"/>
    <m/>
    <s v="FramptonKimberley"/>
    <s v="Frampton Abigail42185Female"/>
    <n v="1"/>
    <n v="0"/>
    <n v="0"/>
    <n v="0"/>
    <n v="0"/>
  </r>
  <r>
    <s v="1819-1358"/>
    <s v="IYP-WKT-LCS-WK0346.xlsx"/>
    <s v="Stevens"/>
    <s v="Joshua"/>
    <s v="Asian nfd"/>
    <m/>
    <m/>
    <s v=""/>
    <d v="2012-05-23T00:00:00"/>
    <n v="6.8082191780821919"/>
    <s v="Male"/>
    <s v="Self referral"/>
    <m/>
    <s v="Pukete School"/>
    <s v="None"/>
    <s v="None"/>
    <n v="1"/>
    <s v="No"/>
    <m/>
    <s v="Lawyer "/>
    <s v="Stevens"/>
    <s v="Viv"/>
    <s v="Parent"/>
    <s v="C/O 44 Church Road, Hamilton "/>
    <m/>
    <s v="0272883777"/>
    <s v="Asian nfd"/>
    <m/>
    <m/>
    <s v=""/>
    <s v="Yes"/>
    <s v="No"/>
    <m/>
    <m/>
    <m/>
    <m/>
    <m/>
    <n v="61"/>
    <s v="Clinical Range"/>
    <n v="56"/>
    <s v="Still of Concern"/>
    <n v="48"/>
    <s v="&lt;55"/>
    <n v="41"/>
    <s v="&lt;55"/>
    <n v="31"/>
    <s v="21+"/>
    <n v="40"/>
    <s v="21+"/>
    <s v="Yes"/>
    <s v="No"/>
    <m/>
    <x v="1"/>
    <x v="2"/>
    <x v="2"/>
    <n v="14"/>
    <s v="Y"/>
    <s v="Y"/>
    <s v="Y"/>
    <s v="Y"/>
    <s v="Y"/>
    <s v="Y"/>
    <s v="Y"/>
    <s v="Y"/>
    <s v="Y"/>
    <s v="Y"/>
    <s v="Y"/>
    <s v="Y"/>
    <s v="Y"/>
    <s v="Y"/>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1"/>
    <s v="76% to 100%"/>
    <s v="Yes"/>
    <m/>
    <m/>
    <m/>
    <n v="6"/>
    <n v="1"/>
    <n v="0"/>
    <n v="1"/>
    <n v="6"/>
    <n v="7"/>
    <n v="6"/>
    <n v="7"/>
    <n v="6"/>
    <n v="6"/>
    <n v="7"/>
    <n v="7"/>
    <n v="6"/>
    <n v="6"/>
    <n v="6"/>
    <n v="6"/>
    <n v="7"/>
    <n v="6"/>
    <n v="5"/>
    <n v="6"/>
    <n v="6"/>
    <n v="6"/>
    <n v="6"/>
    <n v="6"/>
    <n v="6"/>
    <n v="7"/>
    <n v="7"/>
    <n v="6"/>
    <n v="7"/>
    <n v="6"/>
    <n v="7"/>
    <n v="6"/>
    <n v="7"/>
    <n v="7"/>
    <n v="7"/>
    <n v="7"/>
    <n v="7"/>
    <n v="7"/>
    <n v="7"/>
    <m/>
    <m/>
    <n v="7"/>
    <n v="7"/>
    <n v="7"/>
    <m/>
    <m/>
    <m/>
    <m/>
    <m/>
    <m/>
    <m/>
    <n v="6"/>
    <n v="6"/>
    <n v="1"/>
    <n v="6"/>
    <s v="Maybe weekly by sending email to all attendants for the sessions wev'e learned (photos sent with the notes we talked about in class). Each home tasks label alongside the section of the week, so we don't get them mixed up if wev'e forgotton to bring them. A group of contact lists in a page in whatever information"/>
    <s v="Not yet, but they were friendly to offer if needed"/>
    <s v="Knowing and understanding more about the children as well as a parent"/>
    <m/>
    <s v="StevensViv"/>
    <s v="StevensJoshua41052Male"/>
    <n v="1"/>
    <n v="0"/>
    <n v="0"/>
    <n v="0"/>
    <n v="0"/>
  </r>
  <r>
    <s v="1819-1359"/>
    <s v="IYP-WKT-LCS-WK0346.xlsx"/>
    <s v="Harvey"/>
    <s v="Lilly"/>
    <s v="New Zealand European"/>
    <m/>
    <m/>
    <s v=""/>
    <d v="2013-05-14T00:00:00"/>
    <n v="5.8328767123287673"/>
    <s v="Female"/>
    <s v="Self referral"/>
    <m/>
    <s v="Melville Primary"/>
    <s v="None"/>
    <m/>
    <n v="1"/>
    <s v="No"/>
    <m/>
    <m/>
    <s v="Anderson"/>
    <s v="Huia"/>
    <s v="Parent"/>
    <s v="17 Caulfield Place, Hamilton "/>
    <m/>
    <s v="0274541824"/>
    <s v="Māori"/>
    <m/>
    <m/>
    <s v=""/>
    <s v="No"/>
    <s v="No"/>
    <m/>
    <m/>
    <m/>
    <m/>
    <m/>
    <n v="54"/>
    <s v="&lt;55"/>
    <n v="57"/>
    <s v="Still of Concern"/>
    <m/>
    <s v="BLANK"/>
    <m/>
    <s v="BLANK"/>
    <n v="21"/>
    <s v="21+"/>
    <m/>
    <s v="BLANK"/>
    <s v="No"/>
    <s v="No"/>
    <m/>
    <x v="0"/>
    <x v="0"/>
    <x v="0"/>
    <n v="5"/>
    <s v="Y"/>
    <s v="Y"/>
    <s v="Y"/>
    <s v="Y"/>
    <s v="Y"/>
    <s v="N"/>
    <s v="N"/>
    <s v="N"/>
    <s v="N"/>
    <s v="N"/>
    <s v="N"/>
    <s v="N"/>
    <s v="N"/>
    <s v="N"/>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0.35714285714285715"/>
    <m/>
    <s v="No"/>
    <m/>
    <m/>
    <m/>
    <n v="9"/>
    <n v="0"/>
    <n v="0"/>
    <n v="0"/>
    <m/>
    <m/>
    <m/>
    <m/>
    <m/>
    <m/>
    <m/>
    <m/>
    <m/>
    <m/>
    <m/>
    <m/>
    <m/>
    <m/>
    <m/>
    <m/>
    <m/>
    <m/>
    <m/>
    <m/>
    <m/>
    <m/>
    <m/>
    <m/>
    <m/>
    <m/>
    <m/>
    <m/>
    <m/>
    <m/>
    <m/>
    <m/>
    <m/>
    <m/>
    <m/>
    <m/>
    <m/>
    <m/>
    <m/>
    <m/>
    <m/>
    <m/>
    <m/>
    <m/>
    <m/>
    <m/>
    <m/>
    <m/>
    <m/>
    <m/>
    <m/>
    <m/>
    <m/>
    <m/>
    <m/>
    <s v="AndersonHuia"/>
    <s v="HarveyLilly41408Female"/>
    <n v="2"/>
    <n v="0"/>
    <n v="0"/>
    <n v="1"/>
    <n v="0"/>
  </r>
  <r>
    <s v="1819-1360"/>
    <s v="IYP-WKT-LCS-WK0346.xlsx"/>
    <s v="Harvey"/>
    <s v="Lilly"/>
    <s v="New Zealand European"/>
    <m/>
    <m/>
    <s v=""/>
    <d v="2013-05-14T00:00:00"/>
    <n v="5.8328767123287673"/>
    <s v="Female"/>
    <s v="Self referral"/>
    <m/>
    <s v="Melville Primary"/>
    <s v="None"/>
    <m/>
    <n v="1"/>
    <s v="No"/>
    <m/>
    <m/>
    <s v="Young"/>
    <s v="John"/>
    <s v="Parent"/>
    <s v="17 Caulfield Place, Hamilton "/>
    <m/>
    <s v="0274541824"/>
    <s v="New Zealand European"/>
    <m/>
    <m/>
    <s v=""/>
    <s v="No"/>
    <s v="No"/>
    <m/>
    <m/>
    <m/>
    <m/>
    <m/>
    <n v="65"/>
    <s v="Clinical Range"/>
    <n v="72"/>
    <s v="Clinical Range"/>
    <m/>
    <s v="BLANK"/>
    <m/>
    <s v="BLANK"/>
    <n v="14"/>
    <s v="Clinical Range"/>
    <m/>
    <s v="BLANK"/>
    <s v="Yes"/>
    <s v="No"/>
    <m/>
    <x v="0"/>
    <x v="0"/>
    <x v="0"/>
    <n v="5"/>
    <s v="Y"/>
    <s v="Y"/>
    <s v="Y"/>
    <s v="Y"/>
    <s v="Y"/>
    <s v="N"/>
    <s v="N"/>
    <s v="N"/>
    <s v="N"/>
    <s v="N"/>
    <s v="N"/>
    <s v="N"/>
    <s v="N"/>
    <s v="N"/>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0.35714285714285715"/>
    <m/>
    <s v="No"/>
    <m/>
    <m/>
    <m/>
    <n v="9"/>
    <n v="1"/>
    <n v="0"/>
    <n v="0"/>
    <m/>
    <m/>
    <m/>
    <m/>
    <m/>
    <m/>
    <m/>
    <m/>
    <m/>
    <m/>
    <m/>
    <m/>
    <m/>
    <m/>
    <m/>
    <m/>
    <m/>
    <m/>
    <m/>
    <m/>
    <m/>
    <m/>
    <m/>
    <m/>
    <m/>
    <m/>
    <m/>
    <m/>
    <m/>
    <m/>
    <m/>
    <m/>
    <m/>
    <m/>
    <m/>
    <m/>
    <m/>
    <m/>
    <m/>
    <m/>
    <m/>
    <m/>
    <m/>
    <m/>
    <m/>
    <m/>
    <m/>
    <m/>
    <m/>
    <m/>
    <m/>
    <m/>
    <m/>
    <m/>
    <m/>
    <s v="YoungJohn"/>
    <s v="HarveyLilly41408Female"/>
    <n v="2"/>
    <n v="0"/>
    <n v="0"/>
    <n v="0"/>
    <n v="0"/>
  </r>
  <r>
    <s v="1819-1361"/>
    <s v="IYP-WKT-LCS-WK0346.xlsx"/>
    <s v="Williams"/>
    <s v="Carter"/>
    <s v="Māori"/>
    <s v="Not Stated"/>
    <m/>
    <s v=""/>
    <d v="2015-09-16T00:00:00"/>
    <n v="3.4904109589041097"/>
    <s v="Male"/>
    <s v="Self referral"/>
    <m/>
    <s v="Pukete preschool"/>
    <s v="Kindergarten"/>
    <m/>
    <n v="0"/>
    <s v="No"/>
    <m/>
    <m/>
    <s v="Collier"/>
    <s v="Jade"/>
    <s v="Parent"/>
    <s v="933 Heaphy Terrace, Hamilton"/>
    <m/>
    <s v="0211145338"/>
    <s v="Māori"/>
    <s v="New Zealand European"/>
    <m/>
    <s v=""/>
    <s v="Yes"/>
    <s v="No"/>
    <m/>
    <m/>
    <m/>
    <m/>
    <m/>
    <n v="53"/>
    <s v="&lt;55"/>
    <n v="62"/>
    <s v="Clinical Range"/>
    <m/>
    <s v="BLANK"/>
    <m/>
    <s v="BLANK"/>
    <n v="26"/>
    <s v="21+"/>
    <m/>
    <s v="BLANK"/>
    <s v="Yes"/>
    <s v="No"/>
    <m/>
    <x v="0"/>
    <x v="0"/>
    <x v="0"/>
    <n v="8"/>
    <s v="Y"/>
    <s v="Y"/>
    <s v="Y"/>
    <s v="Y"/>
    <s v="Y"/>
    <s v="Y"/>
    <s v="Y"/>
    <s v="Y"/>
    <s v="N"/>
    <s v="N"/>
    <s v="N"/>
    <s v="N"/>
    <s v="N"/>
    <s v="N"/>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0.5714285714285714"/>
    <s v="51% to 75%"/>
    <s v="No"/>
    <m/>
    <m/>
    <m/>
    <n v="5"/>
    <n v="1"/>
    <n v="0"/>
    <n v="0"/>
    <m/>
    <m/>
    <m/>
    <m/>
    <m/>
    <m/>
    <m/>
    <m/>
    <m/>
    <m/>
    <m/>
    <m/>
    <m/>
    <m/>
    <m/>
    <m/>
    <m/>
    <m/>
    <m/>
    <m/>
    <m/>
    <m/>
    <m/>
    <m/>
    <m/>
    <m/>
    <m/>
    <m/>
    <m/>
    <m/>
    <m/>
    <m/>
    <m/>
    <m/>
    <m/>
    <m/>
    <m/>
    <m/>
    <m/>
    <m/>
    <m/>
    <m/>
    <m/>
    <m/>
    <m/>
    <m/>
    <m/>
    <m/>
    <m/>
    <m/>
    <m/>
    <m/>
    <m/>
    <m/>
    <m/>
    <s v="CollierJade"/>
    <s v="WilliamsCarter42263Male"/>
    <n v="1"/>
    <n v="1"/>
    <n v="0"/>
    <n v="1"/>
    <n v="0"/>
  </r>
  <r>
    <s v="1819-1362"/>
    <s v="IYP-WKT-LCS-WK0346.xlsx"/>
    <s v="Men"/>
    <s v="Kobe"/>
    <s v="Māori"/>
    <s v="Cambodian"/>
    <m/>
    <s v=""/>
    <d v="2016-06-25T00:00:00"/>
    <n v="2.7150684931506848"/>
    <s v="Male"/>
    <s v="Self referral"/>
    <m/>
    <s v="Pukete Preschool"/>
    <s v="None"/>
    <s v="None"/>
    <n v="2"/>
    <s v="No"/>
    <m/>
    <m/>
    <s v="King"/>
    <s v="Awhina"/>
    <s v="Parent"/>
    <s v="18 Johnson Street, Hamilton "/>
    <s v="078478978"/>
    <s v="02112069326"/>
    <s v="Māori"/>
    <s v="Tongan"/>
    <s v="New Zealand European"/>
    <s v="Pacific"/>
    <s v="No"/>
    <s v="No"/>
    <m/>
    <m/>
    <m/>
    <m/>
    <m/>
    <n v="51"/>
    <s v="&lt;55"/>
    <n v="59"/>
    <s v="Still of Concern"/>
    <n v="44"/>
    <s v="&lt;55"/>
    <n v="42"/>
    <s v="&lt;55"/>
    <n v="30"/>
    <s v="21+"/>
    <n v="39"/>
    <s v="21+"/>
    <s v="No"/>
    <s v="No"/>
    <m/>
    <x v="1"/>
    <x v="2"/>
    <x v="2"/>
    <n v="14"/>
    <s v="Y"/>
    <s v="Y"/>
    <s v="Y"/>
    <s v="Y"/>
    <s v="Y"/>
    <s v="Y"/>
    <s v="Y"/>
    <s v="Y"/>
    <s v="Y"/>
    <s v="Y"/>
    <s v="Y"/>
    <s v="Y"/>
    <s v="Y"/>
    <s v="Y"/>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1"/>
    <s v="76% to 100%"/>
    <s v="Yes"/>
    <m/>
    <m/>
    <m/>
    <n v="7"/>
    <n v="0"/>
    <n v="0"/>
    <n v="1"/>
    <n v="7"/>
    <n v="7"/>
    <n v="7"/>
    <n v="7"/>
    <n v="7"/>
    <n v="7"/>
    <n v="7"/>
    <n v="7"/>
    <n v="7"/>
    <n v="7"/>
    <n v="7"/>
    <n v="7"/>
    <n v="6"/>
    <n v="7"/>
    <n v="4"/>
    <n v="7"/>
    <n v="7"/>
    <n v="7"/>
    <n v="7"/>
    <n v="7"/>
    <n v="7"/>
    <n v="7"/>
    <n v="7"/>
    <n v="7"/>
    <n v="7"/>
    <n v="7"/>
    <n v="7"/>
    <n v="7"/>
    <n v="7"/>
    <n v="7"/>
    <n v="7"/>
    <n v="7"/>
    <n v="7"/>
    <n v="7"/>
    <n v="7"/>
    <m/>
    <m/>
    <n v="7"/>
    <n v="7"/>
    <n v="7"/>
    <m/>
    <m/>
    <m/>
    <m/>
    <m/>
    <m/>
    <m/>
    <n v="5"/>
    <n v="6"/>
    <n v="2"/>
    <n v="2"/>
    <s v="I really enjoyed the lessons each week, I found the tools given were very practical and had many &quot;aha&quot; moments. I don't think the structure of whats being taught needs improving, its so relevant."/>
    <s v="No, I feel enlightened and empowered even more so as a mother, and having the book plus all the fridge notes cut out abd around my house is more than enough. Tool box full :-)"/>
    <s v="Main benefit for me was being able to see things from outside looking in through the videos and role plays and discussion. Simple tools like praise and ignore were by far my most favourite tools as I would always lecture or not notice good behaviours. Praising the children became normal and lifted my childrens spirit so much. Better family for it."/>
    <m/>
    <s v="KingAwhina"/>
    <s v="MenKobe42546Male"/>
    <n v="1"/>
    <n v="1"/>
    <n v="0"/>
    <n v="1"/>
    <n v="1"/>
  </r>
  <r>
    <s v="1819-1363"/>
    <s v="IYP-WKT-LCS-WK0346.xlsx"/>
    <s v="Walker"/>
    <s v="Syrus"/>
    <s v="New Zealand European"/>
    <s v="Not Stated"/>
    <m/>
    <s v=""/>
    <d v="2013-06-03T00:00:00"/>
    <n v="5.7780821917808218"/>
    <s v="Male"/>
    <s v="Self referral"/>
    <m/>
    <s v="Aberdeen Primary"/>
    <s v="None"/>
    <m/>
    <n v="0"/>
    <s v="No"/>
    <m/>
    <s v="HAIP"/>
    <s v="Anderson"/>
    <s v="Dominee"/>
    <s v="Parent"/>
    <s v="2b Oak Avenue, Hamilton "/>
    <m/>
    <s v="0223924223"/>
    <s v="New Zealand European"/>
    <m/>
    <m/>
    <s v=""/>
    <s v="No"/>
    <s v="No"/>
    <m/>
    <m/>
    <m/>
    <m/>
    <m/>
    <n v="55"/>
    <s v="Still of Concern"/>
    <n v="64"/>
    <s v="Clinical Range"/>
    <m/>
    <s v="BLANK"/>
    <m/>
    <s v="BLANK"/>
    <n v="19"/>
    <s v="Still of Concern"/>
    <m/>
    <s v="BLANK"/>
    <s v="Yes"/>
    <s v="No"/>
    <m/>
    <x v="0"/>
    <x v="0"/>
    <x v="0"/>
    <n v="10"/>
    <s v="Y"/>
    <s v="Y"/>
    <s v="Y"/>
    <s v="Y"/>
    <s v="Y"/>
    <s v="Y"/>
    <s v="Y"/>
    <s v="Y"/>
    <s v="Y"/>
    <s v="N"/>
    <s v="N"/>
    <s v="N"/>
    <s v="Y"/>
    <s v="N"/>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0.7142857142857143"/>
    <s v="51% to 75%"/>
    <s v="No"/>
    <m/>
    <m/>
    <m/>
    <n v="10"/>
    <n v="1"/>
    <n v="0"/>
    <n v="0"/>
    <m/>
    <m/>
    <m/>
    <m/>
    <m/>
    <m/>
    <m/>
    <m/>
    <m/>
    <m/>
    <m/>
    <m/>
    <m/>
    <m/>
    <m/>
    <m/>
    <m/>
    <m/>
    <m/>
    <m/>
    <m/>
    <m/>
    <m/>
    <m/>
    <m/>
    <m/>
    <m/>
    <m/>
    <m/>
    <m/>
    <m/>
    <m/>
    <m/>
    <m/>
    <m/>
    <m/>
    <m/>
    <m/>
    <m/>
    <m/>
    <m/>
    <m/>
    <m/>
    <m/>
    <m/>
    <m/>
    <m/>
    <m/>
    <m/>
    <m/>
    <m/>
    <m/>
    <m/>
    <m/>
    <m/>
    <s v="AndersonDominee"/>
    <s v="WalkerSyrus41428Male"/>
    <n v="1"/>
    <n v="0"/>
    <n v="0"/>
    <n v="0"/>
    <n v="0"/>
  </r>
  <r>
    <s v="1819-1364"/>
    <s v="IYP-WKT-LCS-WK0346.xlsx"/>
    <s v="Peters"/>
    <s v="Joseph"/>
    <s v="New Zealand European"/>
    <m/>
    <m/>
    <s v=""/>
    <d v="2010-11-17T00:00:00"/>
    <n v="8.3232876712328761"/>
    <s v="Male"/>
    <s v="Self referral"/>
    <m/>
    <s v="Rototuna Primary"/>
    <s v="None"/>
    <m/>
    <n v="0"/>
    <s v="No"/>
    <s v="Context Anxiety "/>
    <s v="Nga Rhina Awhina, Parentline, OT"/>
    <s v="McIntosh"/>
    <s v="Alison"/>
    <s v="Parent"/>
    <s v="13 Rene Way, Hamilton "/>
    <m/>
    <s v="021660057"/>
    <s v="New Zealand European"/>
    <m/>
    <m/>
    <s v=""/>
    <s v="No"/>
    <s v="No"/>
    <m/>
    <m/>
    <m/>
    <m/>
    <m/>
    <n v="46"/>
    <s v="&lt;55"/>
    <n v="46"/>
    <s v="&lt;55"/>
    <m/>
    <s v="BLANK"/>
    <m/>
    <s v="BLANK"/>
    <n v="31"/>
    <s v="21+"/>
    <m/>
    <s v="BLANK"/>
    <s v="No"/>
    <s v="No"/>
    <m/>
    <x v="0"/>
    <x v="0"/>
    <x v="0"/>
    <n v="5"/>
    <s v="Y"/>
    <s v="Y"/>
    <s v="Y"/>
    <s v="Y"/>
    <s v="Y"/>
    <s v="N"/>
    <s v="N"/>
    <s v="N"/>
    <s v="N"/>
    <s v="N"/>
    <s v="N"/>
    <s v="N"/>
    <s v="N"/>
    <s v="N"/>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0.35714285714285715"/>
    <m/>
    <s v="No"/>
    <m/>
    <m/>
    <m/>
    <n v="5"/>
    <n v="0"/>
    <n v="0"/>
    <n v="0"/>
    <m/>
    <m/>
    <m/>
    <m/>
    <m/>
    <m/>
    <m/>
    <m/>
    <m/>
    <m/>
    <m/>
    <m/>
    <m/>
    <m/>
    <m/>
    <m/>
    <m/>
    <m/>
    <m/>
    <m/>
    <m/>
    <m/>
    <m/>
    <m/>
    <m/>
    <m/>
    <m/>
    <m/>
    <m/>
    <m/>
    <m/>
    <m/>
    <m/>
    <m/>
    <m/>
    <m/>
    <m/>
    <m/>
    <m/>
    <m/>
    <m/>
    <m/>
    <m/>
    <m/>
    <m/>
    <m/>
    <m/>
    <m/>
    <m/>
    <m/>
    <m/>
    <m/>
    <m/>
    <m/>
    <m/>
    <s v="McIntoshAlison"/>
    <s v="PetersJoseph40499Male"/>
    <n v="1"/>
    <n v="0"/>
    <n v="0"/>
    <n v="0"/>
    <n v="0"/>
  </r>
  <r>
    <s v="1819-1365"/>
    <s v="IYP-WKT-LCS-WK0346.xlsx"/>
    <s v="Green"/>
    <s v="Alabaster"/>
    <s v="New Zealand European"/>
    <m/>
    <m/>
    <s v=""/>
    <d v="2013-06-06T00:00:00"/>
    <n v="5.7698630136986298"/>
    <s v="Male"/>
    <s v="Self referral"/>
    <m/>
    <s v="Te Aomarama"/>
    <s v="None"/>
    <s v="None"/>
    <n v="0"/>
    <s v="No"/>
    <m/>
    <m/>
    <s v="Green"/>
    <s v="Shirley"/>
    <s v="Parent"/>
    <s v="14 Wetherby Road, Hamilton "/>
    <s v="078533797"/>
    <s v="0272239532"/>
    <s v="New Zealand European"/>
    <m/>
    <m/>
    <s v=""/>
    <s v="No"/>
    <s v="No"/>
    <m/>
    <m/>
    <m/>
    <m/>
    <m/>
    <n v="51"/>
    <s v="&lt;55"/>
    <n v="50"/>
    <s v="&lt;55"/>
    <n v="43"/>
    <s v="&lt;55"/>
    <n v="41"/>
    <s v="&lt;55"/>
    <n v="25"/>
    <s v="21+"/>
    <n v="35"/>
    <s v="21+"/>
    <s v="No"/>
    <s v="No"/>
    <m/>
    <x v="1"/>
    <x v="2"/>
    <x v="2"/>
    <n v="14"/>
    <s v="Y"/>
    <s v="Y"/>
    <s v="Y"/>
    <s v="Y"/>
    <s v="Y"/>
    <s v="Y"/>
    <s v="Y"/>
    <s v="Y"/>
    <s v="Y"/>
    <s v="Y"/>
    <s v="Y"/>
    <s v="Y"/>
    <s v="Y"/>
    <s v="Y"/>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1"/>
    <s v="76% to 100%"/>
    <s v="Yes"/>
    <m/>
    <m/>
    <m/>
    <n v="1"/>
    <n v="0"/>
    <n v="0"/>
    <n v="1"/>
    <n v="7"/>
    <n v="7"/>
    <n v="7"/>
    <n v="7"/>
    <n v="7"/>
    <n v="7"/>
    <n v="7"/>
    <n v="7"/>
    <n v="7"/>
    <n v="7"/>
    <n v="7"/>
    <n v="7"/>
    <n v="7"/>
    <n v="7"/>
    <n v="7"/>
    <n v="7"/>
    <n v="7"/>
    <n v="7"/>
    <n v="7"/>
    <n v="7"/>
    <n v="7"/>
    <n v="7"/>
    <n v="7"/>
    <n v="7"/>
    <n v="7"/>
    <n v="7"/>
    <n v="7"/>
    <n v="7"/>
    <n v="7"/>
    <n v="7"/>
    <n v="7"/>
    <n v="7"/>
    <n v="7"/>
    <n v="7"/>
    <n v="7"/>
    <m/>
    <m/>
    <n v="7"/>
    <n v="7"/>
    <n v="7"/>
    <m/>
    <m/>
    <m/>
    <m/>
    <m/>
    <m/>
    <m/>
    <n v="7"/>
    <n v="7"/>
    <n v="1"/>
    <n v="7"/>
    <m/>
    <m/>
    <s v="It gave me a wide range of skills, and the practising of these each week help to consolidate them, so they became more of the 'norm' and previous habbits dropped  off.  An amazing programme - wonderful group leaders who were so supportive.  Thank you Ray and Naomi. "/>
    <m/>
    <s v="GreenShirley"/>
    <s v="GreenAlabaster41431Male"/>
    <n v="1"/>
    <n v="0"/>
    <n v="0"/>
    <n v="0"/>
    <n v="0"/>
  </r>
  <r>
    <s v="1819-1366"/>
    <s v="IYP-WKT-LCS-WK0346.xlsx"/>
    <s v="Mclachlan"/>
    <s v="Kingston"/>
    <s v="New Zealand European"/>
    <m/>
    <m/>
    <s v=""/>
    <d v="2011-08-22T00:00:00"/>
    <n v="7.5616438356164384"/>
    <s v="Male"/>
    <s v="Other"/>
    <s v="0211911248"/>
    <s v="Forest Lake School"/>
    <s v="None"/>
    <m/>
    <n v="0"/>
    <s v="No"/>
    <s v="ADD"/>
    <s v="Parentline, ICAMHS, Police safety team"/>
    <s v="Mclachlan"/>
    <s v="Tracey "/>
    <s v="Parent"/>
    <s v="132/1 Tramway Road, Hamilton "/>
    <m/>
    <s v="0226372825"/>
    <s v="New Zealand European"/>
    <m/>
    <m/>
    <s v=""/>
    <s v="Yes"/>
    <s v="No"/>
    <m/>
    <m/>
    <m/>
    <m/>
    <m/>
    <n v="62"/>
    <s v="Clinical Range"/>
    <n v="62"/>
    <s v="Clinical Range"/>
    <m/>
    <s v="BLANK"/>
    <m/>
    <s v="BLANK"/>
    <n v="8"/>
    <s v="Clinical Range"/>
    <m/>
    <s v="BLANK"/>
    <s v="Yes"/>
    <s v="No"/>
    <m/>
    <x v="0"/>
    <x v="0"/>
    <x v="0"/>
    <n v="3"/>
    <s v="Y"/>
    <s v="Y"/>
    <s v="Y"/>
    <s v="N"/>
    <s v="N"/>
    <s v="N"/>
    <s v="N"/>
    <s v="N"/>
    <s v="N"/>
    <s v="N"/>
    <s v="N"/>
    <s v="N"/>
    <s v="N"/>
    <s v="N"/>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0.21428571428571427"/>
    <s v="1% to 25%"/>
    <s v="No"/>
    <m/>
    <m/>
    <m/>
    <n v="9"/>
    <n v="1"/>
    <n v="0"/>
    <n v="0"/>
    <m/>
    <m/>
    <m/>
    <m/>
    <m/>
    <m/>
    <m/>
    <m/>
    <m/>
    <m/>
    <m/>
    <m/>
    <m/>
    <m/>
    <m/>
    <m/>
    <m/>
    <m/>
    <m/>
    <m/>
    <m/>
    <m/>
    <m/>
    <m/>
    <m/>
    <m/>
    <m/>
    <m/>
    <m/>
    <m/>
    <m/>
    <m/>
    <m/>
    <m/>
    <m/>
    <m/>
    <m/>
    <m/>
    <m/>
    <m/>
    <m/>
    <m/>
    <m/>
    <m/>
    <m/>
    <m/>
    <m/>
    <m/>
    <m/>
    <m/>
    <m/>
    <m/>
    <m/>
    <m/>
    <m/>
    <s v="MclachlanTracey "/>
    <s v="MclachlanKingston40777Male"/>
    <n v="1"/>
    <n v="0"/>
    <n v="0"/>
    <n v="0"/>
    <n v="0"/>
  </r>
  <r>
    <s v="1819-1367"/>
    <s v="IYP-WKT-LCS-WK0346.xlsx"/>
    <s v="Smith"/>
    <s v="Kiri-Ana"/>
    <s v="Māori"/>
    <m/>
    <m/>
    <s v=""/>
    <d v="2016-02-18T00:00:00"/>
    <n v="3.0657534246575344"/>
    <s v="Female"/>
    <s v="Self referral"/>
    <m/>
    <s v="Mini Miracles"/>
    <s v="Kindergarten"/>
    <s v="Kindergarten"/>
    <n v="1"/>
    <s v="No"/>
    <m/>
    <s v="OT, Probation"/>
    <s v="Smith"/>
    <s v="Carla"/>
    <s v="Parent"/>
    <s v="160 Pollard Dr, Te Awamutu"/>
    <m/>
    <s v="0226029793"/>
    <s v="Māori"/>
    <m/>
    <m/>
    <s v=""/>
    <s v="Yes"/>
    <s v="No"/>
    <m/>
    <m/>
    <m/>
    <m/>
    <m/>
    <n v="56"/>
    <s v="Still of Concern"/>
    <n v="68"/>
    <s v="Clinical Range"/>
    <n v="56"/>
    <s v="Still of Concern"/>
    <n v="41"/>
    <s v="&lt;55"/>
    <n v="15"/>
    <s v="Clinical Range"/>
    <n v="24"/>
    <s v="21+"/>
    <s v="Yes"/>
    <s v="No"/>
    <m/>
    <x v="2"/>
    <x v="2"/>
    <x v="2"/>
    <n v="14"/>
    <s v="Y"/>
    <s v="Y"/>
    <s v="Y"/>
    <s v="Y"/>
    <s v="Y"/>
    <s v="Y"/>
    <s v="Y"/>
    <s v="Y"/>
    <s v="Y"/>
    <s v="Y"/>
    <s v="Y"/>
    <s v="Y"/>
    <s v="Y"/>
    <s v="Y"/>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1"/>
    <s v="76% to 100%"/>
    <s v="Yes"/>
    <m/>
    <m/>
    <m/>
    <n v="10"/>
    <n v="1"/>
    <n v="0"/>
    <n v="1"/>
    <n v="6"/>
    <n v="5"/>
    <n v="5"/>
    <n v="7"/>
    <n v="6"/>
    <n v="6"/>
    <n v="7"/>
    <n v="7"/>
    <n v="6"/>
    <n v="7"/>
    <n v="6"/>
    <n v="7"/>
    <n v="7"/>
    <n v="7"/>
    <n v="4"/>
    <n v="4"/>
    <n v="6"/>
    <n v="7"/>
    <n v="7"/>
    <n v="7"/>
    <n v="7"/>
    <n v="7"/>
    <n v="6"/>
    <n v="6"/>
    <n v="7"/>
    <n v="7"/>
    <n v="6"/>
    <n v="6"/>
    <n v="6"/>
    <n v="6"/>
    <n v="7"/>
    <n v="7"/>
    <n v="7"/>
    <n v="7"/>
    <n v="7"/>
    <m/>
    <m/>
    <n v="7"/>
    <n v="7"/>
    <n v="7"/>
    <m/>
    <m/>
    <m/>
    <m/>
    <m/>
    <m/>
    <m/>
    <n v="7"/>
    <n v="7"/>
    <n v="2"/>
    <n v="3"/>
    <s v="It's ok as it is"/>
    <s v="I'm ok"/>
    <s v="Overall everything was useful. What I loved the most was the love and caring from everyone in the group it's made me a happier mother"/>
    <m/>
    <s v="SmithCarla"/>
    <s v="SmithKiri-Ana42418Female"/>
    <n v="1"/>
    <n v="1"/>
    <n v="0"/>
    <n v="1"/>
    <n v="0"/>
  </r>
  <r>
    <s v="1819-1368"/>
    <s v="IYP-WKT-LCS-WK1538741 .xlsx"/>
    <s v="Brown"/>
    <s v="Jaxson"/>
    <s v="New Zealand European"/>
    <m/>
    <m/>
    <s v=""/>
    <d v="2011-01-05T00:00:00"/>
    <n v="7.6356164383561644"/>
    <s v="Male"/>
    <s v="Self referral"/>
    <m/>
    <s v="Deanwell primary"/>
    <s v="None"/>
    <s v="None"/>
    <n v="5"/>
    <s v="Yes"/>
    <s v="ADHD/ODD on medication"/>
    <s v="ICAMHS, MOE - teacher aid"/>
    <s v="Brown"/>
    <s v="Kirsty"/>
    <s v="Parent"/>
    <s v="40 Joanna Place, Hamilton"/>
    <m/>
    <s v="0211862477"/>
    <s v="New Zealand European"/>
    <m/>
    <m/>
    <s v=""/>
    <s v="Yes"/>
    <s v="No"/>
    <m/>
    <m/>
    <m/>
    <m/>
    <m/>
    <n v="70"/>
    <s v="Clinical Range"/>
    <n v="69"/>
    <s v="Clinical Range"/>
    <n v="47"/>
    <s v="&lt;55"/>
    <n v="41"/>
    <s v="&lt;55"/>
    <n v="9"/>
    <s v="Clinical Range"/>
    <n v="30"/>
    <s v="21+"/>
    <s v="Yes"/>
    <s v="No"/>
    <m/>
    <x v="1"/>
    <x v="2"/>
    <x v="2"/>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s v="76% to 100%"/>
    <s v="Yes"/>
    <m/>
    <m/>
    <m/>
    <n v="8"/>
    <n v="1"/>
    <n v="0"/>
    <n v="1"/>
    <n v="7"/>
    <n v="7"/>
    <n v="7"/>
    <n v="6"/>
    <n v="5"/>
    <n v="6"/>
    <n v="6"/>
    <n v="7"/>
    <n v="7"/>
    <n v="7"/>
    <n v="6"/>
    <n v="7"/>
    <n v="7"/>
    <n v="6"/>
    <n v="5"/>
    <n v="6"/>
    <n v="7"/>
    <n v="7"/>
    <n v="7"/>
    <n v="6"/>
    <n v="7"/>
    <n v="7"/>
    <n v="7"/>
    <n v="7"/>
    <n v="7"/>
    <n v="7"/>
    <n v="4"/>
    <n v="7"/>
    <n v="7"/>
    <n v="7"/>
    <n v="7"/>
    <n v="7"/>
    <n v="7"/>
    <n v="7"/>
    <n v="7"/>
    <m/>
    <m/>
    <n v="7"/>
    <n v="7"/>
    <n v="7"/>
    <m/>
    <m/>
    <m/>
    <m/>
    <m/>
    <m/>
    <m/>
    <n v="7"/>
    <n v="6"/>
    <n v="1"/>
    <n v="6"/>
    <s v="I was very happy with the way the programme was being run"/>
    <s v="No"/>
    <s v="It gave me a lot of perspective on how I was managing my family and that it is really easy to change"/>
    <m/>
    <s v="BrownKirsty"/>
    <s v="BrownJaxson40548Male"/>
    <n v="1"/>
    <n v="0"/>
    <n v="0"/>
    <n v="0"/>
    <n v="0"/>
  </r>
  <r>
    <s v="1819-1369"/>
    <s v="IYP-WKT-LCS-WK1538741 .xlsx"/>
    <s v="Spicer"/>
    <s v="Delilah"/>
    <s v="New Zealand European"/>
    <m/>
    <m/>
    <s v=""/>
    <d v="2013-12-22T00:00:00"/>
    <n v="4.6712328767123283"/>
    <s v="Female"/>
    <s v="Self referral"/>
    <m/>
    <s v="Papamoa Daycare"/>
    <s v="Education and Care Services"/>
    <s v="Education and Care Services"/>
    <n v="0"/>
    <s v="No"/>
    <m/>
    <s v="Lawyers"/>
    <s v="Dickson"/>
    <s v="Alecia"/>
    <s v="Primary Caregiver: family and whānau"/>
    <s v="11CBaverstock Rd, Hamilton"/>
    <m/>
    <s v="0274762470"/>
    <s v="Māori"/>
    <s v="New Zealand European"/>
    <m/>
    <s v=""/>
    <s v="No"/>
    <s v="No"/>
    <m/>
    <m/>
    <m/>
    <m/>
    <m/>
    <n v="46"/>
    <s v="&lt;55"/>
    <n v="41"/>
    <s v="&lt;55"/>
    <n v="49"/>
    <s v="&lt;55"/>
    <n v="41"/>
    <s v="&lt;55"/>
    <n v="29"/>
    <s v="21+"/>
    <n v="32"/>
    <s v="21+"/>
    <s v="No"/>
    <s v="No"/>
    <m/>
    <x v="2"/>
    <x v="1"/>
    <x v="2"/>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s v="76% to 100%"/>
    <s v="Yes"/>
    <m/>
    <m/>
    <m/>
    <n v="9"/>
    <n v="0"/>
    <n v="0"/>
    <n v="1"/>
    <n v="6"/>
    <n v="6"/>
    <n v="6"/>
    <n v="6"/>
    <n v="7"/>
    <n v="6"/>
    <n v="6"/>
    <n v="6"/>
    <n v="6"/>
    <n v="6"/>
    <n v="6"/>
    <n v="6"/>
    <n v="6"/>
    <n v="6"/>
    <n v="6"/>
    <n v="6"/>
    <n v="6"/>
    <n v="6"/>
    <n v="6"/>
    <n v="6"/>
    <n v="6"/>
    <n v="6"/>
    <n v="6"/>
    <n v="6"/>
    <n v="6"/>
    <n v="6"/>
    <n v="6"/>
    <n v="6"/>
    <n v="6"/>
    <n v="6"/>
    <n v="6"/>
    <n v="6"/>
    <n v="7"/>
    <n v="7"/>
    <n v="7"/>
    <m/>
    <m/>
    <n v="7"/>
    <n v="7"/>
    <n v="7"/>
    <m/>
    <m/>
    <m/>
    <m/>
    <m/>
    <m/>
    <m/>
    <n v="6"/>
    <n v="6"/>
    <n v="1"/>
    <n v="6"/>
    <m/>
    <m/>
    <s v="Wonderful programme, very useful, thank you ladies"/>
    <m/>
    <s v="DicksonAlecia"/>
    <s v="SpicerDelilah41630Female"/>
    <n v="1"/>
    <n v="0"/>
    <n v="0"/>
    <n v="1"/>
    <n v="0"/>
  </r>
  <r>
    <s v="1819-1370"/>
    <s v="IYP-WKT-LCS-WK1538741 .xlsx"/>
    <s v="Martin"/>
    <s v="Nuki"/>
    <s v="Māori"/>
    <s v="New Zealand European"/>
    <m/>
    <s v=""/>
    <d v="2012-08-05T00:00:00"/>
    <n v="6.0520547945205481"/>
    <s v="Male"/>
    <s v="MOE"/>
    <s v="0277078711"/>
    <s v="Nawton School"/>
    <s v="None"/>
    <m/>
    <n v="4"/>
    <s v="No"/>
    <m/>
    <s v="Oranga Tamariki, Lawyers"/>
    <s v="Martin"/>
    <s v="Leanne"/>
    <s v="Primary Caregiver: family and whānau"/>
    <s v="110C Grandview Rd, Hamilton"/>
    <m/>
    <s v="0211321748"/>
    <s v="Māori"/>
    <s v="New Zealand European"/>
    <m/>
    <s v=""/>
    <s v="No"/>
    <s v="No"/>
    <m/>
    <m/>
    <m/>
    <m/>
    <m/>
    <n v="69"/>
    <s v="Clinical Range"/>
    <n v="69"/>
    <s v="Clinical Range"/>
    <m/>
    <s v="BLANK"/>
    <m/>
    <s v="BLANK"/>
    <n v="31"/>
    <s v="21+"/>
    <m/>
    <s v="BLANK"/>
    <s v="Yes"/>
    <s v="No"/>
    <m/>
    <x v="0"/>
    <x v="0"/>
    <x v="0"/>
    <n v="3"/>
    <s v="Y"/>
    <s v="Y"/>
    <s v="Y"/>
    <s v="N"/>
    <s v="N"/>
    <s v="N"/>
    <s v="N"/>
    <s v="N"/>
    <s v="N"/>
    <s v="N"/>
    <s v="N"/>
    <s v="N"/>
    <s v="N"/>
    <s v="N"/>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0.21428571428571427"/>
    <s v="1% to 25%"/>
    <s v="No"/>
    <m/>
    <m/>
    <m/>
    <n v="9"/>
    <n v="1"/>
    <n v="0"/>
    <n v="0"/>
    <m/>
    <m/>
    <m/>
    <m/>
    <m/>
    <m/>
    <m/>
    <m/>
    <m/>
    <m/>
    <m/>
    <m/>
    <m/>
    <m/>
    <m/>
    <m/>
    <m/>
    <m/>
    <m/>
    <m/>
    <m/>
    <m/>
    <m/>
    <m/>
    <m/>
    <m/>
    <m/>
    <m/>
    <m/>
    <m/>
    <m/>
    <m/>
    <m/>
    <m/>
    <m/>
    <m/>
    <m/>
    <m/>
    <m/>
    <m/>
    <m/>
    <m/>
    <m/>
    <m/>
    <m/>
    <m/>
    <m/>
    <m/>
    <m/>
    <m/>
    <m/>
    <m/>
    <m/>
    <m/>
    <m/>
    <s v="MartinLeanne"/>
    <s v="MartinNuki41126Male"/>
    <n v="1"/>
    <n v="1"/>
    <n v="0"/>
    <n v="1"/>
    <n v="0"/>
  </r>
  <r>
    <s v="1819-1371"/>
    <s v="IYP-WKT-LCS-WK1538741 .xlsx"/>
    <s v="Heta"/>
    <s v="Rostahley"/>
    <s v="Māori"/>
    <m/>
    <m/>
    <s v=""/>
    <d v="2010-07-29T00:00:00"/>
    <n v="8.0739726027397261"/>
    <s v="Male"/>
    <s v="Teacher"/>
    <s v="078275747"/>
    <s v="Leamington School"/>
    <s v="None"/>
    <s v="None"/>
    <n v="1"/>
    <s v="No"/>
    <m/>
    <s v="Legacy programme"/>
    <s v="Heta"/>
    <s v="Rosie"/>
    <s v="Parent"/>
    <s v="22 Stafford St, Cambridge"/>
    <m/>
    <s v="02108867889"/>
    <s v="Māori"/>
    <m/>
    <m/>
    <s v=""/>
    <s v="Yes"/>
    <s v="No"/>
    <m/>
    <m/>
    <m/>
    <m/>
    <m/>
    <n v="72"/>
    <s v="Clinical Range"/>
    <n v="76"/>
    <s v="Clinical Range"/>
    <n v="46"/>
    <s v="&lt;55"/>
    <n v="49"/>
    <s v="&lt;55"/>
    <n v="13"/>
    <s v="Clinical Range"/>
    <n v="28"/>
    <s v="21+"/>
    <s v="Yes"/>
    <s v="No"/>
    <m/>
    <x v="1"/>
    <x v="2"/>
    <x v="2"/>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s v="76% to 100%"/>
    <s v="Yes"/>
    <m/>
    <m/>
    <m/>
    <n v="7"/>
    <n v="1"/>
    <n v="0"/>
    <n v="1"/>
    <n v="7"/>
    <n v="6"/>
    <n v="7"/>
    <n v="7"/>
    <n v="7"/>
    <n v="7"/>
    <n v="7"/>
    <n v="7"/>
    <n v="7"/>
    <n v="7"/>
    <n v="7"/>
    <n v="7"/>
    <n v="7"/>
    <n v="7"/>
    <n v="7"/>
    <n v="4"/>
    <n v="7"/>
    <n v="7"/>
    <n v="7"/>
    <n v="7"/>
    <n v="7"/>
    <n v="7"/>
    <n v="7"/>
    <n v="7"/>
    <n v="7"/>
    <n v="7"/>
    <n v="6"/>
    <n v="7"/>
    <n v="6"/>
    <n v="7"/>
    <n v="7"/>
    <n v="7"/>
    <n v="7"/>
    <n v="7"/>
    <n v="7"/>
    <m/>
    <m/>
    <n v="7"/>
    <n v="7"/>
    <n v="7"/>
    <m/>
    <m/>
    <m/>
    <m/>
    <m/>
    <m/>
    <m/>
    <n v="7"/>
    <n v="7"/>
    <n v="1"/>
    <n v="7"/>
    <s v="Run for longer"/>
    <s v="Yes, I feel I have come along way but still feel I need improving on myself"/>
    <s v="Helping to cope with my out of control sons"/>
    <m/>
    <s v="HetaRosie"/>
    <s v="HetaRostahley40388Male"/>
    <n v="1"/>
    <n v="1"/>
    <n v="0"/>
    <n v="1"/>
    <n v="0"/>
  </r>
  <r>
    <s v="1819-1372"/>
    <s v="IYP-WKT-LCS-WK1538741 .xlsx"/>
    <s v="van der Hulst"/>
    <s v="Luas"/>
    <s v="New Zealand European"/>
    <m/>
    <m/>
    <s v=""/>
    <d v="2015-07-13T00:00:00"/>
    <n v="3.1150684931506851"/>
    <s v="Male"/>
    <s v="Child Development Services"/>
    <m/>
    <s v="Central Kids Kihikihi Kindergarten"/>
    <s v="Education and Care Services"/>
    <s v="Education and Care Services"/>
    <n v="1"/>
    <s v="No"/>
    <s v="High Functioning ASD?"/>
    <s v="CDC, SLT, McKenzie Centre"/>
    <s v="Hurrell"/>
    <s v="Kate"/>
    <s v="Parent"/>
    <s v="1359 Rewi St, Te Awamutu"/>
    <m/>
    <s v="0211888320"/>
    <s v="New Zealand European"/>
    <m/>
    <m/>
    <s v=""/>
    <s v="Yes"/>
    <s v="No"/>
    <m/>
    <m/>
    <m/>
    <m/>
    <m/>
    <n v="78"/>
    <s v="Clinical Range"/>
    <n v="82"/>
    <s v="Clinical Range"/>
    <n v="69"/>
    <s v="Clinical Range"/>
    <n v="59"/>
    <s v="Still of Concern"/>
    <n v="17"/>
    <s v="Still of Concern"/>
    <n v="32"/>
    <s v="21+"/>
    <s v="Yes"/>
    <s v="Yes"/>
    <m/>
    <x v="1"/>
    <x v="2"/>
    <x v="2"/>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s v="76% to 100%"/>
    <s v="Yes"/>
    <m/>
    <m/>
    <m/>
    <n v="9"/>
    <n v="1"/>
    <n v="1"/>
    <n v="1"/>
    <n v="7"/>
    <n v="7"/>
    <n v="7"/>
    <n v="7"/>
    <n v="7"/>
    <n v="7"/>
    <n v="7"/>
    <n v="6"/>
    <n v="7"/>
    <n v="7"/>
    <n v="7"/>
    <n v="7"/>
    <n v="7"/>
    <n v="7"/>
    <n v="5"/>
    <n v="6"/>
    <n v="7"/>
    <n v="7"/>
    <n v="7"/>
    <n v="7"/>
    <n v="7"/>
    <n v="7"/>
    <n v="7"/>
    <n v="7"/>
    <n v="7"/>
    <n v="7"/>
    <n v="7"/>
    <n v="7"/>
    <n v="7"/>
    <n v="7"/>
    <n v="7"/>
    <n v="7"/>
    <n v="7"/>
    <n v="7"/>
    <n v="7"/>
    <m/>
    <m/>
    <n v="7"/>
    <n v="7"/>
    <n v="7"/>
    <m/>
    <m/>
    <m/>
    <m/>
    <m/>
    <m/>
    <m/>
    <n v="7"/>
    <n v="7"/>
    <n v="1"/>
    <n v="7"/>
    <s v="Nothing at all"/>
    <s v="No I feel much more confident in backing myself parenting my boys"/>
    <s v="All the skills I have learnt right the way through the course"/>
    <m/>
    <s v="HurrellKate"/>
    <s v="van der HulstLuas42198Male"/>
    <n v="1"/>
    <n v="0"/>
    <n v="0"/>
    <n v="0"/>
    <n v="0"/>
  </r>
  <r>
    <s v="1819-1373"/>
    <s v="IYP-WKT-LCS-WK1538741 .xlsx"/>
    <s v="Patel"/>
    <s v="Inesh"/>
    <s v="Indian"/>
    <s v="New Zealand European"/>
    <m/>
    <s v=""/>
    <d v="2014-04-30T00:00:00"/>
    <n v="4.3178082191780822"/>
    <s v="Male"/>
    <s v="MOE"/>
    <s v="078508880"/>
    <s v="Flagstaff Montesorri"/>
    <s v="Education and Care Services"/>
    <s v="Education and Care Services"/>
    <n v="0"/>
    <s v="No"/>
    <m/>
    <s v="SLT, MOE"/>
    <s v="Patel"/>
    <s v="Mital"/>
    <s v="Parent"/>
    <s v="21 Sunnyside, Nawton, Hamilton"/>
    <s v="078381017"/>
    <s v="0220930192"/>
    <s v="Indian"/>
    <m/>
    <m/>
    <s v=""/>
    <s v="No"/>
    <s v="No"/>
    <m/>
    <m/>
    <m/>
    <m/>
    <m/>
    <n v="47"/>
    <s v="&lt;55"/>
    <n v="47"/>
    <s v="&lt;55"/>
    <n v="45"/>
    <s v="&lt;55"/>
    <n v="41"/>
    <s v="&lt;55"/>
    <n v="22"/>
    <s v="21+"/>
    <n v="38"/>
    <s v="21+"/>
    <s v="No"/>
    <s v="No"/>
    <m/>
    <x v="1"/>
    <x v="2"/>
    <x v="2"/>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s v="76% to 100%"/>
    <s v="Yes"/>
    <m/>
    <m/>
    <m/>
    <n v="9"/>
    <n v="0"/>
    <n v="0"/>
    <n v="1"/>
    <n v="7"/>
    <n v="6"/>
    <n v="7"/>
    <n v="7"/>
    <n v="7"/>
    <n v="7"/>
    <n v="7"/>
    <n v="6"/>
    <n v="6"/>
    <n v="6"/>
    <n v="6"/>
    <n v="6"/>
    <n v="6"/>
    <n v="7"/>
    <n v="6"/>
    <n v="7"/>
    <n v="6"/>
    <n v="7"/>
    <n v="7"/>
    <n v="6"/>
    <n v="6"/>
    <n v="6"/>
    <n v="7"/>
    <n v="6"/>
    <n v="7"/>
    <n v="6"/>
    <n v="6"/>
    <n v="6"/>
    <n v="7"/>
    <n v="7"/>
    <n v="7"/>
    <n v="6"/>
    <n v="7"/>
    <n v="7"/>
    <n v="7"/>
    <m/>
    <m/>
    <n v="7"/>
    <n v="7"/>
    <n v="7"/>
    <m/>
    <m/>
    <m/>
    <m/>
    <m/>
    <m/>
    <m/>
    <n v="6"/>
    <n v="6"/>
    <n v="1"/>
    <n v="6"/>
    <s v="I think it was great and I have learnt a lot from all sessions"/>
    <s v="No, I think we are satisfied with our sons progress and he is doing great"/>
    <s v="It has supported me and my husbands level of conficence to support Inesh"/>
    <m/>
    <s v="PatelMital"/>
    <s v="PatelInesh41759Male"/>
    <n v="1"/>
    <n v="0"/>
    <n v="0"/>
    <n v="0"/>
    <n v="0"/>
  </r>
  <r>
    <s v="1819-1374"/>
    <s v="IYP-WKT-LCS-WK1538741 .xlsx"/>
    <s v="Thomson-Tukaki"/>
    <s v="Tyler"/>
    <s v="Māori"/>
    <s v="New Zealand European"/>
    <m/>
    <s v=""/>
    <d v="2015-05-27T00:00:00"/>
    <n v="3.2438356164383562"/>
    <s v="Male"/>
    <s v="ECE teacher"/>
    <s v="078475719"/>
    <s v="Frankton Kindergarten"/>
    <s v="Kindergarten"/>
    <s v="Kindergarten"/>
    <n v="0"/>
    <s v="No"/>
    <m/>
    <m/>
    <s v="Thomson"/>
    <s v="Victoria"/>
    <s v="Parent"/>
    <s v="22 Lethborg St, Dinsdale, Hamilton"/>
    <m/>
    <s v="0211004184"/>
    <s v="New Zealand European"/>
    <m/>
    <m/>
    <s v=""/>
    <s v="Yes"/>
    <s v="No"/>
    <m/>
    <m/>
    <m/>
    <m/>
    <m/>
    <n v="74"/>
    <s v="Clinical Range"/>
    <n v="67"/>
    <s v="Clinical Range"/>
    <n v="47"/>
    <s v="&lt;55"/>
    <n v="41"/>
    <s v="&lt;55"/>
    <n v="6"/>
    <s v="Clinical Range"/>
    <n v="32"/>
    <s v="21+"/>
    <s v="Yes"/>
    <s v="No"/>
    <m/>
    <x v="1"/>
    <x v="2"/>
    <x v="2"/>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s v="76% to 100%"/>
    <s v="Yes"/>
    <m/>
    <m/>
    <m/>
    <n v="9"/>
    <n v="1"/>
    <n v="0"/>
    <n v="1"/>
    <n v="7"/>
    <n v="7"/>
    <n v="7"/>
    <n v="7"/>
    <n v="7"/>
    <n v="7"/>
    <n v="7"/>
    <n v="7"/>
    <n v="7"/>
    <n v="7"/>
    <n v="7"/>
    <n v="7"/>
    <n v="7"/>
    <n v="7"/>
    <n v="7"/>
    <n v="7"/>
    <n v="7"/>
    <n v="7"/>
    <n v="7"/>
    <n v="7"/>
    <n v="7"/>
    <n v="7"/>
    <n v="7"/>
    <n v="7"/>
    <n v="7"/>
    <n v="7"/>
    <n v="7"/>
    <n v="4"/>
    <n v="7"/>
    <n v="7"/>
    <n v="7"/>
    <n v="7"/>
    <n v="7"/>
    <n v="7"/>
    <n v="7"/>
    <m/>
    <m/>
    <n v="7"/>
    <n v="7"/>
    <n v="7"/>
    <m/>
    <m/>
    <m/>
    <m/>
    <m/>
    <m/>
    <m/>
    <n v="7"/>
    <n v="7"/>
    <n v="1"/>
    <n v="7"/>
    <s v="Nothing the whole thing runs smoothly and well"/>
    <s v="No, I think with the tools I've learnt I'm confident with using them all"/>
    <s v="Learning all the tools and back to basics (bottom of the triangle) that you kind of brush past as you don't think works but learning the tools in them they have all worked amazingly"/>
    <m/>
    <s v="ThomsonVictoria"/>
    <s v="Thomson-TukakiTyler42151Male"/>
    <n v="1"/>
    <n v="1"/>
    <n v="0"/>
    <n v="0"/>
    <n v="0"/>
  </r>
  <r>
    <s v="1819-1375"/>
    <s v="IYP-WKT-LCS-WK1538741 .xlsx"/>
    <s v="Lett"/>
    <s v="Skye"/>
    <s v="New Zealand European"/>
    <m/>
    <m/>
    <s v=""/>
    <d v="2015-03-14T00:00:00"/>
    <n v="3.4465753424657533"/>
    <s v="Female"/>
    <s v="Self referral"/>
    <m/>
    <s v="Top Kids Otumoetai"/>
    <s v="Education and Care Services"/>
    <s v="Education and Care Services"/>
    <n v="0"/>
    <s v="No"/>
    <m/>
    <s v="Lawyers/courts"/>
    <s v="Lett"/>
    <s v="Chev"/>
    <s v="Parent"/>
    <s v="39 Pohutakawa Dr, Puket, Hamilton"/>
    <m/>
    <s v="0275875617"/>
    <s v="Māori"/>
    <s v="New Zealand European"/>
    <m/>
    <s v=""/>
    <s v="No"/>
    <s v="No"/>
    <m/>
    <m/>
    <m/>
    <m/>
    <m/>
    <n v="52"/>
    <s v="&lt;55"/>
    <n v="50"/>
    <s v="&lt;55"/>
    <n v="50"/>
    <s v="&lt;55"/>
    <n v="41"/>
    <s v="&lt;55"/>
    <n v="14"/>
    <s v="Clinical Range"/>
    <n v="28"/>
    <s v="21+"/>
    <s v="Yes"/>
    <s v="No"/>
    <m/>
    <x v="1"/>
    <x v="2"/>
    <x v="2"/>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s v="76% to 100%"/>
    <s v="Yes"/>
    <m/>
    <m/>
    <m/>
    <n v="4"/>
    <n v="1"/>
    <n v="0"/>
    <n v="1"/>
    <n v="6"/>
    <n v="6"/>
    <n v="6"/>
    <n v="6"/>
    <n v="6"/>
    <n v="7"/>
    <n v="7"/>
    <n v="7"/>
    <n v="7"/>
    <n v="6"/>
    <n v="7"/>
    <n v="6"/>
    <n v="7"/>
    <n v="6"/>
    <n v="6"/>
    <n v="6"/>
    <n v="7"/>
    <n v="6"/>
    <n v="7"/>
    <n v="6"/>
    <n v="6"/>
    <n v="7"/>
    <n v="6"/>
    <n v="7"/>
    <n v="6"/>
    <n v="6"/>
    <n v="7"/>
    <n v="6"/>
    <n v="6"/>
    <n v="7"/>
    <n v="6"/>
    <n v="6"/>
    <n v="7"/>
    <n v="6"/>
    <n v="7"/>
    <m/>
    <m/>
    <n v="7"/>
    <n v="6"/>
    <n v="7"/>
    <m/>
    <m/>
    <m/>
    <m/>
    <m/>
    <m/>
    <m/>
    <n v="7"/>
    <n v="7"/>
    <n v="1"/>
    <n v="7"/>
    <m/>
    <m/>
    <m/>
    <m/>
    <s v="LettChev"/>
    <s v="LettSkye42077Female"/>
    <n v="1"/>
    <n v="0"/>
    <n v="0"/>
    <n v="1"/>
    <n v="0"/>
  </r>
  <r>
    <s v="1819-1376"/>
    <s v="IYP-WKT-LCS-WK1538741 .xlsx"/>
    <s v="Mailman"/>
    <s v="Tobias"/>
    <s v="New Zealand European"/>
    <m/>
    <m/>
    <s v=""/>
    <d v="2015-02-10T00:00:00"/>
    <n v="3.5342465753424657"/>
    <s v="Male"/>
    <s v="Self referral"/>
    <m/>
    <s v="Beachlands Daycare"/>
    <s v="Education and Care Services"/>
    <s v="Education and Care Services"/>
    <n v="0"/>
    <s v="No"/>
    <m/>
    <s v="Lawyers"/>
    <s v="Prime"/>
    <s v="Cheri"/>
    <s v="Parent"/>
    <s v="40 Mahana Lane, Te Awamutu"/>
    <m/>
    <s v="02766432"/>
    <s v="New Zealand European"/>
    <m/>
    <m/>
    <s v=""/>
    <s v="Yes"/>
    <s v="No"/>
    <m/>
    <m/>
    <m/>
    <m/>
    <m/>
    <n v="49"/>
    <s v="&lt;55"/>
    <n v="41"/>
    <s v="&lt;55"/>
    <n v="43"/>
    <s v="&lt;55"/>
    <n v="41"/>
    <s v="&lt;55"/>
    <n v="23"/>
    <s v="21+"/>
    <n v="25"/>
    <s v="21+"/>
    <s v="No"/>
    <s v="No"/>
    <m/>
    <x v="1"/>
    <x v="1"/>
    <x v="2"/>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s v="76% to 100%"/>
    <s v="Yes"/>
    <m/>
    <m/>
    <m/>
    <n v="4"/>
    <n v="0"/>
    <n v="0"/>
    <n v="1"/>
    <n v="6"/>
    <n v="6"/>
    <n v="5"/>
    <n v="5"/>
    <n v="6"/>
    <n v="4"/>
    <n v="6"/>
    <n v="6"/>
    <n v="6"/>
    <n v="6"/>
    <n v="6"/>
    <n v="5"/>
    <n v="5"/>
    <n v="5"/>
    <n v="4"/>
    <n v="4"/>
    <n v="4"/>
    <n v="4"/>
    <n v="5"/>
    <n v="6"/>
    <n v="6"/>
    <n v="6"/>
    <n v="5"/>
    <n v="5"/>
    <n v="5"/>
    <n v="6"/>
    <n v="5"/>
    <n v="4"/>
    <n v="5"/>
    <n v="4"/>
    <n v="5"/>
    <n v="6"/>
    <n v="7"/>
    <n v="6"/>
    <n v="6"/>
    <m/>
    <m/>
    <n v="7"/>
    <n v="7"/>
    <n v="6"/>
    <m/>
    <m/>
    <m/>
    <m/>
    <m/>
    <m/>
    <m/>
    <n v="4"/>
    <n v="4"/>
    <n v="2"/>
    <n v="5"/>
    <m/>
    <m/>
    <m/>
    <m/>
    <s v="PrimeCheri"/>
    <s v="MailmanTobias42045Male"/>
    <n v="1"/>
    <n v="0"/>
    <n v="0"/>
    <n v="0"/>
    <n v="0"/>
  </r>
  <r>
    <s v="1819-1377"/>
    <s v="IYP-WKT-LCS-WK1538741 .xlsx"/>
    <s v="Hamon"/>
    <s v="Millee-Joanne"/>
    <s v="Māori"/>
    <m/>
    <m/>
    <s v=""/>
    <d v="2014-11-02T00:00:00"/>
    <n v="3.8082191780821919"/>
    <s v="Female"/>
    <s v="Self referral"/>
    <m/>
    <s v="Te Rapa Community Kindy"/>
    <s v="Education and Care Services"/>
    <s v="Education and Care Services"/>
    <n v="1"/>
    <s v="No"/>
    <m/>
    <s v="Family Court"/>
    <s v="Hamon"/>
    <s v="Kharslee"/>
    <s v="Parent"/>
    <s v="174B Maeroa Rd, Hamilton"/>
    <m/>
    <s v="0225742012"/>
    <s v="Māori"/>
    <m/>
    <m/>
    <s v=""/>
    <s v="Yes"/>
    <s v="No"/>
    <m/>
    <m/>
    <m/>
    <m/>
    <m/>
    <n v="52"/>
    <s v="&lt;55"/>
    <n v="58"/>
    <s v="Still of Concern"/>
    <n v="54"/>
    <s v="&lt;55"/>
    <n v="45"/>
    <s v="&lt;55"/>
    <n v="17"/>
    <s v="Still of Concern"/>
    <n v="36"/>
    <s v="21+"/>
    <s v="No"/>
    <s v="No"/>
    <m/>
    <x v="2"/>
    <x v="2"/>
    <x v="2"/>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s v="76% to 100%"/>
    <s v="Yes"/>
    <m/>
    <m/>
    <m/>
    <n v="8"/>
    <n v="0"/>
    <n v="0"/>
    <n v="1"/>
    <n v="7"/>
    <n v="6"/>
    <n v="5"/>
    <n v="7"/>
    <n v="7"/>
    <n v="7"/>
    <n v="7"/>
    <n v="6"/>
    <n v="6"/>
    <n v="7"/>
    <n v="7"/>
    <n v="6"/>
    <n v="7"/>
    <n v="7"/>
    <n v="7"/>
    <n v="6"/>
    <n v="7"/>
    <n v="7"/>
    <n v="6"/>
    <n v="7"/>
    <n v="7"/>
    <n v="7"/>
    <n v="6"/>
    <n v="7"/>
    <n v="6"/>
    <n v="6"/>
    <n v="6"/>
    <n v="6"/>
    <n v="7"/>
    <n v="7"/>
    <n v="7"/>
    <n v="6"/>
    <n v="6"/>
    <n v="7"/>
    <n v="7"/>
    <m/>
    <m/>
    <n v="7"/>
    <n v="7"/>
    <n v="7"/>
    <m/>
    <m/>
    <m/>
    <m/>
    <m/>
    <m/>
    <m/>
    <n v="7"/>
    <n v="7"/>
    <n v="1"/>
    <n v="7"/>
    <s v="A little bit longer"/>
    <s v="No, but I will need to revisit my folder monthly, as goal daily if needed"/>
    <s v="Realising my problems were normal and I parent similar to others"/>
    <m/>
    <s v="HamonKharslee"/>
    <s v="HamonMillee-Joanne41945Female"/>
    <n v="1"/>
    <n v="1"/>
    <n v="0"/>
    <n v="1"/>
    <n v="0"/>
  </r>
  <r>
    <s v="1819-1378"/>
    <s v="IYP-WKT-LCS-WK1538741 .xlsx"/>
    <s v="Salmon"/>
    <s v="Harley"/>
    <s v="New Zealand European"/>
    <m/>
    <m/>
    <s v=""/>
    <d v="2011-10-07T00:00:00"/>
    <n v="6.882191780821918"/>
    <s v="Male"/>
    <s v="Self referral"/>
    <m/>
    <s v="Horsham Downs School"/>
    <s v="None"/>
    <m/>
    <n v="1"/>
    <s v="No"/>
    <m/>
    <m/>
    <s v="Salmon"/>
    <s v="Kirstin"/>
    <s v="Parent"/>
    <s v="1 Woodridge Dr, Flagstaff, Hamilton"/>
    <m/>
    <s v="021621091"/>
    <s v="New Zealand European"/>
    <m/>
    <m/>
    <s v=""/>
    <s v="No"/>
    <s v="No"/>
    <m/>
    <m/>
    <m/>
    <m/>
    <m/>
    <n v="65"/>
    <s v="Clinical Range"/>
    <n v="58"/>
    <s v="Still of Concern"/>
    <m/>
    <s v="BLANK"/>
    <m/>
    <s v="BLANK"/>
    <n v="20"/>
    <s v="Still of Concern"/>
    <m/>
    <s v="BLANK"/>
    <s v="Yes"/>
    <s v="No"/>
    <m/>
    <x v="0"/>
    <x v="0"/>
    <x v="0"/>
    <n v="5"/>
    <s v="Y"/>
    <s v="Y"/>
    <s v="Y"/>
    <s v="Y"/>
    <s v="Y"/>
    <s v="N"/>
    <s v="N"/>
    <s v="N"/>
    <s v="N"/>
    <s v="N"/>
    <s v="N"/>
    <s v="N"/>
    <s v="N"/>
    <s v="N"/>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0.35714285714285715"/>
    <m/>
    <s v="No"/>
    <m/>
    <m/>
    <m/>
    <n v="2"/>
    <n v="1"/>
    <n v="0"/>
    <n v="0"/>
    <m/>
    <m/>
    <m/>
    <m/>
    <m/>
    <m/>
    <m/>
    <m/>
    <m/>
    <m/>
    <m/>
    <m/>
    <m/>
    <m/>
    <m/>
    <m/>
    <m/>
    <m/>
    <m/>
    <m/>
    <m/>
    <m/>
    <m/>
    <m/>
    <m/>
    <m/>
    <m/>
    <m/>
    <m/>
    <m/>
    <m/>
    <m/>
    <m/>
    <m/>
    <m/>
    <m/>
    <m/>
    <m/>
    <m/>
    <m/>
    <m/>
    <m/>
    <m/>
    <m/>
    <m/>
    <m/>
    <m/>
    <m/>
    <m/>
    <m/>
    <m/>
    <m/>
    <m/>
    <m/>
    <m/>
    <s v="SalmonKirstin"/>
    <s v="SalmonHarley40823Male"/>
    <n v="1"/>
    <n v="0"/>
    <n v="0"/>
    <n v="0"/>
    <n v="0"/>
  </r>
  <r>
    <s v="1819-1379"/>
    <s v="IYP-WKT-LCS-WK1538741 .xlsx"/>
    <s v="Wikaira"/>
    <s v="Adam"/>
    <s v="Māori"/>
    <s v="New Zealand European"/>
    <m/>
    <s v=""/>
    <d v="2014-11-11T00:00:00"/>
    <n v="3.7835616438356166"/>
    <s v="Male"/>
    <s v="ECE teacher"/>
    <s v="078475719"/>
    <s v="Frankton Kindergarten"/>
    <s v="Education and Care Services"/>
    <m/>
    <n v="0"/>
    <s v="No"/>
    <m/>
    <m/>
    <s v="Bell"/>
    <s v="Brittany"/>
    <s v="Parent"/>
    <s v="97D Massey St, Frankton , Hamilton"/>
    <m/>
    <s v="0211866384"/>
    <s v="New Zealand European"/>
    <m/>
    <m/>
    <s v=""/>
    <s v="No"/>
    <s v="No"/>
    <m/>
    <m/>
    <m/>
    <m/>
    <m/>
    <n v="65"/>
    <s v="Clinical Range"/>
    <n v="65"/>
    <s v="Clinical Range"/>
    <m/>
    <s v="BLANK"/>
    <m/>
    <s v="BLANK"/>
    <n v="11"/>
    <s v="Clinical Range"/>
    <m/>
    <s v="BLANK"/>
    <s v="Yes"/>
    <s v="No"/>
    <m/>
    <x v="0"/>
    <x v="0"/>
    <x v="0"/>
    <n v="3"/>
    <s v="Y"/>
    <s v="Y"/>
    <s v="Y"/>
    <s v="N"/>
    <s v="N"/>
    <s v="N"/>
    <s v="N"/>
    <s v="N"/>
    <s v="N"/>
    <s v="N"/>
    <s v="N"/>
    <s v="N"/>
    <s v="N"/>
    <s v="N"/>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0.21428571428571427"/>
    <s v="1% to 25%"/>
    <s v="No"/>
    <m/>
    <m/>
    <m/>
    <n v="10"/>
    <n v="1"/>
    <n v="0"/>
    <n v="0"/>
    <m/>
    <m/>
    <m/>
    <m/>
    <m/>
    <m/>
    <m/>
    <m/>
    <m/>
    <m/>
    <m/>
    <m/>
    <m/>
    <m/>
    <m/>
    <m/>
    <m/>
    <m/>
    <m/>
    <m/>
    <m/>
    <m/>
    <m/>
    <m/>
    <m/>
    <m/>
    <m/>
    <m/>
    <m/>
    <m/>
    <m/>
    <m/>
    <m/>
    <m/>
    <m/>
    <m/>
    <m/>
    <m/>
    <m/>
    <m/>
    <m/>
    <m/>
    <m/>
    <m/>
    <m/>
    <m/>
    <m/>
    <m/>
    <m/>
    <m/>
    <m/>
    <m/>
    <m/>
    <m/>
    <m/>
    <s v="BellBrittany"/>
    <s v="WikairaAdam41954Male"/>
    <n v="1"/>
    <n v="1"/>
    <n v="0"/>
    <n v="0"/>
    <n v="0"/>
  </r>
  <r>
    <s v="1819-1380"/>
    <s v="IYP-WKT-LCS-WK1538741 .xlsx"/>
    <s v="Mellar"/>
    <s v="Layla"/>
    <s v="Not Stated"/>
    <m/>
    <m/>
    <s v=""/>
    <d v="2015-06-30T00:00:00"/>
    <n v="3.1506849315068495"/>
    <s v="Female"/>
    <s v="Self referral"/>
    <m/>
    <s v="The Ealry Learning Childcare Centre Te Puke"/>
    <s v="Education and Care Services"/>
    <m/>
    <n v="0"/>
    <s v="No"/>
    <m/>
    <s v="Court/Lawyer - Chatrine Andrews"/>
    <s v="Mellar"/>
    <s v="Tabitha"/>
    <s v="Parent"/>
    <s v="3 Woburn Court, Rototuna, Hamilton"/>
    <m/>
    <s v="0225295256"/>
    <s v="Not Stated"/>
    <m/>
    <m/>
    <s v=""/>
    <s v="Yes"/>
    <s v="No"/>
    <m/>
    <m/>
    <m/>
    <m/>
    <m/>
    <n v="48"/>
    <s v="&lt;55"/>
    <n v="47"/>
    <s v="&lt;55"/>
    <m/>
    <s v="BLANK"/>
    <m/>
    <s v="BLANK"/>
    <n v="24"/>
    <s v="21+"/>
    <m/>
    <s v="BLANK"/>
    <s v="No"/>
    <s v="No"/>
    <m/>
    <x v="0"/>
    <x v="0"/>
    <x v="0"/>
    <n v="3"/>
    <s v="Y"/>
    <s v="Y"/>
    <s v="Y"/>
    <s v="N"/>
    <s v="N"/>
    <s v="N"/>
    <s v="N"/>
    <s v="N"/>
    <s v="N"/>
    <s v="N"/>
    <s v="N"/>
    <s v="N"/>
    <s v="N"/>
    <s v="N"/>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0.21428571428571427"/>
    <s v="1% to 25%"/>
    <s v="No"/>
    <m/>
    <m/>
    <m/>
    <n v="2"/>
    <n v="0"/>
    <n v="0"/>
    <n v="0"/>
    <m/>
    <m/>
    <m/>
    <m/>
    <m/>
    <m/>
    <m/>
    <m/>
    <m/>
    <m/>
    <m/>
    <m/>
    <m/>
    <m/>
    <m/>
    <m/>
    <m/>
    <m/>
    <m/>
    <m/>
    <m/>
    <m/>
    <m/>
    <m/>
    <m/>
    <m/>
    <m/>
    <m/>
    <m/>
    <m/>
    <m/>
    <m/>
    <m/>
    <m/>
    <m/>
    <m/>
    <m/>
    <m/>
    <m/>
    <m/>
    <m/>
    <m/>
    <m/>
    <m/>
    <m/>
    <m/>
    <m/>
    <m/>
    <m/>
    <m/>
    <m/>
    <m/>
    <m/>
    <m/>
    <m/>
    <s v="MellarTabitha"/>
    <s v="MellarLayla42185Female"/>
    <n v="1"/>
    <n v="0"/>
    <n v="0"/>
    <n v="0"/>
    <n v="0"/>
  </r>
  <r>
    <s v="1819-1381"/>
    <s v="IYP-WKT-LCS-WK1538741 .xlsx"/>
    <s v="Miller"/>
    <s v="Liam"/>
    <s v="New Zealand European"/>
    <m/>
    <m/>
    <s v=""/>
    <d v="2013-09-02T00:00:00"/>
    <n v="4.9753424657534246"/>
    <s v="Male"/>
    <s v="NGO"/>
    <s v="0278913117"/>
    <s v="Little Preschoolers"/>
    <s v="Education and Care Services"/>
    <s v="Transitioned to school"/>
    <n v="0"/>
    <s v="No"/>
    <s v="ADHD/ODD?"/>
    <s v="MOE - Raelene Ellis. ICAMHS, CDC"/>
    <s v="Miller"/>
    <s v="Anne-Marie"/>
    <s v="Parent"/>
    <s v="21 Minifie Ave, Melville, Hamilton"/>
    <m/>
    <s v="0273331221"/>
    <s v="New Zealand European"/>
    <m/>
    <m/>
    <s v=""/>
    <s v="Yes"/>
    <s v="No"/>
    <m/>
    <m/>
    <m/>
    <m/>
    <m/>
    <n v="83"/>
    <s v="Clinical Range"/>
    <n v="78"/>
    <s v="Clinical Range"/>
    <n v="80"/>
    <s v="Clinical Range"/>
    <n v="68"/>
    <s v="Clinical Range"/>
    <n v="15"/>
    <s v="Clinical Range"/>
    <n v="11"/>
    <s v="Clinical Range"/>
    <s v="Yes"/>
    <s v="Yes"/>
    <m/>
    <x v="1"/>
    <x v="2"/>
    <x v="1"/>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s v="76% to 100%"/>
    <s v="Yes"/>
    <m/>
    <m/>
    <m/>
    <n v="9"/>
    <n v="1"/>
    <n v="1"/>
    <n v="1"/>
    <n v="4"/>
    <n v="3"/>
    <n v="3"/>
    <n v="5"/>
    <n v="6"/>
    <n v="4"/>
    <n v="7"/>
    <n v="4"/>
    <n v="4"/>
    <n v="3"/>
    <n v="6"/>
    <n v="6"/>
    <n v="6"/>
    <n v="6"/>
    <n v="6"/>
    <n v="6"/>
    <n v="4"/>
    <n v="6"/>
    <n v="6"/>
    <n v="6"/>
    <n v="5"/>
    <n v="6"/>
    <n v="4"/>
    <n v="6"/>
    <n v="6"/>
    <n v="6"/>
    <n v="6"/>
    <n v="6"/>
    <n v="6"/>
    <n v="6"/>
    <n v="6"/>
    <n v="6"/>
    <n v="7"/>
    <n v="7"/>
    <n v="7"/>
    <m/>
    <m/>
    <n v="7"/>
    <n v="7"/>
    <n v="7"/>
    <m/>
    <m/>
    <m/>
    <m/>
    <m/>
    <m/>
    <m/>
    <n v="7"/>
    <n v="7"/>
    <n v="1"/>
    <n v="6"/>
    <s v="It was great -just my son has other issues and not having a diagnosis makes things hard."/>
    <m/>
    <s v="Given different ways to handle situations."/>
    <m/>
    <s v="MillerAnne-Marie"/>
    <s v="MillerLiam41519Male"/>
    <n v="1"/>
    <n v="0"/>
    <n v="0"/>
    <n v="0"/>
    <n v="0"/>
  </r>
  <r>
    <s v="1819-1382"/>
    <s v="IYP-WKT-LCS-WK1538741 .xlsx"/>
    <s v="Amarbat"/>
    <s v="Zaya"/>
    <s v="Other Asian"/>
    <s v="New Zealand European"/>
    <m/>
    <s v=""/>
    <d v="2015-03-18T00:00:00"/>
    <n v="3.4356164383561643"/>
    <s v="Female"/>
    <s v="Self referral"/>
    <m/>
    <s v="Kowhai Childcare"/>
    <s v="Education and Care Services"/>
    <s v="Education and Care Services"/>
    <n v="1"/>
    <s v="No"/>
    <m/>
    <m/>
    <s v="Gumbley"/>
    <s v="Melody"/>
    <s v="Parent"/>
    <s v="32 Aurora Tce, Hamilton"/>
    <s v="078592954"/>
    <s v="0210415654"/>
    <s v="New Zealand European"/>
    <m/>
    <m/>
    <s v=""/>
    <s v="No"/>
    <s v="Yes"/>
    <m/>
    <m/>
    <m/>
    <m/>
    <m/>
    <n v="46"/>
    <s v="&lt;55"/>
    <n v="41"/>
    <s v="&lt;55"/>
    <n v="48"/>
    <s v="&lt;55"/>
    <n v="41"/>
    <s v="&lt;55"/>
    <n v="24"/>
    <s v="21+"/>
    <n v="23"/>
    <s v="21+"/>
    <s v="No"/>
    <s v="No"/>
    <m/>
    <x v="2"/>
    <x v="1"/>
    <x v="1"/>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s v="76% to 100%"/>
    <s v="Yes"/>
    <m/>
    <m/>
    <m/>
    <n v="8"/>
    <n v="0"/>
    <n v="0"/>
    <n v="1"/>
    <n v="5"/>
    <n v="5"/>
    <n v="5"/>
    <n v="6"/>
    <n v="6"/>
    <n v="6"/>
    <n v="6"/>
    <n v="5"/>
    <n v="6"/>
    <n v="6"/>
    <n v="6"/>
    <n v="6"/>
    <n v="6"/>
    <n v="6"/>
    <n v="5"/>
    <n v="6"/>
    <n v="6"/>
    <n v="6"/>
    <n v="6"/>
    <n v="6"/>
    <n v="6"/>
    <n v="6"/>
    <n v="6"/>
    <n v="6"/>
    <n v="5"/>
    <n v="6"/>
    <n v="4"/>
    <n v="6"/>
    <n v="6"/>
    <n v="6"/>
    <n v="6"/>
    <n v="6"/>
    <n v="6"/>
    <n v="7"/>
    <n v="6"/>
    <m/>
    <m/>
    <n v="6"/>
    <n v="7"/>
    <n v="7"/>
    <m/>
    <m/>
    <m/>
    <m/>
    <m/>
    <m/>
    <m/>
    <n v="6"/>
    <n v="6"/>
    <n v="1"/>
    <n v="4"/>
    <m/>
    <s v="Would like on-going problem solving assistance if possible, for example, monthly by phone or in person"/>
    <s v="Gave me tools to use in the future. I benefitted from the topics covered in the course but also really needed the one on one time that I got because putting things into action was never easy. I realise that I can actually help and teach and engage with my kids instead of just role-modelling passively."/>
    <m/>
    <s v="GumbleyMelody"/>
    <s v="AmarbatZaya42081Female"/>
    <n v="1"/>
    <n v="0"/>
    <n v="0"/>
    <n v="0"/>
    <n v="0"/>
  </r>
  <r>
    <s v="1819-1383"/>
    <s v="IYP-WKT-MOE-WK1558409.xlsx"/>
    <s v="Bird"/>
    <s v="Hayden"/>
    <s v="New Zealand European"/>
    <m/>
    <m/>
    <s v=""/>
    <d v="2012-01-19T00:00:00"/>
    <n v="6.5726027397260278"/>
    <s v="Male"/>
    <s v="Self referral"/>
    <s v="021994404"/>
    <s v="Gordonton School"/>
    <m/>
    <m/>
    <n v="1"/>
    <s v="No"/>
    <m/>
    <m/>
    <s v="Bird"/>
    <s v="Amy"/>
    <s v="Parent"/>
    <s v="70 Dawson Road RD1 Taupiri"/>
    <m/>
    <s v="021994404"/>
    <s v="New Zealand European"/>
    <m/>
    <m/>
    <s v=""/>
    <s v="No"/>
    <s v="No"/>
    <m/>
    <m/>
    <m/>
    <m/>
    <m/>
    <n v="62"/>
    <s v="Clinical Range"/>
    <n v="60"/>
    <s v="Clinical Range"/>
    <n v="46"/>
    <s v="&lt;55"/>
    <n v="52"/>
    <s v="&lt;55"/>
    <n v="23"/>
    <s v="21+"/>
    <n v="39"/>
    <s v="21+"/>
    <s v="Yes"/>
    <s v="No"/>
    <m/>
    <x v="1"/>
    <x v="2"/>
    <x v="2"/>
    <n v="11"/>
    <s v="Y"/>
    <s v="Y"/>
    <s v="Y"/>
    <s v="Y"/>
    <s v="Y"/>
    <s v="Y"/>
    <s v="N"/>
    <s v="Y"/>
    <s v="Y"/>
    <s v="N"/>
    <s v="Y"/>
    <s v="N"/>
    <s v="Y"/>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7857142857142857"/>
    <s v="76% to 100%"/>
    <s v="Yes"/>
    <m/>
    <m/>
    <m/>
    <n v="2"/>
    <n v="1"/>
    <n v="0"/>
    <n v="1"/>
    <n v="6"/>
    <n v="6"/>
    <n v="6"/>
    <n v="6"/>
    <n v="6"/>
    <n v="6"/>
    <n v="6"/>
    <n v="6"/>
    <n v="6"/>
    <n v="6"/>
    <n v="6"/>
    <n v="6"/>
    <n v="6"/>
    <n v="5"/>
    <n v="6"/>
    <n v="6"/>
    <n v="6"/>
    <n v="4"/>
    <n v="4"/>
    <n v="7"/>
    <n v="6"/>
    <n v="7"/>
    <n v="6"/>
    <n v="6"/>
    <n v="5"/>
    <n v="5"/>
    <n v="5"/>
    <n v="6"/>
    <n v="6"/>
    <n v="5"/>
    <n v="5"/>
    <n v="6"/>
    <n v="5"/>
    <n v="4"/>
    <n v="6"/>
    <m/>
    <m/>
    <n v="6"/>
    <n v="6"/>
    <n v="6"/>
    <m/>
    <m/>
    <m/>
    <m/>
    <m/>
    <m/>
    <m/>
    <s v="Somewhat supportive"/>
    <s v="Somewhat interested"/>
    <s v="No"/>
    <s v="Somewhat unlikely"/>
    <s v="It covered everything"/>
    <s v="No"/>
    <s v="The change of my attitude"/>
    <m/>
    <s v="BirdAmy"/>
    <s v="BirdHayden40927Male"/>
    <n v="2"/>
    <n v="0"/>
    <n v="0"/>
    <n v="0"/>
    <n v="0"/>
  </r>
  <r>
    <s v="1819-1384"/>
    <s v="IYP-WKT-MOE-WK1558409.xlsx"/>
    <s v="Bird"/>
    <s v="Hayden"/>
    <s v="New Zealand European"/>
    <m/>
    <m/>
    <s v=""/>
    <d v="2012-01-19T00:00:00"/>
    <n v="6.5726027397260278"/>
    <s v="Male"/>
    <s v="Self referral"/>
    <s v="021994404"/>
    <s v="Gordonton School"/>
    <m/>
    <m/>
    <n v="1"/>
    <s v="No"/>
    <m/>
    <m/>
    <s v="Bird"/>
    <s v="Jamie"/>
    <s v="Parent"/>
    <s v="70 Dawson Road RD1 Taupiri"/>
    <m/>
    <s v="021745409"/>
    <s v="New Zealand European"/>
    <m/>
    <m/>
    <s v=""/>
    <s v="No"/>
    <s v="No"/>
    <m/>
    <m/>
    <m/>
    <m/>
    <m/>
    <n v="62"/>
    <s v="Clinical Range"/>
    <n v="56"/>
    <s v="Still of Concern"/>
    <n v="47"/>
    <s v="&lt;55"/>
    <n v="0"/>
    <s v="&lt;55"/>
    <n v="19"/>
    <s v="Still of Concern"/>
    <n v="38"/>
    <s v="21+"/>
    <s v="Yes"/>
    <s v="No"/>
    <m/>
    <x v="1"/>
    <x v="2"/>
    <x v="2"/>
    <n v="11"/>
    <s v="Y"/>
    <s v="Y"/>
    <s v="Y"/>
    <s v="Y"/>
    <s v="Y"/>
    <s v="Y"/>
    <s v="N"/>
    <s v="Y"/>
    <s v="Y"/>
    <s v="N"/>
    <s v="Y"/>
    <s v="N"/>
    <s v="Y"/>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7857142857142857"/>
    <s v="76% to 100%"/>
    <s v="Yes"/>
    <m/>
    <m/>
    <m/>
    <n v="2"/>
    <n v="1"/>
    <n v="0"/>
    <n v="1"/>
    <n v="7"/>
    <n v="6"/>
    <n v="6"/>
    <n v="6"/>
    <n v="6"/>
    <n v="6"/>
    <n v="7"/>
    <n v="6"/>
    <n v="6"/>
    <n v="6"/>
    <n v="7"/>
    <n v="6"/>
    <n v="6"/>
    <n v="5"/>
    <n v="3"/>
    <n v="6"/>
    <n v="6"/>
    <n v="5"/>
    <n v="6"/>
    <n v="6"/>
    <n v="7"/>
    <n v="7"/>
    <n v="5"/>
    <n v="6"/>
    <n v="7"/>
    <n v="6"/>
    <n v="4"/>
    <n v="4"/>
    <n v="6"/>
    <n v="6"/>
    <n v="6"/>
    <n v="6"/>
    <n v="7"/>
    <n v="6"/>
    <n v="7"/>
    <m/>
    <m/>
    <n v="7"/>
    <n v="6"/>
    <n v="7"/>
    <m/>
    <m/>
    <m/>
    <m/>
    <m/>
    <m/>
    <m/>
    <s v="Very supportive"/>
    <s v="Interested"/>
    <s v="Yes"/>
    <s v="Somewhat likely"/>
    <m/>
    <m/>
    <s v="Addressing child behaviour issues"/>
    <m/>
    <s v="BirdJamie"/>
    <s v="BirdHayden40927Male"/>
    <n v="2"/>
    <n v="0"/>
    <n v="0"/>
    <n v="0"/>
    <n v="0"/>
  </r>
  <r>
    <s v="1819-1385"/>
    <s v="IYP-WKT-MOE-WK1558409.xlsx"/>
    <s v="Perston-Taylor"/>
    <s v="Ataahua"/>
    <s v="Māori"/>
    <m/>
    <m/>
    <s v=""/>
    <d v="2013-06-12T00:00:00"/>
    <n v="5.1753424657534248"/>
    <s v="Female"/>
    <s v="Self referral"/>
    <s v="0226442007"/>
    <s v="Silverdale Normal School"/>
    <m/>
    <m/>
    <m/>
    <m/>
    <m/>
    <m/>
    <s v="Taylor"/>
    <s v="Ashleigh"/>
    <s v="Parent"/>
    <s v="302c Cambridge Road"/>
    <m/>
    <s v="0226442007"/>
    <s v="Māori"/>
    <m/>
    <m/>
    <s v=""/>
    <s v="No"/>
    <s v="No"/>
    <m/>
    <m/>
    <m/>
    <m/>
    <m/>
    <n v="57"/>
    <s v="Still of Concern"/>
    <n v="55"/>
    <s v="Still of Concern"/>
    <n v="49"/>
    <s v="&lt;55"/>
    <n v="0"/>
    <s v="&lt;55"/>
    <n v="11"/>
    <s v="Clinical Range"/>
    <n v="29"/>
    <s v="21+"/>
    <s v="Yes"/>
    <s v="No"/>
    <m/>
    <x v="1"/>
    <x v="2"/>
    <x v="2"/>
    <n v="14"/>
    <s v="Y"/>
    <s v="Y"/>
    <s v="Y"/>
    <s v="Y"/>
    <s v="Y"/>
    <s v="Y"/>
    <s v="Y"/>
    <s v="Y"/>
    <s v="Y"/>
    <s v="Y"/>
    <s v="Y"/>
    <s v="Y"/>
    <s v="Y"/>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1"/>
    <s v="76% to 100%"/>
    <s v="Yes"/>
    <m/>
    <m/>
    <m/>
    <n v="4"/>
    <n v="1"/>
    <n v="0"/>
    <n v="1"/>
    <n v="6"/>
    <n v="6"/>
    <n v="6"/>
    <n v="6"/>
    <n v="6"/>
    <n v="5"/>
    <n v="7"/>
    <n v="7"/>
    <n v="6"/>
    <n v="5"/>
    <n v="6"/>
    <n v="6"/>
    <n v="6"/>
    <n v="4"/>
    <n v="2"/>
    <n v="6"/>
    <n v="6"/>
    <n v="6"/>
    <n v="6"/>
    <n v="6"/>
    <n v="6"/>
    <n v="6"/>
    <n v="6"/>
    <n v="6"/>
    <n v="5"/>
    <n v="6"/>
    <n v="5"/>
    <n v="4"/>
    <n v="5"/>
    <n v="5"/>
    <n v="6"/>
    <n v="6"/>
    <n v="6"/>
    <n v="6"/>
    <n v="6"/>
    <m/>
    <m/>
    <n v="6"/>
    <n v="6"/>
    <n v="6"/>
    <m/>
    <m/>
    <m/>
    <m/>
    <m/>
    <m/>
    <m/>
    <s v="Very supportive"/>
    <s v="Interested"/>
    <s v="Yes"/>
    <s v="Neutral"/>
    <s v="Little more to help with a child with a disability"/>
    <s v="I feel for now everything is okay but will ask for help when needed"/>
    <s v="Hearing other stories. I am not alone"/>
    <m/>
    <s v="TaylorAshleigh"/>
    <s v="Perston-TaylorAtaahua41437Female"/>
    <n v="1"/>
    <n v="1"/>
    <n v="0"/>
    <n v="1"/>
    <n v="0"/>
  </r>
  <r>
    <s v="1819-1386"/>
    <s v="IYP-WKT-MOE-WK1558409.xlsx"/>
    <s v="Dons"/>
    <s v="Matthew"/>
    <s v="New Zealand European"/>
    <m/>
    <m/>
    <s v=""/>
    <d v="2010-03-13T00:00:00"/>
    <n v="8.4273972602739722"/>
    <s v="Male"/>
    <s v="Self referral"/>
    <s v="021727597"/>
    <s v="Gordonton School"/>
    <m/>
    <m/>
    <n v="2"/>
    <m/>
    <m/>
    <m/>
    <s v="Dons"/>
    <s v="Julie"/>
    <s v="Parent"/>
    <s v="890 Puketaha Road RD1 Hamilton 3281"/>
    <m/>
    <s v="021727597"/>
    <s v="New Zealand European"/>
    <m/>
    <m/>
    <s v=""/>
    <s v="No"/>
    <s v="No"/>
    <m/>
    <m/>
    <m/>
    <m/>
    <m/>
    <n v="67"/>
    <s v="Clinical Range"/>
    <n v="64"/>
    <s v="Clinical Range"/>
    <n v="59"/>
    <s v="Still of Concern"/>
    <n v="50"/>
    <s v="&lt;55"/>
    <n v="14"/>
    <s v="Clinical Range"/>
    <n v="21"/>
    <s v="21+"/>
    <s v="Yes"/>
    <s v="No"/>
    <m/>
    <x v="1"/>
    <x v="2"/>
    <x v="2"/>
    <n v="12"/>
    <s v="Y"/>
    <s v="Y"/>
    <s v="Y"/>
    <s v="Y"/>
    <s v="Y"/>
    <s v="Y"/>
    <s v="N"/>
    <s v="Y"/>
    <s v="Y"/>
    <s v="Y"/>
    <s v="Y"/>
    <s v="Y"/>
    <s v="N"/>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8571428571428571"/>
    <s v="76% to 100%"/>
    <s v="Yes"/>
    <m/>
    <m/>
    <m/>
    <n v="2"/>
    <n v="1"/>
    <n v="0"/>
    <n v="1"/>
    <n v="6"/>
    <n v="5"/>
    <n v="6"/>
    <n v="6"/>
    <n v="6"/>
    <n v="6"/>
    <n v="6"/>
    <n v="6"/>
    <n v="6"/>
    <n v="6"/>
    <n v="6"/>
    <n v="5"/>
    <n v="6"/>
    <n v="6"/>
    <n v="5"/>
    <n v="6"/>
    <n v="6"/>
    <n v="6"/>
    <n v="5"/>
    <n v="6"/>
    <n v="6"/>
    <n v="7"/>
    <n v="5"/>
    <n v="5"/>
    <n v="6"/>
    <n v="6"/>
    <n v="6"/>
    <n v="6"/>
    <n v="6"/>
    <n v="7"/>
    <n v="6"/>
    <n v="6"/>
    <n v="5"/>
    <n v="6"/>
    <n v="6"/>
    <m/>
    <m/>
    <n v="5"/>
    <n v="6"/>
    <n v="6"/>
    <m/>
    <m/>
    <m/>
    <m/>
    <m/>
    <m/>
    <m/>
    <s v="Supportive"/>
    <s v="Somewhat interested"/>
    <s v="Yes"/>
    <s v="Likely"/>
    <s v="More questions about 'said problem child'"/>
    <s v="I need my husband to do the course as well as me for extra support"/>
    <s v="Teaching me to be more calm and more positive. To be a better role model"/>
    <m/>
    <s v="DonsJulie"/>
    <s v="DonsMatthew40250Male"/>
    <n v="1"/>
    <n v="0"/>
    <n v="0"/>
    <n v="0"/>
    <n v="0"/>
  </r>
  <r>
    <s v="1819-1387"/>
    <s v="IYP-WKT-MOE-WK1558409.xlsx"/>
    <s v="Crighton"/>
    <s v="Logan"/>
    <s v="New Zealand European"/>
    <m/>
    <m/>
    <s v=""/>
    <d v="2012-08-16T00:00:00"/>
    <n v="5.9972602739726026"/>
    <s v="Male"/>
    <s v="Self referral"/>
    <s v="0225713703"/>
    <m/>
    <m/>
    <m/>
    <n v="1"/>
    <m/>
    <m/>
    <m/>
    <s v="Crighton"/>
    <s v="Robyn"/>
    <s v="Parent"/>
    <s v="209B Whatawhata Road"/>
    <m/>
    <s v="0225713703"/>
    <s v="New Zealand European"/>
    <m/>
    <m/>
    <s v=""/>
    <s v="No"/>
    <s v="No"/>
    <m/>
    <m/>
    <m/>
    <m/>
    <m/>
    <n v="70"/>
    <s v="Clinical Range"/>
    <n v="68"/>
    <s v="Clinical Range"/>
    <n v="54"/>
    <s v="&lt;55"/>
    <n v="47"/>
    <s v="&lt;55"/>
    <n v="19"/>
    <s v="Still of Concern"/>
    <n v="29"/>
    <s v="21+"/>
    <s v="Yes"/>
    <s v="No"/>
    <m/>
    <x v="1"/>
    <x v="2"/>
    <x v="2"/>
    <n v="13"/>
    <s v="Y"/>
    <s v="Y"/>
    <s v="Y"/>
    <s v="Y"/>
    <s v="Y"/>
    <s v="Y"/>
    <s v="Y"/>
    <s v="Y"/>
    <s v="Y"/>
    <s v="Y"/>
    <s v="Y"/>
    <s v="Y"/>
    <s v="N"/>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9285714285714286"/>
    <s v="76% to 100%"/>
    <s v="Yes"/>
    <m/>
    <m/>
    <m/>
    <n v="6"/>
    <n v="1"/>
    <n v="0"/>
    <n v="1"/>
    <n v="7"/>
    <n v="6"/>
    <n v="6"/>
    <n v="6"/>
    <n v="6"/>
    <n v="6"/>
    <n v="7"/>
    <n v="6"/>
    <n v="6"/>
    <n v="6"/>
    <n v="6"/>
    <n v="6"/>
    <n v="7"/>
    <n v="6"/>
    <n v="3"/>
    <n v="6"/>
    <n v="7"/>
    <n v="6"/>
    <n v="4"/>
    <n v="7"/>
    <n v="7"/>
    <n v="7"/>
    <n v="4"/>
    <n v="6"/>
    <n v="7"/>
    <n v="7"/>
    <n v="5"/>
    <n v="7"/>
    <n v="4"/>
    <n v="6"/>
    <n v="7"/>
    <m/>
    <n v="6"/>
    <n v="5"/>
    <n v="6"/>
    <n v="6"/>
    <n v="6"/>
    <n v="7"/>
    <n v="5"/>
    <n v="7"/>
    <n v="7"/>
    <n v="7"/>
    <m/>
    <m/>
    <m/>
    <m/>
    <m/>
    <m/>
    <m/>
    <m/>
    <m/>
    <m/>
    <m/>
    <m/>
    <m/>
    <s v="CrightonRobyn"/>
    <s v="CrightonLogan41137Male"/>
    <n v="1"/>
    <n v="0"/>
    <n v="0"/>
    <n v="0"/>
    <n v="0"/>
  </r>
  <r>
    <s v="1819-1388"/>
    <s v="IYP-WKT-MOE-WK1558409.xlsx"/>
    <s v="Mitchell"/>
    <s v="Scarlett"/>
    <s v="New Zealand European"/>
    <m/>
    <m/>
    <s v=""/>
    <d v="2011-12-22T00:00:00"/>
    <n v="6.6493150684931503"/>
    <s v="Female"/>
    <s v="Self referral"/>
    <s v="0275744738"/>
    <s v="Horsham Downs School"/>
    <m/>
    <m/>
    <m/>
    <m/>
    <m/>
    <m/>
    <s v="Mitchell"/>
    <s v="Kelly"/>
    <s v="Parent"/>
    <s v="63 Kainui Road RD1 Taupiri"/>
    <m/>
    <s v="0275744738"/>
    <s v="New Zealand European"/>
    <m/>
    <m/>
    <s v=""/>
    <s v="No"/>
    <s v="No"/>
    <m/>
    <m/>
    <m/>
    <m/>
    <m/>
    <n v="71"/>
    <s v="Clinical Range"/>
    <n v="71"/>
    <s v="Clinical Range"/>
    <n v="63"/>
    <s v="Clinical Range"/>
    <n v="60"/>
    <s v="Clinical Range"/>
    <n v="14"/>
    <s v="Clinical Range"/>
    <n v="27"/>
    <s v="21+"/>
    <s v="Yes"/>
    <s v="Yes"/>
    <m/>
    <x v="1"/>
    <x v="2"/>
    <x v="2"/>
    <n v="14"/>
    <s v="Y"/>
    <s v="Y"/>
    <s v="Y"/>
    <s v="Y"/>
    <s v="Y"/>
    <s v="Y"/>
    <s v="Y"/>
    <s v="Y"/>
    <s v="Y"/>
    <s v="Y"/>
    <s v="Y"/>
    <s v="Y"/>
    <s v="Y"/>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1"/>
    <s v="76% to 100%"/>
    <s v="Yes"/>
    <m/>
    <m/>
    <m/>
    <n v="3"/>
    <n v="1"/>
    <n v="1"/>
    <n v="1"/>
    <n v="6"/>
    <n v="6"/>
    <n v="5"/>
    <n v="6"/>
    <n v="6"/>
    <n v="6"/>
    <n v="6"/>
    <n v="5"/>
    <n v="5"/>
    <n v="5"/>
    <n v="5"/>
    <n v="5"/>
    <n v="6"/>
    <n v="5"/>
    <n v="5"/>
    <n v="5"/>
    <n v="5"/>
    <n v="5"/>
    <n v="5"/>
    <n v="3"/>
    <n v="5"/>
    <n v="6"/>
    <n v="4"/>
    <n v="5"/>
    <n v="6"/>
    <n v="7"/>
    <n v="5"/>
    <n v="5"/>
    <n v="6"/>
    <n v="6"/>
    <n v="5"/>
    <n v="6"/>
    <n v="5"/>
    <n v="6"/>
    <n v="6"/>
    <m/>
    <m/>
    <n v="5"/>
    <n v="6"/>
    <n v="6"/>
    <m/>
    <m/>
    <m/>
    <m/>
    <m/>
    <m/>
    <m/>
    <s v="Somewhat supportive"/>
    <s v="Somewhat interested"/>
    <s v="Neutral"/>
    <m/>
    <m/>
    <m/>
    <s v="Learning so many new skills and ways to think things through"/>
    <m/>
    <s v="MitchellKelly"/>
    <s v="MitchellScarlett40899Female"/>
    <n v="1"/>
    <n v="0"/>
    <n v="0"/>
    <n v="0"/>
    <n v="0"/>
  </r>
  <r>
    <s v="1819-1389"/>
    <s v="IYP-WKT-MOE-WK1558409.xlsx"/>
    <s v="Bartley"/>
    <s v="Sian"/>
    <s v="New Zealand European"/>
    <m/>
    <m/>
    <s v=""/>
    <d v="2009-11-10T00:00:00"/>
    <n v="8.7643835616438359"/>
    <s v="Female"/>
    <s v="Mental Health (CAMHS, CAFS)"/>
    <m/>
    <s v="Gordonton School"/>
    <m/>
    <m/>
    <n v="2"/>
    <s v="Yes"/>
    <s v="ADHD and Anxiety"/>
    <m/>
    <s v="Bartley"/>
    <s v="Simone"/>
    <s v="Parent"/>
    <s v="184B Piako Road RD1 Hamilton"/>
    <m/>
    <s v="0211854289"/>
    <s v="New Zealand European"/>
    <m/>
    <m/>
    <s v=""/>
    <s v="No"/>
    <s v="No"/>
    <m/>
    <m/>
    <m/>
    <m/>
    <m/>
    <n v="74"/>
    <s v="Clinical Range"/>
    <n v="68"/>
    <s v="Clinical Range"/>
    <n v="59"/>
    <s v="Still of Concern"/>
    <n v="51"/>
    <s v="&lt;55"/>
    <n v="12"/>
    <s v="Clinical Range"/>
    <n v="27"/>
    <s v="21+"/>
    <s v="Yes"/>
    <s v="No"/>
    <m/>
    <x v="1"/>
    <x v="2"/>
    <x v="2"/>
    <n v="14"/>
    <s v="Y"/>
    <s v="Y"/>
    <s v="Y"/>
    <s v="Y"/>
    <s v="Y"/>
    <s v="Y"/>
    <s v="Y"/>
    <s v="Y"/>
    <s v="Y"/>
    <s v="Y"/>
    <s v="Y"/>
    <s v="Y"/>
    <s v="Y"/>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1"/>
    <s v="76% to 100%"/>
    <s v="Yes"/>
    <m/>
    <m/>
    <m/>
    <n v="2"/>
    <n v="1"/>
    <n v="0"/>
    <n v="1"/>
    <n v="5"/>
    <n v="6"/>
    <n v="5"/>
    <n v="6"/>
    <n v="6"/>
    <n v="7"/>
    <n v="7"/>
    <n v="5"/>
    <n v="6"/>
    <n v="6"/>
    <n v="6"/>
    <n v="7"/>
    <n v="7"/>
    <n v="6"/>
    <n v="4"/>
    <n v="4"/>
    <n v="6"/>
    <n v="7"/>
    <n v="5"/>
    <n v="6"/>
    <n v="5"/>
    <n v="7"/>
    <n v="6"/>
    <n v="6"/>
    <n v="4"/>
    <n v="6"/>
    <n v="6"/>
    <n v="6"/>
    <n v="5"/>
    <n v="5"/>
    <n v="5"/>
    <n v="6"/>
    <n v="7"/>
    <n v="7"/>
    <n v="7"/>
    <m/>
    <m/>
    <n v="7"/>
    <n v="7"/>
    <n v="7"/>
    <m/>
    <m/>
    <m/>
    <m/>
    <m/>
    <m/>
    <m/>
    <s v="Very supportive"/>
    <s v="Interested"/>
    <s v="Yes"/>
    <s v="Somewhat likely"/>
    <m/>
    <m/>
    <s v="Understanding the pyramid and building the good foundation rather than concentrating on discipline"/>
    <m/>
    <s v="BartleySimone"/>
    <s v="BartleySian40127Female"/>
    <n v="1"/>
    <n v="0"/>
    <n v="0"/>
    <n v="0"/>
    <n v="0"/>
  </r>
  <r>
    <s v="1819-1390"/>
    <s v="IYP-WKT-MOE-WK1558409.xlsx"/>
    <s v="Ogilvy-Douglas"/>
    <s v="Stanyon"/>
    <s v="Māori"/>
    <s v="New Zealand European"/>
    <m/>
    <s v=""/>
    <d v="2014-03-14T00:00:00"/>
    <n v="4.4219178082191783"/>
    <s v="Male"/>
    <s v="MOE"/>
    <s v="078373140"/>
    <s v="ABC Dinsdale"/>
    <m/>
    <m/>
    <n v="1"/>
    <s v="Yes"/>
    <s v="Global Development Delay"/>
    <m/>
    <s v="Ogilvy"/>
    <s v="Janita"/>
    <s v="Parent"/>
    <s v="5 Kim Lane Nawton Hamilton 3200"/>
    <m/>
    <s v="02102636712"/>
    <s v="Māori"/>
    <s v="New Zealand European"/>
    <m/>
    <s v=""/>
    <s v="No"/>
    <s v="No"/>
    <m/>
    <m/>
    <m/>
    <m/>
    <m/>
    <n v="66"/>
    <s v="Clinical Range"/>
    <n v="67"/>
    <s v="Clinical Range"/>
    <m/>
    <s v="BLANK"/>
    <m/>
    <s v="BLANK"/>
    <n v="7"/>
    <s v="Clinical Range"/>
    <m/>
    <s v="BLANK"/>
    <s v="Yes"/>
    <s v="No"/>
    <m/>
    <x v="0"/>
    <x v="0"/>
    <x v="0"/>
    <n v="6"/>
    <s v="Y"/>
    <s v="Y"/>
    <s v="Y"/>
    <s v="Y"/>
    <s v="Y"/>
    <s v="Y"/>
    <s v="N"/>
    <s v="N"/>
    <s v="N"/>
    <s v="N"/>
    <s v="N"/>
    <s v="N"/>
    <s v="N"/>
    <s v="N"/>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42857142857142855"/>
    <m/>
    <s v="No"/>
    <m/>
    <m/>
    <m/>
    <n v="10"/>
    <n v="1"/>
    <n v="0"/>
    <n v="0"/>
    <m/>
    <m/>
    <m/>
    <m/>
    <m/>
    <m/>
    <m/>
    <m/>
    <m/>
    <m/>
    <m/>
    <m/>
    <m/>
    <m/>
    <m/>
    <m/>
    <m/>
    <m/>
    <m/>
    <m/>
    <m/>
    <m/>
    <m/>
    <m/>
    <m/>
    <m/>
    <m/>
    <m/>
    <m/>
    <m/>
    <m/>
    <m/>
    <m/>
    <m/>
    <m/>
    <m/>
    <m/>
    <m/>
    <m/>
    <m/>
    <m/>
    <m/>
    <m/>
    <m/>
    <m/>
    <m/>
    <m/>
    <m/>
    <m/>
    <m/>
    <m/>
    <m/>
    <m/>
    <m/>
    <m/>
    <s v="OgilvyJanita"/>
    <s v="Ogilvy-DouglasStanyon41712Male"/>
    <n v="1"/>
    <n v="1"/>
    <n v="0"/>
    <n v="1"/>
    <n v="0"/>
  </r>
  <r>
    <s v="1819-1391"/>
    <s v="IYP-WKT-MOE-WK1558409.xlsx"/>
    <s v="Tumai"/>
    <s v="Ivy"/>
    <s v="Māori"/>
    <m/>
    <m/>
    <s v=""/>
    <d v="2013-09-04T00:00:00"/>
    <n v="4.9452054794520546"/>
    <s v="Female"/>
    <s v="MOE"/>
    <s v="078373140"/>
    <s v="Little Pre-schoolers"/>
    <m/>
    <m/>
    <n v="2"/>
    <s v="Yes"/>
    <s v="ASD"/>
    <m/>
    <s v="Shearman"/>
    <s v="Hannah"/>
    <s v="Parent"/>
    <s v="111 Tuhikaramea Road Dinsdale 3204"/>
    <s v="078388711"/>
    <s v="0210500620"/>
    <s v="Not Stated"/>
    <m/>
    <m/>
    <s v=""/>
    <s v="No"/>
    <s v="No"/>
    <m/>
    <m/>
    <m/>
    <m/>
    <m/>
    <n v="80"/>
    <s v="Clinical Range"/>
    <n v="67"/>
    <s v="Clinical Range"/>
    <n v="73"/>
    <s v="Clinical Range"/>
    <n v="65"/>
    <s v="Clinical Range"/>
    <n v="11"/>
    <s v="Clinical Range"/>
    <n v="19"/>
    <s v="Still of Concern"/>
    <s v="Yes"/>
    <s v="Yes"/>
    <m/>
    <x v="1"/>
    <x v="2"/>
    <x v="2"/>
    <n v="13"/>
    <s v="Y"/>
    <s v="Y"/>
    <s v="Y"/>
    <s v="Y"/>
    <s v="Y"/>
    <s v="Y"/>
    <s v="Y"/>
    <s v="Y"/>
    <s v="N"/>
    <s v="Y"/>
    <s v="Y"/>
    <s v="Y"/>
    <s v="Y"/>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9285714285714286"/>
    <s v="76% to 100%"/>
    <s v="Yes"/>
    <m/>
    <m/>
    <m/>
    <n v="9"/>
    <n v="1"/>
    <n v="1"/>
    <n v="1"/>
    <n v="6"/>
    <n v="6"/>
    <n v="4"/>
    <n v="6"/>
    <n v="6"/>
    <n v="6"/>
    <n v="7"/>
    <n v="5"/>
    <n v="5"/>
    <n v="6"/>
    <n v="6"/>
    <n v="5"/>
    <n v="6"/>
    <n v="6"/>
    <n v="6"/>
    <n v="5"/>
    <n v="6"/>
    <n v="5"/>
    <n v="4"/>
    <n v="5"/>
    <n v="5"/>
    <n v="5"/>
    <n v="4"/>
    <n v="5"/>
    <n v="6"/>
    <n v="6"/>
    <n v="5"/>
    <n v="6"/>
    <n v="6"/>
    <n v="6"/>
    <n v="6"/>
    <n v="6"/>
    <n v="5"/>
    <n v="6"/>
    <n v="6"/>
    <m/>
    <m/>
    <n v="5"/>
    <n v="6"/>
    <n v="6"/>
    <m/>
    <m/>
    <m/>
    <m/>
    <m/>
    <m/>
    <m/>
    <s v="Supportive"/>
    <s v="Interested"/>
    <s v="Unsure"/>
    <s v="Likely"/>
    <m/>
    <m/>
    <s v="Feeling calmer in myself, stronger as a parent and I have more tools in my tool belt."/>
    <m/>
    <s v="ShearmanHannah"/>
    <s v="TumaiIvy41521Female"/>
    <n v="1"/>
    <n v="1"/>
    <n v="0"/>
    <n v="0"/>
    <n v="0"/>
  </r>
  <r>
    <s v="1819-1392"/>
    <s v="IYP-WKT-MOE-WK1558409.xlsx"/>
    <s v="Waugh"/>
    <s v="Nixon"/>
    <s v="New Zealand European"/>
    <m/>
    <m/>
    <s v=""/>
    <d v="2014-11-30T00:00:00"/>
    <n v="3.7068493150684931"/>
    <s v="Male"/>
    <s v="Self referral"/>
    <s v="021633836"/>
    <s v="House of Wonders"/>
    <m/>
    <m/>
    <m/>
    <m/>
    <m/>
    <m/>
    <s v="Waugh"/>
    <s v="Olivia"/>
    <s v="Parent"/>
    <s v="8 Sutcliffe Place Hamilton"/>
    <m/>
    <s v="021633836"/>
    <s v="New Zealand European"/>
    <m/>
    <m/>
    <s v=""/>
    <s v="No"/>
    <s v="No"/>
    <m/>
    <m/>
    <m/>
    <m/>
    <m/>
    <n v="66"/>
    <s v="Clinical Range"/>
    <n v="71"/>
    <s v="Clinical Range"/>
    <n v="58"/>
    <s v="Still of Concern"/>
    <n v="60"/>
    <s v="Clinical Range"/>
    <n v="12"/>
    <s v="Clinical Range"/>
    <n v="15"/>
    <s v="Clinical Range"/>
    <s v="Yes"/>
    <s v="Yes"/>
    <m/>
    <x v="1"/>
    <x v="2"/>
    <x v="2"/>
    <n v="14"/>
    <s v="Y"/>
    <s v="Y"/>
    <s v="Y"/>
    <s v="Y"/>
    <s v="Y"/>
    <s v="Y"/>
    <s v="Y"/>
    <s v="Y"/>
    <s v="Y"/>
    <s v="Y"/>
    <s v="Y"/>
    <s v="Y"/>
    <s v="Y"/>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1"/>
    <s v="76% to 100%"/>
    <s v="Yes"/>
    <m/>
    <m/>
    <m/>
    <n v="7"/>
    <n v="1"/>
    <n v="1"/>
    <n v="1"/>
    <n v="6"/>
    <n v="6"/>
    <n v="5"/>
    <n v="6"/>
    <n v="6"/>
    <n v="6"/>
    <n v="6"/>
    <n v="5"/>
    <n v="6"/>
    <n v="6"/>
    <n v="6"/>
    <n v="6"/>
    <n v="6"/>
    <n v="6"/>
    <n v="4"/>
    <n v="6"/>
    <n v="6"/>
    <n v="6"/>
    <n v="6"/>
    <n v="6"/>
    <n v="6"/>
    <n v="6"/>
    <n v="6"/>
    <n v="6"/>
    <n v="5"/>
    <n v="6"/>
    <n v="4"/>
    <n v="6"/>
    <n v="5"/>
    <n v="6"/>
    <n v="6"/>
    <n v="6"/>
    <n v="7"/>
    <n v="7"/>
    <n v="7"/>
    <m/>
    <m/>
    <n v="7"/>
    <n v="7"/>
    <n v="7"/>
    <m/>
    <m/>
    <m/>
    <m/>
    <m/>
    <m/>
    <m/>
    <s v="Supportive"/>
    <s v="Interested"/>
    <s v="Yes"/>
    <s v="Very likely"/>
    <s v="I think that the programme is very appropriate"/>
    <s v="Yes I am always interested in any support available to help me with my parenting journey"/>
    <s v="Focus on my parenting. Gaining new tools and implementing learning from facilitators and group members"/>
    <m/>
    <s v="WaughOlivia"/>
    <s v="WaughNixon41973Male"/>
    <n v="1"/>
    <n v="0"/>
    <n v="0"/>
    <n v="0"/>
    <n v="0"/>
  </r>
  <r>
    <s v="1819-1393"/>
    <s v="IYP-WKT-MOE-WK1558409.xlsx"/>
    <s v="Fitzgerald"/>
    <s v="Quinn"/>
    <s v="Other European"/>
    <m/>
    <m/>
    <s v=""/>
    <d v="2011-04-01T00:00:00"/>
    <n v="7.375342465753425"/>
    <s v="Male"/>
    <s v="Self referral"/>
    <s v="0274765441"/>
    <s v="St Joseph's Fairfield"/>
    <m/>
    <m/>
    <n v="2"/>
    <s v="No"/>
    <s v="?ADHD"/>
    <m/>
    <s v="Belmonte"/>
    <s v="Lori"/>
    <s v="Parent"/>
    <s v="12 Ravenscourt Place Hamilton"/>
    <m/>
    <s v="0274765441"/>
    <s v="Other European"/>
    <m/>
    <m/>
    <s v=""/>
    <s v="No"/>
    <s v="No"/>
    <m/>
    <m/>
    <m/>
    <m/>
    <m/>
    <n v="69"/>
    <s v="Clinical Range"/>
    <n v="68"/>
    <s v="Clinical Range"/>
    <m/>
    <s v="BLANK"/>
    <m/>
    <s v="BLANK"/>
    <n v="16"/>
    <s v="Clinical Range"/>
    <m/>
    <s v="BLANK"/>
    <s v="Yes"/>
    <s v="No"/>
    <m/>
    <x v="0"/>
    <x v="0"/>
    <x v="0"/>
    <n v="10"/>
    <s v="Y"/>
    <s v="Y"/>
    <s v="Y"/>
    <s v="Y"/>
    <s v="Y"/>
    <s v="Y"/>
    <s v="Y"/>
    <s v="Y"/>
    <s v="N"/>
    <s v="Y"/>
    <s v="Y"/>
    <s v="N"/>
    <s v="N"/>
    <s v="N"/>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7142857142857143"/>
    <s v="51% to 75%"/>
    <s v="No"/>
    <m/>
    <m/>
    <m/>
    <n v="2"/>
    <n v="1"/>
    <n v="0"/>
    <n v="0"/>
    <m/>
    <m/>
    <m/>
    <m/>
    <m/>
    <m/>
    <m/>
    <m/>
    <m/>
    <m/>
    <m/>
    <m/>
    <m/>
    <m/>
    <m/>
    <m/>
    <m/>
    <m/>
    <m/>
    <m/>
    <m/>
    <m/>
    <m/>
    <m/>
    <m/>
    <m/>
    <m/>
    <m/>
    <m/>
    <m/>
    <m/>
    <m/>
    <m/>
    <m/>
    <m/>
    <m/>
    <m/>
    <m/>
    <m/>
    <m/>
    <m/>
    <m/>
    <m/>
    <m/>
    <m/>
    <m/>
    <m/>
    <m/>
    <m/>
    <m/>
    <m/>
    <m/>
    <m/>
    <m/>
    <m/>
    <s v="BelmonteLori"/>
    <s v="FitzgeraldQuinn40634Male"/>
    <n v="1"/>
    <n v="0"/>
    <n v="0"/>
    <n v="0"/>
    <n v="0"/>
  </r>
  <r>
    <s v="1819-1394"/>
    <s v="IYP-WKT-MOE-WK1558409.xlsx"/>
    <s v="Elisara"/>
    <s v="Kaleb"/>
    <s v="Samoan"/>
    <s v="New Zealand European"/>
    <m/>
    <s v="Pacific"/>
    <d v="2012-12-07T00:00:00"/>
    <n v="5.6876712328767125"/>
    <s v="Male"/>
    <s v="Self referral"/>
    <m/>
    <s v="Gordonton School"/>
    <m/>
    <m/>
    <n v="1"/>
    <s v="Yes"/>
    <s v="Mild Development Delay"/>
    <m/>
    <s v="Elisara"/>
    <s v="Marina"/>
    <s v="Parent"/>
    <s v="21 Garfield Street Gordonton"/>
    <m/>
    <s v="021505448"/>
    <s v="New Zealand European"/>
    <s v="Samoan"/>
    <m/>
    <s v="Pacific"/>
    <s v="No"/>
    <s v="No"/>
    <m/>
    <m/>
    <m/>
    <m/>
    <m/>
    <n v="59"/>
    <s v="Still of Concern"/>
    <n v="63"/>
    <s v="Clinical Range"/>
    <n v="59"/>
    <s v="Still of Concern"/>
    <n v="45"/>
    <s v="&lt;55"/>
    <n v="22"/>
    <s v="21+"/>
    <n v="15"/>
    <s v="Clinical Range"/>
    <s v="Yes"/>
    <s v="Yes"/>
    <m/>
    <x v="2"/>
    <x v="2"/>
    <x v="1"/>
    <n v="12"/>
    <s v="Y"/>
    <s v="Y"/>
    <s v="Y"/>
    <s v="Y"/>
    <s v="Y"/>
    <s v="Y"/>
    <s v="Y"/>
    <s v="N"/>
    <s v="Y"/>
    <s v="Y"/>
    <s v="Y"/>
    <s v="Y"/>
    <s v="N"/>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8571428571428571"/>
    <s v="76% to 100%"/>
    <s v="Yes"/>
    <m/>
    <m/>
    <m/>
    <n v="4"/>
    <n v="1"/>
    <n v="1"/>
    <n v="1"/>
    <n v="7"/>
    <n v="5"/>
    <n v="6"/>
    <n v="6"/>
    <n v="6"/>
    <n v="6"/>
    <n v="6"/>
    <n v="5"/>
    <n v="5"/>
    <n v="6"/>
    <n v="6"/>
    <n v="5"/>
    <n v="7"/>
    <n v="7"/>
    <n v="6"/>
    <n v="6"/>
    <n v="7"/>
    <n v="6"/>
    <n v="6"/>
    <n v="7"/>
    <n v="7"/>
    <n v="7"/>
    <n v="7"/>
    <n v="7"/>
    <n v="5"/>
    <n v="7"/>
    <n v="7"/>
    <n v="4"/>
    <n v="6"/>
    <n v="7"/>
    <n v="7"/>
    <n v="7"/>
    <n v="7"/>
    <n v="7"/>
    <n v="7"/>
    <m/>
    <m/>
    <n v="7"/>
    <n v="6"/>
    <n v="6"/>
    <m/>
    <m/>
    <m/>
    <m/>
    <m/>
    <m/>
    <m/>
    <s v="Very Supportive"/>
    <s v="Very Interested"/>
    <s v="No"/>
    <s v="Somewhat likely"/>
    <s v="Substitute facilitator needed to take her lead from Rae. Rae has spent a lot of time and energy understanding the dynamics of the group, but the substitute seemed to take that for granted and dominated answering questions or in leading. The examples given by the substitute were also too direct, by using examples that involved peoples personal situations. this approach was not encouraging and did not help me with having an open mind to embrace challenging ideas._x000a_The course is very American. NZ is unique. We have our own culture, way of thinking to meet our needs. Perhaps part of the discussion when critiquing the vignettes could be &quot;Would this look any different in NZ or in the region/community we live in?&quot; do we think why differently? This course needs updating. It is not just about the quality of filming and fashion - parenting has absolutely changed. the demands on parents are different from 20 years ago. A major example of this is around screens. Behaviours for families, children and parents around screens needs to be discussed because as a society we are still unaware of the impact on our daily lives, kids development, relationships and thinking. It is complex. Not as straight forward as the examples in the vignettes. Self care, insight and acknowledgment of the present day pressures on the parent, I feel like the course put a lot of persist on parents to fulfil what would have been the role of the aunties, cousins, grandparents, family friends. It is important to have these skills but it's also important for the child to practice and normalise these things outside of the parent-child relationship. A whole session could have been spent on empowering the parent alone._x000a_Overall a great course. I can understand the credibility of the course. facilitators did a fab job"/>
    <s v="No"/>
    <s v="Insight into my parenting and the world my kids live in at my house. To be aware of some current strategies I have used and that are successful. To be aware of options when I am not happy with my parenting approach."/>
    <m/>
    <s v="ElisaraMarina"/>
    <s v="ElisaraKaleb41250Male"/>
    <n v="1"/>
    <n v="0"/>
    <n v="1"/>
    <n v="0"/>
    <n v="1"/>
  </r>
  <r>
    <s v="1819-1395"/>
    <s v="IYP-WKT-MOE-WK1558409.xlsx"/>
    <s v="Karup"/>
    <s v="Holden"/>
    <s v="Māori"/>
    <s v="Tongan"/>
    <s v="New Zealand European"/>
    <s v="Pacific"/>
    <d v="2011-07-09T00:00:00"/>
    <n v="7.1041095890410961"/>
    <s v="Male"/>
    <s v="Resource Teacher (RTLB)"/>
    <s v="0274340222"/>
    <s v="Silverdale Normal"/>
    <m/>
    <m/>
    <n v="5"/>
    <s v="No"/>
    <m/>
    <m/>
    <s v="Lavemai"/>
    <s v="Tomineti (Tomi)"/>
    <s v="Parent"/>
    <s v="162 Nixon Street Hamilton East"/>
    <m/>
    <s v="0223953968"/>
    <s v="Māori"/>
    <s v="Tongan"/>
    <m/>
    <s v="Pacific"/>
    <s v="No"/>
    <s v="No"/>
    <m/>
    <m/>
    <m/>
    <m/>
    <m/>
    <n v="69"/>
    <s v="Clinical Range"/>
    <n v="56"/>
    <s v="Still of Concern"/>
    <m/>
    <s v="BLANK"/>
    <m/>
    <s v="BLANK"/>
    <n v="19"/>
    <s v="Still of Concern"/>
    <m/>
    <s v="BLANK"/>
    <s v="Yes"/>
    <s v="No"/>
    <m/>
    <x v="0"/>
    <x v="0"/>
    <x v="0"/>
    <n v="10"/>
    <s v="Y"/>
    <s v="Y"/>
    <s v="Y"/>
    <s v="Y"/>
    <s v="Y"/>
    <s v="Y"/>
    <s v="Y"/>
    <s v="Y"/>
    <s v="Y"/>
    <s v="N"/>
    <s v="Y"/>
    <s v="N"/>
    <s v="N"/>
    <s v="N"/>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7142857142857143"/>
    <s v="51% to 75%"/>
    <s v="No"/>
    <m/>
    <m/>
    <m/>
    <n v="7"/>
    <n v="1"/>
    <n v="0"/>
    <n v="0"/>
    <m/>
    <m/>
    <m/>
    <m/>
    <m/>
    <m/>
    <m/>
    <m/>
    <m/>
    <m/>
    <m/>
    <m/>
    <m/>
    <m/>
    <m/>
    <m/>
    <m/>
    <m/>
    <m/>
    <m/>
    <m/>
    <m/>
    <m/>
    <m/>
    <m/>
    <m/>
    <m/>
    <m/>
    <m/>
    <m/>
    <m/>
    <m/>
    <m/>
    <m/>
    <m/>
    <m/>
    <m/>
    <m/>
    <m/>
    <m/>
    <m/>
    <m/>
    <m/>
    <m/>
    <m/>
    <m/>
    <m/>
    <m/>
    <m/>
    <m/>
    <m/>
    <m/>
    <m/>
    <m/>
    <m/>
    <s v="LavemaiTomineti (Tomi)"/>
    <s v="KarupHolden40733Male"/>
    <n v="2"/>
    <n v="1"/>
    <n v="1"/>
    <n v="1"/>
    <n v="1"/>
  </r>
  <r>
    <s v="1819-1396"/>
    <s v="IYP-WKT-MOE-WK1558409.xlsx"/>
    <s v="Karup"/>
    <s v="Holden"/>
    <s v="Māori"/>
    <s v="Tongan"/>
    <s v="New Zealand European"/>
    <s v="Pacific"/>
    <d v="2011-07-09T00:00:00"/>
    <n v="7.1041095890410961"/>
    <s v="Male"/>
    <s v="Resource Teacher (RTLB)"/>
    <s v="0274340222"/>
    <s v="Silverdale Normal"/>
    <m/>
    <m/>
    <n v="5"/>
    <s v="No"/>
    <m/>
    <m/>
    <s v="Ratahi"/>
    <s v="Jessica (Jae)"/>
    <s v="Parent"/>
    <s v="162 Nixon Street Hamilton East"/>
    <m/>
    <s v="0223718477"/>
    <s v="Māori"/>
    <s v="New Zealand European"/>
    <m/>
    <s v=""/>
    <s v="No"/>
    <s v="No"/>
    <m/>
    <m/>
    <m/>
    <m/>
    <m/>
    <n v="68"/>
    <s v="Clinical Range"/>
    <n v="65"/>
    <s v="Clinical Range"/>
    <m/>
    <s v="BLANK"/>
    <m/>
    <s v="BLANK"/>
    <n v="24"/>
    <s v="21+"/>
    <m/>
    <s v="BLANK"/>
    <s v="Yes"/>
    <s v="No"/>
    <m/>
    <x v="0"/>
    <x v="0"/>
    <x v="0"/>
    <n v="10"/>
    <s v="Y"/>
    <s v="Y"/>
    <s v="Y"/>
    <s v="Y"/>
    <s v="Y"/>
    <s v="Y"/>
    <s v="Y"/>
    <s v="Y"/>
    <s v="Y"/>
    <s v="N"/>
    <s v="Y"/>
    <s v="N"/>
    <s v="N"/>
    <s v="N"/>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7142857142857143"/>
    <s v="51% to 75%"/>
    <s v="No"/>
    <m/>
    <m/>
    <m/>
    <n v="7"/>
    <n v="1"/>
    <n v="0"/>
    <n v="0"/>
    <m/>
    <m/>
    <m/>
    <m/>
    <m/>
    <m/>
    <m/>
    <m/>
    <m/>
    <m/>
    <m/>
    <m/>
    <m/>
    <m/>
    <m/>
    <m/>
    <m/>
    <m/>
    <m/>
    <m/>
    <m/>
    <m/>
    <m/>
    <m/>
    <m/>
    <m/>
    <m/>
    <m/>
    <m/>
    <m/>
    <m/>
    <m/>
    <m/>
    <m/>
    <m/>
    <m/>
    <m/>
    <m/>
    <m/>
    <m/>
    <m/>
    <m/>
    <m/>
    <m/>
    <m/>
    <m/>
    <m/>
    <m/>
    <m/>
    <m/>
    <m/>
    <m/>
    <m/>
    <m/>
    <m/>
    <s v="RatahiJessica (Jae)"/>
    <s v="KarupHolden40733Male"/>
    <n v="2"/>
    <n v="1"/>
    <n v="1"/>
    <n v="1"/>
    <n v="0"/>
  </r>
  <r>
    <s v="1819-1397"/>
    <s v="IYP-WKT-MOE-WK1558409.xlsx"/>
    <s v="Sage"/>
    <s v="Tristran"/>
    <s v="Māori"/>
    <s v="New Zealand European"/>
    <m/>
    <s v=""/>
    <d v="2010-08-26T00:00:00"/>
    <n v="7.9726027397260273"/>
    <s v="Male"/>
    <s v="Self referral"/>
    <s v="0224103790"/>
    <s v="Rototuna"/>
    <m/>
    <m/>
    <m/>
    <s v="No"/>
    <m/>
    <m/>
    <s v="Ludwicki"/>
    <s v="Paula"/>
    <s v="Parent"/>
    <s v="35 Glen Cree Avenue Rototuna Hamilton"/>
    <m/>
    <s v="0224103790"/>
    <s v="Not Stated"/>
    <m/>
    <m/>
    <s v=""/>
    <s v="No"/>
    <s v="No"/>
    <m/>
    <m/>
    <m/>
    <m/>
    <m/>
    <n v="66"/>
    <s v="Clinical Range"/>
    <n v="71"/>
    <s v="Clinical Range"/>
    <m/>
    <s v="BLANK"/>
    <m/>
    <s v="BLANK"/>
    <n v="23"/>
    <s v="21+"/>
    <m/>
    <s v="BLANK"/>
    <s v="Yes"/>
    <s v="No"/>
    <m/>
    <x v="0"/>
    <x v="0"/>
    <x v="0"/>
    <n v="4"/>
    <s v="Y"/>
    <s v="Y"/>
    <s v="Y"/>
    <s v="Y"/>
    <s v="N"/>
    <s v="N"/>
    <s v="N"/>
    <s v="N"/>
    <s v="N"/>
    <s v="N"/>
    <s v="N"/>
    <s v="N"/>
    <s v="N"/>
    <s v="N"/>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2857142857142857"/>
    <m/>
    <s v="No"/>
    <m/>
    <m/>
    <m/>
    <n v="1"/>
    <n v="1"/>
    <n v="0"/>
    <n v="0"/>
    <m/>
    <m/>
    <m/>
    <m/>
    <m/>
    <m/>
    <m/>
    <m/>
    <m/>
    <m/>
    <m/>
    <m/>
    <m/>
    <m/>
    <m/>
    <m/>
    <m/>
    <m/>
    <m/>
    <m/>
    <m/>
    <m/>
    <m/>
    <m/>
    <m/>
    <m/>
    <m/>
    <m/>
    <m/>
    <m/>
    <m/>
    <m/>
    <m/>
    <m/>
    <m/>
    <m/>
    <m/>
    <m/>
    <m/>
    <m/>
    <m/>
    <m/>
    <m/>
    <m/>
    <m/>
    <m/>
    <m/>
    <m/>
    <m/>
    <m/>
    <m/>
    <m/>
    <m/>
    <m/>
    <m/>
    <s v="LudwickiPaula"/>
    <s v="SageTristran40416Male"/>
    <n v="1"/>
    <n v="1"/>
    <n v="0"/>
    <n v="0"/>
    <n v="0"/>
  </r>
  <r>
    <s v="1819-1398"/>
    <s v="IYP-WKT-MOE-WK1558409.xlsx"/>
    <s v="Ansley"/>
    <s v="Seth"/>
    <s v="New Zealand European"/>
    <m/>
    <m/>
    <s v=""/>
    <d v="2011-11-26T00:00:00"/>
    <n v="6.720547945205479"/>
    <s v="Male"/>
    <s v="Other"/>
    <m/>
    <s v="Endeavour"/>
    <m/>
    <m/>
    <n v="2"/>
    <s v="No"/>
    <m/>
    <m/>
    <s v="Ansley"/>
    <s v="Mark"/>
    <s v="Parent"/>
    <s v="31 Main Road Raglan"/>
    <m/>
    <s v="02102426526"/>
    <s v="New Zealand European"/>
    <m/>
    <m/>
    <s v=""/>
    <s v="No"/>
    <s v="No"/>
    <m/>
    <m/>
    <m/>
    <m/>
    <m/>
    <n v="67"/>
    <s v="Clinical Range"/>
    <n v="56"/>
    <s v="Still of Concern"/>
    <n v="46"/>
    <s v="&lt;55"/>
    <n v="52"/>
    <s v="&lt;55"/>
    <n v="18"/>
    <s v="Still of Concern"/>
    <n v="16"/>
    <s v="Clinical Range"/>
    <s v="Yes"/>
    <s v="Yes"/>
    <m/>
    <x v="1"/>
    <x v="2"/>
    <x v="1"/>
    <n v="14"/>
    <s v="Y"/>
    <s v="Y"/>
    <s v="Y"/>
    <s v="Y"/>
    <s v="Y"/>
    <s v="Y"/>
    <s v="Y"/>
    <s v="Y"/>
    <s v="Y"/>
    <s v="Y"/>
    <s v="Y"/>
    <s v="Y"/>
    <s v="Y"/>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1"/>
    <s v="76% to 100%"/>
    <s v="Yes"/>
    <m/>
    <m/>
    <m/>
    <n v="8"/>
    <n v="1"/>
    <n v="1"/>
    <n v="1"/>
    <m/>
    <m/>
    <n v="4"/>
    <n v="6"/>
    <n v="7"/>
    <n v="7"/>
    <n v="6"/>
    <n v="6"/>
    <n v="6"/>
    <n v="6"/>
    <n v="6"/>
    <n v="5"/>
    <n v="7"/>
    <n v="6"/>
    <n v="4"/>
    <n v="6"/>
    <n v="6"/>
    <n v="5"/>
    <n v="4"/>
    <n v="5"/>
    <n v="6"/>
    <n v="6"/>
    <n v="5"/>
    <n v="5"/>
    <n v="4"/>
    <n v="4"/>
    <n v="4"/>
    <n v="4"/>
    <n v="4"/>
    <n v="6"/>
    <n v="5"/>
    <n v="5"/>
    <n v="6"/>
    <n v="6"/>
    <n v="6"/>
    <m/>
    <m/>
    <n v="6"/>
    <n v="6"/>
    <n v="6"/>
    <m/>
    <m/>
    <m/>
    <m/>
    <m/>
    <m/>
    <m/>
    <s v="Supportive"/>
    <s v="Interested"/>
    <m/>
    <m/>
    <m/>
    <m/>
    <m/>
    <m/>
    <s v="AnsleyMark"/>
    <s v="AnsleySeth40873Male"/>
    <n v="1"/>
    <n v="0"/>
    <n v="0"/>
    <n v="0"/>
    <n v="0"/>
  </r>
  <r>
    <s v="1819-1399"/>
    <s v="IYP-WKT-MOE-WK1701315.xlsx"/>
    <s v="Sanders"/>
    <s v="Willa"/>
    <s v="New Zealand European"/>
    <m/>
    <m/>
    <s v=""/>
    <d v="2012-08-21T00:00:00"/>
    <n v="6.5780821917808217"/>
    <s v="Female"/>
    <s v="Self referral"/>
    <s v="02102441970"/>
    <s v="Vardon School"/>
    <m/>
    <m/>
    <n v="1"/>
    <s v="No"/>
    <m/>
    <m/>
    <s v="Long"/>
    <s v="Angie"/>
    <s v="Parent"/>
    <s v="49 Waimarie Street Nawton"/>
    <m/>
    <s v="02102441970"/>
    <s v="New Zealand European"/>
    <m/>
    <m/>
    <s v=""/>
    <m/>
    <m/>
    <m/>
    <m/>
    <m/>
    <m/>
    <m/>
    <n v="52"/>
    <s v="&lt;55"/>
    <n v="58"/>
    <s v="Still of Concern"/>
    <n v="59"/>
    <s v="Still of Concern"/>
    <n v="55"/>
    <s v="Still of Concern"/>
    <n v="20"/>
    <s v="Still of Concern"/>
    <n v="26"/>
    <s v="21+"/>
    <s v="No"/>
    <s v="No"/>
    <m/>
    <x v="2"/>
    <x v="2"/>
    <x v="2"/>
    <n v="14"/>
    <s v="Y"/>
    <s v="Y"/>
    <s v="Y"/>
    <s v="Y"/>
    <s v="Y"/>
    <s v="Y"/>
    <s v="Y"/>
    <s v="Y"/>
    <s v="Y"/>
    <s v="Y"/>
    <s v="Y"/>
    <s v="Y"/>
    <s v="Y"/>
    <s v="Y"/>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1"/>
    <s v="76% to 100%"/>
    <s v="Yes"/>
    <m/>
    <m/>
    <m/>
    <n v="10"/>
    <n v="0"/>
    <n v="0"/>
    <n v="1"/>
    <n v="6"/>
    <n v="6"/>
    <n v="6"/>
    <n v="5"/>
    <n v="7"/>
    <n v="7"/>
    <n v="7"/>
    <n v="6"/>
    <n v="6"/>
    <n v="6"/>
    <n v="7"/>
    <n v="7"/>
    <n v="7"/>
    <n v="5"/>
    <n v="4"/>
    <n v="4"/>
    <n v="7"/>
    <n v="6"/>
    <n v="4"/>
    <n v="7"/>
    <n v="7"/>
    <n v="7"/>
    <n v="5"/>
    <n v="6"/>
    <n v="7"/>
    <n v="7"/>
    <n v="5"/>
    <n v="6"/>
    <n v="7"/>
    <n v="7"/>
    <n v="7"/>
    <m/>
    <n v="7"/>
    <n v="6"/>
    <n v="7"/>
    <n v="7"/>
    <n v="7"/>
    <n v="7"/>
    <n v="6"/>
    <n v="7"/>
    <n v="7"/>
    <n v="7"/>
    <m/>
    <m/>
    <m/>
    <m/>
    <m/>
    <s v="Vignettes, group discussions, tools and input from leaders"/>
    <s v="Learning the tools that are now in my head, praise etc"/>
    <s v="Role playing. Buddy calls - not something I find helpful (more of a stress to have on my mind)"/>
    <s v="Overall it was very helpful. If my partner was here it would be beneficial as sometimes I don't have the energy or the time to discuss what I have learnt and he may be using a different method - i.e. not the tools I have learnt"/>
    <m/>
    <m/>
    <m/>
    <m/>
    <s v="LongAngie"/>
    <s v="SandersWilla41142Female"/>
    <n v="1"/>
    <n v="0"/>
    <n v="0"/>
    <n v="0"/>
    <n v="0"/>
  </r>
  <r>
    <s v="1819-1400"/>
    <s v="IYP-WKT-MOE-WK1701315.xlsx"/>
    <s v="Sun"/>
    <s v="Aurora"/>
    <s v="Asian nfd"/>
    <m/>
    <m/>
    <s v=""/>
    <d v="2010-10-17T00:00:00"/>
    <n v="8.4246575342465757"/>
    <s v="Female"/>
    <s v="Self referral"/>
    <s v="0273905353"/>
    <s v="Vardon School"/>
    <m/>
    <m/>
    <n v="1"/>
    <s v="No"/>
    <m/>
    <m/>
    <s v="Tuanmu"/>
    <s v="Violet"/>
    <s v="Parent"/>
    <s v="80 Beerescourt Road Hamilton"/>
    <m/>
    <s v="0273905353"/>
    <s v="Asian nfd"/>
    <m/>
    <m/>
    <s v=""/>
    <m/>
    <m/>
    <m/>
    <m/>
    <m/>
    <m/>
    <m/>
    <n v="64"/>
    <s v="Clinical Range"/>
    <n v="69"/>
    <s v="Clinical Range"/>
    <m/>
    <s v="BLANK"/>
    <m/>
    <s v="BLANK"/>
    <n v="22"/>
    <s v="21+"/>
    <m/>
    <s v="BLANK"/>
    <s v="Yes"/>
    <s v="No"/>
    <m/>
    <x v="0"/>
    <x v="0"/>
    <x v="0"/>
    <n v="11"/>
    <s v="Y"/>
    <s v="Y"/>
    <s v="Y"/>
    <s v="Y"/>
    <s v="Y"/>
    <s v="Y"/>
    <s v="Y"/>
    <s v="Y"/>
    <s v="Y"/>
    <s v="Y"/>
    <s v="Y"/>
    <s v="N"/>
    <s v="N"/>
    <s v="N"/>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0.7857142857142857"/>
    <s v="76% to 100%"/>
    <s v="Yes"/>
    <m/>
    <m/>
    <m/>
    <n v="1"/>
    <n v="1"/>
    <n v="0"/>
    <n v="0"/>
    <m/>
    <m/>
    <m/>
    <m/>
    <m/>
    <m/>
    <m/>
    <m/>
    <m/>
    <m/>
    <m/>
    <m/>
    <m/>
    <m/>
    <m/>
    <m/>
    <m/>
    <m/>
    <m/>
    <m/>
    <m/>
    <m/>
    <m/>
    <m/>
    <m/>
    <m/>
    <m/>
    <m/>
    <m/>
    <m/>
    <m/>
    <m/>
    <m/>
    <m/>
    <m/>
    <m/>
    <m/>
    <m/>
    <m/>
    <m/>
    <m/>
    <m/>
    <m/>
    <m/>
    <m/>
    <m/>
    <m/>
    <m/>
    <m/>
    <m/>
    <m/>
    <m/>
    <m/>
    <m/>
    <m/>
    <s v="TuanmuViolet"/>
    <s v="SunAurora40468Female"/>
    <n v="1"/>
    <n v="0"/>
    <n v="0"/>
    <n v="0"/>
    <n v="0"/>
  </r>
  <r>
    <s v="1819-1401"/>
    <s v="IYP-WKT-MOE-WK1701315.xlsx"/>
    <s v="Musty"/>
    <s v="Finn"/>
    <s v="New Zealand European"/>
    <m/>
    <m/>
    <s v=""/>
    <d v="2008-11-09T00:00:00"/>
    <n v="10.361643835616439"/>
    <s v="Male"/>
    <s v="Self referral"/>
    <s v="021847449"/>
    <s v="Vardon School"/>
    <m/>
    <m/>
    <n v="3"/>
    <s v="No"/>
    <m/>
    <m/>
    <s v="Musty"/>
    <s v="Katie"/>
    <s v="Parent"/>
    <s v="18 Alanbrooke Place Hamilton"/>
    <m/>
    <s v="021847449"/>
    <s v="New Zealand European"/>
    <m/>
    <m/>
    <s v=""/>
    <m/>
    <m/>
    <m/>
    <m/>
    <m/>
    <m/>
    <m/>
    <n v="62"/>
    <s v="Clinical Range"/>
    <n v="65"/>
    <s v="Clinical Range"/>
    <n v="51"/>
    <s v="&lt;55"/>
    <n v="59"/>
    <s v="Still of Concern"/>
    <n v="18"/>
    <s v="Still of Concern"/>
    <n v="29"/>
    <s v="21+"/>
    <s v="Yes"/>
    <s v="No"/>
    <m/>
    <x v="1"/>
    <x v="2"/>
    <x v="2"/>
    <n v="14"/>
    <s v="Y"/>
    <s v="Y"/>
    <s v="Y"/>
    <s v="Y"/>
    <s v="Y"/>
    <s v="Y"/>
    <s v="Y"/>
    <s v="Y"/>
    <s v="Y"/>
    <s v="Y"/>
    <s v="Y"/>
    <s v="Y"/>
    <s v="Y"/>
    <s v="Y"/>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1"/>
    <s v="76% to 100%"/>
    <s v="Yes"/>
    <m/>
    <m/>
    <m/>
    <n v="9"/>
    <n v="1"/>
    <n v="0"/>
    <n v="1"/>
    <n v="6"/>
    <n v="6"/>
    <n v="6"/>
    <n v="7"/>
    <n v="7"/>
    <n v="7"/>
    <n v="7"/>
    <n v="6"/>
    <n v="7"/>
    <n v="7"/>
    <n v="7"/>
    <n v="6"/>
    <n v="7"/>
    <n v="7"/>
    <n v="4"/>
    <n v="6"/>
    <n v="7"/>
    <n v="7"/>
    <n v="7"/>
    <n v="7"/>
    <n v="7"/>
    <n v="7"/>
    <n v="5"/>
    <n v="7"/>
    <n v="7"/>
    <n v="7"/>
    <n v="7"/>
    <n v="7"/>
    <n v="6"/>
    <n v="7"/>
    <n v="7"/>
    <m/>
    <n v="7"/>
    <n v="7"/>
    <n v="7"/>
    <n v="7"/>
    <n v="7"/>
    <n v="7"/>
    <n v="7"/>
    <n v="7"/>
    <n v="7"/>
    <n v="7"/>
    <m/>
    <m/>
    <m/>
    <m/>
    <m/>
    <s v="Not to play &quot;tennis&quot;"/>
    <s v="The interaction between us all"/>
    <s v="Paperwork!!"/>
    <m/>
    <m/>
    <m/>
    <m/>
    <m/>
    <s v="MustyKatie"/>
    <s v="MustyFinn39761Male"/>
    <n v="1"/>
    <n v="0"/>
    <n v="0"/>
    <n v="0"/>
    <n v="0"/>
  </r>
  <r>
    <s v="1819-1402"/>
    <s v="IYP-WKT-MOE-WK1701315.xlsx"/>
    <s v="Yamamoto"/>
    <s v="Kaede"/>
    <s v="Japanese"/>
    <m/>
    <m/>
    <s v=""/>
    <d v="2012-08-05T00:00:00"/>
    <n v="6.6219178082191785"/>
    <s v="Male"/>
    <s v="Self referral"/>
    <s v="02102793665"/>
    <s v="Cambridge Primary"/>
    <m/>
    <m/>
    <n v="1"/>
    <s v="No"/>
    <m/>
    <m/>
    <s v="Yamamoto"/>
    <s v="Kyoko"/>
    <s v="Parent"/>
    <s v="3 Peppercorn Place Leamington Cambridge"/>
    <m/>
    <s v="02102793665"/>
    <s v="Japanese"/>
    <m/>
    <m/>
    <s v=""/>
    <s v="Yes"/>
    <m/>
    <m/>
    <m/>
    <m/>
    <m/>
    <m/>
    <n v="38"/>
    <s v="&lt;55"/>
    <n v="42"/>
    <s v="&lt;55"/>
    <n v="45"/>
    <s v="&lt;55"/>
    <n v="43"/>
    <s v="&lt;55"/>
    <n v="38"/>
    <s v="21+"/>
    <n v="41"/>
    <s v="21+"/>
    <s v="No"/>
    <s v="No"/>
    <m/>
    <x v="2"/>
    <x v="1"/>
    <x v="2"/>
    <n v="14"/>
    <s v="Y"/>
    <s v="Y"/>
    <s v="Y"/>
    <s v="Y"/>
    <s v="Y"/>
    <s v="Y"/>
    <s v="Y"/>
    <s v="Y"/>
    <s v="Y"/>
    <s v="Y"/>
    <s v="Y"/>
    <s v="Y"/>
    <s v="Y"/>
    <s v="Y"/>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1"/>
    <s v="76% to 100%"/>
    <s v="Yes"/>
    <m/>
    <m/>
    <m/>
    <n v="2"/>
    <n v="0"/>
    <n v="0"/>
    <n v="1"/>
    <n v="6"/>
    <n v="7"/>
    <n v="7"/>
    <n v="7"/>
    <n v="7"/>
    <n v="7"/>
    <n v="7"/>
    <n v="6"/>
    <n v="6"/>
    <n v="7"/>
    <n v="7"/>
    <n v="7"/>
    <n v="7"/>
    <n v="7"/>
    <n v="6"/>
    <n v="7"/>
    <n v="7"/>
    <n v="7"/>
    <n v="7"/>
    <n v="7"/>
    <n v="7"/>
    <n v="7"/>
    <n v="6"/>
    <n v="7"/>
    <n v="7"/>
    <n v="7"/>
    <n v="6"/>
    <n v="7"/>
    <n v="6"/>
    <n v="4"/>
    <n v="7"/>
    <m/>
    <n v="7"/>
    <n v="7"/>
    <n v="7"/>
    <n v="7"/>
    <n v="7"/>
    <n v="7"/>
    <n v="7"/>
    <n v="7"/>
    <n v="7"/>
    <n v="7"/>
    <m/>
    <m/>
    <m/>
    <m/>
    <m/>
    <s v="Everything but &quot;praising&quot; and &quot;loving&quot; was the most helpful"/>
    <s v="Finding gems and principles"/>
    <s v="Nothing"/>
    <s v="I learnt so many gems for 14 weeks, and one of the biggest gems is what Katie said &quot;it's ok to be angry but it is not ok to have aggressive behaviour&quot;. After I got this gem, I kept saying this to my boys then I feel less stress and they have more time without fighting. and I realise that I thought I shouldn't be angry as a GOOD mother but it was not true. This gem was not only for kids but also for myself. When I realise what kind of feeling I have, I can be more positive._x000a_Another big gem is &quot;do not paly tennis match&quot;. I thought it is not a good mother not to listen what kids said and ignore. I felt guilty when I  hear it at first but it worked if  I've had a positive relationship with kids through positive feedback, praise, fun and play. I wouldn't feel guilty anymore when I am ignoring._x000a_My parenting is &quot;3 steps forward and 2 steps back&quot; and I  make many mistakes and regret. But through IY I have learnt that I am human, it's ok to make a mistake but my piggy bank will cover it. So I am trying to keep small positive feedback to my kids everyday to top up my piggy bank and strengthen our bond between me and my kids. We Japanese tend to say modestly and we are not used to be praised especially by parents, however it is much worth to learn how effective to praise as a fundamental of parenting pyramid._x000a_Before taking this course I thought parenting is precious but hard. But now I feel parenting is hard but the most precious and priceless job. I am so proud of myself,. Although parenting journey is so long and I don't know where is my goal I believe I can get through any difficulties in  life with so many gems. _x000a_Another great thing from IY is meeting facilitators and members. Rae and Sally you are all amazing facilitator. All members are always supportive and give me positive feedback, that makes me ‘I am not alone’. I will miss you all but definitely remember you._x000a_some of my friends are interested in this course but with the language and cultural barrier they are hesitant to attend. I hope there will be a migrant course but for me it is a great course!"/>
    <m/>
    <m/>
    <m/>
    <m/>
    <s v="YamamotoKyoko"/>
    <s v="YamamotoKaede41126Male"/>
    <n v="1"/>
    <n v="0"/>
    <n v="0"/>
    <n v="0"/>
    <n v="0"/>
  </r>
  <r>
    <s v="1819-1403"/>
    <s v="IYP-WKT-MOE-WK1701315.xlsx"/>
    <s v="Carter"/>
    <s v="Neko"/>
    <s v="New Zealand European"/>
    <m/>
    <m/>
    <s v=""/>
    <d v="2013-03-27T00:00:00"/>
    <n v="5.9808219178082194"/>
    <s v="Male"/>
    <s v="Self referral"/>
    <s v="021799743"/>
    <s v="Cambridge Primary"/>
    <m/>
    <m/>
    <m/>
    <s v="No"/>
    <m/>
    <m/>
    <s v="Carter"/>
    <s v="Shantell"/>
    <s v="Parent"/>
    <s v="29 Richmond Street Cambridge"/>
    <m/>
    <s v="021799743"/>
    <s v="New Zealand European"/>
    <m/>
    <m/>
    <s v=""/>
    <s v="Yes"/>
    <m/>
    <m/>
    <m/>
    <m/>
    <m/>
    <m/>
    <n v="49"/>
    <s v="&lt;55"/>
    <n v="49"/>
    <s v="&lt;55"/>
    <n v="51"/>
    <s v="&lt;55"/>
    <n v="43"/>
    <s v="&lt;55"/>
    <n v="28"/>
    <s v="21+"/>
    <n v="28"/>
    <s v="21+"/>
    <s v="No"/>
    <s v="No"/>
    <m/>
    <x v="2"/>
    <x v="2"/>
    <x v="1"/>
    <n v="14"/>
    <s v="Y"/>
    <s v="Y"/>
    <s v="Y"/>
    <s v="Y"/>
    <s v="Y"/>
    <s v="Y"/>
    <s v="Y"/>
    <s v="Y"/>
    <s v="Y"/>
    <s v="Y"/>
    <s v="Y"/>
    <s v="Y"/>
    <s v="Y"/>
    <s v="Y"/>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1"/>
    <s v="76% to 100%"/>
    <s v="Yes"/>
    <m/>
    <m/>
    <m/>
    <n v="4"/>
    <n v="0"/>
    <n v="0"/>
    <n v="1"/>
    <n v="6"/>
    <n v="6"/>
    <n v="6"/>
    <n v="7"/>
    <n v="7"/>
    <n v="7"/>
    <n v="7"/>
    <n v="6"/>
    <n v="6"/>
    <n v="7"/>
    <n v="7"/>
    <n v="7"/>
    <n v="7"/>
    <n v="6"/>
    <n v="3"/>
    <m/>
    <n v="6"/>
    <n v="6"/>
    <n v="6"/>
    <n v="7"/>
    <n v="7"/>
    <n v="7"/>
    <n v="7"/>
    <n v="7"/>
    <n v="7"/>
    <n v="7"/>
    <n v="7"/>
    <n v="7"/>
    <n v="7"/>
    <n v="7"/>
    <n v="7"/>
    <m/>
    <n v="7"/>
    <n v="7"/>
    <n v="7"/>
    <n v="7"/>
    <n v="7"/>
    <n v="7"/>
    <n v="7"/>
    <n v="7"/>
    <n v="7"/>
    <n v="7"/>
    <m/>
    <m/>
    <m/>
    <m/>
    <m/>
    <s v="The whole programme from start to finish"/>
    <s v="Great group leaders. They worked well together and were very dedicated and passionate about the tools they were teaching us. Great group of people in course - we were all different but learnt a lot from each other"/>
    <s v="Buddy calls and homework. Struggled with time to be able to do it"/>
    <s v="It couldn't. I absolutely learnt so much and appreciate more than words can express being given the opportunity to do the course"/>
    <m/>
    <m/>
    <m/>
    <m/>
    <s v="CarterShantell"/>
    <s v="CarterNeko41360Male"/>
    <n v="1"/>
    <n v="0"/>
    <n v="0"/>
    <n v="0"/>
    <n v="0"/>
  </r>
  <r>
    <s v="1819-1404"/>
    <s v="IYP-WKT-MOE-WK1701315.xlsx"/>
    <s v="Ngaropo"/>
    <s v="Nikora"/>
    <s v="Māori"/>
    <s v="New Zealand European"/>
    <m/>
    <s v=""/>
    <d v="2014-07-11T00:00:00"/>
    <n v="4.6904109589041099"/>
    <s v="Male"/>
    <s v="Self referral"/>
    <s v="0211296435"/>
    <s v="Montesorri Little Hands"/>
    <m/>
    <m/>
    <m/>
    <s v="No"/>
    <m/>
    <m/>
    <s v="Robinson"/>
    <s v="Olivia"/>
    <s v="Parent"/>
    <s v="83 Mutu Street Te Awamutu"/>
    <m/>
    <s v="0211296435"/>
    <s v="Māori"/>
    <s v="New Zealand European"/>
    <m/>
    <s v=""/>
    <s v="Yes"/>
    <m/>
    <m/>
    <m/>
    <m/>
    <m/>
    <m/>
    <n v="46"/>
    <s v="&lt;55"/>
    <n v="52"/>
    <s v="&lt;55"/>
    <n v="41"/>
    <s v="&lt;55"/>
    <n v="0"/>
    <s v="&lt;55"/>
    <n v="41"/>
    <s v="21+"/>
    <n v="36"/>
    <s v="21+"/>
    <s v="No"/>
    <s v="No"/>
    <m/>
    <x v="1"/>
    <x v="2"/>
    <x v="1"/>
    <n v="14"/>
    <s v="Y"/>
    <s v="Y"/>
    <s v="Y"/>
    <s v="Y"/>
    <s v="Y"/>
    <s v="Y"/>
    <s v="Y"/>
    <s v="Y"/>
    <s v="Y"/>
    <s v="Y"/>
    <s v="Y"/>
    <s v="Y"/>
    <s v="Y"/>
    <s v="Y"/>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1"/>
    <s v="76% to 100%"/>
    <s v="Yes"/>
    <m/>
    <m/>
    <m/>
    <n v="8"/>
    <n v="0"/>
    <n v="0"/>
    <n v="1"/>
    <n v="7"/>
    <n v="7"/>
    <n v="7"/>
    <n v="7"/>
    <n v="7"/>
    <n v="7"/>
    <n v="7"/>
    <n v="7"/>
    <n v="7"/>
    <n v="7"/>
    <n v="7"/>
    <n v="7"/>
    <n v="7"/>
    <n v="7"/>
    <n v="7"/>
    <n v="7"/>
    <n v="7"/>
    <n v="7"/>
    <n v="7"/>
    <n v="7"/>
    <n v="7"/>
    <n v="7"/>
    <n v="7"/>
    <n v="7"/>
    <n v="7"/>
    <n v="7"/>
    <n v="7"/>
    <n v="7"/>
    <n v="7"/>
    <n v="7"/>
    <n v="7"/>
    <m/>
    <n v="7"/>
    <n v="7"/>
    <n v="7"/>
    <n v="7"/>
    <n v="7"/>
    <n v="7"/>
    <n v="7"/>
    <n v="7"/>
    <n v="7"/>
    <n v="7"/>
    <m/>
    <m/>
    <m/>
    <m/>
    <m/>
    <s v="Vignettes and home activities"/>
    <s v="Group discussions and rewards for us (hee hee)"/>
    <s v="Nothing honestly!"/>
    <s v="Maybe offering CD's or DVD's for future reference at a cost. I would definitely invest in DVD's as I am a visual learner"/>
    <m/>
    <m/>
    <m/>
    <m/>
    <s v="RobinsonOlivia"/>
    <s v="NgaropoNikora41831Male"/>
    <n v="1"/>
    <n v="1"/>
    <n v="0"/>
    <n v="1"/>
    <n v="0"/>
  </r>
  <r>
    <s v="1819-1405"/>
    <s v="IYP-WKT-MOE-WK1701315.xlsx"/>
    <s v="Bartley"/>
    <s v="Jordan"/>
    <s v="New Zealand European"/>
    <s v="Māori"/>
    <m/>
    <s v=""/>
    <d v="2015-04-11T00:00:00"/>
    <n v="3.9397260273972603"/>
    <s v="Male"/>
    <s v="Self referral"/>
    <s v="0210455609"/>
    <s v="McKenzie Centre"/>
    <m/>
    <m/>
    <m/>
    <s v="Yes"/>
    <s v="ASD GDD"/>
    <m/>
    <s v="Bartley"/>
    <s v="Lathan"/>
    <s v="Parent"/>
    <s v="62 Dominion Road"/>
    <s v="0278087064"/>
    <s v="0210455609"/>
    <s v="New Zealand European"/>
    <m/>
    <m/>
    <s v=""/>
    <m/>
    <m/>
    <m/>
    <m/>
    <m/>
    <m/>
    <m/>
    <n v="62"/>
    <s v="Clinical Range"/>
    <n v="62"/>
    <s v="Clinical Range"/>
    <n v="52"/>
    <s v="&lt;55"/>
    <n v="43"/>
    <s v="&lt;55"/>
    <n v="14"/>
    <s v="Clinical Range"/>
    <n v="22"/>
    <s v="21+"/>
    <s v="Yes"/>
    <s v="No"/>
    <m/>
    <x v="1"/>
    <x v="2"/>
    <x v="2"/>
    <n v="14"/>
    <s v="Y"/>
    <s v="Y"/>
    <s v="Y"/>
    <s v="Y"/>
    <s v="Y"/>
    <s v="Y"/>
    <s v="Y"/>
    <s v="Y"/>
    <s v="Y"/>
    <s v="Y"/>
    <s v="Y"/>
    <s v="Y"/>
    <s v="Y"/>
    <s v="Y"/>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1"/>
    <s v="76% to 100%"/>
    <s v="Yes"/>
    <m/>
    <m/>
    <m/>
    <n v="9"/>
    <n v="1"/>
    <n v="0"/>
    <n v="1"/>
    <n v="6"/>
    <n v="5"/>
    <n v="7"/>
    <n v="7"/>
    <n v="7"/>
    <n v="7"/>
    <n v="7"/>
    <n v="6"/>
    <n v="6"/>
    <n v="6"/>
    <n v="6"/>
    <n v="6"/>
    <n v="7"/>
    <n v="4"/>
    <n v="5"/>
    <n v="5"/>
    <n v="7"/>
    <n v="6"/>
    <n v="6"/>
    <n v="7"/>
    <n v="7"/>
    <n v="7"/>
    <n v="5"/>
    <n v="5"/>
    <n v="6"/>
    <n v="6"/>
    <n v="7"/>
    <n v="7"/>
    <n v="6"/>
    <n v="6"/>
    <n v="7"/>
    <m/>
    <n v="7"/>
    <n v="7"/>
    <n v="7"/>
    <n v="7"/>
    <n v="7"/>
    <n v="7"/>
    <n v="7"/>
    <n v="7"/>
    <m/>
    <m/>
    <m/>
    <m/>
    <m/>
    <m/>
    <m/>
    <m/>
    <m/>
    <m/>
    <m/>
    <m/>
    <m/>
    <m/>
    <m/>
    <s v="BartleyLathan"/>
    <s v="BartleyJordan42105Male"/>
    <n v="1"/>
    <n v="1"/>
    <n v="0"/>
    <n v="0"/>
    <n v="0"/>
  </r>
  <r>
    <s v="1819-1406"/>
    <s v="IYP-WKT-MOE-WK1701315.xlsx"/>
    <s v="ONeill"/>
    <s v="Luca"/>
    <s v="New Zealand European"/>
    <m/>
    <m/>
    <s v=""/>
    <d v="2015-10-15T00:00:00"/>
    <n v="3.4273972602739726"/>
    <s v="Male"/>
    <s v="Other"/>
    <s v="0278351636"/>
    <s v="Ezekiel Trust Community Kindegarten"/>
    <m/>
    <m/>
    <m/>
    <s v="No"/>
    <m/>
    <m/>
    <s v="Jackson"/>
    <s v="Leesha"/>
    <s v="Parent"/>
    <s v="5528 State Highway 27, Waitao RD1"/>
    <m/>
    <s v="0278351636"/>
    <s v="New Zealand European"/>
    <m/>
    <m/>
    <s v=""/>
    <s v="Yes"/>
    <m/>
    <m/>
    <m/>
    <m/>
    <m/>
    <m/>
    <n v="64"/>
    <s v="Clinical Range"/>
    <n v="62"/>
    <s v="Clinical Range"/>
    <n v="50"/>
    <s v="&lt;55"/>
    <n v="50"/>
    <s v="&lt;55"/>
    <n v="14"/>
    <s v="Clinical Range"/>
    <n v="31"/>
    <s v="21+"/>
    <s v="Yes"/>
    <s v="No"/>
    <m/>
    <x v="1"/>
    <x v="2"/>
    <x v="2"/>
    <n v="13"/>
    <s v="Y"/>
    <s v="Y"/>
    <s v="Y"/>
    <s v="Y"/>
    <s v="Y"/>
    <s v="Y"/>
    <s v="Y"/>
    <s v="Y"/>
    <s v="Y"/>
    <s v="Y"/>
    <s v="Y"/>
    <s v="N"/>
    <s v="Y"/>
    <s v="Y"/>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0.9285714285714286"/>
    <s v="76% to 100%"/>
    <s v="Yes"/>
    <m/>
    <m/>
    <m/>
    <n v="5"/>
    <n v="1"/>
    <n v="0"/>
    <n v="1"/>
    <n v="7"/>
    <n v="7"/>
    <n v="6"/>
    <n v="7"/>
    <n v="7"/>
    <n v="7"/>
    <n v="7"/>
    <n v="7"/>
    <n v="5"/>
    <n v="6"/>
    <n v="7"/>
    <n v="7"/>
    <n v="7"/>
    <n v="7"/>
    <n v="5"/>
    <n v="4"/>
    <n v="7"/>
    <n v="7"/>
    <n v="7"/>
    <n v="6"/>
    <n v="4"/>
    <n v="7"/>
    <n v="7"/>
    <n v="7"/>
    <n v="4"/>
    <n v="7"/>
    <n v="6"/>
    <n v="7"/>
    <n v="7"/>
    <n v="5"/>
    <n v="7"/>
    <n v="7"/>
    <n v="7"/>
    <n v="7"/>
    <n v="7"/>
    <n v="7"/>
    <n v="7"/>
    <n v="7"/>
    <n v="7"/>
    <n v="7"/>
    <n v="7"/>
    <m/>
    <m/>
    <m/>
    <m/>
    <m/>
    <m/>
    <s v="Praise and problem solving"/>
    <s v="the amount of around the clock support"/>
    <s v="It's ended"/>
    <s v="Anger management focus"/>
    <m/>
    <m/>
    <m/>
    <m/>
    <s v="JacksonLeesha"/>
    <s v="ONeillLuca42292Male"/>
    <n v="1"/>
    <n v="0"/>
    <n v="0"/>
    <n v="0"/>
    <n v="0"/>
  </r>
  <r>
    <s v="1819-1407"/>
    <s v="IYP-WKT-MOE-WK1701315.xlsx"/>
    <s v="Wilson"/>
    <s v="Zack"/>
    <s v="New Zealand European"/>
    <m/>
    <m/>
    <s v=""/>
    <d v="2012-09-13T00:00:00"/>
    <n v="6.515068493150685"/>
    <s v="Male"/>
    <s v="Self referral"/>
    <s v="0277787286"/>
    <s v="Vardon School"/>
    <m/>
    <m/>
    <n v="2"/>
    <s v="Yes"/>
    <s v="ASD"/>
    <m/>
    <s v="Christieson"/>
    <s v="Maree"/>
    <s v="Primary Caregiver: family and whānau"/>
    <s v="200 Te Rapa Road Hamilton"/>
    <m/>
    <s v="0277787286"/>
    <s v="New Zealand European"/>
    <m/>
    <m/>
    <s v=""/>
    <m/>
    <m/>
    <m/>
    <m/>
    <m/>
    <m/>
    <m/>
    <n v="53"/>
    <s v="&lt;55"/>
    <n v="60"/>
    <s v="Clinical Range"/>
    <m/>
    <s v="BLANK"/>
    <m/>
    <s v="BLANK"/>
    <n v="17"/>
    <s v="Still of Concern"/>
    <m/>
    <s v="BLANK"/>
    <s v="Yes"/>
    <s v="No"/>
    <m/>
    <x v="0"/>
    <x v="0"/>
    <x v="0"/>
    <n v="5"/>
    <s v="Y"/>
    <s v="Y"/>
    <s v="Y"/>
    <s v="Y"/>
    <s v="Y"/>
    <s v="N"/>
    <s v="N"/>
    <s v="N"/>
    <s v="N"/>
    <s v="N"/>
    <s v="N"/>
    <s v="N"/>
    <s v="N"/>
    <s v="N"/>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0.35714285714285715"/>
    <m/>
    <s v="No"/>
    <m/>
    <m/>
    <m/>
    <n v="5"/>
    <n v="1"/>
    <n v="0"/>
    <n v="0"/>
    <m/>
    <m/>
    <m/>
    <m/>
    <m/>
    <m/>
    <m/>
    <m/>
    <m/>
    <m/>
    <m/>
    <m/>
    <m/>
    <m/>
    <m/>
    <m/>
    <m/>
    <m/>
    <m/>
    <m/>
    <m/>
    <m/>
    <m/>
    <m/>
    <m/>
    <m/>
    <m/>
    <m/>
    <m/>
    <m/>
    <m/>
    <m/>
    <m/>
    <m/>
    <m/>
    <m/>
    <m/>
    <m/>
    <m/>
    <m/>
    <m/>
    <m/>
    <m/>
    <m/>
    <m/>
    <m/>
    <m/>
    <m/>
    <m/>
    <m/>
    <m/>
    <m/>
    <m/>
    <m/>
    <m/>
    <s v="ChristiesonMaree"/>
    <s v="WilsonZack41165Male"/>
    <n v="1"/>
    <n v="0"/>
    <n v="0"/>
    <n v="0"/>
    <n v="0"/>
  </r>
  <r>
    <s v="1819-1408"/>
    <s v="IYP-WKT-MOE-WK1701315.xlsx"/>
    <s v="Strydom"/>
    <s v="Kieran"/>
    <s v="African"/>
    <m/>
    <m/>
    <s v=""/>
    <d v="2014-01-09T00:00:00"/>
    <n v="5.1917808219178081"/>
    <s v="Male"/>
    <s v="Self referral"/>
    <s v="02108545708"/>
    <s v="Vardon School"/>
    <m/>
    <m/>
    <n v="2"/>
    <s v="No"/>
    <m/>
    <m/>
    <s v="Strydom"/>
    <s v="Schalien"/>
    <s v="Parent"/>
    <s v="13 Portal Crescent Beerescourt Hamilton"/>
    <m/>
    <s v="02108545708"/>
    <s v="Asian nfd"/>
    <m/>
    <m/>
    <s v=""/>
    <m/>
    <m/>
    <m/>
    <m/>
    <m/>
    <m/>
    <m/>
    <n v="61"/>
    <s v="Clinical Range"/>
    <n v="75"/>
    <s v="Clinical Range"/>
    <n v="46"/>
    <s v="&lt;55"/>
    <n v="60"/>
    <s v="Clinical Range"/>
    <n v="18"/>
    <s v="Still of Concern"/>
    <n v="41"/>
    <s v="21+"/>
    <s v="Yes"/>
    <s v="Yes"/>
    <m/>
    <x v="1"/>
    <x v="2"/>
    <x v="2"/>
    <n v="12"/>
    <s v="Y "/>
    <s v="Y"/>
    <s v="Y"/>
    <s v="Y"/>
    <s v="Y"/>
    <s v="Y"/>
    <s v="Y"/>
    <s v="Y"/>
    <s v="Y"/>
    <s v="Y"/>
    <s v="Y"/>
    <s v="Y"/>
    <s v="N"/>
    <s v="Y"/>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0.8571428571428571"/>
    <s v="76% to 100%"/>
    <s v="Yes"/>
    <m/>
    <m/>
    <m/>
    <n v="9"/>
    <n v="1"/>
    <n v="1"/>
    <n v="1"/>
    <n v="7"/>
    <n v="6"/>
    <n v="7"/>
    <n v="7"/>
    <n v="7"/>
    <n v="7"/>
    <n v="7"/>
    <n v="6"/>
    <n v="7"/>
    <n v="7"/>
    <n v="7"/>
    <n v="7"/>
    <n v="7"/>
    <n v="7"/>
    <n v="7"/>
    <n v="6"/>
    <n v="7"/>
    <n v="7"/>
    <n v="7"/>
    <n v="7"/>
    <n v="7"/>
    <n v="7"/>
    <n v="7"/>
    <n v="7"/>
    <n v="6"/>
    <n v="7"/>
    <n v="7"/>
    <n v="7"/>
    <n v="6"/>
    <n v="7"/>
    <n v="7"/>
    <n v="7"/>
    <n v="7"/>
    <n v="7"/>
    <n v="7"/>
    <n v="7"/>
    <n v="7"/>
    <n v="7"/>
    <n v="7"/>
    <n v="7"/>
    <n v="7"/>
    <n v="7"/>
    <m/>
    <m/>
    <m/>
    <m/>
    <m/>
    <s v="the charts/rewards and time out"/>
    <s v="to get together every week and share ideas and advice"/>
    <s v="None"/>
    <s v="None"/>
    <m/>
    <m/>
    <m/>
    <m/>
    <s v="StrydomSchalien"/>
    <s v="StrydomKieran41648Male"/>
    <n v="1"/>
    <n v="0"/>
    <n v="0"/>
    <n v="0"/>
    <n v="0"/>
  </r>
  <r>
    <s v="1819-1409"/>
    <s v="IYP-WKT-PSF-WK0317.xlsx"/>
    <s v="Bruins"/>
    <s v="Josephine"/>
    <s v="New Zealand European"/>
    <m/>
    <m/>
    <s v=""/>
    <d v="2015-03-08T00:00:00"/>
    <n v="3.4794520547945207"/>
    <s v="Female"/>
    <s v="Self referral"/>
    <m/>
    <s v="Rawhiti Kindergarten"/>
    <s v="Education and Care Services"/>
    <s v="Education and Care Services"/>
    <n v="1"/>
    <s v="No"/>
    <m/>
    <m/>
    <s v="Bruins"/>
    <s v="Becky"/>
    <s v="Parent"/>
    <s v="298 Tower Road, R D 1, Matamata 3471"/>
    <s v="07 888 6686"/>
    <s v="022 6458034"/>
    <s v="New Zealand European"/>
    <m/>
    <m/>
    <s v=""/>
    <s v="No"/>
    <s v="No"/>
    <m/>
    <m/>
    <m/>
    <m/>
    <m/>
    <n v="55"/>
    <s v="Still of Concern"/>
    <n v="56"/>
    <s v="Still of Concern"/>
    <n v="45"/>
    <s v="&lt;55"/>
    <n v="52"/>
    <s v="&lt;55"/>
    <n v="26"/>
    <s v="21+"/>
    <n v="19"/>
    <s v="Still of Concern"/>
    <s v="No"/>
    <s v="No"/>
    <m/>
    <x v="1"/>
    <x v="2"/>
    <x v="1"/>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s v="76% to 100%"/>
    <s v="Yes"/>
    <m/>
    <m/>
    <m/>
    <n v="3"/>
    <n v="0"/>
    <n v="0"/>
    <n v="1"/>
    <n v="6"/>
    <n v="5"/>
    <n v="6"/>
    <n v="6"/>
    <n v="6"/>
    <n v="6"/>
    <n v="7"/>
    <n v="5"/>
    <n v="5"/>
    <n v="7"/>
    <n v="7"/>
    <n v="7"/>
    <n v="7"/>
    <n v="7"/>
    <n v="6"/>
    <n v="7"/>
    <n v="7"/>
    <n v="7"/>
    <n v="6"/>
    <n v="7"/>
    <n v="6"/>
    <n v="7"/>
    <n v="4"/>
    <n v="6"/>
    <n v="6"/>
    <n v="6"/>
    <n v="5"/>
    <n v="5"/>
    <n v="7"/>
    <n v="6"/>
    <n v="6"/>
    <n v="7"/>
    <n v="7"/>
    <n v="7"/>
    <n v="7"/>
    <m/>
    <m/>
    <n v="7"/>
    <n v="7"/>
    <n v="7"/>
    <m/>
    <m/>
    <m/>
    <m/>
    <m/>
    <m/>
    <m/>
    <s v="Very supportive"/>
    <s v="Somewhat interested"/>
    <s v="Yes"/>
    <s v="Somewhat likely"/>
    <s v="Go for longer"/>
    <s v="I'd love to do this course again to consolidate all I've learnt"/>
    <s v="The benefits of Special Time"/>
    <m/>
    <s v="BruinsBecky"/>
    <s v="BruinsJosephine42071Female"/>
    <n v="1"/>
    <n v="0"/>
    <n v="0"/>
    <n v="0"/>
    <n v="0"/>
  </r>
  <r>
    <s v="1819-1410"/>
    <s v="IYP-WKT-PSF-WK0317.xlsx"/>
    <s v="Adams"/>
    <s v="Charlotte"/>
    <s v="New Zealand European"/>
    <m/>
    <m/>
    <s v=""/>
    <d v="2009-01-02T00:00:00"/>
    <n v="9.6602739726027398"/>
    <s v="Female"/>
    <s v="CYF"/>
    <m/>
    <s v="Manawaru School"/>
    <s v="Education and Care Services"/>
    <s v="Education and Care Services"/>
    <n v="2"/>
    <s v="No"/>
    <m/>
    <s v="Oranga Tamariki"/>
    <s v="Adams"/>
    <s v="Melanie"/>
    <s v="Parent"/>
    <s v="1538 Gordon Road, R D 1, Te Aroha "/>
    <m/>
    <s v="027 5842839"/>
    <s v="New Zealand European"/>
    <m/>
    <m/>
    <s v=""/>
    <s v="No"/>
    <s v="No"/>
    <m/>
    <m/>
    <m/>
    <m/>
    <m/>
    <n v="70"/>
    <s v="Clinical Range"/>
    <n v="72"/>
    <s v="Clinical Range"/>
    <n v="59"/>
    <s v="Still of Concern"/>
    <n v="51"/>
    <s v="&lt;55"/>
    <n v="25"/>
    <s v="21+"/>
    <n v="32"/>
    <s v="21+"/>
    <s v="Yes"/>
    <s v="No"/>
    <m/>
    <x v="1"/>
    <x v="2"/>
    <x v="2"/>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s v="76% to 100%"/>
    <s v="Yes"/>
    <m/>
    <m/>
    <m/>
    <n v="4"/>
    <n v="1"/>
    <n v="0"/>
    <n v="1"/>
    <n v="7"/>
    <n v="5"/>
    <n v="6"/>
    <n v="3"/>
    <n v="7"/>
    <n v="6"/>
    <n v="7"/>
    <n v="7"/>
    <n v="6"/>
    <n v="6"/>
    <n v="7"/>
    <n v="6"/>
    <n v="7"/>
    <n v="6"/>
    <n v="3"/>
    <n v="4"/>
    <n v="7"/>
    <n v="4"/>
    <n v="7"/>
    <n v="7"/>
    <n v="6"/>
    <n v="7"/>
    <n v="7"/>
    <n v="7"/>
    <n v="7"/>
    <n v="6"/>
    <n v="4"/>
    <n v="6"/>
    <n v="6"/>
    <n v="6"/>
    <n v="6"/>
    <n v="7"/>
    <n v="7"/>
    <n v="7"/>
    <n v="7"/>
    <m/>
    <m/>
    <n v="7"/>
    <n v="7"/>
    <n v="7"/>
    <m/>
    <m/>
    <m/>
    <m/>
    <m/>
    <m/>
    <m/>
    <s v="Very supportive"/>
    <s v="Very interested"/>
    <s v="Yes"/>
    <s v="Neutral"/>
    <m/>
    <s v="No - not parenting"/>
    <s v="I now understand Charlotte better."/>
    <m/>
    <s v="AdamsMelanie"/>
    <s v="AdamsCharlotte39815Female"/>
    <n v="1"/>
    <n v="0"/>
    <n v="0"/>
    <n v="0"/>
    <n v="0"/>
  </r>
  <r>
    <s v="1819-1411"/>
    <s v="IYP-WKT-PSF-WK0317.xlsx"/>
    <s v="Thorn-George"/>
    <s v="Sadie"/>
    <s v="New Zealand European"/>
    <m/>
    <m/>
    <s v=""/>
    <d v="2015-08-24T00:00:00"/>
    <n v="3.0164383561643837"/>
    <s v="Female"/>
    <s v="Self referral"/>
    <m/>
    <s v="Kids on Broadway, Matamata"/>
    <s v="Education and Care Services"/>
    <s v="Education and Care Services"/>
    <n v="1"/>
    <s v="No"/>
    <m/>
    <m/>
    <s v="Thorne-George"/>
    <s v="April"/>
    <s v="Parent"/>
    <s v="230 Papatangi Road, R D 3, Te Poi"/>
    <m/>
    <s v="027 4260667"/>
    <s v="New Zealand European"/>
    <m/>
    <m/>
    <s v=""/>
    <s v="No"/>
    <s v="No"/>
    <m/>
    <m/>
    <m/>
    <m/>
    <m/>
    <n v="53"/>
    <s v="&lt;55"/>
    <n v="46"/>
    <s v="&lt;55"/>
    <m/>
    <s v="BLANK"/>
    <m/>
    <s v="BLANK"/>
    <n v="25"/>
    <s v="21+"/>
    <m/>
    <s v="BLANK"/>
    <s v="No"/>
    <s v="No"/>
    <m/>
    <x v="0"/>
    <x v="0"/>
    <x v="0"/>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s v="76% to 100%"/>
    <s v="Yes"/>
    <m/>
    <m/>
    <m/>
    <n v="6"/>
    <n v="0"/>
    <n v="0"/>
    <n v="0"/>
    <m/>
    <m/>
    <m/>
    <m/>
    <m/>
    <m/>
    <m/>
    <m/>
    <m/>
    <m/>
    <m/>
    <m/>
    <m/>
    <m/>
    <m/>
    <m/>
    <m/>
    <m/>
    <m/>
    <m/>
    <m/>
    <m/>
    <m/>
    <m/>
    <m/>
    <m/>
    <m/>
    <m/>
    <m/>
    <m/>
    <m/>
    <m/>
    <m/>
    <m/>
    <m/>
    <m/>
    <m/>
    <m/>
    <m/>
    <m/>
    <m/>
    <m/>
    <m/>
    <m/>
    <m/>
    <m/>
    <m/>
    <m/>
    <m/>
    <m/>
    <m/>
    <m/>
    <m/>
    <m/>
    <m/>
    <s v="Thorne-GeorgeApril"/>
    <s v="Thorn-GeorgeSadie42240Female"/>
    <n v="1"/>
    <n v="0"/>
    <n v="0"/>
    <n v="0"/>
    <n v="0"/>
  </r>
  <r>
    <s v="1819-1412"/>
    <s v="IYP-WKT-PSF-WK0317.xlsx"/>
    <s v="Bruins"/>
    <s v="Phoebe"/>
    <s v="New Zealand European"/>
    <m/>
    <m/>
    <s v=""/>
    <d v="2012-03-08T00:00:00"/>
    <n v="6.4794520547945202"/>
    <s v="Female"/>
    <s v="Self referral"/>
    <m/>
    <s v="Matamata Primary"/>
    <s v="Education and Care Services"/>
    <s v="Education and Care Services"/>
    <n v="1"/>
    <s v="No"/>
    <m/>
    <m/>
    <s v="Bruins"/>
    <s v="Sebo"/>
    <s v="Parent"/>
    <s v="298 Tower Road, R D 1, Matamata 3471"/>
    <m/>
    <s v="027 4904202"/>
    <s v="New Zealand European"/>
    <m/>
    <m/>
    <s v=""/>
    <s v="No"/>
    <s v="No"/>
    <m/>
    <m/>
    <m/>
    <m/>
    <m/>
    <n v="57"/>
    <s v="Still of Concern"/>
    <n v="49"/>
    <s v="&lt;55"/>
    <n v="50"/>
    <s v="&lt;55"/>
    <n v="47"/>
    <s v="&lt;55"/>
    <n v="33"/>
    <s v="21+"/>
    <n v="39"/>
    <s v="21+"/>
    <s v="No"/>
    <s v="No"/>
    <m/>
    <x v="1"/>
    <x v="2"/>
    <x v="2"/>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s v="76% to 100%"/>
    <s v="Yes"/>
    <m/>
    <m/>
    <m/>
    <n v="3"/>
    <n v="0"/>
    <n v="0"/>
    <n v="1"/>
    <n v="5"/>
    <n v="6"/>
    <n v="6"/>
    <n v="7"/>
    <n v="6"/>
    <n v="7"/>
    <n v="7"/>
    <n v="7"/>
    <n v="7"/>
    <n v="7"/>
    <n v="6"/>
    <n v="5"/>
    <n v="6"/>
    <n v="7"/>
    <n v="5"/>
    <n v="5"/>
    <n v="6"/>
    <n v="5"/>
    <n v="5"/>
    <n v="7"/>
    <n v="6"/>
    <n v="7"/>
    <n v="4"/>
    <n v="5"/>
    <n v="6"/>
    <n v="6"/>
    <n v="6"/>
    <n v="6"/>
    <n v="6"/>
    <n v="6"/>
    <n v="6"/>
    <n v="6"/>
    <n v="7"/>
    <n v="7"/>
    <n v="7"/>
    <m/>
    <m/>
    <n v="7"/>
    <n v="7"/>
    <n v="7"/>
    <m/>
    <m/>
    <m/>
    <m/>
    <m/>
    <m/>
    <m/>
    <s v="Very supportive"/>
    <s v="Very interested"/>
    <s v="Yes"/>
    <s v="Somewhat likely"/>
    <m/>
    <m/>
    <s v="Being able to discuss parenting issues with my wife. Before it was a subject that only caused tension."/>
    <m/>
    <s v="BruinsSebo"/>
    <s v="BruinsPhoebe40976Female"/>
    <n v="1"/>
    <n v="0"/>
    <n v="0"/>
    <n v="0"/>
    <n v="0"/>
  </r>
  <r>
    <s v="1819-1413"/>
    <s v="IYP-WKT-PSF-WK0317.xlsx"/>
    <s v="Sayring"/>
    <s v="Bella"/>
    <s v="New Zealand European"/>
    <m/>
    <m/>
    <s v=""/>
    <d v="2014-01-08T00:00:00"/>
    <n v="4.6410958904109592"/>
    <s v="Female"/>
    <s v="Self referral"/>
    <m/>
    <s v="Mill Road Kindergarten"/>
    <s v="Education and Care Services"/>
    <s v="Education and Care Services"/>
    <n v="0"/>
    <s v="Yes"/>
    <s v="Significant respiratory issues"/>
    <s v="Paediatrician, Waikato Hospital"/>
    <s v="Sayring"/>
    <s v="Bonnie"/>
    <s v="Parent"/>
    <s v="18 Tawari Street, Matamata"/>
    <m/>
    <s v="027 73905313"/>
    <s v="New Zealand European"/>
    <m/>
    <m/>
    <s v=""/>
    <s v="No"/>
    <s v="No"/>
    <m/>
    <m/>
    <m/>
    <m/>
    <m/>
    <n v="63"/>
    <s v="Clinical Range"/>
    <n v="59"/>
    <s v="Still of Concern"/>
    <n v="57"/>
    <s v="Still of Concern"/>
    <n v="47"/>
    <s v="&lt;55"/>
    <n v="30"/>
    <s v="21+"/>
    <n v="29"/>
    <s v="21+"/>
    <s v="Yes"/>
    <s v="No"/>
    <m/>
    <x v="1"/>
    <x v="2"/>
    <x v="1"/>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s v="76% to 100%"/>
    <s v="Yes"/>
    <m/>
    <m/>
    <m/>
    <n v="7"/>
    <n v="1"/>
    <n v="0"/>
    <n v="1"/>
    <n v="4"/>
    <n v="4"/>
    <n v="6"/>
    <n v="4"/>
    <n v="7"/>
    <n v="6"/>
    <n v="7"/>
    <n v="6"/>
    <n v="6"/>
    <n v="5"/>
    <n v="6"/>
    <n v="5"/>
    <n v="7"/>
    <n v="5"/>
    <n v="7"/>
    <n v="7"/>
    <n v="7"/>
    <n v="7"/>
    <n v="6"/>
    <n v="6"/>
    <n v="6"/>
    <n v="7"/>
    <n v="7"/>
    <n v="6"/>
    <n v="7"/>
    <n v="2"/>
    <m/>
    <n v="6"/>
    <n v="5"/>
    <n v="5"/>
    <n v="6"/>
    <n v="7"/>
    <n v="6"/>
    <n v="6"/>
    <n v="7"/>
    <m/>
    <m/>
    <n v="6"/>
    <n v="7"/>
    <n v="6"/>
    <m/>
    <m/>
    <m/>
    <m/>
    <m/>
    <m/>
    <m/>
    <s v="Very supportive"/>
    <s v="Very interested"/>
    <s v="Yes"/>
    <s v="Very likely"/>
    <s v="Help with more specific problems - where to go for help"/>
    <s v="Yes - but more specific needs in dealing with sick children"/>
    <s v="Building a great relationship with my child"/>
    <m/>
    <s v="SayringBonnie"/>
    <s v="SayringBella41647Female"/>
    <n v="1"/>
    <n v="0"/>
    <n v="0"/>
    <n v="0"/>
    <n v="0"/>
  </r>
  <r>
    <s v="1819-1414"/>
    <s v="IYP-WKT-PSF-WK0317.xlsx"/>
    <s v="White"/>
    <s v="Jacob"/>
    <s v="New Zealand European"/>
    <m/>
    <m/>
    <s v=""/>
    <d v="2011-07-28T00:00:00"/>
    <n v="7.0931506849315067"/>
    <s v="Male"/>
    <s v="Self referral"/>
    <m/>
    <s v="Te Poi Primary School"/>
    <s v="Education and Care Services"/>
    <s v="Education and Care Services"/>
    <n v="1"/>
    <s v="Yes"/>
    <s v="Generalised Anxiety"/>
    <s v="ICAMHS"/>
    <s v="White"/>
    <s v="Nicola"/>
    <s v="Parent"/>
    <s v="216B Rapurapu Road, Te Poi"/>
    <m/>
    <s v="021 2972475"/>
    <s v="New Zealand European"/>
    <m/>
    <m/>
    <s v=""/>
    <s v="No"/>
    <s v="No"/>
    <m/>
    <m/>
    <m/>
    <m/>
    <m/>
    <n v="72"/>
    <s v="Clinical Range"/>
    <n v="69"/>
    <s v="Clinical Range"/>
    <n v="61"/>
    <s v="Clinical Range"/>
    <n v="49"/>
    <s v="&lt;55"/>
    <n v="15"/>
    <s v="Clinical Range"/>
    <n v="19"/>
    <s v="Still of Concern"/>
    <s v="Yes"/>
    <s v="Yes"/>
    <m/>
    <x v="1"/>
    <x v="2"/>
    <x v="2"/>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s v="76% to 100%"/>
    <s v="Yes"/>
    <m/>
    <m/>
    <m/>
    <n v="6"/>
    <n v="1"/>
    <n v="1"/>
    <n v="1"/>
    <n v="6"/>
    <n v="6"/>
    <n v="5"/>
    <n v="6"/>
    <n v="7"/>
    <n v="6"/>
    <n v="7"/>
    <n v="6"/>
    <n v="6"/>
    <n v="6"/>
    <n v="6"/>
    <n v="6"/>
    <n v="7"/>
    <n v="5"/>
    <n v="7"/>
    <n v="7"/>
    <n v="7"/>
    <n v="7"/>
    <n v="6"/>
    <n v="3"/>
    <n v="7"/>
    <n v="7"/>
    <n v="7"/>
    <n v="7"/>
    <n v="6"/>
    <n v="6"/>
    <n v="6"/>
    <n v="5"/>
    <n v="6"/>
    <n v="7"/>
    <n v="6"/>
    <m/>
    <n v="5"/>
    <n v="6"/>
    <n v="6"/>
    <m/>
    <m/>
    <n v="6"/>
    <n v="5"/>
    <n v="6"/>
    <m/>
    <m/>
    <m/>
    <m/>
    <m/>
    <m/>
    <m/>
    <m/>
    <m/>
    <m/>
    <m/>
    <m/>
    <m/>
    <m/>
    <m/>
    <s v="WhiteNicola"/>
    <s v="WhiteJacob40752Male"/>
    <n v="1"/>
    <n v="0"/>
    <n v="0"/>
    <n v="0"/>
    <n v="0"/>
  </r>
  <r>
    <s v="1819-1415"/>
    <s v="IYP-WKT-PSF-WK0317.xlsx"/>
    <s v="Hollis"/>
    <s v="Aires"/>
    <m/>
    <m/>
    <m/>
    <s v=""/>
    <d v="2014-03-20T00:00:00"/>
    <n v="4.4465753424657537"/>
    <s v="Female"/>
    <s v="Self referral"/>
    <m/>
    <s v="Mill Road Kindergarten"/>
    <s v="Education and Care Services"/>
    <s v="Education and Care Services"/>
    <n v="0"/>
    <s v="No"/>
    <m/>
    <m/>
    <s v="Hollis"/>
    <s v="April"/>
    <s v="Parent"/>
    <s v="6796 State Highway 27, R D  Matamata."/>
    <m/>
    <s v="027 9542257"/>
    <s v="New Zealand European"/>
    <m/>
    <m/>
    <s v=""/>
    <s v="No"/>
    <s v="No"/>
    <m/>
    <m/>
    <m/>
    <m/>
    <m/>
    <n v="44"/>
    <s v="&lt;55"/>
    <n v="43"/>
    <s v="&lt;55"/>
    <n v="44"/>
    <s v="&lt;55"/>
    <n v="43"/>
    <s v="&lt;55"/>
    <n v="33"/>
    <s v="21+"/>
    <n v="40"/>
    <s v="21+"/>
    <s v="No"/>
    <s v="No"/>
    <m/>
    <x v="2"/>
    <x v="1"/>
    <x v="2"/>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s v="76% to 100%"/>
    <s v="Yes"/>
    <m/>
    <m/>
    <m/>
    <n v="0"/>
    <n v="0"/>
    <n v="0"/>
    <n v="1"/>
    <n v="7"/>
    <n v="7"/>
    <n v="6"/>
    <n v="7"/>
    <n v="7"/>
    <n v="7"/>
    <n v="7"/>
    <n v="7"/>
    <n v="7"/>
    <n v="7"/>
    <n v="7"/>
    <n v="6"/>
    <n v="6"/>
    <n v="6"/>
    <n v="6"/>
    <m/>
    <n v="7"/>
    <n v="7"/>
    <n v="7"/>
    <n v="7"/>
    <n v="7"/>
    <n v="7"/>
    <n v="7"/>
    <n v="7"/>
    <n v="6"/>
    <n v="6"/>
    <n v="6"/>
    <n v="7"/>
    <n v="7"/>
    <n v="7"/>
    <n v="7"/>
    <n v="7"/>
    <n v="7"/>
    <n v="7"/>
    <n v="7"/>
    <m/>
    <m/>
    <n v="7"/>
    <n v="7"/>
    <n v="7"/>
    <m/>
    <m/>
    <m/>
    <m/>
    <m/>
    <m/>
    <m/>
    <s v="Very supportive"/>
    <s v="Very interested"/>
    <s v="Yes"/>
    <s v="Very likely"/>
    <m/>
    <m/>
    <s v="Special Time."/>
    <m/>
    <s v="HollisApril"/>
    <s v="HollisAires41718Female"/>
    <n v="1"/>
    <n v="0"/>
    <n v="0"/>
    <n v="0"/>
    <n v="0"/>
  </r>
  <r>
    <s v="1819-1416"/>
    <s v="IYP-WKT-PSF-WK0317.xlsx"/>
    <s v="Corin"/>
    <s v="Alex"/>
    <s v="Other European"/>
    <s v="New Zealand European"/>
    <m/>
    <s v=""/>
    <d v="2011-11-10T00:00:00"/>
    <n v="6.8054794520547945"/>
    <s v="Male"/>
    <s v="Self referral"/>
    <m/>
    <s v="Te Poi Primary "/>
    <s v="Education and Care Services"/>
    <s v="Education and Care Services"/>
    <n v="1"/>
    <s v="No"/>
    <m/>
    <m/>
    <s v="Allen"/>
    <s v="Elizabeth (Liz)"/>
    <s v="Parent"/>
    <s v="199 Livingston Road, Te Poi, R D 3, Matamata"/>
    <m/>
    <s v="021 2627461"/>
    <s v="Other European"/>
    <m/>
    <m/>
    <s v=""/>
    <s v="No"/>
    <s v="No"/>
    <m/>
    <m/>
    <m/>
    <m/>
    <m/>
    <n v="53"/>
    <s v="&lt;55"/>
    <n v="45"/>
    <s v="&lt;55"/>
    <m/>
    <s v="BLANK"/>
    <m/>
    <s v="BLANK"/>
    <n v="17"/>
    <s v="Still of Concern"/>
    <m/>
    <s v="BLANK"/>
    <s v="No"/>
    <s v="No"/>
    <m/>
    <x v="0"/>
    <x v="0"/>
    <x v="0"/>
    <n v="13"/>
    <s v="N"/>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0.9285714285714286"/>
    <s v="76% to 100%"/>
    <s v="Yes"/>
    <m/>
    <m/>
    <m/>
    <n v="6"/>
    <n v="0"/>
    <n v="0"/>
    <n v="0"/>
    <m/>
    <m/>
    <m/>
    <m/>
    <m/>
    <m/>
    <m/>
    <m/>
    <m/>
    <m/>
    <m/>
    <m/>
    <m/>
    <m/>
    <m/>
    <m/>
    <m/>
    <m/>
    <m/>
    <m/>
    <m/>
    <m/>
    <m/>
    <m/>
    <m/>
    <m/>
    <m/>
    <m/>
    <m/>
    <m/>
    <m/>
    <m/>
    <m/>
    <m/>
    <m/>
    <m/>
    <m/>
    <m/>
    <m/>
    <m/>
    <m/>
    <m/>
    <m/>
    <m/>
    <m/>
    <m/>
    <m/>
    <m/>
    <m/>
    <m/>
    <m/>
    <m/>
    <m/>
    <m/>
    <m/>
    <s v="AllenElizabeth (Liz)"/>
    <s v="CorinAlex40857Male"/>
    <n v="1"/>
    <n v="0"/>
    <n v="0"/>
    <n v="0"/>
    <n v="0"/>
  </r>
  <r>
    <s v="1819-1417"/>
    <s v="IYP-WKT-PSF-WK0317.xlsx"/>
    <s v="Williams-Dixon"/>
    <s v="Shade"/>
    <s v="New Zealand European"/>
    <m/>
    <m/>
    <s v=""/>
    <d v="2009-12-25T00:00:00"/>
    <n v="8.6821917808219187"/>
    <s v="Female"/>
    <s v="Self referral"/>
    <m/>
    <s v="Matamata Primary"/>
    <s v="Education and Care Services"/>
    <s v="Education and Care Services"/>
    <n v="0"/>
    <s v="No"/>
    <m/>
    <m/>
    <s v="Williams"/>
    <s v="Lisa"/>
    <s v="Parent"/>
    <s v="18 Kahikatea Crescent, Matamata"/>
    <s v="07 888 9459"/>
    <s v="027 5471499"/>
    <s v="New Zealand European"/>
    <m/>
    <m/>
    <s v=""/>
    <s v="No"/>
    <s v="No"/>
    <m/>
    <m/>
    <m/>
    <m/>
    <m/>
    <n v="61"/>
    <s v="Clinical Range"/>
    <n v="68"/>
    <s v="Clinical Range"/>
    <m/>
    <s v="BLANK"/>
    <m/>
    <s v="BLANK"/>
    <n v="21"/>
    <s v="21+"/>
    <m/>
    <s v="BLANK"/>
    <s v="Yes"/>
    <s v="No"/>
    <m/>
    <x v="0"/>
    <x v="0"/>
    <x v="0"/>
    <n v="5"/>
    <s v="Y"/>
    <s v="Y"/>
    <s v="Y"/>
    <s v="Y"/>
    <s v="Y"/>
    <s v="N"/>
    <s v="N"/>
    <s v="N"/>
    <s v="N"/>
    <s v="N"/>
    <s v="N"/>
    <s v="N"/>
    <s v="N"/>
    <s v="N"/>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0.35714285714285715"/>
    <m/>
    <s v="No"/>
    <m/>
    <m/>
    <m/>
    <n v="7"/>
    <n v="1"/>
    <n v="0"/>
    <n v="0"/>
    <m/>
    <m/>
    <m/>
    <m/>
    <m/>
    <m/>
    <m/>
    <m/>
    <m/>
    <m/>
    <m/>
    <m/>
    <m/>
    <m/>
    <m/>
    <m/>
    <m/>
    <m/>
    <m/>
    <m/>
    <m/>
    <m/>
    <m/>
    <m/>
    <m/>
    <m/>
    <m/>
    <m/>
    <m/>
    <m/>
    <m/>
    <m/>
    <m/>
    <m/>
    <m/>
    <m/>
    <m/>
    <m/>
    <m/>
    <m/>
    <m/>
    <m/>
    <m/>
    <m/>
    <m/>
    <m/>
    <m/>
    <m/>
    <m/>
    <m/>
    <m/>
    <m/>
    <m/>
    <m/>
    <m/>
    <s v="WilliamsLisa"/>
    <s v="Williams-DixonShade40172Female"/>
    <n v="2"/>
    <n v="0"/>
    <n v="0"/>
    <n v="0"/>
    <n v="0"/>
  </r>
  <r>
    <s v="1819-1418"/>
    <s v="IYP-WKT-PSF-WK0317.xlsx"/>
    <s v="Ruegger"/>
    <s v="Miriam"/>
    <s v="Other European"/>
    <s v="New Zealand European"/>
    <m/>
    <s v=""/>
    <d v="2011-01-26T00:00:00"/>
    <n v="7.5945205479452058"/>
    <s v="Female"/>
    <s v="Self referral"/>
    <m/>
    <s v="Te Poi Primary"/>
    <s v="Education and Care Services"/>
    <s v="Education and Care Services"/>
    <n v="3"/>
    <s v="Yes"/>
    <s v="Alopecia"/>
    <m/>
    <s v="Ruegger"/>
    <s v="Esther"/>
    <s v="Parent"/>
    <s v="30B Smith Road, R D 3, Matamata"/>
    <s v="07 8882744"/>
    <s v="021 0717321"/>
    <s v="Other European"/>
    <m/>
    <m/>
    <s v=""/>
    <s v="No"/>
    <s v="No"/>
    <m/>
    <m/>
    <m/>
    <m/>
    <m/>
    <n v="40"/>
    <s v="&lt;55"/>
    <n v="42"/>
    <s v="&lt;55"/>
    <m/>
    <s v="BLANK"/>
    <m/>
    <s v="BLANK"/>
    <n v="33"/>
    <s v="21+"/>
    <m/>
    <s v="BLANK"/>
    <s v="No"/>
    <s v="No"/>
    <m/>
    <x v="0"/>
    <x v="0"/>
    <x v="0"/>
    <n v="4"/>
    <s v="Y"/>
    <s v="Y"/>
    <s v="Y"/>
    <s v="Y"/>
    <s v="N"/>
    <s v="N"/>
    <s v="N"/>
    <s v="N"/>
    <s v="N"/>
    <s v="N"/>
    <s v="N"/>
    <s v="N"/>
    <s v="N"/>
    <s v="N"/>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0.2857142857142857"/>
    <m/>
    <s v="No"/>
    <m/>
    <m/>
    <m/>
    <n v="6"/>
    <n v="0"/>
    <n v="0"/>
    <n v="0"/>
    <m/>
    <m/>
    <m/>
    <m/>
    <m/>
    <m/>
    <m/>
    <m/>
    <m/>
    <m/>
    <m/>
    <m/>
    <m/>
    <m/>
    <m/>
    <m/>
    <m/>
    <m/>
    <m/>
    <m/>
    <m/>
    <m/>
    <m/>
    <m/>
    <m/>
    <m/>
    <m/>
    <m/>
    <m/>
    <m/>
    <m/>
    <m/>
    <m/>
    <m/>
    <m/>
    <m/>
    <m/>
    <m/>
    <m/>
    <m/>
    <m/>
    <m/>
    <m/>
    <m/>
    <m/>
    <m/>
    <m/>
    <m/>
    <m/>
    <m/>
    <m/>
    <m/>
    <m/>
    <m/>
    <m/>
    <s v="RueggerEsther"/>
    <s v="RueggerMiriam40569Female"/>
    <n v="1"/>
    <n v="0"/>
    <n v="0"/>
    <n v="0"/>
    <n v="0"/>
  </r>
  <r>
    <s v="1819-1419"/>
    <s v="IYP-WKT-PSF-WK0317.xlsx"/>
    <s v="Kiore"/>
    <s v="Lynden"/>
    <s v="Māori"/>
    <s v="New Zealand European"/>
    <m/>
    <s v=""/>
    <d v="2014-04-06T00:00:00"/>
    <n v="4.4000000000000004"/>
    <s v="Male"/>
    <s v="Self referral"/>
    <m/>
    <s v="Rurumoana Kohanga "/>
    <s v="Education and Care Services"/>
    <s v="Education and Care Services"/>
    <n v="1"/>
    <s v="No"/>
    <m/>
    <m/>
    <s v="Kiore"/>
    <s v="Tamara"/>
    <s v="Parent"/>
    <s v="34 Western Road, Matamata"/>
    <m/>
    <s v="020 40815522"/>
    <s v="Māori"/>
    <s v="New Zealand European"/>
    <m/>
    <s v=""/>
    <s v="No"/>
    <s v="No"/>
    <m/>
    <m/>
    <m/>
    <m/>
    <m/>
    <n v="74"/>
    <s v="Clinical Range"/>
    <n v="75"/>
    <s v="Clinical Range"/>
    <n v="52"/>
    <s v="&lt;55"/>
    <n v="43"/>
    <s v="&lt;55"/>
    <n v="14"/>
    <s v="Clinical Range"/>
    <n v="26"/>
    <s v="21+"/>
    <s v="Yes"/>
    <s v="No"/>
    <m/>
    <x v="1"/>
    <x v="2"/>
    <x v="2"/>
    <n v="12"/>
    <s v="Y"/>
    <s v="Y"/>
    <s v="Y"/>
    <s v="N"/>
    <s v="Y"/>
    <s v="Y"/>
    <s v="Y"/>
    <s v="Y"/>
    <s v="Y"/>
    <s v="Y"/>
    <s v="Y"/>
    <s v="Y"/>
    <s v="Y"/>
    <s v="N"/>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0.8571428571428571"/>
    <s v="76% to 100%"/>
    <s v="Yes"/>
    <m/>
    <m/>
    <m/>
    <n v="8"/>
    <n v="1"/>
    <n v="0"/>
    <n v="1"/>
    <n v="7"/>
    <n v="7"/>
    <n v="7"/>
    <n v="5"/>
    <n v="6"/>
    <n v="7"/>
    <n v="7"/>
    <n v="5"/>
    <n v="6"/>
    <n v="6"/>
    <n v="6"/>
    <n v="6"/>
    <n v="7"/>
    <n v="7"/>
    <m/>
    <n v="6"/>
    <n v="7"/>
    <n v="7"/>
    <n v="6"/>
    <n v="6"/>
    <n v="6"/>
    <n v="7"/>
    <n v="7"/>
    <n v="7"/>
    <n v="5"/>
    <n v="6"/>
    <n v="5"/>
    <n v="3"/>
    <n v="5"/>
    <n v="6"/>
    <n v="6"/>
    <n v="6"/>
    <n v="7"/>
    <n v="6"/>
    <n v="7"/>
    <m/>
    <m/>
    <n v="7"/>
    <n v="6"/>
    <n v="6"/>
    <m/>
    <m/>
    <m/>
    <m/>
    <m/>
    <m/>
    <m/>
    <s v="Very supportive"/>
    <s v="Interested"/>
    <s v="Yes"/>
    <s v="Likely"/>
    <s v="No changes"/>
    <s v="Will receive a home visit after final week"/>
    <s v="Continuing to change my mindset and the way I see / saw things as a parent and the way I was brought up as a child. Will now try to parent in a positive manner. Will continue to focus and work towards my goals."/>
    <m/>
    <s v="KioreTamara"/>
    <s v="KioreLynden41735Male"/>
    <n v="1"/>
    <n v="1"/>
    <n v="0"/>
    <n v="1"/>
    <n v="0"/>
  </r>
  <r>
    <s v="1819-1420"/>
    <s v="IYP-WKT-PSF-WK0317.xlsx"/>
    <s v="Scott"/>
    <s v="Thomas"/>
    <s v="New Zealand European"/>
    <m/>
    <m/>
    <s v=""/>
    <d v="2012-12-24T00:00:00"/>
    <n v="5.6821917808219178"/>
    <s v="Male"/>
    <s v="Self referral"/>
    <m/>
    <s v="Hinuera Primary School"/>
    <s v="Education and Care Services"/>
    <s v="Education and Care Services"/>
    <n v="1"/>
    <s v="No"/>
    <m/>
    <s v="Waikato Hospital psychologist"/>
    <s v="Collins"/>
    <s v="Phillipa"/>
    <s v="Parent"/>
    <s v="4775 State Highway 29, Hinuera, R D 3, Matamata 3473"/>
    <s v="07 8881881"/>
    <s v="021 1030971"/>
    <s v="New Zealand European"/>
    <m/>
    <m/>
    <s v=""/>
    <s v="No"/>
    <s v="No"/>
    <m/>
    <m/>
    <m/>
    <m/>
    <m/>
    <n v="62"/>
    <s v="Clinical Range"/>
    <n v="52"/>
    <s v="&lt;55"/>
    <n v="51"/>
    <s v="&lt;55"/>
    <n v="51"/>
    <s v="&lt;55"/>
    <n v="21"/>
    <s v="21+"/>
    <n v="32"/>
    <s v="21+"/>
    <s v="Yes"/>
    <s v="No"/>
    <m/>
    <x v="1"/>
    <x v="2"/>
    <x v="2"/>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s v="76% to 100%"/>
    <s v="Yes"/>
    <m/>
    <m/>
    <m/>
    <n v="5"/>
    <n v="1"/>
    <n v="0"/>
    <n v="1"/>
    <n v="6"/>
    <n v="6"/>
    <n v="6"/>
    <n v="6"/>
    <n v="6"/>
    <n v="6"/>
    <n v="6"/>
    <n v="6"/>
    <n v="6"/>
    <n v="6"/>
    <n v="6"/>
    <n v="5"/>
    <n v="6"/>
    <n v="5"/>
    <n v="4"/>
    <n v="6"/>
    <n v="6"/>
    <n v="6"/>
    <n v="5"/>
    <n v="6"/>
    <n v="7"/>
    <n v="7"/>
    <n v="7"/>
    <n v="7"/>
    <n v="7"/>
    <n v="7"/>
    <n v="7"/>
    <n v="7"/>
    <n v="7"/>
    <n v="7"/>
    <n v="7"/>
    <n v="7"/>
    <n v="7"/>
    <n v="7"/>
    <n v="7"/>
    <m/>
    <m/>
    <n v="7"/>
    <n v="7"/>
    <n v="7"/>
    <m/>
    <m/>
    <m/>
    <m/>
    <m/>
    <m/>
    <m/>
    <s v="Supportive"/>
    <s v="Interested"/>
    <s v="Yes"/>
    <s v="Likely"/>
    <s v="Great as is"/>
    <s v="No - feel good going forward."/>
    <s v="Parenting my children positively."/>
    <m/>
    <s v="CollinsPhillipa"/>
    <s v="ScottThomas41267Male"/>
    <n v="1"/>
    <n v="0"/>
    <n v="0"/>
    <n v="0"/>
    <n v="0"/>
  </r>
  <r>
    <s v="1819-1421"/>
    <s v="IYP-WKT-PSF-WK0317.xlsx"/>
    <s v="Lautenbach"/>
    <s v="Jaxon"/>
    <s v="New Zealand European"/>
    <m/>
    <m/>
    <s v=""/>
    <d v="2014-07-01T00:00:00"/>
    <n v="4.1643835616438354"/>
    <s v="Male"/>
    <s v="Self referral"/>
    <m/>
    <s v="Mill Road Kindergarten"/>
    <s v="Education and Care Services"/>
    <s v="Education and Care Services"/>
    <n v="3"/>
    <s v="No"/>
    <m/>
    <m/>
    <s v="Manhire"/>
    <s v="Nikki"/>
    <s v="Parent"/>
    <s v="239A Scherers Road, R D 1, Waharoa"/>
    <m/>
    <s v="027 3960846"/>
    <s v="New Zealand European"/>
    <m/>
    <m/>
    <s v=""/>
    <s v="No"/>
    <s v="No"/>
    <m/>
    <m/>
    <m/>
    <m/>
    <m/>
    <n v="57"/>
    <s v="Still of Concern"/>
    <n v="55"/>
    <s v="Still of Concern"/>
    <n v="55"/>
    <s v="Still of Concern"/>
    <n v="41"/>
    <s v="&lt;55"/>
    <n v="10"/>
    <s v="Clinical Range"/>
    <n v="12"/>
    <s v="Clinical Range"/>
    <s v="Yes"/>
    <s v="Yes"/>
    <m/>
    <x v="1"/>
    <x v="2"/>
    <x v="2"/>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s v="76% to 100%"/>
    <s v="Yes"/>
    <m/>
    <m/>
    <m/>
    <n v="3"/>
    <n v="1"/>
    <n v="1"/>
    <n v="1"/>
    <n v="6"/>
    <n v="6"/>
    <n v="6"/>
    <n v="7"/>
    <n v="7"/>
    <n v="7"/>
    <n v="7"/>
    <n v="6"/>
    <n v="7"/>
    <n v="6"/>
    <n v="6"/>
    <n v="6"/>
    <n v="7"/>
    <n v="6"/>
    <n v="6"/>
    <n v="6"/>
    <n v="6"/>
    <n v="6"/>
    <n v="4"/>
    <n v="6"/>
    <n v="6"/>
    <n v="6"/>
    <n v="6"/>
    <n v="6"/>
    <n v="7"/>
    <n v="7"/>
    <n v="7"/>
    <n v="7"/>
    <n v="7"/>
    <n v="7"/>
    <n v="7"/>
    <n v="7"/>
    <n v="7"/>
    <n v="7"/>
    <n v="7"/>
    <m/>
    <m/>
    <n v="7"/>
    <n v="7"/>
    <n v="7"/>
    <m/>
    <m/>
    <m/>
    <m/>
    <m/>
    <m/>
    <m/>
    <s v="Very supportive"/>
    <s v="Very interested"/>
    <s v="Yes"/>
    <s v="Very likely"/>
    <s v="Not really  - the programme helped a lot"/>
    <s v="We have referred to our folder of notes and the book since our last session"/>
    <s v="All the extra information - we were doing it all back to front!"/>
    <m/>
    <s v="ManhireNikki"/>
    <s v="LautenbachJaxon41821Male"/>
    <n v="1"/>
    <n v="0"/>
    <n v="0"/>
    <n v="0"/>
    <n v="0"/>
  </r>
  <r>
    <s v="1819-1422"/>
    <s v="IYP-WKT-PSF-WK0317.xlsx"/>
    <s v="Lautenbach"/>
    <s v="Cooper"/>
    <m/>
    <m/>
    <m/>
    <s v=""/>
    <m/>
    <s v=""/>
    <m/>
    <s v="Self referral"/>
    <m/>
    <m/>
    <s v="Education and Care Services"/>
    <s v="Education and Care Services"/>
    <n v="3"/>
    <s v="No"/>
    <m/>
    <m/>
    <s v="Lautenbach"/>
    <s v="Chris"/>
    <s v="Parent"/>
    <s v="239A Scherers Road, R D 1, Waharoa"/>
    <m/>
    <s v="021 1746690"/>
    <s v="New Zealand European"/>
    <m/>
    <m/>
    <s v=""/>
    <s v="No"/>
    <s v="No"/>
    <m/>
    <m/>
    <m/>
    <m/>
    <m/>
    <n v="53"/>
    <s v="&lt;55"/>
    <n v="50"/>
    <s v="&lt;55"/>
    <n v="44"/>
    <s v="&lt;55"/>
    <n v="46"/>
    <s v="&lt;55"/>
    <n v="28"/>
    <s v="21+"/>
    <n v="29"/>
    <s v="21+"/>
    <s v="No"/>
    <s v="No"/>
    <m/>
    <x v="1"/>
    <x v="2"/>
    <x v="2"/>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s v="76% to 100%"/>
    <s v="Yes"/>
    <m/>
    <m/>
    <m/>
    <n v="3"/>
    <n v="0"/>
    <n v="0"/>
    <n v="1"/>
    <n v="6"/>
    <n v="5"/>
    <n v="5"/>
    <n v="5"/>
    <n v="6"/>
    <n v="6"/>
    <n v="7"/>
    <n v="6"/>
    <n v="6"/>
    <n v="6"/>
    <n v="7"/>
    <n v="7"/>
    <n v="7"/>
    <n v="7"/>
    <n v="6"/>
    <n v="6"/>
    <n v="6"/>
    <n v="6"/>
    <n v="6"/>
    <n v="6"/>
    <n v="6"/>
    <n v="6"/>
    <n v="5"/>
    <n v="5"/>
    <n v="7"/>
    <n v="7"/>
    <n v="7"/>
    <n v="7"/>
    <n v="6"/>
    <n v="6"/>
    <n v="6"/>
    <n v="7"/>
    <n v="7"/>
    <n v="7"/>
    <n v="7"/>
    <m/>
    <m/>
    <n v="7"/>
    <n v="7"/>
    <n v="7"/>
    <m/>
    <m/>
    <m/>
    <m/>
    <m/>
    <m/>
    <m/>
    <s v="Very supportive"/>
    <s v="Very interested"/>
    <s v="Yes"/>
    <s v="Likely"/>
    <s v="More "/>
    <s v="Not yet"/>
    <s v="Improving my approach to my children and understanding."/>
    <m/>
    <s v="LautenbachChris"/>
    <s v="LautenbachCooper"/>
    <n v="1"/>
    <n v="0"/>
    <n v="0"/>
    <n v="0"/>
    <n v="0"/>
  </r>
  <r>
    <s v="1819-1423"/>
    <s v="IYP-WKT-PSF-WK0317.xlsx"/>
    <s v="van Deventer"/>
    <s v="Zander"/>
    <s v="African"/>
    <m/>
    <m/>
    <s v=""/>
    <d v="2013-12-23T00:00:00"/>
    <n v="4.6849315068493151"/>
    <s v="Male"/>
    <s v="Self referral"/>
    <m/>
    <s v="Rawhiti Kindergarten"/>
    <s v="Education and Care Services"/>
    <s v="Education and Care Services"/>
    <n v="1"/>
    <s v="Yes"/>
    <s v="Language delays"/>
    <s v="Speech language Therapist, Learning Support"/>
    <s v="van Deventer"/>
    <s v="Lindi"/>
    <s v="Parent"/>
    <s v="4A Titoki Street, Matamata"/>
    <m/>
    <s v="021 08578082"/>
    <s v="African"/>
    <m/>
    <m/>
    <s v=""/>
    <s v="No"/>
    <s v="No"/>
    <m/>
    <m/>
    <m/>
    <m/>
    <m/>
    <n v="61"/>
    <s v="Clinical Range"/>
    <n v="71"/>
    <s v="Clinical Range"/>
    <n v="53"/>
    <s v="&lt;55"/>
    <n v="59"/>
    <s v="Still of Concern"/>
    <n v="21"/>
    <s v="21+"/>
    <n v="23"/>
    <s v="21+"/>
    <s v="Yes"/>
    <s v="No"/>
    <m/>
    <x v="1"/>
    <x v="2"/>
    <x v="2"/>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s v="76% to 100%"/>
    <s v="Yes"/>
    <m/>
    <m/>
    <m/>
    <n v="7"/>
    <n v="1"/>
    <n v="0"/>
    <n v="1"/>
    <n v="6"/>
    <n v="6"/>
    <n v="6"/>
    <n v="7"/>
    <n v="6"/>
    <n v="6"/>
    <n v="7"/>
    <n v="5"/>
    <n v="6"/>
    <n v="6"/>
    <n v="7"/>
    <n v="7"/>
    <n v="7"/>
    <n v="7"/>
    <n v="7"/>
    <n v="7"/>
    <n v="7"/>
    <n v="7"/>
    <n v="7"/>
    <n v="7"/>
    <n v="7"/>
    <n v="7"/>
    <n v="5"/>
    <n v="7"/>
    <n v="7"/>
    <n v="7"/>
    <n v="7"/>
    <n v="6"/>
    <n v="7"/>
    <n v="6"/>
    <n v="7"/>
    <n v="7"/>
    <n v="7"/>
    <n v="7"/>
    <n v="7"/>
    <m/>
    <m/>
    <n v="7"/>
    <n v="7"/>
    <n v="7"/>
    <m/>
    <m/>
    <m/>
    <m/>
    <m/>
    <m/>
    <m/>
    <s v="Supportive"/>
    <s v="Somewhat interested"/>
    <s v="Yes"/>
    <m/>
    <s v="More one-on-one time with Group Leaders on difficult problems"/>
    <s v="I would love to be able to give my Group Leaders a call when I need it - a sticky situation arises."/>
    <s v="Accepting my children for who they are. Spending more time with them and enjoying these special amazing times."/>
    <m/>
    <s v="van DeventerLindi"/>
    <s v="van DeventerZander41631Male"/>
    <n v="2"/>
    <n v="0"/>
    <n v="0"/>
    <n v="0"/>
    <n v="0"/>
  </r>
  <r>
    <s v="1819-1424"/>
    <s v="IYP-WKT-PSF-WK0317.xlsx"/>
    <s v="van Deventer"/>
    <s v="Cerine"/>
    <s v="African"/>
    <m/>
    <m/>
    <s v=""/>
    <d v="2015-06-29T00:00:00"/>
    <n v="3.1698630136986301"/>
    <s v="Female"/>
    <s v="Self referral"/>
    <m/>
    <s v="Rawhiti Kindergarten"/>
    <s v="Education and Care Services"/>
    <s v="Education and Care Services"/>
    <n v="1"/>
    <s v="Yes"/>
    <s v="Language delays"/>
    <s v="Speech language Therapist, Learning Support"/>
    <s v="van Deventer"/>
    <s v="Estiaan"/>
    <s v="Parent"/>
    <s v="4A Titoki Street, Matamata"/>
    <m/>
    <s v="021 770729"/>
    <s v="African"/>
    <m/>
    <m/>
    <s v=""/>
    <s v="No"/>
    <s v="No"/>
    <m/>
    <m/>
    <m/>
    <m/>
    <m/>
    <n v="58"/>
    <s v="Still of Concern"/>
    <n v="63"/>
    <s v="Clinical Range"/>
    <m/>
    <s v="BLANK"/>
    <m/>
    <s v="BLANK"/>
    <n v="18"/>
    <s v="Still of Concern"/>
    <m/>
    <s v="BLANK"/>
    <s v="Yes"/>
    <s v="No"/>
    <m/>
    <x v="0"/>
    <x v="0"/>
    <x v="0"/>
    <n v="3"/>
    <s v="N"/>
    <s v="Y"/>
    <s v="Y"/>
    <s v="Y"/>
    <s v="N"/>
    <s v="N"/>
    <s v="N"/>
    <s v="N"/>
    <s v="N"/>
    <s v="N"/>
    <s v="N"/>
    <s v="N"/>
    <s v="N"/>
    <s v="N"/>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0.21428571428571427"/>
    <s v="1% to 25%"/>
    <s v="No"/>
    <m/>
    <m/>
    <m/>
    <n v="7"/>
    <n v="1"/>
    <n v="0"/>
    <n v="0"/>
    <m/>
    <m/>
    <m/>
    <m/>
    <m/>
    <m/>
    <m/>
    <m/>
    <m/>
    <m/>
    <m/>
    <m/>
    <m/>
    <m/>
    <m/>
    <m/>
    <m/>
    <m/>
    <m/>
    <m/>
    <m/>
    <m/>
    <m/>
    <m/>
    <m/>
    <m/>
    <m/>
    <m/>
    <m/>
    <m/>
    <m/>
    <m/>
    <m/>
    <m/>
    <m/>
    <m/>
    <m/>
    <m/>
    <m/>
    <m/>
    <m/>
    <m/>
    <m/>
    <m/>
    <m/>
    <m/>
    <m/>
    <m/>
    <m/>
    <m/>
    <m/>
    <m/>
    <m/>
    <m/>
    <m/>
    <s v="van DeventerEstiaan"/>
    <s v="van DeventerCerine42184Female"/>
    <n v="1"/>
    <n v="0"/>
    <n v="0"/>
    <n v="0"/>
    <n v="0"/>
  </r>
  <r>
    <s v="1819-1425"/>
    <s v="IYP-WKT-PSF-WK0345.xlsx"/>
    <s v="Burdon"/>
    <s v="Ashton"/>
    <s v="New Zealand European"/>
    <m/>
    <m/>
    <s v=""/>
    <d v="2015-11-25T00:00:00"/>
    <n v="3.2986301369863016"/>
    <s v="Male"/>
    <s v="Self referral"/>
    <m/>
    <s v="Kids Collective, George Street, Matamata"/>
    <s v="Education and Care Services"/>
    <m/>
    <n v="0"/>
    <s v="No"/>
    <m/>
    <m/>
    <s v="Burdon"/>
    <s v="Rob"/>
    <s v="Parent"/>
    <s v="2340 Piokonui Road, R D 1, Walton 3475"/>
    <m/>
    <s v="0275954114"/>
    <s v="New Zealand European"/>
    <m/>
    <m/>
    <s v=""/>
    <s v="No"/>
    <s v="No"/>
    <m/>
    <m/>
    <m/>
    <m/>
    <m/>
    <n v="58"/>
    <s v="Still of Concern"/>
    <n v="67"/>
    <s v="Clinical Range"/>
    <m/>
    <s v="BLANK"/>
    <m/>
    <s v="BLANK"/>
    <n v="6"/>
    <s v="Clinical Range"/>
    <m/>
    <s v="BLANK"/>
    <s v="Yes"/>
    <s v="No"/>
    <m/>
    <x v="0"/>
    <x v="0"/>
    <x v="0"/>
    <n v="8"/>
    <s v="Y"/>
    <s v="Y"/>
    <s v="Y"/>
    <s v="Y"/>
    <s v="Y"/>
    <s v="Y"/>
    <s v="Y"/>
    <s v="Y"/>
    <s v="N"/>
    <s v="N"/>
    <s v="N"/>
    <s v="N"/>
    <s v="N"/>
    <s v="N"/>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0.5714285714285714"/>
    <s v="51% to 75%"/>
    <s v="No"/>
    <m/>
    <m/>
    <m/>
    <n v="0"/>
    <n v="1"/>
    <n v="0"/>
    <n v="0"/>
    <m/>
    <m/>
    <m/>
    <m/>
    <m/>
    <m/>
    <m/>
    <m/>
    <m/>
    <m/>
    <m/>
    <m/>
    <m/>
    <m/>
    <m/>
    <m/>
    <m/>
    <m/>
    <m/>
    <m/>
    <m/>
    <m/>
    <m/>
    <m/>
    <m/>
    <m/>
    <m/>
    <m/>
    <m/>
    <m/>
    <m/>
    <m/>
    <m/>
    <m/>
    <m/>
    <m/>
    <m/>
    <m/>
    <m/>
    <m/>
    <m/>
    <m/>
    <m/>
    <m/>
    <m/>
    <m/>
    <m/>
    <m/>
    <m/>
    <m/>
    <m/>
    <m/>
    <m/>
    <m/>
    <m/>
    <s v="BurdonRob"/>
    <s v="BurdonAshton42333Male"/>
    <n v="2"/>
    <n v="0"/>
    <n v="0"/>
    <n v="0"/>
    <n v="0"/>
  </r>
  <r>
    <s v="1819-1426"/>
    <s v="IYP-WKT-PSF-WK0345.xlsx"/>
    <s v="Burdon"/>
    <s v="Ashton"/>
    <s v="New Zealand European"/>
    <m/>
    <m/>
    <s v=""/>
    <d v="2015-11-25T00:00:00"/>
    <n v="3.2986301369863016"/>
    <s v="Male"/>
    <s v="Self referral"/>
    <m/>
    <s v="Kids Collective, George Street, Matamata"/>
    <s v="Education and Care Services"/>
    <m/>
    <n v="0"/>
    <s v="No"/>
    <m/>
    <m/>
    <s v="Burdon"/>
    <s v="Verity"/>
    <s v="Parent"/>
    <s v="2340 Piokonui Road, R D 1, Walton 3475"/>
    <m/>
    <s v="0212600579"/>
    <s v="New Zealand European"/>
    <m/>
    <m/>
    <s v=""/>
    <s v="No"/>
    <s v="No"/>
    <m/>
    <m/>
    <m/>
    <m/>
    <m/>
    <n v="71"/>
    <s v="Clinical Range"/>
    <n v="76"/>
    <s v="Clinical Range"/>
    <m/>
    <s v="BLANK"/>
    <m/>
    <s v="BLANK"/>
    <n v="4"/>
    <s v="Clinical Range"/>
    <m/>
    <s v="BLANK"/>
    <s v="Yes"/>
    <s v="No"/>
    <m/>
    <x v="0"/>
    <x v="0"/>
    <x v="0"/>
    <n v="8"/>
    <s v="Y"/>
    <s v="Y"/>
    <s v="Y"/>
    <s v="Y"/>
    <s v="Y"/>
    <s v="Y"/>
    <s v="Y"/>
    <s v="Y"/>
    <s v="N"/>
    <s v="N"/>
    <s v="N"/>
    <s v="N"/>
    <s v="N"/>
    <s v="N"/>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0.5714285714285714"/>
    <s v="51% to 75%"/>
    <s v="No"/>
    <m/>
    <m/>
    <m/>
    <n v="0"/>
    <n v="1"/>
    <n v="0"/>
    <n v="0"/>
    <m/>
    <m/>
    <m/>
    <m/>
    <m/>
    <m/>
    <m/>
    <m/>
    <m/>
    <m/>
    <m/>
    <m/>
    <m/>
    <m/>
    <m/>
    <m/>
    <m/>
    <m/>
    <m/>
    <m/>
    <m/>
    <m/>
    <m/>
    <m/>
    <m/>
    <m/>
    <m/>
    <m/>
    <m/>
    <m/>
    <m/>
    <m/>
    <m/>
    <m/>
    <m/>
    <m/>
    <m/>
    <m/>
    <m/>
    <m/>
    <m/>
    <m/>
    <m/>
    <m/>
    <m/>
    <m/>
    <m/>
    <m/>
    <m/>
    <m/>
    <m/>
    <m/>
    <m/>
    <m/>
    <m/>
    <s v="BurdonVerity"/>
    <s v="BurdonAshton42333Male"/>
    <n v="2"/>
    <n v="0"/>
    <n v="0"/>
    <n v="0"/>
    <n v="0"/>
  </r>
  <r>
    <s v="1819-1427"/>
    <s v="IYP-WKT-PSF-WK0345.xlsx"/>
    <s v="Rosoman"/>
    <s v="Brooklyn"/>
    <s v="Other European"/>
    <s v="New Zealand European"/>
    <m/>
    <s v=""/>
    <d v="2012-11-12T00:00:00"/>
    <n v="6.3342465753424655"/>
    <s v="Male"/>
    <s v="Partner, family, or friend"/>
    <m/>
    <s v="Matamata Primary School"/>
    <s v="Education and Care Services"/>
    <s v="Education and Care Services"/>
    <n v="1"/>
    <s v="No"/>
    <m/>
    <m/>
    <s v="Rosoman"/>
    <s v="Hande"/>
    <s v="Parent"/>
    <s v="28 Bridie Avenue, Matamata 3400"/>
    <m/>
    <s v="027 5074567"/>
    <s v="Other European"/>
    <s v="Other European"/>
    <m/>
    <s v=""/>
    <s v="No"/>
    <s v="No"/>
    <m/>
    <m/>
    <m/>
    <m/>
    <m/>
    <n v="45"/>
    <s v="&lt;55"/>
    <n v="54"/>
    <s v="&lt;55"/>
    <n v="44"/>
    <s v="&lt;55"/>
    <n v="68"/>
    <s v="Clinical Range"/>
    <n v="32"/>
    <s v="21+"/>
    <n v="30"/>
    <s v="21+"/>
    <s v="No"/>
    <s v="Yes"/>
    <m/>
    <x v="1"/>
    <x v="1"/>
    <x v="1"/>
    <n v="14"/>
    <s v="Y"/>
    <s v="Y"/>
    <s v="Y"/>
    <s v="Y"/>
    <s v="Y"/>
    <s v="Y"/>
    <s v="Y"/>
    <s v="Y"/>
    <s v="Y"/>
    <s v="Y"/>
    <s v="Y"/>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1"/>
    <s v="76% to 100%"/>
    <s v="Yes"/>
    <m/>
    <m/>
    <m/>
    <n v="6"/>
    <n v="0"/>
    <n v="1"/>
    <n v="1"/>
    <n v="5"/>
    <n v="6"/>
    <n v="7"/>
    <n v="5"/>
    <n v="7"/>
    <n v="6"/>
    <n v="7"/>
    <n v="5"/>
    <n v="5"/>
    <n v="6"/>
    <n v="7"/>
    <n v="6"/>
    <n v="7"/>
    <n v="6"/>
    <n v="5"/>
    <n v="6"/>
    <n v="5"/>
    <n v="5"/>
    <n v="5"/>
    <n v="7"/>
    <n v="6"/>
    <n v="7"/>
    <n v="5"/>
    <n v="6"/>
    <n v="7"/>
    <n v="6"/>
    <n v="7"/>
    <n v="5"/>
    <n v="7"/>
    <n v="4"/>
    <n v="7"/>
    <n v="6"/>
    <n v="7"/>
    <n v="7"/>
    <n v="7"/>
    <m/>
    <m/>
    <n v="7"/>
    <n v="7"/>
    <n v="7"/>
    <m/>
    <m/>
    <m/>
    <m/>
    <m/>
    <m/>
    <m/>
    <s v="very supportive"/>
    <s v="Interested"/>
    <s v="Yes"/>
    <s v="Likely"/>
    <s v="I think it would be helpful to watch more of the videos to get a better idea.I would cut the 'Car Park' and how our week has been and make it shorterand add time to watch mpore videosand more role plays."/>
    <s v="I do not need anymore aprenting assistance. I believe my husband and I do a good job and support each other (self-praise!)"/>
    <s v="The main benefit was to learn all about the tools and strategies to better deal with behavioural problems."/>
    <m/>
    <s v="RosomanHande"/>
    <s v="RosomanBrooklyn41225Male"/>
    <n v="1"/>
    <n v="0"/>
    <n v="0"/>
    <n v="0"/>
    <n v="0"/>
  </r>
  <r>
    <s v="1819-1428"/>
    <s v="IYP-WKT-PSF-WK0345.xlsx"/>
    <s v="Roe"/>
    <s v="Toby"/>
    <s v="New Zealand European"/>
    <m/>
    <m/>
    <s v=""/>
    <d v="2014-10-11T00:00:00"/>
    <n v="4.4219178082191783"/>
    <s v="Male"/>
    <s v="Self referral"/>
    <m/>
    <s v="Kids Corner, Matamata Playcentre"/>
    <s v="Education and Care Services"/>
    <s v="Education and Care Services"/>
    <n v="2"/>
    <s v="No"/>
    <m/>
    <m/>
    <s v="Fraser"/>
    <s v="Natasha"/>
    <s v="Parent"/>
    <s v="66 Burwood Road, Matamata"/>
    <m/>
    <s v="021 0483986"/>
    <s v="New Zealand European"/>
    <m/>
    <m/>
    <s v=""/>
    <s v="No"/>
    <s v="No"/>
    <m/>
    <m/>
    <m/>
    <m/>
    <m/>
    <n v="75"/>
    <s v="Clinical Range"/>
    <n v="60"/>
    <s v="Clinical Range"/>
    <n v="68"/>
    <s v="Clinical Range"/>
    <n v="56"/>
    <s v="Still of Concern"/>
    <n v="5"/>
    <s v="Clinical Range"/>
    <n v="6"/>
    <s v="Clinical Range"/>
    <s v="Yes"/>
    <s v="Yes"/>
    <m/>
    <x v="1"/>
    <x v="2"/>
    <x v="2"/>
    <n v="14"/>
    <s v="Y"/>
    <s v="Y"/>
    <s v="Y"/>
    <s v="Y"/>
    <s v="Y"/>
    <s v="Y"/>
    <s v="Y"/>
    <s v="Y"/>
    <s v="Y"/>
    <s v="Y"/>
    <s v="Y"/>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1"/>
    <s v="76% to 100%"/>
    <s v="Yes"/>
    <m/>
    <m/>
    <m/>
    <n v="6"/>
    <n v="1"/>
    <n v="1"/>
    <n v="1"/>
    <n v="6"/>
    <n v="6"/>
    <n v="5"/>
    <n v="5"/>
    <n v="6"/>
    <n v="6"/>
    <n v="7"/>
    <n v="6"/>
    <n v="5"/>
    <n v="6"/>
    <n v="6"/>
    <n v="5"/>
    <n v="6"/>
    <n v="5"/>
    <n v="4"/>
    <n v="7"/>
    <n v="7"/>
    <n v="6"/>
    <n v="5"/>
    <n v="7"/>
    <n v="7"/>
    <n v="7"/>
    <n v="6"/>
    <n v="5"/>
    <n v="5"/>
    <n v="6"/>
    <n v="6"/>
    <n v="6"/>
    <n v="6"/>
    <n v="6"/>
    <n v="6"/>
    <n v="6"/>
    <n v="7"/>
    <n v="6"/>
    <n v="6"/>
    <m/>
    <m/>
    <n v="7"/>
    <n v="6"/>
    <n v="6"/>
    <m/>
    <m/>
    <m/>
    <m/>
    <m/>
    <m/>
    <m/>
    <s v="Supportive "/>
    <s v="Interested"/>
    <s v="No"/>
    <s v="Very likely"/>
    <s v="14 weeks felt too long even with a break for the school holidays"/>
    <s v="No"/>
    <s v="Leaning more techniques for dealing with Toby's difficult behaviours"/>
    <m/>
    <s v="FraserNatasha"/>
    <s v="RoeToby41923Male"/>
    <n v="1"/>
    <n v="0"/>
    <n v="0"/>
    <n v="0"/>
    <n v="0"/>
  </r>
  <r>
    <s v="1819-1429"/>
    <s v="IYP-WKT-PSF-WK0345.xlsx"/>
    <s v="Barton"/>
    <s v="Jean"/>
    <s v="Other Pacific Peoples"/>
    <s v="New Zealand European"/>
    <m/>
    <s v="Pacific"/>
    <d v="2014-11-04T00:00:00"/>
    <n v="4.3561643835616435"/>
    <s v="Male"/>
    <s v="Self referral"/>
    <m/>
    <s v="Rawhiti Kindergarten"/>
    <s v="Education and Care Services"/>
    <s v="Education and Care Services"/>
    <n v="1"/>
    <s v="No"/>
    <m/>
    <m/>
    <s v="Piens"/>
    <s v="Claire"/>
    <s v="Parent"/>
    <s v="12 Findlater Street, Matamata 3400"/>
    <m/>
    <s v="021 2602929"/>
    <s v="Other European"/>
    <m/>
    <m/>
    <s v=""/>
    <s v="No"/>
    <s v="No"/>
    <m/>
    <m/>
    <m/>
    <m/>
    <m/>
    <n v="60"/>
    <s v="Clinical Range"/>
    <n v="46"/>
    <s v="&lt;55"/>
    <m/>
    <s v="BLANK"/>
    <m/>
    <s v="BLANK"/>
    <n v="30"/>
    <s v="21+"/>
    <m/>
    <s v="BLANK"/>
    <s v="Yes"/>
    <s v="No"/>
    <m/>
    <x v="0"/>
    <x v="0"/>
    <x v="0"/>
    <n v="11"/>
    <s v="Y"/>
    <s v="Y"/>
    <s v="Y"/>
    <s v="Y"/>
    <s v="Y"/>
    <s v="Y"/>
    <s v="Y"/>
    <s v="Y"/>
    <s v="Y"/>
    <s v="Y"/>
    <s v="Y"/>
    <s v="N"/>
    <s v="N"/>
    <s v="N"/>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0.7857142857142857"/>
    <s v="76% to 100%"/>
    <s v="Yes"/>
    <m/>
    <m/>
    <m/>
    <n v="4"/>
    <n v="1"/>
    <n v="0"/>
    <n v="0"/>
    <m/>
    <m/>
    <m/>
    <m/>
    <m/>
    <m/>
    <m/>
    <m/>
    <m/>
    <m/>
    <m/>
    <m/>
    <m/>
    <m/>
    <m/>
    <m/>
    <m/>
    <m/>
    <m/>
    <m/>
    <m/>
    <m/>
    <m/>
    <m/>
    <m/>
    <m/>
    <m/>
    <m/>
    <m/>
    <m/>
    <m/>
    <m/>
    <m/>
    <m/>
    <m/>
    <m/>
    <m/>
    <m/>
    <m/>
    <m/>
    <m/>
    <m/>
    <m/>
    <m/>
    <m/>
    <m/>
    <m/>
    <m/>
    <m/>
    <m/>
    <m/>
    <m/>
    <m/>
    <m/>
    <m/>
    <s v="PiensClaire"/>
    <s v="BartonJean41947Male"/>
    <n v="1"/>
    <n v="0"/>
    <n v="1"/>
    <n v="0"/>
    <n v="0"/>
  </r>
  <r>
    <s v="1819-1430"/>
    <s v="IYP-WKT-PSF-WK0345.xlsx"/>
    <s v="Bregden"/>
    <s v="Ethan"/>
    <s v="New Zealand European"/>
    <m/>
    <m/>
    <s v=""/>
    <d v="2008-06-27T00:00:00"/>
    <n v="10.715068493150685"/>
    <s v="Male"/>
    <s v="Self referral"/>
    <m/>
    <s v="Te Poi Primary School"/>
    <s v="Education and Care Services"/>
    <s v="Education and Care Services"/>
    <n v="2"/>
    <s v="No"/>
    <m/>
    <m/>
    <s v="Bregden"/>
    <s v="Tabitha"/>
    <s v="Parent"/>
    <s v="195 Tauranga Road, R D 3, Matamata"/>
    <s v="07 888 9501"/>
    <s v="027 3277888"/>
    <s v="New Zealand European"/>
    <m/>
    <m/>
    <s v=""/>
    <s v="No"/>
    <s v="No"/>
    <m/>
    <m/>
    <m/>
    <m/>
    <m/>
    <n v="59"/>
    <s v="Still of Concern"/>
    <n v="68"/>
    <s v="Clinical Range"/>
    <n v="48"/>
    <s v="&lt;55"/>
    <n v="43"/>
    <s v="&lt;55"/>
    <n v="24"/>
    <s v="21+"/>
    <n v="28"/>
    <s v="21+"/>
    <s v="Yes"/>
    <s v="No"/>
    <m/>
    <x v="1"/>
    <x v="2"/>
    <x v="2"/>
    <n v="14"/>
    <s v="Y"/>
    <s v="Y"/>
    <s v="Y"/>
    <s v="Y"/>
    <s v="Y"/>
    <s v="Y"/>
    <s v="Y"/>
    <s v="Y"/>
    <s v="Y"/>
    <s v="Y"/>
    <s v="Y"/>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1"/>
    <s v="76% to 100%"/>
    <s v="Yes"/>
    <m/>
    <m/>
    <m/>
    <n v="6"/>
    <n v="1"/>
    <n v="0"/>
    <n v="1"/>
    <n v="7"/>
    <n v="6"/>
    <n v="6"/>
    <n v="7"/>
    <n v="6"/>
    <n v="6"/>
    <n v="7"/>
    <n v="6"/>
    <n v="6"/>
    <n v="6"/>
    <n v="6"/>
    <n v="6"/>
    <n v="6"/>
    <n v="6"/>
    <n v="5"/>
    <n v="6"/>
    <n v="6"/>
    <n v="6"/>
    <n v="4"/>
    <n v="6"/>
    <n v="7"/>
    <n v="7"/>
    <n v="5"/>
    <n v="7"/>
    <n v="7"/>
    <n v="7"/>
    <n v="6"/>
    <n v="6"/>
    <n v="7"/>
    <n v="6"/>
    <n v="6"/>
    <n v="6"/>
    <n v="6"/>
    <n v="6"/>
    <n v="6"/>
    <m/>
    <m/>
    <n v="6"/>
    <n v="6"/>
    <n v="6"/>
    <m/>
    <m/>
    <m/>
    <m/>
    <m/>
    <m/>
    <m/>
    <s v="Supportive "/>
    <s v="Interested"/>
    <s v="No"/>
    <s v="Somewhat likely "/>
    <s v="No improvement needed"/>
    <s v="No - the resources and strategies obtained are great"/>
    <s v="Learning to self-regulate and self-talk. Understanding that my kids are kids and expect that level from them."/>
    <m/>
    <s v="BregdenTabitha"/>
    <s v="BregdenEthan39626Male"/>
    <n v="1"/>
    <n v="0"/>
    <n v="0"/>
    <n v="0"/>
    <n v="0"/>
  </r>
  <r>
    <s v="1819-1431"/>
    <s v="IYP-WKT-PSF-WK0345.xlsx"/>
    <s v="Bregden"/>
    <s v="Jacob"/>
    <s v="New Zealand European"/>
    <m/>
    <m/>
    <s v=""/>
    <d v="2010-08-12T00:00:00"/>
    <n v="8.5890410958904102"/>
    <s v="Male"/>
    <s v="Self referral"/>
    <m/>
    <s v="Te Poi Primary School"/>
    <s v="Education and Care Services"/>
    <s v="Education and Care Services"/>
    <n v="2"/>
    <s v="No"/>
    <m/>
    <m/>
    <s v="Bregden"/>
    <s v="Scott"/>
    <s v="Parent"/>
    <s v="195 Tauranga Road, R D 3, Matamata"/>
    <m/>
    <s v="027 2541166"/>
    <s v="New Zealand European"/>
    <m/>
    <m/>
    <s v=""/>
    <s v="No"/>
    <s v="No"/>
    <m/>
    <m/>
    <m/>
    <m/>
    <m/>
    <n v="67"/>
    <s v="Clinical Range"/>
    <n v="68"/>
    <s v="Clinical Range"/>
    <n v="58"/>
    <s v="Still of Concern"/>
    <n v="49"/>
    <s v="&lt;55"/>
    <n v="18"/>
    <s v="Still of Concern"/>
    <n v="26"/>
    <s v="21+"/>
    <s v="Yes"/>
    <s v="No"/>
    <m/>
    <x v="1"/>
    <x v="2"/>
    <x v="2"/>
    <n v="14"/>
    <s v="Y"/>
    <s v="Y"/>
    <s v="Y"/>
    <s v="Y"/>
    <s v="Y"/>
    <s v="Y"/>
    <s v="Y"/>
    <s v="Y"/>
    <s v="Y"/>
    <s v="Y"/>
    <s v="Y"/>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1"/>
    <s v="76% to 100%"/>
    <s v="Yes"/>
    <m/>
    <m/>
    <m/>
    <n v="6"/>
    <n v="1"/>
    <n v="0"/>
    <n v="1"/>
    <n v="6"/>
    <n v="7"/>
    <n v="6"/>
    <n v="6"/>
    <n v="6"/>
    <n v="6"/>
    <n v="7"/>
    <n v="6"/>
    <n v="6"/>
    <n v="6"/>
    <n v="6"/>
    <n v="7"/>
    <n v="6"/>
    <n v="5"/>
    <n v="2"/>
    <n v="6"/>
    <n v="6"/>
    <n v="6"/>
    <n v="2"/>
    <n v="4"/>
    <n v="6"/>
    <n v="7"/>
    <n v="6"/>
    <n v="6"/>
    <n v="6"/>
    <n v="7"/>
    <n v="4"/>
    <n v="6"/>
    <n v="6"/>
    <n v="4"/>
    <n v="6"/>
    <n v="6"/>
    <n v="6"/>
    <n v="6"/>
    <n v="6"/>
    <m/>
    <m/>
    <n v="6"/>
    <n v="6"/>
    <n v="6"/>
    <m/>
    <m/>
    <m/>
    <m/>
    <m/>
    <m/>
    <m/>
    <s v="Supportive "/>
    <s v="Interested"/>
    <s v="No"/>
    <s v="Somewhat unlikely"/>
    <m/>
    <m/>
    <s v="To train the parent to accept and appreciate and help the child to be  a functioning member of society."/>
    <m/>
    <s v="BregdenScott"/>
    <s v="BregdenJacob40402Male"/>
    <n v="1"/>
    <n v="0"/>
    <n v="0"/>
    <n v="0"/>
    <n v="0"/>
  </r>
  <r>
    <s v="1819-1432"/>
    <s v="IYP-WKT-PSF-WK0345.xlsx"/>
    <s v="McDermott"/>
    <s v="Baden"/>
    <s v="Māori"/>
    <s v="New Zealand European"/>
    <m/>
    <s v=""/>
    <d v="2017-12-09T00:00:00"/>
    <n v="1.2575342465753425"/>
    <s v="Male"/>
    <s v="CYF"/>
    <m/>
    <m/>
    <m/>
    <s v="Education and Care Services"/>
    <n v="0"/>
    <s v="No"/>
    <m/>
    <m/>
    <s v="McDermott"/>
    <s v="Carlos"/>
    <s v="Parent"/>
    <s v="5325B State Highway 29, R D 2, Matamata 3472"/>
    <s v="07 8881874"/>
    <s v="027 8682024"/>
    <s v="New Zealand European"/>
    <m/>
    <m/>
    <s v=""/>
    <s v="No"/>
    <s v="No"/>
    <m/>
    <m/>
    <m/>
    <m/>
    <m/>
    <n v="37"/>
    <s v="&lt;55"/>
    <n v="41"/>
    <s v="&lt;55"/>
    <n v="42"/>
    <s v="&lt;55"/>
    <n v="41"/>
    <s v="&lt;55"/>
    <n v="14"/>
    <s v="Clinical Range"/>
    <n v="21"/>
    <s v="21+"/>
    <s v="Yes"/>
    <s v="No"/>
    <m/>
    <x v="2"/>
    <x v="1"/>
    <x v="2"/>
    <n v="12"/>
    <s v="Y"/>
    <s v="Y"/>
    <s v="Y"/>
    <s v="Y"/>
    <s v="Y"/>
    <s v="Y"/>
    <s v="Y"/>
    <s v="Y"/>
    <s v="N"/>
    <s v="Y"/>
    <s v="N"/>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0.8571428571428571"/>
    <s v="76% to 100%"/>
    <s v="Yes"/>
    <m/>
    <m/>
    <m/>
    <n v="4"/>
    <n v="1"/>
    <n v="0"/>
    <n v="1"/>
    <n v="7"/>
    <n v="7"/>
    <n v="7"/>
    <n v="6"/>
    <n v="7"/>
    <n v="6"/>
    <n v="7"/>
    <n v="6"/>
    <n v="7"/>
    <n v="7"/>
    <n v="7"/>
    <n v="7"/>
    <n v="7"/>
    <n v="6"/>
    <n v="4"/>
    <n v="5"/>
    <n v="6"/>
    <n v="7"/>
    <n v="7"/>
    <n v="6"/>
    <n v="6"/>
    <n v="7"/>
    <n v="6"/>
    <n v="6"/>
    <n v="7"/>
    <n v="6"/>
    <n v="6"/>
    <n v="5"/>
    <n v="5"/>
    <n v="7"/>
    <n v="7"/>
    <n v="7"/>
    <n v="7"/>
    <n v="7"/>
    <n v="7"/>
    <m/>
    <m/>
    <n v="7"/>
    <n v="7"/>
    <n v="7"/>
    <m/>
    <m/>
    <m/>
    <m/>
    <m/>
    <m/>
    <m/>
    <s v="Very Supportive"/>
    <s v="Very interested"/>
    <s v="Yes"/>
    <s v="Neutral"/>
    <s v="Nothing - I am extremely satisfied"/>
    <s v="There is still more I need to learn but the programme has taught me what they needed to!"/>
    <s v="Helped me to be the parent I need to be."/>
    <m/>
    <s v="McDermottCarlos"/>
    <s v="McDermottBaden43078Male"/>
    <n v="1"/>
    <n v="1"/>
    <n v="0"/>
    <n v="0"/>
    <n v="0"/>
  </r>
  <r>
    <s v="1819-1433"/>
    <s v="IYP-WKT-PSF-WK0345.xlsx"/>
    <s v="Franklin"/>
    <s v="Maeve"/>
    <s v="New Zealand European"/>
    <s v="Other European"/>
    <m/>
    <s v=""/>
    <d v="2013-08-13T00:00:00"/>
    <n v="5.5835616438356164"/>
    <s v="Female"/>
    <s v="Self referral"/>
    <m/>
    <s v="Matamata Primary School"/>
    <s v="Education and Care Services"/>
    <s v="Education and Care Services"/>
    <n v="2"/>
    <s v="No"/>
    <m/>
    <m/>
    <s v="Franklin"/>
    <s v="Emma"/>
    <s v="Parent"/>
    <s v="1 Cliftondell Close, Matamata 3400"/>
    <m/>
    <s v="021 02598837"/>
    <s v="Other European"/>
    <m/>
    <m/>
    <s v=""/>
    <s v="No"/>
    <s v="No"/>
    <m/>
    <m/>
    <m/>
    <m/>
    <m/>
    <n v="54"/>
    <s v="&lt;55"/>
    <n v="42"/>
    <s v="&lt;55"/>
    <n v="54"/>
    <s v="&lt;55"/>
    <n v="51"/>
    <s v="&lt;55"/>
    <n v="25"/>
    <s v="21+"/>
    <n v="24"/>
    <s v="21+"/>
    <s v="No"/>
    <s v="No"/>
    <m/>
    <x v="2"/>
    <x v="1"/>
    <x v="1"/>
    <n v="14"/>
    <s v="Y"/>
    <s v="Y"/>
    <s v="Y"/>
    <s v="Y"/>
    <s v="Y"/>
    <s v="Y"/>
    <s v="Y"/>
    <s v="Y"/>
    <s v="Y"/>
    <s v="Y"/>
    <s v="Y"/>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1"/>
    <s v="76% to 100%"/>
    <s v="Yes"/>
    <m/>
    <m/>
    <m/>
    <n v="6"/>
    <n v="0"/>
    <n v="0"/>
    <n v="1"/>
    <n v="6"/>
    <n v="5"/>
    <n v="7"/>
    <n v="4"/>
    <n v="6"/>
    <n v="6"/>
    <n v="7"/>
    <n v="6"/>
    <n v="6"/>
    <n v="6"/>
    <n v="7"/>
    <n v="7"/>
    <n v="7"/>
    <n v="5"/>
    <n v="4"/>
    <n v="5"/>
    <n v="5"/>
    <n v="5"/>
    <n v="6"/>
    <n v="7"/>
    <n v="7"/>
    <n v="7"/>
    <n v="5"/>
    <n v="4"/>
    <n v="5"/>
    <n v="5"/>
    <n v="4"/>
    <n v="6"/>
    <n v="5"/>
    <m/>
    <n v="4"/>
    <n v="5"/>
    <n v="6"/>
    <n v="5"/>
    <n v="6"/>
    <m/>
    <m/>
    <n v="6"/>
    <n v="7"/>
    <n v="6"/>
    <m/>
    <m/>
    <m/>
    <m/>
    <m/>
    <m/>
    <m/>
    <s v="Very supportive"/>
    <s v="Very interested"/>
    <s v="No"/>
    <s v="Very unlikely"/>
    <s v="I honestly can't think of anything. I have found the course to be really valuable, well run with excellent facilitatorswho alaways manage to be positive and full of enthusiasm."/>
    <s v="No …...I just need to keep up with the IY programme. I would be interested in doing a progarmme for older children in the future."/>
    <s v="I feel like I have been given tools to help become more like the parent I want to be (patient, respectful etc). And importantly, I have confidence in the techniques I was already (subconsciously) using.  "/>
    <m/>
    <s v="FranklinEmma"/>
    <s v="FranklinMaeve41499Female"/>
    <n v="1"/>
    <n v="0"/>
    <n v="0"/>
    <n v="0"/>
    <n v="0"/>
  </r>
  <r>
    <s v="1819-1434"/>
    <s v="IYP-WKT-PSF-WK0345.xlsx"/>
    <s v="Watkins"/>
    <s v="David"/>
    <s v="New Zealand European"/>
    <m/>
    <m/>
    <s v=""/>
    <d v="2011-06-10T00:00:00"/>
    <n v="7.7616438356164386"/>
    <s v="Male"/>
    <s v="Self referral"/>
    <m/>
    <s v="Tirau School"/>
    <s v="Education and Care Services"/>
    <s v="Education and Care Services"/>
    <n v="3"/>
    <s v="No"/>
    <m/>
    <m/>
    <s v="Watkins"/>
    <s v="Christine"/>
    <s v="Parent"/>
    <s v="69 Horahora Road, R D 1, Tirau 3484"/>
    <s v="07 883 1587"/>
    <s v="021 1764728"/>
    <s v="New Zealand European"/>
    <m/>
    <m/>
    <s v=""/>
    <s v="No"/>
    <s v="No"/>
    <m/>
    <m/>
    <m/>
    <m/>
    <m/>
    <n v="53"/>
    <s v="&lt;55"/>
    <n v="58"/>
    <s v="Still of Concern"/>
    <n v="45"/>
    <s v="&lt;55"/>
    <n v="45"/>
    <s v="&lt;55"/>
    <n v="22"/>
    <s v="21+"/>
    <n v="22"/>
    <s v="21+"/>
    <s v="No"/>
    <s v="No"/>
    <m/>
    <x v="1"/>
    <x v="2"/>
    <x v="1"/>
    <n v="14"/>
    <s v="Y"/>
    <s v="Y"/>
    <s v="Y"/>
    <s v="Y"/>
    <s v="Y"/>
    <s v="Y"/>
    <s v="Y"/>
    <s v="Y"/>
    <s v="Y"/>
    <s v="Y"/>
    <s v="Y"/>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1"/>
    <s v="76% to 100%"/>
    <s v="Yes"/>
    <m/>
    <m/>
    <m/>
    <n v="5"/>
    <n v="0"/>
    <n v="0"/>
    <n v="1"/>
    <n v="6"/>
    <n v="6"/>
    <n v="6"/>
    <n v="6"/>
    <n v="6"/>
    <n v="6"/>
    <n v="7"/>
    <n v="6"/>
    <n v="6"/>
    <n v="6"/>
    <n v="7"/>
    <n v="6"/>
    <n v="6"/>
    <n v="6"/>
    <n v="2"/>
    <n v="7"/>
    <n v="7"/>
    <n v="6"/>
    <n v="5"/>
    <n v="7"/>
    <n v="7"/>
    <n v="7"/>
    <n v="6"/>
    <n v="6"/>
    <n v="6"/>
    <n v="7"/>
    <n v="6"/>
    <n v="6"/>
    <n v="7"/>
    <n v="7"/>
    <n v="7"/>
    <n v="7"/>
    <n v="6"/>
    <n v="6"/>
    <n v="6"/>
    <m/>
    <m/>
    <n v="6"/>
    <n v="6"/>
    <n v="6"/>
    <m/>
    <m/>
    <m/>
    <m/>
    <m/>
    <m/>
    <m/>
    <s v="Supportive "/>
    <s v="Interested"/>
    <m/>
    <s v="Unlikely"/>
    <s v="Not sure - probably tink it was as good as it could be"/>
    <s v="No, just practising the parenting techniques"/>
    <s v="The information about a range of parenting techniques and coaching regarding the application of those techniques in our family situation, backed up by the accountability to the grroup."/>
    <m/>
    <s v="WatkinsChristine"/>
    <s v="WatkinsDavid40704Male"/>
    <n v="1"/>
    <n v="0"/>
    <n v="0"/>
    <n v="0"/>
    <n v="0"/>
  </r>
  <r>
    <s v="1819-1435"/>
    <s v="IYP-WKT-PSF-WK0345.xlsx"/>
    <s v="Hughes"/>
    <s v="Max"/>
    <s v="New Zealand European"/>
    <m/>
    <m/>
    <s v=""/>
    <d v="2010-07-01T00:00:00"/>
    <n v="8.7041095890410958"/>
    <s v="Male"/>
    <s v="Self referral"/>
    <m/>
    <s v="Hineura Primary School"/>
    <s v="Education and Care Services"/>
    <s v="Education and Care Services"/>
    <n v="1"/>
    <s v="Yes"/>
    <s v="ADHD"/>
    <s v="ICAMHS"/>
    <s v="Davey"/>
    <s v="Anna"/>
    <s v="Parent"/>
    <s v="3 Danehill Close, Matamata"/>
    <m/>
    <s v="021 945646"/>
    <s v="New Zealand European"/>
    <m/>
    <m/>
    <s v=""/>
    <s v="No"/>
    <s v="No"/>
    <m/>
    <m/>
    <m/>
    <m/>
    <m/>
    <n v="65"/>
    <s v="Clinical Range"/>
    <n v="67"/>
    <s v="Clinical Range"/>
    <n v="64"/>
    <s v="Clinical Range"/>
    <n v="54"/>
    <s v="&lt;55"/>
    <n v="13"/>
    <s v="Clinical Range"/>
    <n v="16"/>
    <s v="Clinical Range"/>
    <s v="Yes"/>
    <s v="Yes"/>
    <m/>
    <x v="1"/>
    <x v="2"/>
    <x v="2"/>
    <n v="14"/>
    <s v="Y"/>
    <s v="Y"/>
    <s v="Y"/>
    <s v="Y"/>
    <s v="Y"/>
    <s v="Y"/>
    <s v="Y"/>
    <s v="Y"/>
    <s v="Y"/>
    <s v="Y"/>
    <s v="Y"/>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1"/>
    <s v="76% to 100%"/>
    <s v="Yes"/>
    <m/>
    <m/>
    <m/>
    <n v="6"/>
    <n v="1"/>
    <n v="1"/>
    <n v="1"/>
    <n v="5"/>
    <n v="5"/>
    <n v="6"/>
    <n v="6"/>
    <n v="6"/>
    <n v="6"/>
    <n v="7"/>
    <n v="6"/>
    <n v="6"/>
    <n v="6"/>
    <n v="6"/>
    <n v="6"/>
    <n v="6"/>
    <n v="6"/>
    <n v="6"/>
    <n v="7"/>
    <n v="7"/>
    <n v="6"/>
    <n v="6"/>
    <n v="7"/>
    <n v="7"/>
    <n v="6"/>
    <n v="6"/>
    <n v="6"/>
    <n v="6"/>
    <n v="6"/>
    <n v="6"/>
    <n v="6"/>
    <m/>
    <m/>
    <m/>
    <n v="6"/>
    <n v="7"/>
    <n v="7"/>
    <n v="7"/>
    <m/>
    <m/>
    <n v="7"/>
    <n v="7"/>
    <n v="7"/>
    <m/>
    <m/>
    <m/>
    <m/>
    <m/>
    <m/>
    <m/>
    <s v="Very supportive"/>
    <s v="Interested"/>
    <s v="Maybe"/>
    <s v="Neutral"/>
    <m/>
    <s v="Maybe as Max get solder and we face more challenges, but Incredible Years has given us a great foundation of knowledge to help us and him through."/>
    <s v="Learning new techniques and ways of looking at things. The tools learnt are practical and easy to use"/>
    <m/>
    <s v="DaveyAnna"/>
    <s v="HughesMax40360Male"/>
    <n v="1"/>
    <n v="0"/>
    <n v="0"/>
    <n v="0"/>
    <n v="0"/>
  </r>
  <r>
    <s v="1819-1436"/>
    <s v="IYP-WKT-PSF-WK0345.xlsx"/>
    <s v="van Deventer"/>
    <s v="Zander"/>
    <s v="African"/>
    <m/>
    <m/>
    <s v=""/>
    <d v="2013-12-23T00:00:00"/>
    <n v="5.2219178082191782"/>
    <s v="Male"/>
    <s v="Self referral"/>
    <m/>
    <s v="Matamata Christian School"/>
    <s v="Education and Care Services"/>
    <s v="Education and Care Services"/>
    <n v="1"/>
    <s v="Yes"/>
    <s v="Communication Delays"/>
    <s v="MOE - SLT"/>
    <s v="van Deventer"/>
    <s v="Lindi"/>
    <s v="Parent"/>
    <s v="4A Titoki Street, Matamata"/>
    <m/>
    <s v="021 08578082"/>
    <s v="African"/>
    <m/>
    <m/>
    <s v=""/>
    <s v="No"/>
    <s v="No"/>
    <m/>
    <m/>
    <m/>
    <m/>
    <m/>
    <n v="56"/>
    <s v="Still of Concern"/>
    <n v="58"/>
    <s v="Still of Concern"/>
    <m/>
    <s v="BLANK"/>
    <m/>
    <s v="BLANK"/>
    <n v="27"/>
    <s v="21+"/>
    <m/>
    <s v="BLANK"/>
    <s v="No"/>
    <s v="No"/>
    <m/>
    <x v="0"/>
    <x v="0"/>
    <x v="0"/>
    <n v="5"/>
    <s v="Y"/>
    <s v="Y"/>
    <s v="N"/>
    <s v="Y"/>
    <s v="Y"/>
    <s v="N"/>
    <s v="N"/>
    <s v="Y"/>
    <s v="N"/>
    <s v="N"/>
    <s v="N"/>
    <s v="N"/>
    <s v="N"/>
    <s v="N"/>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0.35714285714285715"/>
    <m/>
    <s v="No"/>
    <m/>
    <m/>
    <m/>
    <n v="7"/>
    <n v="0"/>
    <n v="0"/>
    <n v="0"/>
    <m/>
    <m/>
    <m/>
    <m/>
    <m/>
    <m/>
    <m/>
    <m/>
    <m/>
    <m/>
    <m/>
    <m/>
    <m/>
    <m/>
    <m/>
    <m/>
    <m/>
    <m/>
    <m/>
    <m/>
    <m/>
    <m/>
    <m/>
    <m/>
    <m/>
    <m/>
    <m/>
    <m/>
    <m/>
    <m/>
    <m/>
    <m/>
    <m/>
    <m/>
    <m/>
    <m/>
    <m/>
    <m/>
    <m/>
    <m/>
    <m/>
    <m/>
    <m/>
    <m/>
    <m/>
    <m/>
    <m/>
    <m/>
    <m/>
    <m/>
    <m/>
    <m/>
    <m/>
    <m/>
    <m/>
    <s v="van DeventerLindi"/>
    <s v="van DeventerZander41631Male"/>
    <n v="2"/>
    <n v="0"/>
    <n v="0"/>
    <n v="0"/>
    <n v="0"/>
  </r>
  <r>
    <s v="1819-1437"/>
    <s v="IYP-WKT-PSF-WK0345.xlsx"/>
    <s v="Dreyer"/>
    <s v="Angelee"/>
    <s v="African"/>
    <m/>
    <m/>
    <s v=""/>
    <d v="2011-04-20T00:00:00"/>
    <n v="7.9013698630136986"/>
    <s v="Female"/>
    <s v="Self referral"/>
    <m/>
    <s v="Matamata Primary School"/>
    <s v="Education and Care Services"/>
    <m/>
    <n v="0"/>
    <s v="No"/>
    <m/>
    <s v="Counselling "/>
    <s v="Dreyer"/>
    <s v="Cisca"/>
    <s v="Parent"/>
    <s v="32 Peria Road, Matamata"/>
    <m/>
    <s v="027 5337450"/>
    <s v="African"/>
    <m/>
    <m/>
    <s v=""/>
    <s v="No"/>
    <s v="No"/>
    <m/>
    <m/>
    <m/>
    <m/>
    <m/>
    <n v="66"/>
    <s v="Clinical Range"/>
    <n v="71"/>
    <s v="Clinical Range"/>
    <n v="58"/>
    <s v="Still of Concern"/>
    <n v="58"/>
    <s v="Still of Concern"/>
    <n v="17"/>
    <s v="Still of Concern"/>
    <n v="22"/>
    <s v="21+"/>
    <s v="Yes"/>
    <s v="No"/>
    <m/>
    <x v="1"/>
    <x v="2"/>
    <x v="2"/>
    <n v="12"/>
    <s v="Y"/>
    <s v="Y"/>
    <s v="Y"/>
    <s v="N"/>
    <s v="Y"/>
    <s v="Y"/>
    <s v="Y"/>
    <s v="Y"/>
    <s v="N"/>
    <s v="Y"/>
    <s v="Y"/>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0.8571428571428571"/>
    <s v="76% to 100%"/>
    <s v="Yes"/>
    <m/>
    <m/>
    <m/>
    <n v="8"/>
    <n v="1"/>
    <n v="0"/>
    <n v="1"/>
    <n v="6"/>
    <n v="6"/>
    <n v="5"/>
    <n v="7"/>
    <n v="4"/>
    <n v="7"/>
    <n v="7"/>
    <n v="7"/>
    <n v="6"/>
    <n v="6"/>
    <n v="7"/>
    <n v="6"/>
    <n v="7"/>
    <n v="6"/>
    <n v="4"/>
    <n v="7"/>
    <n v="6"/>
    <n v="4"/>
    <n v="5"/>
    <n v="6"/>
    <n v="7"/>
    <n v="7"/>
    <n v="6"/>
    <n v="6"/>
    <n v="6"/>
    <n v="6"/>
    <n v="4"/>
    <n v="6"/>
    <n v="4"/>
    <n v="5"/>
    <n v="6"/>
    <n v="6"/>
    <n v="7"/>
    <n v="6"/>
    <n v="6"/>
    <m/>
    <m/>
    <n v="7"/>
    <n v="6"/>
    <n v="6"/>
    <m/>
    <m/>
    <m/>
    <m/>
    <m/>
    <m/>
    <m/>
    <s v="Supportive"/>
    <s v="Interested"/>
    <s v="Yes"/>
    <s v="Very likely"/>
    <s v="Help me more with my children's problems"/>
    <s v="Yes"/>
    <s v="I got help"/>
    <m/>
    <s v="DreyerCisca"/>
    <s v="DreyerAngelee40653Female"/>
    <n v="1"/>
    <n v="0"/>
    <n v="0"/>
    <n v="0"/>
    <n v="0"/>
  </r>
  <r>
    <s v="1819-1438"/>
    <s v="IYP-WKT-PSF-WK0345.xlsx"/>
    <s v="Dewhurst"/>
    <s v="Luccah"/>
    <s v="New Zealand European"/>
    <s v="Māori"/>
    <m/>
    <s v=""/>
    <d v="2016-05-16T00:00:00"/>
    <n v="2.8246575342465752"/>
    <s v="Male"/>
    <s v="Self referral"/>
    <m/>
    <s v="Mill Crescent Kindergarten"/>
    <s v="Education and Care Services"/>
    <m/>
    <n v="1"/>
    <s v="No"/>
    <m/>
    <m/>
    <s v="Jenkins"/>
    <s v="Vanessa"/>
    <s v="Parent"/>
    <s v="20A Central Street, Matamata"/>
    <m/>
    <s v="027 3840294"/>
    <s v="Māori"/>
    <s v="New Zealand European"/>
    <m/>
    <s v=""/>
    <s v="No"/>
    <s v="No"/>
    <m/>
    <m/>
    <m/>
    <m/>
    <m/>
    <n v="43"/>
    <s v="&lt;55"/>
    <n v="42"/>
    <s v="&lt;55"/>
    <m/>
    <s v="BLANK"/>
    <m/>
    <s v="BLANK"/>
    <n v="36"/>
    <s v="21+"/>
    <m/>
    <s v="BLANK"/>
    <s v="No"/>
    <s v="No"/>
    <m/>
    <x v="0"/>
    <x v="0"/>
    <x v="0"/>
    <n v="10"/>
    <s v="Y"/>
    <s v="Y"/>
    <s v="Y"/>
    <s v="Y"/>
    <s v="Y"/>
    <s v="Y"/>
    <s v="Y"/>
    <s v="Y"/>
    <s v="Y"/>
    <s v="Y"/>
    <s v="N"/>
    <s v="N"/>
    <s v="N"/>
    <s v="N"/>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0.7142857142857143"/>
    <s v="51% to 75%"/>
    <s v="No"/>
    <m/>
    <m/>
    <m/>
    <n v="4"/>
    <n v="0"/>
    <n v="0"/>
    <n v="0"/>
    <m/>
    <m/>
    <m/>
    <m/>
    <m/>
    <m/>
    <m/>
    <m/>
    <m/>
    <m/>
    <m/>
    <m/>
    <m/>
    <m/>
    <m/>
    <m/>
    <m/>
    <m/>
    <m/>
    <m/>
    <m/>
    <m/>
    <m/>
    <m/>
    <m/>
    <m/>
    <m/>
    <m/>
    <m/>
    <m/>
    <m/>
    <m/>
    <m/>
    <m/>
    <m/>
    <m/>
    <m/>
    <m/>
    <m/>
    <m/>
    <m/>
    <m/>
    <m/>
    <m/>
    <m/>
    <m/>
    <m/>
    <m/>
    <m/>
    <m/>
    <m/>
    <m/>
    <m/>
    <m/>
    <m/>
    <s v="JenkinsVanessa"/>
    <s v="DewhurstLuccah42506Male"/>
    <n v="1"/>
    <n v="1"/>
    <n v="0"/>
    <n v="1"/>
    <n v="0"/>
  </r>
  <r>
    <s v="1819-1439"/>
    <s v="IYP-WKT-PTL-WK0309 .xlsx"/>
    <s v="Crown-Searancke"/>
    <s v="Nukuwai"/>
    <s v="Māori"/>
    <s v="Cook Islands Maori"/>
    <m/>
    <s v="Pacific"/>
    <d v="2010-05-29T00:00:00"/>
    <n v="8.1753424657534239"/>
    <s v="Male"/>
    <s v="Self referral"/>
    <s v="839-4536"/>
    <s v="Deanwell Primary"/>
    <m/>
    <m/>
    <n v="0"/>
    <s v="No"/>
    <m/>
    <m/>
    <s v=" "/>
    <s v="Karina"/>
    <s v="Parent"/>
    <s v="290 Ulster St, Whitora, Hamilton"/>
    <m/>
    <s v="020 4007-4348"/>
    <s v="Māori"/>
    <s v="Cook Islands Maori"/>
    <m/>
    <s v="Pacific"/>
    <s v="Yes"/>
    <s v="No"/>
    <m/>
    <m/>
    <m/>
    <m/>
    <m/>
    <n v="71"/>
    <s v="Clinical Range"/>
    <n v="64"/>
    <s v="Clinical Range"/>
    <n v="51"/>
    <s v="&lt;55"/>
    <n v="41"/>
    <s v="&lt;55"/>
    <n v="23"/>
    <s v="21+"/>
    <n v="33"/>
    <s v="21+"/>
    <s v="Yes"/>
    <s v="No"/>
    <m/>
    <x v="1"/>
    <x v="2"/>
    <x v="2"/>
    <n v="14"/>
    <s v="Y"/>
    <s v="Y"/>
    <s v="Y"/>
    <s v="Y"/>
    <s v="Y"/>
    <s v="Y"/>
    <s v="Y"/>
    <s v="Y"/>
    <s v="Y"/>
    <s v="Y"/>
    <s v="Y"/>
    <s v="Y"/>
    <s v="Y"/>
    <s v="Y"/>
    <m/>
    <d v="2018-07-30T00:00:00"/>
    <d v="2018-11-12T00:00:00"/>
    <x v="9"/>
    <s v="Waikato District Office"/>
    <s v="Hamilton"/>
    <n v="14"/>
    <s v="Preschool Basic Parent"/>
    <s v="Lisa Herewini"/>
    <s v="Parentline"/>
    <s v="Tina Witihera"/>
    <s v="Parentline"/>
    <m/>
    <m/>
    <s v="IYP-WKT-PTL-WK0309"/>
    <s v="Parentline"/>
    <s v="NGO"/>
    <s v="Parentline"/>
    <s v="Parentline"/>
    <n v="1"/>
    <s v="76% to 100%"/>
    <s v="Yes"/>
    <m/>
    <m/>
    <m/>
    <n v="6"/>
    <n v="1"/>
    <n v="0"/>
    <n v="1"/>
    <n v="6"/>
    <n v="6"/>
    <n v="5"/>
    <n v="7"/>
    <n v="7"/>
    <n v="7"/>
    <n v="7"/>
    <n v="7"/>
    <n v="7"/>
    <n v="6"/>
    <n v="5"/>
    <n v="5"/>
    <n v="7"/>
    <n v="7"/>
    <n v="6"/>
    <n v="5"/>
    <n v="7"/>
    <n v="6"/>
    <n v="7"/>
    <n v="7"/>
    <n v="7"/>
    <n v="7"/>
    <n v="4"/>
    <n v="7"/>
    <n v="5"/>
    <n v="7"/>
    <n v="7"/>
    <n v="7"/>
    <n v="7"/>
    <n v="7"/>
    <n v="7"/>
    <n v="7"/>
    <n v="7"/>
    <n v="7"/>
    <n v="7"/>
    <m/>
    <m/>
    <n v="7"/>
    <n v="7"/>
    <n v="7"/>
    <m/>
    <m/>
    <m/>
    <m/>
    <m/>
    <m/>
    <m/>
    <s v="very supportive"/>
    <s v="very interested"/>
    <s v="yes"/>
    <s v="neutral"/>
    <s v="need to update the video clips, need icebreakers so parents are more comfortable around each other"/>
    <s v="it's an ongoing thing parenting and you just have to kia kaha and carry on"/>
    <s v="parents learn skills and techniques to cope with parenting, discussions with other parents really to help"/>
    <m/>
    <s v=" Karina"/>
    <s v="Crown-SearanckeNukuwai40327Male"/>
    <n v="1"/>
    <n v="1"/>
    <n v="1"/>
    <n v="1"/>
    <n v="1"/>
  </r>
  <r>
    <s v="1819-1440"/>
    <s v="IYP-WKT-PTL-WK0309 .xlsx"/>
    <s v="Venkatesan"/>
    <s v="Aadhavram "/>
    <s v="Indian"/>
    <m/>
    <m/>
    <s v=""/>
    <d v="2015-08-08T00:00:00"/>
    <n v="2.978082191780822"/>
    <s v="Male"/>
    <m/>
    <s v="839-4536"/>
    <s v="Rainbow Kids"/>
    <m/>
    <m/>
    <n v="1"/>
    <s v="No"/>
    <m/>
    <m/>
    <s v="Perumal"/>
    <s v="Priya"/>
    <s v="Parent"/>
    <s v="17 Oban Ave, Glenview, Hamilton"/>
    <s v="07 974-3045"/>
    <s v="021 205-4501"/>
    <s v="Indian"/>
    <m/>
    <m/>
    <s v=""/>
    <s v="No"/>
    <s v="No"/>
    <m/>
    <m/>
    <m/>
    <m/>
    <m/>
    <n v="61"/>
    <s v="Clinical Range"/>
    <n v="59"/>
    <s v="Still of Concern"/>
    <m/>
    <s v="BLANK"/>
    <m/>
    <s v="BLANK"/>
    <n v="21"/>
    <s v="21+"/>
    <m/>
    <s v="BLANK"/>
    <s v="Yes"/>
    <s v="No"/>
    <m/>
    <x v="0"/>
    <x v="0"/>
    <x v="0"/>
    <n v="11"/>
    <s v="Y"/>
    <s v="Y"/>
    <s v="N"/>
    <s v="Y"/>
    <s v="Y"/>
    <s v="Y"/>
    <s v="Y"/>
    <s v="Y"/>
    <s v="Y"/>
    <s v="Y"/>
    <s v="Y"/>
    <s v="Y"/>
    <s v="N"/>
    <s v="N"/>
    <m/>
    <d v="2018-07-30T00:00:00"/>
    <d v="2018-11-12T00:00:00"/>
    <x v="9"/>
    <s v="Waikato District Office"/>
    <s v="Hamilton"/>
    <n v="14"/>
    <s v="Preschool Basic Parent"/>
    <s v="Lisa Herewini"/>
    <s v="Parentline"/>
    <s v="Tina Witihera"/>
    <s v="Parentline"/>
    <m/>
    <m/>
    <s v="IYP-WKT-PTL-WK0309"/>
    <s v="Parentline"/>
    <s v="NGO"/>
    <s v="Parentline"/>
    <s v="Parentline"/>
    <n v="0.7857142857142857"/>
    <s v="76% to 100%"/>
    <s v="Yes"/>
    <m/>
    <m/>
    <m/>
    <n v="7"/>
    <n v="1"/>
    <n v="0"/>
    <n v="0"/>
    <m/>
    <m/>
    <m/>
    <m/>
    <m/>
    <m/>
    <m/>
    <m/>
    <m/>
    <m/>
    <m/>
    <m/>
    <m/>
    <m/>
    <m/>
    <m/>
    <m/>
    <m/>
    <m/>
    <m/>
    <m/>
    <m/>
    <m/>
    <m/>
    <m/>
    <m/>
    <m/>
    <m/>
    <m/>
    <m/>
    <m/>
    <m/>
    <m/>
    <m/>
    <m/>
    <m/>
    <m/>
    <m/>
    <m/>
    <m/>
    <m/>
    <m/>
    <m/>
    <m/>
    <m/>
    <m/>
    <m/>
    <m/>
    <m/>
    <m/>
    <m/>
    <m/>
    <m/>
    <m/>
    <m/>
    <s v="PerumalPriya"/>
    <s v="VenkatesanAadhavram 42224Male"/>
    <n v="1"/>
    <n v="0"/>
    <n v="0"/>
    <n v="0"/>
    <n v="0"/>
  </r>
  <r>
    <s v="1819-1441"/>
    <s v="IYP-WKT-PTL-WK0309 .xlsx"/>
    <s v="Gomes"/>
    <s v="Tuteao Marik"/>
    <s v="Māori"/>
    <s v="Other European"/>
    <m/>
    <s v=""/>
    <d v="2010-11-10T00:00:00"/>
    <n v="7.7232876712328764"/>
    <s v="Male"/>
    <s v="Self referral"/>
    <s v="839-4536"/>
    <s v="Te Kowhai Primary"/>
    <m/>
    <m/>
    <n v="2"/>
    <s v="No"/>
    <m/>
    <m/>
    <s v="Wilson"/>
    <s v="Reya"/>
    <s v="Parent"/>
    <s v="3/40 Wellington St, Hamilton East, Hamilton"/>
    <m/>
    <s v="022 302-1994"/>
    <s v="Māori"/>
    <m/>
    <m/>
    <s v=""/>
    <s v="Yes"/>
    <s v="No"/>
    <m/>
    <m/>
    <m/>
    <m/>
    <m/>
    <n v="48"/>
    <s v="&lt;55"/>
    <n v="41"/>
    <s v="&lt;55"/>
    <n v="64"/>
    <s v="Clinical Range"/>
    <n v="71"/>
    <s v="Clinical Range"/>
    <n v="11"/>
    <s v="Clinical Range"/>
    <n v="24"/>
    <s v="21+"/>
    <s v="Yes"/>
    <s v="Yes"/>
    <m/>
    <x v="2"/>
    <x v="1"/>
    <x v="2"/>
    <n v="14"/>
    <s v="Y"/>
    <s v="Y"/>
    <s v="Y"/>
    <s v="Y"/>
    <s v="Y"/>
    <s v="Y"/>
    <s v="Y"/>
    <s v="Y"/>
    <s v="Y"/>
    <s v="Y"/>
    <s v="Y"/>
    <s v="Y"/>
    <s v="Y"/>
    <s v="Y"/>
    <m/>
    <d v="2018-07-30T00:00:00"/>
    <d v="2018-11-12T00:00:00"/>
    <x v="9"/>
    <s v="Waikato District Office"/>
    <s v="Hamilton"/>
    <n v="14"/>
    <s v="Preschool Basic Parent"/>
    <s v="Lisa Herewini"/>
    <s v="Parentline"/>
    <s v="Tina Witihera"/>
    <s v="Parentline"/>
    <m/>
    <m/>
    <s v="IYP-WKT-PTL-WK0309"/>
    <s v="Parentline"/>
    <s v="NGO"/>
    <s v="Parentline"/>
    <s v="Parentline"/>
    <n v="1"/>
    <s v="76% to 100%"/>
    <s v="Yes"/>
    <m/>
    <m/>
    <m/>
    <n v="10"/>
    <n v="1"/>
    <n v="1"/>
    <n v="1"/>
    <n v="7"/>
    <n v="6"/>
    <n v="7"/>
    <n v="6"/>
    <n v="6"/>
    <n v="7"/>
    <n v="7"/>
    <n v="7"/>
    <n v="7"/>
    <n v="7"/>
    <n v="7"/>
    <n v="6"/>
    <n v="7"/>
    <n v="6"/>
    <n v="6"/>
    <n v="7"/>
    <n v="7"/>
    <n v="7"/>
    <n v="6"/>
    <n v="7"/>
    <n v="7"/>
    <n v="7"/>
    <n v="7"/>
    <n v="7"/>
    <n v="7"/>
    <n v="7"/>
    <n v="7"/>
    <n v="7"/>
    <n v="7"/>
    <n v="7"/>
    <n v="7"/>
    <n v="7"/>
    <n v="7"/>
    <n v="7"/>
    <n v="7"/>
    <m/>
    <m/>
    <n v="7"/>
    <n v="7"/>
    <n v="7"/>
    <m/>
    <m/>
    <m/>
    <m/>
    <m/>
    <m/>
    <m/>
    <s v="very supportive"/>
    <s v="interested"/>
    <s v="yes"/>
    <s v="likely"/>
    <s v="I liked the programme as it was, I understood it clearly, there is nothing I would change"/>
    <s v="maybe not yet, at th emoment I just need to keep applying what Ivé learned, it could be possible in the future to come back for a refresher"/>
    <s v="leaning positive habits to parent my children  and to actually be present with my children "/>
    <m/>
    <s v="WilsonReya"/>
    <s v="GomesTuteao Marik40492Male"/>
    <n v="1"/>
    <n v="1"/>
    <n v="0"/>
    <n v="1"/>
    <n v="0"/>
  </r>
  <r>
    <s v="1819-1442"/>
    <s v="IYP-WKT-PTL-WK0309 .xlsx"/>
    <s v="Rakete-Ross"/>
    <s v="Persia"/>
    <s v="Māori"/>
    <m/>
    <m/>
    <s v=""/>
    <d v="2013-10-08T00:00:00"/>
    <n v="4.8109589041095893"/>
    <s v="Female"/>
    <s v="Other"/>
    <m/>
    <m/>
    <m/>
    <m/>
    <n v="2"/>
    <s v="No"/>
    <m/>
    <m/>
    <s v="Rakete"/>
    <s v="Heeni Dawn"/>
    <s v="Parent"/>
    <s v="65A Shakespeare Ave, Enderley, Hamilton"/>
    <m/>
    <s v="020 4161-4553"/>
    <s v="Māori"/>
    <m/>
    <m/>
    <s v=""/>
    <s v="Yes"/>
    <s v="No"/>
    <m/>
    <m/>
    <m/>
    <m/>
    <m/>
    <n v="40"/>
    <s v="&lt;55"/>
    <n v="46"/>
    <s v="&lt;55"/>
    <n v="40"/>
    <s v="&lt;55"/>
    <n v="41"/>
    <s v="&lt;55"/>
    <n v="27"/>
    <s v="21+"/>
    <n v="35"/>
    <s v="21+"/>
    <s v="No"/>
    <s v="No"/>
    <m/>
    <x v="2"/>
    <x v="2"/>
    <x v="2"/>
    <n v="13"/>
    <s v="Y"/>
    <s v="Y"/>
    <s v="Y"/>
    <s v="Y"/>
    <s v="Y"/>
    <s v="Y"/>
    <s v="Y"/>
    <s v="Y"/>
    <s v="Y"/>
    <s v="Y"/>
    <s v="N"/>
    <s v="Y"/>
    <s v="Y"/>
    <s v="Y"/>
    <m/>
    <d v="2018-07-30T00:00:00"/>
    <d v="2018-11-12T00:00:00"/>
    <x v="9"/>
    <s v="Waikato District Office"/>
    <s v="Hamilton"/>
    <n v="14"/>
    <s v="Preschool Basic Parent"/>
    <s v="Lisa Herewini"/>
    <s v="Parentline"/>
    <s v="Tina Witihera"/>
    <s v="Parentline"/>
    <m/>
    <m/>
    <s v="IYP-WKT-PTL-WK0309"/>
    <s v="Parentline"/>
    <s v="NGO"/>
    <s v="Parentline"/>
    <s v="Parentline"/>
    <n v="0.9285714285714286"/>
    <s v="76% to 100%"/>
    <s v="Yes"/>
    <m/>
    <m/>
    <m/>
    <n v="10"/>
    <n v="0"/>
    <n v="0"/>
    <n v="1"/>
    <n v="6"/>
    <n v="6"/>
    <n v="6"/>
    <n v="7"/>
    <n v="6"/>
    <n v="6"/>
    <n v="7"/>
    <n v="6"/>
    <n v="5"/>
    <n v="6"/>
    <n v="6"/>
    <n v="7"/>
    <n v="6"/>
    <n v="7"/>
    <n v="5"/>
    <n v="7"/>
    <n v="7"/>
    <n v="6"/>
    <n v="6"/>
    <n v="7"/>
    <n v="6"/>
    <n v="7"/>
    <n v="7"/>
    <n v="6"/>
    <n v="5"/>
    <n v="6"/>
    <n v="7"/>
    <n v="5"/>
    <n v="7"/>
    <n v="7"/>
    <n v="6"/>
    <m/>
    <m/>
    <n v="6"/>
    <n v="7"/>
    <m/>
    <m/>
    <n v="7"/>
    <n v="6"/>
    <n v="6"/>
    <m/>
    <m/>
    <m/>
    <m/>
    <m/>
    <m/>
    <m/>
    <m/>
    <m/>
    <m/>
    <m/>
    <m/>
    <m/>
    <m/>
    <m/>
    <s v="RaketeHeeni Dawn"/>
    <s v="Rakete-RossPersia41555Female"/>
    <n v="1"/>
    <n v="1"/>
    <n v="0"/>
    <n v="1"/>
    <n v="0"/>
  </r>
  <r>
    <s v="1819-1443"/>
    <s v="IYP-WKT-PTL-WK0309 .xlsx"/>
    <s v="Peautolu"/>
    <s v="Niary"/>
    <s v="Māori"/>
    <s v="New Zealand European"/>
    <m/>
    <s v=""/>
    <d v="2012-05-03T00:00:00"/>
    <n v="6.2438356164383562"/>
    <s v="Female"/>
    <s v="Self referral"/>
    <s v="839-4536"/>
    <s v="Tirau Primary"/>
    <m/>
    <m/>
    <n v="0"/>
    <s v="No"/>
    <m/>
    <m/>
    <s v="Sutherland"/>
    <s v="Ian"/>
    <s v="Primary Caregiver: family and whānau"/>
    <s v="1428 SH1, RD2, Tirau"/>
    <s v="07 883-1710"/>
    <s v="027 595-1798"/>
    <s v="New Zealand European"/>
    <m/>
    <m/>
    <s v=""/>
    <s v="No"/>
    <s v="No"/>
    <m/>
    <m/>
    <m/>
    <m/>
    <m/>
    <n v="59"/>
    <s v="Still of Concern"/>
    <n v="65"/>
    <s v="Clinical Range"/>
    <n v="55"/>
    <s v="Still of Concern"/>
    <n v="50"/>
    <s v="&lt;55"/>
    <n v="24"/>
    <s v="21+"/>
    <n v="30"/>
    <s v="21+"/>
    <s v="Yes"/>
    <s v="No"/>
    <m/>
    <x v="1"/>
    <x v="2"/>
    <x v="2"/>
    <n v="13"/>
    <s v="Y"/>
    <s v="Y"/>
    <s v="Y"/>
    <s v="Y"/>
    <s v="Y"/>
    <s v="N"/>
    <s v="Y"/>
    <s v="Y"/>
    <s v="Y"/>
    <s v="Y"/>
    <s v="Y"/>
    <s v="Y"/>
    <s v="Y"/>
    <s v="Y"/>
    <m/>
    <d v="2018-07-30T00:00:00"/>
    <d v="2018-11-12T00:00:00"/>
    <x v="9"/>
    <s v="Waikato District Office"/>
    <s v="Hamilton"/>
    <n v="14"/>
    <s v="Preschool Basic Parent"/>
    <s v="Lisa Herewini"/>
    <s v="Parentline"/>
    <s v="Tina Witihera"/>
    <s v="Parentline"/>
    <m/>
    <m/>
    <s v="IYP-WKT-PTL-WK0309"/>
    <s v="Parentline"/>
    <s v="NGO"/>
    <s v="Parentline"/>
    <s v="Parentline"/>
    <n v="0.9285714285714286"/>
    <s v="76% to 100%"/>
    <s v="Yes"/>
    <m/>
    <m/>
    <m/>
    <n v="6"/>
    <n v="1"/>
    <n v="0"/>
    <n v="1"/>
    <n v="6"/>
    <n v="6"/>
    <n v="6"/>
    <n v="5"/>
    <n v="7"/>
    <n v="6"/>
    <n v="7"/>
    <n v="7"/>
    <n v="7"/>
    <n v="7"/>
    <n v="6"/>
    <n v="5"/>
    <n v="6"/>
    <n v="5"/>
    <n v="2"/>
    <n v="5"/>
    <n v="6"/>
    <n v="6"/>
    <m/>
    <n v="5"/>
    <n v="7"/>
    <n v="7"/>
    <n v="5"/>
    <n v="7"/>
    <n v="6"/>
    <n v="7"/>
    <n v="6"/>
    <n v="6"/>
    <n v="6"/>
    <n v="5"/>
    <n v="5"/>
    <n v="6"/>
    <n v="5"/>
    <n v="6"/>
    <n v="6"/>
    <m/>
    <m/>
    <n v="5"/>
    <n v="6"/>
    <n v="6"/>
    <m/>
    <m/>
    <m/>
    <m/>
    <m/>
    <m/>
    <m/>
    <s v="somewhat supportive"/>
    <s v="intersted"/>
    <s v="yes"/>
    <s v="neutral"/>
    <s v="no comment"/>
    <s v="no"/>
    <s v="clarifying management strategies and revising some ofmy outdated parenting ideas from first family "/>
    <m/>
    <s v="SutherlandIan"/>
    <s v="PeautoluNiary41032Female"/>
    <n v="2"/>
    <n v="1"/>
    <n v="0"/>
    <n v="0"/>
    <n v="0"/>
  </r>
  <r>
    <s v="1819-1444"/>
    <s v="IYP-WKT-PTL-WK0309 .xlsx"/>
    <s v="Peautolu"/>
    <s v="Niary"/>
    <s v="Māori"/>
    <s v="New Zealand European"/>
    <m/>
    <s v=""/>
    <d v="2012-05-03T00:00:00"/>
    <n v="6.2438356164383562"/>
    <s v="Female"/>
    <s v="Self referral"/>
    <s v="839-4536"/>
    <s v="Tirau Primary"/>
    <m/>
    <m/>
    <n v="0"/>
    <s v="No"/>
    <m/>
    <m/>
    <s v="Sutherland"/>
    <s v="Deb"/>
    <s v="Primary Caregiver: family and whānau"/>
    <s v="1428 SH1, RD2, Tirau"/>
    <s v="07 883-1710"/>
    <s v="021 507-299"/>
    <s v="New Zealand European"/>
    <m/>
    <m/>
    <s v=""/>
    <s v="No"/>
    <s v="No"/>
    <m/>
    <m/>
    <m/>
    <m/>
    <m/>
    <n v="55"/>
    <s v="Still of Concern"/>
    <n v="56"/>
    <s v="Still of Concern"/>
    <n v="54"/>
    <s v="&lt;55"/>
    <n v="54"/>
    <s v="&lt;55"/>
    <n v="25"/>
    <s v="21+"/>
    <n v="29"/>
    <s v="21+"/>
    <s v="No"/>
    <s v="No"/>
    <m/>
    <x v="1"/>
    <x v="2"/>
    <x v="2"/>
    <n v="12"/>
    <s v="Y"/>
    <s v="Y"/>
    <s v="Y"/>
    <s v="Y"/>
    <s v="Y"/>
    <s v="N"/>
    <s v="Y"/>
    <s v="Y"/>
    <s v="Y"/>
    <s v="Y"/>
    <s v="N"/>
    <s v="Y"/>
    <s v="Y"/>
    <s v="Y"/>
    <m/>
    <d v="2018-07-30T00:00:00"/>
    <d v="2018-11-12T00:00:00"/>
    <x v="9"/>
    <s v="Waikato District Office"/>
    <s v="Hamilton"/>
    <n v="14"/>
    <s v="Preschool Basic Parent"/>
    <s v="Lisa Herewini"/>
    <s v="Parentline"/>
    <s v="Tina Witihera"/>
    <s v="Parentline"/>
    <m/>
    <m/>
    <s v="IYP-WKT-PTL-WK0309"/>
    <s v="Parentline"/>
    <s v="NGO"/>
    <s v="Parentline"/>
    <s v="Parentline"/>
    <n v="0.8571428571428571"/>
    <s v="76% to 100%"/>
    <s v="Yes"/>
    <m/>
    <m/>
    <m/>
    <n v="6"/>
    <n v="0"/>
    <n v="0"/>
    <n v="1"/>
    <n v="6"/>
    <n v="6"/>
    <n v="6"/>
    <n v="6"/>
    <n v="6"/>
    <n v="6"/>
    <n v="6"/>
    <n v="6"/>
    <n v="6"/>
    <n v="6"/>
    <n v="6"/>
    <n v="6"/>
    <n v="6"/>
    <n v="6"/>
    <n v="6"/>
    <n v="6"/>
    <n v="6"/>
    <n v="6"/>
    <m/>
    <n v="6"/>
    <n v="6"/>
    <n v="6"/>
    <n v="6"/>
    <n v="6"/>
    <n v="5"/>
    <n v="7"/>
    <n v="6"/>
    <n v="7"/>
    <n v="7"/>
    <n v="6"/>
    <n v="6"/>
    <n v="6"/>
    <n v="6"/>
    <n v="6"/>
    <n v="6"/>
    <m/>
    <m/>
    <n v="6"/>
    <n v="6"/>
    <n v="6"/>
    <m/>
    <m/>
    <m/>
    <m/>
    <m/>
    <m/>
    <m/>
    <s v="very supportive"/>
    <s v="intersted"/>
    <s v="yes"/>
    <s v="likely"/>
    <s v="was very happy with the way it's run"/>
    <s v="thank you but no thanks"/>
    <s v="when and then way of saying in different situations and it is working, many thanks for that, Deb"/>
    <m/>
    <s v="SutherlandDeb"/>
    <s v="PeautoluNiary41032Female"/>
    <n v="2"/>
    <n v="1"/>
    <n v="0"/>
    <n v="0"/>
    <n v="0"/>
  </r>
  <r>
    <s v="1819-1445"/>
    <s v="IYP-WKT-PTL-WK0309 .xlsx"/>
    <s v="Mines"/>
    <s v="Lillian"/>
    <s v="New Zealand European"/>
    <m/>
    <m/>
    <s v=""/>
    <d v="2014-11-02T00:00:00"/>
    <n v="3.7424657534246575"/>
    <s v="Female"/>
    <s v="Self referral"/>
    <s v="839-4536"/>
    <s v="Kids @ Home"/>
    <m/>
    <m/>
    <n v="1"/>
    <s v="No"/>
    <m/>
    <m/>
    <s v="Boult"/>
    <s v="Nicola"/>
    <s v="Parent"/>
    <s v="43 Northolt Rd, Fairview Downs, Hamilton"/>
    <m/>
    <s v="020 4072-4920"/>
    <s v="New Zealand European"/>
    <m/>
    <m/>
    <s v=""/>
    <s v="No"/>
    <s v="No"/>
    <m/>
    <m/>
    <m/>
    <m/>
    <m/>
    <n v="62"/>
    <s v="Clinical Range"/>
    <n v="65"/>
    <s v="Clinical Range"/>
    <m/>
    <s v="BLANK"/>
    <m/>
    <s v="BLANK"/>
    <n v="8"/>
    <s v="Clinical Range"/>
    <m/>
    <s v="BLANK"/>
    <s v="Yes"/>
    <s v="No"/>
    <m/>
    <x v="0"/>
    <x v="0"/>
    <x v="0"/>
    <n v="3"/>
    <s v="Y"/>
    <s v="Y"/>
    <s v="Y"/>
    <s v="N"/>
    <s v="N"/>
    <s v="N"/>
    <s v="N"/>
    <s v="N"/>
    <s v="N"/>
    <s v="N"/>
    <s v="N"/>
    <s v="N"/>
    <s v="N"/>
    <s v="N"/>
    <m/>
    <d v="2018-07-30T00:00:00"/>
    <d v="2018-11-12T00:00:00"/>
    <x v="9"/>
    <s v="Waikato District Office"/>
    <s v="Hamilton"/>
    <n v="14"/>
    <s v="Preschool Basic Parent"/>
    <s v="Lisa Herewini"/>
    <s v="Parentline"/>
    <s v="Tina Witihera"/>
    <s v="Parentline"/>
    <m/>
    <m/>
    <s v="IYP-WKT-PTL-WK0309"/>
    <s v="Parentline"/>
    <s v="NGO"/>
    <s v="Parentline"/>
    <s v="Parentline"/>
    <n v="0.21428571428571427"/>
    <s v="1% to 25%"/>
    <s v="No"/>
    <m/>
    <m/>
    <m/>
    <n v="8"/>
    <n v="1"/>
    <n v="0"/>
    <n v="0"/>
    <m/>
    <m/>
    <m/>
    <m/>
    <m/>
    <m/>
    <m/>
    <m/>
    <m/>
    <m/>
    <m/>
    <m/>
    <m/>
    <m/>
    <m/>
    <m/>
    <m/>
    <m/>
    <m/>
    <m/>
    <m/>
    <m/>
    <m/>
    <m/>
    <m/>
    <m/>
    <m/>
    <m/>
    <m/>
    <m/>
    <m/>
    <m/>
    <m/>
    <m/>
    <m/>
    <m/>
    <m/>
    <m/>
    <m/>
    <m/>
    <m/>
    <m/>
    <m/>
    <m/>
    <m/>
    <m/>
    <m/>
    <m/>
    <m/>
    <m/>
    <m/>
    <m/>
    <m/>
    <m/>
    <m/>
    <s v="BoultNicola"/>
    <s v="MinesLillian41945Female"/>
    <n v="1"/>
    <n v="0"/>
    <n v="0"/>
    <n v="0"/>
    <n v="0"/>
  </r>
  <r>
    <s v="1819-1446"/>
    <s v="IYP-WKT-PTL-WK0309 .xlsx"/>
    <s v="Hope"/>
    <s v="Aria"/>
    <s v="Indian"/>
    <s v="New Zealand European"/>
    <m/>
    <s v=""/>
    <d v="2012-10-17T00:00:00"/>
    <n v="5.7863013698630139"/>
    <s v="Female"/>
    <s v="Self referral"/>
    <s v="839-4536"/>
    <s v="Rudolf Steiner Kindy"/>
    <m/>
    <m/>
    <n v="1"/>
    <s v="No"/>
    <m/>
    <m/>
    <s v="Hope"/>
    <s v="Christine"/>
    <s v="Parent"/>
    <s v="1A Dowding St, Hamilton"/>
    <m/>
    <s v="022 655-6189"/>
    <s v="Indian"/>
    <m/>
    <m/>
    <s v=""/>
    <s v="No"/>
    <s v="No"/>
    <m/>
    <m/>
    <m/>
    <m/>
    <m/>
    <n v="48"/>
    <s v="&lt;55"/>
    <n v="41"/>
    <s v="&lt;55"/>
    <m/>
    <s v="BLANK"/>
    <m/>
    <s v="BLANK"/>
    <n v="18"/>
    <s v="Still of Concern"/>
    <m/>
    <s v="BLANK"/>
    <s v="No"/>
    <s v="No"/>
    <m/>
    <x v="0"/>
    <x v="0"/>
    <x v="0"/>
    <n v="7"/>
    <s v="Y"/>
    <s v="Y"/>
    <s v="Y"/>
    <s v="Y"/>
    <s v="Y"/>
    <s v="Y"/>
    <s v="N"/>
    <s v="N"/>
    <s v="Y"/>
    <s v="N"/>
    <s v="N"/>
    <s v="N"/>
    <s v="N"/>
    <s v="N"/>
    <m/>
    <d v="2018-07-30T00:00:00"/>
    <d v="2018-11-12T00:00:00"/>
    <x v="9"/>
    <s v="Waikato District Office"/>
    <s v="Hamilton"/>
    <n v="14"/>
    <s v="Preschool Basic Parent"/>
    <s v="Lisa Herewini"/>
    <s v="Parentline"/>
    <s v="Tina Witihera"/>
    <s v="Parentline"/>
    <m/>
    <m/>
    <s v="IYP-WKT-PTL-WK0309"/>
    <s v="Parentline"/>
    <s v="NGO"/>
    <s v="Parentline"/>
    <s v="Parentline"/>
    <n v="0.5"/>
    <m/>
    <s v="No"/>
    <m/>
    <m/>
    <m/>
    <n v="7"/>
    <n v="0"/>
    <n v="0"/>
    <n v="0"/>
    <m/>
    <m/>
    <m/>
    <m/>
    <m/>
    <m/>
    <m/>
    <m/>
    <m/>
    <m/>
    <m/>
    <m/>
    <m/>
    <m/>
    <m/>
    <m/>
    <m/>
    <m/>
    <m/>
    <m/>
    <m/>
    <m/>
    <m/>
    <m/>
    <m/>
    <m/>
    <m/>
    <m/>
    <m/>
    <m/>
    <m/>
    <m/>
    <m/>
    <m/>
    <m/>
    <m/>
    <m/>
    <m/>
    <m/>
    <m/>
    <m/>
    <m/>
    <m/>
    <m/>
    <m/>
    <m/>
    <m/>
    <m/>
    <m/>
    <m/>
    <m/>
    <m/>
    <m/>
    <m/>
    <m/>
    <s v="HopeChristine"/>
    <s v="HopeAria41199Female"/>
    <n v="1"/>
    <n v="0"/>
    <n v="0"/>
    <n v="0"/>
    <n v="0"/>
  </r>
  <r>
    <s v="1819-1447"/>
    <s v="IYP-WKT-PTL-WK0309 .xlsx"/>
    <s v="Allen"/>
    <s v="Maximilian"/>
    <s v="Other European"/>
    <s v="Māori"/>
    <m/>
    <s v=""/>
    <d v="2013-09-06T00:00:00"/>
    <n v="4.8986301369863012"/>
    <s v="Male"/>
    <s v="Self referral"/>
    <s v="839-4536"/>
    <s v="Little Explorers"/>
    <m/>
    <m/>
    <n v="1"/>
    <s v="No"/>
    <m/>
    <m/>
    <s v="Brauer"/>
    <s v="Bianca"/>
    <s v="Parent"/>
    <s v="5 Dawn Rise, Glenview, Hamilton"/>
    <m/>
    <s v="020 4057-1108"/>
    <s v="Other European"/>
    <m/>
    <m/>
    <s v=""/>
    <s v="Yes"/>
    <s v="No"/>
    <m/>
    <m/>
    <m/>
    <m/>
    <m/>
    <n v="57"/>
    <s v="Still of Concern"/>
    <n v="62"/>
    <s v="Clinical Range"/>
    <n v="53"/>
    <s v="&lt;55"/>
    <n v="50"/>
    <s v="&lt;55"/>
    <n v="24"/>
    <s v="21+"/>
    <n v="29"/>
    <s v="21+"/>
    <s v="Yes"/>
    <s v="No"/>
    <m/>
    <x v="1"/>
    <x v="2"/>
    <x v="2"/>
    <n v="12"/>
    <s v="Y"/>
    <s v="Y"/>
    <s v="Y"/>
    <s v="Y"/>
    <s v="Y"/>
    <s v="Y"/>
    <s v="Y"/>
    <s v="Y"/>
    <s v="Y"/>
    <s v="Y"/>
    <s v="N"/>
    <s v="N"/>
    <s v="Y"/>
    <s v="Y"/>
    <m/>
    <d v="2018-07-30T00:00:00"/>
    <d v="2018-11-12T00:00:00"/>
    <x v="9"/>
    <s v="Waikato District Office"/>
    <s v="Hamilton"/>
    <n v="14"/>
    <s v="Preschool Basic Parent"/>
    <s v="Lisa Herewini"/>
    <s v="Parentline"/>
    <s v="Tina Witihera"/>
    <s v="Parentline"/>
    <m/>
    <m/>
    <s v="IYP-WKT-PTL-WK0309"/>
    <s v="Parentline"/>
    <s v="NGO"/>
    <s v="Parentline"/>
    <s v="Parentline"/>
    <n v="0.8571428571428571"/>
    <s v="76% to 100%"/>
    <s v="Yes"/>
    <m/>
    <m/>
    <m/>
    <n v="4"/>
    <n v="1"/>
    <n v="0"/>
    <n v="1"/>
    <n v="7"/>
    <n v="6"/>
    <n v="7"/>
    <n v="5"/>
    <n v="7"/>
    <n v="7"/>
    <n v="7"/>
    <n v="6"/>
    <n v="6"/>
    <n v="7"/>
    <n v="7"/>
    <n v="7"/>
    <n v="6"/>
    <n v="7"/>
    <n v="2"/>
    <n v="7"/>
    <n v="7"/>
    <n v="7"/>
    <m/>
    <n v="7"/>
    <n v="7"/>
    <n v="7"/>
    <n v="5"/>
    <n v="6"/>
    <n v="6"/>
    <n v="7"/>
    <n v="6"/>
    <n v="7"/>
    <n v="7"/>
    <n v="7"/>
    <n v="7"/>
    <n v="7"/>
    <n v="7"/>
    <n v="7"/>
    <n v="7"/>
    <m/>
    <m/>
    <n v="7"/>
    <n v="7"/>
    <n v="7"/>
    <m/>
    <m/>
    <m/>
    <m/>
    <m/>
    <m/>
    <m/>
    <m/>
    <m/>
    <m/>
    <m/>
    <m/>
    <m/>
    <m/>
    <m/>
    <s v="BrauerBianca"/>
    <s v="AllenMaximilian41523Male"/>
    <n v="1"/>
    <n v="1"/>
    <n v="0"/>
    <n v="0"/>
    <n v="0"/>
  </r>
  <r>
    <s v="1819-1448"/>
    <s v="IYP-WKT-PTL-WK0309 .xlsx"/>
    <s v="Pini-Smith"/>
    <s v="Joshua"/>
    <s v="Māori"/>
    <s v="New Zealand European"/>
    <m/>
    <s v=""/>
    <d v="2015-08-04T00:00:00"/>
    <n v="2.989041095890411"/>
    <s v="Male"/>
    <s v="Self referral"/>
    <s v="839-4536"/>
    <s v="Imagine Kids"/>
    <m/>
    <m/>
    <n v="3"/>
    <s v="No"/>
    <m/>
    <m/>
    <s v="Smith"/>
    <s v="Susan"/>
    <s v="Parent"/>
    <s v="7A Lissette Rd, RD6, Hamilton"/>
    <m/>
    <s v="021 056-2176"/>
    <s v="New Zealand European"/>
    <m/>
    <m/>
    <s v=""/>
    <s v="Yes"/>
    <s v="Yes"/>
    <m/>
    <m/>
    <m/>
    <m/>
    <m/>
    <n v="57"/>
    <s v="Still of Concern"/>
    <n v="55"/>
    <s v="Still of Concern"/>
    <n v="48"/>
    <s v="&lt;55"/>
    <n v="45"/>
    <s v="&lt;55"/>
    <n v="16"/>
    <s v="Clinical Range"/>
    <n v="32"/>
    <s v="21+"/>
    <s v="Yes"/>
    <s v="No"/>
    <m/>
    <x v="1"/>
    <x v="2"/>
    <x v="2"/>
    <n v="13"/>
    <s v="Y"/>
    <s v="Y"/>
    <s v="Y"/>
    <s v="Y"/>
    <s v="Y"/>
    <s v="N"/>
    <s v="Y"/>
    <s v="Y"/>
    <s v="Y"/>
    <s v="Y"/>
    <s v="Y"/>
    <s v="Y"/>
    <s v="Y"/>
    <s v="Y"/>
    <m/>
    <d v="2018-07-30T00:00:00"/>
    <d v="2018-11-12T00:00:00"/>
    <x v="9"/>
    <s v="Waikato District Office"/>
    <s v="Hamilton"/>
    <n v="14"/>
    <s v="Preschool Basic Parent"/>
    <s v="Lisa Herewini"/>
    <s v="Parentline"/>
    <s v="Tina Witihera"/>
    <s v="Parentline"/>
    <m/>
    <m/>
    <s v="IYP-WKT-PTL-WK0309"/>
    <s v="Parentline"/>
    <s v="NGO"/>
    <s v="Parentline"/>
    <s v="Parentline"/>
    <n v="0.9285714285714286"/>
    <s v="76% to 100%"/>
    <s v="Yes"/>
    <m/>
    <m/>
    <m/>
    <n v="3"/>
    <n v="1"/>
    <n v="0"/>
    <n v="1"/>
    <n v="6"/>
    <n v="6"/>
    <n v="7"/>
    <n v="5"/>
    <n v="7"/>
    <n v="7"/>
    <n v="7"/>
    <n v="6"/>
    <n v="6"/>
    <n v="7"/>
    <n v="7"/>
    <n v="5"/>
    <n v="6"/>
    <n v="5"/>
    <n v="5"/>
    <n v="6"/>
    <n v="7"/>
    <n v="7"/>
    <n v="6"/>
    <n v="7"/>
    <n v="7"/>
    <n v="7"/>
    <n v="5"/>
    <n v="7"/>
    <n v="7"/>
    <n v="7"/>
    <n v="7"/>
    <n v="7"/>
    <n v="7"/>
    <n v="7"/>
    <n v="7"/>
    <n v="7"/>
    <n v="7"/>
    <n v="7"/>
    <n v="7"/>
    <m/>
    <m/>
    <n v="7"/>
    <n v="7"/>
    <n v="7"/>
    <m/>
    <m/>
    <m/>
    <m/>
    <m/>
    <m/>
    <m/>
    <s v="supportive"/>
    <s v="interested"/>
    <s v="yes"/>
    <s v="likely"/>
    <s v="managing the flow of discussions byshutting down individuals who are taking over and going off topic"/>
    <s v="no, your skills, strategies, ideas, everything has empowered me as a parent"/>
    <s v="the resources that I can refer back to over the years"/>
    <m/>
    <s v="SmithSusan"/>
    <s v="Pini-SmithJoshua42220Male"/>
    <n v="1"/>
    <n v="1"/>
    <n v="0"/>
    <n v="0"/>
    <n v="0"/>
  </r>
  <r>
    <s v="1819-1449"/>
    <s v="IYP-WKT-PTL-WK0309 .xlsx"/>
    <s v="Emery"/>
    <s v="Aura-Sistable"/>
    <s v="Māori"/>
    <m/>
    <m/>
    <s v=""/>
    <d v="2011-01-08T00:00:00"/>
    <n v="7.5616438356164384"/>
    <s v="Female"/>
    <s v="Self referral"/>
    <s v="839-4536"/>
    <s v="Whitora Primary"/>
    <m/>
    <m/>
    <n v="2"/>
    <s v="No"/>
    <m/>
    <m/>
    <s v="Emery"/>
    <s v="Ira"/>
    <s v="Parent"/>
    <s v="9 Trelor Place, Fairfield, Hamitlon"/>
    <m/>
    <s v="022 641-8708"/>
    <s v="Māori"/>
    <m/>
    <m/>
    <s v=""/>
    <s v="No"/>
    <s v="No"/>
    <m/>
    <m/>
    <m/>
    <m/>
    <m/>
    <n v="64"/>
    <s v="Clinical Range"/>
    <n v="50"/>
    <s v="&lt;55"/>
    <n v="39"/>
    <s v="&lt;55"/>
    <n v="45"/>
    <s v="&lt;55"/>
    <n v="34"/>
    <s v="21+"/>
    <n v="24"/>
    <s v="21+"/>
    <s v="Yes"/>
    <s v="No"/>
    <m/>
    <x v="1"/>
    <x v="2"/>
    <x v="1"/>
    <n v="14"/>
    <s v="Y"/>
    <s v="Y"/>
    <s v="Y"/>
    <s v="Y"/>
    <s v="Y"/>
    <s v="Y"/>
    <s v="Y"/>
    <s v="Y"/>
    <s v="Y"/>
    <s v="Y"/>
    <s v="Y"/>
    <s v="Y"/>
    <s v="Y"/>
    <s v="Y"/>
    <m/>
    <d v="2018-07-30T00:00:00"/>
    <d v="2018-11-12T00:00:00"/>
    <x v="9"/>
    <s v="Waikato District Office"/>
    <s v="Hamilton"/>
    <n v="14"/>
    <s v="Preschool Basic Parent"/>
    <s v="Lisa Herewini"/>
    <s v="Parentline"/>
    <s v="Tina Witihera"/>
    <s v="Parentline"/>
    <m/>
    <m/>
    <s v="IYP-WKT-PTL-WK0309"/>
    <s v="Parentline"/>
    <s v="NGO"/>
    <s v="Parentline"/>
    <s v="Parentline"/>
    <n v="1"/>
    <s v="76% to 100%"/>
    <s v="Yes"/>
    <m/>
    <m/>
    <m/>
    <n v="8"/>
    <n v="1"/>
    <n v="0"/>
    <n v="1"/>
    <n v="6"/>
    <n v="6"/>
    <n v="6"/>
    <n v="6"/>
    <n v="6"/>
    <n v="6"/>
    <n v="7"/>
    <n v="6"/>
    <n v="6"/>
    <n v="6"/>
    <n v="6"/>
    <n v="6"/>
    <n v="6"/>
    <n v="6"/>
    <n v="6"/>
    <n v="6"/>
    <n v="7"/>
    <n v="6"/>
    <n v="6"/>
    <n v="7"/>
    <n v="6"/>
    <n v="7"/>
    <n v="6"/>
    <n v="6"/>
    <n v="7"/>
    <n v="6"/>
    <n v="7"/>
    <n v="6"/>
    <n v="7"/>
    <n v="7"/>
    <n v="7"/>
    <n v="6"/>
    <n v="5"/>
    <n v="7"/>
    <n v="7"/>
    <m/>
    <m/>
    <n v="5"/>
    <n v="6"/>
    <n v="6"/>
    <m/>
    <m/>
    <m/>
    <m/>
    <m/>
    <m/>
    <m/>
    <s v="supportive"/>
    <s v="interested"/>
    <s v="yes"/>
    <s v="likely"/>
    <s v="longa sessions"/>
    <s v="yes I have a memory problem"/>
    <s v="child directed play"/>
    <m/>
    <s v="EmeryIra"/>
    <s v="EmeryAura-Sistable40551Female"/>
    <n v="1"/>
    <n v="1"/>
    <n v="0"/>
    <n v="1"/>
    <n v="0"/>
  </r>
  <r>
    <s v="1819-1450"/>
    <s v="IYP-WKT-PTL-WK0309 .xlsx"/>
    <s v="Williams-Dixon"/>
    <s v="Shade"/>
    <s v="New Zealand European"/>
    <m/>
    <m/>
    <s v=""/>
    <d v="2009-12-25T00:00:00"/>
    <n v="8.6"/>
    <s v="Female"/>
    <s v="Self referral"/>
    <s v="839-4536"/>
    <s v="Matamata Primary"/>
    <m/>
    <m/>
    <n v="1"/>
    <s v="No"/>
    <m/>
    <m/>
    <s v="Williams"/>
    <s v="Lisa"/>
    <s v="Parent"/>
    <s v="18 kaihikatea Cres, Matamata"/>
    <s v="07 888-9495"/>
    <s v="027 547-1499"/>
    <s v="New Zealand European"/>
    <m/>
    <m/>
    <s v=""/>
    <s v="Yes"/>
    <s v="No"/>
    <m/>
    <m/>
    <m/>
    <m/>
    <m/>
    <n v="62"/>
    <s v="Clinical Range"/>
    <n v="63"/>
    <s v="Clinical Range"/>
    <m/>
    <s v="BLANK"/>
    <m/>
    <s v="BLANK"/>
    <n v="18"/>
    <s v="Still of Concern"/>
    <m/>
    <s v="BLANK"/>
    <s v="Yes"/>
    <s v="No"/>
    <m/>
    <x v="0"/>
    <x v="0"/>
    <x v="0"/>
    <n v="4"/>
    <s v="Y"/>
    <s v="Y"/>
    <s v="Y"/>
    <s v="Y"/>
    <s v="N"/>
    <s v="N"/>
    <s v="N"/>
    <s v="N"/>
    <s v="N"/>
    <s v="N"/>
    <s v="N"/>
    <s v="N"/>
    <s v="N"/>
    <s v="N"/>
    <m/>
    <d v="2018-07-30T00:00:00"/>
    <d v="2018-11-12T00:00:00"/>
    <x v="9"/>
    <s v="Waikato District Office"/>
    <s v="Hamilton"/>
    <n v="14"/>
    <s v="Preschool Basic Parent"/>
    <s v="Lisa Herewini"/>
    <s v="Parentline"/>
    <s v="Tina Witihera"/>
    <s v="Parentline"/>
    <m/>
    <m/>
    <s v="IYP-WKT-PTL-WK0309"/>
    <s v="Parentline"/>
    <s v="NGO"/>
    <s v="Parentline"/>
    <s v="Parentline"/>
    <n v="0.2857142857142857"/>
    <m/>
    <s v="No"/>
    <m/>
    <m/>
    <m/>
    <n v="7"/>
    <n v="1"/>
    <n v="0"/>
    <n v="0"/>
    <m/>
    <m/>
    <m/>
    <m/>
    <m/>
    <m/>
    <m/>
    <m/>
    <m/>
    <m/>
    <m/>
    <m/>
    <m/>
    <m/>
    <m/>
    <m/>
    <m/>
    <m/>
    <m/>
    <m/>
    <m/>
    <m/>
    <m/>
    <m/>
    <m/>
    <m/>
    <m/>
    <m/>
    <m/>
    <m/>
    <m/>
    <m/>
    <m/>
    <m/>
    <m/>
    <m/>
    <m/>
    <m/>
    <m/>
    <m/>
    <m/>
    <m/>
    <m/>
    <m/>
    <m/>
    <m/>
    <m/>
    <m/>
    <m/>
    <m/>
    <m/>
    <m/>
    <m/>
    <m/>
    <m/>
    <s v="WilliamsLisa"/>
    <s v="Williams-DixonShade40172Female"/>
    <n v="2"/>
    <n v="0"/>
    <n v="0"/>
    <n v="0"/>
    <n v="0"/>
  </r>
  <r>
    <s v="1819-1451"/>
    <s v="IYP-WKT-PTL-WK0309 .xlsx"/>
    <s v="White"/>
    <s v="Lucas"/>
    <s v="New Zealand European"/>
    <m/>
    <m/>
    <s v=""/>
    <d v="2012-06-08T00:00:00"/>
    <n v="6.1452054794520548"/>
    <s v="Male"/>
    <s v="Self referral"/>
    <s v="839-4536"/>
    <s v="Nawton Primary"/>
    <m/>
    <m/>
    <n v="2"/>
    <s v="No"/>
    <m/>
    <m/>
    <s v="White"/>
    <s v="Dudley"/>
    <s v="Parent"/>
    <s v="35B Sunnyside Ave, Te Rapa"/>
    <m/>
    <s v="027 350-1577"/>
    <s v="New Zealand European"/>
    <m/>
    <m/>
    <s v=""/>
    <s v="Yes"/>
    <s v="No"/>
    <m/>
    <m/>
    <m/>
    <m/>
    <m/>
    <n v="57"/>
    <s v="Still of Concern"/>
    <n v="41"/>
    <s v="&lt;55"/>
    <n v="44"/>
    <s v="&lt;55"/>
    <n v="41"/>
    <s v="&lt;55"/>
    <n v="29"/>
    <s v="21+"/>
    <n v="28"/>
    <s v="21+"/>
    <s v="No"/>
    <s v="No"/>
    <m/>
    <x v="1"/>
    <x v="1"/>
    <x v="1"/>
    <n v="14"/>
    <s v="Y"/>
    <s v="Y"/>
    <s v="Y"/>
    <s v="Y"/>
    <s v="Y"/>
    <s v="Y"/>
    <s v="Y"/>
    <s v="Y"/>
    <s v="Y"/>
    <s v="Y"/>
    <s v="Y"/>
    <s v="Y"/>
    <s v="Y"/>
    <s v="Y"/>
    <m/>
    <d v="2018-07-30T00:00:00"/>
    <d v="2018-11-12T00:00:00"/>
    <x v="9"/>
    <s v="Waikato District Office"/>
    <s v="Hamilton"/>
    <n v="14"/>
    <s v="Preschool Basic Parent"/>
    <s v="Lisa Herewini"/>
    <s v="Parentline"/>
    <s v="Tina Witihera"/>
    <s v="Parentline"/>
    <m/>
    <m/>
    <s v="IYP-WKT-PTL-WK0309"/>
    <s v="Parentline"/>
    <s v="NGO"/>
    <s v="Parentline"/>
    <s v="Parentline"/>
    <n v="1"/>
    <s v="76% to 100%"/>
    <s v="Yes"/>
    <m/>
    <m/>
    <m/>
    <n v="9"/>
    <n v="0"/>
    <n v="0"/>
    <n v="1"/>
    <n v="6"/>
    <n v="6"/>
    <n v="6"/>
    <n v="5"/>
    <n v="6"/>
    <n v="6"/>
    <n v="6"/>
    <n v="7"/>
    <n v="7"/>
    <n v="6"/>
    <n v="7"/>
    <n v="6"/>
    <n v="7"/>
    <n v="6"/>
    <n v="5"/>
    <n v="7"/>
    <n v="7"/>
    <n v="6"/>
    <n v="5"/>
    <n v="6"/>
    <n v="7"/>
    <n v="7"/>
    <n v="7"/>
    <n v="7"/>
    <n v="7"/>
    <n v="7"/>
    <n v="7"/>
    <n v="7"/>
    <n v="7"/>
    <n v="7"/>
    <n v="7"/>
    <m/>
    <n v="5"/>
    <n v="5"/>
    <n v="4"/>
    <m/>
    <m/>
    <n v="5"/>
    <n v="5"/>
    <n v="4"/>
    <m/>
    <m/>
    <m/>
    <m/>
    <m/>
    <m/>
    <m/>
    <m/>
    <m/>
    <m/>
    <m/>
    <m/>
    <m/>
    <m/>
    <m/>
    <s v="WhiteDudley"/>
    <s v="WhiteLucas41068Male"/>
    <n v="1"/>
    <n v="0"/>
    <n v="0"/>
    <n v="0"/>
    <n v="0"/>
  </r>
  <r>
    <s v="1819-1452"/>
    <s v="IYP-WKT-PTL-WK0309 .xlsx"/>
    <s v="Bird"/>
    <s v="Oscar"/>
    <s v="New Zealand European"/>
    <m/>
    <m/>
    <s v=""/>
    <d v="2015-10-28T00:00:00"/>
    <n v="2.7561643835616438"/>
    <s v="Male"/>
    <s v="Self referral"/>
    <s v="839-4536"/>
    <s v="Fountain City Montessori"/>
    <m/>
    <m/>
    <n v="1"/>
    <s v="No"/>
    <m/>
    <m/>
    <s v="Bird"/>
    <s v="Anna"/>
    <s v="Parent"/>
    <s v="8A Matai Street, Maeroa, Hamilton"/>
    <m/>
    <s v="021 555-876"/>
    <s v="New Zealand European"/>
    <m/>
    <m/>
    <s v=""/>
    <s v="No"/>
    <s v="Yes"/>
    <m/>
    <m/>
    <m/>
    <m/>
    <m/>
    <n v="78"/>
    <s v="Clinical Range"/>
    <n v="80"/>
    <s v="Clinical Range"/>
    <n v="58"/>
    <s v="Still of Concern"/>
    <n v="60"/>
    <s v="Clinical Range"/>
    <n v="4"/>
    <s v="Clinical Range"/>
    <n v="24"/>
    <s v="21+"/>
    <s v="Yes"/>
    <s v="Yes"/>
    <m/>
    <x v="1"/>
    <x v="2"/>
    <x v="2"/>
    <n v="13"/>
    <s v="Y"/>
    <s v="Y"/>
    <s v="Y"/>
    <s v="Y"/>
    <s v="N"/>
    <s v="Y"/>
    <s v="Y"/>
    <s v="Y"/>
    <s v="Y"/>
    <s v="Y"/>
    <s v="Y"/>
    <s v="Y"/>
    <s v="Y"/>
    <s v="Y"/>
    <m/>
    <d v="2018-07-30T00:00:00"/>
    <d v="2018-11-12T00:00:00"/>
    <x v="9"/>
    <s v="Waikato District Office"/>
    <s v="Hamilton"/>
    <n v="14"/>
    <s v="Preschool Basic Parent"/>
    <s v="Lisa Herewini"/>
    <s v="Parentline"/>
    <s v="Tina Witihera"/>
    <s v="Parentline"/>
    <m/>
    <m/>
    <s v="IYP-WKT-PTL-WK0309"/>
    <s v="Parentline"/>
    <s v="NGO"/>
    <s v="Parentline"/>
    <s v="Parentline"/>
    <n v="0.9285714285714286"/>
    <s v="76% to 100%"/>
    <s v="Yes"/>
    <m/>
    <m/>
    <m/>
    <n v="8"/>
    <n v="1"/>
    <n v="1"/>
    <n v="1"/>
    <n v="7"/>
    <n v="7"/>
    <n v="6"/>
    <n v="6"/>
    <n v="7"/>
    <n v="7"/>
    <n v="7"/>
    <n v="6"/>
    <n v="6"/>
    <n v="7"/>
    <n v="7"/>
    <n v="7"/>
    <n v="6"/>
    <n v="6"/>
    <n v="4"/>
    <n v="7"/>
    <n v="7"/>
    <n v="7"/>
    <n v="6"/>
    <n v="7"/>
    <n v="6"/>
    <n v="7"/>
    <n v="5"/>
    <n v="7"/>
    <n v="7"/>
    <n v="7"/>
    <n v="5"/>
    <n v="4"/>
    <n v="5"/>
    <n v="6"/>
    <n v="6"/>
    <m/>
    <n v="7"/>
    <n v="7"/>
    <n v="7"/>
    <m/>
    <m/>
    <n v="7"/>
    <n v="7"/>
    <n v="7"/>
    <m/>
    <m/>
    <m/>
    <m/>
    <m/>
    <m/>
    <m/>
    <s v="very supportive"/>
    <s v="very interested"/>
    <m/>
    <s v="likely"/>
    <s v="I found it great overall"/>
    <m/>
    <s v="managing Oscar's behaviour, so happy with what I have learnt"/>
    <m/>
    <s v="BirdAnna"/>
    <s v="BirdOscar42305Male"/>
    <n v="1"/>
    <n v="0"/>
    <n v="0"/>
    <n v="0"/>
    <n v="0"/>
  </r>
  <r>
    <s v="1819-1453"/>
    <s v="IYP-WKT-PTL-WK0309 .xlsx"/>
    <s v="Strange"/>
    <s v="Izabella"/>
    <s v="New Zealand European"/>
    <m/>
    <m/>
    <s v=""/>
    <d v="2012-07-30T00:00:00"/>
    <n v="6.0027397260273974"/>
    <s v="Female"/>
    <s v="Self referral"/>
    <s v="839-4536"/>
    <s v="Rotorua"/>
    <m/>
    <m/>
    <n v="2"/>
    <s v="No"/>
    <m/>
    <m/>
    <s v="McGaskill"/>
    <s v="Carrie"/>
    <s v="Parent"/>
    <s v="397 Ulster Street, Hamilton"/>
    <m/>
    <s v="020 4162-8098"/>
    <s v="New Zealand European"/>
    <m/>
    <m/>
    <s v=""/>
    <s v="No"/>
    <s v="No"/>
    <m/>
    <m/>
    <m/>
    <m/>
    <m/>
    <n v="47"/>
    <s v="&lt;55"/>
    <n v="41"/>
    <s v="&lt;55"/>
    <n v="51"/>
    <s v="&lt;55"/>
    <n v="46"/>
    <s v="&lt;55"/>
    <n v="19"/>
    <s v="Still of Concern"/>
    <n v="39"/>
    <s v="21+"/>
    <s v="No"/>
    <s v="No"/>
    <m/>
    <x v="2"/>
    <x v="1"/>
    <x v="2"/>
    <n v="14"/>
    <s v="Y"/>
    <s v="Y"/>
    <s v="Y"/>
    <s v="Y"/>
    <s v="Y"/>
    <s v="Y"/>
    <s v="Y"/>
    <s v="Y"/>
    <s v="Y"/>
    <s v="Y"/>
    <s v="Y"/>
    <s v="Y"/>
    <s v="Y"/>
    <s v="Y"/>
    <m/>
    <d v="2018-07-30T00:00:00"/>
    <d v="2018-11-12T00:00:00"/>
    <x v="9"/>
    <s v="Waikato District Office"/>
    <s v="Hamilton"/>
    <n v="14"/>
    <s v="Preschool Basic Parent"/>
    <s v="Lisa Herewini"/>
    <s v="Parentline"/>
    <s v="Tina Witihera"/>
    <s v="Parentline"/>
    <m/>
    <m/>
    <s v="IYP-WKT-PTL-WK0309"/>
    <s v="Parentline"/>
    <s v="NGO"/>
    <s v="Parentline"/>
    <s v="Parentline"/>
    <n v="1"/>
    <s v="76% to 100%"/>
    <s v="Yes"/>
    <m/>
    <m/>
    <m/>
    <n v="9"/>
    <n v="0"/>
    <n v="0"/>
    <n v="1"/>
    <n v="7"/>
    <n v="7"/>
    <n v="7"/>
    <n v="7"/>
    <n v="7"/>
    <n v="7"/>
    <n v="7"/>
    <n v="6"/>
    <n v="6"/>
    <n v="6"/>
    <n v="7"/>
    <n v="6"/>
    <n v="7"/>
    <n v="7"/>
    <n v="6"/>
    <n v="6"/>
    <n v="7"/>
    <n v="7"/>
    <n v="6"/>
    <n v="7"/>
    <n v="7"/>
    <n v="7"/>
    <n v="7"/>
    <n v="7"/>
    <n v="7"/>
    <n v="6"/>
    <n v="5"/>
    <n v="7"/>
    <n v="7"/>
    <n v="7"/>
    <n v="7"/>
    <m/>
    <n v="6"/>
    <n v="7"/>
    <n v="7"/>
    <m/>
    <m/>
    <n v="7"/>
    <n v="7"/>
    <n v="7"/>
    <m/>
    <m/>
    <m/>
    <m/>
    <m/>
    <m/>
    <m/>
    <s v="very supportive"/>
    <s v="very interested"/>
    <s v="yes"/>
    <s v="very likely"/>
    <s v="maybe keep the flow and not allow it to be about a few children in the group but even it out more"/>
    <s v="maybe once I get my girl back together"/>
    <s v="learning invaluable skills to talk on this they called parenting "/>
    <m/>
    <s v="McGaskillCarrie"/>
    <s v="StrangeIzabella41120Female"/>
    <n v="2"/>
    <n v="0"/>
    <n v="0"/>
    <n v="0"/>
    <n v="0"/>
  </r>
  <r>
    <s v="1819-1454"/>
    <s v="IYP-WKT-PTL-WK0309 .xlsx"/>
    <s v="Wallbank"/>
    <s v="Hunter"/>
    <s v="New Zealand European"/>
    <s v="Māori"/>
    <m/>
    <s v=""/>
    <d v="2011-03-05T00:00:00"/>
    <n v="7.4082191780821915"/>
    <s v="Male"/>
    <s v="Self referral"/>
    <s v="839-4536"/>
    <s v="Pukete Primary"/>
    <m/>
    <m/>
    <n v="2"/>
    <s v="No"/>
    <m/>
    <m/>
    <s v="Jack-Midgley"/>
    <s v="Wade"/>
    <s v="Parent"/>
    <s v="11 Flemington Pl, Nawton, Hamilton"/>
    <m/>
    <s v="022 346-0580"/>
    <s v="Māori"/>
    <s v="New Zealand European"/>
    <m/>
    <s v=""/>
    <s v="No"/>
    <s v="No"/>
    <m/>
    <m/>
    <m/>
    <m/>
    <m/>
    <n v="77"/>
    <s v="Clinical Range"/>
    <n v="81"/>
    <s v="Clinical Range"/>
    <m/>
    <s v="BLANK"/>
    <m/>
    <s v="BLANK"/>
    <n v="11"/>
    <s v="Clinical Range"/>
    <m/>
    <s v="BLANK"/>
    <s v="Yes"/>
    <s v="No"/>
    <m/>
    <x v="0"/>
    <x v="0"/>
    <x v="0"/>
    <n v="12"/>
    <s v="Y"/>
    <s v="Y"/>
    <s v="Y"/>
    <s v="Y"/>
    <s v="Y"/>
    <s v="Y"/>
    <s v="Y"/>
    <s v="Y"/>
    <s v="Y"/>
    <s v="Y"/>
    <s v="N"/>
    <s v="Y"/>
    <s v="Y"/>
    <s v="N"/>
    <m/>
    <d v="2018-07-30T00:00:00"/>
    <d v="2018-11-12T00:00:00"/>
    <x v="9"/>
    <s v="Waikato District Office"/>
    <s v="Hamilton"/>
    <n v="14"/>
    <s v="Preschool Basic Parent"/>
    <s v="Lisa Herewini"/>
    <s v="Parentline"/>
    <s v="Tina Witihera"/>
    <s v="Parentline"/>
    <m/>
    <m/>
    <s v="IYP-WKT-PTL-WK0309"/>
    <s v="Parentline"/>
    <s v="NGO"/>
    <s v="Parentline"/>
    <s v="Parentline"/>
    <n v="0.8571428571428571"/>
    <s v="76% to 100%"/>
    <s v="Yes"/>
    <m/>
    <m/>
    <m/>
    <n v="10"/>
    <n v="1"/>
    <n v="0"/>
    <n v="0"/>
    <m/>
    <m/>
    <m/>
    <m/>
    <m/>
    <m/>
    <m/>
    <m/>
    <m/>
    <m/>
    <m/>
    <m/>
    <m/>
    <m/>
    <m/>
    <m/>
    <m/>
    <m/>
    <m/>
    <m/>
    <m/>
    <m/>
    <m/>
    <m/>
    <m/>
    <m/>
    <m/>
    <m/>
    <m/>
    <m/>
    <m/>
    <m/>
    <m/>
    <m/>
    <m/>
    <m/>
    <m/>
    <m/>
    <m/>
    <m/>
    <m/>
    <m/>
    <m/>
    <m/>
    <m/>
    <m/>
    <m/>
    <m/>
    <m/>
    <m/>
    <m/>
    <m/>
    <m/>
    <m/>
    <m/>
    <s v="Jack-MidgleyWade"/>
    <s v="WallbankHunter40607Male"/>
    <n v="1"/>
    <n v="1"/>
    <n v="0"/>
    <n v="1"/>
    <n v="0"/>
  </r>
  <r>
    <s v="1819-1455"/>
    <s v="IYP-WKT-PTL-WK0309 .xlsx"/>
    <s v="Palmer"/>
    <s v="Liam"/>
    <s v="Māori"/>
    <m/>
    <m/>
    <s v=""/>
    <d v="2011-02-12T00:00:00"/>
    <n v="7.4657534246575343"/>
    <s v="Male"/>
    <s v="Self referral"/>
    <s v="839-4536"/>
    <s v="Hamilton West School"/>
    <m/>
    <m/>
    <n v="1"/>
    <s v="No"/>
    <m/>
    <m/>
    <s v="Palmer"/>
    <s v="Stacey"/>
    <s v="Parent"/>
    <s v="20A Gelnview Tce, Hamilton"/>
    <m/>
    <s v="021 0270-0350"/>
    <s v="Māori"/>
    <s v="New Zealand European"/>
    <m/>
    <s v=""/>
    <s v="No"/>
    <s v="No"/>
    <m/>
    <m/>
    <m/>
    <m/>
    <m/>
    <n v="61"/>
    <s v="Clinical Range"/>
    <n v="71"/>
    <s v="Clinical Range"/>
    <m/>
    <s v="BLANK"/>
    <m/>
    <s v="BLANK"/>
    <n v="16"/>
    <s v="Clinical Range"/>
    <m/>
    <s v="BLANK"/>
    <s v="Yes"/>
    <s v="No"/>
    <m/>
    <x v="0"/>
    <x v="0"/>
    <x v="0"/>
    <n v="6"/>
    <s v="Y"/>
    <s v="Y"/>
    <s v="Y"/>
    <s v="Y"/>
    <s v="Y"/>
    <s v="Y"/>
    <s v="N"/>
    <s v="N"/>
    <s v="N"/>
    <s v="N"/>
    <s v="N"/>
    <s v="N"/>
    <s v="N"/>
    <s v="N"/>
    <m/>
    <d v="2018-07-30T00:00:00"/>
    <d v="2018-11-12T00:00:00"/>
    <x v="9"/>
    <s v="Waikato District Office"/>
    <s v="Hamilton"/>
    <n v="14"/>
    <s v="Preschool Basic Parent"/>
    <s v="Lisa Herewini"/>
    <s v="Parentline"/>
    <s v="Tina Witihera"/>
    <s v="Parentline"/>
    <m/>
    <m/>
    <s v="IYP-WKT-PTL-WK0309"/>
    <s v="Parentline"/>
    <s v="NGO"/>
    <s v="Parentline"/>
    <s v="Parentline"/>
    <n v="0.42857142857142855"/>
    <m/>
    <s v="No"/>
    <m/>
    <m/>
    <m/>
    <n v="6"/>
    <n v="1"/>
    <n v="0"/>
    <n v="0"/>
    <m/>
    <m/>
    <m/>
    <m/>
    <m/>
    <m/>
    <m/>
    <m/>
    <m/>
    <m/>
    <m/>
    <m/>
    <m/>
    <m/>
    <m/>
    <m/>
    <m/>
    <m/>
    <m/>
    <m/>
    <m/>
    <m/>
    <m/>
    <m/>
    <m/>
    <m/>
    <m/>
    <m/>
    <m/>
    <m/>
    <m/>
    <m/>
    <m/>
    <m/>
    <m/>
    <m/>
    <m/>
    <m/>
    <m/>
    <m/>
    <m/>
    <m/>
    <m/>
    <m/>
    <m/>
    <m/>
    <m/>
    <m/>
    <m/>
    <m/>
    <m/>
    <m/>
    <m/>
    <m/>
    <m/>
    <s v="PalmerStacey"/>
    <s v="PalmerLiam40586Male"/>
    <n v="1"/>
    <n v="1"/>
    <n v="0"/>
    <n v="1"/>
    <n v="0"/>
  </r>
  <r>
    <s v="1819-1456"/>
    <s v="IYP-WKT-PTL-WK0309 .xlsx"/>
    <s v="Allers"/>
    <s v="Alexis"/>
    <s v="Other European"/>
    <m/>
    <m/>
    <s v=""/>
    <d v="2012-07-02T00:00:00"/>
    <n v="6.0794520547945208"/>
    <s v="Female"/>
    <s v="Self referral"/>
    <s v="839-4536"/>
    <s v="Hamilton West School"/>
    <m/>
    <m/>
    <n v="1"/>
    <s v="No"/>
    <s v="ADHD"/>
    <m/>
    <s v="Allers"/>
    <s v="Leanne"/>
    <s v="Parent"/>
    <s v="53 Angelsea St, Hamilton"/>
    <m/>
    <s v="027 623-9497"/>
    <s v="Māori"/>
    <s v="New Zealand European"/>
    <m/>
    <s v=""/>
    <s v="No"/>
    <s v="No"/>
    <m/>
    <m/>
    <m/>
    <m/>
    <m/>
    <n v="76"/>
    <s v="Clinical Range"/>
    <n v="73"/>
    <s v="Clinical Range"/>
    <n v="56"/>
    <s v="Still of Concern"/>
    <n v="62"/>
    <s v="Clinical Range"/>
    <n v="12"/>
    <s v="Clinical Range"/>
    <n v="33"/>
    <s v="21+"/>
    <s v="Yes"/>
    <s v="Yes"/>
    <m/>
    <x v="1"/>
    <x v="2"/>
    <x v="2"/>
    <n v="13"/>
    <s v="Y"/>
    <s v="Y"/>
    <s v="Y"/>
    <s v="Y"/>
    <s v="Y"/>
    <s v="Y"/>
    <s v="Y"/>
    <s v="Y"/>
    <s v="Y"/>
    <s v="Y"/>
    <s v="N"/>
    <s v="Y"/>
    <s v="Y"/>
    <s v="Y"/>
    <m/>
    <d v="2018-07-30T00:00:00"/>
    <d v="2018-11-12T00:00:00"/>
    <x v="9"/>
    <s v="Waikato District Office"/>
    <s v="Hamilton"/>
    <n v="14"/>
    <s v="Preschool Basic Parent"/>
    <s v="Lisa Herewini"/>
    <s v="Parentline"/>
    <s v="Tina Witihera"/>
    <s v="Parentline"/>
    <m/>
    <m/>
    <s v="IYP-WKT-PTL-WK0309"/>
    <s v="Parentline"/>
    <s v="NGO"/>
    <s v="Parentline"/>
    <s v="Parentline"/>
    <n v="0.9285714285714286"/>
    <s v="76% to 100%"/>
    <s v="Yes"/>
    <m/>
    <m/>
    <m/>
    <n v="8"/>
    <n v="1"/>
    <n v="1"/>
    <n v="0"/>
    <m/>
    <m/>
    <m/>
    <m/>
    <m/>
    <m/>
    <m/>
    <m/>
    <m/>
    <m/>
    <m/>
    <m/>
    <m/>
    <m/>
    <m/>
    <m/>
    <m/>
    <m/>
    <m/>
    <m/>
    <m/>
    <m/>
    <m/>
    <m/>
    <m/>
    <m/>
    <m/>
    <m/>
    <m/>
    <m/>
    <m/>
    <m/>
    <m/>
    <m/>
    <m/>
    <m/>
    <m/>
    <m/>
    <m/>
    <m/>
    <m/>
    <m/>
    <m/>
    <m/>
    <m/>
    <m/>
    <m/>
    <m/>
    <m/>
    <m/>
    <m/>
    <m/>
    <m/>
    <m/>
    <m/>
    <s v="AllersLeanne"/>
    <s v="AllersAlexis41092Female"/>
    <n v="1"/>
    <n v="0"/>
    <n v="0"/>
    <n v="1"/>
    <n v="0"/>
  </r>
  <r>
    <s v="1819-1457"/>
    <s v="IYP-WKT-PTL-WK0309 .xlsx"/>
    <s v="Simon"/>
    <s v="He Kotahi"/>
    <s v="Māori"/>
    <m/>
    <m/>
    <s v=""/>
    <d v="2013-04-07T00:00:00"/>
    <n v="5.3150684931506849"/>
    <s v="Male"/>
    <s v="Self referral"/>
    <s v="839-4536"/>
    <s v="Hamilton West School"/>
    <m/>
    <m/>
    <n v="1"/>
    <s v="No"/>
    <m/>
    <m/>
    <s v="Simon"/>
    <s v="Roimata"/>
    <s v="Parent"/>
    <s v="3 Butler Place, Hamilton"/>
    <m/>
    <s v="027 312-5145"/>
    <s v="Māori"/>
    <s v="New Zealand European"/>
    <m/>
    <s v=""/>
    <s v="No"/>
    <s v="No"/>
    <m/>
    <m/>
    <m/>
    <m/>
    <m/>
    <n v="76"/>
    <s v="Clinical Range"/>
    <n v="73"/>
    <s v="Clinical Range"/>
    <m/>
    <s v="BLANK"/>
    <m/>
    <s v="BLANK"/>
    <n v="12"/>
    <s v="Clinical Range"/>
    <m/>
    <s v="BLANK"/>
    <s v="Yes"/>
    <s v="No"/>
    <m/>
    <x v="0"/>
    <x v="0"/>
    <x v="0"/>
    <n v="9"/>
    <s v="Y"/>
    <s v="Y"/>
    <s v="Y"/>
    <s v="Y"/>
    <s v="Y"/>
    <s v="Y"/>
    <s v="Y"/>
    <s v="Y"/>
    <s v="Y"/>
    <s v="N"/>
    <s v="N"/>
    <s v="N"/>
    <s v="N"/>
    <s v="N"/>
    <m/>
    <d v="2018-07-30T00:00:00"/>
    <d v="2018-11-12T00:00:00"/>
    <x v="9"/>
    <s v="Waikato District Office"/>
    <s v="Hamilton"/>
    <n v="14"/>
    <s v="Preschool Basic Parent"/>
    <s v="Lisa Herewini"/>
    <s v="Parentline"/>
    <s v="Tina Witihera"/>
    <s v="Parentline"/>
    <m/>
    <m/>
    <s v="IYP-WKT-PTL-WK0309"/>
    <s v="Parentline"/>
    <s v="NGO"/>
    <s v="Parentline"/>
    <s v="Parentline"/>
    <n v="0.6428571428571429"/>
    <s v="51% to 75%"/>
    <s v="No"/>
    <m/>
    <m/>
    <m/>
    <n v="10"/>
    <n v="1"/>
    <n v="0"/>
    <n v="1"/>
    <n v="6"/>
    <n v="6"/>
    <n v="5"/>
    <n v="6"/>
    <n v="6"/>
    <n v="7"/>
    <n v="7"/>
    <n v="5"/>
    <n v="6"/>
    <n v="6"/>
    <n v="7"/>
    <n v="7"/>
    <n v="7"/>
    <n v="6"/>
    <n v="6"/>
    <n v="7"/>
    <n v="6"/>
    <n v="7"/>
    <n v="6"/>
    <n v="7"/>
    <n v="6"/>
    <n v="7"/>
    <n v="7"/>
    <n v="6"/>
    <n v="7"/>
    <n v="7"/>
    <n v="6"/>
    <n v="6"/>
    <n v="7"/>
    <n v="7"/>
    <n v="6"/>
    <n v="6"/>
    <n v="7"/>
    <n v="7"/>
    <n v="7"/>
    <m/>
    <m/>
    <n v="7"/>
    <n v="7"/>
    <n v="7"/>
    <m/>
    <m/>
    <m/>
    <m/>
    <m/>
    <m/>
    <m/>
    <s v="very supportive"/>
    <s v="very intersted "/>
    <s v="yes"/>
    <s v="somewhat likely"/>
    <s v="not sure if more could be done"/>
    <s v="not really, just need to keep following through on consequences for bad behaviour and positive praise for behaviours, want to see more of"/>
    <s v="ignoring, when / then, positive praise"/>
    <m/>
    <s v="SimonRoimata"/>
    <s v="SimonHe Kotahi41371Male"/>
    <n v="1"/>
    <n v="1"/>
    <n v="0"/>
    <n v="1"/>
    <n v="0"/>
  </r>
  <r>
    <s v="1819-1458"/>
    <s v="IYP-WKT-PTL-WK0339.xlsx"/>
    <s v="Edgecumbe"/>
    <s v="Sophia"/>
    <s v="New Zealand European"/>
    <m/>
    <m/>
    <s v=""/>
    <d v="2014-06-26T00:00:00"/>
    <n v="4.7123287671232879"/>
    <s v="Female"/>
    <s v="Self referral"/>
    <s v="07 839-4536"/>
    <s v="Antarctica Early Learning"/>
    <m/>
    <m/>
    <n v="1"/>
    <s v="No"/>
    <m/>
    <m/>
    <s v="Edgecombe"/>
    <s v="Angela"/>
    <s v="Parent"/>
    <s v="14 Amethyst Place, Chartwell, Hamilton"/>
    <m/>
    <s v="022 317-4319"/>
    <s v="New Zealand European"/>
    <m/>
    <m/>
    <s v=""/>
    <s v="Yes"/>
    <m/>
    <m/>
    <m/>
    <m/>
    <m/>
    <m/>
    <n v="60"/>
    <s v="Clinical Range"/>
    <n v="58"/>
    <s v="Still of Concern"/>
    <n v="48"/>
    <s v="&lt;55"/>
    <n v="47"/>
    <s v="&lt;55"/>
    <n v="20"/>
    <s v="Still of Concern"/>
    <n v="22"/>
    <s v="21+"/>
    <s v="Yes"/>
    <s v="No"/>
    <m/>
    <x v="1"/>
    <x v="2"/>
    <x v="2"/>
    <n v="14"/>
    <s v="Y"/>
    <s v="Y"/>
    <s v="Y"/>
    <s v="Y"/>
    <s v="Y"/>
    <s v="Y"/>
    <s v="Y"/>
    <s v="Y"/>
    <s v="Y"/>
    <s v="Y"/>
    <s v="Y"/>
    <s v="Y"/>
    <s v="Y"/>
    <s v="Y"/>
    <m/>
    <d v="2019-03-12T00:00:00"/>
    <d v="2019-06-25T00:00:00"/>
    <x v="9"/>
    <s v="Waikato District Office"/>
    <s v="Hamilton"/>
    <n v="14"/>
    <s v="Preschool Basic Parent"/>
    <s v="Lisa Herewini"/>
    <s v="Parentline"/>
    <s v="Jason Birch"/>
    <s v="Parentline"/>
    <m/>
    <m/>
    <s v="IYP-WKT-PTL-WK0339"/>
    <s v="Parentline"/>
    <s v="NGO"/>
    <s v="Parentline"/>
    <s v="Parentline"/>
    <n v="1"/>
    <s v="76% to 100%"/>
    <s v="Yes"/>
    <m/>
    <m/>
    <m/>
    <n v="10"/>
    <n v="1"/>
    <n v="0"/>
    <n v="1"/>
    <n v="6"/>
    <n v="7"/>
    <n v="6"/>
    <n v="6"/>
    <n v="7"/>
    <n v="7"/>
    <n v="7"/>
    <n v="6"/>
    <n v="6"/>
    <n v="7"/>
    <n v="6"/>
    <n v="6"/>
    <n v="6"/>
    <n v="6"/>
    <n v="2"/>
    <n v="3"/>
    <n v="7"/>
    <n v="7"/>
    <n v="5"/>
    <n v="6"/>
    <n v="6"/>
    <n v="7"/>
    <n v="6"/>
    <n v="6"/>
    <n v="7"/>
    <n v="6"/>
    <n v="6"/>
    <n v="6"/>
    <n v="6"/>
    <n v="6"/>
    <n v="6"/>
    <n v="6"/>
    <n v="7"/>
    <n v="7"/>
    <n v="7"/>
    <m/>
    <m/>
    <n v="7"/>
    <n v="7"/>
    <n v="7"/>
    <m/>
    <m/>
    <m/>
    <m/>
    <m/>
    <m/>
    <m/>
    <s v="somewhat supportive"/>
    <s v="neutral"/>
    <s v="no "/>
    <s v="somewhat unlikely"/>
    <m/>
    <m/>
    <s v=" bonding more with my daughter"/>
    <m/>
    <s v="EdgecombeAngela"/>
    <s v="EdgecumbeSophia41816Female"/>
    <n v="1"/>
    <n v="0"/>
    <n v="0"/>
    <n v="0"/>
    <n v="0"/>
  </r>
  <r>
    <s v="1819-1459"/>
    <s v="IYP-WKT-PTL-WK0339.xlsx"/>
    <s v="Arnell"/>
    <s v="Eli"/>
    <s v="Cook Islands Maori"/>
    <m/>
    <m/>
    <s v="Pacific"/>
    <d v="2013-03-13T00:00:00"/>
    <n v="6"/>
    <s v="Male"/>
    <s v="Self referral"/>
    <s v="07 839-4536"/>
    <s v="Tokoroa North School"/>
    <m/>
    <m/>
    <n v="0"/>
    <s v="No"/>
    <m/>
    <m/>
    <s v="Daniels"/>
    <s v="Tina-Moana"/>
    <s v="Parent"/>
    <s v="7/3 New Street, Claudelands, Hamilton"/>
    <m/>
    <s v="022 599-1293"/>
    <s v="Cook Islands Maori"/>
    <m/>
    <m/>
    <s v="Pacific"/>
    <s v="Yes"/>
    <m/>
    <m/>
    <m/>
    <m/>
    <m/>
    <m/>
    <n v="43"/>
    <s v="&lt;55"/>
    <n v="55"/>
    <s v="Still of Concern"/>
    <n v="42"/>
    <s v="&lt;55"/>
    <n v="41"/>
    <s v="&lt;55"/>
    <n v="37"/>
    <s v="21+"/>
    <n v="29"/>
    <s v="21+"/>
    <s v="No"/>
    <s v="No"/>
    <m/>
    <x v="1"/>
    <x v="2"/>
    <x v="1"/>
    <n v="14"/>
    <s v="Y"/>
    <s v="Y"/>
    <s v="Y"/>
    <s v="Y"/>
    <s v="Y"/>
    <s v="Y"/>
    <s v="Y"/>
    <s v="Y"/>
    <s v="Y"/>
    <s v="Y"/>
    <s v="Y"/>
    <s v="Y"/>
    <s v="Y"/>
    <s v="Y"/>
    <m/>
    <d v="2019-03-12T00:00:00"/>
    <d v="2019-06-25T00:00:00"/>
    <x v="9"/>
    <s v="Waikato District Office"/>
    <s v="Hamilton"/>
    <n v="14"/>
    <s v="Preschool Basic Parent"/>
    <s v="Lisa Herewini"/>
    <s v="Parentline"/>
    <s v="Jason Birch"/>
    <s v="Parentline"/>
    <m/>
    <m/>
    <s v="IYP-WKT-PTL-WK0339"/>
    <s v="Parentline"/>
    <s v="NGO"/>
    <s v="Parentline"/>
    <s v="Parentline"/>
    <n v="1"/>
    <s v="76% to 100%"/>
    <s v="Yes"/>
    <m/>
    <m/>
    <m/>
    <n v="9"/>
    <n v="0"/>
    <n v="0"/>
    <n v="1"/>
    <n v="7"/>
    <n v="6"/>
    <n v="6"/>
    <n v="7"/>
    <n v="6"/>
    <n v="7"/>
    <n v="7"/>
    <n v="7"/>
    <n v="6"/>
    <n v="7"/>
    <n v="6"/>
    <n v="7"/>
    <n v="6"/>
    <n v="7"/>
    <n v="4"/>
    <n v="5"/>
    <n v="7"/>
    <n v="6"/>
    <n v="6"/>
    <n v="6"/>
    <n v="6"/>
    <n v="7"/>
    <n v="6"/>
    <n v="7"/>
    <n v="7"/>
    <n v="7"/>
    <n v="6"/>
    <n v="6"/>
    <n v="7"/>
    <n v="6"/>
    <n v="6"/>
    <n v="6"/>
    <n v="7"/>
    <n v="7"/>
    <n v="7"/>
    <m/>
    <m/>
    <n v="7"/>
    <n v="7"/>
    <n v="7"/>
    <m/>
    <m/>
    <m/>
    <m/>
    <m/>
    <m/>
    <m/>
    <s v="supportive"/>
    <s v="interested"/>
    <s v="yes"/>
    <s v="somewhat unlikely"/>
    <s v="time out, ignoring bad behaviours, parising positive play"/>
    <s v="no"/>
    <s v="a positive way to parent"/>
    <m/>
    <s v="DanielsTina-Moana"/>
    <s v="ArnellEli41346Male"/>
    <n v="1"/>
    <n v="0"/>
    <n v="1"/>
    <n v="0"/>
    <n v="1"/>
  </r>
  <r>
    <s v="1819-1460"/>
    <s v="IYP-WKT-PTL-WK0339.xlsx"/>
    <s v="Fulton"/>
    <s v="Savannah"/>
    <s v="New Zealand European"/>
    <m/>
    <m/>
    <s v=""/>
    <d v="2014-08-07T00:00:00"/>
    <n v="4.5972602739726032"/>
    <s v="Female"/>
    <s v="Self referral"/>
    <s v="07 839-4536"/>
    <s v="Go Bananas"/>
    <m/>
    <m/>
    <n v="1"/>
    <s v="No"/>
    <m/>
    <m/>
    <s v="Fulton"/>
    <s v="Tristram"/>
    <s v="Parent"/>
    <s v="6 Duddley Tce, Frankton, Hamilton"/>
    <m/>
    <s v="021 256-6172"/>
    <s v="New Zealand European"/>
    <m/>
    <m/>
    <s v=""/>
    <s v="No"/>
    <m/>
    <m/>
    <m/>
    <m/>
    <m/>
    <m/>
    <n v="52"/>
    <s v="&lt;55"/>
    <n v="61"/>
    <s v="Clinical Range"/>
    <n v="51"/>
    <s v="&lt;55"/>
    <n v="58"/>
    <s v="Still of Concern"/>
    <n v="20"/>
    <s v="Still of Concern"/>
    <n v="28"/>
    <s v="21+"/>
    <s v="Yes"/>
    <s v="No"/>
    <m/>
    <x v="1"/>
    <x v="2"/>
    <x v="2"/>
    <n v="6"/>
    <s v="Y"/>
    <s v="Y"/>
    <s v="Y"/>
    <s v="Y"/>
    <s v="Y"/>
    <s v="Y"/>
    <s v="N"/>
    <s v="N"/>
    <s v="N"/>
    <s v="N"/>
    <s v="N"/>
    <s v="N"/>
    <s v="N"/>
    <s v="N"/>
    <m/>
    <d v="2019-03-12T00:00:00"/>
    <d v="2019-06-25T00:00:00"/>
    <x v="9"/>
    <s v="Waikato District Office"/>
    <s v="Hamilton"/>
    <n v="14"/>
    <s v="Preschool Basic Parent"/>
    <s v="Lisa Herewini"/>
    <s v="Parentline"/>
    <s v="Jason Birch"/>
    <s v="Parentline"/>
    <m/>
    <m/>
    <s v="IYP-WKT-PTL-WK0339"/>
    <s v="Parentline"/>
    <s v="NGO"/>
    <s v="Parentline"/>
    <s v="Parentline"/>
    <n v="0.42857142857142855"/>
    <m/>
    <s v="No"/>
    <m/>
    <m/>
    <m/>
    <n v="7"/>
    <n v="1"/>
    <n v="0"/>
    <n v="0"/>
    <m/>
    <m/>
    <m/>
    <m/>
    <m/>
    <m/>
    <m/>
    <m/>
    <m/>
    <m/>
    <m/>
    <m/>
    <m/>
    <m/>
    <m/>
    <m/>
    <m/>
    <m/>
    <m/>
    <m/>
    <m/>
    <m/>
    <m/>
    <m/>
    <m/>
    <m/>
    <m/>
    <m/>
    <m/>
    <m/>
    <m/>
    <m/>
    <m/>
    <m/>
    <m/>
    <m/>
    <m/>
    <m/>
    <m/>
    <m/>
    <m/>
    <m/>
    <m/>
    <m/>
    <m/>
    <m/>
    <m/>
    <m/>
    <m/>
    <m/>
    <m/>
    <m/>
    <m/>
    <m/>
    <m/>
    <s v="FultonTristram"/>
    <s v="FultonSavannah41858Female"/>
    <n v="2"/>
    <n v="0"/>
    <n v="0"/>
    <n v="0"/>
    <n v="0"/>
  </r>
  <r>
    <s v="1819-1461"/>
    <s v="IYP-WKT-PTL-WK0339.xlsx"/>
    <s v="Fulton"/>
    <s v="Savannah"/>
    <s v="New Zealand European"/>
    <m/>
    <m/>
    <s v=""/>
    <d v="2014-08-07T00:00:00"/>
    <n v="4.5972602739726032"/>
    <s v="Female"/>
    <s v="Self referral"/>
    <s v="07 839-4536"/>
    <s v="Go Bananas"/>
    <m/>
    <m/>
    <n v="1"/>
    <s v="No"/>
    <m/>
    <m/>
    <s v="Fulton"/>
    <s v="Hannah-Joy"/>
    <s v="Parent"/>
    <s v="6 Duddley Tce, Frankton, Hamilton"/>
    <m/>
    <s v="020 4151-7437"/>
    <s v="New Zealand European"/>
    <m/>
    <m/>
    <s v=""/>
    <s v="No"/>
    <m/>
    <m/>
    <m/>
    <m/>
    <m/>
    <m/>
    <n v="67"/>
    <s v="Clinical Range"/>
    <n v="67"/>
    <s v="Clinical Range"/>
    <m/>
    <s v="BLANK"/>
    <m/>
    <s v="BLANK"/>
    <n v="11"/>
    <s v="Clinical Range"/>
    <m/>
    <s v="BLANK"/>
    <s v="Yes"/>
    <s v="No"/>
    <m/>
    <x v="0"/>
    <x v="0"/>
    <x v="0"/>
    <n v="3"/>
    <s v="Y"/>
    <s v="Y"/>
    <s v="N"/>
    <s v="N"/>
    <s v="Y"/>
    <s v="N"/>
    <s v="N"/>
    <s v="N"/>
    <s v="N"/>
    <s v="N"/>
    <s v="N"/>
    <s v="N"/>
    <s v="N"/>
    <s v="N"/>
    <m/>
    <d v="2019-03-12T00:00:00"/>
    <d v="2019-06-25T00:00:00"/>
    <x v="9"/>
    <s v="Waikato District Office"/>
    <s v="Hamilton"/>
    <n v="14"/>
    <s v="Preschool Basic Parent"/>
    <s v="Lisa Herewini"/>
    <s v="Parentline"/>
    <s v="Jason Birch"/>
    <s v="Parentline"/>
    <m/>
    <m/>
    <s v="IYP-WKT-PTL-WK0339"/>
    <s v="Parentline"/>
    <s v="NGO"/>
    <s v="Parentline"/>
    <s v="Parentline"/>
    <n v="0.21428571428571427"/>
    <s v="1% to 25%"/>
    <s v="No"/>
    <m/>
    <m/>
    <m/>
    <n v="7"/>
    <n v="1"/>
    <n v="0"/>
    <n v="0"/>
    <m/>
    <m/>
    <m/>
    <m/>
    <m/>
    <m/>
    <m/>
    <m/>
    <m/>
    <m/>
    <m/>
    <m/>
    <m/>
    <m/>
    <m/>
    <m/>
    <m/>
    <m/>
    <m/>
    <m/>
    <m/>
    <m/>
    <m/>
    <m/>
    <m/>
    <m/>
    <m/>
    <m/>
    <m/>
    <m/>
    <m/>
    <m/>
    <m/>
    <m/>
    <m/>
    <m/>
    <m/>
    <m/>
    <m/>
    <m/>
    <m/>
    <m/>
    <m/>
    <m/>
    <m/>
    <m/>
    <m/>
    <m/>
    <m/>
    <m/>
    <m/>
    <m/>
    <m/>
    <m/>
    <m/>
    <s v="FultonHannah-Joy"/>
    <s v="FultonSavannah41858Female"/>
    <n v="2"/>
    <n v="0"/>
    <n v="0"/>
    <n v="0"/>
    <n v="0"/>
  </r>
  <r>
    <s v="1819-1462"/>
    <s v="IYP-WKT-PTL-WK0339.xlsx"/>
    <s v="Aasa"/>
    <s v="Hariana"/>
    <s v="Māori"/>
    <s v="Fijian"/>
    <m/>
    <s v="Pacific"/>
    <d v="2015-04-29T00:00:00"/>
    <n v="3.871232876712329"/>
    <s v="Male"/>
    <s v="Self referral"/>
    <s v="07 839-4536"/>
    <s v="Crawshaw School"/>
    <m/>
    <m/>
    <n v="3"/>
    <s v="No"/>
    <m/>
    <m/>
    <s v="Aasa"/>
    <s v="Miliema"/>
    <s v="Parent"/>
    <s v="10 Willis Street"/>
    <m/>
    <s v="022 547-006"/>
    <s v="Other Pacific Peoples"/>
    <m/>
    <m/>
    <s v="Pacific"/>
    <s v="Yes"/>
    <m/>
    <m/>
    <m/>
    <m/>
    <m/>
    <m/>
    <n v="60"/>
    <s v="Clinical Range"/>
    <n v="50"/>
    <s v="&lt;55"/>
    <n v="43"/>
    <s v="&lt;55"/>
    <n v="41"/>
    <s v="&lt;55"/>
    <n v="26"/>
    <s v="21+"/>
    <n v="42"/>
    <s v="21+"/>
    <s v="Yes"/>
    <s v="No"/>
    <m/>
    <x v="1"/>
    <x v="2"/>
    <x v="2"/>
    <n v="13"/>
    <s v="Y"/>
    <s v="Y"/>
    <s v="Y"/>
    <s v="Y"/>
    <s v="Y"/>
    <s v="N"/>
    <s v="Y"/>
    <s v="Y"/>
    <s v="Y"/>
    <s v="Y"/>
    <s v="Y"/>
    <s v="Y"/>
    <s v="Y"/>
    <s v="Y"/>
    <m/>
    <d v="2019-03-12T00:00:00"/>
    <d v="2019-06-25T00:00:00"/>
    <x v="9"/>
    <s v="Waikato District Office"/>
    <s v="Hamilton"/>
    <n v="14"/>
    <s v="Preschool Basic Parent"/>
    <s v="Lisa Herewini"/>
    <s v="Parentline"/>
    <s v="Jason Birch"/>
    <s v="Parentline"/>
    <m/>
    <m/>
    <s v="IYP-WKT-PTL-WK0339"/>
    <s v="Parentline"/>
    <s v="NGO"/>
    <s v="Parentline"/>
    <s v="Parentline"/>
    <n v="0.9285714285714286"/>
    <s v="76% to 100%"/>
    <s v="Yes"/>
    <m/>
    <m/>
    <m/>
    <n v="10"/>
    <n v="1"/>
    <n v="0"/>
    <n v="0"/>
    <m/>
    <m/>
    <m/>
    <m/>
    <m/>
    <m/>
    <m/>
    <m/>
    <m/>
    <m/>
    <m/>
    <m/>
    <m/>
    <m/>
    <m/>
    <m/>
    <m/>
    <m/>
    <m/>
    <m/>
    <m/>
    <m/>
    <m/>
    <m/>
    <m/>
    <m/>
    <m/>
    <m/>
    <m/>
    <m/>
    <m/>
    <m/>
    <m/>
    <m/>
    <m/>
    <m/>
    <m/>
    <m/>
    <m/>
    <m/>
    <m/>
    <m/>
    <m/>
    <m/>
    <m/>
    <m/>
    <m/>
    <m/>
    <m/>
    <m/>
    <m/>
    <m/>
    <m/>
    <m/>
    <m/>
    <s v="AasaMiliema"/>
    <s v="AasaHariana42123Male"/>
    <n v="1"/>
    <n v="1"/>
    <n v="1"/>
    <n v="0"/>
    <n v="1"/>
  </r>
  <r>
    <s v="1819-1463"/>
    <s v="IYP-WKT-PTL-WK0339.xlsx"/>
    <s v="Emery"/>
    <s v="Wiriata"/>
    <s v="Māori"/>
    <m/>
    <m/>
    <s v=""/>
    <d v="2006-10-29T00:00:00"/>
    <n v="12.375342465753425"/>
    <s v="Male"/>
    <s v="Self referral"/>
    <s v="07 839-4536"/>
    <m/>
    <m/>
    <m/>
    <n v="2"/>
    <s v="No"/>
    <m/>
    <m/>
    <s v="Emery"/>
    <s v="Moana"/>
    <s v="Parent"/>
    <s v="2/12 Palmerston St, Hamilton"/>
    <m/>
    <s v="021 0265-6627"/>
    <s v="Māori"/>
    <m/>
    <m/>
    <s v=""/>
    <s v="No"/>
    <m/>
    <m/>
    <m/>
    <m/>
    <m/>
    <m/>
    <n v="54"/>
    <s v="&lt;55"/>
    <n v="52"/>
    <s v="&lt;55"/>
    <m/>
    <s v="BLANK"/>
    <m/>
    <s v="BLANK"/>
    <n v="19"/>
    <s v="Still of Concern"/>
    <m/>
    <s v="BLANK"/>
    <s v="No"/>
    <s v="No"/>
    <m/>
    <x v="0"/>
    <x v="0"/>
    <x v="0"/>
    <n v="8"/>
    <s v="Y"/>
    <s v="Y"/>
    <s v="Y"/>
    <s v="Y"/>
    <s v="Y"/>
    <s v="Y"/>
    <s v="Y"/>
    <s v="Y"/>
    <s v="N"/>
    <s v="N"/>
    <s v="N"/>
    <s v="N"/>
    <s v="N"/>
    <s v="N"/>
    <m/>
    <d v="2019-03-12T00:00:00"/>
    <d v="2019-06-25T00:00:00"/>
    <x v="9"/>
    <s v="Waikato District Office"/>
    <s v="Hamilton"/>
    <n v="14"/>
    <s v="Preschool Basic Parent"/>
    <s v="Lisa Herewini"/>
    <s v="Parentline"/>
    <s v="Jason Birch"/>
    <s v="Parentline"/>
    <m/>
    <m/>
    <s v="IYP-WKT-PTL-WK0339"/>
    <s v="Parentline"/>
    <s v="NGO"/>
    <s v="Parentline"/>
    <s v="Parentline"/>
    <n v="0.5714285714285714"/>
    <s v="51% to 75%"/>
    <s v="No"/>
    <m/>
    <m/>
    <m/>
    <n v="8"/>
    <n v="0"/>
    <n v="0"/>
    <n v="0"/>
    <m/>
    <m/>
    <m/>
    <m/>
    <m/>
    <m/>
    <m/>
    <m/>
    <m/>
    <m/>
    <m/>
    <m/>
    <m/>
    <m/>
    <m/>
    <m/>
    <m/>
    <m/>
    <m/>
    <m/>
    <m/>
    <m/>
    <m/>
    <m/>
    <m/>
    <m/>
    <m/>
    <m/>
    <m/>
    <m/>
    <m/>
    <m/>
    <m/>
    <m/>
    <m/>
    <m/>
    <m/>
    <m/>
    <m/>
    <m/>
    <m/>
    <m/>
    <m/>
    <m/>
    <m/>
    <m/>
    <m/>
    <m/>
    <m/>
    <m/>
    <m/>
    <m/>
    <m/>
    <m/>
    <m/>
    <s v="EmeryMoana"/>
    <s v="EmeryWiriata39019Male"/>
    <n v="2"/>
    <n v="1"/>
    <n v="0"/>
    <n v="1"/>
    <n v="0"/>
  </r>
  <r>
    <s v="1819-1464"/>
    <s v="IYP-WKT-PTL-WK0339.xlsx"/>
    <s v="Emery"/>
    <s v="Wiriata"/>
    <s v="Māori"/>
    <m/>
    <m/>
    <s v=""/>
    <d v="2006-10-29T00:00:00"/>
    <n v="12.375342465753425"/>
    <s v="Male"/>
    <s v="Self referral"/>
    <s v="07 839-4536"/>
    <m/>
    <m/>
    <m/>
    <n v="2"/>
    <s v="No"/>
    <m/>
    <m/>
    <s v="KiwiKiwi"/>
    <s v="BillyJoe"/>
    <s v="Parent"/>
    <s v="2/12 Palmerston St, Hamilton"/>
    <m/>
    <s v="021 0265-6627"/>
    <s v="Māori"/>
    <m/>
    <m/>
    <s v=""/>
    <s v="No"/>
    <m/>
    <m/>
    <m/>
    <m/>
    <m/>
    <m/>
    <n v="53"/>
    <s v="&lt;55"/>
    <n v="59"/>
    <s v="Still of Concern"/>
    <m/>
    <s v="BLANK"/>
    <m/>
    <s v="BLANK"/>
    <n v="17"/>
    <s v="Still of Concern"/>
    <m/>
    <s v="BLANK"/>
    <s v="No"/>
    <s v="No"/>
    <m/>
    <x v="0"/>
    <x v="0"/>
    <x v="0"/>
    <n v="8"/>
    <s v="Y"/>
    <s v="Y"/>
    <s v="Y"/>
    <s v="Y"/>
    <s v="Y"/>
    <s v="Y"/>
    <s v="Y"/>
    <s v="Y"/>
    <s v="N"/>
    <s v="N"/>
    <s v="N"/>
    <s v="N"/>
    <s v="N"/>
    <s v="N"/>
    <m/>
    <d v="2019-03-12T00:00:00"/>
    <d v="2019-06-25T00:00:00"/>
    <x v="9"/>
    <s v="Waikato District Office"/>
    <s v="Hamilton"/>
    <n v="14"/>
    <s v="Preschool Basic Parent"/>
    <s v="Lisa Herewini"/>
    <s v="Parentline"/>
    <s v="Jason Birch"/>
    <s v="Parentline"/>
    <m/>
    <m/>
    <s v="IYP-WKT-PTL-WK0339"/>
    <s v="Parentline"/>
    <s v="NGO"/>
    <s v="Parentline"/>
    <s v="Parentline"/>
    <n v="0.5714285714285714"/>
    <s v="51% to 75%"/>
    <s v="No"/>
    <m/>
    <m/>
    <m/>
    <n v="8"/>
    <n v="0"/>
    <n v="0"/>
    <n v="0"/>
    <m/>
    <m/>
    <m/>
    <m/>
    <m/>
    <m/>
    <m/>
    <m/>
    <m/>
    <m/>
    <m/>
    <m/>
    <m/>
    <m/>
    <m/>
    <m/>
    <m/>
    <m/>
    <m/>
    <m/>
    <m/>
    <m/>
    <m/>
    <m/>
    <m/>
    <m/>
    <m/>
    <m/>
    <m/>
    <m/>
    <m/>
    <m/>
    <m/>
    <m/>
    <m/>
    <m/>
    <m/>
    <m/>
    <m/>
    <m/>
    <m/>
    <m/>
    <m/>
    <m/>
    <m/>
    <m/>
    <m/>
    <m/>
    <m/>
    <m/>
    <m/>
    <m/>
    <m/>
    <m/>
    <m/>
    <s v="KiwiKiwiBillyJoe"/>
    <s v="EmeryWiriata39019Male"/>
    <n v="2"/>
    <n v="1"/>
    <n v="0"/>
    <n v="1"/>
    <n v="0"/>
  </r>
  <r>
    <s v="1819-1465"/>
    <s v="IYP-WKT-PTL-WK0339.xlsx"/>
    <s v="Mazlum"/>
    <s v="Alimahir"/>
    <s v="Other Ethnicity"/>
    <m/>
    <m/>
    <s v=""/>
    <d v="2015-03-08T00:00:00"/>
    <n v="4.0136986301369859"/>
    <s v="Male"/>
    <s v="Self referral"/>
    <s v="07 839-4536"/>
    <s v="Rainbow Kids"/>
    <m/>
    <m/>
    <n v="1"/>
    <s v="Yes"/>
    <s v="ASD"/>
    <m/>
    <s v="Kazonkiran "/>
    <s v="Mercan"/>
    <s v="Parent"/>
    <s v="2/23 Beatty St, Melville, Hamilton"/>
    <m/>
    <s v="022 637-5080"/>
    <s v="Other Ethnicity"/>
    <m/>
    <m/>
    <s v=""/>
    <s v="No"/>
    <m/>
    <m/>
    <m/>
    <m/>
    <m/>
    <m/>
    <n v="66"/>
    <s v="Clinical Range"/>
    <n v="69"/>
    <s v="Clinical Range"/>
    <m/>
    <s v="BLANK"/>
    <m/>
    <s v="BLANK"/>
    <n v="17"/>
    <s v="Still of Concern"/>
    <m/>
    <s v="BLANK"/>
    <s v="Yes"/>
    <s v="No"/>
    <m/>
    <x v="0"/>
    <x v="0"/>
    <x v="0"/>
    <n v="12"/>
    <s v="Y"/>
    <s v="Y"/>
    <s v="Y"/>
    <s v="Y"/>
    <s v="Y"/>
    <s v="Y"/>
    <s v="Y"/>
    <s v="Y"/>
    <s v="Y"/>
    <s v="Y"/>
    <s v="Y"/>
    <s v="Y"/>
    <s v="N"/>
    <s v="N"/>
    <m/>
    <d v="2019-03-12T00:00:00"/>
    <d v="2019-06-25T00:00:00"/>
    <x v="9"/>
    <s v="Waikato District Office"/>
    <s v="Hamilton"/>
    <n v="14"/>
    <s v="Preschool Basic Parent"/>
    <s v="Lisa Herewini"/>
    <s v="Parentline"/>
    <s v="Jason Birch"/>
    <s v="Parentline"/>
    <m/>
    <m/>
    <s v="IYP-WKT-PTL-WK0339"/>
    <s v="Parentline"/>
    <s v="NGO"/>
    <s v="Parentline"/>
    <s v="Parentline"/>
    <n v="0.8571428571428571"/>
    <s v="76% to 100%"/>
    <s v="Yes"/>
    <m/>
    <m/>
    <m/>
    <n v="7"/>
    <n v="1"/>
    <n v="0"/>
    <n v="0"/>
    <m/>
    <m/>
    <m/>
    <m/>
    <m/>
    <m/>
    <m/>
    <m/>
    <m/>
    <m/>
    <m/>
    <m/>
    <m/>
    <m/>
    <m/>
    <m/>
    <m/>
    <m/>
    <m/>
    <m/>
    <m/>
    <m/>
    <m/>
    <m/>
    <m/>
    <m/>
    <m/>
    <m/>
    <m/>
    <m/>
    <m/>
    <m/>
    <m/>
    <m/>
    <m/>
    <m/>
    <m/>
    <m/>
    <m/>
    <m/>
    <m/>
    <m/>
    <m/>
    <m/>
    <m/>
    <m/>
    <m/>
    <m/>
    <m/>
    <m/>
    <m/>
    <m/>
    <m/>
    <m/>
    <m/>
    <s v="Kazonkiran Mercan"/>
    <s v="MazlumAlimahir42071Male"/>
    <n v="1"/>
    <n v="0"/>
    <n v="0"/>
    <n v="0"/>
    <n v="0"/>
  </r>
  <r>
    <s v="1819-1466"/>
    <s v="IYP-WKT-PTL-WK0339.xlsx"/>
    <s v="Edmonds"/>
    <s v="Makoia"/>
    <s v="Māori"/>
    <m/>
    <m/>
    <s v=""/>
    <d v="2013-06-05T00:00:00"/>
    <n v="5.7698630136986298"/>
    <s v="Female"/>
    <s v="Self referral"/>
    <s v="07 839-4536"/>
    <s v="St Columbas"/>
    <m/>
    <m/>
    <n v="0"/>
    <s v="No"/>
    <m/>
    <m/>
    <s v="Edmonds"/>
    <s v="Jermaine"/>
    <s v="Parent"/>
    <s v="80A Mount view Tce, Hamilton"/>
    <m/>
    <s v="022 340-8944"/>
    <s v="Māori"/>
    <m/>
    <m/>
    <s v=""/>
    <s v="No"/>
    <m/>
    <m/>
    <m/>
    <m/>
    <m/>
    <m/>
    <n v="53"/>
    <s v="&lt;55"/>
    <n v="41"/>
    <s v="&lt;55"/>
    <n v="51"/>
    <s v="&lt;55"/>
    <n v="41"/>
    <s v="&lt;55"/>
    <n v="26"/>
    <s v="21+"/>
    <n v="19"/>
    <s v="Still of Concern"/>
    <s v="No"/>
    <s v="No"/>
    <m/>
    <x v="1"/>
    <x v="1"/>
    <x v="1"/>
    <n v="14"/>
    <s v="Y"/>
    <s v="Y"/>
    <s v="Y"/>
    <s v="Y"/>
    <s v="Y"/>
    <s v="Y"/>
    <s v="Y"/>
    <s v="Y"/>
    <s v="Y"/>
    <s v="Y"/>
    <s v="Y"/>
    <s v="Y"/>
    <s v="Y"/>
    <s v="Y"/>
    <m/>
    <d v="2019-03-12T00:00:00"/>
    <d v="2019-06-25T00:00:00"/>
    <x v="9"/>
    <s v="Waikato District Office"/>
    <s v="Hamilton"/>
    <n v="14"/>
    <s v="Preschool Basic Parent"/>
    <s v="Lisa Herewini"/>
    <s v="Parentline"/>
    <s v="Jason Birch"/>
    <s v="Parentline"/>
    <m/>
    <m/>
    <s v="IYP-WKT-PTL-WK0339"/>
    <s v="Parentline"/>
    <s v="NGO"/>
    <s v="Parentline"/>
    <s v="Parentline"/>
    <n v="1"/>
    <s v="76% to 100%"/>
    <s v="Yes"/>
    <m/>
    <m/>
    <m/>
    <n v="9"/>
    <n v="0"/>
    <n v="0"/>
    <n v="0"/>
    <m/>
    <m/>
    <m/>
    <m/>
    <m/>
    <m/>
    <m/>
    <m/>
    <m/>
    <m/>
    <m/>
    <m/>
    <m/>
    <m/>
    <m/>
    <m/>
    <m/>
    <m/>
    <m/>
    <m/>
    <m/>
    <m/>
    <m/>
    <m/>
    <m/>
    <m/>
    <m/>
    <m/>
    <m/>
    <m/>
    <m/>
    <m/>
    <m/>
    <m/>
    <m/>
    <m/>
    <m/>
    <m/>
    <m/>
    <m/>
    <m/>
    <m/>
    <m/>
    <m/>
    <m/>
    <m/>
    <m/>
    <m/>
    <m/>
    <m/>
    <m/>
    <m/>
    <m/>
    <m/>
    <m/>
    <s v="EdmondsJermaine"/>
    <s v="EdmondsMakoia41430Female"/>
    <n v="1"/>
    <n v="1"/>
    <n v="0"/>
    <n v="1"/>
    <n v="0"/>
  </r>
  <r>
    <s v="1819-1467"/>
    <s v="IYP-WKT-PTL-WK0339.xlsx"/>
    <s v="Timoti"/>
    <s v="Ataahua"/>
    <s v="Māori"/>
    <m/>
    <m/>
    <s v=""/>
    <d v="2012-03-06T00:00:00"/>
    <n v="7.0191780821917806"/>
    <s v="Male"/>
    <s v="Self referral"/>
    <s v="07 839-4536"/>
    <s v="Tauranga Primary"/>
    <m/>
    <m/>
    <n v="0"/>
    <s v="No"/>
    <m/>
    <m/>
    <s v="Timoti"/>
    <s v="Mikaela"/>
    <s v="Parent"/>
    <s v="80A Mount view Tce, Hamilton"/>
    <m/>
    <s v="022 340-8944"/>
    <s v="Māori"/>
    <m/>
    <m/>
    <s v=""/>
    <s v="No"/>
    <m/>
    <m/>
    <m/>
    <m/>
    <m/>
    <m/>
    <n v="36"/>
    <s v="&lt;55"/>
    <n v="41"/>
    <s v="&lt;55"/>
    <n v="41"/>
    <s v="&lt;55"/>
    <n v="43"/>
    <s v="&lt;55"/>
    <n v="39"/>
    <s v="21+"/>
    <n v="37"/>
    <s v="21+"/>
    <s v="No"/>
    <s v="No"/>
    <m/>
    <x v="2"/>
    <x v="1"/>
    <x v="1"/>
    <n v="14"/>
    <s v="Y"/>
    <s v="Y"/>
    <s v="Y"/>
    <s v="Y"/>
    <s v="Y"/>
    <s v="Y"/>
    <s v="Y"/>
    <s v="Y"/>
    <s v="Y"/>
    <s v="Y"/>
    <s v="Y"/>
    <s v="Y"/>
    <s v="Y"/>
    <s v="Y"/>
    <m/>
    <d v="2019-03-12T00:00:00"/>
    <d v="2019-06-25T00:00:00"/>
    <x v="9"/>
    <s v="Waikato District Office"/>
    <s v="Hamilton"/>
    <n v="14"/>
    <s v="Preschool Basic Parent"/>
    <s v="Lisa Herewini"/>
    <s v="Parentline"/>
    <s v="Jason Birch"/>
    <s v="Parentline"/>
    <m/>
    <m/>
    <s v="IYP-WKT-PTL-WK0339"/>
    <s v="Parentline"/>
    <s v="NGO"/>
    <s v="Parentline"/>
    <s v="Parentline"/>
    <n v="1"/>
    <s v="76% to 100%"/>
    <s v="Yes"/>
    <m/>
    <m/>
    <m/>
    <n v="9"/>
    <n v="0"/>
    <n v="0"/>
    <n v="1"/>
    <n v="7"/>
    <n v="6"/>
    <n v="7"/>
    <n v="6"/>
    <n v="6"/>
    <n v="6"/>
    <n v="7"/>
    <n v="7"/>
    <n v="6"/>
    <n v="7"/>
    <n v="6"/>
    <n v="6"/>
    <n v="7"/>
    <n v="6"/>
    <n v="5"/>
    <n v="6"/>
    <n v="6"/>
    <n v="6"/>
    <n v="6"/>
    <n v="6"/>
    <n v="6"/>
    <n v="6"/>
    <n v="6"/>
    <n v="6"/>
    <n v="5"/>
    <n v="6"/>
    <n v="6"/>
    <n v="6"/>
    <n v="6"/>
    <n v="7"/>
    <n v="7"/>
    <n v="7"/>
    <n v="6"/>
    <n v="6"/>
    <n v="7"/>
    <m/>
    <m/>
    <n v="6"/>
    <n v="6"/>
    <n v="7"/>
    <m/>
    <m/>
    <m/>
    <m/>
    <m/>
    <m/>
    <m/>
    <s v="very supportive"/>
    <s v="interested"/>
    <s v="yes"/>
    <s v="somewhat unlikely "/>
    <m/>
    <s v="no"/>
    <s v="everything was helpful"/>
    <m/>
    <s v="TimotiMikaela"/>
    <s v="TimotiAtaahua40974Male"/>
    <n v="1"/>
    <n v="1"/>
    <n v="0"/>
    <n v="1"/>
    <n v="0"/>
  </r>
  <r>
    <s v="1819-1468"/>
    <s v="IYP-WKT-PTL-WK0339.xlsx"/>
    <s v="Hirawani"/>
    <s v="Raiden"/>
    <s v="Māori"/>
    <m/>
    <m/>
    <s v=""/>
    <d v="2015-11-18T00:00:00"/>
    <n v="3.3150684931506849"/>
    <s v="Male"/>
    <s v="Self referral"/>
    <s v="07 839-4536"/>
    <s v="Newstead Country Preschool"/>
    <m/>
    <m/>
    <n v="1"/>
    <s v="No"/>
    <m/>
    <m/>
    <s v="Winikeri"/>
    <s v="Aleishia"/>
    <s v="Parent"/>
    <s v="5A Thornton Pl, Melville, Hamilton"/>
    <m/>
    <s v="021 0281-6185"/>
    <s v="Māori"/>
    <m/>
    <m/>
    <s v=""/>
    <s v="Yes"/>
    <m/>
    <m/>
    <m/>
    <m/>
    <m/>
    <m/>
    <n v="45"/>
    <s v="&lt;55"/>
    <n v="50"/>
    <s v="&lt;55"/>
    <m/>
    <s v="BLANK"/>
    <m/>
    <s v="BLANK"/>
    <n v="25"/>
    <s v="21+"/>
    <m/>
    <s v="BLANK"/>
    <s v="No"/>
    <s v="No"/>
    <m/>
    <x v="0"/>
    <x v="0"/>
    <x v="0"/>
    <n v="11"/>
    <s v="Y"/>
    <s v="Y"/>
    <s v="Y"/>
    <s v="Y"/>
    <s v="Y"/>
    <s v="Y"/>
    <s v="Y"/>
    <s v="Y"/>
    <s v="Y"/>
    <s v="Y"/>
    <s v="Y"/>
    <s v="N"/>
    <s v="N"/>
    <s v="N"/>
    <m/>
    <d v="2019-03-12T00:00:00"/>
    <d v="2019-06-25T00:00:00"/>
    <x v="9"/>
    <s v="Waikato District Office"/>
    <s v="Hamilton"/>
    <n v="14"/>
    <s v="Preschool Basic Parent"/>
    <s v="Lisa Herewini"/>
    <s v="Parentline"/>
    <s v="Jason Birch"/>
    <s v="Parentline"/>
    <m/>
    <m/>
    <s v="IYP-WKT-PTL-WK0339"/>
    <s v="Parentline"/>
    <s v="NGO"/>
    <s v="Parentline"/>
    <s v="Parentline"/>
    <n v="0.7857142857142857"/>
    <s v="76% to 100%"/>
    <s v="Yes"/>
    <m/>
    <m/>
    <m/>
    <n v="9"/>
    <n v="0"/>
    <n v="0"/>
    <n v="0"/>
    <m/>
    <m/>
    <m/>
    <m/>
    <m/>
    <m/>
    <m/>
    <m/>
    <m/>
    <m/>
    <m/>
    <m/>
    <m/>
    <m/>
    <m/>
    <m/>
    <m/>
    <m/>
    <m/>
    <m/>
    <m/>
    <m/>
    <m/>
    <m/>
    <m/>
    <m/>
    <m/>
    <m/>
    <m/>
    <m/>
    <m/>
    <m/>
    <m/>
    <m/>
    <m/>
    <m/>
    <m/>
    <m/>
    <m/>
    <m/>
    <m/>
    <m/>
    <m/>
    <m/>
    <m/>
    <m/>
    <m/>
    <m/>
    <m/>
    <m/>
    <m/>
    <m/>
    <m/>
    <m/>
    <m/>
    <s v="WinikeriAleishia"/>
    <s v="HirawaniRaiden42326Male"/>
    <n v="1"/>
    <n v="1"/>
    <n v="0"/>
    <n v="1"/>
    <n v="0"/>
  </r>
  <r>
    <s v="1819-1469"/>
    <s v="IYP-WKT-PTL-WK0339.xlsx"/>
    <s v="Annas"/>
    <s v="Brodie"/>
    <s v="New Zealand European"/>
    <m/>
    <m/>
    <s v=""/>
    <d v="2014-03-15T00:00:00"/>
    <n v="4.9945205479452053"/>
    <s v="Male"/>
    <s v="Self referral"/>
    <s v="07 839-4536"/>
    <s v="Morrinsville Kids"/>
    <m/>
    <m/>
    <n v="1"/>
    <s v="No"/>
    <m/>
    <m/>
    <s v="Annas"/>
    <s v="Melissa"/>
    <s v="Parent"/>
    <s v="45 Cobham Dr, Hamilton"/>
    <m/>
    <s v="021 140-2555"/>
    <s v="Māori"/>
    <m/>
    <m/>
    <s v=""/>
    <s v="No"/>
    <m/>
    <m/>
    <m/>
    <m/>
    <m/>
    <m/>
    <n v="59"/>
    <s v="Still of Concern"/>
    <n v="67"/>
    <s v="Clinical Range"/>
    <m/>
    <s v="BLANK"/>
    <m/>
    <s v="BLANK"/>
    <n v="24"/>
    <s v="21+"/>
    <m/>
    <s v="BLANK"/>
    <s v="Yes"/>
    <s v="No"/>
    <m/>
    <x v="0"/>
    <x v="0"/>
    <x v="0"/>
    <n v="2"/>
    <s v="Y"/>
    <s v="Y"/>
    <s v="N"/>
    <s v="N"/>
    <s v="N"/>
    <s v="N"/>
    <s v="N"/>
    <s v="N"/>
    <s v="N"/>
    <s v="N"/>
    <s v="N"/>
    <s v="N"/>
    <s v="N"/>
    <s v="N"/>
    <m/>
    <d v="2019-03-12T00:00:00"/>
    <d v="2019-06-25T00:00:00"/>
    <x v="9"/>
    <s v="Waikato District Office"/>
    <s v="Hamilton"/>
    <n v="14"/>
    <s v="Preschool Basic Parent"/>
    <s v="Lisa Herewini"/>
    <s v="Parentline"/>
    <s v="Jason Birch"/>
    <s v="Parentline"/>
    <m/>
    <m/>
    <s v="IYP-WKT-PTL-WK0339"/>
    <s v="Parentline"/>
    <s v="NGO"/>
    <s v="Parentline"/>
    <s v="Parentline"/>
    <n v="0.14285714285714285"/>
    <s v="1% to 25%"/>
    <s v="No"/>
    <m/>
    <m/>
    <m/>
    <n v="0"/>
    <n v="1"/>
    <n v="0"/>
    <n v="0"/>
    <m/>
    <m/>
    <m/>
    <m/>
    <m/>
    <m/>
    <m/>
    <m/>
    <m/>
    <m/>
    <m/>
    <m/>
    <m/>
    <m/>
    <m/>
    <m/>
    <m/>
    <m/>
    <m/>
    <m/>
    <m/>
    <m/>
    <m/>
    <m/>
    <m/>
    <m/>
    <m/>
    <m/>
    <m/>
    <m/>
    <m/>
    <m/>
    <m/>
    <m/>
    <m/>
    <m/>
    <m/>
    <m/>
    <m/>
    <m/>
    <m/>
    <m/>
    <m/>
    <m/>
    <m/>
    <m/>
    <m/>
    <m/>
    <m/>
    <m/>
    <m/>
    <m/>
    <m/>
    <m/>
    <m/>
    <s v="AnnasMelissa"/>
    <s v="AnnasBrodie41713Male"/>
    <n v="1"/>
    <n v="0"/>
    <n v="0"/>
    <n v="1"/>
    <n v="0"/>
  </r>
  <r>
    <s v="1819-1470"/>
    <s v="IYP-WKT-PTL-WK0339.xlsx"/>
    <s v="Faáaliga"/>
    <s v="Yukaesha"/>
    <s v="Samoan"/>
    <s v="Māori"/>
    <m/>
    <s v="Pacific"/>
    <d v="2012-04-14T00:00:00"/>
    <n v="6.912328767123288"/>
    <s v="Female"/>
    <s v="Self referral"/>
    <s v="07 839-4536"/>
    <s v="Glenview Primary"/>
    <m/>
    <m/>
    <n v="0"/>
    <s v="No"/>
    <m/>
    <m/>
    <s v="Faáaliga"/>
    <s v="Kiri-Chynna"/>
    <s v="Parent"/>
    <s v="21 Brookbank Pl, Glenview, Hamilton"/>
    <m/>
    <s v="022 536-0309"/>
    <s v="Samoan"/>
    <s v="Māori"/>
    <m/>
    <s v="Pacific"/>
    <s v="Yes"/>
    <m/>
    <m/>
    <m/>
    <m/>
    <m/>
    <m/>
    <n v="73"/>
    <s v="Clinical Range"/>
    <n v="73"/>
    <s v="Clinical Range"/>
    <m/>
    <s v="BLANK"/>
    <m/>
    <s v="BLANK"/>
    <n v="10"/>
    <s v="Clinical Range"/>
    <m/>
    <s v="BLANK"/>
    <s v="Yes"/>
    <s v="No"/>
    <m/>
    <x v="0"/>
    <x v="0"/>
    <x v="0"/>
    <n v="12"/>
    <s v="Y"/>
    <s v="Y"/>
    <s v="Y"/>
    <s v="Y"/>
    <s v="Y"/>
    <s v="Y"/>
    <s v="Y"/>
    <s v="Y"/>
    <s v="Y"/>
    <s v="Y"/>
    <s v="Y"/>
    <s v="N"/>
    <s v="Y"/>
    <s v="N"/>
    <m/>
    <d v="2019-03-12T00:00:00"/>
    <d v="2019-06-25T00:00:00"/>
    <x v="9"/>
    <s v="Waikato District Office"/>
    <s v="Hamilton"/>
    <n v="14"/>
    <s v="Preschool Basic Parent"/>
    <s v="Lisa Herewini"/>
    <s v="Parentline"/>
    <s v="Jason Birch"/>
    <s v="Parentline"/>
    <m/>
    <m/>
    <s v="IYP-WKT-PTL-WK0339"/>
    <s v="Parentline"/>
    <s v="NGO"/>
    <s v="Parentline"/>
    <s v="Parentline"/>
    <n v="0.8571428571428571"/>
    <s v="76% to 100%"/>
    <s v="Yes"/>
    <m/>
    <m/>
    <m/>
    <n v="2"/>
    <n v="1"/>
    <n v="0"/>
    <n v="0"/>
    <m/>
    <m/>
    <m/>
    <m/>
    <m/>
    <m/>
    <m/>
    <m/>
    <m/>
    <m/>
    <m/>
    <m/>
    <m/>
    <m/>
    <m/>
    <m/>
    <m/>
    <m/>
    <m/>
    <m/>
    <m/>
    <m/>
    <m/>
    <m/>
    <m/>
    <m/>
    <m/>
    <m/>
    <m/>
    <m/>
    <m/>
    <m/>
    <m/>
    <m/>
    <m/>
    <m/>
    <m/>
    <m/>
    <m/>
    <m/>
    <m/>
    <m/>
    <m/>
    <m/>
    <m/>
    <m/>
    <m/>
    <m/>
    <m/>
    <m/>
    <m/>
    <m/>
    <m/>
    <m/>
    <m/>
    <s v="FaáaligaKiri-Chynna"/>
    <s v="FaáaligaYukaesha41013Female"/>
    <n v="1"/>
    <n v="1"/>
    <n v="1"/>
    <n v="1"/>
    <n v="1"/>
  </r>
  <r>
    <s v="1819-1471"/>
    <s v="IYP-WKT-PTL-WK0339.xlsx"/>
    <s v="Roche"/>
    <s v="Caleb"/>
    <s v="New Zealand European"/>
    <m/>
    <m/>
    <s v=""/>
    <d v="2014-02-15T00:00:00"/>
    <n v="5.0712328767123287"/>
    <s v="Male"/>
    <s v="Self referral"/>
    <s v="07 839-4536"/>
    <s v="Peachgrove Kindergarten"/>
    <m/>
    <m/>
    <n v="1"/>
    <s v="No"/>
    <m/>
    <m/>
    <s v="Wilson"/>
    <s v="Bayden"/>
    <s v="Primary Caregiver: family and whānau"/>
    <s v="22 Chartwell Cres, Chartwell, Hamilton"/>
    <s v="07 853-8085"/>
    <s v="027 2088-322"/>
    <s v="New Zealand European"/>
    <m/>
    <m/>
    <s v=""/>
    <s v="No"/>
    <m/>
    <m/>
    <m/>
    <m/>
    <m/>
    <m/>
    <n v="57"/>
    <s v="Still of Concern"/>
    <n v="56"/>
    <s v="Still of Concern"/>
    <n v="54"/>
    <s v="&lt;55"/>
    <n v="58"/>
    <s v="Still of Concern"/>
    <n v="21"/>
    <s v="21+"/>
    <n v="15"/>
    <s v="Clinical Range"/>
    <s v="No"/>
    <s v="Yes"/>
    <m/>
    <x v="1"/>
    <x v="1"/>
    <x v="1"/>
    <n v="14"/>
    <s v="Y"/>
    <s v="Y"/>
    <s v="Y"/>
    <s v="Y"/>
    <s v="Y"/>
    <s v="Y"/>
    <s v="Y"/>
    <s v="Y"/>
    <s v="Y"/>
    <s v="Y"/>
    <s v="Y"/>
    <s v="Y"/>
    <s v="Y"/>
    <s v="Y"/>
    <m/>
    <d v="2019-03-12T00:00:00"/>
    <d v="2019-06-25T00:00:00"/>
    <x v="9"/>
    <s v="Waikato District Office"/>
    <s v="Hamilton"/>
    <n v="14"/>
    <s v="Preschool Basic Parent"/>
    <s v="Lisa Herewini"/>
    <s v="Parentline"/>
    <s v="Jason Birch"/>
    <s v="Parentline"/>
    <m/>
    <m/>
    <s v="IYP-WKT-PTL-WK0339"/>
    <s v="Parentline"/>
    <s v="NGO"/>
    <s v="Parentline"/>
    <s v="Parentline"/>
    <n v="1"/>
    <s v="76% to 100%"/>
    <s v="Yes"/>
    <m/>
    <m/>
    <m/>
    <n v="2"/>
    <n v="0"/>
    <n v="1"/>
    <n v="1"/>
    <n v="5"/>
    <n v="6"/>
    <n v="6"/>
    <n v="6"/>
    <n v="7"/>
    <n v="6"/>
    <n v="7"/>
    <n v="6"/>
    <n v="6"/>
    <n v="6"/>
    <n v="7"/>
    <n v="7"/>
    <n v="7"/>
    <n v="7"/>
    <n v="4"/>
    <n v="6"/>
    <n v="7"/>
    <n v="7"/>
    <n v="4"/>
    <n v="7"/>
    <n v="7"/>
    <n v="7"/>
    <n v="6"/>
    <n v="7"/>
    <n v="7"/>
    <n v="7"/>
    <n v="7"/>
    <n v="7"/>
    <n v="7"/>
    <n v="7"/>
    <n v="7"/>
    <n v="7"/>
    <n v="7"/>
    <n v="7"/>
    <n v="7"/>
    <m/>
    <m/>
    <n v="7"/>
    <n v="7"/>
    <n v="7"/>
    <m/>
    <m/>
    <m/>
    <m/>
    <m/>
    <m/>
    <m/>
    <s v="very supportive"/>
    <s v="very interested"/>
    <s v="no"/>
    <s v="very likely"/>
    <s v="it was good"/>
    <m/>
    <s v="getting more understanding to just parenting"/>
    <m/>
    <s v="WilsonBayden"/>
    <s v="RocheCaleb41685Male"/>
    <n v="1"/>
    <n v="0"/>
    <n v="0"/>
    <n v="0"/>
    <n v="0"/>
  </r>
  <r>
    <s v="1819-1472"/>
    <s v="IYP-WKT-TKT-WK0348.xls"/>
    <s v="Modi"/>
    <s v="Divija"/>
    <s v="Indian"/>
    <m/>
    <m/>
    <s v=""/>
    <d v="2010-01-20T00:00:00"/>
    <n v="9.1479452054794521"/>
    <s v="Female"/>
    <s v="Self referral"/>
    <s v="0225712194"/>
    <s v="Otorohanga primary school"/>
    <m/>
    <m/>
    <n v="1"/>
    <s v="No"/>
    <m/>
    <m/>
    <s v="Modi"/>
    <s v="Neena"/>
    <s v="Parent"/>
    <s v="142c Maniapoto street, Otorohanga"/>
    <m/>
    <s v="0225712194"/>
    <s v="Indian"/>
    <m/>
    <m/>
    <s v=""/>
    <s v="No"/>
    <s v="No"/>
    <m/>
    <m/>
    <m/>
    <m/>
    <m/>
    <n v="56"/>
    <s v="Still of Concern"/>
    <n v="14"/>
    <s v="&lt;55"/>
    <m/>
    <s v="BLANK"/>
    <m/>
    <s v="BLANK"/>
    <n v="28"/>
    <s v="21+"/>
    <m/>
    <s v="BLANK"/>
    <s v="No"/>
    <s v="No"/>
    <m/>
    <x v="0"/>
    <x v="0"/>
    <x v="0"/>
    <n v="4"/>
    <s v="N"/>
    <s v="Y"/>
    <s v="Y"/>
    <s v="Y"/>
    <s v="Y"/>
    <s v="N"/>
    <s v="N"/>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2857142857142857"/>
    <m/>
    <s v="No"/>
    <m/>
    <m/>
    <m/>
    <n v="9"/>
    <n v="0"/>
    <n v="0"/>
    <n v="0"/>
    <n v="1"/>
    <m/>
    <m/>
    <m/>
    <m/>
    <m/>
    <m/>
    <m/>
    <m/>
    <m/>
    <m/>
    <m/>
    <m/>
    <m/>
    <m/>
    <m/>
    <m/>
    <m/>
    <m/>
    <m/>
    <m/>
    <m/>
    <m/>
    <m/>
    <m/>
    <m/>
    <m/>
    <m/>
    <m/>
    <m/>
    <m/>
    <m/>
    <m/>
    <m/>
    <m/>
    <m/>
    <m/>
    <m/>
    <m/>
    <m/>
    <m/>
    <m/>
    <m/>
    <m/>
    <m/>
    <m/>
    <m/>
    <m/>
    <m/>
    <m/>
    <m/>
    <m/>
    <s v="Neena Modi"/>
    <e v="#DIV/0!"/>
    <m/>
    <s v="ModiNeena"/>
    <s v="ModiDivija40198Female"/>
    <n v="1"/>
    <n v="0"/>
    <n v="0"/>
    <n v="0"/>
    <n v="0"/>
  </r>
  <r>
    <s v="1819-1473"/>
    <s v="IYP-WKT-TKT-WK0348.xls"/>
    <s v="Cocks"/>
    <s v="Axle"/>
    <s v="New Zealand European"/>
    <m/>
    <m/>
    <s v=""/>
    <d v="2009-12-06T00:00:00"/>
    <n v="9.2712328767123289"/>
    <s v="Male"/>
    <s v="Self referral"/>
    <s v="0224970781"/>
    <s v="Te Kuiti Primary"/>
    <m/>
    <m/>
    <n v="2"/>
    <s v="No"/>
    <m/>
    <m/>
    <s v="Toner"/>
    <s v="Jade"/>
    <s v="Parent"/>
    <s v="66 Gradara Ave, Otorohanga"/>
    <m/>
    <s v="0224970781"/>
    <s v="New Zealand European"/>
    <m/>
    <m/>
    <s v=""/>
    <s v="Yes"/>
    <s v="No"/>
    <m/>
    <m/>
    <m/>
    <m/>
    <m/>
    <n v="77"/>
    <s v="Clinical Range"/>
    <n v="80"/>
    <s v="Clinical Range"/>
    <n v="43"/>
    <s v="&lt;55"/>
    <n v="41"/>
    <s v="&lt;55"/>
    <n v="10"/>
    <s v="Clinical Range"/>
    <n v="33"/>
    <s v="21+"/>
    <s v="Yes"/>
    <s v="No"/>
    <m/>
    <x v="1"/>
    <x v="2"/>
    <x v="2"/>
    <n v="14"/>
    <s v="Y"/>
    <s v="Y"/>
    <s v="Y"/>
    <s v="Y"/>
    <s v="Y"/>
    <s v="Y"/>
    <s v="Y"/>
    <s v="Y"/>
    <s v="Y"/>
    <s v="Y"/>
    <s v="Y"/>
    <s v="Y"/>
    <s v="Y"/>
    <s v="Y"/>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1"/>
    <s v="76% to 100%"/>
    <s v="Yes"/>
    <m/>
    <m/>
    <m/>
    <n v="7"/>
    <n v="1"/>
    <n v="0"/>
    <n v="1"/>
    <n v="2"/>
    <n v="7"/>
    <n v="7"/>
    <n v="7"/>
    <n v="7"/>
    <n v="6"/>
    <n v="6"/>
    <n v="7"/>
    <n v="7"/>
    <n v="7"/>
    <n v="7"/>
    <n v="6"/>
    <n v="6"/>
    <n v="7"/>
    <n v="6"/>
    <n v="5"/>
    <n v="6"/>
    <n v="7"/>
    <n v="7"/>
    <n v="6"/>
    <n v="7"/>
    <n v="7"/>
    <n v="7"/>
    <n v="7"/>
    <n v="7"/>
    <n v="7"/>
    <n v="7"/>
    <n v="7"/>
    <n v="7"/>
    <n v="7"/>
    <n v="7"/>
    <n v="7"/>
    <n v="7"/>
    <n v="7"/>
    <n v="7"/>
    <m/>
    <m/>
    <n v="7"/>
    <n v="7"/>
    <n v="7"/>
    <m/>
    <m/>
    <m/>
    <m/>
    <m/>
    <m/>
    <m/>
    <s v="Everything! I now have the tools I need to deal with the boys feelings better"/>
    <m/>
    <m/>
    <m/>
    <m/>
    <s v="Jade Toner"/>
    <n v="6.8"/>
    <m/>
    <s v="TonerJade"/>
    <s v="CocksAxle40153Male"/>
    <n v="1"/>
    <n v="0"/>
    <n v="0"/>
    <n v="0"/>
    <n v="0"/>
  </r>
  <r>
    <s v="1819-1474"/>
    <s v="IYP-WKT-TKT-WK0348.xls"/>
    <s v="Harris"/>
    <s v="Christian"/>
    <s v="New Zealand European"/>
    <s v="Māori"/>
    <s v="Samoan"/>
    <s v="Pacific"/>
    <d v="2009-12-06T00:00:00"/>
    <n v="9.2712328767123289"/>
    <s v="Male"/>
    <s v="Self referral"/>
    <s v="021838480"/>
    <s v="South School Otorohanga"/>
    <m/>
    <m/>
    <n v="2"/>
    <s v="No"/>
    <m/>
    <m/>
    <s v="Harris"/>
    <s v="Ryan"/>
    <s v="Parent"/>
    <s v="1 Rimu str, Te Kuiti"/>
    <s v="07 838480"/>
    <s v="021838480"/>
    <s v="New Zealand European"/>
    <s v="Māori"/>
    <s v="Samoan"/>
    <s v="Pacific"/>
    <s v="No"/>
    <s v="No"/>
    <m/>
    <m/>
    <m/>
    <m/>
    <m/>
    <n v="60"/>
    <s v="Clinical Range"/>
    <n v="60"/>
    <s v="Clinical Range"/>
    <m/>
    <s v="BLANK"/>
    <m/>
    <s v="BLANK"/>
    <n v="13"/>
    <s v="Clinical Range"/>
    <m/>
    <s v="BLANK"/>
    <s v="Yes"/>
    <s v="No"/>
    <m/>
    <x v="0"/>
    <x v="0"/>
    <x v="0"/>
    <n v="5"/>
    <s v="Y"/>
    <s v="Y"/>
    <s v="Y"/>
    <s v="Y"/>
    <s v="Y"/>
    <s v="N"/>
    <s v="N"/>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35714285714285715"/>
    <m/>
    <s v="No"/>
    <m/>
    <m/>
    <m/>
    <n v="8"/>
    <n v="1"/>
    <n v="0"/>
    <n v="0"/>
    <n v="3"/>
    <m/>
    <m/>
    <m/>
    <m/>
    <m/>
    <m/>
    <m/>
    <m/>
    <m/>
    <m/>
    <m/>
    <m/>
    <m/>
    <m/>
    <m/>
    <m/>
    <m/>
    <m/>
    <m/>
    <m/>
    <m/>
    <m/>
    <m/>
    <m/>
    <m/>
    <m/>
    <m/>
    <m/>
    <m/>
    <m/>
    <m/>
    <m/>
    <m/>
    <m/>
    <m/>
    <m/>
    <m/>
    <m/>
    <m/>
    <m/>
    <m/>
    <m/>
    <m/>
    <m/>
    <m/>
    <m/>
    <m/>
    <m/>
    <m/>
    <m/>
    <m/>
    <s v="Ryan Harris"/>
    <e v="#DIV/0!"/>
    <m/>
    <s v="HarrisRyan"/>
    <s v="HarrisChristian40153Male"/>
    <n v="2"/>
    <n v="1"/>
    <n v="1"/>
    <n v="1"/>
    <n v="1"/>
  </r>
  <r>
    <s v="1819-1475"/>
    <s v="IYP-WKT-TKT-WK0348.xls"/>
    <s v="Wikio"/>
    <s v="Totara"/>
    <s v="Māori"/>
    <m/>
    <m/>
    <s v=""/>
    <d v="2012-01-12T00:00:00"/>
    <n v="7.1698630136986301"/>
    <s v="Male"/>
    <s v="Self referral"/>
    <s v="0273540792"/>
    <s v="Kura Rautau - Centenial Park"/>
    <m/>
    <m/>
    <n v="2"/>
    <s v="No"/>
    <m/>
    <m/>
    <s v="Wikio"/>
    <s v="Martha"/>
    <s v="Primary Caregiver: family and whānau"/>
    <s v="41 Te Kuiti rd, Te Kuiti"/>
    <m/>
    <s v="0273540792"/>
    <s v="Māori"/>
    <m/>
    <m/>
    <s v=""/>
    <s v="No"/>
    <s v="No"/>
    <m/>
    <m/>
    <m/>
    <m/>
    <m/>
    <n v="80"/>
    <s v="Clinical Range"/>
    <n v="73"/>
    <s v="Clinical Range"/>
    <m/>
    <s v="BLANK"/>
    <m/>
    <s v="BLANK"/>
    <n v="5"/>
    <s v="Clinical Range"/>
    <m/>
    <s v="BLANK"/>
    <s v="Yes"/>
    <s v="No"/>
    <m/>
    <x v="0"/>
    <x v="0"/>
    <x v="0"/>
    <n v="4"/>
    <s v="N"/>
    <s v="Y"/>
    <s v="Y"/>
    <s v="Y"/>
    <s v="Y"/>
    <s v="N"/>
    <s v="N"/>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2857142857142857"/>
    <m/>
    <s v="No"/>
    <m/>
    <m/>
    <m/>
    <n v="10"/>
    <n v="1"/>
    <n v="0"/>
    <n v="0"/>
    <n v="4"/>
    <m/>
    <m/>
    <m/>
    <m/>
    <m/>
    <m/>
    <m/>
    <m/>
    <m/>
    <m/>
    <m/>
    <m/>
    <m/>
    <m/>
    <m/>
    <m/>
    <m/>
    <m/>
    <m/>
    <m/>
    <m/>
    <m/>
    <m/>
    <m/>
    <m/>
    <m/>
    <m/>
    <m/>
    <m/>
    <m/>
    <m/>
    <m/>
    <m/>
    <m/>
    <m/>
    <m/>
    <m/>
    <m/>
    <m/>
    <m/>
    <m/>
    <m/>
    <m/>
    <m/>
    <m/>
    <m/>
    <m/>
    <m/>
    <m/>
    <m/>
    <m/>
    <s v="Martha Wikio"/>
    <e v="#DIV/0!"/>
    <m/>
    <s v="WikioMartha"/>
    <s v="WikioTotara40920Male"/>
    <n v="1"/>
    <n v="1"/>
    <n v="0"/>
    <n v="1"/>
    <n v="0"/>
  </r>
  <r>
    <s v="1819-1476"/>
    <s v="IYP-WKT-TKT-WK0348.xls"/>
    <s v="Tangiora"/>
    <s v="Dylan"/>
    <s v="Māori"/>
    <m/>
    <m/>
    <s v=""/>
    <d v="2015-09-27T00:00:00"/>
    <n v="3.4602739726027396"/>
    <s v="Male"/>
    <s v="Self referral"/>
    <s v="0220363881"/>
    <s v="Piopio Kohanga reo"/>
    <m/>
    <m/>
    <n v="1"/>
    <s v="No"/>
    <m/>
    <m/>
    <s v="Tangiora"/>
    <s v="Shayna"/>
    <s v="Parent"/>
    <s v="35 Eketone str, Te Kuiti"/>
    <m/>
    <s v="0220363881"/>
    <s v="Māori"/>
    <m/>
    <m/>
    <s v=""/>
    <s v="No"/>
    <s v="No"/>
    <m/>
    <m/>
    <m/>
    <m/>
    <m/>
    <n v="66"/>
    <s v="Clinical Range"/>
    <n v="69"/>
    <s v="Clinical Range"/>
    <n v="43"/>
    <s v="&lt;55"/>
    <n v="41"/>
    <s v="&lt;55"/>
    <n v="9"/>
    <s v="Clinical Range"/>
    <n v="36"/>
    <s v="21+"/>
    <s v="Yes"/>
    <s v="No"/>
    <m/>
    <x v="1"/>
    <x v="2"/>
    <x v="2"/>
    <n v="13"/>
    <s v="N"/>
    <s v="Y"/>
    <s v="Y"/>
    <s v="Y"/>
    <s v="Y"/>
    <s v="Y"/>
    <s v="Y"/>
    <s v="Y"/>
    <s v="Y"/>
    <s v="Y"/>
    <s v="Y"/>
    <s v="Y"/>
    <s v="Y"/>
    <s v="Y"/>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9285714285714286"/>
    <s v="76% to 100%"/>
    <s v="Yes"/>
    <m/>
    <m/>
    <m/>
    <n v="9"/>
    <n v="1"/>
    <n v="0"/>
    <n v="1"/>
    <n v="5"/>
    <n v="6"/>
    <n v="6"/>
    <n v="6"/>
    <n v="7"/>
    <n v="6"/>
    <n v="6"/>
    <n v="7"/>
    <n v="6"/>
    <n v="6"/>
    <n v="7"/>
    <n v="7"/>
    <n v="6"/>
    <n v="7"/>
    <n v="7"/>
    <n v="7"/>
    <n v="7"/>
    <n v="7"/>
    <n v="7"/>
    <n v="7"/>
    <n v="7"/>
    <n v="7"/>
    <n v="7"/>
    <n v="7"/>
    <n v="7"/>
    <n v="7"/>
    <n v="7"/>
    <n v="7"/>
    <n v="7"/>
    <n v="7"/>
    <n v="7"/>
    <n v="7"/>
    <n v="7"/>
    <n v="7"/>
    <n v="7"/>
    <m/>
    <m/>
    <n v="7"/>
    <n v="7"/>
    <n v="7"/>
    <m/>
    <m/>
    <m/>
    <m/>
    <m/>
    <m/>
    <m/>
    <s v="I now feel more confident with my parenting"/>
    <s v="Raising our children the way we think is right, and using every tool we've been handed to help"/>
    <m/>
    <s v="Please update the vignettes"/>
    <m/>
    <s v="Shayna Tangiora"/>
    <n v="6.3"/>
    <m/>
    <s v="TangioraShayna"/>
    <s v="TangioraDylan42274Male"/>
    <n v="1"/>
    <n v="1"/>
    <n v="0"/>
    <n v="1"/>
    <n v="0"/>
  </r>
  <r>
    <s v="1819-1477"/>
    <s v="IYP-WKT-TKT-WK0348.xls"/>
    <s v="Holley"/>
    <s v="Layla"/>
    <s v="New Zealand European"/>
    <s v="Māori"/>
    <m/>
    <s v=""/>
    <d v="2011-08-29T00:00:00"/>
    <n v="7.5424657534246577"/>
    <s v="Female"/>
    <s v="Self referral"/>
    <s v="0274828627"/>
    <s v="Piopio primary"/>
    <m/>
    <m/>
    <n v="2"/>
    <s v="No"/>
    <m/>
    <m/>
    <s v="Holley"/>
    <s v="Sarah"/>
    <s v="Parent"/>
    <s v="56 Tawarau rd, R.D1, Piopio"/>
    <s v="07 8778330"/>
    <s v="0274828627"/>
    <s v="New Zealand European"/>
    <s v="Māori"/>
    <m/>
    <s v=""/>
    <s v="No"/>
    <s v="No"/>
    <m/>
    <m/>
    <m/>
    <m/>
    <m/>
    <n v="86"/>
    <s v="Clinical Range"/>
    <n v="81"/>
    <s v="Clinical Range"/>
    <m/>
    <s v="BLANK"/>
    <m/>
    <s v="BLANK"/>
    <n v="6"/>
    <s v="Clinical Range"/>
    <m/>
    <s v="BLANK"/>
    <s v="Yes"/>
    <s v="No"/>
    <m/>
    <x v="0"/>
    <x v="0"/>
    <x v="0"/>
    <n v="14"/>
    <s v="Y"/>
    <s v="Y"/>
    <s v="Y"/>
    <s v="Y"/>
    <s v="Y"/>
    <s v="Y"/>
    <s v="Y"/>
    <s v="Y"/>
    <s v="Y"/>
    <s v="Y"/>
    <s v="Y"/>
    <s v="Y"/>
    <s v="Y"/>
    <s v="Y"/>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1"/>
    <s v="76% to 100%"/>
    <s v="Yes"/>
    <m/>
    <m/>
    <m/>
    <n v="6"/>
    <n v="1"/>
    <n v="0"/>
    <n v="1"/>
    <n v="8"/>
    <n v="7"/>
    <n v="6"/>
    <n v="7"/>
    <n v="7"/>
    <n v="7"/>
    <n v="7"/>
    <n v="7"/>
    <n v="7"/>
    <n v="7"/>
    <n v="7"/>
    <n v="6"/>
    <n v="5"/>
    <n v="7"/>
    <n v="7"/>
    <n v="2"/>
    <n v="7"/>
    <n v="7"/>
    <n v="7"/>
    <n v="7"/>
    <n v="7"/>
    <n v="7"/>
    <n v="7"/>
    <n v="7"/>
    <n v="7"/>
    <n v="6"/>
    <n v="7"/>
    <n v="7"/>
    <n v="6"/>
    <n v="6"/>
    <n v="7"/>
    <n v="7"/>
    <n v="7"/>
    <n v="7"/>
    <n v="7"/>
    <m/>
    <m/>
    <n v="7"/>
    <n v="7"/>
    <n v="7"/>
    <m/>
    <m/>
    <m/>
    <m/>
    <m/>
    <m/>
    <m/>
    <m/>
    <s v="The sharing of individual parent situations, helped me to and be more open to advice"/>
    <m/>
    <s v="Updated video/vignettes, make them more current tonow, not the 90s"/>
    <m/>
    <s v="Sarah Holley"/>
    <n v="6.9"/>
    <m/>
    <s v="HolleySarah"/>
    <s v="HolleyLayla40784Female"/>
    <n v="1"/>
    <n v="1"/>
    <n v="0"/>
    <n v="1"/>
    <n v="0"/>
  </r>
  <r>
    <s v="1819-1478"/>
    <s v="IYP-WKT-TKT-WK0348.xls"/>
    <s v="Harris"/>
    <s v="Christian"/>
    <s v="Māori"/>
    <s v="Samoan"/>
    <m/>
    <s v="Pacific"/>
    <d v="2009-12-06T00:00:00"/>
    <n v="9.2712328767123289"/>
    <s v="Male"/>
    <s v="Self referral"/>
    <s v="021960707"/>
    <s v="Te Kuiti Primary"/>
    <m/>
    <m/>
    <n v="2"/>
    <s v="No"/>
    <m/>
    <m/>
    <s v="Harris"/>
    <s v="Helen"/>
    <s v="Parent"/>
    <s v="1 Rimu str, Te Kuiti"/>
    <m/>
    <s v="021960707"/>
    <s v="Māori"/>
    <m/>
    <m/>
    <s v=""/>
    <s v="No"/>
    <s v="No"/>
    <m/>
    <m/>
    <m/>
    <m/>
    <m/>
    <n v="63"/>
    <s v="Clinical Range"/>
    <n v="63"/>
    <s v="Clinical Range"/>
    <m/>
    <s v="BLANK"/>
    <m/>
    <s v="BLANK"/>
    <n v="25"/>
    <s v="21+"/>
    <m/>
    <s v="BLANK"/>
    <s v="Yes"/>
    <s v="No"/>
    <m/>
    <x v="0"/>
    <x v="0"/>
    <x v="0"/>
    <n v="5"/>
    <s v="Y"/>
    <s v="Y"/>
    <s v="Y"/>
    <s v="Y"/>
    <s v="Y"/>
    <s v="N"/>
    <s v="N"/>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35714285714285715"/>
    <m/>
    <s v="No"/>
    <m/>
    <m/>
    <m/>
    <n v="8"/>
    <n v="1"/>
    <n v="0"/>
    <n v="0"/>
    <n v="10"/>
    <m/>
    <m/>
    <m/>
    <m/>
    <m/>
    <m/>
    <m/>
    <m/>
    <m/>
    <m/>
    <m/>
    <m/>
    <m/>
    <m/>
    <m/>
    <m/>
    <m/>
    <m/>
    <m/>
    <m/>
    <m/>
    <m/>
    <m/>
    <m/>
    <m/>
    <m/>
    <m/>
    <m/>
    <m/>
    <m/>
    <m/>
    <m/>
    <m/>
    <m/>
    <m/>
    <m/>
    <m/>
    <m/>
    <m/>
    <m/>
    <m/>
    <m/>
    <m/>
    <m/>
    <m/>
    <m/>
    <m/>
    <m/>
    <m/>
    <m/>
    <m/>
    <s v="Helen Harris"/>
    <e v="#DIV/0!"/>
    <m/>
    <s v="HarrisHelen"/>
    <s v="HarrisChristian40153Male"/>
    <n v="2"/>
    <n v="1"/>
    <n v="1"/>
    <n v="1"/>
    <n v="0"/>
  </r>
  <r>
    <s v="1819-1479"/>
    <s v="IYP-WKT-TKT-WK0348.xls"/>
    <s v="Rata"/>
    <s v="Manawaiti"/>
    <s v="Māori"/>
    <m/>
    <m/>
    <s v=""/>
    <d v="2014-07-11T00:00:00"/>
    <n v="4.6739726027397257"/>
    <s v="Male"/>
    <s v="Self referral"/>
    <s v="0223651693"/>
    <s v="Oparure Kohanga reo"/>
    <m/>
    <m/>
    <n v="2"/>
    <s v="Yes"/>
    <s v="Autism"/>
    <s v="Early Child Intervention"/>
    <s v="Rata"/>
    <s v="Materoa"/>
    <s v="Parent"/>
    <s v="27 Ngarongo str, Te Kuiti"/>
    <s v="07 8787283"/>
    <s v="0223651693"/>
    <s v="Māori"/>
    <m/>
    <m/>
    <s v=""/>
    <s v="No"/>
    <s v="No"/>
    <m/>
    <m/>
    <m/>
    <m/>
    <m/>
    <n v="62"/>
    <s v="Clinical Range"/>
    <n v="59"/>
    <s v="Still of Concern"/>
    <n v="54"/>
    <s v="&lt;55"/>
    <n v="49"/>
    <s v="&lt;55"/>
    <n v="12"/>
    <s v="Clinical Range"/>
    <n v="14"/>
    <s v="Clinical Range"/>
    <s v="Yes"/>
    <s v="Yes"/>
    <m/>
    <x v="1"/>
    <x v="2"/>
    <x v="2"/>
    <n v="14"/>
    <s v="Y"/>
    <s v="Y"/>
    <s v="Y"/>
    <s v="Y"/>
    <s v="Y"/>
    <s v="Y"/>
    <s v="Y"/>
    <s v="Y"/>
    <s v="Y"/>
    <s v="Y"/>
    <s v="Y"/>
    <s v="Y"/>
    <s v="Y"/>
    <s v="Y"/>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1"/>
    <s v="76% to 100%"/>
    <s v="Yes"/>
    <m/>
    <m/>
    <m/>
    <n v="9"/>
    <n v="1"/>
    <n v="1"/>
    <n v="0"/>
    <n v="11"/>
    <n v="7"/>
    <n v="5"/>
    <n v="3"/>
    <n v="7"/>
    <n v="6"/>
    <n v="5"/>
    <n v="7"/>
    <n v="5"/>
    <n v="6"/>
    <n v="5"/>
    <n v="7"/>
    <n v="7"/>
    <n v="7"/>
    <n v="7"/>
    <n v="5"/>
    <n v="6"/>
    <n v="7"/>
    <n v="6"/>
    <n v="5"/>
    <n v="6"/>
    <n v="6"/>
    <n v="7"/>
    <n v="5"/>
    <n v="7"/>
    <n v="3"/>
    <n v="3"/>
    <n v="5"/>
    <n v="5"/>
    <n v="5"/>
    <n v="7"/>
    <n v="7"/>
    <n v="6"/>
    <n v="7"/>
    <n v="7"/>
    <m/>
    <m/>
    <n v="6"/>
    <n v="7"/>
    <n v="7"/>
    <m/>
    <m/>
    <m/>
    <m/>
    <m/>
    <m/>
    <m/>
    <s v="Being able to sit down and take time outwith my son at the same time am able to self control being calm (calm my farm)"/>
    <m/>
    <m/>
    <s v="Able to deal with a child that has been diagnosed on the Autism Spectrum scale, have an Incredible Years program for Autism"/>
    <m/>
    <s v="Materoa Rata"/>
    <n v="5.6"/>
    <m/>
    <s v="RataMateroa"/>
    <s v="RataManawaiti41831Male"/>
    <n v="1"/>
    <n v="1"/>
    <n v="0"/>
    <n v="1"/>
    <n v="0"/>
  </r>
  <r>
    <s v="1819-1480"/>
    <s v="IYP-WKT-TKT-WK0348.xls"/>
    <s v="Waaka"/>
    <s v="Charlee"/>
    <s v="Māori"/>
    <m/>
    <m/>
    <s v=""/>
    <d v="2011-03-10T00:00:00"/>
    <n v="8.0136986301369859"/>
    <s v="Female"/>
    <s v="Self referral"/>
    <s v="02102397588"/>
    <s v="Te Kuiti primary"/>
    <m/>
    <m/>
    <n v="1"/>
    <s v="No"/>
    <m/>
    <m/>
    <s v="Waaka"/>
    <s v="Timothy"/>
    <s v="Parent"/>
    <s v="27 Edward str, Te Kuiti"/>
    <m/>
    <s v="02102397588"/>
    <s v="Māori"/>
    <m/>
    <m/>
    <s v=""/>
    <s v="No"/>
    <s v="No"/>
    <m/>
    <m/>
    <m/>
    <m/>
    <m/>
    <n v="68"/>
    <s v="Clinical Range"/>
    <n v="69"/>
    <s v="Clinical Range"/>
    <m/>
    <s v="BLANK"/>
    <m/>
    <s v="BLANK"/>
    <n v="10"/>
    <s v="Clinical Range"/>
    <m/>
    <s v="BLANK"/>
    <s v="Yes"/>
    <s v="No"/>
    <m/>
    <x v="0"/>
    <x v="0"/>
    <x v="0"/>
    <n v="5"/>
    <s v="Y"/>
    <s v="Y"/>
    <s v="Y"/>
    <s v="Y"/>
    <s v="Y"/>
    <s v="N"/>
    <s v="N"/>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35714285714285715"/>
    <m/>
    <s v="No"/>
    <m/>
    <m/>
    <m/>
    <n v="10"/>
    <n v="1"/>
    <n v="0"/>
    <n v="0"/>
    <n v="13"/>
    <m/>
    <m/>
    <m/>
    <m/>
    <m/>
    <m/>
    <m/>
    <m/>
    <m/>
    <m/>
    <m/>
    <m/>
    <m/>
    <m/>
    <m/>
    <m/>
    <m/>
    <m/>
    <m/>
    <m/>
    <m/>
    <m/>
    <m/>
    <m/>
    <m/>
    <m/>
    <m/>
    <m/>
    <m/>
    <m/>
    <m/>
    <m/>
    <m/>
    <m/>
    <m/>
    <m/>
    <m/>
    <m/>
    <m/>
    <m/>
    <m/>
    <m/>
    <m/>
    <m/>
    <m/>
    <m/>
    <m/>
    <m/>
    <m/>
    <m/>
    <m/>
    <s v="Timothy Waaka"/>
    <e v="#DIV/0!"/>
    <m/>
    <s v="WaakaTimothy"/>
    <s v="WaakaCharlee40612Female"/>
    <n v="1"/>
    <n v="1"/>
    <n v="0"/>
    <n v="1"/>
    <n v="0"/>
  </r>
  <r>
    <s v="1819-1481"/>
    <s v="IYP-WKT-TKT-WK0348.xls"/>
    <s v="Dalton"/>
    <s v="Ella"/>
    <s v="New Zealand European"/>
    <m/>
    <m/>
    <s v=""/>
    <d v="2008-01-21T00:00:00"/>
    <n v="11.147945205479452"/>
    <s v="Female"/>
    <s v="Self referral"/>
    <s v="0275120099"/>
    <s v="Te Awamutu Intermediate"/>
    <m/>
    <m/>
    <m/>
    <s v="No"/>
    <m/>
    <m/>
    <s v="Dalton"/>
    <s v="Craig"/>
    <s v="Parent"/>
    <s v="17 Duke str, Te Kuiti"/>
    <m/>
    <s v="0275120099"/>
    <s v="New Zealand European"/>
    <m/>
    <m/>
    <s v=""/>
    <s v="No"/>
    <s v="No"/>
    <m/>
    <m/>
    <m/>
    <m/>
    <m/>
    <n v="67"/>
    <s v="Clinical Range"/>
    <n v="64"/>
    <s v="Clinical Range"/>
    <m/>
    <s v="BLANK"/>
    <m/>
    <s v="BLANK"/>
    <n v="16"/>
    <s v="Clinical Range"/>
    <m/>
    <s v="BLANK"/>
    <s v="Yes"/>
    <s v="No"/>
    <m/>
    <x v="0"/>
    <x v="0"/>
    <x v="0"/>
    <n v="7"/>
    <s v="Y"/>
    <s v="Y"/>
    <s v="Y"/>
    <s v="Y"/>
    <s v="Y"/>
    <s v="Y"/>
    <s v="Y"/>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5"/>
    <m/>
    <s v="No"/>
    <m/>
    <m/>
    <m/>
    <n v="10"/>
    <n v="1"/>
    <n v="0"/>
    <n v="0"/>
    <n v="14"/>
    <m/>
    <m/>
    <m/>
    <m/>
    <m/>
    <m/>
    <m/>
    <m/>
    <m/>
    <m/>
    <m/>
    <m/>
    <m/>
    <m/>
    <m/>
    <m/>
    <m/>
    <m/>
    <m/>
    <m/>
    <m/>
    <m/>
    <m/>
    <m/>
    <m/>
    <m/>
    <m/>
    <m/>
    <m/>
    <m/>
    <m/>
    <m/>
    <m/>
    <m/>
    <m/>
    <m/>
    <m/>
    <m/>
    <m/>
    <m/>
    <m/>
    <m/>
    <m/>
    <m/>
    <m/>
    <m/>
    <m/>
    <m/>
    <m/>
    <m/>
    <m/>
    <s v="Craig Dalton"/>
    <e v="#DIV/0!"/>
    <m/>
    <s v="DaltonCraig"/>
    <s v="DaltonElla39468Female"/>
    <n v="1"/>
    <n v="0"/>
    <n v="0"/>
    <n v="0"/>
    <n v="0"/>
  </r>
  <r>
    <s v="1819-1482"/>
    <s v="IYP-WKT-TKT-WK0348.xls"/>
    <s v="Anderson"/>
    <s v="Alize-Reign"/>
    <s v="Māori"/>
    <m/>
    <m/>
    <s v=""/>
    <d v="2014-03-06T00:00:00"/>
    <n v="5.021917808219178"/>
    <s v="Female"/>
    <s v="Self referral"/>
    <s v="078787179"/>
    <s v="Explorers/Te Kuiti primary"/>
    <m/>
    <m/>
    <n v="3"/>
    <s v="No"/>
    <m/>
    <m/>
    <s v="Anderson"/>
    <s v="Amy"/>
    <s v="Parent"/>
    <s v="12 Hospital rd, Otorohanga"/>
    <s v="07 8787179"/>
    <s v="02102969767"/>
    <s v="New Zealand European"/>
    <m/>
    <m/>
    <s v=""/>
    <s v="No"/>
    <s v="No"/>
    <m/>
    <m/>
    <m/>
    <m/>
    <m/>
    <n v="80"/>
    <s v="Clinical Range"/>
    <n v="72"/>
    <s v="Clinical Range"/>
    <n v="55"/>
    <s v="Still of Concern"/>
    <n v="42"/>
    <s v="&lt;55"/>
    <n v="15"/>
    <s v="Clinical Range"/>
    <n v="15"/>
    <s v="Clinical Range"/>
    <s v="Yes"/>
    <s v="Yes"/>
    <m/>
    <x v="1"/>
    <x v="2"/>
    <x v="1"/>
    <n v="14"/>
    <s v="Y"/>
    <s v="Y"/>
    <s v="Y"/>
    <s v="Y"/>
    <s v="Y"/>
    <s v="Y"/>
    <s v="Y"/>
    <s v="Y"/>
    <s v="Y"/>
    <s v="Y"/>
    <s v="Y"/>
    <s v="Y"/>
    <s v="Y"/>
    <s v="Y"/>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1"/>
    <s v="76% to 100%"/>
    <s v="Yes"/>
    <m/>
    <m/>
    <m/>
    <n v="9"/>
    <n v="1"/>
    <n v="1"/>
    <n v="1"/>
    <n v="15"/>
    <n v="6"/>
    <n v="4"/>
    <n v="4"/>
    <n v="6"/>
    <n v="7"/>
    <n v="7"/>
    <n v="7"/>
    <n v="5"/>
    <n v="6"/>
    <n v="6"/>
    <n v="7"/>
    <n v="6"/>
    <n v="7"/>
    <n v="6"/>
    <n v="4"/>
    <n v="4"/>
    <n v="7"/>
    <n v="7"/>
    <n v="6"/>
    <n v="7"/>
    <n v="7"/>
    <n v="7"/>
    <n v="7"/>
    <n v="7"/>
    <n v="7"/>
    <n v="7"/>
    <n v="7"/>
    <n v="7"/>
    <n v="7"/>
    <n v="7"/>
    <n v="7"/>
    <n v="7"/>
    <n v="7"/>
    <n v="7"/>
    <m/>
    <m/>
    <n v="7"/>
    <n v="7"/>
    <n v="7"/>
    <m/>
    <m/>
    <m/>
    <m/>
    <m/>
    <m/>
    <m/>
    <m/>
    <s v="Loved learning different ways to teach children how to problem solve"/>
    <m/>
    <s v="Maybe the vignettes could be more updated with more current language and actors"/>
    <m/>
    <s v="Amy Anderson"/>
    <n v="5.8"/>
    <m/>
    <s v="AndersonAmy"/>
    <s v="AndersonAlize-Reign41704Female"/>
    <n v="1"/>
    <n v="1"/>
    <n v="0"/>
    <n v="0"/>
    <n v="0"/>
  </r>
  <r>
    <s v="1819-1483"/>
    <s v="IYP-WKT-TKT-WK0348.xls"/>
    <s v="Brown"/>
    <s v="Kaileigh"/>
    <s v="Māori"/>
    <s v="New Zealand European"/>
    <m/>
    <s v=""/>
    <d v="2015-12-31T00:00:00"/>
    <n v="3.2"/>
    <s v="Female"/>
    <s v="Self referral"/>
    <s v="0226707223"/>
    <s v="Oparure Kohanga reo"/>
    <m/>
    <m/>
    <n v="2"/>
    <s v="No"/>
    <m/>
    <m/>
    <s v="Dalton"/>
    <s v="Angela"/>
    <s v="Primary Caregiver: family and whānau"/>
    <s v="25 Nettie str, Te Kuiti"/>
    <m/>
    <s v="0226707223"/>
    <s v="New Zealand European"/>
    <m/>
    <m/>
    <s v=""/>
    <s v="No"/>
    <s v="No"/>
    <m/>
    <m/>
    <m/>
    <m/>
    <m/>
    <n v="88"/>
    <s v="Clinical Range"/>
    <n v="82"/>
    <s v="Clinical Range"/>
    <n v="48"/>
    <s v="&lt;55"/>
    <n v="46"/>
    <s v="&lt;55"/>
    <n v="3"/>
    <s v="Clinical Range"/>
    <n v="22"/>
    <s v="21+"/>
    <s v="Yes"/>
    <s v="No"/>
    <m/>
    <x v="1"/>
    <x v="2"/>
    <x v="2"/>
    <n v="7"/>
    <s v="Y"/>
    <s v="Y"/>
    <s v="Y"/>
    <s v="Y"/>
    <s v="Y"/>
    <s v="Y"/>
    <s v="Y"/>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5"/>
    <m/>
    <s v="No"/>
    <m/>
    <m/>
    <m/>
    <n v="10"/>
    <n v="1"/>
    <n v="0"/>
    <n v="0"/>
    <n v="16"/>
    <m/>
    <m/>
    <m/>
    <m/>
    <m/>
    <m/>
    <m/>
    <m/>
    <m/>
    <m/>
    <m/>
    <m/>
    <m/>
    <m/>
    <m/>
    <m/>
    <m/>
    <m/>
    <m/>
    <m/>
    <m/>
    <m/>
    <m/>
    <m/>
    <m/>
    <m/>
    <m/>
    <m/>
    <m/>
    <m/>
    <m/>
    <m/>
    <m/>
    <m/>
    <m/>
    <m/>
    <m/>
    <m/>
    <m/>
    <m/>
    <m/>
    <m/>
    <m/>
    <m/>
    <m/>
    <m/>
    <m/>
    <m/>
    <m/>
    <m/>
    <m/>
    <s v="Angela Dalton"/>
    <e v="#DIV/0!"/>
    <m/>
    <s v="DaltonAngela"/>
    <s v="BrownKaileigh42369Female"/>
    <n v="1"/>
    <n v="1"/>
    <n v="0"/>
    <n v="0"/>
    <n v="0"/>
  </r>
  <r>
    <s v="1819-1484"/>
    <s v="IYP-WKT-TKT-WK0348.xls"/>
    <s v="Rawiri"/>
    <s v="Naveah"/>
    <s v="Māori"/>
    <m/>
    <m/>
    <s v=""/>
    <d v="2014-01-06T00:00:00"/>
    <n v="5.183561643835616"/>
    <s v="Female"/>
    <s v="Self referral"/>
    <s v="02259478809"/>
    <m/>
    <m/>
    <m/>
    <n v="2"/>
    <s v="No"/>
    <m/>
    <m/>
    <s v="Muraahi"/>
    <s v="Cheetah"/>
    <s v="Parent"/>
    <s v="22 Turongo str, Otororhanga"/>
    <m/>
    <s v="0225947809"/>
    <s v="Māori"/>
    <m/>
    <m/>
    <s v=""/>
    <s v="Yes"/>
    <s v="No"/>
    <m/>
    <m/>
    <m/>
    <m/>
    <m/>
    <n v="71"/>
    <s v="Clinical Range"/>
    <n v="72"/>
    <s v="Clinical Range"/>
    <m/>
    <s v="BLANK"/>
    <m/>
    <s v="BLANK"/>
    <n v="13"/>
    <s v="Clinical Range"/>
    <m/>
    <s v="BLANK"/>
    <s v="Yes"/>
    <s v="No"/>
    <m/>
    <x v="0"/>
    <x v="0"/>
    <x v="0"/>
    <n v="4"/>
    <s v="Y"/>
    <s v="Y"/>
    <s v="Y"/>
    <s v="Y"/>
    <s v="N"/>
    <s v=" N"/>
    <s v="N"/>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2857142857142857"/>
    <m/>
    <s v="No"/>
    <m/>
    <m/>
    <m/>
    <n v="9"/>
    <n v="1"/>
    <n v="0"/>
    <n v="0"/>
    <n v="17"/>
    <m/>
    <m/>
    <m/>
    <m/>
    <m/>
    <m/>
    <m/>
    <m/>
    <m/>
    <m/>
    <m/>
    <m/>
    <m/>
    <m/>
    <m/>
    <m/>
    <m/>
    <m/>
    <m/>
    <m/>
    <m/>
    <m/>
    <m/>
    <m/>
    <m/>
    <m/>
    <m/>
    <m/>
    <m/>
    <m/>
    <m/>
    <m/>
    <m/>
    <m/>
    <m/>
    <m/>
    <m/>
    <m/>
    <m/>
    <m/>
    <m/>
    <m/>
    <m/>
    <m/>
    <m/>
    <m/>
    <m/>
    <m/>
    <m/>
    <m/>
    <m/>
    <s v="Cheetah Muraahi"/>
    <e v="#DIV/0!"/>
    <m/>
    <s v="MuraahiCheetah"/>
    <s v="RawiriNaveah41645Female"/>
    <n v="1"/>
    <n v="1"/>
    <n v="0"/>
    <n v="1"/>
    <n v="0"/>
  </r>
  <r>
    <s v="1819-1485"/>
    <s v="IYP-WKT-TKT-WK0348.xls"/>
    <s v="Coghan"/>
    <s v="Tristan"/>
    <s v="Māori"/>
    <m/>
    <m/>
    <s v=""/>
    <d v="2014-12-14T00:00:00"/>
    <n v="4.2465753424657535"/>
    <s v="Male"/>
    <s v="Self referral"/>
    <s v="0220947809"/>
    <m/>
    <m/>
    <m/>
    <n v="2"/>
    <s v="No"/>
    <m/>
    <m/>
    <s v="Rawiri"/>
    <s v="Kaiwhare"/>
    <s v="Primary Caregiver: family and whānau"/>
    <s v="22 Turongo str, Otororhanga"/>
    <m/>
    <s v="0225947809"/>
    <s v="Māori"/>
    <m/>
    <m/>
    <s v=""/>
    <s v="Yes"/>
    <s v="No"/>
    <m/>
    <m/>
    <m/>
    <m/>
    <m/>
    <n v="67"/>
    <s v="Clinical Range"/>
    <n v="67"/>
    <s v="Clinical Range"/>
    <m/>
    <s v="BLANK"/>
    <m/>
    <s v="BLANK"/>
    <n v="16"/>
    <s v="Clinical Range"/>
    <m/>
    <s v="BLANK"/>
    <s v="Yes"/>
    <s v="No"/>
    <m/>
    <x v="0"/>
    <x v="0"/>
    <x v="0"/>
    <n v="4"/>
    <s v="Y"/>
    <s v="Y"/>
    <s v="Y"/>
    <s v="Y"/>
    <s v="N"/>
    <s v="N"/>
    <s v="N"/>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2857142857142857"/>
    <m/>
    <s v="No"/>
    <m/>
    <m/>
    <m/>
    <n v="9"/>
    <n v="1"/>
    <n v="0"/>
    <n v="0"/>
    <n v="18"/>
    <m/>
    <m/>
    <m/>
    <m/>
    <m/>
    <m/>
    <m/>
    <m/>
    <m/>
    <m/>
    <m/>
    <m/>
    <m/>
    <m/>
    <m/>
    <m/>
    <m/>
    <m/>
    <m/>
    <m/>
    <m/>
    <m/>
    <m/>
    <m/>
    <m/>
    <m/>
    <m/>
    <m/>
    <m/>
    <m/>
    <m/>
    <m/>
    <m/>
    <m/>
    <m/>
    <m/>
    <m/>
    <m/>
    <m/>
    <m/>
    <m/>
    <m/>
    <m/>
    <m/>
    <m/>
    <m/>
    <m/>
    <m/>
    <m/>
    <m/>
    <m/>
    <s v="Kaiwhare Rawiri"/>
    <e v="#DIV/0!"/>
    <m/>
    <s v="RawiriKaiwhare"/>
    <s v="CoghanTristan41987Male"/>
    <n v="1"/>
    <n v="1"/>
    <n v="0"/>
    <n v="1"/>
    <n v="0"/>
  </r>
  <r>
    <s v="1819-1486"/>
    <s v="IYP-WKT-TKT-WK0348.xls"/>
    <s v="Mackey-Slade"/>
    <s v="Slade"/>
    <s v="Māori"/>
    <m/>
    <m/>
    <s v=""/>
    <d v="2013-03-31T00:00:00"/>
    <n v="5.9534246575342467"/>
    <s v="Male"/>
    <s v="Self referral"/>
    <s v="02041417935"/>
    <s v="centennial park school"/>
    <m/>
    <m/>
    <n v="2"/>
    <s v="No"/>
    <m/>
    <m/>
    <s v="Mackey-Slade"/>
    <s v="Grace"/>
    <s v="Parent"/>
    <s v="12 Broadfoot plce, Te Kuiti"/>
    <m/>
    <s v="02041417935"/>
    <s v="Māori"/>
    <m/>
    <m/>
    <s v=""/>
    <s v="No"/>
    <s v="No"/>
    <m/>
    <m/>
    <m/>
    <m/>
    <m/>
    <n v="67"/>
    <s v="Clinical Range"/>
    <n v="71"/>
    <s v="Clinical Range"/>
    <n v="63"/>
    <s v="Clinical Range"/>
    <n v="58"/>
    <s v="Still of Concern"/>
    <n v="23"/>
    <s v="21+"/>
    <n v="20"/>
    <s v="Still of Concern"/>
    <s v="Yes"/>
    <s v="Yes"/>
    <m/>
    <x v="1"/>
    <x v="2"/>
    <x v="1"/>
    <n v="14"/>
    <s v="Y"/>
    <s v="Y"/>
    <s v="Y"/>
    <s v="Y"/>
    <s v="Y"/>
    <s v="Y"/>
    <s v="Y"/>
    <s v="Y"/>
    <s v="Y"/>
    <s v="Y"/>
    <s v="Y"/>
    <s v="Y"/>
    <s v="Y"/>
    <s v="Y"/>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1"/>
    <s v="76% to 100%"/>
    <s v="Yes"/>
    <m/>
    <m/>
    <m/>
    <n v="9"/>
    <n v="1"/>
    <n v="1"/>
    <n v="0"/>
    <n v="19"/>
    <n v="5"/>
    <n v="5"/>
    <n v="6"/>
    <n v="6"/>
    <n v="6"/>
    <n v="5"/>
    <n v="7"/>
    <n v="6"/>
    <n v="6"/>
    <n v="5"/>
    <n v="7"/>
    <n v="7"/>
    <n v="7"/>
    <n v="7"/>
    <n v="5"/>
    <n v="5"/>
    <n v="7"/>
    <n v="7"/>
    <n v="4"/>
    <n v="7"/>
    <n v="6"/>
    <n v="7"/>
    <n v="7"/>
    <n v="7"/>
    <n v="7"/>
    <n v="7"/>
    <n v="7"/>
    <n v="7"/>
    <n v="7"/>
    <n v="7"/>
    <n v="7"/>
    <n v="7"/>
    <n v="7"/>
    <n v="7"/>
    <m/>
    <m/>
    <n v="7"/>
    <n v="7"/>
    <n v="7"/>
    <m/>
    <m/>
    <m/>
    <m/>
    <m/>
    <m/>
    <m/>
    <s v="The main benefit was tools for helping you deal with obstacles in daily parenting and how to be calm"/>
    <s v="Have learnt alot on this programme its really awesome, I've gained alot of great parenting tools"/>
    <m/>
    <s v="Maybe the vignettes could be updated"/>
    <m/>
    <s v="Grace Mackey-Slade"/>
    <n v="5.7"/>
    <m/>
    <s v="Mackey-SladeGrace"/>
    <s v="Mackey-SladeSlade41364Male"/>
    <n v="1"/>
    <n v="1"/>
    <n v="0"/>
    <n v="1"/>
    <n v="0"/>
  </r>
  <r>
    <s v="1819-1487"/>
    <s v="IYP-WKT-TKT-WK1580415.xlsx"/>
    <s v="Tepu "/>
    <s v="Hahona"/>
    <s v="Māori"/>
    <m/>
    <m/>
    <s v=""/>
    <d v="2006-09-26T00:00:00"/>
    <n v="11.887671232876713"/>
    <s v="Male"/>
    <s v="NGO"/>
    <s v="07 8955807"/>
    <s v="Te Kura Kauapa Maori o Taumarunui"/>
    <m/>
    <m/>
    <n v="2"/>
    <s v="No"/>
    <m/>
    <m/>
    <s v="Tepu"/>
    <s v="Carol"/>
    <s v="Primary Caregiver: family and whānau"/>
    <s v="43 Porou str, Taumarunui"/>
    <m/>
    <s v="02777596960"/>
    <s v="Māori"/>
    <m/>
    <m/>
    <s v=""/>
    <s v="No"/>
    <s v="No"/>
    <m/>
    <m/>
    <m/>
    <m/>
    <m/>
    <n v="67"/>
    <s v="Clinical Range"/>
    <n v="75"/>
    <s v="Clinical Range"/>
    <n v="48"/>
    <s v="&lt;55"/>
    <n v="41"/>
    <s v="&lt;55"/>
    <n v="14"/>
    <s v="Clinical Range"/>
    <n v="36"/>
    <s v="21+"/>
    <s v="Yes"/>
    <s v="No"/>
    <m/>
    <x v="1"/>
    <x v="2"/>
    <x v="2"/>
    <n v="12"/>
    <s v="Y"/>
    <s v="N"/>
    <s v="Y"/>
    <s v="Y"/>
    <s v="N"/>
    <s v="Y"/>
    <s v="Y"/>
    <s v="Y"/>
    <s v="Y"/>
    <s v="Y"/>
    <s v="Y"/>
    <s v="Y"/>
    <s v="Y"/>
    <s v="Y"/>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0.8571428571428571"/>
    <s v="76% to 100%"/>
    <s v="Yes"/>
    <m/>
    <m/>
    <m/>
    <n v="10"/>
    <n v="1"/>
    <n v="0"/>
    <n v="1"/>
    <n v="6"/>
    <n v="5"/>
    <n v="6"/>
    <n v="6"/>
    <n v="7"/>
    <n v="6"/>
    <n v="7"/>
    <n v="7"/>
    <n v="7"/>
    <n v="7"/>
    <n v="6"/>
    <n v="6"/>
    <n v="6"/>
    <n v="5"/>
    <n v="3"/>
    <n v="4"/>
    <n v="6"/>
    <n v="6"/>
    <n v="6"/>
    <n v="7"/>
    <n v="6"/>
    <n v="6"/>
    <n v="6"/>
    <n v="6"/>
    <n v="6"/>
    <n v="7"/>
    <n v="7"/>
    <n v="6"/>
    <n v="6"/>
    <n v="7"/>
    <n v="6"/>
    <n v="7"/>
    <n v="7"/>
    <n v="7"/>
    <n v="7"/>
    <m/>
    <m/>
    <n v="7"/>
    <n v="7"/>
    <n v="7"/>
    <m/>
    <m/>
    <m/>
    <m/>
    <m/>
    <m/>
    <m/>
    <s v="Very Supportive"/>
    <s v="very interested"/>
    <s v="no"/>
    <s v="very likely"/>
    <m/>
    <s v="No"/>
    <m/>
    <m/>
    <s v="TepuCarol"/>
    <s v="Tepu Hahona38986Male"/>
    <n v="1"/>
    <n v="1"/>
    <n v="0"/>
    <n v="1"/>
    <n v="0"/>
  </r>
  <r>
    <s v="1819-1488"/>
    <s v="IYP-WKT-TKT-WK1580415.xlsx"/>
    <s v="Thompson"/>
    <s v="Te Rangimarie"/>
    <s v="Māori"/>
    <m/>
    <m/>
    <s v=""/>
    <d v="2015-01-27T00:00:00"/>
    <n v="3.5452054794520547"/>
    <s v="Female"/>
    <s v="NGO"/>
    <s v="07 8955919"/>
    <s v="Te Kohanga reo o Kauriki"/>
    <m/>
    <m/>
    <n v="2"/>
    <s v="No"/>
    <m/>
    <m/>
    <s v="Te Huia"/>
    <s v="Christine"/>
    <s v="Primary Caregiver: family and whānau"/>
    <s v="18 Mahoe rd, Taumarunui"/>
    <m/>
    <s v="0221261712"/>
    <s v="Māori"/>
    <m/>
    <m/>
    <s v=""/>
    <s v="No"/>
    <s v="No"/>
    <m/>
    <m/>
    <m/>
    <m/>
    <m/>
    <n v="79"/>
    <s v="Clinical Range"/>
    <n v="84"/>
    <s v="Clinical Range"/>
    <n v="37"/>
    <s v="&lt;55"/>
    <n v="50"/>
    <s v="&lt;55"/>
    <n v="10"/>
    <s v="Clinical Range"/>
    <n v="36"/>
    <s v="21+"/>
    <s v="Yes"/>
    <s v="No"/>
    <m/>
    <x v="1"/>
    <x v="2"/>
    <x v="2"/>
    <n v="12"/>
    <s v="N"/>
    <s v="N"/>
    <s v="Y"/>
    <s v="Y"/>
    <s v="Y"/>
    <s v="Y"/>
    <s v="Y"/>
    <s v="Y"/>
    <s v="Y"/>
    <s v="Y"/>
    <s v="Y"/>
    <s v="Y"/>
    <s v="Y"/>
    <s v="Y"/>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0.8571428571428571"/>
    <s v="76% to 100%"/>
    <s v="Yes"/>
    <m/>
    <m/>
    <m/>
    <n v="9"/>
    <n v="1"/>
    <n v="0"/>
    <n v="1"/>
    <n v="7"/>
    <n v="7"/>
    <n v="7"/>
    <n v="7"/>
    <n v="6"/>
    <n v="7"/>
    <n v="7"/>
    <n v="7"/>
    <n v="7"/>
    <n v="7"/>
    <n v="7"/>
    <n v="6"/>
    <n v="6"/>
    <n v="6"/>
    <n v="6"/>
    <n v="7"/>
    <n v="7"/>
    <n v="6"/>
    <n v="6"/>
    <n v="7"/>
    <n v="7"/>
    <n v="7"/>
    <n v="7"/>
    <n v="7"/>
    <n v="7"/>
    <n v="6"/>
    <n v="6"/>
    <n v="6"/>
    <n v="7"/>
    <n v="7"/>
    <n v="7"/>
    <n v="6"/>
    <n v="7"/>
    <n v="7"/>
    <n v="7"/>
    <m/>
    <m/>
    <n v="7"/>
    <n v="7"/>
    <n v="7"/>
    <m/>
    <m/>
    <m/>
    <m/>
    <m/>
    <m/>
    <m/>
    <s v="Very Supportive"/>
    <s v="very interested"/>
    <s v="Yes"/>
    <s v="very likely"/>
    <s v="I thought it had everything here from videos to the support of teachers. Great Job Well Done!"/>
    <m/>
    <s v="I liked  the calming down and how to talk to young children when you are in a working environment eg(Kohanga reo)"/>
    <m/>
    <s v="Te HuiaChristine"/>
    <s v="ThompsonTe Rangimarie42031Female"/>
    <n v="1"/>
    <n v="1"/>
    <n v="0"/>
    <n v="1"/>
    <n v="0"/>
  </r>
  <r>
    <s v="1819-1489"/>
    <s v="IYP-WKT-TKT-WK1580415.xlsx"/>
    <s v="Baker"/>
    <s v="Keri-Tara"/>
    <s v="New Zealand European"/>
    <m/>
    <m/>
    <s v=""/>
    <d v="2003-08-16T00:00:00"/>
    <n v="15.002739726027396"/>
    <s v="Female"/>
    <s v="Self referral"/>
    <m/>
    <s v="Ruapehu College"/>
    <m/>
    <m/>
    <m/>
    <s v="No"/>
    <m/>
    <m/>
    <s v="Baker"/>
    <s v="Cindy"/>
    <s v="Parent"/>
    <s v="2173 SH Owhango"/>
    <s v="07 8956468"/>
    <s v="0279373641"/>
    <s v="New Zealand European"/>
    <m/>
    <m/>
    <s v=""/>
    <s v="Yes"/>
    <s v="No"/>
    <m/>
    <m/>
    <m/>
    <m/>
    <m/>
    <n v="73"/>
    <s v="Clinical Range"/>
    <n v="73"/>
    <s v="Clinical Range"/>
    <n v="37"/>
    <s v="&lt;55"/>
    <n v="42"/>
    <s v="&lt;55"/>
    <n v="4"/>
    <s v="Clinical Range"/>
    <n v="41"/>
    <s v="21+"/>
    <s v="Yes"/>
    <s v="No"/>
    <m/>
    <x v="1"/>
    <x v="2"/>
    <x v="2"/>
    <n v="14"/>
    <s v="Y"/>
    <s v="Y"/>
    <s v="Y"/>
    <s v="Y"/>
    <s v="Y"/>
    <s v="Y"/>
    <s v="Y"/>
    <s v="Y"/>
    <s v="Y"/>
    <s v="Y"/>
    <s v="Y"/>
    <s v="Y"/>
    <s v="Y"/>
    <s v="Y"/>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1"/>
    <s v="76% to 100%"/>
    <s v="Yes"/>
    <m/>
    <m/>
    <m/>
    <n v="9"/>
    <n v="1"/>
    <n v="0"/>
    <n v="1"/>
    <n v="7"/>
    <n v="6"/>
    <n v="7"/>
    <n v="5"/>
    <n v="7"/>
    <n v="6"/>
    <n v="7"/>
    <n v="6"/>
    <n v="6"/>
    <n v="6"/>
    <n v="7"/>
    <n v="7"/>
    <n v="7"/>
    <n v="7"/>
    <n v="3"/>
    <n v="7"/>
    <n v="7"/>
    <n v="7"/>
    <n v="7"/>
    <n v="6"/>
    <n v="7"/>
    <n v="7"/>
    <n v="7"/>
    <n v="7"/>
    <n v="7"/>
    <n v="6"/>
    <n v="5"/>
    <n v="6"/>
    <n v="7"/>
    <n v="7"/>
    <n v="7"/>
    <n v="7"/>
    <n v="6"/>
    <n v="7"/>
    <n v="7"/>
    <m/>
    <m/>
    <n v="6"/>
    <n v="7"/>
    <n v="7"/>
    <m/>
    <m/>
    <m/>
    <m/>
    <m/>
    <m/>
    <m/>
    <s v="supportive"/>
    <s v="interested"/>
    <s v="yes"/>
    <s v="likely"/>
    <m/>
    <m/>
    <s v="Helped me to make friends"/>
    <m/>
    <s v="BakerCindy"/>
    <s v="BakerKeri-Tara37849Female"/>
    <n v="1"/>
    <n v="0"/>
    <n v="0"/>
    <n v="0"/>
    <n v="0"/>
  </r>
  <r>
    <s v="1819-1490"/>
    <s v="IYP-WKT-TKT-WK1580415.xlsx"/>
    <s v="Tahere"/>
    <s v="Ryden-Leigh"/>
    <s v="Māori"/>
    <m/>
    <m/>
    <s v=""/>
    <d v="2011-11-19T00:00:00"/>
    <n v="6.7369863013698632"/>
    <s v="Female"/>
    <s v="Self referral"/>
    <m/>
    <s v="Taumarunui Primary school"/>
    <m/>
    <m/>
    <n v="2"/>
    <s v="No"/>
    <m/>
    <m/>
    <s v="Chase"/>
    <s v="Eneta"/>
    <s v="Primary Caregiver: family and whānau"/>
    <s v="81 Taupo rd, taumarunui"/>
    <s v="07 8967727"/>
    <s v="0220751153"/>
    <s v="Māori"/>
    <m/>
    <m/>
    <s v=""/>
    <s v="No"/>
    <s v="No"/>
    <m/>
    <m/>
    <m/>
    <m/>
    <m/>
    <n v="77"/>
    <s v="Clinical Range"/>
    <n v="75"/>
    <s v="Clinical Range"/>
    <m/>
    <s v="BLANK"/>
    <m/>
    <s v="BLANK"/>
    <n v="11"/>
    <s v="Clinical Range"/>
    <m/>
    <s v="BLANK"/>
    <s v="Yes"/>
    <s v="No"/>
    <m/>
    <x v="0"/>
    <x v="0"/>
    <x v="0"/>
    <n v="8"/>
    <s v="Y"/>
    <s v="Y"/>
    <s v="Y"/>
    <s v="Y"/>
    <s v="N"/>
    <s v="Y"/>
    <s v="N"/>
    <s v="Y"/>
    <s v="N"/>
    <s v="Y"/>
    <s v="N"/>
    <s v="Y"/>
    <s v="N"/>
    <s v="N"/>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0.5714285714285714"/>
    <s v="51% to 75%"/>
    <s v="No"/>
    <m/>
    <m/>
    <m/>
    <n v="10"/>
    <n v="1"/>
    <n v="0"/>
    <n v="0"/>
    <m/>
    <m/>
    <m/>
    <m/>
    <m/>
    <m/>
    <m/>
    <m/>
    <m/>
    <m/>
    <m/>
    <m/>
    <m/>
    <m/>
    <m/>
    <m/>
    <m/>
    <m/>
    <m/>
    <m/>
    <m/>
    <m/>
    <m/>
    <m/>
    <m/>
    <m/>
    <m/>
    <m/>
    <m/>
    <m/>
    <m/>
    <m/>
    <m/>
    <m/>
    <m/>
    <m/>
    <m/>
    <m/>
    <m/>
    <m/>
    <m/>
    <m/>
    <m/>
    <m/>
    <m/>
    <m/>
    <m/>
    <m/>
    <m/>
    <m/>
    <m/>
    <m/>
    <m/>
    <m/>
    <m/>
    <s v="ChaseEneta"/>
    <s v="TahereRyden-Leigh40866Female"/>
    <n v="1"/>
    <n v="1"/>
    <n v="0"/>
    <n v="1"/>
    <n v="0"/>
  </r>
  <r>
    <s v="1819-1491"/>
    <s v="IYP-WKT-TKT-WK1580415.xlsx"/>
    <s v="Rata"/>
    <s v="Daeyon"/>
    <s v="Māori"/>
    <s v="Cook Islands Maori"/>
    <m/>
    <s v="Pacific"/>
    <d v="2006-04-18T00:00:00"/>
    <n v="12.328767123287671"/>
    <s v="Male"/>
    <s v="Self referral"/>
    <m/>
    <s v="Taumarunui Primary school"/>
    <m/>
    <m/>
    <n v="3"/>
    <s v="No"/>
    <m/>
    <m/>
    <s v="Snee-Rata"/>
    <s v="Aroha"/>
    <s v="Parent"/>
    <s v="314 Taupo rd, Taumarunui"/>
    <m/>
    <s v="0212153264"/>
    <s v="Māori"/>
    <m/>
    <m/>
    <s v=""/>
    <s v="No"/>
    <s v="No"/>
    <m/>
    <m/>
    <m/>
    <m/>
    <m/>
    <n v="77"/>
    <s v="Clinical Range"/>
    <n v="77"/>
    <s v="Clinical Range"/>
    <n v="65"/>
    <s v="Clinical Range"/>
    <n v="71"/>
    <s v="Clinical Range"/>
    <n v="13"/>
    <s v="Clinical Range"/>
    <n v="8"/>
    <s v="Clinical Range"/>
    <s v="Yes"/>
    <s v="Yes"/>
    <m/>
    <x v="1"/>
    <x v="2"/>
    <x v="1"/>
    <n v="12"/>
    <s v="Y"/>
    <s v="N"/>
    <s v="Y"/>
    <s v="Y"/>
    <s v="Y"/>
    <s v="Y"/>
    <s v="Y"/>
    <s v="Y"/>
    <s v="N"/>
    <s v="Y"/>
    <s v="Y"/>
    <s v="Y"/>
    <s v="Y"/>
    <s v="Y"/>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0.8571428571428571"/>
    <s v="76% to 100%"/>
    <s v="Yes"/>
    <m/>
    <m/>
    <m/>
    <n v="10"/>
    <n v="1"/>
    <n v="1"/>
    <n v="1"/>
    <n v="6"/>
    <n v="5"/>
    <n v="5"/>
    <n v="7"/>
    <n v="6"/>
    <n v="7"/>
    <n v="7"/>
    <n v="6"/>
    <n v="6"/>
    <n v="6"/>
    <n v="7"/>
    <n v="6"/>
    <n v="7"/>
    <n v="6"/>
    <n v="4"/>
    <n v="7"/>
    <n v="7"/>
    <n v="7"/>
    <n v="7"/>
    <n v="7"/>
    <n v="7"/>
    <n v="7"/>
    <n v="7"/>
    <n v="7"/>
    <n v="7"/>
    <n v="7"/>
    <n v="7"/>
    <n v="7"/>
    <n v="7"/>
    <n v="7"/>
    <n v="7"/>
    <n v="7"/>
    <n v="7"/>
    <n v="7"/>
    <n v="7"/>
    <m/>
    <m/>
    <n v="7"/>
    <n v="7"/>
    <n v="7"/>
    <m/>
    <m/>
    <m/>
    <m/>
    <m/>
    <m/>
    <m/>
    <s v="very supportive"/>
    <s v="very interested"/>
    <s v="yes - Id prefer individual catchups to see how each is going"/>
    <s v="likely"/>
    <s v="I dont have anything to say as this program has done so much to help me."/>
    <s v="I would still like to do some more parenting classes, programs in the new year"/>
    <s v="Everything that I have learnt out of this program is extremely helpful, its just up to me to put every tool to use and to be consistent. Helping parents build a loving relationship with theri kids, to also give them lifeskills to set them up and also for us parents to learn as well for me better to change the cycle."/>
    <m/>
    <s v="Snee-RataAroha"/>
    <s v="RataDaeyon38825Male"/>
    <n v="1"/>
    <n v="1"/>
    <n v="1"/>
    <n v="1"/>
    <n v="0"/>
  </r>
  <r>
    <s v="1819-1492"/>
    <s v="IYP-WKT-TKT-WK1580415.xlsx"/>
    <s v="Rata"/>
    <s v="Xylia"/>
    <s v="Māori"/>
    <s v="Cook Islands Maori"/>
    <m/>
    <s v="Pacific"/>
    <d v="2011-03-31T00:00:00"/>
    <n v="7.375342465753425"/>
    <s v="Female"/>
    <s v="Self referral"/>
    <m/>
    <s v="Taumarunui Primary school"/>
    <m/>
    <m/>
    <n v="3"/>
    <s v="No"/>
    <m/>
    <m/>
    <s v="Marunui"/>
    <s v="Te Kepa"/>
    <s v="Parent"/>
    <s v="314 Taupo rd, Taumarunui"/>
    <m/>
    <s v="0212153264"/>
    <s v="Māori"/>
    <m/>
    <m/>
    <s v=""/>
    <s v="No"/>
    <s v="No"/>
    <m/>
    <m/>
    <m/>
    <m/>
    <m/>
    <n v="64"/>
    <s v="Clinical Range"/>
    <n v="72"/>
    <s v="Clinical Range"/>
    <m/>
    <s v="BLANK"/>
    <m/>
    <s v="BLANK"/>
    <n v="21"/>
    <s v="21+"/>
    <m/>
    <s v="BLANK"/>
    <s v="Yes"/>
    <s v="No"/>
    <m/>
    <x v="0"/>
    <x v="0"/>
    <x v="0"/>
    <n v="6"/>
    <s v="Y"/>
    <s v="N"/>
    <s v="Y"/>
    <s v="Y"/>
    <s v="Y"/>
    <s v="Y"/>
    <s v="N"/>
    <s v="Y"/>
    <s v="N"/>
    <s v="N"/>
    <s v="N"/>
    <s v="N"/>
    <s v="N"/>
    <s v="N"/>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0.42857142857142855"/>
    <m/>
    <s v="No"/>
    <m/>
    <m/>
    <m/>
    <n v="10"/>
    <n v="1"/>
    <n v="0"/>
    <n v="0"/>
    <m/>
    <m/>
    <m/>
    <m/>
    <m/>
    <m/>
    <m/>
    <m/>
    <m/>
    <m/>
    <m/>
    <m/>
    <m/>
    <m/>
    <m/>
    <m/>
    <m/>
    <m/>
    <m/>
    <m/>
    <m/>
    <m/>
    <m/>
    <m/>
    <m/>
    <m/>
    <m/>
    <m/>
    <m/>
    <m/>
    <m/>
    <m/>
    <m/>
    <m/>
    <m/>
    <m/>
    <m/>
    <m/>
    <m/>
    <m/>
    <m/>
    <m/>
    <m/>
    <m/>
    <m/>
    <m/>
    <m/>
    <m/>
    <m/>
    <m/>
    <m/>
    <m/>
    <m/>
    <m/>
    <m/>
    <s v="MarunuiTe Kepa"/>
    <s v="RataXylia40633Female"/>
    <n v="1"/>
    <n v="1"/>
    <n v="1"/>
    <n v="1"/>
    <n v="0"/>
  </r>
  <r>
    <s v="1819-1493"/>
    <s v="IYP-WKT-TKT-WK1580415.xlsx"/>
    <s v="McIntyre"/>
    <s v="Nikitia"/>
    <s v="Māori"/>
    <m/>
    <m/>
    <s v=""/>
    <d v="2012-03-25T00:00:00"/>
    <n v="6.3890410958904109"/>
    <s v="Female"/>
    <s v="Self referral"/>
    <m/>
    <s v="St Josephs"/>
    <m/>
    <m/>
    <n v="3"/>
    <s v="No"/>
    <m/>
    <m/>
    <s v="Mclaren"/>
    <s v="Mary"/>
    <s v="Parent"/>
    <s v="2 Totara cres, Taumarunui"/>
    <m/>
    <s v="02041353391"/>
    <s v="Māori"/>
    <m/>
    <m/>
    <s v=""/>
    <s v="No"/>
    <s v="No"/>
    <m/>
    <m/>
    <m/>
    <m/>
    <m/>
    <n v="59"/>
    <s v="Still of Concern"/>
    <n v="72"/>
    <s v="Clinical Range"/>
    <n v="38"/>
    <s v="&lt;55"/>
    <n v="45"/>
    <s v="&lt;55"/>
    <n v="26"/>
    <s v="21+"/>
    <n v="41"/>
    <s v="21+"/>
    <s v="Yes"/>
    <s v="No"/>
    <m/>
    <x v="1"/>
    <x v="2"/>
    <x v="2"/>
    <n v="14"/>
    <s v="Y"/>
    <s v="Y"/>
    <s v="Y"/>
    <s v="Y"/>
    <s v="Y"/>
    <s v="Y"/>
    <s v="Y"/>
    <s v="Y"/>
    <s v="Y"/>
    <s v="Y"/>
    <s v="Y"/>
    <s v="Y"/>
    <s v="Y"/>
    <s v="Y"/>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1"/>
    <s v="76% to 100%"/>
    <s v="Yes"/>
    <m/>
    <m/>
    <m/>
    <n v="10"/>
    <n v="1"/>
    <n v="0"/>
    <n v="1"/>
    <n v="7"/>
    <n v="7"/>
    <n v="6"/>
    <n v="1"/>
    <n v="5"/>
    <n v="7"/>
    <n v="7"/>
    <n v="7"/>
    <n v="6"/>
    <n v="7"/>
    <n v="7"/>
    <n v="6"/>
    <n v="7"/>
    <n v="6"/>
    <n v="6"/>
    <n v="7"/>
    <n v="7"/>
    <n v="7"/>
    <n v="7"/>
    <n v="7"/>
    <n v="7"/>
    <n v="7"/>
    <n v="7"/>
    <n v="7"/>
    <n v="7"/>
    <n v="7"/>
    <n v="7"/>
    <n v="7"/>
    <n v="7"/>
    <n v="7"/>
    <n v="7"/>
    <n v="7"/>
    <n v="7"/>
    <n v="7"/>
    <n v="7"/>
    <m/>
    <m/>
    <n v="7"/>
    <n v="7"/>
    <n v="7"/>
    <m/>
    <m/>
    <m/>
    <m/>
    <m/>
    <m/>
    <m/>
    <s v="very supportive"/>
    <s v="very interested"/>
    <s v="yes"/>
    <s v="very likely"/>
    <m/>
    <s v="At this time I think I know what Im doing but its awesome to learn more skills"/>
    <s v="Learning how to communicate with all my children and have a better relationship"/>
    <m/>
    <s v="MclarenMary"/>
    <s v="McIntyreNikitia40993Female"/>
    <n v="1"/>
    <n v="1"/>
    <n v="0"/>
    <n v="1"/>
    <n v="0"/>
  </r>
  <r>
    <s v="1819-1494"/>
    <s v="IYP-WKT-TKT-WK1580415.xlsx"/>
    <s v="Solomon"/>
    <s v="Autumn"/>
    <s v="Māori"/>
    <m/>
    <m/>
    <s v=""/>
    <d v="2014-04-24T00:00:00"/>
    <n v="4.3068493150684928"/>
    <s v="Female"/>
    <s v="NGO"/>
    <s v="07 8955807"/>
    <s v="Te Kohanga reo o Atutahi"/>
    <m/>
    <m/>
    <m/>
    <s v="No"/>
    <m/>
    <m/>
    <s v="Te Moananui"/>
    <s v="Jackie"/>
    <s v="Primary Caregiver: family and whānau"/>
    <s v="26 Bullians ave, Taumarunui"/>
    <s v="07 8967869"/>
    <m/>
    <s v="Māori"/>
    <m/>
    <m/>
    <s v=""/>
    <s v="No"/>
    <s v="No"/>
    <m/>
    <m/>
    <m/>
    <m/>
    <m/>
    <n v="73"/>
    <s v="Clinical Range"/>
    <n v="78"/>
    <s v="Clinical Range"/>
    <n v="43"/>
    <s v="&lt;55"/>
    <n v="47"/>
    <s v="&lt;55"/>
    <n v="13"/>
    <s v="Clinical Range"/>
    <n v="45"/>
    <s v="21+"/>
    <s v="Yes"/>
    <s v="No"/>
    <m/>
    <x v="1"/>
    <x v="2"/>
    <x v="2"/>
    <n v="14"/>
    <s v="Y"/>
    <s v="Y"/>
    <s v="Y"/>
    <s v="Y"/>
    <s v="Y"/>
    <s v="Y"/>
    <s v="Y"/>
    <s v="Y"/>
    <s v="Y"/>
    <s v="Y"/>
    <s v="Y"/>
    <s v="Y"/>
    <s v="Y"/>
    <s v="Y"/>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1"/>
    <s v="76% to 100%"/>
    <s v="Yes"/>
    <m/>
    <m/>
    <m/>
    <n v="8"/>
    <n v="1"/>
    <n v="0"/>
    <n v="1"/>
    <n v="7"/>
    <n v="7"/>
    <n v="7"/>
    <n v="7"/>
    <n v="7"/>
    <n v="7"/>
    <n v="7"/>
    <n v="7"/>
    <n v="7"/>
    <n v="7"/>
    <n v="7"/>
    <n v="7"/>
    <n v="7"/>
    <n v="7"/>
    <n v="4"/>
    <n v="7"/>
    <n v="7"/>
    <n v="7"/>
    <n v="7"/>
    <n v="7"/>
    <n v="7"/>
    <n v="7"/>
    <n v="7"/>
    <n v="7"/>
    <n v="7"/>
    <n v="7"/>
    <n v="7"/>
    <n v="7"/>
    <n v="7"/>
    <n v="7"/>
    <n v="7"/>
    <n v="7"/>
    <n v="7"/>
    <n v="7"/>
    <n v="7"/>
    <m/>
    <m/>
    <n v="7"/>
    <n v="7"/>
    <n v="7"/>
    <m/>
    <m/>
    <m/>
    <m/>
    <m/>
    <m/>
    <m/>
    <s v="very supportive"/>
    <s v="very interested"/>
    <s v="yes"/>
    <s v="very likely"/>
    <s v="Longer sessions"/>
    <s v="Everybody needs assistance and reassurance that we are doing well."/>
    <s v="We have both come a very long way from when I first started, this has changed our way of communication and attitude towards all. My Moko is using alot of what I have learnt on her aunty and cousins. It has helped me in every way of bringing up my moko in a far better way than I did with my own children, however I have always believed that I became a much better when I became a nan, I got to meet a wonderful bunch of ladies who have all flourished since week one."/>
    <m/>
    <s v="Te MoananuiJackie"/>
    <s v="SolomonAutumn41753Female"/>
    <n v="1"/>
    <n v="1"/>
    <n v="0"/>
    <n v="1"/>
    <n v="0"/>
  </r>
  <r>
    <s v="1819-1495"/>
    <s v="IYP-WKT-TKT-WK1580415.xlsx"/>
    <s v="Rata"/>
    <s v="Tamati"/>
    <s v="Māori"/>
    <m/>
    <m/>
    <s v=""/>
    <d v="2011-04-01T00:00:00"/>
    <n v="7.3726027397260276"/>
    <s v="Male"/>
    <s v="Self referral"/>
    <m/>
    <s v="Turaki Primary school"/>
    <m/>
    <m/>
    <n v="3"/>
    <s v="No"/>
    <m/>
    <m/>
    <s v="Van der Werf"/>
    <s v="Larnoma"/>
    <s v="Parent"/>
    <s v="49 Kururau rd, Taumarunui"/>
    <m/>
    <s v="02041493921"/>
    <s v="Māori"/>
    <m/>
    <m/>
    <s v=""/>
    <s v="No"/>
    <s v="No"/>
    <m/>
    <m/>
    <m/>
    <m/>
    <m/>
    <n v="80"/>
    <s v="Clinical Range"/>
    <n v="77"/>
    <s v="Clinical Range"/>
    <m/>
    <s v="BLANK"/>
    <m/>
    <s v="BLANK"/>
    <n v="6"/>
    <s v="Clinical Range"/>
    <m/>
    <s v="BLANK"/>
    <s v="Yes"/>
    <s v="No"/>
    <m/>
    <x v="0"/>
    <x v="0"/>
    <x v="0"/>
    <n v="5"/>
    <s v="N"/>
    <s v="Y"/>
    <s v="Y"/>
    <s v="Y"/>
    <s v="N"/>
    <s v="Y"/>
    <s v="N"/>
    <s v="N"/>
    <s v="Y"/>
    <s v="N"/>
    <s v="N"/>
    <s v="N"/>
    <s v="N"/>
    <s v="N"/>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0.35714285714285715"/>
    <m/>
    <s v="No"/>
    <m/>
    <m/>
    <m/>
    <n v="10"/>
    <n v="1"/>
    <n v="0"/>
    <n v="0"/>
    <m/>
    <m/>
    <m/>
    <m/>
    <m/>
    <m/>
    <m/>
    <m/>
    <m/>
    <m/>
    <m/>
    <m/>
    <m/>
    <m/>
    <m/>
    <m/>
    <m/>
    <m/>
    <m/>
    <m/>
    <m/>
    <m/>
    <m/>
    <m/>
    <m/>
    <m/>
    <m/>
    <m/>
    <m/>
    <m/>
    <m/>
    <m/>
    <m/>
    <m/>
    <m/>
    <m/>
    <m/>
    <m/>
    <m/>
    <m/>
    <m/>
    <m/>
    <m/>
    <m/>
    <m/>
    <m/>
    <m/>
    <m/>
    <m/>
    <m/>
    <m/>
    <m/>
    <m/>
    <m/>
    <m/>
    <s v="Van der WerfLarnoma"/>
    <s v="RataTamati40634Male"/>
    <n v="1"/>
    <n v="1"/>
    <n v="0"/>
    <n v="1"/>
    <n v="0"/>
  </r>
  <r>
    <s v="1819-1496"/>
    <s v="IYP-WKT-TKT-WK1580415.xlsx"/>
    <s v="Head"/>
    <s v="Julius"/>
    <s v="Māori"/>
    <m/>
    <m/>
    <s v=""/>
    <d v="2012-07-22T00:00:00"/>
    <n v="6.0630136986301366"/>
    <s v="Male"/>
    <s v="Self referral"/>
    <m/>
    <s v="Taumarunui Primary school"/>
    <m/>
    <m/>
    <m/>
    <s v="No"/>
    <m/>
    <m/>
    <s v="Head"/>
    <s v="Karli"/>
    <s v="Parent"/>
    <s v="6c Huia str, Taumarunui"/>
    <m/>
    <s v="0224783125"/>
    <s v="Māori"/>
    <m/>
    <m/>
    <s v=""/>
    <s v="No"/>
    <s v="No"/>
    <m/>
    <m/>
    <m/>
    <m/>
    <m/>
    <n v="54"/>
    <s v="&lt;55"/>
    <n v="58"/>
    <s v="Still of Concern"/>
    <m/>
    <s v="BLANK"/>
    <m/>
    <s v="BLANK"/>
    <n v="32"/>
    <s v="21+"/>
    <m/>
    <s v="BLANK"/>
    <s v="No"/>
    <s v="No"/>
    <m/>
    <x v="0"/>
    <x v="0"/>
    <x v="0"/>
    <n v="5"/>
    <s v="N"/>
    <s v="Y"/>
    <s v="Y"/>
    <s v="Y"/>
    <s v="Y"/>
    <s v="N"/>
    <s v="Y"/>
    <s v="N"/>
    <s v="N"/>
    <s v="N"/>
    <s v="N"/>
    <s v="N"/>
    <s v="N"/>
    <s v="N"/>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0.35714285714285715"/>
    <m/>
    <s v="No"/>
    <m/>
    <m/>
    <m/>
    <n v="10"/>
    <n v="0"/>
    <n v="0"/>
    <n v="0"/>
    <m/>
    <m/>
    <m/>
    <m/>
    <m/>
    <m/>
    <m/>
    <m/>
    <m/>
    <m/>
    <m/>
    <m/>
    <m/>
    <m/>
    <m/>
    <m/>
    <m/>
    <m/>
    <m/>
    <m/>
    <m/>
    <m/>
    <m/>
    <m/>
    <m/>
    <m/>
    <m/>
    <m/>
    <m/>
    <m/>
    <m/>
    <m/>
    <m/>
    <m/>
    <m/>
    <m/>
    <m/>
    <m/>
    <m/>
    <m/>
    <m/>
    <m/>
    <m/>
    <m/>
    <m/>
    <m/>
    <m/>
    <m/>
    <m/>
    <m/>
    <m/>
    <m/>
    <m/>
    <m/>
    <m/>
    <s v="HeadKarli"/>
    <s v="HeadJulius41112Male"/>
    <n v="1"/>
    <n v="1"/>
    <n v="0"/>
    <n v="1"/>
    <n v="0"/>
  </r>
  <r>
    <s v="1819-1497"/>
    <s v="IYP-WKT-TKT-WK1580415.xlsx"/>
    <s v="Junior"/>
    <s v="Ruki"/>
    <s v="Māori"/>
    <m/>
    <m/>
    <s v=""/>
    <d v="2015-08-03T00:00:00"/>
    <n v="3.0301369863013701"/>
    <s v="Male"/>
    <s v="Self referral"/>
    <m/>
    <s v="Te Kohanga reo o Tatau Katoa Ra"/>
    <m/>
    <m/>
    <n v="2"/>
    <s v="No"/>
    <m/>
    <m/>
    <s v="Rangi"/>
    <s v="Bella"/>
    <s v="Parent"/>
    <s v="15 New rd, Taumarunui"/>
    <m/>
    <s v="02108131257"/>
    <s v="Māori"/>
    <m/>
    <m/>
    <s v=""/>
    <s v="No"/>
    <s v="No"/>
    <m/>
    <m/>
    <m/>
    <m/>
    <m/>
    <n v="69"/>
    <s v="Clinical Range"/>
    <n v="82"/>
    <s v="Clinical Range"/>
    <m/>
    <s v="BLANK"/>
    <m/>
    <s v="BLANK"/>
    <n v="18"/>
    <s v="Still of Concern"/>
    <m/>
    <s v="BLANK"/>
    <s v="Yes"/>
    <s v="No"/>
    <m/>
    <x v="0"/>
    <x v="0"/>
    <x v="0"/>
    <n v="5"/>
    <s v="N"/>
    <s v="Y"/>
    <s v="Y"/>
    <s v="Y"/>
    <s v="Y"/>
    <s v="N"/>
    <s v="Y"/>
    <s v="N"/>
    <s v="N"/>
    <s v="N"/>
    <s v="N"/>
    <s v="N"/>
    <s v="N"/>
    <s v="N"/>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0.35714285714285715"/>
    <m/>
    <s v="No"/>
    <m/>
    <m/>
    <m/>
    <n v="10"/>
    <n v="1"/>
    <n v="0"/>
    <n v="0"/>
    <m/>
    <m/>
    <m/>
    <m/>
    <m/>
    <m/>
    <m/>
    <m/>
    <m/>
    <m/>
    <m/>
    <m/>
    <m/>
    <m/>
    <m/>
    <m/>
    <m/>
    <m/>
    <m/>
    <m/>
    <m/>
    <m/>
    <m/>
    <m/>
    <m/>
    <m/>
    <m/>
    <m/>
    <m/>
    <m/>
    <m/>
    <m/>
    <m/>
    <m/>
    <m/>
    <m/>
    <m/>
    <m/>
    <m/>
    <m/>
    <m/>
    <m/>
    <m/>
    <m/>
    <m/>
    <m/>
    <m/>
    <m/>
    <m/>
    <m/>
    <m/>
    <m/>
    <m/>
    <m/>
    <m/>
    <s v="RangiBella"/>
    <s v="JuniorRuki42219Male"/>
    <n v="1"/>
    <n v="1"/>
    <n v="0"/>
    <n v="1"/>
    <n v="0"/>
  </r>
  <r>
    <s v="1819-1498"/>
    <s v="IYP-WKT-WWT-WK0312 .xlsx"/>
    <s v="Tumohe"/>
    <s v="Lucah"/>
    <s v="Māori"/>
    <s v="Not Stated"/>
    <s v="Not Stated"/>
    <s v=""/>
    <d v="2012-12-20T00:00:00"/>
    <n v="5.5972602739726032"/>
    <s v="Male"/>
    <s v="NGO"/>
    <s v="07 828 9695"/>
    <s v="Huntly West School"/>
    <s v="None"/>
    <m/>
    <n v="2"/>
    <s v="No"/>
    <s v="None"/>
    <s v="None"/>
    <s v="Albert"/>
    <s v="Gloria"/>
    <s v="Parent"/>
    <s v="1 Caesar Roose Huntly"/>
    <m/>
    <s v="0211450855"/>
    <s v="Māori"/>
    <s v="Not Stated"/>
    <s v="Not Stated"/>
    <s v=""/>
    <s v="No"/>
    <s v="No"/>
    <m/>
    <m/>
    <m/>
    <m/>
    <m/>
    <n v="49"/>
    <s v="&lt;55"/>
    <n v="52"/>
    <s v="&lt;55"/>
    <n v="35"/>
    <s v="&lt;55"/>
    <n v="42"/>
    <s v="&lt;55"/>
    <n v="52"/>
    <s v="21+"/>
    <n v="41"/>
    <s v="21+"/>
    <s v="No"/>
    <s v="No"/>
    <m/>
    <x v="1"/>
    <x v="2"/>
    <x v="1"/>
    <n v="10"/>
    <s v="Y"/>
    <s v="Y"/>
    <s v="N"/>
    <s v="Y"/>
    <s v="N"/>
    <s v="N"/>
    <s v="Y"/>
    <s v="Y"/>
    <s v="N"/>
    <s v="Y"/>
    <s v="Y"/>
    <s v="Y"/>
    <s v="Y"/>
    <s v="Y"/>
    <m/>
    <d v="2018-07-25T00:00:00"/>
    <d v="2018-11-14T00:00:00"/>
    <x v="9"/>
    <s v="Waikato District Office"/>
    <s v="Huntly"/>
    <n v="14"/>
    <s v="Preschool Basic Parent"/>
    <s v="Paro Edwards"/>
    <s v="Waahi Whaanui"/>
    <s v="Christine Moana"/>
    <s v="Waahi Whaanui"/>
    <s v="nil"/>
    <s v="nil"/>
    <s v="IYP-WKT-WWt-WK0312"/>
    <s v="Waahi Whaanui"/>
    <s v="NGO"/>
    <s v="Waahi Whaanui"/>
    <s v="Waahi Whaanui"/>
    <n v="0.7142857142857143"/>
    <s v="51% to 75%"/>
    <s v="No"/>
    <m/>
    <m/>
    <m/>
    <n v="10"/>
    <n v="0"/>
    <n v="0"/>
    <n v="1"/>
    <n v="7"/>
    <n v="7"/>
    <n v="7"/>
    <n v="7"/>
    <n v="7"/>
    <n v="7"/>
    <n v="7"/>
    <n v="7"/>
    <n v="7"/>
    <n v="7"/>
    <n v="7"/>
    <n v="7"/>
    <n v="7"/>
    <n v="7"/>
    <n v="7"/>
    <n v="7"/>
    <n v="7"/>
    <n v="7"/>
    <n v="7"/>
    <n v="7"/>
    <n v="7"/>
    <n v="7"/>
    <n v="4"/>
    <n v="4"/>
    <n v="4"/>
    <n v="4"/>
    <n v="4"/>
    <n v="4"/>
    <n v="4"/>
    <n v="4"/>
    <n v="4"/>
    <m/>
    <n v="7"/>
    <n v="7"/>
    <n v="7"/>
    <n v="7"/>
    <n v="7"/>
    <n v="7"/>
    <n v="7"/>
    <n v="7"/>
    <n v="7"/>
    <n v="7"/>
    <m/>
    <m/>
    <m/>
    <m/>
    <m/>
    <s v="Engaging and interactive"/>
    <s v="The group listened to each others high and low points of view"/>
    <s v="No, I am having a baby soon "/>
    <s v="A couple of them cause I know them personally"/>
    <s v="More practices on a personal level"/>
    <s v="Yes. Family Start,Health &amp; Wellness, re-enrol onto Incredible Years 2019"/>
    <s v="Descriptive Commenting, Social &amp; Emotional Coaching, Academic &amp; Persistence Coaching"/>
    <m/>
    <s v="AlbertGloria"/>
    <s v="TumoheLucah41263Male"/>
    <n v="1"/>
    <n v="1"/>
    <n v="0"/>
    <n v="1"/>
    <n v="0"/>
  </r>
  <r>
    <s v="1819-1499"/>
    <s v="IYP-WKT-WWT-WK0312 .xlsx"/>
    <s v="Te Aramoana"/>
    <s v="Honey"/>
    <s v="Māori"/>
    <s v="Not Stated"/>
    <s v="Not Stated"/>
    <s v=""/>
    <d v="2012-06-14T00:00:00"/>
    <n v="6.1150684931506847"/>
    <s v="Female"/>
    <s v="NGO"/>
    <s v="07 828 9695"/>
    <s v="Huntly Primary School"/>
    <s v="None"/>
    <m/>
    <n v="4"/>
    <s v="No"/>
    <s v="None"/>
    <s v="None"/>
    <s v="Te Aramoana"/>
    <s v="Aretha"/>
    <s v="Parent"/>
    <s v="31 Baker Street Huntly"/>
    <m/>
    <s v="02 02756398"/>
    <s v="Māori"/>
    <s v="Not Stated"/>
    <s v="Not Stated"/>
    <s v=""/>
    <s v="No"/>
    <s v="No"/>
    <m/>
    <m/>
    <m/>
    <m/>
    <m/>
    <n v="40"/>
    <s v="&lt;55"/>
    <n v="42"/>
    <s v="&lt;55"/>
    <m/>
    <s v="BLANK"/>
    <m/>
    <s v="BLANK"/>
    <n v="41"/>
    <s v="21+"/>
    <m/>
    <s v="BLANK"/>
    <s v="No"/>
    <s v="No"/>
    <m/>
    <x v="0"/>
    <x v="0"/>
    <x v="0"/>
    <n v="5"/>
    <s v="Y"/>
    <s v="Y"/>
    <s v="Y"/>
    <s v="Y"/>
    <s v="N"/>
    <s v="N"/>
    <s v="Y"/>
    <s v="N"/>
    <s v="N"/>
    <s v="N"/>
    <s v="N"/>
    <s v="N"/>
    <s v="N"/>
    <s v="N"/>
    <m/>
    <d v="2018-07-25T00:00:00"/>
    <d v="2018-11-14T00:00:00"/>
    <x v="9"/>
    <s v="Waikato District Office"/>
    <s v="Huntly"/>
    <n v="14"/>
    <s v="Preschool Basic Parent"/>
    <s v="Paro Edwards"/>
    <s v="Waahi Whaanui"/>
    <s v="Christine Moana"/>
    <s v="Waahi Whaanui"/>
    <s v="nil"/>
    <s v="nil"/>
    <s v="IYP-WKT-WWt-WK0312"/>
    <s v="Waahi Whaanui"/>
    <s v="NGO"/>
    <s v="Waahi Whaanui"/>
    <s v="Waahi Whaanui"/>
    <n v="0.35714285714285715"/>
    <m/>
    <s v="No"/>
    <m/>
    <m/>
    <m/>
    <n v="10"/>
    <n v="0"/>
    <n v="0"/>
    <n v="0"/>
    <m/>
    <m/>
    <m/>
    <m/>
    <m/>
    <m/>
    <m/>
    <m/>
    <m/>
    <m/>
    <m/>
    <m/>
    <m/>
    <m/>
    <m/>
    <m/>
    <m/>
    <m/>
    <m/>
    <m/>
    <m/>
    <m/>
    <m/>
    <m/>
    <m/>
    <m/>
    <m/>
    <m/>
    <m/>
    <m/>
    <m/>
    <m/>
    <m/>
    <m/>
    <m/>
    <m/>
    <m/>
    <m/>
    <m/>
    <m/>
    <m/>
    <m/>
    <m/>
    <m/>
    <m/>
    <m/>
    <m/>
    <m/>
    <m/>
    <m/>
    <m/>
    <m/>
    <m/>
    <m/>
    <m/>
    <s v="Te AramoanaAretha"/>
    <s v="Te AramoanaHoney41074Female"/>
    <n v="1"/>
    <n v="1"/>
    <n v="0"/>
    <n v="1"/>
    <n v="0"/>
  </r>
  <r>
    <s v="1819-1500"/>
    <s v="IYP-WKT-WWT-WK0312 .xlsx"/>
    <s v="Brown"/>
    <s v="Legend"/>
    <s v="Māori"/>
    <s v="Not Stated"/>
    <s v="Not Stated"/>
    <s v=""/>
    <d v="2013-11-02T00:00:00"/>
    <n v="4.7287671232876711"/>
    <s v="Male"/>
    <s v="NGO"/>
    <s v="078289695"/>
    <s v="Clarence Street Kindergarten"/>
    <s v="None"/>
    <m/>
    <n v="0"/>
    <s v="No"/>
    <s v="None"/>
    <s v="None"/>
    <s v="Brown"/>
    <s v="Joe"/>
    <s v="Parent"/>
    <s v="308 Queen Street Ngaruawahia"/>
    <s v="07 824 9114"/>
    <s v="0211396052"/>
    <s v="Māori"/>
    <s v="Not Stated"/>
    <s v="Not Stated"/>
    <s v=""/>
    <s v="No"/>
    <s v="No"/>
    <m/>
    <m/>
    <m/>
    <m/>
    <m/>
    <n v="56"/>
    <s v="Still of Concern"/>
    <n v="41"/>
    <s v="&lt;55"/>
    <m/>
    <s v="BLANK"/>
    <m/>
    <s v="BLANK"/>
    <n v="33"/>
    <s v="21+"/>
    <m/>
    <s v="BLANK"/>
    <s v="No"/>
    <s v="No"/>
    <m/>
    <x v="0"/>
    <x v="0"/>
    <x v="0"/>
    <n v="7"/>
    <s v="Y"/>
    <s v="Y"/>
    <s v="Y"/>
    <s v="Y"/>
    <s v="Y"/>
    <s v="Y"/>
    <s v="N"/>
    <s v="Y"/>
    <s v="N"/>
    <s v="N"/>
    <s v="N"/>
    <s v="N"/>
    <s v="N"/>
    <s v="N"/>
    <m/>
    <d v="2018-07-25T00:00:00"/>
    <d v="2018-11-14T00:00:00"/>
    <x v="9"/>
    <s v="Waikato District Office"/>
    <s v="Huntly"/>
    <n v="14"/>
    <s v="Preschool Basic Parent"/>
    <s v="Paro Edwards"/>
    <s v="Waahi Whaanui"/>
    <s v="Christine Moana"/>
    <s v="Waahi Whaanui"/>
    <s v="nil"/>
    <s v="nil"/>
    <s v="IYP-WKT-WWt-WK0312"/>
    <s v="Waahi Whaanui"/>
    <s v="NGO"/>
    <s v="Waahi Whaanui"/>
    <s v="Waahi Whaanui"/>
    <n v="0.5"/>
    <m/>
    <s v="No"/>
    <m/>
    <m/>
    <m/>
    <n v="0"/>
    <n v="0"/>
    <n v="0"/>
    <n v="0"/>
    <m/>
    <m/>
    <m/>
    <m/>
    <m/>
    <m/>
    <m/>
    <m/>
    <m/>
    <m/>
    <m/>
    <m/>
    <m/>
    <m/>
    <m/>
    <m/>
    <m/>
    <m/>
    <m/>
    <m/>
    <m/>
    <m/>
    <m/>
    <m/>
    <m/>
    <m/>
    <m/>
    <m/>
    <m/>
    <m/>
    <m/>
    <m/>
    <m/>
    <m/>
    <m/>
    <m/>
    <m/>
    <m/>
    <m/>
    <m/>
    <m/>
    <m/>
    <m/>
    <m/>
    <m/>
    <m/>
    <m/>
    <m/>
    <m/>
    <m/>
    <m/>
    <m/>
    <m/>
    <m/>
    <m/>
    <s v="BrownJoe"/>
    <s v="BrownLegend41580Male"/>
    <n v="2"/>
    <n v="1"/>
    <n v="0"/>
    <n v="1"/>
    <n v="0"/>
  </r>
  <r>
    <s v="1819-1501"/>
    <s v="IYP-WKT-WWT-WK0312 .xlsx"/>
    <s v="Strickland"/>
    <s v="Manaia"/>
    <s v="Māori"/>
    <s v="Not Stated"/>
    <s v="Not Stated"/>
    <s v=""/>
    <d v="2015-11-04T00:00:00"/>
    <n v="2.7232876712328768"/>
    <s v="Female"/>
    <s v="NGO"/>
    <s v="078289695"/>
    <s v="Te Kauri kohanga"/>
    <s v="None"/>
    <m/>
    <n v="4"/>
    <s v="No"/>
    <s v="None"/>
    <s v="None"/>
    <s v="Giles"/>
    <s v="Shontelle"/>
    <s v="Parent"/>
    <s v="52 Hakanoa Street Huntly"/>
    <s v="07 280 1171"/>
    <s v="0272466470"/>
    <s v="Māori"/>
    <s v="Not Stated"/>
    <s v="Not Stated"/>
    <s v=""/>
    <s v="No"/>
    <s v="No"/>
    <m/>
    <m/>
    <m/>
    <m/>
    <m/>
    <n v="65"/>
    <s v="Clinical Range"/>
    <n v="52"/>
    <s v="&lt;55"/>
    <m/>
    <s v="BLANK"/>
    <m/>
    <s v="BLANK"/>
    <n v="31"/>
    <s v="21+"/>
    <m/>
    <s v="BLANK"/>
    <s v="Yes"/>
    <s v="No"/>
    <m/>
    <x v="0"/>
    <x v="0"/>
    <x v="0"/>
    <n v="6"/>
    <s v="Y"/>
    <s v="Y"/>
    <s v="Y"/>
    <s v="Y"/>
    <s v="N"/>
    <s v="Y"/>
    <s v="N"/>
    <s v="Y"/>
    <s v="N"/>
    <s v="N"/>
    <s v="N"/>
    <s v="N"/>
    <s v="N"/>
    <s v="N"/>
    <m/>
    <d v="2018-07-25T00:00:00"/>
    <d v="2018-11-14T00:00:00"/>
    <x v="9"/>
    <s v="Waikato District Office"/>
    <s v="Huntly"/>
    <n v="14"/>
    <s v="Preschool Basic Parent"/>
    <s v="Paro Edwards"/>
    <s v="Waahi Whaanui"/>
    <s v="Christine Moana"/>
    <s v="Waahi Whaanui"/>
    <s v="nil"/>
    <s v="nil"/>
    <s v="IYP-WKT-WWt-WK0312"/>
    <s v="Waahi Whaanui"/>
    <s v="NGO"/>
    <s v="Waahi Whaanui"/>
    <s v="Waahi Whaanui"/>
    <n v="0.42857142857142855"/>
    <m/>
    <s v="No"/>
    <m/>
    <m/>
    <m/>
    <n v="9"/>
    <n v="1"/>
    <n v="0"/>
    <n v="0"/>
    <m/>
    <m/>
    <m/>
    <m/>
    <m/>
    <m/>
    <m/>
    <m/>
    <m/>
    <m/>
    <m/>
    <m/>
    <m/>
    <m/>
    <m/>
    <m/>
    <m/>
    <m/>
    <m/>
    <m/>
    <m/>
    <m/>
    <m/>
    <m/>
    <m/>
    <m/>
    <m/>
    <m/>
    <m/>
    <m/>
    <m/>
    <m/>
    <m/>
    <m/>
    <m/>
    <m/>
    <m/>
    <m/>
    <m/>
    <m/>
    <m/>
    <m/>
    <m/>
    <m/>
    <m/>
    <m/>
    <m/>
    <m/>
    <m/>
    <m/>
    <m/>
    <m/>
    <m/>
    <m/>
    <m/>
    <s v="GilesShontelle"/>
    <s v="StricklandManaia42312Female"/>
    <n v="1"/>
    <n v="1"/>
    <n v="0"/>
    <n v="1"/>
    <n v="0"/>
  </r>
  <r>
    <s v="1819-1502"/>
    <s v="IYP-WKT-WWT-WK0312 .xlsx"/>
    <s v="Mellish"/>
    <s v="Karta-Belle"/>
    <s v="Māori"/>
    <s v="Not Stated"/>
    <s v="Not Stated"/>
    <s v=""/>
    <d v="2015-02-25T00:00:00"/>
    <n v="3.4136986301369863"/>
    <s v="Female"/>
    <s v="NGO"/>
    <s v="078289695"/>
    <s v="Huntly Central"/>
    <s v="None"/>
    <m/>
    <n v="0"/>
    <s v="No"/>
    <s v="None"/>
    <s v="None"/>
    <s v="Mellish"/>
    <s v="Donna"/>
    <s v="Parent"/>
    <s v="170 Hakanoa Street Huntly"/>
    <m/>
    <s v="0278370228"/>
    <s v="Māori"/>
    <s v="Not Stated"/>
    <s v="Not Stated"/>
    <s v=""/>
    <s v="No"/>
    <s v="No"/>
    <m/>
    <m/>
    <m/>
    <m/>
    <m/>
    <n v="61"/>
    <s v="Clinical Range"/>
    <n v="58"/>
    <s v="Still of Concern"/>
    <n v="56"/>
    <s v="Still of Concern"/>
    <n v="51"/>
    <s v="&lt;55"/>
    <n v="15"/>
    <s v="Clinical Range"/>
    <n v="20"/>
    <s v="Still of Concern"/>
    <s v="Yes"/>
    <s v="No"/>
    <m/>
    <x v="1"/>
    <x v="2"/>
    <x v="2"/>
    <n v="14"/>
    <s v="Y"/>
    <s v="Y"/>
    <s v="Y"/>
    <s v="Y"/>
    <s v="Y"/>
    <s v="Y"/>
    <s v="Y"/>
    <s v="Y"/>
    <s v="Y"/>
    <s v="Y"/>
    <s v="Y"/>
    <s v="Y"/>
    <s v="Y"/>
    <s v="Y"/>
    <m/>
    <d v="2018-07-25T00:00:00"/>
    <d v="2018-11-14T00:00:00"/>
    <x v="9"/>
    <s v="Waikato District Office"/>
    <s v="Huntly"/>
    <n v="14"/>
    <s v="Preschool Basic Parent"/>
    <s v="Paro Edwards"/>
    <s v="Waahi Whaanui"/>
    <s v="Christine Moana"/>
    <s v="Waahi Whaanui"/>
    <s v="nil"/>
    <s v="nil"/>
    <s v="IYP-WKT-WWt-WK0312"/>
    <s v="Waahi Whaanui"/>
    <s v="NGO"/>
    <s v="Waahi Whaanui"/>
    <s v="Waahi Whaanui"/>
    <n v="1"/>
    <s v="76% to 100%"/>
    <s v="Yes"/>
    <m/>
    <m/>
    <m/>
    <n v="9"/>
    <n v="1"/>
    <n v="0"/>
    <n v="1"/>
    <n v="6"/>
    <n v="6"/>
    <n v="5"/>
    <n v="4"/>
    <n v="5"/>
    <n v="6"/>
    <n v="7"/>
    <n v="6"/>
    <n v="6"/>
    <n v="7"/>
    <n v="6"/>
    <n v="5"/>
    <n v="4"/>
    <n v="4"/>
    <n v="4"/>
    <n v="7"/>
    <n v="6"/>
    <n v="6"/>
    <n v="4"/>
    <n v="6"/>
    <n v="6"/>
    <n v="7"/>
    <n v="5"/>
    <n v="6"/>
    <n v="7"/>
    <n v="7"/>
    <n v="7"/>
    <n v="7"/>
    <n v="6"/>
    <n v="6"/>
    <n v="6"/>
    <m/>
    <n v="7"/>
    <n v="7"/>
    <n v="7"/>
    <n v="7"/>
    <n v="7"/>
    <n v="6"/>
    <n v="6"/>
    <n v="6"/>
    <n v="7"/>
    <n v="7"/>
    <m/>
    <m/>
    <m/>
    <m/>
    <m/>
    <s v="Interactive"/>
    <s v="Receiving positive feedback for my successes and challenges"/>
    <s v="No too busy"/>
    <s v="No to busy"/>
    <s v="It was level for me to understand "/>
    <s v="No I have every needful thing"/>
    <s v="Getting support and increasing my knowledge of IY"/>
    <m/>
    <s v="MellishDonna"/>
    <s v="MellishKarta-Belle42060Female"/>
    <n v="2"/>
    <n v="1"/>
    <n v="0"/>
    <n v="1"/>
    <n v="0"/>
  </r>
  <r>
    <s v="1819-1503"/>
    <s v="IYP-WKT-WWT-WK0312 .xlsx"/>
    <s v="Mellish"/>
    <s v="Karta-Belle"/>
    <s v="New Zealand European"/>
    <s v="Not Stated"/>
    <s v="Not Stated"/>
    <s v=""/>
    <d v="2015-02-25T00:00:00"/>
    <n v="3.4136986301369863"/>
    <s v="Female"/>
    <s v="NGO"/>
    <s v="078289695"/>
    <s v="Huntly Central"/>
    <s v="None"/>
    <m/>
    <n v="0"/>
    <s v="No"/>
    <s v="None"/>
    <s v="None"/>
    <s v="Mellish"/>
    <s v="Tina"/>
    <s v="Primary Caregiver: family and whānau"/>
    <s v="160 Hakanoa Street Huntly"/>
    <m/>
    <s v="0272212530"/>
    <s v="New Zealand European"/>
    <s v="Not Stated"/>
    <s v="Not Stated"/>
    <s v=""/>
    <s v="No"/>
    <s v="No"/>
    <m/>
    <m/>
    <m/>
    <m/>
    <m/>
    <n v="54"/>
    <s v="&lt;55"/>
    <n v="55"/>
    <s v="Still of Concern"/>
    <n v="48"/>
    <s v="&lt;55"/>
    <n v="51"/>
    <s v="&lt;55"/>
    <n v="24"/>
    <s v="21+"/>
    <n v="28"/>
    <s v="21+"/>
    <s v="No"/>
    <s v="No"/>
    <m/>
    <x v="1"/>
    <x v="2"/>
    <x v="2"/>
    <n v="10"/>
    <s v="Y"/>
    <s v="Y"/>
    <s v="Y"/>
    <s v="Y"/>
    <s v="Y"/>
    <s v="Y"/>
    <s v="Y"/>
    <s v="Y"/>
    <s v="Y"/>
    <s v="Y"/>
    <s v="N"/>
    <s v="N"/>
    <s v="N"/>
    <s v="N"/>
    <m/>
    <d v="2018-07-25T00:00:00"/>
    <d v="2018-11-14T00:00:00"/>
    <x v="9"/>
    <s v="Waikato District Office"/>
    <s v="Huntly"/>
    <n v="14"/>
    <s v="Preschool Basic Parent"/>
    <s v="Paro Edwards"/>
    <s v="Waahi Whaanui"/>
    <s v="Christine Moana"/>
    <s v="Waahi Whaanui"/>
    <s v="nil"/>
    <s v="nil"/>
    <s v="IYP-WKT-WWt-WK0312"/>
    <s v="Waahi Whaanui"/>
    <s v="NGO"/>
    <s v="Waahi Whaanui"/>
    <s v="Waahi Whaanui"/>
    <n v="0.7142857142857143"/>
    <s v="51% to 75%"/>
    <s v="No"/>
    <m/>
    <m/>
    <m/>
    <n v="9"/>
    <n v="0"/>
    <n v="0"/>
    <n v="1"/>
    <n v="4"/>
    <n v="5"/>
    <n v="6"/>
    <n v="4"/>
    <n v="6"/>
    <n v="7"/>
    <n v="7"/>
    <n v="5"/>
    <n v="6"/>
    <n v="6"/>
    <n v="7"/>
    <n v="7"/>
    <n v="7"/>
    <n v="6"/>
    <n v="4"/>
    <n v="7"/>
    <n v="7"/>
    <n v="7"/>
    <n v="4"/>
    <n v="7"/>
    <n v="7"/>
    <n v="7"/>
    <n v="5"/>
    <n v="7"/>
    <n v="6"/>
    <n v="7"/>
    <n v="6"/>
    <n v="6"/>
    <n v="6"/>
    <n v="6"/>
    <n v="6"/>
    <m/>
    <n v="7"/>
    <n v="7"/>
    <n v="7"/>
    <n v="7"/>
    <n v="7"/>
    <n v="6"/>
    <n v="7"/>
    <n v="7"/>
    <n v="7"/>
    <n v="7"/>
    <m/>
    <m/>
    <m/>
    <m/>
    <m/>
    <s v="Constructive Feedback "/>
    <s v="Techniques to manage behaviours and understanding triggers"/>
    <s v="Only if someone I trust initiates it"/>
    <m/>
    <s v="The programme helped me to understand children milestones"/>
    <s v="Im okay for now "/>
    <s v=" The strategies and skills to deal with challenging behaviours"/>
    <m/>
    <s v="MellishTina"/>
    <s v="MellishKarta-Belle42060Female"/>
    <n v="2"/>
    <n v="0"/>
    <n v="0"/>
    <n v="0"/>
    <n v="0"/>
  </r>
  <r>
    <s v="1819-1504"/>
    <s v="IYP-WKT-WWT-WK0312 .xlsx"/>
    <s v="Newman"/>
    <s v="Kyran"/>
    <s v="New Zealand European"/>
    <s v="Māori"/>
    <s v="Not Stated"/>
    <s v=""/>
    <d v="2013-11-09T00:00:00"/>
    <n v="4.7095890410958905"/>
    <s v="Male"/>
    <s v="NGO"/>
    <s v="078289695"/>
    <s v="Taupiri Daycare"/>
    <s v="None"/>
    <m/>
    <n v="3"/>
    <s v="No"/>
    <s v="None"/>
    <s v="None"/>
    <s v="Randall"/>
    <s v="Lisa"/>
    <s v="Parent"/>
    <s v="25 Harlock Place Huntly"/>
    <m/>
    <s v="0272200505"/>
    <s v="New Zealand European"/>
    <s v="Māori"/>
    <s v="Not Stated"/>
    <s v=""/>
    <s v="No"/>
    <s v="No"/>
    <m/>
    <m/>
    <m/>
    <m/>
    <m/>
    <n v="66"/>
    <s v="Clinical Range"/>
    <n v="67"/>
    <s v="Clinical Range"/>
    <n v="46"/>
    <s v="&lt;55"/>
    <n v="41"/>
    <s v="&lt;55"/>
    <n v="23"/>
    <s v="21+"/>
    <n v="30"/>
    <s v="21+"/>
    <s v="Yes"/>
    <s v="No"/>
    <m/>
    <x v="1"/>
    <x v="2"/>
    <x v="2"/>
    <n v="13"/>
    <s v="Y"/>
    <s v="Y"/>
    <s v="Y"/>
    <s v="Y"/>
    <s v="Y"/>
    <s v="Y"/>
    <s v="Y"/>
    <s v="Y"/>
    <s v="Y"/>
    <s v="N"/>
    <s v="Y"/>
    <s v="Y"/>
    <s v="Y"/>
    <s v="Y"/>
    <m/>
    <d v="2018-07-25T00:00:00"/>
    <d v="2018-11-14T00:00:00"/>
    <x v="9"/>
    <s v="Waikato District Office"/>
    <s v="Huntly"/>
    <n v="14"/>
    <s v="Preschool Basic Parent"/>
    <s v="Paro Edwards"/>
    <s v="Waahi Whaanui"/>
    <s v="Christine Moana"/>
    <s v="Waahi Whaanui"/>
    <s v="nil"/>
    <s v="nil"/>
    <s v="IYP-WKT-WWt-WK0312"/>
    <s v="Waahi Whaanui"/>
    <s v="NGO"/>
    <s v="Waahi Whaanui"/>
    <s v="Waahi Whaanui"/>
    <n v="0.9285714285714286"/>
    <s v="76% to 100%"/>
    <s v="Yes"/>
    <m/>
    <m/>
    <m/>
    <n v="8"/>
    <n v="1"/>
    <n v="0"/>
    <n v="1"/>
    <n v="7"/>
    <n v="6"/>
    <n v="6"/>
    <n v="7"/>
    <n v="7"/>
    <n v="7"/>
    <n v="6"/>
    <n v="6"/>
    <n v="7"/>
    <n v="7"/>
    <n v="7"/>
    <n v="7"/>
    <n v="7"/>
    <n v="7"/>
    <n v="1"/>
    <n v="6"/>
    <n v="7"/>
    <n v="7"/>
    <n v="6"/>
    <n v="7"/>
    <n v="7"/>
    <n v="7"/>
    <n v="7"/>
    <n v="7"/>
    <n v="7"/>
    <n v="7"/>
    <n v="7"/>
    <n v="7"/>
    <n v="7"/>
    <n v="7"/>
    <n v="7"/>
    <m/>
    <n v="7"/>
    <n v="7"/>
    <n v="7"/>
    <n v="7"/>
    <n v="7"/>
    <n v="7"/>
    <n v="7"/>
    <n v="7"/>
    <n v="7"/>
    <n v="7"/>
    <m/>
    <m/>
    <m/>
    <m/>
    <m/>
    <s v="Non judgemental"/>
    <s v="Others listening my story then finding answers amongst ourselves"/>
    <s v="Only with those I know well"/>
    <s v="no to busy"/>
    <s v="I loved the programme it was awesome"/>
    <s v="Yes I am attending ACC Counselling for personal and family needs"/>
    <s v="Feeling welcome and learning skills to help me in parenting my children"/>
    <m/>
    <s v="RandallLisa"/>
    <s v="NewmanKyran41587Male"/>
    <n v="1"/>
    <n v="1"/>
    <n v="0"/>
    <n v="1"/>
    <n v="0"/>
  </r>
  <r>
    <s v="1819-1505"/>
    <s v="IYP-WKT-WWT-WK0312 .xlsx"/>
    <s v="Brown"/>
    <s v="Legend"/>
    <s v="Māori"/>
    <s v="Not Stated"/>
    <s v="Not Stated"/>
    <s v=""/>
    <d v="2013-11-02T00:00:00"/>
    <n v="4.7287671232876711"/>
    <s v="Male"/>
    <s v="NGO"/>
    <s v="078289695"/>
    <s v="Clarence Street Kindergarten"/>
    <s v="None"/>
    <m/>
    <n v="0"/>
    <s v="No"/>
    <s v="None"/>
    <s v="None"/>
    <s v="Tahana"/>
    <s v="Renei"/>
    <s v="Parent"/>
    <s v="1/30 Queen Street Ngaruawahia"/>
    <m/>
    <s v="078249114"/>
    <s v="Māori"/>
    <s v="Not Stated"/>
    <s v="Not Stated"/>
    <s v=""/>
    <s v="No"/>
    <s v="No"/>
    <m/>
    <m/>
    <m/>
    <m/>
    <m/>
    <n v="59"/>
    <s v="Still of Concern"/>
    <n v="55"/>
    <s v="Still of Concern"/>
    <m/>
    <s v="BLANK"/>
    <m/>
    <s v="BLANK"/>
    <n v="23"/>
    <s v="21+"/>
    <m/>
    <s v="BLANK"/>
    <s v="No"/>
    <s v="No"/>
    <m/>
    <x v="0"/>
    <x v="0"/>
    <x v="0"/>
    <n v="7"/>
    <s v="Y"/>
    <s v="Y"/>
    <s v="Y"/>
    <s v="Y"/>
    <s v="Y"/>
    <s v="Y"/>
    <s v="N"/>
    <s v="Y"/>
    <s v="N"/>
    <s v="N"/>
    <s v="N"/>
    <s v="N"/>
    <m/>
    <s v="N"/>
    <m/>
    <d v="2018-07-25T00:00:00"/>
    <d v="2018-11-14T00:00:00"/>
    <x v="9"/>
    <s v="Waikato District Office"/>
    <s v="Huntly"/>
    <n v="14"/>
    <s v="Preschool Basic Parent"/>
    <s v="Paro Edwards"/>
    <s v="Waahi Whaanui"/>
    <s v="Christine Moana"/>
    <s v="Waahi Whaanui"/>
    <s v="nil"/>
    <s v="nil"/>
    <s v="IYP-WKT-WWt-WK0312"/>
    <s v="Waahi Whaanui"/>
    <s v="NGO"/>
    <s v="Waahi Whaanui"/>
    <s v="Waahi Whaanui"/>
    <n v="0.5"/>
    <m/>
    <s v="No"/>
    <m/>
    <m/>
    <m/>
    <n v="10"/>
    <n v="0"/>
    <n v="0"/>
    <n v="0"/>
    <m/>
    <m/>
    <m/>
    <m/>
    <m/>
    <m/>
    <m/>
    <m/>
    <m/>
    <m/>
    <m/>
    <m/>
    <m/>
    <m/>
    <m/>
    <m/>
    <m/>
    <m/>
    <m/>
    <m/>
    <m/>
    <m/>
    <m/>
    <m/>
    <m/>
    <m/>
    <m/>
    <m/>
    <m/>
    <m/>
    <m/>
    <m/>
    <m/>
    <m/>
    <m/>
    <m/>
    <m/>
    <m/>
    <m/>
    <m/>
    <m/>
    <m/>
    <m/>
    <m/>
    <m/>
    <m/>
    <m/>
    <m/>
    <m/>
    <m/>
    <m/>
    <m/>
    <m/>
    <m/>
    <m/>
    <s v="TahanaRenei"/>
    <s v="BrownLegend41580Male"/>
    <n v="2"/>
    <n v="1"/>
    <n v="0"/>
    <n v="1"/>
    <n v="0"/>
  </r>
  <r>
    <s v="1819-1506"/>
    <s v="IYP-WKT-WWT-WK0312 .xlsx"/>
    <s v="Waikato"/>
    <s v="Nala"/>
    <s v="Māori"/>
    <s v="Not Stated"/>
    <s v="Not Stated"/>
    <s v=""/>
    <d v="2012-12-23T00:00:00"/>
    <n v="5.5890410958904111"/>
    <s v="Female"/>
    <s v="NGO"/>
    <s v="078289695"/>
    <s v="Huntly Primary School"/>
    <s v="None"/>
    <m/>
    <n v="4"/>
    <s v="No"/>
    <s v="None"/>
    <s v="None"/>
    <s v="Waikato"/>
    <s v="Lilian"/>
    <s v="Primary Caregiver: family and whānau"/>
    <s v="58 Rosser Street Huntly"/>
    <m/>
    <s v="0210671175"/>
    <s v="Māori"/>
    <s v="Not Stated"/>
    <s v="Not Stated"/>
    <s v=""/>
    <s v="No"/>
    <s v="No"/>
    <m/>
    <m/>
    <m/>
    <m/>
    <m/>
    <n v="77"/>
    <s v="Clinical Range"/>
    <n v="68"/>
    <s v="Clinical Range"/>
    <n v="57"/>
    <s v="Still of Concern"/>
    <n v="42"/>
    <s v="&lt;55"/>
    <n v="62"/>
    <s v="21+"/>
    <n v="23"/>
    <s v="21+"/>
    <s v="Yes"/>
    <s v="No"/>
    <m/>
    <x v="1"/>
    <x v="2"/>
    <x v="1"/>
    <n v="12"/>
    <s v="Y"/>
    <s v="Y"/>
    <s v="Y"/>
    <s v="Y"/>
    <s v="Y"/>
    <s v="Y"/>
    <s v="N"/>
    <s v="Y"/>
    <s v="N"/>
    <s v="Y"/>
    <s v="Y"/>
    <s v="Y"/>
    <s v="Y"/>
    <s v="Y"/>
    <m/>
    <d v="2018-07-25T00:00:00"/>
    <d v="2018-11-14T00:00:00"/>
    <x v="9"/>
    <s v="Waikato District Office"/>
    <s v="Huntly"/>
    <n v="14"/>
    <s v="Preschool Basic Parent"/>
    <s v="Paro Edwards"/>
    <s v="Waahi Whaanui"/>
    <s v="Christine Moana"/>
    <s v="Waahi Whaanui"/>
    <s v="nil"/>
    <s v="nil"/>
    <s v="IYP-WKT-WWt-WK0312"/>
    <s v="Waahi Whaanui"/>
    <s v="NGO"/>
    <s v="Waahi Whaanui"/>
    <s v="Waahi Whaanui"/>
    <n v="0.8571428571428571"/>
    <s v="76% to 100%"/>
    <s v="Yes"/>
    <m/>
    <m/>
    <m/>
    <n v="10"/>
    <n v="1"/>
    <n v="0"/>
    <n v="1"/>
    <n v="7"/>
    <n v="7"/>
    <n v="7"/>
    <n v="7"/>
    <n v="7"/>
    <n v="7"/>
    <n v="7"/>
    <n v="7"/>
    <n v="7"/>
    <n v="7"/>
    <n v="6"/>
    <n v="6"/>
    <n v="7"/>
    <n v="6"/>
    <n v="1"/>
    <n v="7"/>
    <n v="7"/>
    <n v="6"/>
    <n v="4"/>
    <n v="7"/>
    <n v="7"/>
    <n v="7"/>
    <n v="7"/>
    <n v="6"/>
    <n v="7"/>
    <n v="7"/>
    <n v="7"/>
    <n v="7"/>
    <n v="7"/>
    <n v="7"/>
    <n v="7"/>
    <m/>
    <n v="7"/>
    <n v="7"/>
    <n v="7"/>
    <n v="7"/>
    <n v="7"/>
    <n v="7"/>
    <n v="7"/>
    <n v="7"/>
    <n v="7"/>
    <n v="7"/>
    <m/>
    <m/>
    <m/>
    <m/>
    <m/>
    <s v="We all in this together"/>
    <s v="Yes because we were able to share in a safe place"/>
    <s v="Yep but my children come first"/>
    <s v="Only when I can too busy studying Health and Wellbeing and Social Work 2019"/>
    <s v="Not to sure about this question"/>
    <s v="Yes able to access a budget to purchase School uniform, dryer , phone,  tablet for school"/>
    <s v="The sessions helped me learn a new skill and listening to the stories"/>
    <m/>
    <s v="WaikatoLilian"/>
    <s v="WaikatoNala41266Female"/>
    <n v="1"/>
    <n v="1"/>
    <n v="0"/>
    <n v="1"/>
    <n v="0"/>
  </r>
  <r>
    <s v="1819-1507"/>
    <s v="IYP-WKT-WWT-WK0313.xlsx"/>
    <s v="Sarsfield"/>
    <s v="Tangiteruru"/>
    <s v="Māori"/>
    <s v="Not Stated"/>
    <s v="Not Stated"/>
    <s v=""/>
    <d v="2011-09-07T00:00:00"/>
    <n v="6.904109589041096"/>
    <s v="Male"/>
    <s v="NGO"/>
    <m/>
    <s v="Paeroa St Josephs Catholic School"/>
    <s v="None"/>
    <s v="None"/>
    <n v="0"/>
    <s v="No"/>
    <s v="None"/>
    <s v="None"/>
    <s v="Sarsfield"/>
    <s v="Tessa"/>
    <s v="Parent"/>
    <s v="1/12 Knox St Central Hamilton"/>
    <m/>
    <s v="0221535951"/>
    <s v="Māori"/>
    <m/>
    <m/>
    <s v=""/>
    <s v="No"/>
    <s v="No"/>
    <m/>
    <m/>
    <m/>
    <m/>
    <m/>
    <n v="43"/>
    <s v="&lt;55"/>
    <n v="81"/>
    <s v="Clinical Range"/>
    <n v="48"/>
    <s v="&lt;55"/>
    <n v="43"/>
    <s v="&lt;55"/>
    <n v="26"/>
    <s v="21+"/>
    <n v="37"/>
    <s v="21+"/>
    <s v="Yes"/>
    <s v="No"/>
    <m/>
    <x v="2"/>
    <x v="2"/>
    <x v="2"/>
    <n v="10"/>
    <s v="Y"/>
    <s v="Y"/>
    <s v="Y"/>
    <s v="Y"/>
    <s v="Y"/>
    <s v="Y"/>
    <s v="Y"/>
    <s v="N"/>
    <s v="N"/>
    <s v="N"/>
    <s v="N"/>
    <s v="Y"/>
    <s v="Y"/>
    <s v="Y"/>
    <m/>
    <d v="2018-08-01T00:00:00"/>
    <d v="2018-11-22T00:00:00"/>
    <x v="9"/>
    <s v="Waikato District Office"/>
    <s v="Kirikiriroa Marae Hamilton"/>
    <n v="14"/>
    <s v="Preschool Basic Parent"/>
    <s v="Paro Edwards"/>
    <s v="Waahi Whaanui"/>
    <s v="Christine Moana"/>
    <s v="Waahi Whaanui"/>
    <m/>
    <m/>
    <s v="IYP-WKT-WWT-WK0313"/>
    <s v="Waahi Whaanui"/>
    <s v="NGO"/>
    <s v="Waahi Whaanui"/>
    <s v="Waahi Whaanui"/>
    <n v="0.7142857142857143"/>
    <s v="51% to 75%"/>
    <s v="No"/>
    <m/>
    <m/>
    <m/>
    <n v="6"/>
    <n v="1"/>
    <n v="0"/>
    <n v="1"/>
    <n v="6"/>
    <n v="6"/>
    <n v="6"/>
    <n v="7"/>
    <n v="6"/>
    <n v="6"/>
    <n v="7"/>
    <n v="7"/>
    <n v="7"/>
    <n v="7"/>
    <n v="7"/>
    <n v="7"/>
    <n v="6"/>
    <n v="6"/>
    <n v="7"/>
    <n v="6"/>
    <n v="6"/>
    <n v="6"/>
    <n v="1"/>
    <n v="6"/>
    <n v="6"/>
    <n v="6"/>
    <n v="6"/>
    <n v="6"/>
    <n v="6"/>
    <n v="7"/>
    <n v="6"/>
    <n v="6"/>
    <n v="6"/>
    <n v="6"/>
    <n v="6"/>
    <m/>
    <n v="7"/>
    <n v="7"/>
    <n v="6"/>
    <n v="7"/>
    <n v="7"/>
    <n v="7"/>
    <n v="7"/>
    <n v="7"/>
    <n v="7"/>
    <n v="7"/>
    <m/>
    <m/>
    <m/>
    <m/>
    <m/>
    <s v="okay they shared a lot"/>
    <s v="helpful in helping me to problem solve"/>
    <s v="Yes we are meeting next fortnight at KKM"/>
    <s v="All organised"/>
    <s v="Updated Vignettes "/>
    <s v="Yes Meeting Social Worker for Whaanau Ora and Waahi Whaanau Support Team"/>
    <s v="Academic and Persistence Coaching"/>
    <m/>
    <s v="SarsfieldTessa"/>
    <s v="SarsfieldTangiteruru40793Male"/>
    <n v="1"/>
    <n v="1"/>
    <n v="0"/>
    <n v="1"/>
    <n v="0"/>
  </r>
  <r>
    <s v="1819-1508"/>
    <s v="IYP-WKT-WWT-WK0313.xlsx"/>
    <s v="Emery"/>
    <s v="Aurah-Sistible"/>
    <s v="Māori"/>
    <s v="Not Stated"/>
    <s v="Not Stated"/>
    <s v=""/>
    <d v="2011-01-08T00:00:00"/>
    <n v="7.5671232876712331"/>
    <s v="Female"/>
    <s v="NGO"/>
    <m/>
    <s v="Whitiora School"/>
    <s v="None"/>
    <s v="None"/>
    <n v="1"/>
    <s v="No"/>
    <s v="None"/>
    <s v="None"/>
    <s v="Emery"/>
    <s v="Ira"/>
    <s v="Parent"/>
    <s v="9 Treloar Street Fairfield Hamilton"/>
    <m/>
    <s v="0226418708"/>
    <s v="Māori"/>
    <m/>
    <m/>
    <s v=""/>
    <s v="No"/>
    <s v="No"/>
    <m/>
    <m/>
    <m/>
    <m/>
    <m/>
    <n v="55"/>
    <s v="Still of Concern"/>
    <n v="49"/>
    <s v="&lt;55"/>
    <n v="42"/>
    <s v="&lt;55"/>
    <n v="47"/>
    <s v="&lt;55"/>
    <n v="29"/>
    <s v="21+"/>
    <n v="22"/>
    <s v="21+"/>
    <s v="No"/>
    <s v="No"/>
    <m/>
    <x v="1"/>
    <x v="2"/>
    <x v="1"/>
    <n v="14"/>
    <s v="Y"/>
    <s v="Y"/>
    <s v="Y"/>
    <s v="Y"/>
    <s v="Y"/>
    <s v="Y"/>
    <s v="Y"/>
    <s v="Y"/>
    <s v="Y"/>
    <s v="Y"/>
    <s v="Y"/>
    <s v="Y"/>
    <s v="Y"/>
    <s v="Y"/>
    <m/>
    <d v="2018-08-01T00:00:00"/>
    <d v="2018-11-22T00:00:00"/>
    <x v="9"/>
    <s v="Waikato District Office"/>
    <s v="Kirikiriroa Marae Hamilton"/>
    <n v="14"/>
    <s v="Preschool Basic Parent"/>
    <s v="Paro Edwards"/>
    <s v="Waahi Whaanui"/>
    <s v="Christine Moana"/>
    <s v="Waahi Whaanui"/>
    <m/>
    <m/>
    <s v="IYP-WKT-WWT-WK0313"/>
    <s v="Waahi Whaanui"/>
    <s v="NGO"/>
    <s v="Waahi Whaanui"/>
    <s v="Waahi Whaanui"/>
    <n v="1"/>
    <s v="76% to 100%"/>
    <s v="Yes"/>
    <m/>
    <m/>
    <m/>
    <n v="8"/>
    <n v="0"/>
    <n v="0"/>
    <n v="1"/>
    <n v="6"/>
    <n v="6"/>
    <n v="6"/>
    <n v="6"/>
    <n v="6"/>
    <n v="6"/>
    <n v="6"/>
    <n v="6"/>
    <n v="6"/>
    <n v="6"/>
    <n v="6"/>
    <n v="6"/>
    <n v="6"/>
    <n v="6"/>
    <n v="6"/>
    <n v="6"/>
    <n v="6"/>
    <n v="6"/>
    <n v="7"/>
    <n v="7"/>
    <n v="7"/>
    <n v="7"/>
    <n v="7"/>
    <n v="7"/>
    <n v="7"/>
    <n v="7"/>
    <n v="7"/>
    <n v="7"/>
    <n v="7"/>
    <n v="7"/>
    <n v="7"/>
    <m/>
    <n v="6"/>
    <n v="6"/>
    <n v="7"/>
    <n v="7"/>
    <n v="7"/>
    <n v="5"/>
    <n v="5"/>
    <n v="6"/>
    <n v="7"/>
    <n v="7"/>
    <m/>
    <m/>
    <m/>
    <m/>
    <m/>
    <s v="very interactive"/>
    <s v="They really enjoy listening to my stories. Very real"/>
    <s v="Yes we are meeting next fortnight at KKM"/>
    <s v="All organised"/>
    <s v="Need more time on all the T/O training "/>
    <s v="Yes Meeting Social Worker for Whaanau Ora and Waahi Whaanau Support Team"/>
    <s v="Group Leaders breaking down language so I can understand"/>
    <m/>
    <s v="EmeryIra"/>
    <s v="EmeryAurah-Sistible40551Female"/>
    <n v="1"/>
    <n v="1"/>
    <n v="0"/>
    <n v="1"/>
    <n v="0"/>
  </r>
  <r>
    <s v="1819-1509"/>
    <s v="IYP-WKT-WWT-WK0313.xlsx"/>
    <s v="Marino"/>
    <s v="Tuafono"/>
    <s v="Māori"/>
    <s v="Not Stated"/>
    <s v="Not Stated"/>
    <s v=""/>
    <d v="2015-09-19T00:00:00"/>
    <n v="2.8684931506849316"/>
    <s v="Male"/>
    <s v="NGO"/>
    <m/>
    <s v="Whitiora Kindergarten"/>
    <s v="None"/>
    <s v="None"/>
    <n v="1"/>
    <s v="No"/>
    <s v="None"/>
    <s v="None"/>
    <s v="Marino"/>
    <s v="Maia"/>
    <s v="Parent"/>
    <s v="7 Hume Place Fairfield Hamilton"/>
    <m/>
    <s v="02041486695"/>
    <s v="Māori"/>
    <m/>
    <m/>
    <s v=""/>
    <s v="No"/>
    <s v="No"/>
    <m/>
    <m/>
    <m/>
    <m/>
    <m/>
    <n v="70"/>
    <s v="Clinical Range"/>
    <n v="77"/>
    <s v="Clinical Range"/>
    <n v="54"/>
    <s v="&lt;55"/>
    <n v="55"/>
    <s v="Still of Concern"/>
    <n v="7"/>
    <s v="Clinical Range"/>
    <n v="20"/>
    <s v="Still of Concern"/>
    <s v="Yes"/>
    <s v="No"/>
    <m/>
    <x v="1"/>
    <x v="2"/>
    <x v="2"/>
    <n v="11"/>
    <s v="Y"/>
    <s v="Y"/>
    <s v="Y"/>
    <s v="Y"/>
    <s v="Y"/>
    <s v="Y"/>
    <s v="Y"/>
    <s v="Y"/>
    <s v="N"/>
    <s v="N"/>
    <s v="N"/>
    <s v="Y"/>
    <s v="Y"/>
    <s v="Y"/>
    <m/>
    <d v="2018-08-01T00:00:00"/>
    <d v="2018-11-22T00:00:00"/>
    <x v="9"/>
    <s v="Waikato District Office"/>
    <s v="Kirikiriroa Marae Hamilton"/>
    <n v="14"/>
    <s v="Preschool Basic Parent"/>
    <s v="Paro Edwards"/>
    <s v="Waahi Whaanui"/>
    <s v="Christine Moana"/>
    <s v="Waahi Whaanui"/>
    <m/>
    <m/>
    <s v="IYP-WKT-WWT-WK0313"/>
    <s v="Waahi Whaanui"/>
    <s v="NGO"/>
    <s v="Waahi Whaanui"/>
    <s v="Waahi Whaanui"/>
    <n v="0.7857142857142857"/>
    <s v="76% to 100%"/>
    <s v="Yes"/>
    <m/>
    <m/>
    <m/>
    <n v="10"/>
    <n v="1"/>
    <n v="0"/>
    <n v="1"/>
    <n v="6"/>
    <n v="7"/>
    <n v="7"/>
    <n v="6"/>
    <n v="7"/>
    <n v="7"/>
    <n v="7"/>
    <n v="7"/>
    <n v="7"/>
    <n v="7"/>
    <n v="7"/>
    <n v="7"/>
    <n v="7"/>
    <n v="7"/>
    <n v="4"/>
    <n v="7"/>
    <n v="7"/>
    <n v="7"/>
    <n v="6"/>
    <n v="7"/>
    <n v="7"/>
    <n v="7"/>
    <n v="7"/>
    <n v="7"/>
    <n v="7"/>
    <n v="7"/>
    <n v="7"/>
    <n v="7"/>
    <n v="7"/>
    <n v="7"/>
    <n v="7"/>
    <m/>
    <n v="5"/>
    <n v="7"/>
    <n v="7"/>
    <n v="6"/>
    <n v="6"/>
    <n v="7"/>
    <n v="7"/>
    <n v="7"/>
    <n v="7"/>
    <n v="7"/>
    <m/>
    <m/>
    <m/>
    <m/>
    <m/>
    <s v="lots of fun"/>
    <s v="Able to validate my feelings as a parent and support my journey"/>
    <s v="Yes we are meeting next fortnight at KKM"/>
    <s v="All organised"/>
    <s v="More activities in the programme. Better Preparation of resources"/>
    <s v="Yes Meeting Social Worker for Whaanau Ora and Waahi Whaanau Support Team"/>
    <s v="Sharing of written Gems and allowing us to own them. Use of Positive Thinking"/>
    <m/>
    <s v="MarinoMaia"/>
    <s v="MarinoTuafono42266Male"/>
    <n v="1"/>
    <n v="1"/>
    <n v="0"/>
    <n v="1"/>
    <n v="0"/>
  </r>
  <r>
    <s v="1819-1510"/>
    <s v="IYP-WKT-WWT-WK0313.xlsx"/>
    <s v="Teao"/>
    <s v="Hema"/>
    <s v="Māori"/>
    <s v="Not Stated"/>
    <s v="Not Stated"/>
    <s v=""/>
    <d v="2012-04-06T00:00:00"/>
    <n v="6.3232876712328769"/>
    <s v="Male"/>
    <s v="NGO"/>
    <m/>
    <s v="Knighton Normal"/>
    <m/>
    <s v="None"/>
    <n v="3"/>
    <s v="No"/>
    <s v="None"/>
    <s v="None"/>
    <s v="Petuha"/>
    <s v="Mellisa"/>
    <s v="Parent"/>
    <s v="49 Old Farm Road Hamilton"/>
    <m/>
    <s v="0284187003"/>
    <s v="Māori"/>
    <m/>
    <m/>
    <s v=""/>
    <s v="No"/>
    <s v="No"/>
    <m/>
    <m/>
    <m/>
    <m/>
    <m/>
    <n v="59"/>
    <s v="Still of Concern"/>
    <n v="55"/>
    <s v="Still of Concern"/>
    <m/>
    <s v="BLANK"/>
    <m/>
    <s v="BLANK"/>
    <n v="24"/>
    <s v="21+"/>
    <m/>
    <s v="BLANK"/>
    <s v="No"/>
    <s v="No"/>
    <m/>
    <x v="0"/>
    <x v="0"/>
    <x v="0"/>
    <n v="4"/>
    <s v="Y"/>
    <s v="Y"/>
    <s v="Y"/>
    <s v="Y"/>
    <s v="N"/>
    <s v="N"/>
    <s v="N"/>
    <s v="N"/>
    <s v="N"/>
    <s v="N"/>
    <s v="N"/>
    <s v="N"/>
    <s v="N"/>
    <s v="N"/>
    <m/>
    <d v="2018-08-01T00:00:00"/>
    <d v="2018-11-22T00:00:00"/>
    <x v="9"/>
    <s v="Waikato District Office"/>
    <s v="Kirikiriroa Marae Hamilton"/>
    <n v="14"/>
    <s v="Preschool Basic Parent"/>
    <s v="Paro Edwards"/>
    <s v="Waahi Whaanui"/>
    <s v="Christine Moana"/>
    <s v="Waahi Whaanui"/>
    <m/>
    <m/>
    <s v="IYP-WKT-WWT-WK0313"/>
    <s v="Waahi Whaanui"/>
    <s v="NGO"/>
    <s v="Waahi Whaanui"/>
    <s v="Waahi Whaanui"/>
    <n v="0.2857142857142857"/>
    <m/>
    <s v="No"/>
    <m/>
    <m/>
    <m/>
    <n v="9"/>
    <n v="0"/>
    <n v="0"/>
    <n v="0"/>
    <m/>
    <m/>
    <m/>
    <m/>
    <m/>
    <m/>
    <m/>
    <m/>
    <m/>
    <m/>
    <m/>
    <m/>
    <m/>
    <m/>
    <m/>
    <m/>
    <m/>
    <m/>
    <m/>
    <m/>
    <m/>
    <m/>
    <m/>
    <m/>
    <m/>
    <m/>
    <m/>
    <m/>
    <m/>
    <m/>
    <m/>
    <m/>
    <m/>
    <m/>
    <m/>
    <m/>
    <m/>
    <m/>
    <m/>
    <m/>
    <m/>
    <m/>
    <m/>
    <m/>
    <m/>
    <m/>
    <m/>
    <m/>
    <m/>
    <m/>
    <m/>
    <m/>
    <m/>
    <m/>
    <m/>
    <s v="PetuhaMellisa"/>
    <s v="TeaoHema41005Male"/>
    <n v="1"/>
    <n v="1"/>
    <n v="0"/>
    <n v="1"/>
    <n v="0"/>
  </r>
  <r>
    <s v="1819-1511"/>
    <s v="IYP-WKT-WWT-WK0313.xlsx"/>
    <s v="Johnson"/>
    <s v="Izayah"/>
    <s v="Māori"/>
    <s v="Not Stated"/>
    <s v="Not Stated"/>
    <s v=""/>
    <d v="2011-09-30T00:00:00"/>
    <n v="6.8410958904109593"/>
    <s v="Male"/>
    <s v="NGO"/>
    <m/>
    <s v="Silverdale Normal School"/>
    <s v="None"/>
    <s v="None"/>
    <n v="4"/>
    <s v="No"/>
    <s v="None"/>
    <s v="None"/>
    <s v="Johnson"/>
    <s v="Missy"/>
    <s v="Parent"/>
    <s v="12 Somme Crescent Hillcrest"/>
    <m/>
    <s v="0226219609"/>
    <s v="Māori"/>
    <m/>
    <m/>
    <s v=""/>
    <s v="No"/>
    <s v="No"/>
    <m/>
    <m/>
    <m/>
    <m/>
    <m/>
    <n v="58"/>
    <s v="Still of Concern"/>
    <n v="60"/>
    <s v="Clinical Range"/>
    <n v="53"/>
    <s v="&lt;55"/>
    <n v="59"/>
    <s v="Still of Concern"/>
    <n v="28"/>
    <s v="21+"/>
    <n v="40"/>
    <s v="21+"/>
    <s v="Yes"/>
    <s v="No"/>
    <m/>
    <x v="1"/>
    <x v="2"/>
    <x v="2"/>
    <n v="10"/>
    <s v="Y"/>
    <s v="Y"/>
    <s v="Y"/>
    <s v="Y"/>
    <s v="Y"/>
    <s v="Y"/>
    <s v="Y"/>
    <s v="Y"/>
    <s v="N"/>
    <s v="N"/>
    <s v="N"/>
    <s v="N"/>
    <s v="Y"/>
    <s v="Y"/>
    <m/>
    <d v="2018-08-01T00:00:00"/>
    <d v="2018-11-22T00:00:00"/>
    <x v="9"/>
    <s v="Waikato District Office"/>
    <s v="Kirikiriroa Marae Hamilton"/>
    <n v="14"/>
    <s v="Preschool Basic Parent"/>
    <s v="Paro Edwards"/>
    <s v="Waahi Whaanui"/>
    <s v="Christine Moana"/>
    <s v="Waahi Whaanui"/>
    <m/>
    <m/>
    <s v="IYP-WKT-WWT-WK0313"/>
    <s v="Waahi Whaanui"/>
    <s v="NGO"/>
    <s v="Waahi Whaanui"/>
    <s v="Waahi Whaanui"/>
    <n v="0.7142857142857143"/>
    <s v="51% to 75%"/>
    <s v="No"/>
    <m/>
    <m/>
    <m/>
    <n v="5"/>
    <n v="1"/>
    <n v="0"/>
    <n v="1"/>
    <n v="5"/>
    <n v="5"/>
    <n v="5"/>
    <n v="7"/>
    <n v="7"/>
    <n v="7"/>
    <n v="7"/>
    <n v="7"/>
    <n v="7"/>
    <n v="7"/>
    <n v="7"/>
    <n v="7"/>
    <n v="7"/>
    <n v="7"/>
    <n v="4"/>
    <n v="6"/>
    <n v="7"/>
    <n v="7"/>
    <n v="4"/>
    <n v="7"/>
    <n v="6"/>
    <n v="7"/>
    <n v="7"/>
    <n v="7"/>
    <n v="7"/>
    <n v="7"/>
    <n v="7"/>
    <n v="7"/>
    <n v="7"/>
    <n v="7"/>
    <n v="7"/>
    <m/>
    <n v="6"/>
    <n v="7"/>
    <n v="7"/>
    <n v="7"/>
    <n v="7"/>
    <n v="6"/>
    <n v="7"/>
    <n v="7"/>
    <n v="7"/>
    <n v="7"/>
    <m/>
    <m/>
    <m/>
    <m/>
    <m/>
    <s v="helpful and respectful "/>
    <s v="Supportive and helpful when trying to find solutions for all my children"/>
    <s v="Yes we are meeting next fortnight at KKM"/>
    <s v="All organised"/>
    <s v="Updated Vignettes Kiwi Actors and relevant to how we live in Aotearoa"/>
    <s v="No not at this point very comfortable with my learning and parenting"/>
    <s v="Attendees &amp; Leaders support. Felt comfortable &amp; learnt to build the foundation with positivity"/>
    <m/>
    <s v="JohnsonMissy"/>
    <s v="JohnsonIzayah40816Male"/>
    <n v="1"/>
    <n v="1"/>
    <n v="0"/>
    <n v="1"/>
    <n v="0"/>
  </r>
  <r>
    <s v="1819-1512"/>
    <s v="IYP-WKT-WWT-WK0313.xlsx"/>
    <s v="Davis"/>
    <s v="Kimberly"/>
    <s v="Māori"/>
    <s v="New Zealand European"/>
    <s v="Samoan"/>
    <s v="Pacific"/>
    <d v="2012-09-23T00:00:00"/>
    <n v="5.8575342465753426"/>
    <s v="Female"/>
    <s v="NGO"/>
    <m/>
    <s v="Knighton Normal"/>
    <s v="None"/>
    <s v="None"/>
    <n v="0"/>
    <s v="No"/>
    <s v="None"/>
    <s v="None"/>
    <s v="Davis"/>
    <s v="Joanna"/>
    <s v="Parent"/>
    <s v="30 Coleridge Drive Enderley Hamilton"/>
    <m/>
    <s v="0221036841"/>
    <s v="Māori"/>
    <s v="New Zealand European"/>
    <m/>
    <s v=""/>
    <s v="No"/>
    <s v="No"/>
    <m/>
    <m/>
    <m/>
    <m/>
    <m/>
    <n v="51"/>
    <s v="&lt;55"/>
    <n v="46"/>
    <s v="&lt;55"/>
    <n v="45"/>
    <s v="&lt;55"/>
    <n v="43"/>
    <s v="&lt;55"/>
    <n v="36"/>
    <s v="21+"/>
    <n v="39"/>
    <s v="21+"/>
    <s v="No"/>
    <s v="No"/>
    <m/>
    <x v="1"/>
    <x v="2"/>
    <x v="2"/>
    <n v="12"/>
    <s v="Y"/>
    <s v="Y"/>
    <s v="Y"/>
    <s v="Y"/>
    <s v="Y"/>
    <s v="Y"/>
    <s v="N"/>
    <s v="N"/>
    <s v="Y"/>
    <s v="Y"/>
    <s v="Y"/>
    <s v="Y"/>
    <s v="Y"/>
    <s v="Y"/>
    <m/>
    <d v="2018-08-01T00:00:00"/>
    <d v="2018-11-22T00:00:00"/>
    <x v="9"/>
    <s v="Waikato District Office"/>
    <s v="Kirikiriroa Marae Hamilton"/>
    <n v="14"/>
    <s v="Preschool Basic Parent"/>
    <s v="Paro Edwards"/>
    <s v="Waahi Whaanui"/>
    <s v="Christine Moana"/>
    <s v="Waahi Whaanui"/>
    <m/>
    <m/>
    <s v="IYP-WKT-WWT-WK0313"/>
    <s v="Waahi Whaanui"/>
    <s v="NGO"/>
    <s v="Waahi Whaanui"/>
    <s v="Waahi Whaanui"/>
    <n v="0.8571428571428571"/>
    <s v="76% to 100%"/>
    <s v="Yes"/>
    <m/>
    <m/>
    <m/>
    <n v="10"/>
    <n v="0"/>
    <n v="0"/>
    <n v="1"/>
    <n v="6"/>
    <n v="6"/>
    <n v="6"/>
    <n v="6"/>
    <n v="6"/>
    <n v="6"/>
    <n v="7"/>
    <n v="6"/>
    <n v="7"/>
    <n v="7"/>
    <n v="7"/>
    <n v="6"/>
    <n v="7"/>
    <n v="6"/>
    <n v="6"/>
    <n v="6"/>
    <n v="6"/>
    <n v="7"/>
    <n v="6"/>
    <n v="7"/>
    <n v="6"/>
    <n v="6"/>
    <n v="6"/>
    <n v="6"/>
    <n v="6"/>
    <n v="6"/>
    <n v="6"/>
    <n v="6"/>
    <n v="6"/>
    <n v="6"/>
    <n v="6"/>
    <m/>
    <n v="7"/>
    <n v="7"/>
    <n v="7"/>
    <n v="7"/>
    <n v="7"/>
    <n v="7"/>
    <n v="7"/>
    <n v="7"/>
    <n v="7"/>
    <n v="7"/>
    <m/>
    <m/>
    <m/>
    <m/>
    <m/>
    <s v="nonjudgemental"/>
    <s v="Listened to my story with "/>
    <m/>
    <m/>
    <m/>
    <m/>
    <m/>
    <m/>
    <s v="DavisJoanna"/>
    <s v="DavisKimberly41175Female"/>
    <n v="1"/>
    <n v="1"/>
    <n v="1"/>
    <n v="1"/>
    <n v="0"/>
  </r>
  <r>
    <s v="1819-1513"/>
    <s v="IYP-WKT-WWT-WK0313.xlsx"/>
    <s v="Wilson"/>
    <s v="Te Tuatahi"/>
    <s v="Māori"/>
    <m/>
    <m/>
    <s v=""/>
    <d v="2011-09-08T00:00:00"/>
    <n v="6.9013698630136986"/>
    <s v="Male"/>
    <s v="NGO"/>
    <m/>
    <s v="Waharoa School"/>
    <s v="None"/>
    <s v="None"/>
    <n v="0"/>
    <s v="No"/>
    <s v="None"/>
    <s v="None"/>
    <s v="Wilson"/>
    <s v="Toree"/>
    <s v="Parent"/>
    <s v="24b Pine Ave Bader Hamilton"/>
    <m/>
    <s v="02040357498"/>
    <s v="Māori"/>
    <s v="New Zealand European"/>
    <s v="Japanese"/>
    <s v=""/>
    <s v="No"/>
    <s v="No"/>
    <m/>
    <m/>
    <m/>
    <m/>
    <m/>
    <n v="34"/>
    <s v="&lt;55"/>
    <n v="41"/>
    <s v="&lt;55"/>
    <m/>
    <s v="BLANK"/>
    <m/>
    <s v="BLANK"/>
    <n v="46"/>
    <s v="21+"/>
    <m/>
    <s v="BLANK"/>
    <s v="No"/>
    <s v="No"/>
    <m/>
    <x v="0"/>
    <x v="0"/>
    <x v="0"/>
    <n v="7"/>
    <s v="Y"/>
    <s v="Y"/>
    <s v="Y"/>
    <s v="Y"/>
    <s v="Y"/>
    <s v="N"/>
    <s v="Y"/>
    <s v="N"/>
    <s v="Y"/>
    <s v="N"/>
    <s v="N"/>
    <s v="N"/>
    <s v="N"/>
    <s v="N"/>
    <m/>
    <d v="2018-08-01T00:00:00"/>
    <d v="2018-11-22T00:00:00"/>
    <x v="9"/>
    <s v="Waikato District Office"/>
    <s v="Kirikiriroa Marae Hamilton"/>
    <n v="14"/>
    <s v="Preschool Basic Parent"/>
    <s v="Paro Edwards"/>
    <s v="Waahi Whaanui"/>
    <s v="Christine Moana"/>
    <s v="Waahi Whaanui"/>
    <m/>
    <m/>
    <s v="IYP-WKT-WWT-WK0313"/>
    <s v="Waahi Whaanui"/>
    <s v="NGO"/>
    <s v="Waahi Whaanui"/>
    <s v="Waahi Whaanui"/>
    <n v="0.5"/>
    <m/>
    <s v="No"/>
    <m/>
    <m/>
    <m/>
    <n v="9"/>
    <n v="0"/>
    <n v="0"/>
    <n v="0"/>
    <m/>
    <m/>
    <m/>
    <m/>
    <m/>
    <m/>
    <m/>
    <m/>
    <m/>
    <m/>
    <m/>
    <m/>
    <m/>
    <m/>
    <m/>
    <m/>
    <m/>
    <m/>
    <m/>
    <m/>
    <m/>
    <m/>
    <m/>
    <m/>
    <m/>
    <m/>
    <m/>
    <m/>
    <m/>
    <m/>
    <m/>
    <m/>
    <m/>
    <m/>
    <m/>
    <m/>
    <m/>
    <m/>
    <m/>
    <m/>
    <m/>
    <m/>
    <m/>
    <m/>
    <m/>
    <m/>
    <m/>
    <m/>
    <m/>
    <m/>
    <m/>
    <m/>
    <m/>
    <m/>
    <m/>
    <s v="WilsonToree"/>
    <s v="WilsonTe Tuatahi40794Male"/>
    <n v="1"/>
    <n v="1"/>
    <n v="0"/>
    <n v="1"/>
    <n v="0"/>
  </r>
  <r>
    <s v="1819-1514"/>
    <s v="IYP-WLG-ATA-WN0230.xls"/>
    <s v="Nonu"/>
    <s v="Isaiah"/>
    <s v="Samoan"/>
    <s v="New Zealand European"/>
    <m/>
    <s v="Pacific"/>
    <d v="2010-04-01T00:00:00"/>
    <n v="8.3397260273972602"/>
    <s v="Male"/>
    <s v="Mental Health (CAMHS, CAFS)"/>
    <s v="2306324"/>
    <s v="Maraeroa"/>
    <m/>
    <m/>
    <n v="3"/>
    <s v="Yes"/>
    <s v="ADHD"/>
    <s v="Nil"/>
    <s v="Nonu "/>
    <s v="Ruth"/>
    <s v="Parent"/>
    <s v="6B Loongana St, Waitangirua"/>
    <s v="02102750695"/>
    <m/>
    <s v="Samoan"/>
    <m/>
    <m/>
    <s v="Pacific"/>
    <s v="Yes"/>
    <s v="Yes"/>
    <m/>
    <m/>
    <m/>
    <m/>
    <m/>
    <n v="83"/>
    <s v="Clinical Range"/>
    <n v="80"/>
    <s v="Clinical Range"/>
    <n v="51"/>
    <s v="&lt;55"/>
    <n v="41"/>
    <s v="&lt;55"/>
    <n v="13"/>
    <s v="Clinical Range"/>
    <n v="35"/>
    <s v="21+"/>
    <s v="Yes"/>
    <s v="No"/>
    <m/>
    <x v="1"/>
    <x v="2"/>
    <x v="2"/>
    <n v="11"/>
    <s v="Y"/>
    <s v="Y"/>
    <s v="N"/>
    <s v="Y"/>
    <s v="Y"/>
    <s v="Y"/>
    <s v="Y"/>
    <s v="Y"/>
    <s v="Y"/>
    <s v="Y"/>
    <s v="Y"/>
    <s v="Y"/>
    <s v="N"/>
    <s v="N"/>
    <m/>
    <d v="2018-08-01T00:00:00"/>
    <d v="2018-10-31T00:00:00"/>
    <x v="3"/>
    <s v="Greater Wellington District Office"/>
    <s v="Tawa Anglican church, TAWA"/>
    <n v="14"/>
    <s v="Preschool Basic Parent"/>
    <s v="Mercy Brown"/>
    <s v="ATAMU"/>
    <s v="Christina McLellan"/>
    <s v="ATAMU"/>
    <m/>
    <m/>
    <s v="IYP-WLG-ATA-WN0230"/>
    <s v="ATAMU"/>
    <s v="NGO"/>
    <s v="ATAMU"/>
    <s v="ATAMU"/>
    <n v="0.7857142857142857"/>
    <s v="76% to 100%"/>
    <s v="Yes"/>
    <m/>
    <m/>
    <m/>
    <n v="10"/>
    <n v="1"/>
    <n v="0"/>
    <n v="1"/>
    <n v="1"/>
    <n v="7"/>
    <n v="7"/>
    <n v="7"/>
    <n v="7"/>
    <n v="7"/>
    <n v="7"/>
    <n v="7"/>
    <n v="7"/>
    <n v="7"/>
    <n v="7"/>
    <n v="7"/>
    <n v="7"/>
    <n v="7"/>
    <n v="7"/>
    <n v="7"/>
    <n v="7"/>
    <n v="7"/>
    <n v="7"/>
    <n v="7"/>
    <n v="7"/>
    <n v="7"/>
    <n v="7"/>
    <n v="7"/>
    <n v="7"/>
    <n v="7"/>
    <n v="7"/>
    <n v="7"/>
    <n v="7"/>
    <n v="7"/>
    <n v="7"/>
    <n v="7"/>
    <n v="7"/>
    <n v="7"/>
    <n v="7"/>
    <m/>
    <m/>
    <n v="7"/>
    <n v="6"/>
    <n v="6"/>
    <m/>
    <m/>
    <m/>
    <m/>
    <m/>
    <m/>
    <m/>
    <s v="All"/>
    <s v="All"/>
    <s v="Nothing"/>
    <s v="All good"/>
    <m/>
    <s v="Ruth Nonu "/>
    <n v="7"/>
    <m/>
    <s v="Nonu Ruth"/>
    <s v="NonuIsaiah40269Male"/>
    <n v="1"/>
    <n v="0"/>
    <n v="1"/>
    <n v="0"/>
    <n v="1"/>
  </r>
  <r>
    <s v="1819-1515"/>
    <s v="IYP-WLG-ATA-WN0230.xls"/>
    <s v="Smith"/>
    <s v="Hayley"/>
    <s v="New Zealand European"/>
    <m/>
    <m/>
    <s v=""/>
    <d v="2013-01-01T00:00:00"/>
    <n v="5.5835616438356164"/>
    <s v="Female"/>
    <s v="Self referral"/>
    <m/>
    <s v="Discovery"/>
    <m/>
    <m/>
    <n v="2"/>
    <s v="No"/>
    <m/>
    <s v="Nil"/>
    <s v="Smith"/>
    <s v="Megan"/>
    <s v="Parent"/>
    <s v="18 Discovery Cres, Whitby"/>
    <s v="0221784462"/>
    <m/>
    <s v="New Zealand European"/>
    <m/>
    <m/>
    <s v=""/>
    <s v="Yes"/>
    <s v="Yes"/>
    <m/>
    <m/>
    <m/>
    <m/>
    <m/>
    <n v="57"/>
    <s v="Still of Concern"/>
    <n v="62"/>
    <s v="Clinical Range"/>
    <n v="42"/>
    <s v="&lt;55"/>
    <n v="45"/>
    <s v="&lt;55"/>
    <n v="26"/>
    <s v="21+"/>
    <n v="37"/>
    <s v="21+"/>
    <s v="Yes"/>
    <s v="No"/>
    <m/>
    <x v="1"/>
    <x v="2"/>
    <x v="2"/>
    <n v="13"/>
    <s v="Y"/>
    <s v="Y"/>
    <s v="Y"/>
    <s v="Y"/>
    <s v="N"/>
    <s v="Y"/>
    <s v="Y"/>
    <s v="Y"/>
    <s v="Y"/>
    <s v="Y"/>
    <s v="Y"/>
    <s v="Y"/>
    <s v="Y"/>
    <s v="Y"/>
    <m/>
    <d v="2018-08-01T00:00:00"/>
    <d v="2018-10-31T00:00:00"/>
    <x v="3"/>
    <s v="Greater Wellington District Office"/>
    <s v="Tawa Anglican church, TAWA"/>
    <n v="14"/>
    <s v="Preschool Basic Parent"/>
    <s v="Mercy Brown"/>
    <s v="ATAMU"/>
    <s v="Christina McLellan"/>
    <s v="ATAMU"/>
    <m/>
    <m/>
    <s v="IYP-WLG-ATA-WN0230"/>
    <s v="ATAMU"/>
    <s v="NGO"/>
    <s v="ATAMU"/>
    <s v="ATAMU"/>
    <n v="0.9285714285714286"/>
    <s v="76% to 100%"/>
    <s v="Yes"/>
    <m/>
    <m/>
    <m/>
    <n v="1"/>
    <n v="1"/>
    <n v="0"/>
    <n v="1"/>
    <n v="3"/>
    <n v="7"/>
    <n v="6"/>
    <n v="6"/>
    <n v="7"/>
    <n v="7"/>
    <n v="7"/>
    <n v="7"/>
    <n v="6"/>
    <n v="6"/>
    <n v="6"/>
    <n v="7"/>
    <n v="7"/>
    <n v="7"/>
    <n v="7"/>
    <n v="6"/>
    <n v="7"/>
    <n v="7"/>
    <n v="7"/>
    <n v="6"/>
    <n v="7"/>
    <n v="7"/>
    <n v="7"/>
    <n v="6"/>
    <n v="6"/>
    <n v="7"/>
    <n v="6"/>
    <n v="7"/>
    <n v="7"/>
    <n v="7"/>
    <n v="6"/>
    <n v="6"/>
    <n v="7"/>
    <n v="7"/>
    <n v="7"/>
    <m/>
    <m/>
    <n v="7"/>
    <n v="7"/>
    <n v="7"/>
    <m/>
    <m/>
    <m/>
    <m/>
    <m/>
    <m/>
    <m/>
    <m/>
    <s v="I feel more confident in being a parent with better stragies for coping with behaviours. Wonderful and educating course."/>
    <m/>
    <m/>
    <m/>
    <s v="Megan Smith"/>
    <n v="6.5"/>
    <m/>
    <s v="SmithMegan"/>
    <s v="SmithHayley41275Female"/>
    <n v="1"/>
    <n v="0"/>
    <n v="0"/>
    <n v="0"/>
    <n v="0"/>
  </r>
  <r>
    <s v="1819-1516"/>
    <s v="IYP-WLG-ATA-WN0230.xls"/>
    <s v="Ah Kuoi"/>
    <s v="Eseta"/>
    <s v="Samoan"/>
    <m/>
    <m/>
    <s v="Pacific"/>
    <d v="2014-11-26T00:00:00"/>
    <n v="3.6821917808219178"/>
    <s v="Female"/>
    <s v="Self referral"/>
    <s v="2355180"/>
    <s v="St Theresa"/>
    <m/>
    <m/>
    <n v="3"/>
    <s v="No"/>
    <m/>
    <s v="Nil"/>
    <s v="Vailaau Vaauli"/>
    <s v="Filoi"/>
    <s v="Primary Caregiver: family and whānau"/>
    <s v="1 Louise Grove, Waitangirua"/>
    <s v="0210711777"/>
    <m/>
    <s v="Samoan"/>
    <m/>
    <m/>
    <s v="Pacific"/>
    <s v="Yes"/>
    <s v="Yes"/>
    <m/>
    <m/>
    <m/>
    <m/>
    <m/>
    <n v="54"/>
    <s v="&lt;55"/>
    <n v="45"/>
    <s v="&lt;55"/>
    <n v="51"/>
    <s v="&lt;55"/>
    <n v="41"/>
    <s v="&lt;55"/>
    <n v="17"/>
    <s v="Still of Concern"/>
    <n v="25"/>
    <s v="21+"/>
    <s v="No"/>
    <s v="No"/>
    <m/>
    <x v="1"/>
    <x v="2"/>
    <x v="2"/>
    <n v="11"/>
    <s v="N"/>
    <s v="Y"/>
    <s v="Y"/>
    <s v="Y"/>
    <s v="Y"/>
    <s v="Y"/>
    <s v="Y"/>
    <s v="N"/>
    <s v="Y"/>
    <s v="Y"/>
    <s v="Y"/>
    <s v="Y"/>
    <s v="N"/>
    <s v="Y"/>
    <m/>
    <d v="2018-08-01T00:00:00"/>
    <d v="2018-10-31T00:00:00"/>
    <x v="3"/>
    <s v="Greater Wellington District Office"/>
    <s v="Tawa Anglican church, TAWA"/>
    <n v="14"/>
    <s v="Preschool Basic Parent"/>
    <s v="Mercy Brown"/>
    <s v="ATAMU"/>
    <s v="Christina McLellan"/>
    <s v="ATAMU"/>
    <m/>
    <m/>
    <s v="IYP-WLG-ATA-WN0230"/>
    <s v="ATAMU"/>
    <s v="NGO"/>
    <s v="ATAMU"/>
    <s v="ATAMU"/>
    <n v="0.7857142857142857"/>
    <s v="76% to 100%"/>
    <s v="Yes"/>
    <m/>
    <m/>
    <m/>
    <n v="10"/>
    <n v="0"/>
    <n v="0"/>
    <n v="1"/>
    <n v="5"/>
    <n v="6"/>
    <n v="6"/>
    <n v="7"/>
    <n v="7"/>
    <n v="7"/>
    <n v="7"/>
    <n v="7"/>
    <n v="7"/>
    <n v="7"/>
    <n v="7"/>
    <n v="7"/>
    <n v="7"/>
    <n v="7"/>
    <n v="7"/>
    <n v="4"/>
    <n v="7"/>
    <n v="7"/>
    <n v="7"/>
    <n v="4"/>
    <n v="7"/>
    <n v="7"/>
    <n v="7"/>
    <n v="7"/>
    <n v="7"/>
    <n v="7"/>
    <n v="7"/>
    <n v="7"/>
    <n v="7"/>
    <n v="7"/>
    <n v="7"/>
    <n v="7"/>
    <n v="7"/>
    <n v="7"/>
    <n v="7"/>
    <m/>
    <m/>
    <n v="7"/>
    <n v="7"/>
    <n v="7"/>
    <m/>
    <m/>
    <m/>
    <m/>
    <m/>
    <m/>
    <m/>
    <m/>
    <s v="The support and encouragement.  The materials are very helpful."/>
    <m/>
    <m/>
    <m/>
    <s v="Filoi Vailaau Vaauli"/>
    <n v="6.8"/>
    <m/>
    <s v="Vailaau VaauliFiloi"/>
    <s v="Ah KuoiEseta41969Female"/>
    <n v="1"/>
    <n v="0"/>
    <n v="1"/>
    <n v="0"/>
    <n v="1"/>
  </r>
  <r>
    <s v="1819-1517"/>
    <s v="IYP-WLG-ATA-WN0230.xls"/>
    <s v="Bradshaw"/>
    <s v="Kyson"/>
    <s v="New Zealand European"/>
    <m/>
    <m/>
    <s v=""/>
    <d v="2013-08-15T00:00:00"/>
    <n v="4.9643835616438352"/>
    <s v="Male"/>
    <s v="Self referral"/>
    <s v="0210645348"/>
    <s v="Tiny Footsteps"/>
    <m/>
    <m/>
    <n v="3"/>
    <s v="No"/>
    <m/>
    <s v="Nil"/>
    <s v="Allington"/>
    <s v="Kyle"/>
    <s v="Primary Caregiver: family and whānau"/>
    <s v="90 Mungavin Ave, Porirua"/>
    <s v="0210645348"/>
    <m/>
    <s v="New Zealand European"/>
    <m/>
    <m/>
    <s v=""/>
    <s v="Yes"/>
    <s v="Yes"/>
    <m/>
    <m/>
    <m/>
    <m/>
    <m/>
    <n v="66"/>
    <s v="Clinical Range"/>
    <n v="51"/>
    <s v="&lt;55"/>
    <n v="42"/>
    <s v="&lt;55"/>
    <n v="45"/>
    <s v="&lt;55"/>
    <n v="19"/>
    <s v="Still of Concern"/>
    <n v="35"/>
    <s v="21+"/>
    <s v="Yes"/>
    <s v="No"/>
    <m/>
    <x v="1"/>
    <x v="2"/>
    <x v="2"/>
    <n v="13"/>
    <s v="Y"/>
    <s v="Y"/>
    <s v="Y"/>
    <s v="Y"/>
    <s v="Y"/>
    <s v="N"/>
    <s v="Y"/>
    <s v="Y"/>
    <s v="Y"/>
    <s v="Y"/>
    <s v="Y"/>
    <s v="Y"/>
    <s v="Y"/>
    <s v="Y"/>
    <m/>
    <d v="2018-08-01T00:00:00"/>
    <d v="2018-10-31T00:00:00"/>
    <x v="3"/>
    <s v="Greater Wellington District Office"/>
    <s v="Tawa Anglican church, TAWA"/>
    <n v="14"/>
    <s v="Preschool Basic Parent"/>
    <s v="Mercy Brown"/>
    <s v="ATAMU"/>
    <s v="Christina McLellan"/>
    <s v="ATAMU"/>
    <m/>
    <m/>
    <s v="IYP-WLG-ATA-WN0230"/>
    <s v="ATAMU"/>
    <s v="NGO"/>
    <s v="ATAMU"/>
    <s v="ATAMU"/>
    <n v="0.9285714285714286"/>
    <s v="76% to 100%"/>
    <s v="Yes"/>
    <m/>
    <m/>
    <m/>
    <n v="10"/>
    <n v="1"/>
    <n v="0"/>
    <n v="1"/>
    <n v="6"/>
    <n v="7"/>
    <n v="6"/>
    <n v="6"/>
    <n v="7"/>
    <n v="7"/>
    <n v="6"/>
    <n v="7"/>
    <n v="6"/>
    <n v="6"/>
    <n v="7"/>
    <n v="7"/>
    <n v="7"/>
    <n v="7"/>
    <n v="6"/>
    <n v="4"/>
    <n v="7"/>
    <n v="6"/>
    <n v="6"/>
    <n v="4"/>
    <n v="6"/>
    <n v="6"/>
    <n v="7"/>
    <n v="6"/>
    <n v="6"/>
    <n v="6"/>
    <n v="7"/>
    <n v="6"/>
    <n v="7"/>
    <n v="6"/>
    <n v="7"/>
    <n v="7"/>
    <n v="7"/>
    <n v="7"/>
    <n v="7"/>
    <m/>
    <m/>
    <n v="7"/>
    <n v="7"/>
    <n v="7"/>
    <m/>
    <m/>
    <m/>
    <m/>
    <m/>
    <m/>
    <m/>
    <m/>
    <s v="Very good and easy to understand. Taught me a lot of very useful skills I was not doing.  The leaders were excellent!"/>
    <m/>
    <m/>
    <m/>
    <s v="Kyle Allington"/>
    <n v="6.5"/>
    <m/>
    <s v="AllingtonKyle"/>
    <s v="BradshawKyson41501Male"/>
    <n v="1"/>
    <n v="0"/>
    <n v="0"/>
    <n v="0"/>
    <n v="0"/>
  </r>
  <r>
    <s v="1819-1518"/>
    <s v="IYP-WLG-ATA-WN0230.xls"/>
    <s v="Lemalie"/>
    <s v="Junior"/>
    <s v="Samoan"/>
    <m/>
    <m/>
    <s v="Pacific"/>
    <d v="2013-08-08T00:00:00"/>
    <n v="4.9835616438356167"/>
    <s v="Male"/>
    <s v="Self referral"/>
    <s v="02102264739"/>
    <s v="Holy Family "/>
    <m/>
    <m/>
    <n v="5"/>
    <s v="No"/>
    <m/>
    <s v="Nil"/>
    <s v="Lemalie"/>
    <s v="Sheila"/>
    <s v="Parent"/>
    <s v="15 Driver Cres, Porirua"/>
    <s v="02102664739"/>
    <m/>
    <s v="Samoan"/>
    <m/>
    <m/>
    <s v="Pacific"/>
    <m/>
    <s v="Yes"/>
    <m/>
    <m/>
    <m/>
    <m/>
    <m/>
    <n v="73"/>
    <s v="Clinical Range"/>
    <n v="78"/>
    <s v="Clinical Range"/>
    <n v="50"/>
    <s v="&lt;55"/>
    <n v="51"/>
    <s v="&lt;55"/>
    <n v="30"/>
    <s v="21+"/>
    <n v="37"/>
    <s v="21+"/>
    <s v="Yes"/>
    <s v="No"/>
    <m/>
    <x v="1"/>
    <x v="2"/>
    <x v="2"/>
    <n v="13"/>
    <s v="Y"/>
    <s v="Y"/>
    <s v="N"/>
    <s v="Y"/>
    <s v="Y"/>
    <s v="Y"/>
    <s v="Y"/>
    <s v="Y"/>
    <s v="Y"/>
    <s v="Y"/>
    <s v="Y"/>
    <s v="Y"/>
    <s v="Y"/>
    <s v="Y"/>
    <m/>
    <d v="2018-08-01T00:00:00"/>
    <d v="2018-10-31T00:00:00"/>
    <x v="3"/>
    <s v="Greater Wellington District Office"/>
    <s v="Tawa Anglican church, TAWA"/>
    <n v="14"/>
    <s v="Preschool Basic Parent"/>
    <s v="Mercy Brown"/>
    <s v="ATAMU"/>
    <s v="Christina McLellan"/>
    <s v="ATAMU"/>
    <m/>
    <m/>
    <s v="IYP-WLG-ATA-WN0230"/>
    <s v="ATAMU"/>
    <s v="NGO"/>
    <s v="ATAMU"/>
    <s v="ATAMU"/>
    <n v="0.9285714285714286"/>
    <s v="76% to 100%"/>
    <s v="Yes"/>
    <m/>
    <m/>
    <m/>
    <n v="10"/>
    <n v="1"/>
    <n v="0"/>
    <n v="1"/>
    <n v="7"/>
    <n v="7"/>
    <n v="7"/>
    <n v="7"/>
    <n v="7"/>
    <n v="7"/>
    <n v="7"/>
    <n v="7"/>
    <n v="7"/>
    <n v="7"/>
    <n v="7"/>
    <n v="7"/>
    <n v="7"/>
    <n v="7"/>
    <n v="7"/>
    <n v="7"/>
    <n v="7"/>
    <n v="7"/>
    <n v="7"/>
    <n v="7"/>
    <n v="7"/>
    <n v="7"/>
    <n v="7"/>
    <n v="7"/>
    <n v="7"/>
    <n v="7"/>
    <n v="7"/>
    <n v="7"/>
    <n v="7"/>
    <n v="7"/>
    <n v="7"/>
    <n v="7"/>
    <n v="7"/>
    <n v="7"/>
    <n v="7"/>
    <m/>
    <m/>
    <n v="7"/>
    <n v="7"/>
    <n v="7"/>
    <m/>
    <m/>
    <m/>
    <m/>
    <m/>
    <m/>
    <m/>
    <m/>
    <s v="Vignettes, role plays, the group discussions"/>
    <m/>
    <s v="providing CDs of each vignettes to self reflect on it."/>
    <m/>
    <s v="Sheila Lemalie"/>
    <n v="7"/>
    <m/>
    <s v="LemalieSheila"/>
    <s v="LemalieJunior41494Male"/>
    <n v="1"/>
    <n v="0"/>
    <n v="1"/>
    <n v="0"/>
    <n v="1"/>
  </r>
  <r>
    <s v="1819-1519"/>
    <s v="IYP-WLG-ATA-WN0230.xls"/>
    <s v="Haran"/>
    <s v="Eli"/>
    <s v="New Zealand European"/>
    <m/>
    <m/>
    <s v=""/>
    <d v="2011-02-23T00:00:00"/>
    <n v="7.441095890410959"/>
    <s v="Male"/>
    <s v="Self referral"/>
    <s v="0273024044"/>
    <s v="Adventure"/>
    <m/>
    <m/>
    <n v="2"/>
    <s v="Yes"/>
    <s v="ASD"/>
    <s v="CDS"/>
    <s v="Haran"/>
    <s v="Sarah"/>
    <s v="Parent"/>
    <s v="17 Longitude Place, Whitby"/>
    <s v="0273024044"/>
    <m/>
    <s v="New Zealand European"/>
    <m/>
    <m/>
    <s v=""/>
    <s v="No"/>
    <s v="Yes"/>
    <m/>
    <m/>
    <m/>
    <m/>
    <m/>
    <n v="67"/>
    <s v="Clinical Range"/>
    <n v="55"/>
    <s v="Still of Concern"/>
    <n v="52"/>
    <s v="&lt;55"/>
    <n v="41"/>
    <s v="&lt;55"/>
    <n v="21"/>
    <s v="21+"/>
    <n v="23"/>
    <s v="21+"/>
    <s v="Yes"/>
    <s v="No"/>
    <m/>
    <x v="1"/>
    <x v="2"/>
    <x v="2"/>
    <n v="14"/>
    <s v="Y"/>
    <s v="Y"/>
    <s v="Y"/>
    <s v="Y"/>
    <s v="Y"/>
    <s v="Y"/>
    <s v="Y"/>
    <s v="Y"/>
    <s v="Y"/>
    <s v="Y"/>
    <s v="Y"/>
    <s v="Y"/>
    <s v="Y"/>
    <s v="Y"/>
    <m/>
    <d v="2018-08-01T00:00:00"/>
    <d v="2018-10-31T00:00:00"/>
    <x v="3"/>
    <s v="Greater Wellington District Office"/>
    <s v="Tawa Anglican church, TAWA"/>
    <n v="14"/>
    <s v="Preschool Basic Parent"/>
    <s v="Mercy Brown"/>
    <s v="ATAMU"/>
    <s v="Christina McLellan"/>
    <s v="ATAMU"/>
    <m/>
    <m/>
    <s v="IYP-WLG-ATA-WN0230"/>
    <s v="ATAMU"/>
    <s v="NGO"/>
    <s v="ATAMU"/>
    <s v="ATAMU"/>
    <n v="1"/>
    <s v="76% to 100%"/>
    <s v="Yes"/>
    <m/>
    <m/>
    <m/>
    <n v="1"/>
    <n v="1"/>
    <n v="0"/>
    <n v="1"/>
    <n v="9"/>
    <n v="6"/>
    <n v="6"/>
    <n v="6"/>
    <n v="7"/>
    <n v="3"/>
    <n v="6"/>
    <n v="6"/>
    <n v="6"/>
    <n v="6"/>
    <n v="6"/>
    <n v="6"/>
    <n v="7"/>
    <n v="6"/>
    <n v="5"/>
    <n v="6"/>
    <n v="6"/>
    <n v="6"/>
    <n v="6"/>
    <n v="6"/>
    <n v="6"/>
    <n v="7"/>
    <n v="7"/>
    <n v="6"/>
    <n v="6"/>
    <n v="6"/>
    <n v="6"/>
    <n v="6"/>
    <n v="6"/>
    <n v="6"/>
    <n v="7"/>
    <n v="7"/>
    <n v="6"/>
    <n v="6"/>
    <n v="7"/>
    <m/>
    <m/>
    <n v="6"/>
    <n v="6"/>
    <n v="7"/>
    <m/>
    <m/>
    <m/>
    <m/>
    <m/>
    <m/>
    <m/>
    <m/>
    <s v="Helping to encourage my children and give them support when needed. Realising that I am important too!"/>
    <m/>
    <m/>
    <m/>
    <s v="Sarah Haran"/>
    <n v="5.8"/>
    <m/>
    <s v="HaranSarah"/>
    <s v="HaranEli40597Male"/>
    <n v="1"/>
    <n v="0"/>
    <n v="0"/>
    <n v="0"/>
    <n v="0"/>
  </r>
  <r>
    <s v="1819-1520"/>
    <s v="IYP-WLG-ATA-WN0230.xls"/>
    <s v="Van Rooyen"/>
    <s v="Reuben"/>
    <s v="New Zealand European"/>
    <m/>
    <m/>
    <s v=""/>
    <d v="2011-08-24T00:00:00"/>
    <n v="6.9424657534246572"/>
    <s v="Male"/>
    <s v="Self referral"/>
    <s v="021106434"/>
    <s v="Discovery"/>
    <m/>
    <m/>
    <n v="2"/>
    <s v="No"/>
    <m/>
    <s v="Nil"/>
    <s v="Van Rooyen"/>
    <s v="Gerhard"/>
    <s v="Parent"/>
    <s v="137 Spinnaker Dr, Whitby"/>
    <s v="0211106434"/>
    <m/>
    <s v="New Zealand European"/>
    <m/>
    <m/>
    <s v=""/>
    <s v="Yes"/>
    <s v="No"/>
    <m/>
    <m/>
    <m/>
    <m/>
    <m/>
    <n v="53"/>
    <s v="&lt;55"/>
    <n v="54"/>
    <s v="&lt;55"/>
    <n v="46"/>
    <s v="&lt;55"/>
    <n v="42"/>
    <s v="&lt;55"/>
    <n v="34"/>
    <s v="21+"/>
    <n v="35"/>
    <s v="21+"/>
    <s v="No"/>
    <s v="No"/>
    <m/>
    <x v="1"/>
    <x v="2"/>
    <x v="2"/>
    <n v="13"/>
    <s v="Y"/>
    <s v="Y"/>
    <s v="Y"/>
    <s v="Y"/>
    <s v="N"/>
    <s v="Y"/>
    <s v="Y"/>
    <s v="Y"/>
    <s v="Y"/>
    <s v="Y"/>
    <s v="Y"/>
    <s v="Y"/>
    <s v="Y"/>
    <s v="Y"/>
    <m/>
    <d v="2018-08-01T00:00:00"/>
    <d v="2018-10-31T00:00:00"/>
    <x v="3"/>
    <s v="Greater Wellington District Office"/>
    <s v="Tawa Anglican church, TAWA"/>
    <n v="14"/>
    <s v="Preschool Basic Parent"/>
    <s v="Mercy Brown"/>
    <s v="ATAMU"/>
    <s v="Christina McLellan"/>
    <s v="ATAMU"/>
    <m/>
    <m/>
    <s v="IYP-WLG-ATA-WN0230"/>
    <s v="ATAMU"/>
    <s v="NGO"/>
    <s v="ATAMU"/>
    <s v="ATAMU"/>
    <n v="0.9285714285714286"/>
    <s v="76% to 100%"/>
    <s v="Yes"/>
    <m/>
    <m/>
    <m/>
    <n v="2"/>
    <n v="0"/>
    <n v="0"/>
    <n v="0"/>
    <n v="10"/>
    <m/>
    <m/>
    <m/>
    <m/>
    <m/>
    <m/>
    <m/>
    <m/>
    <m/>
    <m/>
    <m/>
    <m/>
    <m/>
    <m/>
    <m/>
    <m/>
    <m/>
    <m/>
    <m/>
    <m/>
    <m/>
    <m/>
    <m/>
    <m/>
    <m/>
    <m/>
    <m/>
    <m/>
    <m/>
    <m/>
    <m/>
    <m/>
    <m/>
    <m/>
    <m/>
    <m/>
    <m/>
    <m/>
    <m/>
    <m/>
    <m/>
    <m/>
    <m/>
    <m/>
    <m/>
    <m/>
    <m/>
    <m/>
    <m/>
    <m/>
    <m/>
    <s v="Gerhard Van Rooyen"/>
    <e v="#DIV/0!"/>
    <m/>
    <s v="Van RooyenGerhard"/>
    <s v="Van RooyenReuben40779Male"/>
    <n v="1"/>
    <n v="0"/>
    <n v="0"/>
    <n v="0"/>
    <n v="0"/>
  </r>
  <r>
    <s v="1819-1521"/>
    <s v="IYP-WLG-ATA-WN0230.xls"/>
    <s v="Fata"/>
    <s v="Malta"/>
    <s v="Samoan"/>
    <m/>
    <m/>
    <s v="Pacific"/>
    <d v="2014-06-02T00:00:00"/>
    <n v="4.1671232876712327"/>
    <s v="Female"/>
    <s v="Self referral"/>
    <m/>
    <s v="Toru fetu"/>
    <m/>
    <m/>
    <n v="3"/>
    <s v="No"/>
    <m/>
    <s v="Nil"/>
    <s v="Fata"/>
    <s v="Ailua"/>
    <s v="Primary Caregiver: other"/>
    <s v="22 Corinna St, Waitangirua"/>
    <m/>
    <m/>
    <s v="Samoan"/>
    <m/>
    <m/>
    <s v="Pacific"/>
    <s v="Yes"/>
    <s v="No"/>
    <m/>
    <m/>
    <m/>
    <m/>
    <m/>
    <n v="58"/>
    <s v="Still of Concern"/>
    <n v="49"/>
    <s v="&lt;55"/>
    <n v="46"/>
    <s v="&lt;55"/>
    <n v="41"/>
    <s v="&lt;55"/>
    <n v="17"/>
    <s v="Still of Concern"/>
    <n v="37"/>
    <s v="21+"/>
    <s v="No"/>
    <s v="No"/>
    <m/>
    <x v="1"/>
    <x v="2"/>
    <x v="2"/>
    <n v="6"/>
    <s v="Y"/>
    <s v="Y"/>
    <s v="Y"/>
    <s v="Y"/>
    <s v="Y"/>
    <s v="N"/>
    <s v="Y"/>
    <s v="N"/>
    <s v="N"/>
    <s v="N"/>
    <s v="N"/>
    <s v="N"/>
    <s v="N"/>
    <s v="N"/>
    <m/>
    <d v="2018-08-01T00:00:00"/>
    <d v="2018-10-31T00:00:00"/>
    <x v="3"/>
    <s v="Greater Wellington District Office"/>
    <s v="Tawa Anglican church, TAWA"/>
    <n v="14"/>
    <s v="Preschool Basic Parent"/>
    <s v="Mercy Brown"/>
    <s v="ATAMU"/>
    <s v="Christina McLellan"/>
    <s v="ATAMU"/>
    <m/>
    <m/>
    <s v="IYP-WLG-ATA-WN0230"/>
    <s v="ATAMU"/>
    <s v="NGO"/>
    <s v="ATAMU"/>
    <s v="ATAMU"/>
    <n v="0.42857142857142855"/>
    <m/>
    <s v="No"/>
    <m/>
    <m/>
    <m/>
    <n v="10"/>
    <n v="0"/>
    <n v="0"/>
    <n v="0"/>
    <n v="12"/>
    <m/>
    <m/>
    <m/>
    <m/>
    <m/>
    <m/>
    <m/>
    <m/>
    <m/>
    <m/>
    <m/>
    <m/>
    <m/>
    <m/>
    <m/>
    <m/>
    <m/>
    <m/>
    <m/>
    <m/>
    <m/>
    <m/>
    <m/>
    <m/>
    <m/>
    <m/>
    <m/>
    <m/>
    <m/>
    <m/>
    <m/>
    <m/>
    <m/>
    <m/>
    <m/>
    <m/>
    <m/>
    <m/>
    <m/>
    <m/>
    <m/>
    <m/>
    <m/>
    <m/>
    <m/>
    <m/>
    <m/>
    <m/>
    <m/>
    <m/>
    <m/>
    <s v="Ailua Fata"/>
    <e v="#DIV/0!"/>
    <m/>
    <s v="FataAilua"/>
    <s v="FataMalta41792Female"/>
    <n v="1"/>
    <n v="0"/>
    <n v="1"/>
    <n v="0"/>
    <n v="1"/>
  </r>
  <r>
    <s v="1819-1522"/>
    <s v="IYP-WLG-ATA-WN0230.xls"/>
    <s v="de Ruijter"/>
    <s v="Daniel"/>
    <s v="New Zealand European"/>
    <s v="Other European"/>
    <m/>
    <s v=""/>
    <d v="2010-06-19T00:00:00"/>
    <n v="8.1232876712328768"/>
    <s v="Male"/>
    <s v="Self referral"/>
    <s v="0224002472"/>
    <s v="Discovery"/>
    <m/>
    <m/>
    <n v="2"/>
    <s v="No"/>
    <m/>
    <s v="Nil"/>
    <s v="de Ruijter"/>
    <s v="Anita"/>
    <s v="Parent"/>
    <s v="5 Meridian Way, Porirua"/>
    <s v="0224002472"/>
    <m/>
    <s v="New Zealand European"/>
    <m/>
    <m/>
    <s v=""/>
    <s v="Yes"/>
    <s v="Yes"/>
    <m/>
    <m/>
    <m/>
    <m/>
    <m/>
    <n v="77"/>
    <s v="Clinical Range"/>
    <n v="76"/>
    <s v="Clinical Range"/>
    <n v="63"/>
    <s v="Clinical Range"/>
    <n v="52"/>
    <s v="&lt;55"/>
    <n v="17"/>
    <s v="Still of Concern"/>
    <n v="23"/>
    <s v="21+"/>
    <s v="Yes"/>
    <s v="Yes"/>
    <m/>
    <x v="1"/>
    <x v="2"/>
    <x v="2"/>
    <n v="9"/>
    <s v="Y"/>
    <s v="Y"/>
    <s v="Y"/>
    <s v="Y"/>
    <s v="N"/>
    <s v="Y"/>
    <s v="Y"/>
    <s v="N"/>
    <s v="N"/>
    <s v="Y"/>
    <s v="N"/>
    <s v="N"/>
    <s v="Y"/>
    <s v="Y"/>
    <m/>
    <d v="2018-08-01T00:00:00"/>
    <d v="2018-10-31T00:00:00"/>
    <x v="3"/>
    <s v="Greater Wellington District Office"/>
    <s v="Tawa Anglican church, TAWA"/>
    <n v="14"/>
    <s v="Preschool Basic Parent"/>
    <s v="Mercy Brown"/>
    <s v="ATAMU"/>
    <s v="Christina McLellan"/>
    <s v="ATAMU"/>
    <m/>
    <m/>
    <s v="IYP-WLG-ATA-WN0230"/>
    <s v="ATAMU"/>
    <s v="NGO"/>
    <s v="ATAMU"/>
    <s v="ATAMU"/>
    <n v="0.6428571428571429"/>
    <s v="51% to 75%"/>
    <s v="No"/>
    <m/>
    <m/>
    <m/>
    <n v="2"/>
    <n v="1"/>
    <n v="1"/>
    <n v="1"/>
    <n v="14"/>
    <n v="6"/>
    <n v="5"/>
    <n v="5"/>
    <n v="6"/>
    <n v="6"/>
    <n v="6"/>
    <n v="7"/>
    <n v="6"/>
    <n v="6"/>
    <n v="6"/>
    <n v="6"/>
    <n v="7"/>
    <n v="7"/>
    <n v="5"/>
    <n v="4"/>
    <n v="4"/>
    <n v="6"/>
    <n v="6"/>
    <n v="4"/>
    <n v="6"/>
    <n v="6"/>
    <n v="6"/>
    <n v="6"/>
    <n v="6"/>
    <n v="6"/>
    <n v="6"/>
    <n v="6"/>
    <n v="6"/>
    <n v="6"/>
    <n v="6"/>
    <n v="6"/>
    <n v="6"/>
    <n v="6"/>
    <n v="6"/>
    <m/>
    <m/>
    <n v="5"/>
    <n v="6"/>
    <n v="6"/>
    <m/>
    <m/>
    <m/>
    <m/>
    <m/>
    <m/>
    <m/>
    <s v="Helped me and my husband to get on same page. Feel I have the techniques to know what to do."/>
    <s v="My son has been diagnosed with ADHD and am looking for extra help from CAMHS."/>
    <m/>
    <s v="Was really great! Couldn't ask for more."/>
    <m/>
    <s v="Anita de Ruijter"/>
    <n v="5.9"/>
    <m/>
    <s v="de RuijterAnita"/>
    <s v="de RuijterDaniel40348Male"/>
    <n v="1"/>
    <n v="0"/>
    <n v="0"/>
    <n v="0"/>
    <n v="0"/>
  </r>
  <r>
    <s v="1819-1523"/>
    <s v="IYP-WLG-ATA-WN0262.xlsx"/>
    <s v="Papalii"/>
    <s v="Malaefono"/>
    <s v="Samoan"/>
    <m/>
    <m/>
    <s v="Pacific"/>
    <d v="2015-08-10T00:00:00"/>
    <n v="3.4986301369863013"/>
    <s v="Male"/>
    <s v="NGO"/>
    <s v="04 2376062"/>
    <s v="Trentham kindy"/>
    <s v="Pacific Island Early Childhood Group"/>
    <s v="Pacific Island Early Childhood Group"/>
    <n v="3"/>
    <s v="No"/>
    <m/>
    <s v="Taeaomanino Trust"/>
    <s v="Papalii"/>
    <s v="Avalisa"/>
    <s v="Parent"/>
    <s v="131 Mungavin St, Waitangirua"/>
    <m/>
    <s v="0211515825"/>
    <s v="Samoan"/>
    <m/>
    <m/>
    <s v="Pacific"/>
    <m/>
    <s v="Yes"/>
    <m/>
    <m/>
    <m/>
    <m/>
    <m/>
    <n v="63"/>
    <s v="Clinical Range"/>
    <n v="62"/>
    <s v="Clinical Range"/>
    <n v="49"/>
    <s v="&lt;55"/>
    <n v="41"/>
    <s v="&lt;55"/>
    <n v="10"/>
    <s v="Clinical Range"/>
    <n v="30"/>
    <s v="21+"/>
    <s v="Yes"/>
    <s v="No"/>
    <m/>
    <x v="1"/>
    <x v="2"/>
    <x v="2"/>
    <n v="14"/>
    <s v="Y"/>
    <s v="Y"/>
    <s v="Y"/>
    <s v="Y"/>
    <s v="Y"/>
    <s v="Y"/>
    <s v="Y"/>
    <s v="Y"/>
    <s v="Y"/>
    <s v="Y"/>
    <s v="Y"/>
    <s v="Y"/>
    <s v="Y"/>
    <s v="Y"/>
    <m/>
    <d v="2019-02-07T00:00:00"/>
    <d v="2019-05-09T00:00:00"/>
    <x v="3"/>
    <s v="Greater Wellington District Office"/>
    <s v="EFKS Porirua Hall, Waitangirua"/>
    <n v="14"/>
    <s v="Preschool Basic Parent"/>
    <s v="Mercy Brown"/>
    <s v="Atamu EFKS"/>
    <s v="Miriama Tolo"/>
    <s v="Atamu EFKS"/>
    <m/>
    <m/>
    <s v="ATA WN0262"/>
    <s v="Atamu EFKS"/>
    <s v="NGO"/>
    <s v="Atamu EFKS"/>
    <s v="ATAMU"/>
    <n v="1"/>
    <s v="76% to 100%"/>
    <s v="Yes"/>
    <m/>
    <m/>
    <m/>
    <n v="0"/>
    <n v="1"/>
    <n v="0"/>
    <n v="1"/>
    <n v="6"/>
    <n v="6"/>
    <n v="6"/>
    <n v="7"/>
    <n v="7"/>
    <n v="7"/>
    <n v="7"/>
    <n v="7"/>
    <n v="7"/>
    <n v="7"/>
    <n v="7"/>
    <n v="7"/>
    <n v="7"/>
    <n v="7"/>
    <n v="7"/>
    <n v="7"/>
    <n v="7"/>
    <n v="7"/>
    <n v="7"/>
    <n v="6"/>
    <n v="6"/>
    <n v="6"/>
    <n v="6"/>
    <n v="6"/>
    <n v="7"/>
    <n v="7"/>
    <n v="7"/>
    <n v="6"/>
    <n v="6"/>
    <n v="7"/>
    <n v="7"/>
    <n v="7"/>
    <n v="7"/>
    <n v="7"/>
    <n v="7"/>
    <m/>
    <m/>
    <n v="7"/>
    <n v="7"/>
    <n v="7"/>
    <m/>
    <m/>
    <m/>
    <m/>
    <m/>
    <m/>
    <m/>
    <s v="awesome, friendly"/>
    <s v="very good and on to it"/>
    <s v="Not necessary"/>
    <s v="Maybe not"/>
    <s v="N/A"/>
    <s v="No thank you"/>
    <s v="The whole pyramid"/>
    <m/>
    <s v="PapaliiAvalisa"/>
    <s v="PapaliiMalaefono42226Male"/>
    <n v="1"/>
    <n v="0"/>
    <n v="1"/>
    <n v="0"/>
    <n v="1"/>
  </r>
  <r>
    <s v="1819-1524"/>
    <s v="IYP-WLG-ATA-WN0262.xlsx"/>
    <s v="Euta"/>
    <s v="Salai"/>
    <s v="Samoan"/>
    <m/>
    <m/>
    <s v="Pacific"/>
    <d v="2016-05-12T00:00:00"/>
    <n v="2.7424657534246575"/>
    <s v="Female"/>
    <s v="Self referral"/>
    <m/>
    <s v="Aoga Amata"/>
    <s v="Pacific Island Early Childhood Group"/>
    <s v="Pacific Island Early Childhood Group"/>
    <n v="2"/>
    <s v="No"/>
    <m/>
    <s v="None"/>
    <s v="Euta"/>
    <s v="Tiresa"/>
    <s v="Primary Caregiver: other"/>
    <s v="9B Kikiri Cres, Porirua"/>
    <m/>
    <s v="0226531987"/>
    <s v="Samoan"/>
    <m/>
    <m/>
    <s v="Pacific"/>
    <m/>
    <s v="Yes"/>
    <m/>
    <m/>
    <m/>
    <m/>
    <m/>
    <n v="56"/>
    <s v="Still of Concern"/>
    <n v="54"/>
    <s v="&lt;55"/>
    <m/>
    <s v="BLANK"/>
    <m/>
    <s v="BLANK"/>
    <n v="22"/>
    <s v="21+"/>
    <m/>
    <s v="BLANK"/>
    <s v="No"/>
    <s v="No"/>
    <m/>
    <x v="0"/>
    <x v="0"/>
    <x v="0"/>
    <n v="2"/>
    <s v="N"/>
    <s v="Y"/>
    <s v="Y"/>
    <s v="N"/>
    <s v="N"/>
    <s v="N"/>
    <s v="N"/>
    <s v="N"/>
    <s v="N"/>
    <s v="N"/>
    <s v="N"/>
    <s v="N"/>
    <s v="N"/>
    <s v="N"/>
    <m/>
    <d v="2019-02-07T00:00:00"/>
    <d v="2019-05-09T00:00:00"/>
    <x v="3"/>
    <s v="Greater Wellington District Office"/>
    <s v="EFKS Porirua Hall, Waitangirua"/>
    <n v="14"/>
    <s v="Preschool Basic Parent"/>
    <s v="Mercy Brown"/>
    <s v="Atamu EFKS"/>
    <s v="Miriama Tolo"/>
    <s v="Atamu EFKS"/>
    <m/>
    <m/>
    <s v="ATA WN0262"/>
    <s v="Atamu EFKS"/>
    <s v="NGO"/>
    <s v="Atamu EFKS"/>
    <s v="ATAMU"/>
    <n v="0.14285714285714285"/>
    <s v="1% to 25%"/>
    <s v="No"/>
    <m/>
    <m/>
    <m/>
    <n v="10"/>
    <n v="0"/>
    <n v="0"/>
    <n v="0"/>
    <m/>
    <m/>
    <m/>
    <m/>
    <m/>
    <m/>
    <m/>
    <m/>
    <m/>
    <m/>
    <m/>
    <m/>
    <m/>
    <m/>
    <m/>
    <m/>
    <m/>
    <m/>
    <m/>
    <m/>
    <m/>
    <m/>
    <m/>
    <m/>
    <m/>
    <m/>
    <m/>
    <m/>
    <m/>
    <m/>
    <m/>
    <m/>
    <m/>
    <m/>
    <m/>
    <m/>
    <m/>
    <m/>
    <m/>
    <m/>
    <m/>
    <m/>
    <m/>
    <m/>
    <m/>
    <m/>
    <m/>
    <m/>
    <m/>
    <m/>
    <m/>
    <m/>
    <m/>
    <m/>
    <m/>
    <s v="EutaTiresa"/>
    <s v="EutaSalai42502Female"/>
    <n v="1"/>
    <n v="0"/>
    <n v="1"/>
    <n v="0"/>
    <n v="1"/>
  </r>
  <r>
    <s v="1819-1525"/>
    <s v="IYP-WLG-ATA-WN0262.xlsx"/>
    <s v="Van Kemper"/>
    <s v="Armania-Havens"/>
    <s v="Māori"/>
    <s v="New Zealand European"/>
    <m/>
    <s v=""/>
    <d v="2015-07-31T00:00:00"/>
    <n v="3.526027397260274"/>
    <s v="Female"/>
    <s v="NGO"/>
    <s v="0226983016"/>
    <s v="kohanga Reo"/>
    <s v="Te Kōhanga Reo"/>
    <s v="Te Kōhanga Reo"/>
    <n v="3"/>
    <s v="No"/>
    <m/>
    <s v="Family Start"/>
    <s v="Van Kemper"/>
    <s v="Choshoni"/>
    <s v="Parent"/>
    <s v="38 Pikarere St, Titahi Bay"/>
    <m/>
    <s v="0226963016"/>
    <s v="Māori"/>
    <m/>
    <m/>
    <s v=""/>
    <m/>
    <s v="Yes"/>
    <m/>
    <m/>
    <m/>
    <m/>
    <m/>
    <n v="54"/>
    <s v="&lt;55"/>
    <n v="54"/>
    <s v="&lt;55"/>
    <n v="41"/>
    <s v="&lt;55"/>
    <n v="41"/>
    <s v="&lt;55"/>
    <n v="12"/>
    <s v="Clinical Range"/>
    <n v="29"/>
    <s v="21+"/>
    <s v="Yes"/>
    <s v="No"/>
    <m/>
    <x v="1"/>
    <x v="2"/>
    <x v="2"/>
    <n v="11"/>
    <s v="Y"/>
    <s v="Y"/>
    <s v="Y"/>
    <s v="Y"/>
    <s v="Y"/>
    <s v="Y"/>
    <s v="Y"/>
    <s v="Y"/>
    <s v="N"/>
    <s v="N"/>
    <s v="Y"/>
    <s v="Y"/>
    <s v="Y"/>
    <s v="N"/>
    <m/>
    <d v="2019-02-07T00:00:00"/>
    <d v="2019-05-09T00:00:00"/>
    <x v="3"/>
    <s v="Greater Wellington District Office"/>
    <s v="EFKS Porirua Hall, Waitangirua"/>
    <n v="14"/>
    <s v="Preschool Basic Parent"/>
    <s v="Mercy Brown"/>
    <s v="Atamu EFKS"/>
    <s v="Miriama Tolo"/>
    <s v="Atamu EFKS"/>
    <m/>
    <m/>
    <s v="ATA WN0262"/>
    <s v="Atamu EFKS"/>
    <s v="NGO"/>
    <s v="Atamu EFKS"/>
    <s v="ATAMU"/>
    <n v="0.7857142857142857"/>
    <s v="76% to 100%"/>
    <s v="Yes"/>
    <m/>
    <m/>
    <m/>
    <n v="6"/>
    <n v="1"/>
    <n v="0"/>
    <n v="1"/>
    <n v="7"/>
    <n v="7"/>
    <n v="7"/>
    <n v="7"/>
    <n v="7"/>
    <n v="7"/>
    <n v="7"/>
    <n v="7"/>
    <n v="7"/>
    <n v="7"/>
    <n v="7"/>
    <n v="7"/>
    <n v="7"/>
    <n v="7"/>
    <n v="7"/>
    <n v="7"/>
    <n v="7"/>
    <n v="7"/>
    <n v="7"/>
    <n v="6"/>
    <n v="6"/>
    <n v="6"/>
    <n v="6"/>
    <n v="6"/>
    <n v="6"/>
    <n v="6"/>
    <n v="6"/>
    <n v="6"/>
    <n v="6"/>
    <n v="6"/>
    <n v="6"/>
    <n v="6"/>
    <n v="7"/>
    <n v="7"/>
    <n v="7"/>
    <m/>
    <m/>
    <n v="7"/>
    <n v="7"/>
    <n v="7"/>
    <m/>
    <m/>
    <m/>
    <m/>
    <m/>
    <m/>
    <m/>
    <s v="great"/>
    <s v="great in making me feel welcomed and motivated"/>
    <s v="No"/>
    <s v="Not likely"/>
    <s v="None"/>
    <s v="none"/>
    <s v="everything"/>
    <m/>
    <s v="Van KemperChoshoni"/>
    <s v="Van KemperArmania-Havens42216Female"/>
    <n v="1"/>
    <n v="1"/>
    <n v="0"/>
    <n v="1"/>
    <n v="0"/>
  </r>
  <r>
    <s v="1819-1526"/>
    <s v="IYP-WLG-ATA-WN0262.xlsx"/>
    <s v="Betteridge"/>
    <s v="Logan"/>
    <s v="Māori"/>
    <s v="New Zealand European"/>
    <m/>
    <s v=""/>
    <d v="2012-09-13T00:00:00"/>
    <n v="6.4054794520547942"/>
    <s v="Male"/>
    <s v="Mental Health (CAMHS, CAFS)"/>
    <s v="021829830"/>
    <s v="Redwood School"/>
    <m/>
    <m/>
    <n v="4"/>
    <s v="No"/>
    <m/>
    <s v="CAMHS"/>
    <s v="Robinson"/>
    <s v="Tizane"/>
    <s v="Parent"/>
    <s v="155 Woodman Drive, Tawa"/>
    <m/>
    <s v="021829830"/>
    <s v="Māori"/>
    <s v="New Zealand European"/>
    <m/>
    <s v=""/>
    <m/>
    <s v="Yes"/>
    <m/>
    <m/>
    <m/>
    <m/>
    <m/>
    <n v="54"/>
    <s v="&lt;55"/>
    <n v="58"/>
    <s v="Still of Concern"/>
    <m/>
    <s v="BLANK"/>
    <m/>
    <s v="BLANK"/>
    <n v="8"/>
    <s v="Clinical Range"/>
    <m/>
    <s v="BLANK"/>
    <s v="Yes"/>
    <s v="No"/>
    <m/>
    <x v="0"/>
    <x v="0"/>
    <x v="0"/>
    <n v="4"/>
    <s v="Y"/>
    <s v="Y"/>
    <s v="Y"/>
    <s v="N"/>
    <s v="Y"/>
    <s v="N"/>
    <s v="N"/>
    <s v="N"/>
    <s v="N"/>
    <s v="N"/>
    <s v="N"/>
    <s v="N"/>
    <s v="N"/>
    <s v="N"/>
    <m/>
    <d v="2019-02-07T00:00:00"/>
    <d v="2019-05-09T00:00:00"/>
    <x v="3"/>
    <s v="Greater Wellington District Office"/>
    <s v="EFKS Porirua Hall, Waitangirua"/>
    <n v="14"/>
    <s v="Preschool Basic Parent"/>
    <s v="Mercy Brown"/>
    <s v="Atamu EFKS"/>
    <s v="Miriama Tolo"/>
    <s v="Atamu EFKS"/>
    <m/>
    <m/>
    <s v="ATA WN0262"/>
    <s v="Atamu EFKS"/>
    <s v="NGO"/>
    <s v="Atamu EFKS"/>
    <s v="ATAMU"/>
    <n v="0.2857142857142857"/>
    <m/>
    <s v="No"/>
    <m/>
    <m/>
    <m/>
    <n v="1"/>
    <n v="1"/>
    <n v="0"/>
    <n v="0"/>
    <m/>
    <m/>
    <m/>
    <m/>
    <m/>
    <m/>
    <m/>
    <m/>
    <m/>
    <m/>
    <m/>
    <m/>
    <m/>
    <m/>
    <m/>
    <m/>
    <m/>
    <m/>
    <m/>
    <m/>
    <m/>
    <m/>
    <m/>
    <m/>
    <m/>
    <m/>
    <m/>
    <m/>
    <m/>
    <m/>
    <m/>
    <m/>
    <m/>
    <m/>
    <m/>
    <m/>
    <m/>
    <m/>
    <m/>
    <m/>
    <m/>
    <m/>
    <m/>
    <m/>
    <m/>
    <m/>
    <m/>
    <m/>
    <m/>
    <m/>
    <m/>
    <m/>
    <m/>
    <m/>
    <m/>
    <s v="RobinsonTizane"/>
    <s v="BetteridgeLogan41165Male"/>
    <n v="1"/>
    <n v="1"/>
    <n v="0"/>
    <n v="1"/>
    <n v="0"/>
  </r>
  <r>
    <s v="1819-1527"/>
    <s v="IYP-WLG-ATA-WN0262.xlsx"/>
    <s v="Kuhn"/>
    <s v="Hayley"/>
    <m/>
    <m/>
    <m/>
    <s v=""/>
    <m/>
    <s v=""/>
    <m/>
    <m/>
    <s v="021829380"/>
    <s v="Redwood School"/>
    <m/>
    <m/>
    <n v="4"/>
    <s v="No"/>
    <m/>
    <s v="CAMHS"/>
    <s v="Kuhn"/>
    <s v="Dallas"/>
    <s v="Parent"/>
    <s v="155 Woodman Drive, Tawa"/>
    <m/>
    <s v="021829830"/>
    <s v="African"/>
    <m/>
    <m/>
    <s v=""/>
    <m/>
    <m/>
    <m/>
    <m/>
    <m/>
    <m/>
    <m/>
    <n v="56"/>
    <s v="Still of Concern"/>
    <n v="51"/>
    <s v="&lt;55"/>
    <m/>
    <s v="BLANK"/>
    <m/>
    <s v="BLANK"/>
    <n v="8"/>
    <s v="Clinical Range"/>
    <m/>
    <s v="BLANK"/>
    <s v="Yes"/>
    <s v="No"/>
    <m/>
    <x v="0"/>
    <x v="0"/>
    <x v="0"/>
    <n v="4"/>
    <s v="Y"/>
    <s v="Y"/>
    <s v="Y"/>
    <s v="N"/>
    <s v="Y"/>
    <s v="N"/>
    <s v="N"/>
    <s v="N"/>
    <s v="N"/>
    <s v="N"/>
    <s v="N"/>
    <s v="N"/>
    <s v="N"/>
    <s v="N"/>
    <m/>
    <d v="2019-02-07T00:00:00"/>
    <d v="2019-05-09T00:00:00"/>
    <x v="3"/>
    <s v="Greater Wellington District Office"/>
    <s v="EFKS Porirua Hall, Waitangirua"/>
    <n v="14"/>
    <s v="Preschool Basic Parent"/>
    <s v="Mercy Brown"/>
    <s v="Atamu EFKS"/>
    <s v="Miriama Tolo"/>
    <s v="Atamu EFKS"/>
    <m/>
    <m/>
    <s v="ATA WN0262"/>
    <s v="Atamu EFKS"/>
    <s v="NGO"/>
    <s v="Atamu EFKS"/>
    <s v="ATAMU"/>
    <n v="0.2857142857142857"/>
    <m/>
    <s v="No"/>
    <m/>
    <m/>
    <m/>
    <n v="1"/>
    <n v="1"/>
    <n v="0"/>
    <n v="0"/>
    <m/>
    <m/>
    <m/>
    <m/>
    <m/>
    <m/>
    <m/>
    <m/>
    <m/>
    <m/>
    <m/>
    <m/>
    <m/>
    <m/>
    <m/>
    <m/>
    <m/>
    <m/>
    <m/>
    <m/>
    <m/>
    <m/>
    <m/>
    <m/>
    <m/>
    <m/>
    <m/>
    <m/>
    <m/>
    <m/>
    <m/>
    <m/>
    <m/>
    <m/>
    <m/>
    <m/>
    <m/>
    <m/>
    <m/>
    <m/>
    <m/>
    <m/>
    <m/>
    <m/>
    <m/>
    <m/>
    <m/>
    <m/>
    <m/>
    <m/>
    <m/>
    <m/>
    <m/>
    <m/>
    <m/>
    <s v="KuhnDallas"/>
    <s v="KuhnHayley"/>
    <n v="1"/>
    <n v="0"/>
    <n v="0"/>
    <n v="0"/>
    <n v="0"/>
  </r>
  <r>
    <s v="1819-1528"/>
    <s v="IYP-WLG-ATA-WN0262.xlsx"/>
    <s v="Tatham"/>
    <s v="Elysa"/>
    <s v="North America"/>
    <s v="New Zealand European"/>
    <m/>
    <s v=""/>
    <d v="2012-02-10T00:00:00"/>
    <n v="6.9972602739726026"/>
    <s v="Female"/>
    <s v="Mental Health (CAMHS, CAFS)"/>
    <s v="9760085"/>
    <s v="Churton Park"/>
    <m/>
    <m/>
    <n v="3"/>
    <s v="Yes"/>
    <s v="Triple X syndrome"/>
    <s v="none"/>
    <s v="Tatham"/>
    <s v="Karina"/>
    <s v="Parent"/>
    <s v="2/44 Gambrian St, Churton Park"/>
    <m/>
    <s v="9760085"/>
    <s v="South America"/>
    <m/>
    <m/>
    <s v=""/>
    <m/>
    <s v="Yes"/>
    <m/>
    <m/>
    <m/>
    <m/>
    <m/>
    <n v="67"/>
    <s v="Clinical Range"/>
    <n v="51"/>
    <s v="&lt;55"/>
    <n v="41"/>
    <s v="&lt;55"/>
    <n v="41"/>
    <s v="&lt;55"/>
    <n v="8"/>
    <s v="Clinical Range"/>
    <n v="36"/>
    <s v="21+"/>
    <s v="Yes"/>
    <s v="No"/>
    <m/>
    <x v="1"/>
    <x v="2"/>
    <x v="2"/>
    <n v="14"/>
    <s v="Y"/>
    <s v="Y"/>
    <s v="Y"/>
    <s v="Y"/>
    <s v="Y"/>
    <s v="Y"/>
    <s v="Y"/>
    <s v="Y"/>
    <s v="Y"/>
    <s v="Y"/>
    <s v="Y"/>
    <s v="Y"/>
    <s v="Y"/>
    <s v="Y"/>
    <m/>
    <d v="2019-02-07T00:00:00"/>
    <d v="2019-05-09T00:00:00"/>
    <x v="3"/>
    <s v="Greater Wellington District Office"/>
    <s v="EFKS Porirua Hall, Waitangirua"/>
    <n v="14"/>
    <s v="Preschool Basic Parent"/>
    <s v="Mercy Brown"/>
    <s v="Atamu EFKS"/>
    <s v="Miriama Tolo"/>
    <s v="Atamu EFKS"/>
    <m/>
    <m/>
    <s v="ATA WN0262"/>
    <s v="Atamu EFKS"/>
    <s v="NGO"/>
    <s v="Atamu EFKS"/>
    <s v="ATAMU"/>
    <n v="1"/>
    <s v="76% to 100%"/>
    <s v="Yes"/>
    <m/>
    <m/>
    <m/>
    <n v="4"/>
    <n v="1"/>
    <n v="0"/>
    <n v="1"/>
    <n v="7"/>
    <n v="7"/>
    <n v="7"/>
    <n v="7"/>
    <n v="7"/>
    <n v="7"/>
    <n v="7"/>
    <n v="7"/>
    <n v="7"/>
    <n v="7"/>
    <n v="7"/>
    <n v="7"/>
    <n v="7"/>
    <n v="7"/>
    <n v="7"/>
    <n v="7"/>
    <n v="7"/>
    <n v="7"/>
    <n v="7"/>
    <n v="6"/>
    <n v="6"/>
    <n v="6"/>
    <n v="6"/>
    <n v="6"/>
    <n v="6"/>
    <n v="7"/>
    <n v="7"/>
    <n v="6"/>
    <n v="6"/>
    <n v="6"/>
    <n v="6"/>
    <n v="6"/>
    <n v="7"/>
    <n v="7"/>
    <n v="7"/>
    <m/>
    <m/>
    <n v="7"/>
    <n v="7"/>
    <n v="7"/>
    <m/>
    <m/>
    <m/>
    <m/>
    <m/>
    <m/>
    <m/>
    <s v="glad we came"/>
    <s v="very professional in their approach and respectful of other cultures"/>
    <s v="Not really"/>
    <s v="Not"/>
    <s v="Nothing"/>
    <s v="No thanks"/>
    <s v="The changes to my family, the tools to use and how to stay calm, the routines everything!"/>
    <m/>
    <s v="TathamKarina"/>
    <s v="TathamElysa40949Female"/>
    <n v="1"/>
    <n v="0"/>
    <n v="0"/>
    <n v="0"/>
    <n v="0"/>
  </r>
  <r>
    <s v="1819-1529"/>
    <s v="IYP-WLG-ATA-WN0262.xlsx"/>
    <s v="Jacobs"/>
    <s v="Mika"/>
    <m/>
    <m/>
    <m/>
    <s v=""/>
    <m/>
    <s v=""/>
    <m/>
    <m/>
    <m/>
    <s v="Maraeroa School"/>
    <m/>
    <m/>
    <n v="4"/>
    <s v="No"/>
    <m/>
    <s v="CAMHS"/>
    <s v="Jacobs"/>
    <s v="Jazeem"/>
    <s v="Parent"/>
    <s v="39 Alberfeldy, Porirua"/>
    <m/>
    <s v="0275563442"/>
    <s v="Fijian-Indian"/>
    <s v="Australian"/>
    <m/>
    <s v=""/>
    <m/>
    <s v="Yes"/>
    <m/>
    <m/>
    <m/>
    <m/>
    <m/>
    <n v="54"/>
    <s v="&lt;55"/>
    <n v="58"/>
    <s v="Still of Concern"/>
    <n v="45"/>
    <s v="&lt;55"/>
    <n v="41"/>
    <s v="&lt;55"/>
    <n v="15"/>
    <s v="Clinical Range"/>
    <n v="36"/>
    <s v="21+"/>
    <s v="Yes"/>
    <s v="No"/>
    <m/>
    <x v="1"/>
    <x v="2"/>
    <x v="2"/>
    <n v="14"/>
    <s v="Y"/>
    <s v="Y"/>
    <s v="Y"/>
    <s v="Y"/>
    <s v="Y"/>
    <s v="Y"/>
    <s v="Y"/>
    <s v="Y"/>
    <s v="Y"/>
    <s v="Y"/>
    <s v="Y"/>
    <s v="Y"/>
    <s v="Y"/>
    <s v="Y"/>
    <m/>
    <d v="2019-02-07T00:00:00"/>
    <d v="2019-05-09T00:00:00"/>
    <x v="3"/>
    <s v="Greater Wellington District Office"/>
    <s v="EFKS Porirua Hall, Waitangirua"/>
    <n v="14"/>
    <s v="Preschool Basic Parent"/>
    <s v="Mercy Brown"/>
    <s v="Atamu EFKS"/>
    <s v="Miriama Tolo"/>
    <s v="Atamu EFKS"/>
    <m/>
    <m/>
    <s v="ATA WN0262"/>
    <s v="Atamu EFKS"/>
    <s v="NGO"/>
    <s v="Atamu EFKS"/>
    <s v="ATAMU"/>
    <n v="1"/>
    <s v="76% to 100%"/>
    <s v="Yes"/>
    <m/>
    <m/>
    <m/>
    <n v="9"/>
    <n v="1"/>
    <n v="0"/>
    <n v="1"/>
    <n v="6"/>
    <n v="6"/>
    <n v="6"/>
    <n v="6"/>
    <n v="6"/>
    <n v="6"/>
    <n v="6"/>
    <n v="6"/>
    <n v="6"/>
    <n v="6"/>
    <n v="6"/>
    <n v="6"/>
    <n v="6"/>
    <n v="6"/>
    <n v="6"/>
    <n v="6"/>
    <n v="6"/>
    <n v="6"/>
    <n v="6"/>
    <n v="6"/>
    <n v="6"/>
    <n v="6"/>
    <n v="6"/>
    <n v="6"/>
    <n v="6"/>
    <n v="6"/>
    <n v="6"/>
    <n v="6"/>
    <n v="6"/>
    <n v="6"/>
    <n v="6"/>
    <n v="6"/>
    <n v="7"/>
    <n v="7"/>
    <n v="7"/>
    <m/>
    <m/>
    <n v="7"/>
    <n v="7"/>
    <n v="7"/>
    <m/>
    <m/>
    <m/>
    <m/>
    <m/>
    <m/>
    <m/>
    <s v="very good and easy to talk"/>
    <s v="approachabloe and knew the programme."/>
    <s v="No"/>
    <m/>
    <s v="No"/>
    <s v="No"/>
    <s v="My son has ADHD and I have tools now to use."/>
    <m/>
    <s v="JacobsJazeem"/>
    <s v="JacobsMika"/>
    <n v="1"/>
    <n v="0"/>
    <n v="0"/>
    <n v="0"/>
    <n v="0"/>
  </r>
  <r>
    <s v="1819-1530"/>
    <s v="IYP-WLG-ATA-WN0262.xlsx"/>
    <s v="Leilua"/>
    <s v="Blessing"/>
    <s v="Samoan"/>
    <m/>
    <m/>
    <s v="Pacific"/>
    <d v="2015-03-21T00:00:00"/>
    <n v="3.8876712328767122"/>
    <s v="Female"/>
    <s v="Self referral"/>
    <m/>
    <s v="Aoga Amata"/>
    <s v="Pacific Island Early Childhood Group"/>
    <s v="Pacific Island Early Childhood Group"/>
    <n v="0"/>
    <s v="No"/>
    <m/>
    <s v="None"/>
    <s v="Taale"/>
    <s v="Anna"/>
    <s v="Parent"/>
    <s v="2 Raiha St, Elsdon"/>
    <s v="04 2376602"/>
    <m/>
    <s v="Samoan"/>
    <m/>
    <m/>
    <s v="Pacific"/>
    <m/>
    <s v="No"/>
    <m/>
    <m/>
    <m/>
    <m/>
    <m/>
    <n v="54"/>
    <s v="&lt;55"/>
    <n v="54"/>
    <s v="&lt;55"/>
    <n v="50"/>
    <s v="&lt;55"/>
    <n v="46"/>
    <s v="&lt;55"/>
    <n v="18"/>
    <s v="Still of Concern"/>
    <n v="35"/>
    <s v="21+"/>
    <s v="No"/>
    <s v="No"/>
    <m/>
    <x v="1"/>
    <x v="2"/>
    <x v="2"/>
    <n v="13"/>
    <s v="Y"/>
    <s v="Y"/>
    <s v="Y"/>
    <s v="Y"/>
    <s v="Y"/>
    <s v="Y"/>
    <s v="N"/>
    <s v="Y"/>
    <s v="Y"/>
    <s v="Y"/>
    <s v="Y"/>
    <s v="Y"/>
    <s v="Y"/>
    <s v="Y"/>
    <m/>
    <d v="2019-02-07T00:00:00"/>
    <d v="2019-05-09T00:00:00"/>
    <x v="3"/>
    <s v="Greater Wellington District Office"/>
    <s v="EFKS Porirua Hall, Waitangirua"/>
    <n v="14"/>
    <s v="Preschool Basic Parent"/>
    <s v="Mercy Brown"/>
    <s v="Atamu EFKS"/>
    <s v="Miriama Tolo"/>
    <s v="Atamu EFKS"/>
    <m/>
    <m/>
    <s v="ATA WN0262"/>
    <s v="Atamu EFKS"/>
    <s v="NGO"/>
    <s v="Atamu EFKS"/>
    <s v="ATAMU"/>
    <n v="0.9285714285714286"/>
    <s v="76% to 100%"/>
    <s v="Yes"/>
    <m/>
    <m/>
    <m/>
    <n v="0"/>
    <n v="0"/>
    <n v="0"/>
    <n v="1"/>
    <n v="7"/>
    <n v="7"/>
    <n v="7"/>
    <n v="7"/>
    <n v="7"/>
    <n v="7"/>
    <n v="7"/>
    <n v="7"/>
    <n v="7"/>
    <n v="7"/>
    <n v="7"/>
    <n v="7"/>
    <n v="7"/>
    <n v="6"/>
    <n v="6"/>
    <n v="6"/>
    <n v="6"/>
    <n v="6"/>
    <n v="7"/>
    <n v="7"/>
    <n v="7"/>
    <n v="7"/>
    <n v="7"/>
    <n v="6"/>
    <n v="6"/>
    <n v="6"/>
    <n v="6"/>
    <n v="7"/>
    <n v="7"/>
    <n v="6"/>
    <n v="6"/>
    <n v="7"/>
    <n v="7"/>
    <n v="7"/>
    <n v="7"/>
    <m/>
    <m/>
    <n v="7"/>
    <n v="7"/>
    <n v="7"/>
    <m/>
    <m/>
    <m/>
    <m/>
    <m/>
    <m/>
    <m/>
    <m/>
    <m/>
    <m/>
    <m/>
    <m/>
    <m/>
    <m/>
    <m/>
    <s v="TaaleAnna"/>
    <s v="LeiluaBlessing42084Female"/>
    <n v="1"/>
    <n v="0"/>
    <n v="1"/>
    <n v="0"/>
    <n v="1"/>
  </r>
  <r>
    <s v="1819-1531"/>
    <s v="IYP-WLG-ATA-WN0262.xlsx"/>
    <s v="Ringo"/>
    <s v="Tiare"/>
    <s v="Cook Islands Maori"/>
    <m/>
    <m/>
    <s v="Pacific"/>
    <d v="2016-01-13T00:00:00"/>
    <n v="3.0712328767123287"/>
    <s v="Female"/>
    <s v="Self referral"/>
    <m/>
    <s v="Cook Is pre school"/>
    <s v="Pacific Island Early Childhood Group"/>
    <s v="Pacific Island Early Childhood Group"/>
    <n v="0"/>
    <s v="No"/>
    <m/>
    <s v="None"/>
    <s v="Ringo"/>
    <s v="Herbert"/>
    <s v="Parent"/>
    <s v="56 Corinna St, Waitangirua"/>
    <m/>
    <s v="0219987432"/>
    <s v="Cook Islands Maori"/>
    <m/>
    <m/>
    <s v="Pacific"/>
    <m/>
    <s v="No"/>
    <m/>
    <m/>
    <m/>
    <m/>
    <m/>
    <n v="56"/>
    <s v="Still of Concern"/>
    <n v="51"/>
    <s v="&lt;55"/>
    <n v="54"/>
    <s v="&lt;55"/>
    <n v="41"/>
    <s v="&lt;55"/>
    <n v="22"/>
    <s v="21+"/>
    <n v="24"/>
    <s v="21+"/>
    <s v="No"/>
    <s v="No"/>
    <m/>
    <x v="1"/>
    <x v="2"/>
    <x v="2"/>
    <n v="14"/>
    <s v="Y"/>
    <s v="Y"/>
    <s v="Y"/>
    <s v="Y"/>
    <s v="Y"/>
    <s v="Y"/>
    <s v="Y"/>
    <s v="Y"/>
    <s v="Y"/>
    <s v="Y"/>
    <s v="Y"/>
    <s v="Y"/>
    <s v="Y"/>
    <s v="Y"/>
    <m/>
    <d v="2019-02-07T00:00:00"/>
    <d v="2019-05-09T00:00:00"/>
    <x v="3"/>
    <s v="Greater Wellington District Office"/>
    <s v="EFKS Porirua Hall, Waitangirua"/>
    <n v="14"/>
    <s v="Preschool Basic Parent"/>
    <s v="Mercy Brown"/>
    <s v="Atamu EFKS"/>
    <s v="Miriama Tolo"/>
    <s v="Atamu EFKS"/>
    <m/>
    <m/>
    <s v="ATA WN0262"/>
    <s v="Atamu EFKS"/>
    <s v="NGO"/>
    <s v="Atamu EFKS"/>
    <s v="ATAMU"/>
    <n v="1"/>
    <s v="76% to 100%"/>
    <s v="Yes"/>
    <m/>
    <m/>
    <m/>
    <n v="10"/>
    <n v="0"/>
    <n v="0"/>
    <n v="1"/>
    <n v="7"/>
    <n v="7"/>
    <n v="7"/>
    <n v="7"/>
    <n v="7"/>
    <n v="7"/>
    <n v="7"/>
    <n v="7"/>
    <n v="7"/>
    <n v="7"/>
    <n v="7"/>
    <n v="7"/>
    <n v="7"/>
    <n v="7"/>
    <n v="7"/>
    <n v="7"/>
    <n v="7"/>
    <n v="7"/>
    <n v="7"/>
    <n v="7"/>
    <n v="7"/>
    <n v="7"/>
    <n v="7"/>
    <n v="7"/>
    <n v="7"/>
    <n v="7"/>
    <n v="7"/>
    <n v="7"/>
    <n v="7"/>
    <n v="7"/>
    <n v="7"/>
    <n v="7"/>
    <n v="7"/>
    <n v="7"/>
    <n v="7"/>
    <m/>
    <m/>
    <n v="6"/>
    <n v="6"/>
    <n v="6"/>
    <m/>
    <m/>
    <m/>
    <m/>
    <m/>
    <m/>
    <m/>
    <s v="kind and respectful"/>
    <s v="good listeners and didn't judge"/>
    <s v="no"/>
    <s v="No"/>
    <s v="None"/>
    <s v="None"/>
    <s v="We can use our own values from our culture to add into what we have learned, highly recommend it to all Pacific Island people."/>
    <m/>
    <s v="RingoHerbert"/>
    <s v="RingoTiare42382Female"/>
    <n v="1"/>
    <n v="0"/>
    <n v="1"/>
    <n v="0"/>
    <n v="1"/>
  </r>
  <r>
    <s v="1819-1532"/>
    <s v="IYP-WLG-HSG-WN0224.xlsx"/>
    <s v="Robertson"/>
    <s v="Amelia"/>
    <s v="Māori"/>
    <s v="New Zealand European"/>
    <m/>
    <s v=""/>
    <d v="2013-02-10T00:00:00"/>
    <n v="5.4767123287671229"/>
    <s v="Female"/>
    <s v="NGO"/>
    <s v="02102212344"/>
    <s v="Taitoko Aschool"/>
    <m/>
    <m/>
    <n v="1"/>
    <s v="No"/>
    <m/>
    <m/>
    <s v="Parrant"/>
    <s v="Dominique"/>
    <s v="Parent"/>
    <s v="5 rata Street Levin"/>
    <m/>
    <s v="02041316778"/>
    <s v="New Zealand European"/>
    <m/>
    <m/>
    <s v=""/>
    <s v="No"/>
    <s v="No"/>
    <m/>
    <m/>
    <m/>
    <m/>
    <m/>
    <n v="51"/>
    <s v="&lt;55"/>
    <n v="50"/>
    <s v="&lt;55"/>
    <n v="50"/>
    <s v="&lt;55"/>
    <n v="46"/>
    <s v="&lt;55"/>
    <n v="27"/>
    <s v="21+"/>
    <n v="26"/>
    <s v="21+"/>
    <s v="No"/>
    <s v="No"/>
    <m/>
    <x v="1"/>
    <x v="2"/>
    <x v="1"/>
    <n v="14"/>
    <s v="Y"/>
    <s v="Y"/>
    <s v="Y"/>
    <s v="Y"/>
    <s v="Y"/>
    <s v="Y"/>
    <s v="Y"/>
    <s v="Y"/>
    <s v="Y"/>
    <s v="Y"/>
    <s v="Y"/>
    <s v="Y"/>
    <s v="Y"/>
    <s v="Y"/>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1"/>
    <s v="76% to 100%"/>
    <s v="Yes"/>
    <m/>
    <m/>
    <m/>
    <n v="10"/>
    <n v="0"/>
    <n v="0"/>
    <n v="1"/>
    <n v="1"/>
    <n v="7"/>
    <n v="6"/>
    <n v="6"/>
    <n v="5"/>
    <n v="7"/>
    <n v="7"/>
    <n v="6"/>
    <n v="7"/>
    <n v="6"/>
    <n v="6"/>
    <n v="6"/>
    <n v="5"/>
    <n v="6"/>
    <n v="6"/>
    <n v="6"/>
    <n v="6"/>
    <n v="6"/>
    <n v="6"/>
    <n v="6"/>
    <n v="6"/>
    <n v="6"/>
    <n v="6"/>
    <n v="6"/>
    <n v="7"/>
    <n v="6"/>
    <n v="6"/>
    <n v="7"/>
    <n v="6"/>
    <n v="6"/>
    <n v="6"/>
    <n v="7"/>
    <m/>
    <n v="7"/>
    <n v="7"/>
    <n v="6"/>
    <n v="6"/>
    <n v="7"/>
    <n v="7"/>
    <n v="7"/>
    <n v="6"/>
    <n v="6"/>
    <n v="7"/>
    <m/>
    <m/>
    <m/>
    <m/>
    <m/>
    <s v="supportive"/>
    <s v="interested"/>
    <s v="Yes"/>
    <s v="very likely"/>
    <s v="it couldn't it was great"/>
    <s v="No thank-you"/>
    <m/>
    <s v="ParrantDominique"/>
    <s v="RobertsonAmelia41315Female"/>
    <n v="1"/>
    <n v="1"/>
    <n v="0"/>
    <n v="0"/>
    <n v="0"/>
  </r>
  <r>
    <s v="1819-1533"/>
    <s v="IYP-WLG-HSG-WN0224.xlsx"/>
    <s v="Adsett"/>
    <s v="Brayden"/>
    <s v="Māori"/>
    <s v="New Zealand European"/>
    <m/>
    <s v=""/>
    <d v="2012-06-19T00:00:00"/>
    <n v="6.1232876712328768"/>
    <s v="Male"/>
    <s v="Self referral"/>
    <m/>
    <s v="Levin North"/>
    <m/>
    <m/>
    <n v="3"/>
    <s v="No"/>
    <m/>
    <m/>
    <s v="Hau"/>
    <s v="Gretchen"/>
    <s v="Parent"/>
    <s v="91 Liverpool Street Levin"/>
    <m/>
    <s v="0224149980"/>
    <s v="Māori"/>
    <m/>
    <m/>
    <s v=""/>
    <s v="No"/>
    <s v="No"/>
    <m/>
    <m/>
    <m/>
    <m/>
    <m/>
    <n v="65"/>
    <s v="Clinical Range"/>
    <n v="69"/>
    <s v="Clinical Range"/>
    <n v="52"/>
    <s v="&lt;55"/>
    <n v="52"/>
    <s v="&lt;55"/>
    <n v="8"/>
    <s v="Clinical Range"/>
    <n v="21"/>
    <s v="21+"/>
    <s v="Yes"/>
    <s v="No"/>
    <m/>
    <x v="1"/>
    <x v="2"/>
    <x v="2"/>
    <n v="14"/>
    <s v="Y"/>
    <s v="Y"/>
    <s v="Y"/>
    <s v="Y"/>
    <s v="Y"/>
    <s v="Y"/>
    <s v="Y"/>
    <s v="Y"/>
    <s v="Y"/>
    <s v="Y"/>
    <s v="Y"/>
    <s v="Y"/>
    <s v="Y"/>
    <s v="Y"/>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1"/>
    <s v="76% to 100%"/>
    <s v="Yes"/>
    <m/>
    <m/>
    <m/>
    <n v="9"/>
    <n v="1"/>
    <n v="0"/>
    <n v="1"/>
    <n v="4"/>
    <n v="6"/>
    <n v="6"/>
    <n v="5"/>
    <n v="7"/>
    <n v="7"/>
    <n v="7"/>
    <n v="7"/>
    <n v="6"/>
    <n v="6"/>
    <n v="6"/>
    <n v="7"/>
    <n v="7"/>
    <n v="7"/>
    <n v="7"/>
    <n v="6"/>
    <n v="7"/>
    <n v="7"/>
    <n v="7"/>
    <n v="7"/>
    <n v="7"/>
    <n v="7"/>
    <n v="7"/>
    <n v="6"/>
    <n v="6"/>
    <n v="7"/>
    <n v="7"/>
    <n v="6"/>
    <n v="6"/>
    <n v="6"/>
    <n v="6"/>
    <n v="7"/>
    <m/>
    <n v="7"/>
    <n v="7"/>
    <n v="7"/>
    <n v="7"/>
    <n v="7"/>
    <n v="7"/>
    <n v="7"/>
    <n v="7"/>
    <n v="7"/>
    <n v="7"/>
    <m/>
    <m/>
    <m/>
    <m/>
    <m/>
    <s v="very supportive"/>
    <s v="very interested"/>
    <s v="yes"/>
    <s v="likely"/>
    <s v="It's great as it is"/>
    <s v="No"/>
    <m/>
    <s v="HauGretchen"/>
    <s v="AdsettBrayden41079Male"/>
    <n v="1"/>
    <n v="1"/>
    <n v="0"/>
    <n v="1"/>
    <n v="0"/>
  </r>
  <r>
    <s v="1819-1534"/>
    <s v="IYP-WLG-HSG-WN0224.xlsx"/>
    <s v="Mackie"/>
    <s v="Laura"/>
    <s v="New Zealand European"/>
    <m/>
    <m/>
    <s v=""/>
    <d v="2014-06-08T00:00:00"/>
    <n v="4.1534246575342468"/>
    <s v="Female"/>
    <s v="MOE"/>
    <s v="063640861"/>
    <s v="Betty Montford"/>
    <s v="Kindergarten"/>
    <s v="Kindergarten"/>
    <n v="1"/>
    <s v="No"/>
    <m/>
    <m/>
    <s v="Batt"/>
    <s v="Jazmine"/>
    <s v="Parent"/>
    <s v="76 Salisbury Street Levin"/>
    <m/>
    <s v="0223721786"/>
    <s v="New Zealand European"/>
    <m/>
    <m/>
    <s v=""/>
    <s v="No"/>
    <s v="No"/>
    <m/>
    <m/>
    <m/>
    <m/>
    <m/>
    <n v="79"/>
    <s v="Clinical Range"/>
    <n v="77"/>
    <s v="Clinical Range"/>
    <n v="60"/>
    <s v="Clinical Range"/>
    <n v="58"/>
    <s v="Still of Concern"/>
    <n v="10"/>
    <s v="Clinical Range"/>
    <n v="30"/>
    <s v="21+"/>
    <s v="Yes"/>
    <s v="Yes"/>
    <m/>
    <x v="1"/>
    <x v="2"/>
    <x v="2"/>
    <n v="12"/>
    <s v="N"/>
    <s v="Y"/>
    <s v="N"/>
    <s v="Y"/>
    <s v="Y"/>
    <s v="Y"/>
    <s v="Y"/>
    <s v="Y"/>
    <s v="Y"/>
    <s v="Y"/>
    <s v="Y"/>
    <s v="Y"/>
    <s v="Y"/>
    <s v="Y"/>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0.8571428571428571"/>
    <s v="76% to 100%"/>
    <s v="Yes"/>
    <m/>
    <m/>
    <m/>
    <n v="10"/>
    <n v="1"/>
    <n v="1"/>
    <n v="1"/>
    <n v="5"/>
    <n v="6"/>
    <n v="6"/>
    <n v="6"/>
    <n v="5"/>
    <n v="7"/>
    <n v="6"/>
    <n v="7"/>
    <n v="7"/>
    <n v="6"/>
    <n v="7"/>
    <n v="6"/>
    <n v="6"/>
    <n v="7"/>
    <n v="7"/>
    <n v="7"/>
    <n v="7"/>
    <n v="7"/>
    <n v="7"/>
    <n v="7"/>
    <n v="7"/>
    <n v="7"/>
    <n v="7"/>
    <n v="7"/>
    <n v="7"/>
    <n v="5"/>
    <n v="7"/>
    <n v="7"/>
    <n v="7"/>
    <n v="7"/>
    <n v="7"/>
    <n v="7"/>
    <m/>
    <n v="7"/>
    <n v="7"/>
    <n v="7"/>
    <n v="7"/>
    <n v="7"/>
    <n v="7"/>
    <n v="7"/>
    <n v="7"/>
    <n v="7"/>
    <n v="7"/>
    <m/>
    <m/>
    <m/>
    <m/>
    <m/>
    <s v="very supportive"/>
    <s v="very interested"/>
    <s v="Yes"/>
    <s v="very likely"/>
    <s v="Nothing I can think of"/>
    <s v="No"/>
    <m/>
    <s v="BattJazmine"/>
    <s v="MackieLaura41798Female"/>
    <n v="1"/>
    <n v="0"/>
    <n v="0"/>
    <n v="0"/>
    <n v="0"/>
  </r>
  <r>
    <s v="1819-1535"/>
    <s v="IYP-WLG-HSG-WN0224.xlsx"/>
    <s v="Williams"/>
    <s v="Mary-Jayne"/>
    <s v="New Zealand European"/>
    <m/>
    <m/>
    <s v=""/>
    <d v="2011-11-18T00:00:00"/>
    <n v="6.7095890410958905"/>
    <s v="Female"/>
    <s v="Paediatrician"/>
    <s v="063569169"/>
    <s v="Foxton Beach Primary"/>
    <m/>
    <m/>
    <n v="0"/>
    <s v="Yes"/>
    <s v="ADHD possible ODD"/>
    <m/>
    <s v="Archer"/>
    <s v="Cassandra"/>
    <s v="Parent"/>
    <s v="5 Huia Street Foxton Beach"/>
    <m/>
    <s v="0278552396"/>
    <s v="New Zealand European"/>
    <m/>
    <m/>
    <s v=""/>
    <s v="Yes"/>
    <s v="No"/>
    <m/>
    <m/>
    <m/>
    <m/>
    <m/>
    <n v="66"/>
    <s v="Clinical Range"/>
    <n v="71"/>
    <s v="Clinical Range"/>
    <m/>
    <s v="BLANK"/>
    <m/>
    <s v="BLANK"/>
    <n v="19"/>
    <s v="Still of Concern"/>
    <m/>
    <s v="BLANK"/>
    <s v="Yes"/>
    <s v="No"/>
    <m/>
    <x v="0"/>
    <x v="0"/>
    <x v="0"/>
    <n v="2"/>
    <s v="N"/>
    <s v="Y"/>
    <s v="Y"/>
    <s v="N"/>
    <m/>
    <m/>
    <m/>
    <m/>
    <m/>
    <m/>
    <m/>
    <m/>
    <m/>
    <m/>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0.14285714285714285"/>
    <s v="1% to 25%"/>
    <s v="No"/>
    <m/>
    <m/>
    <m/>
    <n v="6"/>
    <n v="1"/>
    <n v="0"/>
    <n v="0"/>
    <n v="6"/>
    <m/>
    <m/>
    <m/>
    <m/>
    <m/>
    <m/>
    <m/>
    <m/>
    <m/>
    <m/>
    <m/>
    <m/>
    <m/>
    <m/>
    <m/>
    <m/>
    <m/>
    <m/>
    <m/>
    <m/>
    <m/>
    <m/>
    <m/>
    <m/>
    <m/>
    <m/>
    <m/>
    <m/>
    <m/>
    <m/>
    <m/>
    <m/>
    <m/>
    <m/>
    <m/>
    <m/>
    <m/>
    <m/>
    <m/>
    <m/>
    <m/>
    <m/>
    <m/>
    <m/>
    <m/>
    <m/>
    <m/>
    <m/>
    <m/>
    <m/>
    <m/>
    <m/>
    <m/>
    <m/>
    <s v="ArcherCassandra"/>
    <s v="WilliamsMary-Jayne40865Female"/>
    <n v="1"/>
    <n v="0"/>
    <n v="0"/>
    <n v="0"/>
    <n v="0"/>
  </r>
  <r>
    <s v="1819-1536"/>
    <s v="IYP-WLG-HSG-WN0224.xlsx"/>
    <s v="Tauhore"/>
    <s v="Te Waipounamu"/>
    <s v="Māori"/>
    <m/>
    <m/>
    <s v=""/>
    <d v="2011-06-01T00:00:00"/>
    <n v="7.1753424657534248"/>
    <s v="Male"/>
    <s v="NGO"/>
    <m/>
    <s v="Coley Street School"/>
    <m/>
    <m/>
    <n v="4"/>
    <s v="No"/>
    <m/>
    <m/>
    <s v="Tauhore"/>
    <s v="Sharleen"/>
    <s v="Parent"/>
    <s v="36 Matipo Street Palmerston North (Temp)"/>
    <m/>
    <s v="02102453388"/>
    <s v="Māori"/>
    <m/>
    <m/>
    <s v=""/>
    <s v="Yes"/>
    <s v="No"/>
    <m/>
    <m/>
    <m/>
    <m/>
    <m/>
    <n v="48"/>
    <s v="&lt;55"/>
    <n v="50"/>
    <s v="&lt;55"/>
    <m/>
    <s v="BLANK"/>
    <m/>
    <s v="BLANK"/>
    <n v="27"/>
    <s v="21+"/>
    <m/>
    <s v="BLANK"/>
    <s v="No"/>
    <s v="No"/>
    <m/>
    <x v="0"/>
    <x v="0"/>
    <x v="0"/>
    <n v="8"/>
    <s v="N"/>
    <s v="Y"/>
    <s v="Y"/>
    <s v="N"/>
    <s v="Y"/>
    <s v="Y"/>
    <s v="Y"/>
    <s v="Y"/>
    <s v="Y"/>
    <s v="N"/>
    <s v="Y"/>
    <s v="N"/>
    <m/>
    <m/>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0.5714285714285714"/>
    <s v="51% to 75%"/>
    <s v="No"/>
    <m/>
    <m/>
    <m/>
    <n v="0"/>
    <n v="0"/>
    <n v="0"/>
    <n v="0"/>
    <n v="7"/>
    <m/>
    <m/>
    <m/>
    <m/>
    <m/>
    <m/>
    <m/>
    <m/>
    <m/>
    <m/>
    <m/>
    <m/>
    <m/>
    <m/>
    <m/>
    <m/>
    <m/>
    <m/>
    <m/>
    <m/>
    <m/>
    <m/>
    <m/>
    <m/>
    <m/>
    <m/>
    <m/>
    <m/>
    <m/>
    <m/>
    <m/>
    <m/>
    <m/>
    <m/>
    <m/>
    <m/>
    <m/>
    <m/>
    <m/>
    <m/>
    <m/>
    <m/>
    <m/>
    <m/>
    <m/>
    <m/>
    <m/>
    <m/>
    <m/>
    <m/>
    <m/>
    <m/>
    <m/>
    <m/>
    <s v="TauhoreSharleen"/>
    <s v="TauhoreTe Waipounamu40695Male"/>
    <n v="2"/>
    <n v="1"/>
    <n v="0"/>
    <n v="1"/>
    <n v="0"/>
  </r>
  <r>
    <s v="1819-1537"/>
    <s v="IYP-WLG-HSG-WN0224.xlsx"/>
    <s v="Tauhore"/>
    <s v="Te Waipounamu"/>
    <s v="Māori"/>
    <m/>
    <m/>
    <s v=""/>
    <d v="2011-06-01T00:00:00"/>
    <n v="7.1753424657534248"/>
    <s v="Male"/>
    <s v="NGO"/>
    <m/>
    <s v="Coley Street School"/>
    <m/>
    <m/>
    <n v="4"/>
    <s v="No"/>
    <m/>
    <m/>
    <s v="Rangihaeata"/>
    <s v="Jay"/>
    <s v="Parent"/>
    <s v="36 Matipo Street Palmerston North (Temp)"/>
    <m/>
    <s v="02041217123"/>
    <s v="Māori"/>
    <m/>
    <m/>
    <s v=""/>
    <s v="Yes"/>
    <s v="No"/>
    <m/>
    <m/>
    <m/>
    <m/>
    <m/>
    <n v="53"/>
    <s v="&lt;55"/>
    <n v="59"/>
    <s v="Still of Concern"/>
    <m/>
    <s v="BLANK"/>
    <m/>
    <s v="BLANK"/>
    <n v="30"/>
    <s v="21+"/>
    <m/>
    <s v="BLANK"/>
    <s v="No"/>
    <s v="No"/>
    <m/>
    <x v="0"/>
    <x v="0"/>
    <x v="0"/>
    <n v="8"/>
    <s v="N"/>
    <s v="Y"/>
    <s v="Y"/>
    <s v="N"/>
    <s v="Y"/>
    <s v="Y"/>
    <s v="Y"/>
    <s v="Y"/>
    <s v="Y"/>
    <s v="N"/>
    <s v="Y"/>
    <s v="N"/>
    <m/>
    <m/>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0.5714285714285714"/>
    <s v="51% to 75%"/>
    <s v="No"/>
    <m/>
    <m/>
    <m/>
    <n v="0"/>
    <n v="0"/>
    <n v="0"/>
    <n v="0"/>
    <n v="8"/>
    <m/>
    <m/>
    <m/>
    <m/>
    <m/>
    <m/>
    <m/>
    <m/>
    <m/>
    <m/>
    <m/>
    <m/>
    <m/>
    <m/>
    <m/>
    <m/>
    <m/>
    <m/>
    <m/>
    <m/>
    <m/>
    <m/>
    <m/>
    <m/>
    <m/>
    <m/>
    <m/>
    <m/>
    <m/>
    <m/>
    <m/>
    <m/>
    <m/>
    <m/>
    <m/>
    <m/>
    <m/>
    <m/>
    <m/>
    <m/>
    <m/>
    <m/>
    <m/>
    <m/>
    <m/>
    <m/>
    <m/>
    <m/>
    <m/>
    <m/>
    <m/>
    <m/>
    <m/>
    <m/>
    <s v="RangihaeataJay"/>
    <s v="TauhoreTe Waipounamu40695Male"/>
    <n v="2"/>
    <n v="1"/>
    <n v="0"/>
    <n v="1"/>
    <n v="0"/>
  </r>
  <r>
    <s v="1819-1538"/>
    <s v="IYP-WLG-HSG-WN0224.xlsx"/>
    <s v="Hansen"/>
    <s v="Daphnie"/>
    <s v="New Zealand European"/>
    <m/>
    <m/>
    <s v=""/>
    <d v="2012-01-01T00:00:00"/>
    <n v="6.5890410958904111"/>
    <s v="Female"/>
    <s v="Self referral"/>
    <m/>
    <s v="Taitoko School"/>
    <s v="`"/>
    <m/>
    <n v="0"/>
    <s v="No"/>
    <m/>
    <m/>
    <s v="Hansen"/>
    <s v="Vanessa"/>
    <s v="Parent"/>
    <s v="7 Hereford Street Levin"/>
    <m/>
    <s v="0278828269"/>
    <s v="New Zealand European"/>
    <m/>
    <m/>
    <s v=""/>
    <s v="No"/>
    <s v="No"/>
    <m/>
    <m/>
    <m/>
    <m/>
    <m/>
    <n v="48"/>
    <s v="&lt;55"/>
    <n v="54"/>
    <s v="&lt;55"/>
    <n v="37"/>
    <s v="&lt;55"/>
    <n v="43"/>
    <s v="&lt;55"/>
    <n v="32"/>
    <s v="21+"/>
    <n v="40"/>
    <s v="21+"/>
    <s v="No"/>
    <s v="No"/>
    <m/>
    <x v="1"/>
    <x v="2"/>
    <x v="2"/>
    <n v="14"/>
    <s v="Y"/>
    <s v="Y"/>
    <s v="Y"/>
    <s v="Y"/>
    <s v="Y"/>
    <s v="Y"/>
    <s v="Y"/>
    <s v="Y"/>
    <s v="Y"/>
    <s v="Y"/>
    <s v="Y"/>
    <s v="Y"/>
    <s v="Y"/>
    <s v="Y"/>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1"/>
    <s v="76% to 100%"/>
    <s v="Yes"/>
    <m/>
    <m/>
    <m/>
    <n v="10"/>
    <n v="0"/>
    <n v="0"/>
    <n v="1"/>
    <n v="9"/>
    <n v="6"/>
    <n v="7"/>
    <n v="7"/>
    <n v="4"/>
    <n v="6"/>
    <n v="6"/>
    <n v="7"/>
    <n v="7"/>
    <n v="7"/>
    <n v="6"/>
    <n v="6"/>
    <n v="6"/>
    <n v="7"/>
    <n v="7"/>
    <n v="4"/>
    <n v="6"/>
    <n v="7"/>
    <n v="7"/>
    <n v="6"/>
    <n v="7"/>
    <n v="6"/>
    <n v="7"/>
    <n v="6"/>
    <n v="6"/>
    <n v="7"/>
    <n v="6"/>
    <n v="7"/>
    <n v="6"/>
    <n v="6"/>
    <n v="6"/>
    <n v="7"/>
    <m/>
    <n v="6"/>
    <n v="6"/>
    <n v="6"/>
    <n v="6"/>
    <n v="6"/>
    <n v="5"/>
    <n v="6"/>
    <n v="6"/>
    <n v="6"/>
    <n v="6"/>
    <m/>
    <m/>
    <m/>
    <m/>
    <m/>
    <s v="Supportive"/>
    <s v="interested"/>
    <s v="Yes"/>
    <s v="very likely"/>
    <s v="Not sure"/>
    <s v="No"/>
    <m/>
    <s v="HansenVanessa"/>
    <s v="HansenDaphnie40909Female"/>
    <n v="1"/>
    <n v="0"/>
    <n v="0"/>
    <n v="0"/>
    <n v="0"/>
  </r>
  <r>
    <s v="1819-1539"/>
    <s v="IYP-WLG-HSG-WN0224.xlsx"/>
    <s v="Webb"/>
    <s v="Alexander"/>
    <s v="New Zealand European"/>
    <m/>
    <m/>
    <s v=""/>
    <d v="2010-01-01T00:00:00"/>
    <n v="8.5890410958904102"/>
    <s v="Male"/>
    <s v="NGO"/>
    <s v="02102212344"/>
    <s v="Fairfeild School"/>
    <m/>
    <m/>
    <n v="0"/>
    <s v="No"/>
    <m/>
    <m/>
    <s v="Webb"/>
    <s v="Sara"/>
    <s v="Parent"/>
    <s v="177 Cambridge Street Levin"/>
    <m/>
    <s v="0274158929"/>
    <s v="New Zealand European"/>
    <m/>
    <m/>
    <s v=""/>
    <s v="No"/>
    <s v="No"/>
    <m/>
    <m/>
    <m/>
    <m/>
    <m/>
    <n v="50"/>
    <s v="&lt;55"/>
    <n v="50"/>
    <s v="&lt;55"/>
    <n v="40"/>
    <s v="&lt;55"/>
    <n v="41"/>
    <s v="&lt;55"/>
    <n v="26"/>
    <s v="21+"/>
    <n v="42"/>
    <s v="21+"/>
    <s v="No"/>
    <s v="No"/>
    <m/>
    <x v="1"/>
    <x v="2"/>
    <x v="2"/>
    <n v="12"/>
    <s v="Y"/>
    <s v="Y"/>
    <s v="Y"/>
    <s v="Y"/>
    <s v="Y"/>
    <s v="Y"/>
    <s v="Y"/>
    <s v="Y"/>
    <s v="Y"/>
    <s v="Y"/>
    <s v="Y"/>
    <s v="Y"/>
    <s v="N"/>
    <s v="N"/>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0.8571428571428571"/>
    <s v="76% to 100%"/>
    <s v="Yes"/>
    <m/>
    <m/>
    <m/>
    <n v="10"/>
    <n v="0"/>
    <n v="0"/>
    <n v="0"/>
    <n v="10"/>
    <m/>
    <m/>
    <m/>
    <m/>
    <m/>
    <m/>
    <m/>
    <m/>
    <m/>
    <m/>
    <m/>
    <m/>
    <m/>
    <m/>
    <m/>
    <m/>
    <m/>
    <m/>
    <m/>
    <m/>
    <m/>
    <m/>
    <m/>
    <m/>
    <m/>
    <m/>
    <m/>
    <m/>
    <m/>
    <m/>
    <m/>
    <m/>
    <m/>
    <m/>
    <m/>
    <m/>
    <m/>
    <m/>
    <m/>
    <m/>
    <m/>
    <m/>
    <m/>
    <m/>
    <m/>
    <m/>
    <m/>
    <m/>
    <m/>
    <m/>
    <m/>
    <m/>
    <m/>
    <m/>
    <s v="WebbSara"/>
    <s v="WebbAlexander40179Male"/>
    <n v="1"/>
    <n v="0"/>
    <n v="0"/>
    <n v="0"/>
    <n v="0"/>
  </r>
  <r>
    <s v="1819-1540"/>
    <s v="IYP-WLG-HSG-WN0224.xlsx"/>
    <s v="AH Sar"/>
    <s v="Zachariah"/>
    <s v="Fijian-Indian"/>
    <s v="Chinese"/>
    <s v="New Zealand European"/>
    <s v=""/>
    <d v="2014-03-13T00:00:00"/>
    <n v="4.3917808219178083"/>
    <s v="Male"/>
    <s v="Plunket"/>
    <s v="0272731238"/>
    <s v="Betty Montford"/>
    <s v="Kindergarten"/>
    <s v="Kindergarten"/>
    <n v="0"/>
    <s v="No"/>
    <m/>
    <s v="Speech"/>
    <s v="Richardson"/>
    <s v="Amanda"/>
    <s v="Parent"/>
    <s v="3 Dunbar Street Levin"/>
    <m/>
    <s v="0221065475"/>
    <s v="New Zealand European"/>
    <m/>
    <m/>
    <s v=""/>
    <s v="No"/>
    <s v="No"/>
    <m/>
    <m/>
    <m/>
    <m/>
    <m/>
    <n v="60"/>
    <s v="Clinical Range"/>
    <n v="71"/>
    <s v="Clinical Range"/>
    <n v="51"/>
    <s v="&lt;55"/>
    <n v="50"/>
    <s v="&lt;55"/>
    <n v="18"/>
    <s v="Still of Concern"/>
    <n v="27"/>
    <s v="21+"/>
    <s v="Yes"/>
    <s v="No"/>
    <m/>
    <x v="1"/>
    <x v="2"/>
    <x v="2"/>
    <n v="12"/>
    <s v="Y"/>
    <s v="Y"/>
    <s v="Y"/>
    <s v="Y"/>
    <s v="Y"/>
    <s v="Y"/>
    <s v="Y"/>
    <s v="Y"/>
    <s v="Y"/>
    <s v="Y"/>
    <s v="Y"/>
    <s v="Y"/>
    <s v="N"/>
    <m/>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0.8571428571428571"/>
    <s v="76% to 100%"/>
    <s v="Yes"/>
    <m/>
    <m/>
    <m/>
    <n v="9"/>
    <n v="1"/>
    <n v="0"/>
    <n v="1"/>
    <n v="11"/>
    <n v="6"/>
    <n v="6"/>
    <n v="6"/>
    <n v="7"/>
    <n v="6"/>
    <n v="6"/>
    <n v="7"/>
    <n v="7"/>
    <n v="6"/>
    <n v="7"/>
    <n v="7"/>
    <n v="4"/>
    <n v="7"/>
    <n v="6"/>
    <n v="7"/>
    <n v="6"/>
    <n v="6"/>
    <n v="7"/>
    <n v="6"/>
    <n v="7"/>
    <n v="7"/>
    <n v="7"/>
    <n v="7"/>
    <n v="7"/>
    <n v="7"/>
    <n v="7"/>
    <n v="4"/>
    <n v="6"/>
    <n v="4"/>
    <n v="4"/>
    <n v="7"/>
    <m/>
    <n v="7"/>
    <n v="7"/>
    <n v="7"/>
    <n v="7"/>
    <n v="7"/>
    <n v="7"/>
    <n v="7"/>
    <n v="7"/>
    <n v="7"/>
    <n v="7"/>
    <m/>
    <m/>
    <m/>
    <m/>
    <m/>
    <s v="very supportive"/>
    <s v="very interested"/>
    <s v="No - moved towns"/>
    <s v="very likely"/>
    <s v="Not sure"/>
    <s v="no"/>
    <m/>
    <s v="RichardsonAmanda"/>
    <s v="AH SarZachariah41711Male"/>
    <n v="1"/>
    <n v="0"/>
    <n v="0"/>
    <n v="0"/>
    <n v="0"/>
  </r>
  <r>
    <s v="1819-1541"/>
    <s v="IYP-WLG-HSG-WN0224.xlsx"/>
    <s v="McLay"/>
    <s v="Ezio"/>
    <s v="New Zealand European"/>
    <m/>
    <m/>
    <s v=""/>
    <d v="2013-10-27T00:00:00"/>
    <n v="4.7671232876712333"/>
    <s v="Male"/>
    <s v="NGO"/>
    <s v="063670680"/>
    <s v="Fairfield Educare"/>
    <s v="Education and Care Services"/>
    <m/>
    <n v="4"/>
    <s v="No"/>
    <m/>
    <m/>
    <s v="McLay"/>
    <s v="Belinda"/>
    <s v="Parent"/>
    <s v="3 Armagh Street Levin"/>
    <m/>
    <s v="0223547203"/>
    <s v="New Zealand European"/>
    <m/>
    <m/>
    <s v=""/>
    <s v="No"/>
    <s v="No"/>
    <m/>
    <m/>
    <m/>
    <m/>
    <m/>
    <n v="64"/>
    <s v="Clinical Range"/>
    <n v="71"/>
    <s v="Clinical Range"/>
    <m/>
    <s v="BLANK"/>
    <m/>
    <s v="BLANK"/>
    <n v="19"/>
    <s v="Still of Concern"/>
    <m/>
    <s v="BLANK"/>
    <s v="Yes"/>
    <s v="No"/>
    <m/>
    <x v="0"/>
    <x v="0"/>
    <x v="0"/>
    <n v="2"/>
    <s v="Y"/>
    <s v="N"/>
    <s v="N"/>
    <s v="Y"/>
    <s v="N"/>
    <s v="N"/>
    <m/>
    <m/>
    <m/>
    <m/>
    <m/>
    <m/>
    <m/>
    <m/>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0.14285714285714285"/>
    <s v="1% to 25%"/>
    <s v="No"/>
    <m/>
    <m/>
    <m/>
    <n v="10"/>
    <n v="1"/>
    <n v="0"/>
    <n v="0"/>
    <n v="12"/>
    <m/>
    <m/>
    <m/>
    <m/>
    <m/>
    <m/>
    <m/>
    <m/>
    <m/>
    <m/>
    <m/>
    <m/>
    <m/>
    <m/>
    <m/>
    <m/>
    <m/>
    <m/>
    <m/>
    <m/>
    <m/>
    <m/>
    <m/>
    <m/>
    <m/>
    <m/>
    <m/>
    <m/>
    <m/>
    <m/>
    <m/>
    <m/>
    <m/>
    <m/>
    <m/>
    <m/>
    <m/>
    <m/>
    <m/>
    <m/>
    <m/>
    <m/>
    <m/>
    <m/>
    <m/>
    <m/>
    <m/>
    <m/>
    <m/>
    <m/>
    <m/>
    <m/>
    <m/>
    <m/>
    <s v="McLayBelinda"/>
    <s v="McLayEzio41574Male"/>
    <n v="1"/>
    <n v="0"/>
    <n v="0"/>
    <n v="0"/>
    <n v="0"/>
  </r>
  <r>
    <s v="1819-1542"/>
    <s v="IYP-WLG-HSG-WN0258.xlsx"/>
    <s v="Simpson"/>
    <s v="Oakley"/>
    <s v="New Zealand European"/>
    <m/>
    <m/>
    <s v=""/>
    <d v="2014-09-17T00:00:00"/>
    <n v="4.4712328767123291"/>
    <s v="Male"/>
    <s v="MOE"/>
    <s v="0278398978"/>
    <s v="In home care"/>
    <s v="Homebased Childcare"/>
    <s v="Homebased Childcare"/>
    <n v="1"/>
    <s v="No"/>
    <m/>
    <m/>
    <s v="Simpson"/>
    <s v="Kylie"/>
    <s v="Parent"/>
    <s v="27 Freyberg Street Levin"/>
    <m/>
    <s v="0273499212"/>
    <s v="New Zealand European"/>
    <m/>
    <m/>
    <s v=""/>
    <s v="No"/>
    <s v="No"/>
    <m/>
    <m/>
    <m/>
    <m/>
    <m/>
    <n v="69"/>
    <s v="Clinical Range"/>
    <n v="65"/>
    <s v="Clinical Range"/>
    <m/>
    <s v="BLANK"/>
    <m/>
    <s v="BLANK"/>
    <n v="38"/>
    <s v="21+"/>
    <m/>
    <s v="BLANK"/>
    <s v="Yes"/>
    <s v="No"/>
    <m/>
    <x v="0"/>
    <x v="0"/>
    <x v="0"/>
    <n v="2"/>
    <s v="Y"/>
    <s v="Y"/>
    <s v="N"/>
    <s v="N"/>
    <s v="N"/>
    <m/>
    <m/>
    <m/>
    <m/>
    <m/>
    <m/>
    <m/>
    <m/>
    <m/>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14285714285714285"/>
    <s v="1% to 25%"/>
    <s v="No"/>
    <m/>
    <m/>
    <m/>
    <n v="10"/>
    <n v="1"/>
    <n v="0"/>
    <n v="0"/>
    <n v="1"/>
    <m/>
    <m/>
    <m/>
    <m/>
    <m/>
    <m/>
    <m/>
    <m/>
    <m/>
    <m/>
    <m/>
    <m/>
    <m/>
    <m/>
    <m/>
    <m/>
    <m/>
    <m/>
    <m/>
    <m/>
    <m/>
    <m/>
    <m/>
    <m/>
    <m/>
    <m/>
    <m/>
    <m/>
    <m/>
    <m/>
    <m/>
    <m/>
    <m/>
    <m/>
    <m/>
    <m/>
    <m/>
    <m/>
    <m/>
    <m/>
    <m/>
    <m/>
    <m/>
    <m/>
    <m/>
    <m/>
    <m/>
    <m/>
    <m/>
    <m/>
    <m/>
    <m/>
    <m/>
    <m/>
    <s v="SimpsonKylie"/>
    <s v="SimpsonOakley41899Male"/>
    <n v="1"/>
    <n v="0"/>
    <n v="0"/>
    <n v="0"/>
    <n v="0"/>
  </r>
  <r>
    <s v="1819-1543"/>
    <s v="IYP-WLG-HSG-WN0258.xlsx"/>
    <s v="Kumeroa"/>
    <s v="Eden"/>
    <s v="Māori"/>
    <m/>
    <m/>
    <s v=""/>
    <d v="2010-09-28T00:00:00"/>
    <n v="8.4438356164383563"/>
    <s v="Female"/>
    <s v="Self referral"/>
    <m/>
    <s v="Foxton Primary School"/>
    <m/>
    <m/>
    <n v="1"/>
    <s v="No"/>
    <m/>
    <m/>
    <s v="Kumeroa"/>
    <s v="Renee"/>
    <s v="Parent"/>
    <s v="14 Easton Street Foxton"/>
    <m/>
    <s v="0224768804"/>
    <s v="Māori"/>
    <m/>
    <m/>
    <s v=""/>
    <s v="No"/>
    <s v="No"/>
    <m/>
    <m/>
    <m/>
    <m/>
    <m/>
    <n v="68"/>
    <s v="Clinical Range"/>
    <n v="85"/>
    <s v="Clinical Range"/>
    <m/>
    <s v="BLANK"/>
    <m/>
    <s v="BLANK"/>
    <n v="17"/>
    <s v="Still of Concern"/>
    <m/>
    <s v="BLANK"/>
    <s v="Yes"/>
    <s v="No"/>
    <m/>
    <x v="0"/>
    <x v="0"/>
    <x v="0"/>
    <n v="2"/>
    <s v="Y"/>
    <s v="N"/>
    <s v="Y"/>
    <m/>
    <m/>
    <m/>
    <m/>
    <m/>
    <m/>
    <m/>
    <m/>
    <m/>
    <m/>
    <m/>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14285714285714285"/>
    <s v="1% to 25%"/>
    <s v="No"/>
    <m/>
    <m/>
    <m/>
    <n v="9"/>
    <n v="1"/>
    <n v="0"/>
    <n v="0"/>
    <n v="3"/>
    <m/>
    <m/>
    <m/>
    <m/>
    <m/>
    <m/>
    <m/>
    <m/>
    <m/>
    <m/>
    <m/>
    <m/>
    <m/>
    <m/>
    <m/>
    <m/>
    <m/>
    <m/>
    <m/>
    <m/>
    <m/>
    <m/>
    <m/>
    <m/>
    <m/>
    <m/>
    <m/>
    <m/>
    <m/>
    <m/>
    <m/>
    <m/>
    <m/>
    <m/>
    <m/>
    <m/>
    <m/>
    <m/>
    <m/>
    <m/>
    <m/>
    <m/>
    <m/>
    <m/>
    <m/>
    <m/>
    <m/>
    <m/>
    <m/>
    <m/>
    <m/>
    <m/>
    <m/>
    <m/>
    <s v="KumeroaRenee"/>
    <s v="KumeroaEden40449Female"/>
    <n v="1"/>
    <n v="1"/>
    <n v="0"/>
    <n v="1"/>
    <n v="0"/>
  </r>
  <r>
    <s v="1819-1544"/>
    <s v="IYP-WLG-HSG-WN0258.xlsx"/>
    <s v="Woolston"/>
    <s v="Tama"/>
    <s v="Māori"/>
    <s v="New Zealand European"/>
    <m/>
    <s v=""/>
    <d v="2015-01-05T00:00:00"/>
    <n v="4.1698630136986301"/>
    <s v="Male"/>
    <s v="Self referral"/>
    <m/>
    <s v="Betty Montford"/>
    <s v="Kindergarten"/>
    <s v="Kindergarten"/>
    <n v="0"/>
    <s v="No"/>
    <m/>
    <m/>
    <s v="Woolston"/>
    <s v="Shane"/>
    <s v="Parent"/>
    <s v="7 Churchill Str Levin"/>
    <s v="063687308"/>
    <s v="02102536265"/>
    <s v="Māori"/>
    <s v="New Zealand European"/>
    <m/>
    <s v=""/>
    <s v="No"/>
    <s v="No"/>
    <m/>
    <m/>
    <m/>
    <m/>
    <m/>
    <n v="40"/>
    <s v="&lt;55"/>
    <n v="55"/>
    <s v="Still of Concern"/>
    <n v="34"/>
    <s v="&lt;55"/>
    <n v="41"/>
    <s v="&lt;55"/>
    <n v="14"/>
    <s v="Clinical Range"/>
    <n v="35"/>
    <s v="21+"/>
    <s v="Yes"/>
    <s v="No"/>
    <m/>
    <x v="1"/>
    <x v="2"/>
    <x v="2"/>
    <n v="14"/>
    <s v="Y"/>
    <s v="Y"/>
    <s v="Y"/>
    <s v="Y"/>
    <s v="Y"/>
    <s v="Y"/>
    <s v="Y"/>
    <s v="Y"/>
    <s v="Y"/>
    <s v="Y"/>
    <s v="Y"/>
    <s v="Y"/>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1"/>
    <s v="76% to 100%"/>
    <s v="Yes"/>
    <m/>
    <m/>
    <m/>
    <n v="10"/>
    <n v="1"/>
    <n v="0"/>
    <n v="1"/>
    <n v="4"/>
    <n v="7"/>
    <n v="6"/>
    <n v="7"/>
    <n v="7"/>
    <n v="6"/>
    <n v="7"/>
    <n v="7"/>
    <n v="7"/>
    <n v="7"/>
    <n v="7"/>
    <n v="6"/>
    <n v="5"/>
    <n v="6"/>
    <n v="5"/>
    <n v="6"/>
    <n v="5"/>
    <n v="6"/>
    <n v="5"/>
    <n v="6"/>
    <n v="4"/>
    <n v="4"/>
    <n v="4"/>
    <n v="4"/>
    <n v="6"/>
    <n v="6"/>
    <n v="6"/>
    <n v="3"/>
    <n v="4"/>
    <n v="4"/>
    <n v="7"/>
    <n v="6"/>
    <n v="5"/>
    <n v="7"/>
    <n v="7"/>
    <n v="7"/>
    <m/>
    <m/>
    <n v="7"/>
    <n v="7"/>
    <n v="7"/>
    <m/>
    <m/>
    <m/>
    <m/>
    <m/>
    <m/>
    <m/>
    <s v="very supportive"/>
    <s v="interested"/>
    <s v="Yes"/>
    <s v="likely"/>
    <s v="A bit hard studing on the older children would be a huge advantage for us with older children"/>
    <s v="No I don't need it but every bit of helo is a blessing"/>
    <m/>
    <s v="WoolstonShane"/>
    <s v="WoolstonTama42009Male"/>
    <n v="1"/>
    <n v="1"/>
    <n v="0"/>
    <n v="1"/>
    <n v="0"/>
  </r>
  <r>
    <s v="1819-1545"/>
    <s v="IYP-WLG-HSG-WN0258.xlsx"/>
    <s v="Tafeamaalii"/>
    <s v="Ezra-James"/>
    <s v="Māori"/>
    <s v="Samoan"/>
    <m/>
    <s v="Pacific"/>
    <d v="2016-01-07T00:00:00"/>
    <n v="3.1643835616438358"/>
    <s v="Male"/>
    <s v="ECE teacher"/>
    <s v="063672628"/>
    <s v="Horowhenua Educare`"/>
    <s v="Education and Care Services"/>
    <s v="Education and Care Services"/>
    <n v="0"/>
    <s v="No"/>
    <m/>
    <m/>
    <s v="Kerehoma"/>
    <s v="Chavez"/>
    <s v="Parent"/>
    <s v="49 Rimu street Levin"/>
    <m/>
    <s v="0220900546"/>
    <s v="Māori"/>
    <s v="New Zealand European"/>
    <m/>
    <s v=""/>
    <s v="No"/>
    <s v="No"/>
    <m/>
    <m/>
    <m/>
    <m/>
    <m/>
    <n v="55"/>
    <s v="Still of Concern"/>
    <n v="67"/>
    <s v="Clinical Range"/>
    <n v="44"/>
    <s v="&lt;55"/>
    <n v="49"/>
    <s v="&lt;55"/>
    <n v="6"/>
    <s v="Clinical Range"/>
    <n v="39"/>
    <s v="21+"/>
    <s v="Yes"/>
    <s v="No"/>
    <m/>
    <x v="1"/>
    <x v="2"/>
    <x v="2"/>
    <n v="14"/>
    <s v="Y"/>
    <s v="Y"/>
    <s v="Y"/>
    <s v="Y"/>
    <s v="Y"/>
    <s v="Y"/>
    <s v="Y"/>
    <s v="Y"/>
    <s v="Y"/>
    <s v="Y"/>
    <s v="Y"/>
    <s v="Y"/>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1"/>
    <s v="76% to 100%"/>
    <s v="Yes"/>
    <m/>
    <m/>
    <m/>
    <n v="7"/>
    <n v="1"/>
    <n v="0"/>
    <n v="1"/>
    <n v="5"/>
    <n v="7"/>
    <n v="7"/>
    <n v="7"/>
    <n v="7"/>
    <n v="7"/>
    <n v="7"/>
    <n v="7"/>
    <n v="7"/>
    <n v="7"/>
    <n v="7"/>
    <n v="7"/>
    <n v="6"/>
    <n v="7"/>
    <n v="7"/>
    <n v="5"/>
    <n v="7"/>
    <n v="7"/>
    <n v="6"/>
    <n v="7"/>
    <n v="7"/>
    <n v="7"/>
    <n v="7"/>
    <n v="7"/>
    <n v="7"/>
    <n v="7"/>
    <n v="7"/>
    <n v="4"/>
    <n v="7"/>
    <n v="7"/>
    <n v="7"/>
    <n v="7"/>
    <n v="7"/>
    <n v="7"/>
    <n v="7"/>
    <n v="7"/>
    <m/>
    <m/>
    <n v="7"/>
    <n v="7"/>
    <n v="7"/>
    <m/>
    <m/>
    <m/>
    <m/>
    <m/>
    <m/>
    <m/>
    <s v="very supportive"/>
    <s v="very interested"/>
    <s v="Yes"/>
    <s v="very likely"/>
    <s v="N/A"/>
    <s v="No"/>
    <m/>
    <s v="KerehomaChavez"/>
    <s v="TafeamaaliiEzra-James42376Male"/>
    <n v="1"/>
    <n v="1"/>
    <n v="1"/>
    <n v="1"/>
    <n v="0"/>
  </r>
  <r>
    <s v="1819-1546"/>
    <s v="IYP-WLG-HSG-WN0258.xlsx"/>
    <s v="Jeffs"/>
    <s v="Kahvarn"/>
    <s v="Māori"/>
    <s v="New Zealand European"/>
    <m/>
    <s v=""/>
    <d v="2012-07-06T00:00:00"/>
    <n v="6.6712328767123283"/>
    <s v="Male"/>
    <s v="NGO"/>
    <s v="063670680"/>
    <s v="Levin School"/>
    <m/>
    <m/>
    <n v="1"/>
    <s v="No"/>
    <m/>
    <m/>
    <s v="Jeffs"/>
    <s v="Ambur"/>
    <s v="Parent"/>
    <s v="28 Elizabeth Street Levin"/>
    <m/>
    <s v="0278476437"/>
    <s v="Māori"/>
    <s v="New Zealand European"/>
    <m/>
    <s v=""/>
    <s v="No"/>
    <s v="No"/>
    <m/>
    <m/>
    <m/>
    <m/>
    <m/>
    <n v="85"/>
    <s v="Clinical Range"/>
    <n v="86"/>
    <s v="Clinical Range"/>
    <m/>
    <s v="BLANK"/>
    <m/>
    <s v="BLANK"/>
    <n v="7"/>
    <s v="Clinical Range"/>
    <m/>
    <s v="BLANK"/>
    <s v="Yes"/>
    <s v="No"/>
    <m/>
    <x v="0"/>
    <x v="0"/>
    <x v="0"/>
    <n v="2"/>
    <s v="Y"/>
    <s v="N"/>
    <s v="Y"/>
    <s v="N"/>
    <s v="N"/>
    <m/>
    <m/>
    <m/>
    <m/>
    <m/>
    <m/>
    <m/>
    <m/>
    <m/>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14285714285714285"/>
    <s v="1% to 25%"/>
    <s v="No"/>
    <m/>
    <m/>
    <m/>
    <n v="6"/>
    <n v="1"/>
    <n v="0"/>
    <n v="0"/>
    <n v="6"/>
    <m/>
    <m/>
    <m/>
    <m/>
    <m/>
    <m/>
    <m/>
    <m/>
    <m/>
    <m/>
    <m/>
    <m/>
    <m/>
    <m/>
    <m/>
    <m/>
    <m/>
    <m/>
    <m/>
    <m/>
    <m/>
    <m/>
    <m/>
    <m/>
    <m/>
    <m/>
    <m/>
    <m/>
    <m/>
    <m/>
    <m/>
    <m/>
    <m/>
    <m/>
    <m/>
    <m/>
    <m/>
    <m/>
    <m/>
    <m/>
    <m/>
    <m/>
    <m/>
    <m/>
    <m/>
    <m/>
    <m/>
    <m/>
    <m/>
    <m/>
    <m/>
    <m/>
    <m/>
    <m/>
    <s v="JeffsAmbur"/>
    <s v="JeffsKahvarn41096Male"/>
    <n v="1"/>
    <n v="1"/>
    <n v="0"/>
    <n v="1"/>
    <n v="0"/>
  </r>
  <r>
    <s v="1819-1547"/>
    <s v="IYP-WLG-HSG-WN0258.xlsx"/>
    <s v="McMaster"/>
    <s v="Jack"/>
    <s v="New Zealand European"/>
    <m/>
    <m/>
    <s v=""/>
    <d v="2014-04-24T00:00:00"/>
    <n v="4.8712328767123285"/>
    <s v="Male"/>
    <s v="Self referral"/>
    <m/>
    <s v="Otaki Montessori"/>
    <s v="Kindergarten"/>
    <m/>
    <n v="0"/>
    <s v="No"/>
    <m/>
    <m/>
    <s v="Whittet"/>
    <s v="Belinda"/>
    <s v="Parent"/>
    <s v="21 Ihaka Hakuene Street Manakau"/>
    <m/>
    <s v="02041347733"/>
    <s v="New Zealand European"/>
    <m/>
    <m/>
    <s v=""/>
    <s v="No"/>
    <s v="Yes"/>
    <m/>
    <m/>
    <m/>
    <m/>
    <m/>
    <n v="74"/>
    <s v="Clinical Range"/>
    <n v="69"/>
    <s v="Clinical Range"/>
    <n v="44"/>
    <s v="&lt;55"/>
    <n v="42"/>
    <s v="&lt;55"/>
    <n v="10"/>
    <s v="Clinical Range"/>
    <n v="32"/>
    <s v="21+"/>
    <s v="Yes"/>
    <s v="No"/>
    <m/>
    <x v="1"/>
    <x v="2"/>
    <x v="2"/>
    <n v="14"/>
    <s v="Y"/>
    <s v="Y"/>
    <s v="Y"/>
    <s v="Y"/>
    <s v="Y"/>
    <s v="Y"/>
    <s v="Y"/>
    <s v="Y"/>
    <s v="Y"/>
    <s v="Y"/>
    <s v="Y"/>
    <s v="Y"/>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1"/>
    <s v="76% to 100%"/>
    <s v="Yes"/>
    <m/>
    <m/>
    <m/>
    <n v="0"/>
    <n v="1"/>
    <n v="0"/>
    <n v="1"/>
    <n v="7"/>
    <n v="7"/>
    <n v="7"/>
    <n v="6"/>
    <n v="7"/>
    <n v="6"/>
    <n v="7"/>
    <n v="7"/>
    <n v="7"/>
    <n v="6"/>
    <n v="7"/>
    <n v="6"/>
    <n v="6"/>
    <n v="7"/>
    <n v="6"/>
    <n v="5"/>
    <n v="5"/>
    <n v="6"/>
    <n v="6"/>
    <n v="5"/>
    <n v="6"/>
    <n v="6"/>
    <n v="6"/>
    <n v="6"/>
    <n v="6"/>
    <n v="6"/>
    <n v="6"/>
    <n v="7"/>
    <n v="7"/>
    <n v="6"/>
    <n v="7"/>
    <n v="6"/>
    <n v="6"/>
    <n v="7"/>
    <n v="7"/>
    <n v="7"/>
    <m/>
    <m/>
    <n v="7"/>
    <n v="7"/>
    <n v="7"/>
    <m/>
    <m/>
    <m/>
    <m/>
    <m/>
    <m/>
    <m/>
    <s v="supportive"/>
    <s v="interested"/>
    <s v="Yes"/>
    <s v="Neutral"/>
    <s v="N/A"/>
    <s v="Possibly as he gets older and possible bad behaviour with age"/>
    <m/>
    <s v="WhittetBelinda"/>
    <s v="McMasterJack41753Male"/>
    <n v="1"/>
    <n v="0"/>
    <n v="0"/>
    <n v="0"/>
    <n v="0"/>
  </r>
  <r>
    <s v="1819-1548"/>
    <s v="IYP-WLG-HSG-WN0258.xlsx"/>
    <s v="Hapakuku-Smith"/>
    <s v="Nova"/>
    <s v="Māori"/>
    <s v="New Zealand European"/>
    <m/>
    <s v=""/>
    <d v="2015-08-12T00:00:00"/>
    <n v="3.56986301369863"/>
    <s v="Female"/>
    <s v="Self referral"/>
    <m/>
    <s v="Tararua Educare"/>
    <s v="Education and Care Services"/>
    <s v="Education and Care Services"/>
    <n v="1"/>
    <s v="No"/>
    <m/>
    <m/>
    <s v="Wade"/>
    <s v="Lex"/>
    <s v="Primary Caregiver: other"/>
    <s v="2 Bowen street Levin"/>
    <m/>
    <s v="0210342976"/>
    <s v="Māori"/>
    <m/>
    <m/>
    <s v=""/>
    <s v="No"/>
    <s v="No"/>
    <m/>
    <m/>
    <m/>
    <m/>
    <m/>
    <n v="42"/>
    <s v="&lt;55"/>
    <n v="52"/>
    <s v="&lt;55"/>
    <n v="48"/>
    <s v="&lt;55"/>
    <n v="51"/>
    <s v="&lt;55"/>
    <n v="33"/>
    <s v="21+"/>
    <n v="38"/>
    <s v="21+"/>
    <s v="No"/>
    <s v="No"/>
    <m/>
    <x v="2"/>
    <x v="2"/>
    <x v="2"/>
    <n v="11"/>
    <s v="Y"/>
    <s v="Y"/>
    <s v="Y"/>
    <s v="Y"/>
    <s v="Y"/>
    <s v="Y"/>
    <s v="Y"/>
    <s v="N"/>
    <s v="N"/>
    <s v="N"/>
    <s v="Y"/>
    <s v="Y"/>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7857142857142857"/>
    <s v="76% to 100%"/>
    <s v="Yes"/>
    <m/>
    <m/>
    <m/>
    <n v="9"/>
    <n v="0"/>
    <n v="0"/>
    <n v="1"/>
    <n v="10"/>
    <n v="6"/>
    <n v="6"/>
    <n v="6"/>
    <n v="6"/>
    <n v="6"/>
    <n v="6"/>
    <n v="6"/>
    <n v="7"/>
    <n v="6"/>
    <n v="6"/>
    <n v="7"/>
    <n v="7"/>
    <n v="7"/>
    <n v="7"/>
    <n v="6"/>
    <n v="6"/>
    <n v="6"/>
    <n v="7"/>
    <n v="7"/>
    <n v="6"/>
    <n v="6"/>
    <n v="6"/>
    <n v="6"/>
    <n v="6"/>
    <n v="6"/>
    <n v="6"/>
    <n v="7"/>
    <n v="7"/>
    <n v="6"/>
    <n v="6"/>
    <n v="6"/>
    <n v="6"/>
    <n v="7"/>
    <n v="6"/>
    <n v="7"/>
    <m/>
    <m/>
    <n v="7"/>
    <n v="6"/>
    <n v="7"/>
    <m/>
    <m/>
    <m/>
    <m/>
    <m/>
    <m/>
    <m/>
    <s v="very supportive"/>
    <s v="very interested"/>
    <s v="No"/>
    <s v="likely"/>
    <s v="N/A"/>
    <s v="No"/>
    <m/>
    <s v="WadeLex"/>
    <s v="Hapakuku-SmithNova42228Female"/>
    <n v="1"/>
    <n v="1"/>
    <n v="0"/>
    <n v="1"/>
    <n v="0"/>
  </r>
  <r>
    <s v="1819-1549"/>
    <s v="IYP-WLG-HSG-WN0258.xlsx"/>
    <s v="Porima"/>
    <s v="Shantaaliyah"/>
    <s v="Māori"/>
    <m/>
    <m/>
    <s v=""/>
    <d v="2013-01-13T00:00:00"/>
    <n v="6.1479452054794521"/>
    <s v="Female"/>
    <s v="CYF"/>
    <s v="069494257"/>
    <s v="Foxton Beach Primary"/>
    <m/>
    <m/>
    <n v="0"/>
    <s v="Yes"/>
    <s v="ADHD"/>
    <m/>
    <s v="Porima"/>
    <s v="Krystal"/>
    <s v="Parent"/>
    <s v="17 Andrew Street Foxton Beach"/>
    <m/>
    <s v="0273637779"/>
    <s v="Māori"/>
    <m/>
    <m/>
    <s v=""/>
    <s v="Yes"/>
    <s v="No"/>
    <m/>
    <m/>
    <m/>
    <m/>
    <m/>
    <n v="60"/>
    <s v="Clinical Range"/>
    <n v="62"/>
    <s v="Clinical Range"/>
    <n v="40"/>
    <s v="&lt;55"/>
    <n v="41"/>
    <s v="&lt;55"/>
    <n v="24"/>
    <s v="21+"/>
    <n v="39"/>
    <s v="21+"/>
    <s v="Yes"/>
    <s v="No"/>
    <m/>
    <x v="1"/>
    <x v="2"/>
    <x v="2"/>
    <n v="13"/>
    <s v="Y"/>
    <s v="Y"/>
    <s v="Y"/>
    <s v="Y"/>
    <s v="Y"/>
    <s v="Y"/>
    <s v="Y"/>
    <s v="Y"/>
    <s v="Y"/>
    <s v="N"/>
    <s v="Y"/>
    <s v="Y"/>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9285714285714286"/>
    <s v="76% to 100%"/>
    <s v="Yes"/>
    <m/>
    <m/>
    <m/>
    <n v="6"/>
    <n v="1"/>
    <n v="0"/>
    <n v="1"/>
    <n v="11"/>
    <n v="7"/>
    <n v="7"/>
    <n v="6"/>
    <n v="7"/>
    <n v="7"/>
    <n v="7"/>
    <n v="7"/>
    <n v="7"/>
    <n v="7"/>
    <n v="7"/>
    <n v="7"/>
    <n v="6"/>
    <n v="7"/>
    <n v="7"/>
    <n v="7"/>
    <n v="6"/>
    <n v="7"/>
    <n v="7"/>
    <n v="6"/>
    <n v="7"/>
    <n v="7"/>
    <n v="7"/>
    <n v="7"/>
    <n v="7"/>
    <n v="7"/>
    <n v="7"/>
    <n v="7"/>
    <n v="7"/>
    <n v="7"/>
    <n v="7"/>
    <n v="7"/>
    <n v="7"/>
    <n v="7"/>
    <n v="7"/>
    <n v="7"/>
    <m/>
    <m/>
    <n v="7"/>
    <n v="7"/>
    <n v="7"/>
    <m/>
    <m/>
    <m/>
    <m/>
    <m/>
    <m/>
    <m/>
    <s v="very supportive"/>
    <s v="very interested"/>
    <s v="Yes"/>
    <s v="Likely"/>
    <s v="N/A"/>
    <s v="No"/>
    <m/>
    <s v="PorimaKrystal"/>
    <s v="PorimaShantaaliyah41287Female"/>
    <n v="2"/>
    <n v="1"/>
    <n v="0"/>
    <n v="1"/>
    <n v="0"/>
  </r>
  <r>
    <s v="1819-1550"/>
    <s v="IYP-WLG-HSG-WN0258.xlsx"/>
    <s v="Porima"/>
    <s v="Shantaaliyah"/>
    <s v="Māori"/>
    <m/>
    <m/>
    <s v=""/>
    <d v="2013-01-13T00:00:00"/>
    <n v="6.1479452054794521"/>
    <s v="Female"/>
    <s v="CYF"/>
    <s v="069494257"/>
    <s v="Foxton Beach Primary"/>
    <m/>
    <m/>
    <n v="0"/>
    <s v="Yes"/>
    <s v="ADHD"/>
    <m/>
    <s v="Kreegher"/>
    <s v="Lee"/>
    <s v="Primary Caregiver: family and whānau"/>
    <s v="17 Andrew Street Foxton Beach"/>
    <m/>
    <s v="0273637779"/>
    <s v="Māori"/>
    <m/>
    <m/>
    <s v=""/>
    <s v="No"/>
    <s v="No"/>
    <m/>
    <m/>
    <m/>
    <m/>
    <m/>
    <n v="70"/>
    <s v="Clinical Range"/>
    <n v="62"/>
    <s v="Clinical Range"/>
    <m/>
    <s v="BLANK"/>
    <m/>
    <s v="BLANK"/>
    <n v="27"/>
    <s v="21+"/>
    <m/>
    <s v="BLANK"/>
    <s v="Yes"/>
    <s v="No"/>
    <m/>
    <x v="0"/>
    <x v="0"/>
    <x v="0"/>
    <n v="5"/>
    <s v="N"/>
    <s v="Y"/>
    <s v="Y"/>
    <s v="Y"/>
    <s v="Y"/>
    <s v="Y"/>
    <s v="N"/>
    <s v="N"/>
    <s v="N"/>
    <s v="N"/>
    <m/>
    <m/>
    <m/>
    <m/>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35714285714285715"/>
    <m/>
    <s v="No"/>
    <m/>
    <m/>
    <m/>
    <n v="6"/>
    <n v="1"/>
    <n v="0"/>
    <n v="0"/>
    <n v="12"/>
    <m/>
    <m/>
    <m/>
    <m/>
    <m/>
    <m/>
    <m/>
    <m/>
    <m/>
    <m/>
    <m/>
    <m/>
    <m/>
    <m/>
    <m/>
    <m/>
    <m/>
    <m/>
    <m/>
    <m/>
    <m/>
    <m/>
    <m/>
    <m/>
    <m/>
    <m/>
    <m/>
    <m/>
    <m/>
    <m/>
    <m/>
    <m/>
    <m/>
    <m/>
    <m/>
    <m/>
    <m/>
    <m/>
    <m/>
    <m/>
    <m/>
    <m/>
    <m/>
    <m/>
    <m/>
    <m/>
    <m/>
    <m/>
    <m/>
    <m/>
    <m/>
    <m/>
    <m/>
    <m/>
    <s v="KreegherLee"/>
    <s v="PorimaShantaaliyah41287Female"/>
    <n v="2"/>
    <n v="1"/>
    <n v="0"/>
    <n v="1"/>
    <n v="0"/>
  </r>
  <r>
    <s v="1819-1551"/>
    <s v="IYP-WLG-HSG-WN0258.xlsx"/>
    <s v="Clement"/>
    <s v="Selena"/>
    <s v="Māori"/>
    <s v="New Zealand European"/>
    <m/>
    <s v=""/>
    <d v="2012-02-08T00:00:00"/>
    <n v="7.0794520547945208"/>
    <s v="Female"/>
    <s v="NGO"/>
    <s v="0210890189"/>
    <s v="Coley street School"/>
    <m/>
    <m/>
    <n v="2"/>
    <s v="Yes"/>
    <s v="ODD, FAS"/>
    <m/>
    <s v="Clement"/>
    <s v="Janelle"/>
    <s v="Parent"/>
    <s v="27 Avenue Road Foxton"/>
    <s v="063638677"/>
    <s v="02108313323"/>
    <s v="Māori"/>
    <s v="New Zealand European"/>
    <m/>
    <s v=""/>
    <s v="Yes"/>
    <s v="No"/>
    <m/>
    <m/>
    <m/>
    <m/>
    <m/>
    <n v="70"/>
    <s v="Clinical Range"/>
    <n v="73"/>
    <s v="Clinical Range"/>
    <n v="65"/>
    <s v="Clinical Range"/>
    <n v="63"/>
    <s v="Clinical Range"/>
    <n v="6"/>
    <s v="Clinical Range"/>
    <n v="10"/>
    <s v="Clinical Range"/>
    <s v="Yes"/>
    <s v="Yes"/>
    <m/>
    <x v="1"/>
    <x v="2"/>
    <x v="2"/>
    <n v="12"/>
    <s v="Y"/>
    <s v="Y"/>
    <s v="Y"/>
    <s v="Y"/>
    <s v="Y"/>
    <s v="Y"/>
    <s v="Y"/>
    <s v="Y"/>
    <s v="Y"/>
    <s v="Y"/>
    <s v="N"/>
    <s v="N"/>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8571428571428571"/>
    <s v="76% to 100%"/>
    <s v="Yes"/>
    <m/>
    <m/>
    <m/>
    <n v="9"/>
    <n v="1"/>
    <n v="1"/>
    <n v="1"/>
    <n v="13"/>
    <n v="5"/>
    <n v="5"/>
    <n v="5"/>
    <n v="5"/>
    <n v="6"/>
    <n v="6"/>
    <n v="7"/>
    <n v="6"/>
    <n v="6"/>
    <n v="6"/>
    <n v="7"/>
    <n v="4"/>
    <n v="7"/>
    <n v="6"/>
    <n v="7"/>
    <n v="6"/>
    <n v="6"/>
    <n v="7"/>
    <n v="7"/>
    <n v="6"/>
    <n v="7"/>
    <n v="7"/>
    <n v="5"/>
    <n v="7"/>
    <n v="7"/>
    <n v="6"/>
    <n v="6"/>
    <n v="7"/>
    <n v="7"/>
    <n v="7"/>
    <n v="7"/>
    <n v="7"/>
    <n v="7"/>
    <n v="7"/>
    <n v="7"/>
    <m/>
    <m/>
    <n v="7"/>
    <n v="7"/>
    <n v="7"/>
    <m/>
    <m/>
    <m/>
    <m/>
    <m/>
    <m/>
    <m/>
    <s v="very supportive"/>
    <s v="very interested"/>
    <s v="Yes"/>
    <s v="very likely"/>
    <s v="less people"/>
    <s v="friends from the course I've met"/>
    <m/>
    <s v="ClementJanelle"/>
    <s v="ClementSelena40947Female"/>
    <n v="1"/>
    <n v="1"/>
    <n v="0"/>
    <n v="1"/>
    <n v="0"/>
  </r>
  <r>
    <s v="1819-1552"/>
    <s v="IYP-WLG-HSG-WN0258.xlsx"/>
    <s v="White"/>
    <s v="Gemma"/>
    <s v="New Zealand European"/>
    <m/>
    <m/>
    <s v=""/>
    <d v="2014-04-11T00:00:00"/>
    <n v="4.9068493150684933"/>
    <s v="Female"/>
    <s v="Self referral"/>
    <s v="0210738041"/>
    <s v="Betty Montford"/>
    <s v="Kindergarten"/>
    <m/>
    <n v="2"/>
    <s v="No"/>
    <m/>
    <m/>
    <s v="White"/>
    <s v="Kelly"/>
    <s v="Parent"/>
    <s v="20A Gordon place Levin"/>
    <m/>
    <s v="0210738041"/>
    <s v="New Zealand European"/>
    <m/>
    <m/>
    <s v=""/>
    <s v="No"/>
    <s v="Yes"/>
    <m/>
    <m/>
    <m/>
    <m/>
    <m/>
    <n v="58"/>
    <s v="Still of Concern"/>
    <n v="64"/>
    <s v="Clinical Range"/>
    <n v="46"/>
    <s v="&lt;55"/>
    <n v="50"/>
    <s v="&lt;55"/>
    <n v="19"/>
    <s v="Still of Concern"/>
    <n v="36"/>
    <s v="21+"/>
    <s v="Yes"/>
    <s v="No"/>
    <m/>
    <x v="1"/>
    <x v="2"/>
    <x v="2"/>
    <n v="14"/>
    <s v="Y"/>
    <s v="Y"/>
    <s v="Y"/>
    <s v="Y"/>
    <s v="Y"/>
    <s v="Y"/>
    <s v="Y"/>
    <s v="Y"/>
    <s v="Y"/>
    <s v="Y"/>
    <s v="Y"/>
    <s v="Y"/>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1"/>
    <s v="76% to 100%"/>
    <s v="Yes"/>
    <m/>
    <m/>
    <m/>
    <n v="6"/>
    <n v="1"/>
    <n v="0"/>
    <n v="1"/>
    <n v="14"/>
    <n v="6"/>
    <n v="6"/>
    <n v="6"/>
    <n v="5"/>
    <n v="6"/>
    <n v="6"/>
    <n v="7"/>
    <n v="6"/>
    <n v="5"/>
    <n v="6"/>
    <n v="6"/>
    <n v="5"/>
    <n v="6"/>
    <n v="5"/>
    <n v="5"/>
    <n v="4"/>
    <n v="7"/>
    <n v="5"/>
    <n v="5"/>
    <n v="7"/>
    <n v="6"/>
    <n v="7"/>
    <n v="6"/>
    <n v="6"/>
    <n v="5"/>
    <n v="7"/>
    <n v="6"/>
    <n v="6"/>
    <n v="6"/>
    <n v="5"/>
    <n v="5"/>
    <n v="6"/>
    <n v="7"/>
    <n v="7"/>
    <n v="7"/>
    <m/>
    <m/>
    <n v="7"/>
    <n v="7"/>
    <n v="7"/>
    <m/>
    <m/>
    <m/>
    <m/>
    <m/>
    <m/>
    <m/>
    <s v="supportive"/>
    <s v="interested"/>
    <s v="No"/>
    <s v="unlikely"/>
    <s v="unsure"/>
    <s v="Not at this stage but do feel like I need to still work on my mental health"/>
    <m/>
    <s v="WhiteKelly"/>
    <s v="WhiteGemma41740Female"/>
    <n v="1"/>
    <n v="0"/>
    <n v="0"/>
    <n v="0"/>
    <n v="0"/>
  </r>
  <r>
    <s v="1819-1553"/>
    <s v="IYP-WLG-HSG-WN0258.xlsx"/>
    <s v="Kreegher"/>
    <s v="Eli"/>
    <s v="Māori"/>
    <s v="New Zealand European"/>
    <m/>
    <s v=""/>
    <d v="2015-08-10T00:00:00"/>
    <n v="3.5753424657534247"/>
    <s v="Male"/>
    <s v="Self referral"/>
    <s v="0278162693"/>
    <s v="Foxton Beach Preschool Nursery"/>
    <s v="Education and Care Services"/>
    <s v="Education and Care Services"/>
    <n v="1"/>
    <s v="No"/>
    <m/>
    <m/>
    <s v="Metcalfe"/>
    <s v="Rheana"/>
    <s v="Parent"/>
    <s v="126 Newth Road Foxton"/>
    <m/>
    <s v="0278162693"/>
    <s v="Māori"/>
    <s v="New Zealand European"/>
    <m/>
    <s v=""/>
    <s v="Yes"/>
    <s v="No"/>
    <m/>
    <m/>
    <m/>
    <m/>
    <m/>
    <n v="64"/>
    <s v="Clinical Range"/>
    <n v="63"/>
    <s v="Clinical Range"/>
    <n v="48"/>
    <s v="&lt;55"/>
    <n v="41"/>
    <s v="&lt;55"/>
    <n v="25"/>
    <s v="21+"/>
    <n v="36"/>
    <s v="21+"/>
    <s v="Yes"/>
    <s v="No"/>
    <m/>
    <x v="1"/>
    <x v="2"/>
    <x v="2"/>
    <n v="12"/>
    <s v="Y"/>
    <s v="Y"/>
    <s v="Y"/>
    <s v="Y"/>
    <s v="Y"/>
    <s v="Y"/>
    <s v="Y"/>
    <s v="Y"/>
    <s v="Y"/>
    <s v="N"/>
    <s v="Y"/>
    <s v="Y"/>
    <s v="N"/>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8571428571428571"/>
    <s v="76% to 100%"/>
    <s v="Yes"/>
    <m/>
    <m/>
    <m/>
    <n v="6"/>
    <n v="1"/>
    <n v="0"/>
    <n v="1"/>
    <n v="15"/>
    <n v="6"/>
    <n v="5"/>
    <n v="6"/>
    <n v="7"/>
    <n v="7"/>
    <n v="6"/>
    <n v="7"/>
    <n v="7"/>
    <n v="6"/>
    <n v="6"/>
    <n v="7"/>
    <n v="6"/>
    <n v="6"/>
    <n v="7"/>
    <n v="5"/>
    <n v="5"/>
    <n v="6"/>
    <n v="6"/>
    <n v="6"/>
    <n v="6"/>
    <n v="6"/>
    <n v="7"/>
    <n v="6"/>
    <n v="7"/>
    <n v="7"/>
    <n v="6"/>
    <n v="7"/>
    <n v="6"/>
    <n v="6"/>
    <n v="7"/>
    <n v="7"/>
    <n v="7"/>
    <n v="7"/>
    <n v="7"/>
    <n v="7"/>
    <m/>
    <m/>
    <n v="7"/>
    <n v="7"/>
    <n v="7"/>
    <m/>
    <m/>
    <m/>
    <m/>
    <m/>
    <m/>
    <m/>
    <s v=" very supportive"/>
    <s v="very interested"/>
    <s v="Yes"/>
    <s v="very likely"/>
    <s v="N/A"/>
    <s v="I may thinnk about doing another course to refresh and catch up on the few classes I missed"/>
    <m/>
    <s v="MetcalfeRheana"/>
    <s v="KreegherEli42226Male"/>
    <n v="1"/>
    <n v="1"/>
    <n v="0"/>
    <n v="1"/>
    <n v="0"/>
  </r>
  <r>
    <s v="1819-1554"/>
    <s v="IYP-WLG-HSG-WN0258.xlsx"/>
    <s v="Flannigan"/>
    <s v="Dylan"/>
    <s v="New Zealand European"/>
    <m/>
    <m/>
    <s v=""/>
    <d v="2012-10-28T00:00:00"/>
    <n v="6.3589041095890408"/>
    <s v="Male"/>
    <s v="Self referral"/>
    <m/>
    <s v="North School"/>
    <m/>
    <m/>
    <n v="1"/>
    <s v="No"/>
    <m/>
    <m/>
    <s v="Bognuda"/>
    <s v="Natalie"/>
    <s v="Parent"/>
    <s v="154 Queen street Levin"/>
    <m/>
    <s v="0211757661"/>
    <s v="New Zealand European"/>
    <m/>
    <m/>
    <s v=""/>
    <s v="No"/>
    <s v="No"/>
    <m/>
    <m/>
    <m/>
    <m/>
    <m/>
    <n v="56"/>
    <s v="Still of Concern"/>
    <n v="71"/>
    <s v="Clinical Range"/>
    <n v="57"/>
    <s v="Still of Concern"/>
    <n v="59"/>
    <s v="Still of Concern"/>
    <n v="17"/>
    <s v="Still of Concern"/>
    <n v="18"/>
    <s v="Still of Concern"/>
    <s v="Yes"/>
    <s v="No"/>
    <m/>
    <x v="2"/>
    <x v="2"/>
    <x v="2"/>
    <n v="13"/>
    <s v="Y"/>
    <s v="Y"/>
    <s v="Y"/>
    <s v="Y"/>
    <s v="Y"/>
    <s v="Y"/>
    <s v="Y"/>
    <s v="Y"/>
    <s v="Y"/>
    <s v="N"/>
    <s v="Y"/>
    <s v="Y"/>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9285714285714286"/>
    <s v="76% to 100%"/>
    <s v="Yes"/>
    <m/>
    <m/>
    <m/>
    <n v="8"/>
    <n v="1"/>
    <n v="0"/>
    <n v="1"/>
    <n v="16"/>
    <n v="6"/>
    <n v="5"/>
    <n v="5"/>
    <n v="6"/>
    <n v="6"/>
    <n v="6"/>
    <n v="7"/>
    <n v="5"/>
    <n v="5"/>
    <n v="6"/>
    <n v="7"/>
    <n v="7"/>
    <n v="7"/>
    <n v="7"/>
    <n v="4"/>
    <n v="6"/>
    <n v="6"/>
    <n v="6"/>
    <n v="5"/>
    <n v="7"/>
    <n v="6"/>
    <n v="7"/>
    <n v="6"/>
    <n v="6"/>
    <n v="6"/>
    <n v="6"/>
    <n v="5"/>
    <n v="5"/>
    <n v="6"/>
    <n v="6"/>
    <n v="6"/>
    <n v="6"/>
    <n v="6"/>
    <n v="6"/>
    <n v="6"/>
    <m/>
    <m/>
    <n v="6"/>
    <n v="6"/>
    <n v="6"/>
    <m/>
    <m/>
    <m/>
    <m/>
    <m/>
    <m/>
    <m/>
    <s v="supportive"/>
    <s v="somewhat interested"/>
    <s v="yes"/>
    <s v="somewhat likely"/>
    <s v="n/a"/>
    <s v="No"/>
    <m/>
    <s v="BognudaNatalie"/>
    <s v="FlanniganDylan41210Male"/>
    <n v="1"/>
    <n v="0"/>
    <n v="0"/>
    <n v="0"/>
    <n v="0"/>
  </r>
  <r>
    <s v="1819-1555"/>
    <s v="IYP-WLG-HSG-WN0258.xlsx"/>
    <s v="Connor"/>
    <s v="Zaine"/>
    <s v="New Zealand European"/>
    <m/>
    <m/>
    <s v=""/>
    <d v="2015-09-25T00:00:00"/>
    <n v="3.4493150684931506"/>
    <s v="Male"/>
    <s v="Self referral"/>
    <m/>
    <s v="Foxton Beach Preschool Nursery"/>
    <s v="Education and Care Services"/>
    <s v="Education and Care Services"/>
    <n v="2"/>
    <s v="No"/>
    <m/>
    <m/>
    <s v="Biczo-Connor"/>
    <s v="Bonnie"/>
    <s v="Parent"/>
    <s v="2 Liddell Street Foxton"/>
    <m/>
    <s v="0224633541"/>
    <s v="New Zealand European"/>
    <m/>
    <m/>
    <s v=""/>
    <s v="Yes"/>
    <s v="No"/>
    <m/>
    <m/>
    <m/>
    <m/>
    <m/>
    <n v="65"/>
    <s v="Clinical Range"/>
    <n v="68"/>
    <s v="Clinical Range"/>
    <n v="58"/>
    <s v="Still of Concern"/>
    <n v="47"/>
    <s v="&lt;55"/>
    <n v="13"/>
    <s v="Clinical Range"/>
    <n v="39"/>
    <s v="21+"/>
    <s v="Yes"/>
    <s v="No"/>
    <m/>
    <x v="1"/>
    <x v="2"/>
    <x v="2"/>
    <n v="13"/>
    <s v="Y"/>
    <s v="Y"/>
    <s v="Y"/>
    <s v="Y"/>
    <s v="Y"/>
    <s v="Y"/>
    <s v="Y"/>
    <s v="Y"/>
    <s v="N"/>
    <s v="Y"/>
    <s v="Y"/>
    <s v="Y"/>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9285714285714286"/>
    <s v="76% to 100%"/>
    <s v="Yes"/>
    <m/>
    <m/>
    <m/>
    <n v="10"/>
    <n v="1"/>
    <n v="0"/>
    <n v="0"/>
    <n v="17"/>
    <n v="5"/>
    <n v="5"/>
    <n v="6"/>
    <n v="5"/>
    <n v="6"/>
    <n v="5"/>
    <n v="6"/>
    <n v="6"/>
    <n v="7"/>
    <n v="6"/>
    <n v="6"/>
    <n v="6"/>
    <n v="6"/>
    <n v="7"/>
    <n v="6"/>
    <n v="6"/>
    <n v="6"/>
    <n v="6"/>
    <n v="6"/>
    <n v="6"/>
    <n v="6"/>
    <n v="6"/>
    <n v="6"/>
    <n v="6"/>
    <n v="6"/>
    <n v="5"/>
    <n v="7"/>
    <n v="7"/>
    <n v="6"/>
    <n v="6"/>
    <n v="6"/>
    <n v="6"/>
    <n v="7"/>
    <n v="6"/>
    <n v="7"/>
    <m/>
    <m/>
    <n v="7"/>
    <n v="6"/>
    <n v="7"/>
    <m/>
    <m/>
    <m/>
    <m/>
    <m/>
    <m/>
    <m/>
    <s v="very supportive"/>
    <s v="very interested"/>
    <s v="No"/>
    <s v="very likely"/>
    <s v="N/A"/>
    <s v="N/A"/>
    <m/>
    <s v="Biczo-ConnorBonnie"/>
    <s v="ConnorZaine42272Male"/>
    <n v="1"/>
    <n v="0"/>
    <n v="0"/>
    <n v="0"/>
    <n v="0"/>
  </r>
  <r>
    <s v="1819-1556"/>
    <s v="IYP-WLG-IFC-WN0266 - Mt Cook March 2019.xlsx"/>
    <s v="Cope"/>
    <s v="Gabriella"/>
    <s v="New Zealand European"/>
    <m/>
    <m/>
    <s v=""/>
    <d v="2014-10-17T00:00:00"/>
    <n v="4.3835616438356162"/>
    <s v="Female"/>
    <s v="GP"/>
    <m/>
    <s v="Miramar North Kindergarten"/>
    <s v="Kindergarten"/>
    <m/>
    <n v="2"/>
    <s v="No"/>
    <m/>
    <m/>
    <s v="Cope"/>
    <s v="Aimee"/>
    <s v="Parent"/>
    <s v="2/123 Hobart St Miramar"/>
    <m/>
    <s v="027 499 3514"/>
    <s v="New Zealand European"/>
    <m/>
    <m/>
    <s v=""/>
    <s v="No"/>
    <s v="No"/>
    <m/>
    <m/>
    <m/>
    <m/>
    <m/>
    <n v="60"/>
    <s v="Clinical Range"/>
    <n v="52"/>
    <s v="&lt;55"/>
    <n v="51"/>
    <s v="&lt;55"/>
    <n v="42"/>
    <s v="&lt;55"/>
    <n v="29"/>
    <s v="21+"/>
    <n v="35"/>
    <s v="21+"/>
    <s v="Yes"/>
    <s v="No"/>
    <m/>
    <x v="1"/>
    <x v="2"/>
    <x v="2"/>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s v="76% to 100%"/>
    <s v="Yes"/>
    <m/>
    <m/>
    <m/>
    <n v="4"/>
    <n v="1"/>
    <n v="0"/>
    <n v="1"/>
    <n v="6"/>
    <n v="7"/>
    <n v="6"/>
    <n v="7"/>
    <n v="7"/>
    <n v="6"/>
    <n v="7"/>
    <n v="6"/>
    <n v="6"/>
    <n v="7"/>
    <n v="7"/>
    <n v="6"/>
    <n v="7"/>
    <n v="7"/>
    <m/>
    <n v="7"/>
    <n v="7"/>
    <n v="7"/>
    <n v="7"/>
    <n v="7"/>
    <n v="7"/>
    <n v="7"/>
    <n v="7"/>
    <n v="7"/>
    <n v="5"/>
    <n v="6"/>
    <m/>
    <n v="6"/>
    <n v="7"/>
    <n v="6"/>
    <n v="6"/>
    <n v="7"/>
    <n v="7"/>
    <n v="7"/>
    <n v="7"/>
    <m/>
    <m/>
    <n v="7"/>
    <n v="7"/>
    <n v="7"/>
    <m/>
    <m/>
    <m/>
    <m/>
    <m/>
    <m/>
    <m/>
    <s v="supportive"/>
    <s v="interested"/>
    <s v="yes"/>
    <s v="somewhat likely"/>
    <s v="Great programme"/>
    <m/>
    <s v="Child led play &amp; praise skills = more sonfident child ( less anxious)"/>
    <m/>
    <s v="CopeAimee"/>
    <s v="CopeGabriella41929Female"/>
    <n v="1"/>
    <n v="0"/>
    <n v="0"/>
    <n v="0"/>
    <n v="0"/>
  </r>
  <r>
    <s v="1819-1557"/>
    <s v="IYP-WLG-IFC-WN0266 - Mt Cook March 2019.xlsx"/>
    <s v="Schroyen"/>
    <s v="Harriet "/>
    <s v="Māori"/>
    <m/>
    <m/>
    <s v=""/>
    <d v="2015-12-07T00:00:00"/>
    <n v="3.2438356164383562"/>
    <s v="Female"/>
    <s v="Self referral"/>
    <m/>
    <s v="Gret Point Childcare"/>
    <s v="Education and Care Services"/>
    <m/>
    <n v="1"/>
    <s v="No"/>
    <m/>
    <m/>
    <s v="Schroyen"/>
    <s v="Kezia"/>
    <s v="Parent"/>
    <s v="225 Sutherland Rd Lyall Bay "/>
    <m/>
    <s v="021 157 23 28"/>
    <s v="New Zealand European"/>
    <m/>
    <m/>
    <s v=""/>
    <s v="No"/>
    <s v="No"/>
    <m/>
    <m/>
    <m/>
    <m/>
    <m/>
    <n v="58"/>
    <s v="Still of Concern"/>
    <n v="60"/>
    <s v="Clinical Range"/>
    <n v="45"/>
    <s v="&lt;55"/>
    <n v="49"/>
    <s v="&lt;55"/>
    <n v="15"/>
    <s v="Clinical Range"/>
    <n v="26"/>
    <s v="21+"/>
    <s v="Yes"/>
    <s v="No"/>
    <m/>
    <x v="1"/>
    <x v="2"/>
    <x v="2"/>
    <n v="13"/>
    <s v="Y"/>
    <s v="Y"/>
    <s v="Y"/>
    <s v="Y"/>
    <s v="Y"/>
    <s v="Y"/>
    <s v="N"/>
    <s v="Y"/>
    <s v="Y"/>
    <s v="Y"/>
    <s v="Y"/>
    <s v="Y"/>
    <s v="Y"/>
    <s v="Y"/>
    <m/>
    <d v="2019-03-05T00:00:00"/>
    <d v="2019-06-18T00:00:00"/>
    <x v="3"/>
    <s v="Greater Wellington District Office"/>
    <s v="Mt Cook"/>
    <n v="14"/>
    <s v="Preschool Basic Parent"/>
    <s v="Caroline McGlinchy"/>
    <s v="IFC"/>
    <s v="Vicki Smith"/>
    <s v="MoE"/>
    <m/>
    <m/>
    <s v="IYP-WLG-IFC-WN0266"/>
    <s v="IFC"/>
    <s v="MOE &amp; NGO"/>
    <s v="IFC"/>
    <s v="IFC"/>
    <n v="0.9285714285714286"/>
    <s v="76% to 100%"/>
    <s v="Yes"/>
    <m/>
    <m/>
    <m/>
    <n v="3"/>
    <n v="1"/>
    <n v="0"/>
    <n v="1"/>
    <n v="7"/>
    <n v="6"/>
    <n v="6"/>
    <n v="5"/>
    <n v="7"/>
    <n v="7"/>
    <n v="7"/>
    <n v="6"/>
    <n v="6"/>
    <n v="7"/>
    <n v="6"/>
    <n v="6"/>
    <n v="7"/>
    <n v="5"/>
    <n v="5"/>
    <n v="6"/>
    <n v="7"/>
    <n v="6"/>
    <n v="6"/>
    <n v="7"/>
    <n v="7"/>
    <n v="7"/>
    <n v="6"/>
    <n v="6"/>
    <n v="7"/>
    <n v="6"/>
    <n v="4"/>
    <n v="6"/>
    <n v="7"/>
    <n v="6"/>
    <n v="6"/>
    <n v="7"/>
    <n v="7"/>
    <n v="7"/>
    <n v="7"/>
    <m/>
    <m/>
    <n v="6"/>
    <n v="5"/>
    <n v="6"/>
    <m/>
    <m/>
    <m/>
    <m/>
    <m/>
    <m/>
    <m/>
    <s v="very supportive"/>
    <s v="interested"/>
    <s v="yes"/>
    <s v="likely"/>
    <s v="longer sessions"/>
    <s v="No we are entering into another rocky patch however I feel we have the needed skills and tools in out toolbox"/>
    <s v="More tools in the toolbox. Knowing how others also struggle"/>
    <m/>
    <s v="SchroyenKezia"/>
    <s v="SchroyenHarriet 42345Female"/>
    <n v="1"/>
    <n v="1"/>
    <n v="0"/>
    <n v="0"/>
    <n v="0"/>
  </r>
  <r>
    <s v="1819-1558"/>
    <s v="IYP-WLG-IFC-WN0266 - Mt Cook March 2019.xlsx"/>
    <s v="Millar"/>
    <s v="Josie"/>
    <s v="New Zealand European"/>
    <m/>
    <m/>
    <s v=""/>
    <d v="2013-09-14T00:00:00"/>
    <n v="5.4739726027397264"/>
    <s v="Female"/>
    <s v="Self referral"/>
    <m/>
    <s v="South Wellington Montessori"/>
    <s v="Education and Care Services"/>
    <m/>
    <n v="1"/>
    <s v="No"/>
    <m/>
    <s v="Psychologist"/>
    <s v="Millar"/>
    <s v="Jessica"/>
    <s v="Parent"/>
    <s v="23 Hornsey Rd Melrose"/>
    <m/>
    <s v="021 037 9479"/>
    <s v="Other European"/>
    <m/>
    <m/>
    <s v=""/>
    <s v="No"/>
    <s v="No"/>
    <m/>
    <m/>
    <m/>
    <m/>
    <m/>
    <n v="71"/>
    <s v="Clinical Range"/>
    <n v="72"/>
    <s v="Clinical Range"/>
    <n v="63"/>
    <s v="Clinical Range"/>
    <n v="69"/>
    <s v="Clinical Range"/>
    <n v="13"/>
    <s v="Clinical Range"/>
    <n v="15"/>
    <s v="Clinical Range"/>
    <s v="Yes"/>
    <s v="Yes"/>
    <m/>
    <x v="1"/>
    <x v="2"/>
    <x v="2"/>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s v="76% to 100%"/>
    <s v="Yes"/>
    <m/>
    <m/>
    <m/>
    <n v="4"/>
    <n v="1"/>
    <n v="1"/>
    <n v="1"/>
    <n v="5"/>
    <n v="5"/>
    <n v="6"/>
    <n v="6"/>
    <n v="6"/>
    <n v="4"/>
    <n v="7"/>
    <n v="6"/>
    <n v="5"/>
    <n v="6"/>
    <n v="6"/>
    <n v="6"/>
    <n v="7"/>
    <n v="7"/>
    <n v="4"/>
    <n v="6"/>
    <n v="6"/>
    <n v="6"/>
    <n v="7"/>
    <n v="7"/>
    <n v="5"/>
    <n v="6"/>
    <n v="6"/>
    <n v="6"/>
    <n v="7"/>
    <n v="7"/>
    <n v="4"/>
    <n v="4"/>
    <n v="5"/>
    <n v="4"/>
    <n v="4"/>
    <n v="6"/>
    <n v="7"/>
    <n v="7"/>
    <n v="7"/>
    <m/>
    <m/>
    <n v="7"/>
    <n v="4"/>
    <n v="7"/>
    <m/>
    <m/>
    <m/>
    <m/>
    <m/>
    <m/>
    <m/>
    <s v="very supportive"/>
    <s v="very interested"/>
    <s v="yes"/>
    <s v="very likely"/>
    <s v="More specific problem solving"/>
    <s v="Possibly - I feel like Josie might have sensory issues"/>
    <s v="Being clamer and level headed. Learning certain 'language' , the group session"/>
    <m/>
    <s v="MillarJessica"/>
    <s v="MillarJosie41531Female"/>
    <n v="1"/>
    <n v="0"/>
    <n v="0"/>
    <n v="0"/>
    <n v="0"/>
  </r>
  <r>
    <s v="1819-1559"/>
    <s v="IYP-WLG-IFC-WN0266 - Mt Cook March 2019.xlsx"/>
    <s v="Kyle-Coles"/>
    <s v="Matteo"/>
    <s v="New Zealand European"/>
    <m/>
    <m/>
    <s v=""/>
    <d v="2013-04-24T00:00:00"/>
    <n v="5.8657534246575347"/>
    <s v="Male"/>
    <s v="Self referral"/>
    <m/>
    <s v="Houghton Valley School"/>
    <m/>
    <m/>
    <n v="2"/>
    <s v="Yes"/>
    <s v="ADHD"/>
    <m/>
    <s v="Kyle- Coles"/>
    <s v="Miriam "/>
    <s v="Parent"/>
    <s v="41 Southgate Rd  Southgate"/>
    <m/>
    <s v="021 647 858"/>
    <s v="New Zealand European"/>
    <m/>
    <m/>
    <s v=""/>
    <s v="No"/>
    <s v="Yes"/>
    <m/>
    <m/>
    <m/>
    <m/>
    <m/>
    <n v="64"/>
    <s v="Clinical Range"/>
    <n v="64"/>
    <s v="Clinical Range"/>
    <n v="60"/>
    <s v="Clinical Range"/>
    <n v="60"/>
    <s v="Clinical Range"/>
    <n v="27"/>
    <s v="21+"/>
    <n v="30"/>
    <s v="21+"/>
    <s v="Yes"/>
    <s v="Yes"/>
    <m/>
    <x v="1"/>
    <x v="2"/>
    <x v="2"/>
    <n v="13"/>
    <s v="Y"/>
    <s v="Y"/>
    <s v="Y"/>
    <s v="Y"/>
    <s v="Y"/>
    <s v="Y"/>
    <s v="N"/>
    <s v="Y"/>
    <s v="Y"/>
    <s v="Y"/>
    <s v="Y"/>
    <s v="Y"/>
    <s v="Y"/>
    <s v="Y"/>
    <m/>
    <d v="2019-03-05T00:00:00"/>
    <d v="2019-06-18T00:00:00"/>
    <x v="3"/>
    <s v="Greater Wellington District Office"/>
    <s v="Mt Cook"/>
    <n v="14"/>
    <s v="Preschool Basic Parent"/>
    <s v="Caroline McGlinchy"/>
    <s v="IFC"/>
    <s v="Vicki Smith"/>
    <s v="MoE"/>
    <m/>
    <m/>
    <s v="IYP-WLG-IFC-WN0266"/>
    <s v="IFC"/>
    <s v="MOE &amp; NGO"/>
    <s v="IFC"/>
    <s v="IFC"/>
    <n v="0.9285714285714286"/>
    <s v="76% to 100%"/>
    <s v="Yes"/>
    <m/>
    <m/>
    <m/>
    <n v="2"/>
    <n v="1"/>
    <n v="1"/>
    <n v="1"/>
    <n v="6"/>
    <n v="6"/>
    <n v="7"/>
    <n v="7"/>
    <n v="7"/>
    <n v="7"/>
    <n v="7"/>
    <n v="7"/>
    <n v="7"/>
    <n v="7"/>
    <n v="7"/>
    <n v="7"/>
    <n v="7"/>
    <n v="7"/>
    <m/>
    <n v="5"/>
    <n v="7"/>
    <n v="7"/>
    <n v="7"/>
    <n v="7"/>
    <n v="6"/>
    <n v="7"/>
    <n v="6"/>
    <n v="6"/>
    <n v="6"/>
    <n v="6"/>
    <n v="7"/>
    <n v="6"/>
    <n v="7"/>
    <n v="7"/>
    <n v="7"/>
    <n v="7"/>
    <n v="7"/>
    <n v="7"/>
    <n v="7"/>
    <m/>
    <m/>
    <n v="7"/>
    <n v="7"/>
    <n v="7"/>
    <m/>
    <m/>
    <m/>
    <m/>
    <m/>
    <m/>
    <m/>
    <s v="very supportive"/>
    <s v="very interested"/>
    <s v="yes"/>
    <s v="very likely"/>
    <m/>
    <s v="Yes ongoing support with Sam will be needed at home and school"/>
    <s v="Understanding my children better, understanding myself as a parent, Learning to have stronger boundaries. Realising I am doing a great job "/>
    <m/>
    <s v="Kyle- ColesMiriam "/>
    <s v="Kyle-ColesMatteo41388Male"/>
    <n v="1"/>
    <n v="0"/>
    <n v="0"/>
    <n v="0"/>
    <n v="0"/>
  </r>
  <r>
    <s v="1819-1560"/>
    <s v="IYP-WLG-IFC-WN0266 - Mt Cook March 2019.xlsx"/>
    <s v="Murray-Darlington"/>
    <s v="Eve"/>
    <s v="New Zealand European"/>
    <m/>
    <m/>
    <s v=""/>
    <d v="2015-07-13T00:00:00"/>
    <n v="3.6465753424657534"/>
    <s v="Female"/>
    <s v="Self referral"/>
    <m/>
    <s v="The Park Newtown"/>
    <m/>
    <m/>
    <n v="1"/>
    <s v="No"/>
    <m/>
    <m/>
    <s v="Murray"/>
    <s v="Aideen"/>
    <s v="Parent"/>
    <s v="14 a Havelock St Mornington"/>
    <m/>
    <s v="021 168 126"/>
    <s v="New Zealand European"/>
    <m/>
    <m/>
    <s v=""/>
    <s v="No"/>
    <s v="Yes"/>
    <m/>
    <m/>
    <m/>
    <m/>
    <m/>
    <n v="75"/>
    <s v="Clinical Range"/>
    <n v="75"/>
    <s v="Clinical Range"/>
    <m/>
    <s v="BLANK"/>
    <m/>
    <s v="BLANK"/>
    <n v="15"/>
    <s v="Clinical Range"/>
    <m/>
    <s v="BLANK"/>
    <s v="Yes"/>
    <s v="No"/>
    <m/>
    <x v="0"/>
    <x v="0"/>
    <x v="0"/>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s v="76% to 100%"/>
    <s v="Yes"/>
    <m/>
    <m/>
    <m/>
    <n v="3"/>
    <n v="1"/>
    <n v="0"/>
    <n v="0"/>
    <m/>
    <m/>
    <m/>
    <m/>
    <m/>
    <m/>
    <m/>
    <m/>
    <m/>
    <m/>
    <m/>
    <m/>
    <m/>
    <m/>
    <m/>
    <m/>
    <m/>
    <m/>
    <m/>
    <m/>
    <m/>
    <m/>
    <m/>
    <m/>
    <m/>
    <m/>
    <m/>
    <m/>
    <m/>
    <m/>
    <m/>
    <m/>
    <m/>
    <m/>
    <m/>
    <m/>
    <m/>
    <m/>
    <m/>
    <m/>
    <m/>
    <m/>
    <m/>
    <m/>
    <m/>
    <m/>
    <m/>
    <m/>
    <m/>
    <m/>
    <m/>
    <m/>
    <m/>
    <m/>
    <m/>
    <s v="MurrayAideen"/>
    <s v="Murray-DarlingtonEve42198Female"/>
    <n v="1"/>
    <n v="0"/>
    <n v="0"/>
    <n v="0"/>
    <n v="0"/>
  </r>
  <r>
    <s v="1819-1561"/>
    <s v="IYP-WLG-IFC-WN0266 - Mt Cook March 2019.xlsx"/>
    <s v="Nathu"/>
    <s v="Aryan"/>
    <s v="Indian"/>
    <m/>
    <m/>
    <s v=""/>
    <d v="2011-11-04T00:00:00"/>
    <n v="7.3369863013698629"/>
    <s v="Male"/>
    <s v="Mental Health (CAMHS, CAFS)"/>
    <m/>
    <s v="Brooklyn School"/>
    <m/>
    <m/>
    <n v="1"/>
    <s v="Yes"/>
    <s v="ADHD"/>
    <s v="CAMHS"/>
    <s v="Nathu"/>
    <s v="Mamta"/>
    <s v="Parent"/>
    <s v="18 Waterhouse Drive Brooklyn"/>
    <m/>
    <s v="021 038 6007"/>
    <s v="Indian"/>
    <m/>
    <m/>
    <s v=""/>
    <s v="No"/>
    <s v="No"/>
    <m/>
    <m/>
    <m/>
    <m/>
    <m/>
    <n v="64"/>
    <s v="Clinical Range"/>
    <n v="64"/>
    <s v="Clinical Range"/>
    <n v="70"/>
    <s v="Clinical Range"/>
    <n v="68"/>
    <s v="Clinical Range"/>
    <n v="23"/>
    <s v="21+"/>
    <n v="23"/>
    <s v="21+"/>
    <s v="Yes"/>
    <s v="Yes"/>
    <m/>
    <x v="2"/>
    <x v="1"/>
    <x v="1"/>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s v="76% to 100%"/>
    <s v="Yes"/>
    <m/>
    <m/>
    <m/>
    <n v="2"/>
    <n v="1"/>
    <n v="1"/>
    <n v="1"/>
    <n v="6"/>
    <n v="6"/>
    <n v="6"/>
    <n v="7"/>
    <n v="7"/>
    <n v="7"/>
    <n v="7"/>
    <n v="6"/>
    <n v="6"/>
    <n v="7"/>
    <n v="7"/>
    <n v="7"/>
    <n v="7"/>
    <n v="7"/>
    <n v="6"/>
    <n v="7"/>
    <n v="7"/>
    <n v="7"/>
    <n v="7"/>
    <n v="7"/>
    <n v="7"/>
    <n v="7"/>
    <n v="6"/>
    <n v="7"/>
    <n v="6"/>
    <n v="6"/>
    <n v="6"/>
    <n v="6"/>
    <n v="7"/>
    <n v="7"/>
    <n v="7"/>
    <n v="7"/>
    <n v="7"/>
    <n v="7"/>
    <n v="7"/>
    <m/>
    <m/>
    <n v="7"/>
    <n v="7"/>
    <n v="7"/>
    <m/>
    <m/>
    <m/>
    <m/>
    <m/>
    <m/>
    <m/>
    <s v="very supportive"/>
    <s v="interested"/>
    <s v="yes"/>
    <s v="very likely"/>
    <s v="Stay calm , more positive"/>
    <m/>
    <s v="How I respond and support them to solve problems"/>
    <m/>
    <s v="NathuMamta"/>
    <s v="NathuAryan40851Male"/>
    <n v="1"/>
    <n v="0"/>
    <n v="0"/>
    <n v="0"/>
    <n v="0"/>
  </r>
  <r>
    <s v="1819-1562"/>
    <s v="IYP-WLG-IFC-WN0266 - Mt Cook March 2019.xlsx"/>
    <s v="Campbell-Walker"/>
    <s v="Aurelia"/>
    <s v="Cook Islands Maori"/>
    <m/>
    <m/>
    <s v="Pacific"/>
    <d v="2012-03-26T00:00:00"/>
    <n v="6.9452054794520546"/>
    <s v="Female"/>
    <s v="Self referral"/>
    <m/>
    <s v="Te Ra Kapiti"/>
    <m/>
    <m/>
    <n v="1"/>
    <s v="No"/>
    <m/>
    <m/>
    <s v="Campbell"/>
    <s v="Aurelian"/>
    <s v="Parent"/>
    <s v="131 Wellington Rd Paekakariki"/>
    <m/>
    <s v="027 595 1367"/>
    <s v="Cook Islands Maori"/>
    <m/>
    <m/>
    <s v="Pacific"/>
    <s v="No"/>
    <s v="No"/>
    <m/>
    <m/>
    <m/>
    <m/>
    <m/>
    <n v="65"/>
    <s v="Clinical Range"/>
    <n v="64"/>
    <s v="Clinical Range"/>
    <n v="56"/>
    <s v="Still of Concern"/>
    <n v="50"/>
    <s v="&lt;55"/>
    <n v="19"/>
    <s v="Still of Concern"/>
    <n v="20"/>
    <s v="Still of Concern"/>
    <s v="Yes"/>
    <s v="No"/>
    <m/>
    <x v="1"/>
    <x v="2"/>
    <x v="2"/>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s v="76% to 100%"/>
    <s v="Yes"/>
    <m/>
    <m/>
    <m/>
    <n v="4"/>
    <n v="1"/>
    <n v="0"/>
    <n v="1"/>
    <n v="6"/>
    <n v="6"/>
    <n v="5"/>
    <n v="6"/>
    <n v="6"/>
    <n v="6"/>
    <n v="6"/>
    <n v="5"/>
    <n v="5"/>
    <n v="6"/>
    <n v="6"/>
    <n v="6"/>
    <n v="7"/>
    <n v="6"/>
    <n v="5"/>
    <n v="6"/>
    <n v="6"/>
    <n v="6"/>
    <n v="6"/>
    <n v="6"/>
    <n v="6"/>
    <n v="7"/>
    <n v="5"/>
    <n v="6"/>
    <n v="7"/>
    <n v="6"/>
    <n v="6"/>
    <n v="5"/>
    <n v="6"/>
    <n v="6"/>
    <n v="6"/>
    <n v="6"/>
    <n v="5"/>
    <n v="7"/>
    <n v="7"/>
    <m/>
    <m/>
    <n v="5"/>
    <n v="6"/>
    <n v="6"/>
    <m/>
    <m/>
    <m/>
    <m/>
    <m/>
    <m/>
    <m/>
    <s v="very supportive"/>
    <s v="interested"/>
    <m/>
    <s v="neutral"/>
    <s v="Not sure"/>
    <s v="Just to continue techniques"/>
    <s v="Helped focus on the kids and helped improve communication with them "/>
    <m/>
    <s v="CampbellAurelian"/>
    <s v="Campbell-WalkerAurelia40994Female"/>
    <n v="1"/>
    <n v="0"/>
    <n v="1"/>
    <n v="0"/>
    <n v="1"/>
  </r>
  <r>
    <s v="1819-1563"/>
    <s v="IYP-WLG-IFC-WN0266 - Mt Cook March 2019.xlsx"/>
    <s v="Campbell-Walker"/>
    <s v="Gala"/>
    <s v="Cook Islands Maori"/>
    <m/>
    <m/>
    <s v="Pacific"/>
    <d v="2015-07-20T00:00:00"/>
    <n v="3.6273972602739728"/>
    <s v="Female"/>
    <s v="Self referral"/>
    <m/>
    <s v="Te Ra Kapiti"/>
    <m/>
    <m/>
    <n v="1"/>
    <s v="No"/>
    <m/>
    <m/>
    <s v="Walker"/>
    <s v="Gale"/>
    <s v="Parent"/>
    <s v="131 Wellington Rd Paekakariki"/>
    <m/>
    <s v="027 495 1367"/>
    <s v="New Zealand European"/>
    <m/>
    <m/>
    <s v=""/>
    <s v="No"/>
    <s v="No"/>
    <m/>
    <m/>
    <m/>
    <m/>
    <m/>
    <n v="62"/>
    <s v="Clinical Range"/>
    <n v="62"/>
    <s v="Clinical Range"/>
    <n v="54"/>
    <s v="&lt;55"/>
    <n v="54"/>
    <s v="&lt;55"/>
    <n v="18"/>
    <s v="Still of Concern"/>
    <n v="17"/>
    <s v="Still of Concern"/>
    <s v="Yes"/>
    <s v="No"/>
    <m/>
    <x v="1"/>
    <x v="2"/>
    <x v="1"/>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s v="76% to 100%"/>
    <s v="Yes"/>
    <m/>
    <m/>
    <m/>
    <n v="4"/>
    <n v="1"/>
    <n v="0"/>
    <n v="1"/>
    <n v="6"/>
    <n v="7"/>
    <n v="6"/>
    <n v="6"/>
    <n v="7"/>
    <n v="7"/>
    <n v="7"/>
    <n v="6"/>
    <n v="6"/>
    <n v="7"/>
    <n v="7"/>
    <n v="6"/>
    <n v="7"/>
    <n v="6"/>
    <n v="4"/>
    <n v="6"/>
    <n v="7"/>
    <n v="6"/>
    <n v="5"/>
    <n v="7"/>
    <n v="6"/>
    <n v="7"/>
    <n v="7"/>
    <n v="6"/>
    <n v="7"/>
    <n v="7"/>
    <n v="6"/>
    <n v="6"/>
    <n v="6"/>
    <n v="6"/>
    <n v="7"/>
    <n v="7"/>
    <n v="7"/>
    <n v="7"/>
    <n v="7"/>
    <m/>
    <m/>
    <n v="7"/>
    <n v="7"/>
    <n v="7"/>
    <m/>
    <m/>
    <m/>
    <m/>
    <m/>
    <m/>
    <m/>
    <s v="very supportive"/>
    <s v="very interested"/>
    <s v="yes"/>
    <s v="neutral "/>
    <m/>
    <m/>
    <m/>
    <m/>
    <s v="WalkerGale"/>
    <s v="Campbell-WalkerGala42205Female"/>
    <n v="1"/>
    <n v="0"/>
    <n v="1"/>
    <n v="0"/>
    <n v="0"/>
  </r>
  <r>
    <s v="1819-1564"/>
    <s v="IYP-WLG-IFC-WN0266 - Mt Cook March 2019.xlsx"/>
    <s v="Smith"/>
    <s v="Max"/>
    <s v="New Zealand European"/>
    <m/>
    <m/>
    <s v=""/>
    <d v="2014-06-25T00:00:00"/>
    <n v="4.6958904109589037"/>
    <s v="Male"/>
    <s v="Self referral"/>
    <m/>
    <s v="Childhood Concepts"/>
    <m/>
    <m/>
    <n v="0"/>
    <s v="No"/>
    <m/>
    <m/>
    <s v="Bolter"/>
    <s v="Bella"/>
    <s v="Parent"/>
    <s v="10/559 Adelaide Rd Berhampore"/>
    <m/>
    <s v="022 689 7043"/>
    <s v="New Zealand European"/>
    <m/>
    <m/>
    <s v=""/>
    <s v="Yes"/>
    <s v="No"/>
    <m/>
    <m/>
    <m/>
    <m/>
    <m/>
    <n v="70"/>
    <s v="Clinical Range"/>
    <n v="71"/>
    <s v="Clinical Range"/>
    <n v="63"/>
    <s v="Clinical Range"/>
    <n v="58"/>
    <s v="Still of Concern"/>
    <n v="19"/>
    <s v="Still of Concern"/>
    <n v="30"/>
    <s v="21+"/>
    <s v="Yes"/>
    <s v="Yes"/>
    <m/>
    <x v="1"/>
    <x v="2"/>
    <x v="2"/>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s v="76% to 100%"/>
    <s v="Yes"/>
    <m/>
    <m/>
    <m/>
    <n v="10"/>
    <n v="1"/>
    <n v="1"/>
    <n v="1"/>
    <n v="7"/>
    <n v="5"/>
    <n v="6"/>
    <n v="6"/>
    <n v="6"/>
    <n v="7"/>
    <n v="7"/>
    <n v="5"/>
    <n v="5"/>
    <n v="6"/>
    <n v="6"/>
    <n v="5"/>
    <n v="6"/>
    <n v="6"/>
    <n v="3"/>
    <n v="3"/>
    <n v="6"/>
    <n v="5"/>
    <n v="7"/>
    <n v="7"/>
    <n v="6"/>
    <n v="7"/>
    <n v="5"/>
    <n v="5"/>
    <n v="6"/>
    <n v="6"/>
    <n v="7"/>
    <n v="6"/>
    <n v="5"/>
    <n v="7"/>
    <n v="6"/>
    <n v="7"/>
    <n v="7"/>
    <n v="7"/>
    <n v="7"/>
    <m/>
    <m/>
    <n v="7"/>
    <n v="7"/>
    <n v="7"/>
    <m/>
    <m/>
    <m/>
    <m/>
    <m/>
    <m/>
    <m/>
    <s v="very supportive"/>
    <s v="interested"/>
    <s v="yes"/>
    <s v="likely"/>
    <s v="slightly updated video examples. A lot of sitting and listening - could do with more active examples"/>
    <s v="Yes due to being discharges from MMH it would be helpful to have continued support"/>
    <s v="A dedicated 2 hour block to think about my child. I all busyness sometimes it is hard to have that dedicated time."/>
    <m/>
    <s v="BolterBella"/>
    <s v="SmithMax41815Male"/>
    <n v="1"/>
    <n v="0"/>
    <n v="0"/>
    <n v="0"/>
    <n v="0"/>
  </r>
  <r>
    <s v="1819-1565"/>
    <s v="IYP-WLG-IFC-WN0266 - Mt Cook March 2019.xlsx"/>
    <s v="Tawhai"/>
    <s v="AJ"/>
    <s v="Māori"/>
    <s v="Niuean"/>
    <s v="New Zealand European"/>
    <s v="Pacific"/>
    <d v="2014-02-08T00:00:00"/>
    <n v="5.0712328767123287"/>
    <s v="Male"/>
    <s v="Self referral"/>
    <m/>
    <s v="Mt Cook Primary School"/>
    <m/>
    <m/>
    <n v="1"/>
    <s v="No"/>
    <m/>
    <m/>
    <s v="Rapana"/>
    <s v="Alia"/>
    <s v="Parent"/>
    <s v="112 Mark Ave Grenada"/>
    <m/>
    <s v="021 535 788"/>
    <s v="Māori"/>
    <s v="New Zealand European"/>
    <m/>
    <s v=""/>
    <s v="No"/>
    <s v="No"/>
    <m/>
    <m/>
    <m/>
    <m/>
    <m/>
    <n v="72"/>
    <s v="Clinical Range"/>
    <n v="68"/>
    <s v="Clinical Range"/>
    <m/>
    <s v="BLANK"/>
    <m/>
    <s v="BLANK"/>
    <n v="22"/>
    <s v="21+"/>
    <m/>
    <s v="BLANK"/>
    <s v="Yes"/>
    <s v="No"/>
    <m/>
    <x v="0"/>
    <x v="0"/>
    <x v="0"/>
    <n v="2"/>
    <s v="Y"/>
    <s v="Y"/>
    <s v="N"/>
    <s v="N"/>
    <s v="N"/>
    <s v="N"/>
    <s v="N"/>
    <s v="N"/>
    <s v="N"/>
    <s v="N"/>
    <s v="N"/>
    <s v="N"/>
    <s v="N"/>
    <s v="N"/>
    <m/>
    <d v="2019-03-05T00:00:00"/>
    <d v="2019-06-18T00:00:00"/>
    <x v="3"/>
    <s v="Greater Wellington District Office"/>
    <s v="Mt Cook"/>
    <n v="14"/>
    <s v="Preschool Basic Parent"/>
    <s v="Caroline McGlinchy"/>
    <s v="IFC"/>
    <s v="Vicki Smith"/>
    <s v="MoE"/>
    <m/>
    <m/>
    <s v="IYP-WLG-IFC-WN0266"/>
    <s v="IFC"/>
    <s v="MOE &amp; NGO"/>
    <s v="IFC"/>
    <s v="IFC"/>
    <n v="0.14285714285714285"/>
    <s v="1% to 25%"/>
    <s v="No"/>
    <m/>
    <m/>
    <m/>
    <n v="2"/>
    <n v="1"/>
    <n v="0"/>
    <n v="0"/>
    <m/>
    <m/>
    <m/>
    <m/>
    <m/>
    <m/>
    <m/>
    <m/>
    <m/>
    <m/>
    <m/>
    <m/>
    <m/>
    <m/>
    <m/>
    <m/>
    <m/>
    <m/>
    <m/>
    <m/>
    <m/>
    <m/>
    <m/>
    <m/>
    <m/>
    <m/>
    <m/>
    <m/>
    <m/>
    <m/>
    <m/>
    <m/>
    <m/>
    <m/>
    <m/>
    <m/>
    <m/>
    <m/>
    <m/>
    <m/>
    <m/>
    <m/>
    <m/>
    <m/>
    <m/>
    <m/>
    <m/>
    <m/>
    <m/>
    <m/>
    <m/>
    <m/>
    <m/>
    <m/>
    <m/>
    <s v="RapanaAlia"/>
    <s v="TawhaiAJ41678Male"/>
    <n v="1"/>
    <n v="1"/>
    <n v="1"/>
    <n v="1"/>
    <n v="0"/>
  </r>
  <r>
    <s v="1819-1566"/>
    <s v="IYP-WLG-IFC-WN0266 - Mt Cook March 2019.xlsx"/>
    <s v="Dobson"/>
    <s v="Matthew"/>
    <s v="New Zealand European"/>
    <m/>
    <m/>
    <s v=""/>
    <d v="2015-08-23T00:00:00"/>
    <n v="3.5342465753424657"/>
    <s v="Male"/>
    <s v="Child Development Services"/>
    <m/>
    <s v="Rainbow Early Learning Centre"/>
    <s v="Education and Care Services"/>
    <m/>
    <n v="1"/>
    <s v="Yes"/>
    <s v="Global Dev Delay"/>
    <m/>
    <s v="Dobson"/>
    <s v="Kelly"/>
    <s v="Parent"/>
    <s v="12 Atahu Grove Tirohanga Lower Hutt "/>
    <m/>
    <s v="022 392 0725"/>
    <s v="New Zealand European"/>
    <m/>
    <m/>
    <s v=""/>
    <s v="No"/>
    <s v="No"/>
    <m/>
    <m/>
    <m/>
    <m/>
    <m/>
    <n v="61"/>
    <s v="Clinical Range"/>
    <n v="68"/>
    <s v="Clinical Range"/>
    <n v="63"/>
    <s v="Clinical Range"/>
    <n v="71"/>
    <s v="Clinical Range"/>
    <n v="13"/>
    <s v="Clinical Range"/>
    <n v="15"/>
    <s v="Clinical Range"/>
    <s v="Yes"/>
    <s v="Yes"/>
    <m/>
    <x v="2"/>
    <x v="1"/>
    <x v="2"/>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s v="76% to 100%"/>
    <s v="Yes"/>
    <m/>
    <m/>
    <m/>
    <n v="2"/>
    <n v="1"/>
    <n v="1"/>
    <n v="1"/>
    <n v="5"/>
    <n v="5"/>
    <n v="5"/>
    <n v="6"/>
    <n v="6"/>
    <n v="6"/>
    <n v="7"/>
    <n v="6"/>
    <n v="5"/>
    <n v="6"/>
    <n v="7"/>
    <n v="5"/>
    <n v="7"/>
    <n v="7"/>
    <m/>
    <n v="6"/>
    <n v="6"/>
    <n v="6"/>
    <n v="6"/>
    <n v="7"/>
    <n v="7"/>
    <n v="7"/>
    <n v="7"/>
    <n v="7"/>
    <n v="7"/>
    <n v="7"/>
    <n v="4"/>
    <n v="6"/>
    <n v="6"/>
    <n v="6"/>
    <n v="6"/>
    <n v="6"/>
    <n v="7"/>
    <n v="7"/>
    <n v="7"/>
    <m/>
    <m/>
    <n v="7"/>
    <n v="7"/>
    <n v="7"/>
    <m/>
    <m/>
    <m/>
    <m/>
    <m/>
    <m/>
    <m/>
    <s v="very supportive"/>
    <s v="very interested"/>
    <s v="yes"/>
    <s v="unlikely"/>
    <s v="My son can get very hyperactive and then can seek attention, it can take a whileto decrease this behaviour so maybe more strategies around this"/>
    <s v="Yes I think my son has ADHD"/>
    <s v="Remain calm, calm environment, have strategies to support Matthews behaviour"/>
    <m/>
    <s v="DobsonKelly"/>
    <s v="DobsonMatthew42239Male"/>
    <n v="1"/>
    <n v="0"/>
    <n v="0"/>
    <n v="0"/>
    <n v="0"/>
  </r>
  <r>
    <s v="1819-1567"/>
    <s v="IYP-WLG-IFC-WN0266 - Mt Cook March 2019.xlsx"/>
    <s v="Ritchie"/>
    <s v="Micah"/>
    <s v="Māori"/>
    <m/>
    <m/>
    <s v=""/>
    <d v="2014-05-09T00:00:00"/>
    <n v="4.8246575342465752"/>
    <s v="Male"/>
    <s v="MOE"/>
    <m/>
    <s v="Newlands Kindergarten"/>
    <m/>
    <m/>
    <n v="2"/>
    <s v="Yes"/>
    <s v="SPD"/>
    <m/>
    <s v="Ritchie"/>
    <s v="Jacqui"/>
    <s v="Parent"/>
    <s v="28 BlackRock Rd Newlands"/>
    <m/>
    <s v="0277334084"/>
    <s v="New Zealand European"/>
    <m/>
    <m/>
    <s v=""/>
    <s v="No"/>
    <s v="No"/>
    <m/>
    <m/>
    <m/>
    <m/>
    <m/>
    <n v="71"/>
    <s v="Clinical Range"/>
    <n v="75"/>
    <s v="Clinical Range"/>
    <n v="76"/>
    <s v="Clinical Range"/>
    <n v="86"/>
    <s v="Clinical Range"/>
    <n v="13"/>
    <s v="Clinical Range"/>
    <n v="6"/>
    <s v="Clinical Range"/>
    <s v="Yes"/>
    <s v="Yes"/>
    <m/>
    <x v="2"/>
    <x v="1"/>
    <x v="1"/>
    <n v="10"/>
    <s v="Y"/>
    <s v="N"/>
    <s v="Y"/>
    <s v="N"/>
    <s v="Y"/>
    <s v="Y"/>
    <s v="N"/>
    <s v="N"/>
    <s v="Y"/>
    <s v="Y"/>
    <s v="Y"/>
    <s v="Y"/>
    <s v="Y"/>
    <s v="Y"/>
    <m/>
    <d v="2019-03-05T00:00:00"/>
    <d v="2019-06-18T00:00:00"/>
    <x v="3"/>
    <s v="Greater Wellington District Office"/>
    <s v="Mt Cook"/>
    <n v="14"/>
    <s v="Preschool Basic Parent"/>
    <s v="Caroline McGlinchy"/>
    <s v="IFC"/>
    <s v="Vicki Smith"/>
    <s v="MoE"/>
    <m/>
    <m/>
    <s v="IYP-WLG-IFC-WN0266"/>
    <s v="IFC"/>
    <s v="MOE &amp; NGO"/>
    <s v="IFC"/>
    <s v="IFC"/>
    <n v="0.7142857142857143"/>
    <s v="51% to 75%"/>
    <s v="No"/>
    <m/>
    <m/>
    <m/>
    <n v="3"/>
    <n v="1"/>
    <n v="1"/>
    <n v="1"/>
    <n v="6"/>
    <n v="7"/>
    <n v="5"/>
    <n v="5"/>
    <n v="5"/>
    <n v="7"/>
    <n v="7"/>
    <n v="6"/>
    <n v="6"/>
    <n v="6"/>
    <n v="6"/>
    <n v="6"/>
    <n v="7"/>
    <n v="5"/>
    <n v="5"/>
    <n v="3"/>
    <n v="6"/>
    <n v="5"/>
    <n v="5"/>
    <n v="7"/>
    <n v="5"/>
    <n v="6"/>
    <n v="5"/>
    <n v="5"/>
    <n v="5"/>
    <n v="6"/>
    <n v="6"/>
    <n v="6"/>
    <n v="6"/>
    <n v="6"/>
    <n v="6"/>
    <n v="6"/>
    <n v="7"/>
    <n v="7"/>
    <n v="7"/>
    <m/>
    <m/>
    <n v="7"/>
    <n v="7"/>
    <n v="7"/>
    <m/>
    <m/>
    <m/>
    <m/>
    <m/>
    <m/>
    <m/>
    <s v="very supportive"/>
    <s v="very interested"/>
    <s v="yes"/>
    <s v="very likely"/>
    <m/>
    <s v="Im a bit nervous about going it alone"/>
    <s v="All of it "/>
    <m/>
    <s v="RitchieJacqui"/>
    <s v="RitchieMicah41768Male"/>
    <n v="1"/>
    <n v="1"/>
    <n v="0"/>
    <n v="0"/>
    <n v="0"/>
  </r>
  <r>
    <s v="1819-1568"/>
    <s v="IYP-WLG-IFC-WN0266 - Mt Cook March 2019.xlsx"/>
    <s v="McGill"/>
    <s v="Tova"/>
    <s v="New Zealand European"/>
    <m/>
    <m/>
    <s v=""/>
    <d v="2015-05-22T00:00:00"/>
    <n v="3.7890410958904108"/>
    <s v="Male"/>
    <s v="Self referral"/>
    <m/>
    <s v="Aro Valley Preschool"/>
    <m/>
    <m/>
    <n v="1"/>
    <s v="No"/>
    <m/>
    <s v="Parent Help"/>
    <s v="McGill"/>
    <s v="Finn"/>
    <s v="Parent"/>
    <s v="1a Haines Tce Aro Valley "/>
    <m/>
    <s v="021 159 6555"/>
    <s v="New Zealand European"/>
    <m/>
    <m/>
    <s v=""/>
    <s v="No"/>
    <s v="No"/>
    <m/>
    <m/>
    <m/>
    <m/>
    <m/>
    <n v="64"/>
    <s v="Clinical Range"/>
    <n v="52"/>
    <s v="&lt;55"/>
    <n v="61"/>
    <s v="Clinical Range"/>
    <n v="45"/>
    <s v="&lt;55"/>
    <n v="23"/>
    <s v="21+"/>
    <n v="27"/>
    <s v="21+"/>
    <s v="Yes"/>
    <s v="Yes"/>
    <m/>
    <x v="1"/>
    <x v="2"/>
    <x v="2"/>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s v="76% to 100%"/>
    <s v="Yes"/>
    <m/>
    <m/>
    <m/>
    <n v="6"/>
    <n v="1"/>
    <n v="1"/>
    <n v="1"/>
    <n v="6"/>
    <n v="6"/>
    <n v="7"/>
    <n v="6"/>
    <n v="6"/>
    <n v="7"/>
    <n v="6"/>
    <n v="6"/>
    <n v="6"/>
    <n v="6"/>
    <n v="7"/>
    <n v="6"/>
    <n v="7"/>
    <n v="6"/>
    <n v="4"/>
    <n v="6"/>
    <n v="6"/>
    <n v="6"/>
    <n v="5"/>
    <n v="6"/>
    <n v="6"/>
    <n v="7"/>
    <n v="4"/>
    <n v="5"/>
    <n v="6"/>
    <n v="6"/>
    <n v="6"/>
    <n v="5"/>
    <n v="6"/>
    <n v="5"/>
    <n v="5"/>
    <n v="7"/>
    <n v="7"/>
    <n v="7"/>
    <n v="7"/>
    <m/>
    <m/>
    <n v="6"/>
    <n v="6"/>
    <n v="6"/>
    <m/>
    <m/>
    <m/>
    <m/>
    <m/>
    <m/>
    <m/>
    <s v="very supportive"/>
    <s v="interested"/>
    <s v="yes"/>
    <s v="somewhat likely"/>
    <s v="extra time on strategies for parent calming and anger issues"/>
    <s v="No"/>
    <s v="sibling interaction improved"/>
    <m/>
    <s v="McGillFinn"/>
    <s v="McGillTova42146Male"/>
    <n v="1"/>
    <n v="0"/>
    <n v="0"/>
    <n v="0"/>
    <n v="0"/>
  </r>
  <r>
    <s v="1819-1569"/>
    <s v="IYP-WLG-IFC-WN0266 - Mt Cook March 2019.xlsx"/>
    <s v="Gracie"/>
    <s v="Tyson"/>
    <s v="New Zealand European"/>
    <m/>
    <m/>
    <s v=""/>
    <d v="2012-03-21T00:00:00"/>
    <n v="6.9589041095890414"/>
    <s v="Male"/>
    <s v="Self referral"/>
    <m/>
    <s v="Petone Central School "/>
    <m/>
    <m/>
    <n v="0"/>
    <s v="No"/>
    <m/>
    <m/>
    <s v="Gracie"/>
    <s v="Craig"/>
    <s v="Parent"/>
    <s v="32 Adelaide Rd Petone "/>
    <m/>
    <s v="021 065 1370 "/>
    <s v="New Zealand European"/>
    <m/>
    <m/>
    <s v=""/>
    <s v="No"/>
    <s v="No"/>
    <m/>
    <m/>
    <m/>
    <m/>
    <m/>
    <n v="54"/>
    <s v="&lt;55"/>
    <n v="56"/>
    <s v="Still of Concern"/>
    <n v="44"/>
    <s v="&lt;55"/>
    <n v="49"/>
    <s v="&lt;55"/>
    <n v="27"/>
    <s v="21+"/>
    <n v="29"/>
    <s v="21+"/>
    <s v="No"/>
    <s v="No"/>
    <m/>
    <x v="1"/>
    <x v="2"/>
    <x v="2"/>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s v="76% to 100%"/>
    <s v="Yes"/>
    <m/>
    <m/>
    <m/>
    <n v="7"/>
    <n v="0"/>
    <n v="0"/>
    <n v="1"/>
    <n v="6"/>
    <n v="6"/>
    <n v="6"/>
    <n v="5"/>
    <n v="6"/>
    <n v="6"/>
    <n v="7"/>
    <n v="6"/>
    <n v="6"/>
    <n v="6"/>
    <n v="6"/>
    <n v="5"/>
    <n v="7"/>
    <n v="5"/>
    <n v="4"/>
    <n v="5"/>
    <n v="6"/>
    <n v="6"/>
    <n v="4"/>
    <n v="6"/>
    <n v="6"/>
    <n v="6"/>
    <n v="7"/>
    <n v="5"/>
    <n v="6"/>
    <n v="6"/>
    <n v="5"/>
    <n v="5"/>
    <n v="6"/>
    <n v="6"/>
    <n v="6"/>
    <n v="6"/>
    <n v="6"/>
    <n v="6"/>
    <n v="6"/>
    <m/>
    <m/>
    <n v="6"/>
    <n v="6"/>
    <n v="6"/>
    <m/>
    <m/>
    <m/>
    <m/>
    <m/>
    <m/>
    <m/>
    <s v="very supportive"/>
    <s v="interested"/>
    <s v="no"/>
    <s v="neutral"/>
    <m/>
    <m/>
    <m/>
    <m/>
    <s v="GracieCraig"/>
    <s v="GracieTyson40989Male"/>
    <n v="1"/>
    <n v="0"/>
    <n v="0"/>
    <n v="0"/>
    <n v="0"/>
  </r>
  <r>
    <s v="1819-1570"/>
    <s v="IYP-WLG-IFC-WN0266 - Mt Cook March 2019.xlsx"/>
    <s v="Carr"/>
    <s v="Tomi"/>
    <s v="New Zealand European"/>
    <m/>
    <m/>
    <s v=""/>
    <d v="2013-05-25T00:00:00"/>
    <n v="5.7808219178082192"/>
    <s v="Male"/>
    <s v="Self referral"/>
    <m/>
    <s v="Makara School"/>
    <m/>
    <m/>
    <n v="1"/>
    <s v="No"/>
    <m/>
    <m/>
    <s v="Simpson"/>
    <s v="Briar"/>
    <s v="Parent"/>
    <s v="1 Khouri Ave Karori"/>
    <m/>
    <s v="029 776 8897"/>
    <s v="New Zealand European"/>
    <m/>
    <m/>
    <s v=""/>
    <s v="No"/>
    <s v="No"/>
    <m/>
    <m/>
    <m/>
    <m/>
    <m/>
    <n v="67"/>
    <s v="Clinical Range"/>
    <n v="65"/>
    <s v="Clinical Range"/>
    <n v="62"/>
    <s v="Clinical Range"/>
    <n v="58"/>
    <s v="Still of Concern"/>
    <n v="18"/>
    <s v="Still of Concern"/>
    <n v="12"/>
    <s v="Clinical Range"/>
    <s v="Yes"/>
    <s v="Yes"/>
    <m/>
    <x v="1"/>
    <x v="2"/>
    <x v="1"/>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s v="76% to 100%"/>
    <s v="Yes"/>
    <m/>
    <m/>
    <m/>
    <n v="1"/>
    <n v="1"/>
    <n v="1"/>
    <n v="1"/>
    <n v="6"/>
    <n v="6"/>
    <n v="7"/>
    <n v="6"/>
    <n v="6"/>
    <n v="6"/>
    <n v="7"/>
    <n v="6"/>
    <n v="6"/>
    <n v="6"/>
    <n v="7"/>
    <n v="7"/>
    <n v="7"/>
    <n v="7"/>
    <n v="4"/>
    <n v="5"/>
    <n v="6"/>
    <n v="6"/>
    <n v="5"/>
    <n v="7"/>
    <n v="6"/>
    <n v="6"/>
    <n v="5"/>
    <n v="7"/>
    <n v="7"/>
    <n v="6"/>
    <n v="5"/>
    <n v="6"/>
    <n v="5"/>
    <n v="7"/>
    <n v="7"/>
    <n v="7"/>
    <n v="7"/>
    <n v="7"/>
    <n v="7"/>
    <m/>
    <m/>
    <n v="7"/>
    <n v="7"/>
    <n v="7"/>
    <m/>
    <m/>
    <m/>
    <m/>
    <m/>
    <m/>
    <m/>
    <s v="very supportive"/>
    <s v="interested"/>
    <s v="yes"/>
    <s v="neutral"/>
    <s v="A ghome visit earlier on would have been good"/>
    <s v="No I just need to implement the strategies "/>
    <s v="I understand my children better"/>
    <m/>
    <s v="SimpsonBriar"/>
    <s v="CarrTomi41419Male"/>
    <n v="1"/>
    <n v="0"/>
    <n v="0"/>
    <n v="0"/>
    <n v="0"/>
  </r>
  <r>
    <s v="1819-1571"/>
    <s v="IYP-WLG-IFC-WN0266 - Mt Cook March 2019.xlsx"/>
    <s v="McGaugh"/>
    <s v="Samuel"/>
    <s v="New Zealand European"/>
    <m/>
    <m/>
    <s v=""/>
    <d v="2012-07-02T00:00:00"/>
    <n v="6.6767123287671231"/>
    <s v="Male"/>
    <s v="Self referral"/>
    <m/>
    <s v="Seatoun School"/>
    <m/>
    <m/>
    <n v="2"/>
    <s v="Yes"/>
    <s v="ADHD"/>
    <m/>
    <s v="McCaugh"/>
    <s v="Tori"/>
    <s v="Parent"/>
    <s v="11 Mantell St Seatoun"/>
    <m/>
    <s v="022 311 2305"/>
    <s v="New Zealand European"/>
    <m/>
    <m/>
    <s v=""/>
    <s v="No"/>
    <s v="No"/>
    <m/>
    <m/>
    <m/>
    <m/>
    <m/>
    <n v="72"/>
    <s v="Clinical Range"/>
    <n v="68"/>
    <s v="Clinical Range"/>
    <n v="72"/>
    <s v="Clinical Range"/>
    <n v="69"/>
    <s v="Clinical Range"/>
    <n v="3"/>
    <s v="Clinical Range"/>
    <n v="4"/>
    <s v="Clinical Range"/>
    <s v="Yes"/>
    <s v="Yes"/>
    <m/>
    <x v="2"/>
    <x v="1"/>
    <x v="2"/>
    <n v="12"/>
    <s v="Y"/>
    <s v="Y"/>
    <s v="Y"/>
    <s v="Y"/>
    <s v="N"/>
    <s v="Y"/>
    <s v="Y"/>
    <s v="Y"/>
    <s v="Y"/>
    <s v="Y"/>
    <s v="Y"/>
    <s v="Y"/>
    <s v="N"/>
    <s v="Y"/>
    <m/>
    <d v="2019-03-05T00:00:00"/>
    <d v="2019-06-18T00:00:00"/>
    <x v="3"/>
    <s v="Greater Wellington District Office"/>
    <s v="Mt Cook"/>
    <n v="14"/>
    <s v="Preschool Basic Parent"/>
    <s v="Caroline McGlinchy"/>
    <s v="IFC"/>
    <s v="Vicki Smith"/>
    <s v="MoE"/>
    <m/>
    <m/>
    <s v="IYP-WLG-IFC-WN0266"/>
    <s v="IFC"/>
    <s v="MOE &amp; NGO"/>
    <s v="IFC"/>
    <s v="IFC"/>
    <n v="0.8571428571428571"/>
    <s v="76% to 100%"/>
    <s v="Yes"/>
    <m/>
    <m/>
    <m/>
    <n v="1"/>
    <n v="1"/>
    <n v="1"/>
    <n v="1"/>
    <n v="5"/>
    <n v="4"/>
    <n v="2"/>
    <n v="4"/>
    <n v="5"/>
    <n v="4"/>
    <n v="7"/>
    <n v="6"/>
    <n v="5"/>
    <n v="5"/>
    <n v="5"/>
    <n v="4"/>
    <n v="7"/>
    <n v="7"/>
    <n v="6"/>
    <n v="6"/>
    <n v="6"/>
    <n v="3"/>
    <n v="6"/>
    <n v="6"/>
    <n v="5"/>
    <n v="5"/>
    <n v="2"/>
    <n v="4"/>
    <n v="5"/>
    <n v="7"/>
    <n v="3"/>
    <n v="4"/>
    <n v="4"/>
    <n v="7"/>
    <n v="6"/>
    <n v="5"/>
    <n v="7"/>
    <n v="7"/>
    <n v="7"/>
    <m/>
    <m/>
    <n v="7"/>
    <n v="7"/>
    <n v="7"/>
    <m/>
    <m/>
    <m/>
    <m/>
    <m/>
    <m/>
    <m/>
    <s v="very supportive"/>
    <s v="very interested"/>
    <s v="yes"/>
    <s v="very likely"/>
    <s v="I could have used this course 4 years ago. We do a lot of what being taugh already and some things just arent appropriate for Sam's situation"/>
    <s v="Vicki is supporting"/>
    <s v="Support I will definitely use some of the techniques with Silas"/>
    <m/>
    <s v="McCaughTori"/>
    <s v="McGaughSamuel41092Male"/>
    <n v="2"/>
    <n v="0"/>
    <n v="0"/>
    <n v="0"/>
    <n v="0"/>
  </r>
  <r>
    <s v="1819-1572"/>
    <s v="IYP-WLG-IFC-WN0266 - Mt Cook March 2019.xlsx"/>
    <s v="McGaugh"/>
    <s v="Samuel"/>
    <s v="New Zealand European"/>
    <m/>
    <m/>
    <s v=""/>
    <d v="2012-07-02T00:00:00"/>
    <n v="6.6767123287671231"/>
    <s v="Male"/>
    <s v="Self referral"/>
    <m/>
    <s v="Seatoun School"/>
    <m/>
    <m/>
    <n v="2"/>
    <s v="Yes"/>
    <s v="ADHD"/>
    <m/>
    <s v="McGaugh"/>
    <s v="Ken"/>
    <s v="Parent"/>
    <s v="11 Mantell St Seatoun"/>
    <m/>
    <s v="022 311 2305"/>
    <s v="Other European"/>
    <m/>
    <m/>
    <s v=""/>
    <s v="No"/>
    <s v="No"/>
    <m/>
    <m/>
    <m/>
    <m/>
    <m/>
    <n v="68"/>
    <s v="Clinical Range"/>
    <n v="68"/>
    <s v="Clinical Range"/>
    <m/>
    <s v="BLANK"/>
    <m/>
    <s v="BLANK"/>
    <n v="12"/>
    <s v="Clinical Range"/>
    <m/>
    <s v="BLANK"/>
    <s v="Yes"/>
    <s v="No"/>
    <m/>
    <x v="0"/>
    <x v="0"/>
    <x v="0"/>
    <n v="2"/>
    <s v="Y"/>
    <s v="Y"/>
    <s v="N"/>
    <s v="N"/>
    <s v="N"/>
    <s v="N"/>
    <s v="N"/>
    <s v="N"/>
    <s v="N"/>
    <s v="N"/>
    <s v="N"/>
    <s v="N"/>
    <s v="N"/>
    <s v="N"/>
    <m/>
    <d v="2019-03-05T00:00:00"/>
    <d v="2019-06-18T00:00:00"/>
    <x v="3"/>
    <s v="Greater Wellington District Office"/>
    <s v="Mt Cook"/>
    <n v="14"/>
    <s v="Preschool Basic Parent"/>
    <s v="Caroline McGlinchy"/>
    <s v="IFC"/>
    <s v="Vicki Smith"/>
    <s v="MoE"/>
    <m/>
    <m/>
    <s v="IYP-WLG-IFC-WN0266"/>
    <s v="IFC"/>
    <s v="MOE &amp; NGO"/>
    <s v="IFC"/>
    <s v="IFC"/>
    <n v="0.14285714285714285"/>
    <s v="1% to 25%"/>
    <s v="No"/>
    <m/>
    <m/>
    <m/>
    <n v="1"/>
    <n v="1"/>
    <n v="0"/>
    <n v="0"/>
    <m/>
    <m/>
    <m/>
    <m/>
    <m/>
    <m/>
    <m/>
    <m/>
    <m/>
    <m/>
    <m/>
    <m/>
    <m/>
    <m/>
    <m/>
    <m/>
    <m/>
    <m/>
    <m/>
    <m/>
    <m/>
    <m/>
    <m/>
    <m/>
    <m/>
    <m/>
    <m/>
    <m/>
    <m/>
    <m/>
    <m/>
    <m/>
    <m/>
    <m/>
    <m/>
    <m/>
    <m/>
    <m/>
    <m/>
    <m/>
    <m/>
    <m/>
    <m/>
    <m/>
    <m/>
    <m/>
    <m/>
    <m/>
    <m/>
    <m/>
    <m/>
    <m/>
    <m/>
    <m/>
    <m/>
    <s v="McGaughKen"/>
    <s v="McGaughSamuel41092Male"/>
    <n v="2"/>
    <n v="0"/>
    <n v="0"/>
    <n v="0"/>
    <n v="0"/>
  </r>
  <r>
    <s v="1819-1573"/>
    <s v="IYP-WLG-IFC-WN0268 - Johnsonville Feb2019.xlsx"/>
    <s v="Hannah"/>
    <s v="Tully"/>
    <s v="New Zealand European"/>
    <m/>
    <m/>
    <s v=""/>
    <d v="2012-05-14T00:00:00"/>
    <n v="6.8"/>
    <s v="Male"/>
    <s v="Self referral"/>
    <m/>
    <s v="Otari School"/>
    <m/>
    <m/>
    <n v="0"/>
    <s v="No"/>
    <m/>
    <m/>
    <s v="Norton"/>
    <s v="Louise"/>
    <s v="Parent"/>
    <s v="180 Wilton Rd Wilton "/>
    <m/>
    <s v="021 257 9407"/>
    <s v="New Zealand European"/>
    <m/>
    <m/>
    <s v=""/>
    <s v="No"/>
    <s v="No"/>
    <m/>
    <m/>
    <m/>
    <m/>
    <m/>
    <n v="66"/>
    <s v="Clinical Range"/>
    <n v="63"/>
    <s v="Clinical Range"/>
    <n v="66"/>
    <s v="Clinical Range"/>
    <n v="59"/>
    <s v="Still of Concern"/>
    <n v="16"/>
    <s v="Clinical Range"/>
    <n v="21"/>
    <s v="21+"/>
    <s v="Yes"/>
    <s v="Yes"/>
    <m/>
    <x v="2"/>
    <x v="2"/>
    <x v="2"/>
    <n v="14"/>
    <s v="Y"/>
    <s v="Y"/>
    <s v="Y"/>
    <s v="Y"/>
    <s v="Y"/>
    <s v="Y"/>
    <s v="Y"/>
    <s v="Y"/>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1"/>
    <s v="76% to 100%"/>
    <s v="Yes"/>
    <m/>
    <m/>
    <m/>
    <n v="10"/>
    <n v="1"/>
    <n v="1"/>
    <n v="1"/>
    <n v="6"/>
    <n v="6"/>
    <n v="3"/>
    <n v="5"/>
    <n v="7"/>
    <n v="7"/>
    <n v="7"/>
    <n v="5"/>
    <n v="6"/>
    <n v="6"/>
    <n v="7"/>
    <n v="6"/>
    <n v="7"/>
    <n v="5"/>
    <n v="4"/>
    <n v="6"/>
    <n v="7"/>
    <n v="7"/>
    <n v="7"/>
    <n v="7"/>
    <n v="7"/>
    <n v="7"/>
    <n v="6"/>
    <n v="7"/>
    <n v="7"/>
    <n v="7"/>
    <n v="7"/>
    <n v="6"/>
    <n v="4"/>
    <n v="6"/>
    <n v="6"/>
    <n v="7"/>
    <n v="6"/>
    <n v="7"/>
    <n v="7"/>
    <m/>
    <m/>
    <n v="7"/>
    <n v="6"/>
    <n v="6"/>
    <m/>
    <m/>
    <m/>
    <m/>
    <m/>
    <m/>
    <m/>
    <s v="very supportive"/>
    <s v="very interested"/>
    <s v="yes"/>
    <s v="likely"/>
    <s v="the videos need updating some of the sound quality quite poor "/>
    <s v="keeping mindful and reminders"/>
    <s v="The emphasis on the bottom of the pyramid- the empathy and support"/>
    <m/>
    <s v="NortonLouise"/>
    <s v="HannahTully41043Male"/>
    <n v="1"/>
    <n v="0"/>
    <n v="0"/>
    <n v="0"/>
    <n v="0"/>
  </r>
  <r>
    <s v="1819-1574"/>
    <s v="IYP-WLG-IFC-WN0268 - Johnsonville Feb2019.xlsx"/>
    <s v="Hannah"/>
    <s v="Tully "/>
    <s v="New Zealand European"/>
    <m/>
    <m/>
    <s v=""/>
    <d v="2012-05-14T00:00:00"/>
    <n v="6.8"/>
    <s v="Male"/>
    <s v="Self referral"/>
    <m/>
    <s v="Otari School"/>
    <m/>
    <m/>
    <n v="0"/>
    <s v="No"/>
    <m/>
    <m/>
    <s v="Hannah"/>
    <s v="Tim"/>
    <s v="Parent"/>
    <s v="180 Wilton Rd Wilton "/>
    <m/>
    <s v="027 733 3009"/>
    <s v="Māori"/>
    <m/>
    <m/>
    <s v=""/>
    <s v="No"/>
    <s v="No"/>
    <m/>
    <m/>
    <m/>
    <m/>
    <m/>
    <n v="66"/>
    <s v="Clinical Range"/>
    <n v="72"/>
    <s v="Clinical Range"/>
    <n v="62"/>
    <s v="Clinical Range"/>
    <n v="62"/>
    <s v="Clinical Range"/>
    <n v="17"/>
    <s v="Still of Concern"/>
    <n v="22"/>
    <s v="21+"/>
    <s v="Yes"/>
    <s v="Yes"/>
    <m/>
    <x v="1"/>
    <x v="2"/>
    <x v="2"/>
    <n v="12"/>
    <s v="Y"/>
    <s v="Y"/>
    <s v="Y"/>
    <s v="Y"/>
    <s v="Y"/>
    <s v="Y"/>
    <s v="Y"/>
    <s v="Y"/>
    <s v="Y"/>
    <s v="Y"/>
    <s v="N"/>
    <s v="N"/>
    <s v="Y"/>
    <s v="Y"/>
    <m/>
    <d v="2019-03-01T00:00:00"/>
    <d v="2019-06-14T00:00:00"/>
    <x v="3"/>
    <s v="Greater Wellington District Office"/>
    <s v="Johnsonville Community Centre"/>
    <n v="14"/>
    <s v="Preschool Basic Parent"/>
    <s v="Kathryn Fletcher"/>
    <s v="IFC"/>
    <s v="Diana Linforth-Howden"/>
    <s v="IFC"/>
    <m/>
    <m/>
    <s v="IYP-WLG-IFC-WN0268"/>
    <s v="IFC"/>
    <s v="NGO"/>
    <s v="IFC"/>
    <s v="IFC"/>
    <n v="0.8571428571428571"/>
    <s v="76% to 100%"/>
    <s v="Yes"/>
    <m/>
    <m/>
    <m/>
    <n v="10"/>
    <n v="1"/>
    <n v="1"/>
    <n v="1"/>
    <n v="5"/>
    <n v="5"/>
    <n v="5"/>
    <n v="6"/>
    <n v="6"/>
    <n v="6"/>
    <n v="7"/>
    <n v="5"/>
    <n v="6"/>
    <n v="6"/>
    <n v="6"/>
    <n v="6"/>
    <n v="7"/>
    <n v="5"/>
    <n v="4"/>
    <n v="6"/>
    <n v="6"/>
    <n v="4"/>
    <n v="7"/>
    <n v="6"/>
    <n v="5"/>
    <n v="6"/>
    <n v="5"/>
    <n v="6"/>
    <n v="6"/>
    <n v="7"/>
    <n v="6"/>
    <n v="5"/>
    <n v="6"/>
    <n v="6"/>
    <n v="6"/>
    <n v="6"/>
    <n v="6"/>
    <n v="7"/>
    <n v="7"/>
    <m/>
    <m/>
    <n v="6"/>
    <n v="6"/>
    <n v="6"/>
    <m/>
    <m/>
    <m/>
    <m/>
    <m/>
    <m/>
    <m/>
    <s v="very supportive"/>
    <s v="interested"/>
    <s v="no"/>
    <s v="somewhat likely"/>
    <s v="the programme was useful I could have done more myself but not sure the programme could support that more. I'm an adult"/>
    <s v="Not really - things are getting better. Not sure whether that will continue without the weekly new skills/ratcheting. But need to try on our own first"/>
    <s v="Awareness of ourselves as parents. Consciously trying new and different responses and skills"/>
    <m/>
    <s v="HannahTim"/>
    <s v="HannahTully 41043Male"/>
    <n v="1"/>
    <n v="0"/>
    <n v="0"/>
    <n v="1"/>
    <n v="0"/>
  </r>
  <r>
    <s v="1819-1575"/>
    <s v="IYP-WLG-IFC-WN0268 - Johnsonville Feb2019.xlsx"/>
    <s v="Roberts- Gray"/>
    <s v="Rocco"/>
    <s v="Cook Islands Maori"/>
    <m/>
    <m/>
    <s v="Pacific"/>
    <d v="2010-05-25T00:00:00"/>
    <n v="8.7726027397260271"/>
    <s v="Male"/>
    <s v="Self referral"/>
    <m/>
    <s v="Westpark School"/>
    <m/>
    <m/>
    <n v="4"/>
    <s v="No"/>
    <m/>
    <s v="CAMHS"/>
    <s v="Allcock"/>
    <s v="Tim"/>
    <s v="Parent"/>
    <s v="190 Paremata Rd Paremata"/>
    <m/>
    <s v="021 921 461"/>
    <s v="New Zealand European"/>
    <m/>
    <m/>
    <s v=""/>
    <s v="No"/>
    <s v="No"/>
    <m/>
    <m/>
    <m/>
    <m/>
    <m/>
    <n v="59"/>
    <s v="Still of Concern"/>
    <n v="62"/>
    <s v="Clinical Range"/>
    <m/>
    <s v="BLANK"/>
    <m/>
    <s v="BLANK"/>
    <n v="15"/>
    <s v="Clinical Range"/>
    <m/>
    <s v="BLANK"/>
    <s v="Yes"/>
    <s v="No"/>
    <m/>
    <x v="0"/>
    <x v="0"/>
    <x v="0"/>
    <n v="13"/>
    <s v="Y"/>
    <s v="Y"/>
    <s v="Y"/>
    <s v="Y"/>
    <s v="Y"/>
    <s v="Y"/>
    <s v="N"/>
    <s v="Y"/>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9285714285714286"/>
    <s v="76% to 100%"/>
    <s v="Yes"/>
    <m/>
    <m/>
    <m/>
    <n v="1"/>
    <n v="1"/>
    <n v="0"/>
    <n v="1"/>
    <n v="6"/>
    <n v="6"/>
    <n v="6"/>
    <n v="7"/>
    <n v="7"/>
    <n v="6"/>
    <n v="7"/>
    <n v="6"/>
    <n v="6"/>
    <n v="6"/>
    <n v="7"/>
    <n v="6"/>
    <n v="7"/>
    <n v="6"/>
    <n v="3"/>
    <n v="6"/>
    <n v="6"/>
    <n v="4"/>
    <n v="6"/>
    <n v="7"/>
    <n v="7"/>
    <n v="7"/>
    <n v="6"/>
    <n v="7"/>
    <n v="7"/>
    <n v="7"/>
    <n v="7"/>
    <n v="7"/>
    <n v="7"/>
    <n v="7"/>
    <n v="7"/>
    <n v="7"/>
    <n v="7"/>
    <n v="7"/>
    <n v="7"/>
    <m/>
    <m/>
    <n v="7"/>
    <n v="7"/>
    <n v="7"/>
    <m/>
    <m/>
    <m/>
    <m/>
    <m/>
    <m/>
    <m/>
    <s v="very supportive"/>
    <s v="interested"/>
    <s v="yes"/>
    <s v="likely"/>
    <s v="keep doing what you're doing"/>
    <s v="consistency by both Maraea and myself"/>
    <s v="Change in self and partner"/>
    <m/>
    <s v="AllcockTim"/>
    <s v="Roberts- GrayRocco40323Male"/>
    <n v="1"/>
    <n v="0"/>
    <n v="1"/>
    <n v="0"/>
    <n v="0"/>
  </r>
  <r>
    <s v="1819-1576"/>
    <s v="IYP-WLG-IFC-WN0268 - Johnsonville Feb2019.xlsx"/>
    <s v="Roberts- Gray"/>
    <s v="Harry"/>
    <s v="Cook Islands Maori"/>
    <m/>
    <m/>
    <s v="Pacific"/>
    <d v="2012-05-15T00:00:00"/>
    <n v="6.7972602739726025"/>
    <s v="Male"/>
    <s v="Self referral"/>
    <m/>
    <s v="Westpark School"/>
    <m/>
    <m/>
    <n v="4"/>
    <s v="No"/>
    <m/>
    <s v="CAMHS"/>
    <s v="Allcock"/>
    <s v="Tim"/>
    <s v="Parent"/>
    <s v="190 Paremata Rd Paremata"/>
    <m/>
    <s v="021 921 461"/>
    <s v="New Zealand European"/>
    <m/>
    <m/>
    <s v=""/>
    <s v="No"/>
    <s v="No"/>
    <m/>
    <m/>
    <m/>
    <m/>
    <m/>
    <n v="71"/>
    <s v="Clinical Range"/>
    <n v="72"/>
    <s v="Clinical Range"/>
    <n v="42"/>
    <s v="&lt;55"/>
    <n v="59"/>
    <s v="Still of Concern"/>
    <n v="17"/>
    <s v="Still of Concern"/>
    <n v="15"/>
    <s v="Clinical Range"/>
    <s v="Yes"/>
    <s v="Yes"/>
    <m/>
    <x v="1"/>
    <x v="2"/>
    <x v="1"/>
    <n v="13"/>
    <s v="Y"/>
    <s v="Y"/>
    <s v="Y"/>
    <s v="Y"/>
    <s v="Y"/>
    <s v="Y"/>
    <s v="N"/>
    <s v="Y"/>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9285714285714286"/>
    <s v="76% to 100%"/>
    <s v="Yes"/>
    <m/>
    <m/>
    <m/>
    <n v="1"/>
    <n v="1"/>
    <n v="1"/>
    <n v="0"/>
    <m/>
    <m/>
    <m/>
    <m/>
    <m/>
    <m/>
    <m/>
    <m/>
    <m/>
    <m/>
    <m/>
    <m/>
    <m/>
    <m/>
    <m/>
    <m/>
    <m/>
    <m/>
    <m/>
    <m/>
    <m/>
    <m/>
    <m/>
    <m/>
    <m/>
    <m/>
    <m/>
    <m/>
    <m/>
    <m/>
    <m/>
    <m/>
    <m/>
    <m/>
    <m/>
    <m/>
    <m/>
    <m/>
    <m/>
    <m/>
    <m/>
    <m/>
    <m/>
    <m/>
    <m/>
    <m/>
    <m/>
    <m/>
    <m/>
    <m/>
    <m/>
    <m/>
    <m/>
    <m/>
    <m/>
    <s v="AllcockTim"/>
    <s v="Roberts- GrayHarry41044Male"/>
    <n v="1"/>
    <n v="0"/>
    <n v="1"/>
    <n v="0"/>
    <n v="0"/>
  </r>
  <r>
    <s v="1819-1577"/>
    <s v="IYP-WLG-IFC-WN0268 - Johnsonville Feb2019.xlsx"/>
    <s v="Roberts- Gray"/>
    <s v="Remy"/>
    <s v="Cook Islands Maori"/>
    <m/>
    <m/>
    <s v="Pacific"/>
    <d v="2014-02-04T00:00:00"/>
    <n v="5.0712328767123287"/>
    <s v="Male"/>
    <s v="Self referral"/>
    <m/>
    <s v="Westpark School"/>
    <m/>
    <m/>
    <n v="4"/>
    <s v="No"/>
    <m/>
    <m/>
    <s v="Allcock"/>
    <s v="Tim"/>
    <s v="Parent"/>
    <s v="190 Paremata Rd Paremata"/>
    <m/>
    <s v="021 921 461"/>
    <s v="New Zealand European"/>
    <m/>
    <m/>
    <s v=""/>
    <s v="No"/>
    <s v="No"/>
    <m/>
    <m/>
    <m/>
    <m/>
    <m/>
    <n v="61"/>
    <s v="Clinical Range"/>
    <n v="58"/>
    <s v="Still of Concern"/>
    <m/>
    <s v="BLANK"/>
    <m/>
    <s v="BLANK"/>
    <n v="8"/>
    <s v="Clinical Range"/>
    <m/>
    <s v="BLANK"/>
    <s v="Yes"/>
    <s v="No"/>
    <m/>
    <x v="0"/>
    <x v="0"/>
    <x v="0"/>
    <n v="13"/>
    <s v="Y"/>
    <s v="Y"/>
    <s v="Y"/>
    <s v="Y"/>
    <s v="Y"/>
    <s v="Y"/>
    <s v="N"/>
    <s v="Y"/>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9285714285714286"/>
    <s v="76% to 100%"/>
    <s v="Yes"/>
    <m/>
    <m/>
    <m/>
    <n v="1"/>
    <n v="1"/>
    <n v="0"/>
    <n v="0"/>
    <m/>
    <m/>
    <m/>
    <m/>
    <m/>
    <m/>
    <m/>
    <m/>
    <m/>
    <m/>
    <m/>
    <m/>
    <m/>
    <m/>
    <m/>
    <m/>
    <m/>
    <m/>
    <m/>
    <m/>
    <m/>
    <m/>
    <m/>
    <m/>
    <m/>
    <m/>
    <m/>
    <m/>
    <m/>
    <m/>
    <m/>
    <m/>
    <m/>
    <m/>
    <m/>
    <m/>
    <m/>
    <m/>
    <m/>
    <m/>
    <m/>
    <m/>
    <m/>
    <m/>
    <m/>
    <m/>
    <m/>
    <m/>
    <m/>
    <m/>
    <m/>
    <m/>
    <m/>
    <m/>
    <m/>
    <s v="AllcockTim"/>
    <s v="Roberts- GrayRemy41674Male"/>
    <n v="1"/>
    <n v="0"/>
    <n v="1"/>
    <n v="0"/>
    <n v="0"/>
  </r>
  <r>
    <s v="1819-1578"/>
    <s v="IYP-WLG-IFC-WN0268 - Johnsonville Feb2019.xlsx"/>
    <s v="Conroy "/>
    <s v="Mecia"/>
    <s v="Māori"/>
    <m/>
    <m/>
    <s v=""/>
    <d v="2014-11-03T00:00:00"/>
    <n v="4.3260273972602743"/>
    <s v="Female"/>
    <s v="Self referral"/>
    <m/>
    <m/>
    <m/>
    <m/>
    <n v="4"/>
    <s v="No"/>
    <m/>
    <m/>
    <s v="Katene"/>
    <s v="Maraea"/>
    <s v="Parent"/>
    <s v="283 Haywards Hill Rd Judgeford "/>
    <m/>
    <s v="021 155 9655"/>
    <s v="Māori"/>
    <m/>
    <m/>
    <s v=""/>
    <s v="No"/>
    <s v="No"/>
    <m/>
    <m/>
    <m/>
    <m/>
    <m/>
    <n v="56"/>
    <s v="Still of Concern"/>
    <n v="78"/>
    <s v="Clinical Range"/>
    <m/>
    <s v="BLANK"/>
    <m/>
    <s v="BLANK"/>
    <n v="19"/>
    <s v="Still of Concern"/>
    <m/>
    <s v="BLANK"/>
    <s v="Yes"/>
    <s v="No"/>
    <m/>
    <x v="0"/>
    <x v="0"/>
    <x v="0"/>
    <n v="12"/>
    <s v="Y"/>
    <s v="Y"/>
    <s v="Y"/>
    <s v="Y"/>
    <s v="Y"/>
    <s v="Y"/>
    <s v="N"/>
    <s v="Y"/>
    <s v="N"/>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8571428571428571"/>
    <s v="76% to 100%"/>
    <s v="Yes"/>
    <m/>
    <m/>
    <m/>
    <n v="1"/>
    <n v="1"/>
    <n v="0"/>
    <n v="1"/>
    <n v="7"/>
    <n v="7"/>
    <n v="6"/>
    <n v="7"/>
    <n v="7"/>
    <n v="7"/>
    <n v="7"/>
    <n v="5"/>
    <n v="6"/>
    <n v="6"/>
    <n v="7"/>
    <n v="7"/>
    <n v="7"/>
    <n v="7"/>
    <m/>
    <n v="6"/>
    <n v="7"/>
    <n v="7"/>
    <n v="7"/>
    <n v="7"/>
    <n v="7"/>
    <n v="7"/>
    <n v="7"/>
    <n v="7"/>
    <n v="7"/>
    <n v="7"/>
    <n v="7"/>
    <n v="7"/>
    <n v="7"/>
    <n v="7"/>
    <n v="7"/>
    <n v="7"/>
    <n v="7"/>
    <n v="7"/>
    <n v="7"/>
    <m/>
    <m/>
    <n v="7"/>
    <n v="7"/>
    <n v="7"/>
    <m/>
    <m/>
    <m/>
    <m/>
    <m/>
    <m/>
    <m/>
    <s v="very supportive"/>
    <s v="very interested"/>
    <s v="yes"/>
    <s v="very likely"/>
    <m/>
    <m/>
    <m/>
    <m/>
    <s v="KateneMaraea"/>
    <s v="Conroy Mecia41946Female"/>
    <n v="1"/>
    <n v="1"/>
    <n v="0"/>
    <n v="1"/>
    <n v="0"/>
  </r>
  <r>
    <s v="1819-1579"/>
    <s v="IYP-WLG-IFC-WN0268 - Johnsonville Feb2019.xlsx"/>
    <s v="Conroy "/>
    <s v="Paxton"/>
    <s v="Māori"/>
    <m/>
    <m/>
    <s v=""/>
    <d v="2012-06-06T00:00:00"/>
    <n v="6.7369863013698632"/>
    <s v="Male"/>
    <s v="Self referral"/>
    <m/>
    <s v="Pauatahanui School"/>
    <m/>
    <m/>
    <n v="4"/>
    <m/>
    <m/>
    <m/>
    <s v="Katene"/>
    <s v="Maraea"/>
    <s v="Parent"/>
    <s v="283 Haywards Hill Rd Judgeford "/>
    <m/>
    <s v="021 155 9655"/>
    <s v="Māori"/>
    <m/>
    <m/>
    <s v=""/>
    <s v="No"/>
    <s v="No"/>
    <m/>
    <m/>
    <m/>
    <m/>
    <m/>
    <n v="56"/>
    <s v="Still of Concern"/>
    <n v="77"/>
    <s v="Clinical Range"/>
    <n v="44"/>
    <s v="&lt;55"/>
    <n v="54"/>
    <s v="&lt;55"/>
    <n v="27"/>
    <s v="21+"/>
    <n v="36"/>
    <s v="21+"/>
    <s v="Yes"/>
    <s v="No"/>
    <m/>
    <x v="1"/>
    <x v="2"/>
    <x v="2"/>
    <n v="12"/>
    <s v="Y"/>
    <s v="Y"/>
    <s v="Y"/>
    <s v="Y"/>
    <s v="Y"/>
    <s v="Y"/>
    <s v="N"/>
    <s v="Y"/>
    <s v="N"/>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8571428571428571"/>
    <s v="76% to 100%"/>
    <s v="Yes"/>
    <m/>
    <m/>
    <m/>
    <n v="1"/>
    <n v="1"/>
    <n v="0"/>
    <n v="0"/>
    <m/>
    <m/>
    <m/>
    <m/>
    <m/>
    <m/>
    <m/>
    <m/>
    <m/>
    <m/>
    <m/>
    <m/>
    <m/>
    <m/>
    <m/>
    <m/>
    <m/>
    <m/>
    <m/>
    <m/>
    <m/>
    <m/>
    <m/>
    <m/>
    <m/>
    <m/>
    <m/>
    <m/>
    <m/>
    <m/>
    <m/>
    <m/>
    <m/>
    <m/>
    <m/>
    <m/>
    <m/>
    <m/>
    <m/>
    <m/>
    <m/>
    <m/>
    <m/>
    <m/>
    <m/>
    <m/>
    <m/>
    <m/>
    <m/>
    <m/>
    <m/>
    <m/>
    <m/>
    <m/>
    <m/>
    <s v="KateneMaraea"/>
    <s v="Conroy Paxton41066Male"/>
    <n v="1"/>
    <n v="1"/>
    <n v="0"/>
    <n v="1"/>
    <n v="0"/>
  </r>
  <r>
    <s v="1819-1580"/>
    <s v="IYP-WLG-IFC-WN0268 - Johnsonville Feb2019.xlsx"/>
    <s v="Minshull"/>
    <s v="Cody"/>
    <s v="New Zealand European"/>
    <m/>
    <m/>
    <s v=""/>
    <d v="2011-10-05T00:00:00"/>
    <n v="7.4082191780821915"/>
    <s v="Male"/>
    <s v="Paediatrician"/>
    <m/>
    <s v="Oxford Crescent School"/>
    <m/>
    <m/>
    <n v="1"/>
    <s v="Yes"/>
    <s v="Anxiety"/>
    <m/>
    <s v="Minshull"/>
    <s v="Tracey"/>
    <s v="Parent"/>
    <s v="142 McLeod St Elderslea Upper Hutt"/>
    <m/>
    <s v="021 1105 170"/>
    <s v="New Zealand European"/>
    <m/>
    <m/>
    <s v=""/>
    <s v="No"/>
    <s v="No"/>
    <m/>
    <m/>
    <m/>
    <m/>
    <m/>
    <n v="61"/>
    <s v="Clinical Range"/>
    <n v="65"/>
    <s v="Clinical Range"/>
    <n v="54"/>
    <s v="&lt;55"/>
    <n v="46"/>
    <s v="&lt;55"/>
    <n v="20"/>
    <s v="Still of Concern"/>
    <n v="24"/>
    <s v="21+"/>
    <s v="Yes"/>
    <s v="No"/>
    <m/>
    <x v="1"/>
    <x v="2"/>
    <x v="2"/>
    <n v="13"/>
    <s v="Y"/>
    <s v="Y"/>
    <s v="Y"/>
    <s v="Y"/>
    <s v="Y"/>
    <s v="Y"/>
    <s v="Y"/>
    <s v="Y"/>
    <s v="Y"/>
    <s v="N"/>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9285714285714286"/>
    <s v="76% to 100%"/>
    <s v="Yes"/>
    <m/>
    <m/>
    <m/>
    <n v="8"/>
    <n v="1"/>
    <n v="0"/>
    <n v="1"/>
    <n v="7"/>
    <n v="6"/>
    <n v="6"/>
    <n v="6"/>
    <n v="6"/>
    <n v="7"/>
    <n v="7"/>
    <n v="6"/>
    <n v="6"/>
    <n v="7"/>
    <n v="7"/>
    <n v="7"/>
    <n v="7"/>
    <n v="6"/>
    <n v="6"/>
    <n v="7"/>
    <n v="7"/>
    <n v="7"/>
    <n v="7"/>
    <n v="7"/>
    <n v="7"/>
    <n v="7"/>
    <n v="6"/>
    <n v="6"/>
    <n v="6"/>
    <n v="7"/>
    <n v="7"/>
    <n v="7"/>
    <n v="6"/>
    <n v="7"/>
    <n v="7"/>
    <n v="7"/>
    <n v="7"/>
    <n v="7"/>
    <n v="7"/>
    <m/>
    <m/>
    <n v="7"/>
    <n v="7"/>
    <n v="7"/>
    <m/>
    <m/>
    <m/>
    <m/>
    <m/>
    <m/>
    <m/>
    <s v="very supportive"/>
    <s v="interested"/>
    <s v="yes"/>
    <s v="neutral"/>
    <m/>
    <m/>
    <s v="Lots of tools to use. Restoration of the relationship through special play time"/>
    <m/>
    <s v="MinshullTracey"/>
    <s v="MinshullCody40821Male"/>
    <n v="1"/>
    <n v="0"/>
    <n v="0"/>
    <n v="0"/>
    <n v="0"/>
  </r>
  <r>
    <s v="1819-1581"/>
    <s v="IYP-WLG-IFC-WN0268 - Johnsonville Feb2019.xlsx"/>
    <s v="Williams"/>
    <s v="Xavier"/>
    <s v="Filipino"/>
    <s v="New Zealand European"/>
    <m/>
    <s v=""/>
    <d v="2014-12-19T00:00:00"/>
    <n v="4.2"/>
    <s v="Male"/>
    <s v="MOE"/>
    <m/>
    <s v="Box Hill Kindergarten"/>
    <s v="Kindergarten"/>
    <m/>
    <n v="1"/>
    <s v="No"/>
    <m/>
    <s v="Child Dev Services, MOE Early Intervention teacher"/>
    <s v="Williams "/>
    <s v="Antonia"/>
    <s v="Parent"/>
    <s v="18 Cambrian St Churton Park "/>
    <m/>
    <s v="021 036 6622"/>
    <s v="New Zealand European"/>
    <m/>
    <m/>
    <s v=""/>
    <s v="No"/>
    <s v="No"/>
    <m/>
    <m/>
    <m/>
    <m/>
    <m/>
    <n v="72"/>
    <s v="Clinical Range"/>
    <n v="77"/>
    <s v="Clinical Range"/>
    <n v="59"/>
    <s v="Still of Concern"/>
    <n v="54"/>
    <s v="&lt;55"/>
    <n v="14"/>
    <s v="Clinical Range"/>
    <n v="22"/>
    <s v="21+"/>
    <s v="Yes"/>
    <s v="No"/>
    <m/>
    <x v="1"/>
    <x v="2"/>
    <x v="2"/>
    <n v="12"/>
    <s v="Y"/>
    <s v="Y"/>
    <s v="Y"/>
    <s v="Y"/>
    <s v="N"/>
    <s v="Y"/>
    <s v="Y"/>
    <s v="Y"/>
    <s v="Y"/>
    <s v="N"/>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8571428571428571"/>
    <s v="76% to 100%"/>
    <s v="Yes"/>
    <m/>
    <m/>
    <m/>
    <n v="3"/>
    <n v="1"/>
    <n v="0"/>
    <n v="1"/>
    <n v="6"/>
    <n v="6"/>
    <n v="6"/>
    <n v="6"/>
    <n v="7"/>
    <n v="7"/>
    <n v="7"/>
    <n v="6"/>
    <n v="6"/>
    <n v="7"/>
    <n v="7"/>
    <n v="7"/>
    <n v="7"/>
    <n v="7"/>
    <n v="6"/>
    <n v="6"/>
    <n v="7"/>
    <n v="6"/>
    <n v="6"/>
    <n v="7"/>
    <n v="7"/>
    <n v="7"/>
    <n v="6"/>
    <n v="6"/>
    <n v="6"/>
    <n v="7"/>
    <n v="5"/>
    <n v="6"/>
    <n v="6"/>
    <n v="6"/>
    <n v="7"/>
    <n v="7"/>
    <n v="7"/>
    <n v="6"/>
    <n v="7"/>
    <m/>
    <m/>
    <n v="6"/>
    <n v="6"/>
    <n v="7"/>
    <m/>
    <m/>
    <m/>
    <m/>
    <m/>
    <m/>
    <m/>
    <s v="very supportive"/>
    <s v="interested"/>
    <s v="yes"/>
    <s v="somewhat likely"/>
    <s v="would have been great for husband to do course too - more options of times would be great. Very well organised and supportedcourse though"/>
    <s v="good to have ongoing follow up and continue to have contact with other group members"/>
    <s v="helped me to see positives in my child over the negatives, feel closer and have more confidence in parenting skills - calmer and happier home with more play and laughter"/>
    <m/>
    <s v="Williams Antonia"/>
    <s v="WilliamsXavier41992Male"/>
    <n v="1"/>
    <n v="0"/>
    <n v="0"/>
    <n v="0"/>
    <n v="0"/>
  </r>
  <r>
    <s v="1819-1582"/>
    <s v="IYP-WLG-IFC-WN0268 - Johnsonville Feb2019.xlsx"/>
    <s v="Rae"/>
    <s v="Caleb"/>
    <s v="New Zealand European"/>
    <m/>
    <m/>
    <s v=""/>
    <d v="2011-03-25T00:00:00"/>
    <n v="7.9397260273972599"/>
    <s v="Male"/>
    <s v="Mental Health (CAMHS, CAFS)"/>
    <m/>
    <s v="Khandallah School"/>
    <m/>
    <m/>
    <n v="1"/>
    <s v="Yes"/>
    <s v="Waiting assessment -Sensory Processing Concerns - diagnosed Poor Muscle tone"/>
    <s v="CAMHS"/>
    <s v="Rae"/>
    <s v="Robyn"/>
    <s v="Parent"/>
    <s v="248 Mark Ave Grenada Village"/>
    <m/>
    <s v="027 687 9767"/>
    <s v="New Zealand European"/>
    <m/>
    <m/>
    <s v=""/>
    <s v="No"/>
    <s v="No"/>
    <m/>
    <m/>
    <m/>
    <m/>
    <m/>
    <n v="67"/>
    <s v="Clinical Range"/>
    <n v="62"/>
    <s v="Clinical Range"/>
    <n v="55"/>
    <s v="Still of Concern"/>
    <n v="54"/>
    <s v="&lt;55"/>
    <n v="13"/>
    <s v="Clinical Range"/>
    <n v="25"/>
    <s v="21+"/>
    <s v="Yes"/>
    <s v="No"/>
    <m/>
    <x v="1"/>
    <x v="2"/>
    <x v="2"/>
    <n v="11"/>
    <s v="Y"/>
    <s v="N"/>
    <s v="Y"/>
    <s v="N"/>
    <s v="Y"/>
    <s v="Y"/>
    <s v="Y"/>
    <s v="N"/>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7857142857142857"/>
    <s v="76% to 100%"/>
    <s v="Yes"/>
    <m/>
    <m/>
    <m/>
    <n v="1"/>
    <n v="1"/>
    <n v="0"/>
    <n v="1"/>
    <n v="5"/>
    <n v="6"/>
    <n v="6"/>
    <n v="5"/>
    <n v="6"/>
    <n v="6"/>
    <n v="7"/>
    <n v="6"/>
    <n v="6"/>
    <n v="6"/>
    <n v="6"/>
    <n v="5"/>
    <n v="5"/>
    <n v="6"/>
    <n v="4"/>
    <n v="7"/>
    <n v="6"/>
    <n v="7"/>
    <n v="7"/>
    <n v="6"/>
    <n v="6"/>
    <n v="7"/>
    <n v="7"/>
    <n v="7"/>
    <n v="7"/>
    <n v="6"/>
    <n v="7"/>
    <n v="7"/>
    <n v="6"/>
    <n v="6"/>
    <n v="6"/>
    <n v="6"/>
    <n v="7"/>
    <n v="7"/>
    <n v="7"/>
    <m/>
    <m/>
    <n v="7"/>
    <n v="7"/>
    <n v="7"/>
    <m/>
    <m/>
    <m/>
    <m/>
    <m/>
    <m/>
    <m/>
    <s v="supportive"/>
    <s v="interested"/>
    <m/>
    <m/>
    <s v="Possibly a little more concise - a lot of time with some dominating group discussion - would love a group for older children"/>
    <s v="Hmmm not sure "/>
    <s v="Causes me to focus on specific aspects of parenting. Advice and sounding board of group leaders was invaluable"/>
    <m/>
    <s v="RaeRobyn"/>
    <s v="RaeCaleb40627Male"/>
    <n v="1"/>
    <n v="0"/>
    <n v="0"/>
    <n v="0"/>
    <n v="0"/>
  </r>
  <r>
    <s v="1819-1583"/>
    <s v="IYP-WLG-IFC-WN0268 - Johnsonville Feb2019.xlsx"/>
    <s v="Jessen Vaughan"/>
    <s v="Theo"/>
    <s v="New Zealand European"/>
    <m/>
    <m/>
    <s v=""/>
    <d v="2013-11-06T00:00:00"/>
    <n v="5.3178082191780822"/>
    <s v="Male"/>
    <s v="MOE"/>
    <m/>
    <s v="Newlands Playcentre"/>
    <s v="Playcentre"/>
    <m/>
    <n v="0"/>
    <s v="Yes"/>
    <s v="Sensory Processing Disorder"/>
    <s v="OT - MOE"/>
    <s v="Jessen Vaughan"/>
    <s v="Steph"/>
    <s v="Parent"/>
    <s v="49 Salford St Newlands "/>
    <m/>
    <s v="021 075 7961"/>
    <s v="New Zealand European"/>
    <m/>
    <m/>
    <s v=""/>
    <s v="No"/>
    <s v="No"/>
    <m/>
    <m/>
    <m/>
    <m/>
    <m/>
    <n v="58"/>
    <s v="Still of Concern"/>
    <n v="58"/>
    <s v="Still of Concern"/>
    <n v="52"/>
    <s v="&lt;55"/>
    <n v="54"/>
    <s v="&lt;55"/>
    <n v="18"/>
    <s v="Still of Concern"/>
    <n v="26"/>
    <s v="21+"/>
    <s v="No"/>
    <s v="No"/>
    <m/>
    <x v="1"/>
    <x v="2"/>
    <x v="2"/>
    <n v="14"/>
    <s v="Y"/>
    <s v="Y"/>
    <s v="Y"/>
    <s v="Y"/>
    <s v="Y"/>
    <s v="Y"/>
    <s v="Y"/>
    <s v="Y"/>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1"/>
    <s v="76% to 100%"/>
    <s v="Yes"/>
    <m/>
    <m/>
    <m/>
    <n v="2"/>
    <n v="0"/>
    <n v="0"/>
    <n v="1"/>
    <n v="6"/>
    <n v="7"/>
    <n v="7"/>
    <n v="6"/>
    <n v="6"/>
    <n v="7"/>
    <n v="7"/>
    <n v="6"/>
    <n v="6"/>
    <n v="7"/>
    <n v="7"/>
    <n v="6"/>
    <n v="7"/>
    <n v="7"/>
    <n v="5"/>
    <n v="5"/>
    <n v="6"/>
    <n v="6"/>
    <n v="6"/>
    <n v="7"/>
    <n v="7"/>
    <n v="7"/>
    <n v="7"/>
    <n v="6"/>
    <n v="5"/>
    <n v="6"/>
    <n v="7"/>
    <n v="6"/>
    <n v="6"/>
    <n v="6"/>
    <n v="7"/>
    <n v="7"/>
    <n v="7"/>
    <n v="6"/>
    <n v="7"/>
    <m/>
    <m/>
    <n v="6"/>
    <n v="6"/>
    <n v="6"/>
    <m/>
    <m/>
    <m/>
    <m/>
    <m/>
    <m/>
    <m/>
    <s v="supportive"/>
    <s v="interested"/>
    <s v="yes"/>
    <s v="likely"/>
    <s v="I thinkit wouldve been good to match up buddies with similar aged similarly challenging kids"/>
    <s v="I am going to miss the weekly support of the group and the phone calls"/>
    <s v="It's given me a solid foundation in positive strategies to use to keep or family functioning smoothly and thriving together . Especially since we are together all the time as homeschoolers "/>
    <m/>
    <s v="Jessen VaughanSteph"/>
    <s v="Jessen VaughanTheo41584Male"/>
    <n v="1"/>
    <n v="0"/>
    <n v="0"/>
    <n v="0"/>
    <n v="0"/>
  </r>
  <r>
    <s v="1819-1584"/>
    <s v="IYP-WLG-IFC-WN0268 - Johnsonville Feb2019.xlsx"/>
    <s v="Bowron Muth"/>
    <s v="Leo"/>
    <s v="Cambodian"/>
    <s v="New Zealand European"/>
    <m/>
    <s v=""/>
    <d v="2014-11-19T00:00:00"/>
    <n v="4.2821917808219174"/>
    <s v="Male"/>
    <s v="Mental Health (CAMHS, CAFS)"/>
    <m/>
    <s v="Early Impressions Childcare"/>
    <s v="Education and Care Services"/>
    <m/>
    <n v="1"/>
    <s v="Yes"/>
    <s v="Anxiety"/>
    <s v="CAMHS"/>
    <s v="Bowron- Muth"/>
    <s v="Srey"/>
    <s v="Parent"/>
    <s v="10 Orissa Cres Broadmeadows"/>
    <m/>
    <s v="027 612 7325"/>
    <s v="Cambodian"/>
    <m/>
    <m/>
    <s v=""/>
    <s v="No"/>
    <s v="No"/>
    <m/>
    <m/>
    <m/>
    <m/>
    <m/>
    <n v="58"/>
    <s v="Still of Concern"/>
    <n v="62"/>
    <s v="Clinical Range"/>
    <n v="44"/>
    <s v="&lt;55"/>
    <n v="58"/>
    <s v="Still of Concern"/>
    <n v="19"/>
    <s v="Still of Concern"/>
    <n v="27"/>
    <s v="21+"/>
    <s v="Yes"/>
    <s v="No"/>
    <m/>
    <x v="1"/>
    <x v="2"/>
    <x v="2"/>
    <n v="14"/>
    <s v="Y"/>
    <s v="Y"/>
    <s v="Y"/>
    <s v="Y"/>
    <s v="Y"/>
    <s v="Y"/>
    <s v="Y"/>
    <s v="Y"/>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1"/>
    <s v="76% to 100%"/>
    <s v="Yes"/>
    <m/>
    <m/>
    <m/>
    <n v="2"/>
    <n v="1"/>
    <n v="0"/>
    <n v="1"/>
    <n v="7"/>
    <n v="7"/>
    <n v="7"/>
    <n v="7"/>
    <n v="6"/>
    <n v="7"/>
    <n v="7"/>
    <n v="7"/>
    <n v="6"/>
    <n v="7"/>
    <n v="7"/>
    <n v="7"/>
    <n v="7"/>
    <n v="7"/>
    <n v="6"/>
    <n v="7"/>
    <n v="7"/>
    <n v="6"/>
    <n v="7"/>
    <n v="7"/>
    <n v="7"/>
    <n v="7"/>
    <n v="7"/>
    <n v="6"/>
    <n v="6"/>
    <n v="7"/>
    <n v="6"/>
    <n v="6"/>
    <n v="7"/>
    <n v="7"/>
    <n v="7"/>
    <n v="7"/>
    <n v="7"/>
    <n v="7"/>
    <n v="7"/>
    <m/>
    <m/>
    <n v="7"/>
    <n v="7"/>
    <n v="7"/>
    <m/>
    <m/>
    <m/>
    <m/>
    <m/>
    <m/>
    <m/>
    <s v="very supportive"/>
    <s v="very interested"/>
    <s v="yes"/>
    <s v="very likely"/>
    <s v="It was perfect. I liked how the course provided step by step guidelines "/>
    <s v="I am sad the course is over as the support we get was great "/>
    <s v="Starting from a positive foundation. The child led play and praising alone saw great improvements in my child's behaviour within the first 4 weeks of going to the course"/>
    <m/>
    <s v="Bowron- MuthSrey"/>
    <s v="Bowron MuthLeo41962Male"/>
    <n v="1"/>
    <n v="0"/>
    <n v="0"/>
    <n v="0"/>
    <n v="0"/>
  </r>
  <r>
    <s v="1819-1585"/>
    <s v="IYP-WLG-IFC-WN0268 - Johnsonville Feb2019.xlsx"/>
    <s v="Rasendriya"/>
    <s v="Raisa"/>
    <s v="Other Asian"/>
    <m/>
    <m/>
    <s v=""/>
    <d v="2012-02-20T00:00:00"/>
    <n v="7.0301369863013701"/>
    <s v="Female"/>
    <s v="Self referral"/>
    <m/>
    <s v="Crofton Downs School"/>
    <m/>
    <m/>
    <n v="0"/>
    <s v="Yes"/>
    <s v="ASD"/>
    <m/>
    <s v="Rosalind"/>
    <s v="Lina"/>
    <s v="Parent"/>
    <s v="10A Ceres Crescent Johnsonville"/>
    <m/>
    <s v="021 879 993"/>
    <s v="Other Asian"/>
    <m/>
    <m/>
    <s v=""/>
    <s v="No"/>
    <s v="No"/>
    <m/>
    <m/>
    <m/>
    <m/>
    <m/>
    <n v="54"/>
    <s v="&lt;55"/>
    <n v="60"/>
    <s v="Clinical Range"/>
    <n v="43"/>
    <s v="&lt;55"/>
    <n v="42"/>
    <s v="&lt;55"/>
    <n v="22"/>
    <s v="21+"/>
    <n v="34"/>
    <s v="21+"/>
    <s v="Yes"/>
    <s v="No"/>
    <m/>
    <x v="1"/>
    <x v="2"/>
    <x v="2"/>
    <n v="12"/>
    <s v="Y"/>
    <s v="N"/>
    <s v="Y"/>
    <s v="N"/>
    <s v="Y"/>
    <s v="Y"/>
    <s v="Y"/>
    <s v="Y"/>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8571428571428571"/>
    <s v="76% to 100%"/>
    <s v="Yes"/>
    <m/>
    <m/>
    <m/>
    <n v="3"/>
    <n v="1"/>
    <n v="0"/>
    <n v="1"/>
    <n v="6"/>
    <n v="6"/>
    <n v="7"/>
    <n v="7"/>
    <n v="6"/>
    <n v="6"/>
    <n v="7"/>
    <n v="6"/>
    <n v="6"/>
    <n v="6"/>
    <n v="6"/>
    <n v="6"/>
    <n v="7"/>
    <n v="6"/>
    <n v="6"/>
    <n v="6"/>
    <n v="7"/>
    <n v="7"/>
    <n v="7"/>
    <n v="7"/>
    <n v="6"/>
    <n v="7"/>
    <n v="6"/>
    <n v="6"/>
    <n v="6"/>
    <n v="7"/>
    <n v="6"/>
    <n v="6"/>
    <n v="6"/>
    <n v="6"/>
    <n v="7"/>
    <n v="7"/>
    <n v="6"/>
    <n v="6"/>
    <n v="6"/>
    <m/>
    <m/>
    <n v="6"/>
    <n v="6"/>
    <n v="6"/>
    <m/>
    <m/>
    <m/>
    <m/>
    <m/>
    <m/>
    <m/>
    <s v="very supportive"/>
    <s v="interested"/>
    <s v="yes"/>
    <s v="CD or audio files provided"/>
    <s v="No"/>
    <s v="The tools provided are very useful as steps to manage child emotion"/>
    <m/>
    <m/>
    <s v="RosalindLina"/>
    <s v="RasendriyaRaisa40959Female"/>
    <n v="1"/>
    <n v="0"/>
    <n v="0"/>
    <n v="0"/>
    <n v="0"/>
  </r>
  <r>
    <s v="1819-1586"/>
    <s v="IYP-WLG-IFC-WN0268 - Johnsonville Feb2019.xlsx"/>
    <s v="Lensen"/>
    <s v="Lucy"/>
    <s v="New Zealand European"/>
    <m/>
    <m/>
    <s v=""/>
    <d v="2013-04-01T00:00:00"/>
    <n v="5.9178082191780819"/>
    <s v="Female"/>
    <s v="Self referral"/>
    <m/>
    <s v="Northland School"/>
    <m/>
    <m/>
    <n v="0"/>
    <s v="No"/>
    <m/>
    <m/>
    <s v="Lensen"/>
    <s v="Kelly "/>
    <s v="Parent"/>
    <s v="143 Wilton Rd Wilton "/>
    <m/>
    <s v="021 1597645"/>
    <s v="New Zealand European"/>
    <m/>
    <m/>
    <s v=""/>
    <s v="No"/>
    <s v="No"/>
    <m/>
    <m/>
    <m/>
    <m/>
    <m/>
    <n v="64"/>
    <s v="Clinical Range"/>
    <n v="50"/>
    <s v="&lt;55"/>
    <n v="58"/>
    <s v="Still of Concern"/>
    <n v="56"/>
    <s v="Still of Concern"/>
    <n v="25"/>
    <s v="21+"/>
    <n v="26"/>
    <s v="21+"/>
    <s v="Yes"/>
    <s v="No"/>
    <m/>
    <x v="1"/>
    <x v="1"/>
    <x v="2"/>
    <n v="12"/>
    <s v="Y"/>
    <s v="N"/>
    <s v="Y"/>
    <s v="Y"/>
    <s v="Y"/>
    <s v="Y"/>
    <s v="Y"/>
    <s v="Y"/>
    <s v="Y"/>
    <s v="N"/>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8571428571428571"/>
    <s v="76% to 100%"/>
    <s v="Yes"/>
    <m/>
    <m/>
    <m/>
    <n v="4"/>
    <n v="1"/>
    <n v="0"/>
    <n v="1"/>
    <n v="6"/>
    <n v="6"/>
    <n v="6"/>
    <n v="6"/>
    <n v="6"/>
    <n v="6"/>
    <n v="7"/>
    <n v="6"/>
    <n v="6"/>
    <n v="6"/>
    <n v="6"/>
    <n v="5"/>
    <n v="7"/>
    <n v="6"/>
    <n v="5"/>
    <n v="6"/>
    <n v="7"/>
    <n v="6"/>
    <n v="6"/>
    <n v="5"/>
    <n v="6"/>
    <n v="7"/>
    <n v="5"/>
    <n v="5"/>
    <n v="6"/>
    <n v="7"/>
    <n v="5"/>
    <n v="5"/>
    <n v="6"/>
    <n v="6"/>
    <n v="6"/>
    <n v="6"/>
    <n v="6"/>
    <n v="7"/>
    <n v="6"/>
    <m/>
    <m/>
    <n v="6"/>
    <n v="7"/>
    <n v="6"/>
    <m/>
    <m/>
    <m/>
    <m/>
    <m/>
    <m/>
    <m/>
    <s v="very supportive"/>
    <s v="very interested"/>
    <s v="yes"/>
    <s v="likely"/>
    <s v="Maybe if we 'had' to do the homework or a daily log or something"/>
    <s v="no but it would great to do a 1-2 day refresher in 6-12 months"/>
    <s v="enhancing relationships with my child and giving me the confidence as a parent"/>
    <m/>
    <s v="LensenKelly "/>
    <s v="LensenLucy41365Female"/>
    <n v="1"/>
    <n v="0"/>
    <n v="0"/>
    <n v="0"/>
    <n v="0"/>
  </r>
  <r>
    <s v="1819-1587"/>
    <s v="IYP-WLG-IFC-WN0268 - Johnsonville Feb2019.xlsx"/>
    <s v="Timmins"/>
    <s v="Julian"/>
    <s v="New Zealand European"/>
    <m/>
    <m/>
    <s v=""/>
    <d v="2011-10-20T00:00:00"/>
    <n v="7.3671232876712329"/>
    <s v="Male"/>
    <s v="Self referral"/>
    <m/>
    <s v="Cashmere Ave School"/>
    <m/>
    <m/>
    <n v="1"/>
    <s v="No"/>
    <m/>
    <m/>
    <s v="Timmins"/>
    <s v="Abigail"/>
    <s v="Parent"/>
    <s v="35 Ranui Cres Khandallah"/>
    <m/>
    <s v="027 522 4424"/>
    <s v="New Zealand European"/>
    <m/>
    <m/>
    <s v=""/>
    <s v="No"/>
    <s v="No"/>
    <m/>
    <m/>
    <m/>
    <m/>
    <m/>
    <n v="69"/>
    <s v="Clinical Range"/>
    <n v="72"/>
    <s v="Clinical Range"/>
    <n v="57"/>
    <s v="Still of Concern"/>
    <n v="54"/>
    <s v="&lt;55"/>
    <n v="27"/>
    <s v="21+"/>
    <n v="27"/>
    <s v="21+"/>
    <s v="Yes"/>
    <s v="No"/>
    <m/>
    <x v="1"/>
    <x v="2"/>
    <x v="1"/>
    <n v="12"/>
    <s v="N"/>
    <s v="Y"/>
    <s v="Y"/>
    <s v="Y"/>
    <s v="Y"/>
    <s v="Y"/>
    <s v="Y"/>
    <s v="N"/>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8571428571428571"/>
    <s v="76% to 100%"/>
    <s v="Yes"/>
    <m/>
    <m/>
    <m/>
    <n v="1"/>
    <n v="1"/>
    <n v="0"/>
    <n v="1"/>
    <n v="6"/>
    <n v="6"/>
    <n v="6"/>
    <n v="7"/>
    <n v="7"/>
    <n v="7"/>
    <n v="7"/>
    <n v="6"/>
    <n v="7"/>
    <n v="7"/>
    <n v="7"/>
    <n v="5"/>
    <n v="7"/>
    <n v="5"/>
    <n v="4"/>
    <n v="5"/>
    <n v="7"/>
    <n v="5"/>
    <n v="6"/>
    <n v="7"/>
    <n v="6"/>
    <n v="6"/>
    <n v="6"/>
    <n v="6"/>
    <n v="7"/>
    <n v="6"/>
    <n v="6"/>
    <n v="6"/>
    <n v="6"/>
    <n v="6"/>
    <n v="7"/>
    <n v="7"/>
    <n v="7"/>
    <n v="7"/>
    <n v="7"/>
    <m/>
    <m/>
    <n v="7"/>
    <n v="7"/>
    <n v="7"/>
    <m/>
    <m/>
    <m/>
    <m/>
    <m/>
    <m/>
    <m/>
    <s v="very supportive"/>
    <s v="very interested"/>
    <s v="yes"/>
    <s v="neutral"/>
    <s v="new videos so more relateable for 21 century"/>
    <s v="No"/>
    <s v="Outlining clear strategies for the whole family to cope ana make better decisions"/>
    <m/>
    <s v="TimminsAbigail"/>
    <s v="TimminsJulian40836Male"/>
    <n v="2"/>
    <n v="0"/>
    <n v="0"/>
    <n v="0"/>
    <n v="0"/>
  </r>
  <r>
    <s v="1819-1588"/>
    <s v="IYP-WLG-IFC-WN0268 - Johnsonville Feb2019.xlsx"/>
    <s v="Timmins"/>
    <s v="Julian"/>
    <s v="New Zealand European"/>
    <m/>
    <m/>
    <s v=""/>
    <d v="2011-10-20T00:00:00"/>
    <n v="7.3671232876712329"/>
    <s v="Male"/>
    <s v="Self referral"/>
    <m/>
    <s v="Cashmere Ave School"/>
    <m/>
    <m/>
    <n v="1"/>
    <s v="No"/>
    <m/>
    <m/>
    <s v="Timmins"/>
    <s v="Hamish"/>
    <s v="Parent"/>
    <s v="35 Ranui Cres Khandallah"/>
    <m/>
    <s v="027 542 4476"/>
    <s v="New Zealand European"/>
    <m/>
    <m/>
    <s v=""/>
    <s v="No"/>
    <s v="No"/>
    <m/>
    <m/>
    <m/>
    <m/>
    <m/>
    <n v="75"/>
    <s v="Clinical Range"/>
    <n v="63"/>
    <s v="Clinical Range"/>
    <n v="58"/>
    <s v="Still of Concern"/>
    <n v="55"/>
    <s v="Still of Concern"/>
    <n v="24"/>
    <s v="21+"/>
    <n v="33"/>
    <s v="21+"/>
    <s v="Yes"/>
    <s v="No"/>
    <m/>
    <x v="1"/>
    <x v="2"/>
    <x v="2"/>
    <n v="12"/>
    <s v="Y"/>
    <s v="Y"/>
    <s v="Y"/>
    <s v="Y"/>
    <s v="Y"/>
    <s v="N"/>
    <s v="Y"/>
    <s v="N"/>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8571428571428571"/>
    <s v="76% to 100%"/>
    <s v="Yes"/>
    <m/>
    <m/>
    <m/>
    <n v="1"/>
    <n v="1"/>
    <n v="0"/>
    <n v="1"/>
    <n v="6"/>
    <n v="6"/>
    <n v="7"/>
    <n v="6"/>
    <n v="6"/>
    <n v="6"/>
    <n v="7"/>
    <n v="6"/>
    <n v="5"/>
    <n v="6"/>
    <n v="6"/>
    <n v="4"/>
    <n v="6"/>
    <n v="6"/>
    <n v="5"/>
    <n v="5"/>
    <n v="6"/>
    <n v="6"/>
    <n v="6"/>
    <n v="7"/>
    <n v="7"/>
    <n v="7"/>
    <n v="6"/>
    <n v="6"/>
    <n v="6"/>
    <n v="7"/>
    <n v="7"/>
    <n v="6"/>
    <n v="6"/>
    <n v="7"/>
    <n v="7"/>
    <n v="7"/>
    <n v="6"/>
    <n v="6"/>
    <n v="7"/>
    <m/>
    <m/>
    <n v="5"/>
    <n v="5"/>
    <n v="6"/>
    <m/>
    <m/>
    <m/>
    <m/>
    <m/>
    <m/>
    <m/>
    <s v="very supportive"/>
    <s v="interested"/>
    <s v="yes"/>
    <s v="somewhat likely"/>
    <s v="More content for older more physical children"/>
    <s v="Maybe a call to check consistency"/>
    <s v="Praise"/>
    <m/>
    <s v="TimminsHamish"/>
    <s v="TimminsJulian40836Male"/>
    <n v="2"/>
    <n v="0"/>
    <n v="0"/>
    <n v="0"/>
    <n v="0"/>
  </r>
  <r>
    <s v="1819-1589"/>
    <s v="IYP-WLG-IFC-WN0268 - Johnsonville Feb2019.xlsx"/>
    <s v="Byamana"/>
    <s v="Izuba"/>
    <s v="African"/>
    <s v="Māori"/>
    <s v="New Zealand European"/>
    <s v=""/>
    <d v="2012-09-19T00:00:00"/>
    <n v="6.4493150684931511"/>
    <s v="Male"/>
    <s v="Self referral"/>
    <m/>
    <s v="Te Kura o Otari"/>
    <m/>
    <m/>
    <n v="0"/>
    <s v="No"/>
    <m/>
    <m/>
    <s v="Barnett"/>
    <s v="Cassandra"/>
    <s v="Parent"/>
    <s v="49 Awarua St Ngaio"/>
    <m/>
    <s v="021 187 5477"/>
    <s v="Māori"/>
    <s v="New Zealand European"/>
    <m/>
    <s v=""/>
    <s v="No"/>
    <s v="No"/>
    <m/>
    <m/>
    <m/>
    <m/>
    <m/>
    <n v="71"/>
    <s v="Clinical Range"/>
    <n v="62"/>
    <s v="Clinical Range"/>
    <n v="52"/>
    <s v="&lt;55"/>
    <n v="51"/>
    <s v="&lt;55"/>
    <n v="25"/>
    <s v="21+"/>
    <n v="28"/>
    <s v="21+"/>
    <s v="Yes"/>
    <s v="No"/>
    <m/>
    <x v="1"/>
    <x v="2"/>
    <x v="2"/>
    <n v="13"/>
    <s v="Y"/>
    <s v="Y"/>
    <s v="Y"/>
    <s v="Y"/>
    <s v="Y"/>
    <s v="Y"/>
    <s v="Y"/>
    <s v="Y"/>
    <s v="Y"/>
    <s v="Y"/>
    <s v="N"/>
    <s v="Y"/>
    <s v="Y"/>
    <s v="Y"/>
    <m/>
    <d v="2019-03-01T00:00:00"/>
    <d v="2019-06-14T00:00:00"/>
    <x v="3"/>
    <s v="Greater Wellington District Office"/>
    <s v="Johnsonville Community Centre"/>
    <n v="14"/>
    <s v="Preschool Basic Parent"/>
    <s v="Kathryn Fletcher"/>
    <s v="IFC"/>
    <s v="Diana Linforth-Howden"/>
    <s v="IFC"/>
    <m/>
    <m/>
    <s v="IYP-WLG-IFC-WN0268"/>
    <s v="IFC"/>
    <s v="NGO"/>
    <s v="IFC"/>
    <s v="IFC"/>
    <n v="0.9285714285714286"/>
    <s v="76% to 100%"/>
    <s v="Yes"/>
    <m/>
    <m/>
    <m/>
    <n v="2"/>
    <n v="1"/>
    <n v="0"/>
    <n v="1"/>
    <n v="7"/>
    <n v="6"/>
    <n v="6"/>
    <n v="6"/>
    <n v="7"/>
    <n v="7"/>
    <n v="7"/>
    <n v="6"/>
    <n v="5"/>
    <n v="6"/>
    <n v="6"/>
    <n v="6"/>
    <n v="6"/>
    <n v="7"/>
    <n v="3"/>
    <n v="5"/>
    <n v="7"/>
    <n v="5"/>
    <n v="6"/>
    <n v="7"/>
    <n v="6"/>
    <n v="7"/>
    <n v="6"/>
    <n v="5"/>
    <n v="6"/>
    <n v="6"/>
    <n v="5"/>
    <n v="7"/>
    <n v="6"/>
    <n v="5"/>
    <n v="7"/>
    <n v="7"/>
    <n v="7"/>
    <n v="7"/>
    <n v="7"/>
    <m/>
    <m/>
    <n v="7"/>
    <n v="7"/>
    <n v="7"/>
    <m/>
    <m/>
    <m/>
    <m/>
    <m/>
    <m/>
    <m/>
    <s v="very supportive"/>
    <s v="very interested"/>
    <s v="yes"/>
    <s v="likely"/>
    <s v="My buddy and I werent good at keeping touch. Our own faults but I wonder if there's a way to build this in a bit moreto make us do it. As I feel more week to week check ins would have been useful"/>
    <s v="Always! Wish I could slide straight into a pragramme for 7-10year olds. New issues arising but also with a change in parenting arrangements ( more time with Dad) I do feel worried and wish I could have more support through this shift to a life of consistent transitions for my son."/>
    <s v="Calming me down - empowering me to feel I ve got this so Im not so triggered and reactionary to my son's behaviour thus he's calmer too "/>
    <m/>
    <s v="BarnettCassandra"/>
    <s v="ByamanaIzuba41171Male"/>
    <n v="1"/>
    <n v="1"/>
    <n v="0"/>
    <n v="1"/>
    <n v="0"/>
  </r>
  <r>
    <s v="1819-1590"/>
    <s v="IYP-WLG-IFC-WN0268 - Johnsonville Feb2019.xlsx"/>
    <s v="Zander"/>
    <s v="Chloe"/>
    <s v="New Zealand European"/>
    <m/>
    <m/>
    <s v=""/>
    <d v="2016-02-25T00:00:00"/>
    <n v="3.0136986301369864"/>
    <s v="Female"/>
    <s v="Self referral"/>
    <m/>
    <s v="PORSE"/>
    <s v="Homebased Childcare"/>
    <m/>
    <n v="0"/>
    <s v="No"/>
    <m/>
    <m/>
    <s v="Zander"/>
    <s v="Miranda"/>
    <s v="Parent"/>
    <s v="16 McCaulay St Johnsonville"/>
    <m/>
    <s v="027 256 9369"/>
    <s v="New Zealand European"/>
    <m/>
    <m/>
    <s v=""/>
    <s v="No"/>
    <s v="No"/>
    <m/>
    <m/>
    <m/>
    <m/>
    <m/>
    <n v="61"/>
    <s v="Clinical Range"/>
    <n v="50"/>
    <s v="&lt;55"/>
    <n v="55"/>
    <s v="Still of Concern"/>
    <n v="41"/>
    <s v="&lt;55"/>
    <n v="30"/>
    <s v="21+"/>
    <n v="33"/>
    <s v="21+"/>
    <s v="Yes"/>
    <s v="No"/>
    <m/>
    <x v="1"/>
    <x v="2"/>
    <x v="2"/>
    <n v="13"/>
    <s v="Y"/>
    <s v="Y"/>
    <s v="Y"/>
    <s v="N"/>
    <s v="Y"/>
    <s v="Y"/>
    <s v="Y"/>
    <s v="Y"/>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9285714285714286"/>
    <s v="76% to 100%"/>
    <s v="Yes"/>
    <m/>
    <m/>
    <m/>
    <n v="3"/>
    <n v="1"/>
    <n v="0"/>
    <n v="1"/>
    <n v="5"/>
    <n v="5"/>
    <n v="6"/>
    <n v="4"/>
    <n v="5"/>
    <n v="6"/>
    <n v="6"/>
    <n v="7"/>
    <n v="6"/>
    <n v="6"/>
    <n v="6"/>
    <n v="6"/>
    <n v="7"/>
    <n v="6"/>
    <n v="5"/>
    <n v="3"/>
    <n v="7"/>
    <n v="7"/>
    <n v="5"/>
    <n v="7"/>
    <n v="7"/>
    <n v="7"/>
    <n v="5"/>
    <n v="5"/>
    <n v="6"/>
    <n v="5"/>
    <n v="4"/>
    <n v="5"/>
    <n v="5"/>
    <n v="4"/>
    <n v="5"/>
    <n v="5"/>
    <n v="7"/>
    <n v="7"/>
    <n v="7"/>
    <m/>
    <m/>
    <n v="7"/>
    <n v="7"/>
    <n v="7"/>
    <m/>
    <m/>
    <m/>
    <m/>
    <m/>
    <m/>
    <m/>
    <s v="very supportive"/>
    <s v="interested"/>
    <s v="yes"/>
    <s v="likely"/>
    <s v="Would have loved more handouts week to week rather than all at beginning"/>
    <s v="N/A"/>
    <s v="Calmer parenting better family unit"/>
    <m/>
    <s v="ZanderMiranda"/>
    <s v="ZanderChloe42425Female"/>
    <n v="1"/>
    <n v="0"/>
    <n v="0"/>
    <n v="0"/>
    <n v="0"/>
  </r>
  <r>
    <s v="1819-1591"/>
    <s v="IYP-WLG-KIT-WN0223 FINAL.xlsx"/>
    <s v="Hynter-Smith"/>
    <s v="Tanekaha"/>
    <s v="New Zealand European"/>
    <s v="Māori"/>
    <m/>
    <s v=""/>
    <d v="2012-09-16T00:00:00"/>
    <n v="5.8958904109589039"/>
    <s v="Male"/>
    <s v="NGO"/>
    <m/>
    <s v="Raumati Beach Sch"/>
    <m/>
    <m/>
    <n v="1"/>
    <s v="No"/>
    <m/>
    <m/>
    <s v="Hunter"/>
    <s v="Aimee"/>
    <s v="Parent"/>
    <s v="88 Hillcrest Rd, Raumati Beach"/>
    <m/>
    <s v="0221547650"/>
    <s v="New Zealand European"/>
    <m/>
    <m/>
    <s v=""/>
    <s v="No"/>
    <s v="No"/>
    <m/>
    <m/>
    <m/>
    <m/>
    <m/>
    <n v="62"/>
    <s v="Clinical Range"/>
    <n v="59"/>
    <s v="Still of Concern"/>
    <n v="50"/>
    <s v="&lt;55"/>
    <n v="52"/>
    <s v="&lt;55"/>
    <n v="17"/>
    <s v="Still of Concern"/>
    <n v="27"/>
    <s v="21+"/>
    <s v="Yes"/>
    <s v="No"/>
    <m/>
    <x v="1"/>
    <x v="2"/>
    <x v="2"/>
    <n v="12"/>
    <s v="Y"/>
    <s v="Y"/>
    <s v="Y"/>
    <s v="Y"/>
    <s v="N"/>
    <s v="Y"/>
    <s v="Y"/>
    <s v="Y"/>
    <s v="Y"/>
    <s v="Y"/>
    <s v="Y"/>
    <s v="Y"/>
    <s v="N"/>
    <s v="Y"/>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8571428571428571"/>
    <s v="76% to 100%"/>
    <s v="Yes"/>
    <m/>
    <m/>
    <m/>
    <n v="4"/>
    <n v="1"/>
    <n v="0"/>
    <n v="1"/>
    <n v="1"/>
    <n v="5"/>
    <n v="5"/>
    <n v="6"/>
    <n v="5"/>
    <n v="6"/>
    <n v="6"/>
    <n v="6"/>
    <n v="6"/>
    <n v="6"/>
    <n v="6"/>
    <n v="6"/>
    <n v="6"/>
    <n v="7"/>
    <n v="6"/>
    <n v="4"/>
    <n v="6"/>
    <n v="7"/>
    <n v="6"/>
    <n v="5"/>
    <n v="6"/>
    <n v="6"/>
    <n v="6"/>
    <n v="5"/>
    <n v="6"/>
    <n v="7"/>
    <n v="6"/>
    <n v="6"/>
    <n v="5"/>
    <n v="4"/>
    <n v="4"/>
    <n v="4"/>
    <n v="4"/>
    <n v="7"/>
    <n v="7"/>
    <n v="7"/>
    <m/>
    <m/>
    <n v="7"/>
    <n v="7"/>
    <n v="7"/>
    <m/>
    <m/>
    <m/>
    <m/>
    <m/>
    <m/>
    <m/>
    <s v="supportive"/>
    <s v="interested"/>
    <s v="I don't mind"/>
    <s v="somewhat likely"/>
    <s v="nil"/>
    <s v="sometimes but I will continue to use the skills through this course"/>
    <m/>
    <s v="HunterAimee"/>
    <s v="Hynter-SmithTanekaha41168Male"/>
    <n v="1"/>
    <n v="1"/>
    <n v="0"/>
    <n v="0"/>
    <n v="0"/>
  </r>
  <r>
    <s v="1819-1592"/>
    <s v="IYP-WLG-KIT-WN0223 FINAL.xlsx"/>
    <s v="Norah"/>
    <s v="Norah"/>
    <s v="New Zealand European"/>
    <m/>
    <m/>
    <s v=""/>
    <d v="2013-02-28T00:00:00"/>
    <n v="5.4438356164383563"/>
    <s v="Female"/>
    <s v="Mental Health (CAMHS, CAFS)"/>
    <m/>
    <m/>
    <m/>
    <m/>
    <n v="2"/>
    <s v="No"/>
    <m/>
    <s v="Bernados"/>
    <s v="Anthony"/>
    <s v="Amee"/>
    <s v="Primary Caregiver: other"/>
    <s v="3A Ruahine St, Paraparaumu"/>
    <m/>
    <s v="022129502"/>
    <s v="New Zealand European"/>
    <m/>
    <m/>
    <s v=""/>
    <s v="No"/>
    <s v="Yes"/>
    <m/>
    <m/>
    <m/>
    <m/>
    <m/>
    <n v="81"/>
    <s v="Clinical Range"/>
    <n v="82"/>
    <s v="Clinical Range"/>
    <n v="56"/>
    <s v="Still of Concern"/>
    <n v="47"/>
    <s v="&lt;55"/>
    <n v="0"/>
    <s v="Clinical Range"/>
    <n v="20"/>
    <s v="Still of Concern"/>
    <s v="Yes"/>
    <s v="No"/>
    <m/>
    <x v="1"/>
    <x v="2"/>
    <x v="2"/>
    <n v="14"/>
    <s v="Y"/>
    <s v="Y"/>
    <s v="Y"/>
    <s v="Y"/>
    <s v="Y"/>
    <s v="Y"/>
    <s v="Y"/>
    <s v="Y"/>
    <s v="Y"/>
    <s v="Y"/>
    <s v="Y"/>
    <s v="Y"/>
    <s v="Y"/>
    <s v="Y"/>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1"/>
    <s v="76% to 100%"/>
    <s v="Yes"/>
    <m/>
    <m/>
    <m/>
    <n v="9"/>
    <n v="1"/>
    <n v="0"/>
    <n v="1"/>
    <n v="2"/>
    <n v="7"/>
    <n v="7"/>
    <n v="6"/>
    <n v="6"/>
    <n v="7"/>
    <n v="7"/>
    <n v="7"/>
    <n v="7"/>
    <n v="7"/>
    <n v="7"/>
    <n v="6"/>
    <n v="6"/>
    <n v="6"/>
    <n v="6"/>
    <n v="6"/>
    <n v="6"/>
    <n v="6"/>
    <n v="6"/>
    <n v="6"/>
    <n v="6"/>
    <n v="6"/>
    <n v="6"/>
    <n v="7"/>
    <n v="7"/>
    <n v="7"/>
    <n v="6"/>
    <n v="6"/>
    <n v="6"/>
    <n v="7"/>
    <n v="6"/>
    <n v="7"/>
    <n v="6"/>
    <n v="6"/>
    <n v="6"/>
    <n v="7"/>
    <m/>
    <m/>
    <n v="6"/>
    <n v="5"/>
    <n v="6"/>
    <m/>
    <m/>
    <m/>
    <m/>
    <m/>
    <m/>
    <m/>
    <s v="supportive"/>
    <s v="very interested"/>
    <s v="yes"/>
    <s v="very likely"/>
    <s v="n/a"/>
    <s v="n/a"/>
    <m/>
    <s v="AnthonyAmee"/>
    <s v="NorahNorah41333Female"/>
    <n v="1"/>
    <n v="0"/>
    <n v="0"/>
    <n v="0"/>
    <n v="0"/>
  </r>
  <r>
    <s v="1819-1593"/>
    <s v="IYP-WLG-KIT-WN0223 FINAL.xlsx"/>
    <s v="McAllister"/>
    <s v="Zoe"/>
    <s v="New Zealand European"/>
    <m/>
    <m/>
    <s v=""/>
    <d v="2010-12-23T00:00:00"/>
    <n v="7.6301369863013697"/>
    <s v="Female"/>
    <s v="NGO"/>
    <m/>
    <s v="Kapanui"/>
    <m/>
    <m/>
    <n v="1"/>
    <s v="No"/>
    <m/>
    <m/>
    <s v="McAllister"/>
    <s v="Andrea"/>
    <s v="Parent"/>
    <s v="79 Belvedere Ave, Waikanae"/>
    <m/>
    <s v="0211349664"/>
    <s v="New Zealand European"/>
    <m/>
    <m/>
    <s v=""/>
    <s v="No"/>
    <s v="No"/>
    <m/>
    <m/>
    <m/>
    <m/>
    <m/>
    <n v="53"/>
    <s v="&lt;55"/>
    <n v="63"/>
    <s v="Clinical Range"/>
    <n v="51"/>
    <s v="&lt;55"/>
    <n v="47"/>
    <s v="&lt;55"/>
    <n v="9"/>
    <s v="Clinical Range"/>
    <n v="25"/>
    <s v="21+"/>
    <s v="Yes"/>
    <s v="No"/>
    <m/>
    <x v="1"/>
    <x v="2"/>
    <x v="2"/>
    <n v="14"/>
    <s v="Y"/>
    <s v="Y"/>
    <s v="Y"/>
    <s v="Y"/>
    <s v="Y"/>
    <s v="Y"/>
    <s v="Y"/>
    <s v="Y"/>
    <s v="Y"/>
    <s v="Y"/>
    <s v="Y"/>
    <s v="Y"/>
    <s v="Y"/>
    <s v="Y"/>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1"/>
    <s v="76% to 100%"/>
    <s v="Yes"/>
    <m/>
    <m/>
    <m/>
    <n v="3"/>
    <n v="1"/>
    <n v="0"/>
    <n v="1"/>
    <n v="3"/>
    <n v="7"/>
    <n v="6"/>
    <n v="6"/>
    <n v="4"/>
    <n v="7"/>
    <n v="6"/>
    <n v="7"/>
    <n v="6"/>
    <n v="6"/>
    <n v="5"/>
    <n v="6"/>
    <n v="6"/>
    <n v="6"/>
    <n v="4"/>
    <n v="4"/>
    <n v="4"/>
    <n v="7"/>
    <n v="6"/>
    <n v="6"/>
    <n v="6"/>
    <n v="6"/>
    <n v="7"/>
    <n v="5"/>
    <n v="7"/>
    <n v="7"/>
    <n v="6"/>
    <n v="6"/>
    <n v="7"/>
    <n v="7"/>
    <n v="6"/>
    <n v="6"/>
    <n v="7"/>
    <n v="7"/>
    <n v="7"/>
    <n v="7"/>
    <m/>
    <m/>
    <n v="7"/>
    <n v="7"/>
    <n v="7"/>
    <m/>
    <m/>
    <m/>
    <m/>
    <m/>
    <m/>
    <m/>
    <s v="supportive"/>
    <s v="interested"/>
    <s v="no"/>
    <s v=" somewhat likely - Emz if I can somehow get in contact with her"/>
    <s v="Less vignettes and more talking/discussions but my children are slightly older"/>
    <s v="yes"/>
    <m/>
    <s v="McAllisterAndrea"/>
    <s v="McAllisterZoe40535Female"/>
    <n v="1"/>
    <n v="0"/>
    <n v="0"/>
    <n v="0"/>
    <n v="0"/>
  </r>
  <r>
    <s v="1819-1594"/>
    <s v="IYP-WLG-KIT-WN0223 FINAL.xlsx"/>
    <s v="Brown"/>
    <s v="Cruz"/>
    <s v="New Zealand European"/>
    <m/>
    <m/>
    <s v=""/>
    <d v="2014-05-14T00:00:00"/>
    <n v="4.2383561643835614"/>
    <s v="Male"/>
    <s v="Self referral"/>
    <m/>
    <s v="Castle Kids"/>
    <s v="Education and Care Services"/>
    <s v="Education and Care Services"/>
    <n v="2"/>
    <s v="No"/>
    <m/>
    <m/>
    <s v="Patridge"/>
    <s v="Carrie"/>
    <s v="Parent"/>
    <s v="17 Campion Rd, Waikanae"/>
    <m/>
    <s v="0220655019"/>
    <s v="New Zealand European"/>
    <m/>
    <m/>
    <s v=""/>
    <s v="No"/>
    <s v="No"/>
    <m/>
    <m/>
    <m/>
    <m/>
    <m/>
    <n v="67"/>
    <s v="Clinical Range"/>
    <n v="71"/>
    <s v="Clinical Range"/>
    <n v="50"/>
    <s v="&lt;55"/>
    <n v="45"/>
    <s v="&lt;55"/>
    <n v="19"/>
    <s v="Still of Concern"/>
    <n v="22"/>
    <s v="21+"/>
    <s v="Yes"/>
    <s v="No"/>
    <m/>
    <x v="1"/>
    <x v="2"/>
    <x v="2"/>
    <n v="10"/>
    <s v="Y"/>
    <s v="Y"/>
    <s v="Y"/>
    <s v="Y"/>
    <s v="Y"/>
    <s v="N"/>
    <s v="Y"/>
    <s v="N"/>
    <s v="Y"/>
    <s v="Y"/>
    <s v="Y"/>
    <s v="Y"/>
    <s v="N"/>
    <s v="N"/>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7142857142857143"/>
    <s v="51% to 75%"/>
    <s v="No"/>
    <m/>
    <m/>
    <m/>
    <n v="1"/>
    <n v="1"/>
    <n v="0"/>
    <n v="1"/>
    <n v="5"/>
    <n v="7"/>
    <n v="6"/>
    <n v="5"/>
    <n v="6"/>
    <n v="7"/>
    <n v="6"/>
    <n v="7"/>
    <n v="7"/>
    <n v="6"/>
    <n v="6"/>
    <n v="7"/>
    <n v="7"/>
    <n v="7"/>
    <n v="7"/>
    <n v="6"/>
    <n v="6"/>
    <n v="6"/>
    <n v="6"/>
    <n v="6"/>
    <n v="6"/>
    <n v="6"/>
    <n v="6"/>
    <n v="7"/>
    <n v="7"/>
    <n v="6"/>
    <n v="7"/>
    <n v="7"/>
    <n v="6"/>
    <n v="5"/>
    <n v="7"/>
    <n v="7"/>
    <n v="7"/>
    <n v="7"/>
    <n v="7"/>
    <n v="7"/>
    <m/>
    <m/>
    <n v="7"/>
    <n v="7"/>
    <n v="7"/>
    <m/>
    <m/>
    <m/>
    <m/>
    <m/>
    <m/>
    <m/>
    <s v="very supportive"/>
    <s v="very interested"/>
    <s v="no"/>
    <s v="very likely"/>
    <m/>
    <m/>
    <m/>
    <s v="PatridgeCarrie"/>
    <s v="BrownCruz41773Male"/>
    <n v="1"/>
    <n v="0"/>
    <n v="0"/>
    <n v="0"/>
    <n v="0"/>
  </r>
  <r>
    <s v="1819-1595"/>
    <s v="IYP-WLG-KIT-WN0223 FINAL.xlsx"/>
    <s v="Tovey"/>
    <s v="Harlem"/>
    <s v="New Zealand European"/>
    <s v="Māori"/>
    <m/>
    <s v=""/>
    <d v="2014-04-15T00:00:00"/>
    <n v="4.3178082191780822"/>
    <s v="Male"/>
    <s v="Mental Health (CAMHS, CAFS)"/>
    <m/>
    <s v="Ngahina kindy"/>
    <s v="Kindergarten"/>
    <s v="Kindergarten"/>
    <n v="1"/>
    <m/>
    <m/>
    <m/>
    <s v="Tovey"/>
    <s v="Dayna"/>
    <s v="Parent"/>
    <s v="222B Manly St Paraparaumu"/>
    <m/>
    <s v="0226259711"/>
    <s v="New Zealand European"/>
    <m/>
    <m/>
    <s v=""/>
    <s v="No"/>
    <s v="No"/>
    <m/>
    <m/>
    <m/>
    <m/>
    <m/>
    <n v="60"/>
    <s v="Clinical Range"/>
    <n v="51"/>
    <s v="&lt;55"/>
    <m/>
    <s v="BLANK"/>
    <m/>
    <s v="BLANK"/>
    <n v="26"/>
    <s v="21+"/>
    <m/>
    <s v="BLANK"/>
    <s v="Yes"/>
    <s v="No"/>
    <m/>
    <x v="0"/>
    <x v="0"/>
    <x v="0"/>
    <n v="6"/>
    <s v="Y"/>
    <s v="N"/>
    <s v="Y"/>
    <s v="Y"/>
    <s v="Y"/>
    <s v="Y"/>
    <s v="N"/>
    <s v="Y"/>
    <m/>
    <m/>
    <m/>
    <m/>
    <m/>
    <m/>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42857142857142855"/>
    <m/>
    <s v="No"/>
    <m/>
    <m/>
    <m/>
    <n v="4"/>
    <n v="1"/>
    <n v="0"/>
    <n v="0"/>
    <n v="6"/>
    <m/>
    <m/>
    <m/>
    <m/>
    <m/>
    <m/>
    <m/>
    <m/>
    <m/>
    <m/>
    <m/>
    <m/>
    <m/>
    <m/>
    <m/>
    <m/>
    <m/>
    <m/>
    <m/>
    <m/>
    <m/>
    <m/>
    <m/>
    <m/>
    <m/>
    <m/>
    <m/>
    <m/>
    <m/>
    <m/>
    <m/>
    <m/>
    <m/>
    <m/>
    <m/>
    <m/>
    <m/>
    <m/>
    <m/>
    <m/>
    <m/>
    <m/>
    <m/>
    <m/>
    <m/>
    <m/>
    <m/>
    <m/>
    <m/>
    <m/>
    <m/>
    <m/>
    <m/>
    <m/>
    <s v="ToveyDayna"/>
    <s v="ToveyHarlem41744Male"/>
    <n v="1"/>
    <n v="1"/>
    <n v="0"/>
    <n v="0"/>
    <n v="0"/>
  </r>
  <r>
    <s v="1819-1596"/>
    <s v="IYP-WLG-KIT-WN0223 FINAL.xlsx"/>
    <s v="McGregor"/>
    <s v="Charles"/>
    <s v="New Zealand European"/>
    <s v="Māori"/>
    <m/>
    <s v=""/>
    <d v="2013-11-19T00:00:00"/>
    <n v="4.720547945205479"/>
    <s v="Male"/>
    <s v="NGO"/>
    <m/>
    <s v="Paraparaumu Beach Kindergarten"/>
    <s v="Kindergarten"/>
    <s v="Kindergarten"/>
    <n v="2"/>
    <s v="No"/>
    <m/>
    <m/>
    <s v="O'Neiil"/>
    <s v="Emma"/>
    <s v="Parent"/>
    <s v="6A Sharda Grove, Paraparaumu"/>
    <m/>
    <s v="02040731390"/>
    <s v="New Zealand European"/>
    <s v="Māori"/>
    <m/>
    <s v=""/>
    <s v="No"/>
    <s v="No"/>
    <m/>
    <m/>
    <m/>
    <m/>
    <m/>
    <n v="54"/>
    <s v="&lt;55"/>
    <n v="42"/>
    <s v="&lt;55"/>
    <m/>
    <s v="BLANK"/>
    <m/>
    <s v="BLANK"/>
    <n v="32"/>
    <s v="21+"/>
    <m/>
    <s v="BLANK"/>
    <s v="No"/>
    <s v="No"/>
    <m/>
    <x v="0"/>
    <x v="0"/>
    <x v="0"/>
    <n v="7"/>
    <s v="Y"/>
    <s v="Y"/>
    <s v="Y"/>
    <s v="N"/>
    <s v="Y"/>
    <s v="Y"/>
    <s v="N"/>
    <s v="Y"/>
    <s v="Y"/>
    <s v="N"/>
    <m/>
    <m/>
    <m/>
    <m/>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5"/>
    <m/>
    <s v="No"/>
    <m/>
    <m/>
    <m/>
    <n v="8"/>
    <n v="0"/>
    <n v="0"/>
    <n v="0"/>
    <n v="7"/>
    <m/>
    <m/>
    <m/>
    <m/>
    <m/>
    <m/>
    <m/>
    <m/>
    <m/>
    <m/>
    <m/>
    <m/>
    <m/>
    <m/>
    <m/>
    <m/>
    <m/>
    <m/>
    <m/>
    <m/>
    <m/>
    <m/>
    <m/>
    <m/>
    <m/>
    <m/>
    <m/>
    <m/>
    <m/>
    <m/>
    <m/>
    <m/>
    <m/>
    <m/>
    <m/>
    <m/>
    <m/>
    <m/>
    <m/>
    <m/>
    <m/>
    <m/>
    <m/>
    <m/>
    <m/>
    <m/>
    <m/>
    <m/>
    <m/>
    <m/>
    <m/>
    <m/>
    <m/>
    <m/>
    <s v="O'NeiilEmma"/>
    <s v="McGregorCharles41597Male"/>
    <n v="1"/>
    <n v="1"/>
    <n v="0"/>
    <n v="1"/>
    <n v="0"/>
  </r>
  <r>
    <s v="1819-1597"/>
    <s v="IYP-WLG-KIT-WN0223 FINAL.xlsx"/>
    <s v="Moselen"/>
    <s v="Bill"/>
    <s v="New Zealand European"/>
    <m/>
    <m/>
    <s v=""/>
    <d v="2012-04-05T00:00:00"/>
    <n v="6.3452054794520549"/>
    <s v="Male"/>
    <s v="Other"/>
    <m/>
    <s v="Kapiti Primary"/>
    <m/>
    <m/>
    <n v="1"/>
    <s v="No"/>
    <m/>
    <m/>
    <s v="Wincer"/>
    <s v="Jay"/>
    <s v="Parent"/>
    <s v="28 Olive Tce, Paraparaumu"/>
    <m/>
    <s v="0211398885"/>
    <s v="New Zealand European"/>
    <m/>
    <m/>
    <s v=""/>
    <s v="No"/>
    <s v="No"/>
    <m/>
    <m/>
    <m/>
    <m/>
    <m/>
    <n v="77"/>
    <s v="Clinical Range"/>
    <n v="73"/>
    <s v="Clinical Range"/>
    <n v="70"/>
    <s v="Clinical Range"/>
    <n v="63"/>
    <s v="Clinical Range"/>
    <n v="11"/>
    <s v="Clinical Range"/>
    <n v="12"/>
    <s v="Clinical Range"/>
    <s v="Yes"/>
    <s v="Yes"/>
    <m/>
    <x v="1"/>
    <x v="2"/>
    <x v="2"/>
    <n v="12"/>
    <s v="Y"/>
    <s v="Y"/>
    <s v="N"/>
    <s v="Y"/>
    <s v="Y"/>
    <s v="N"/>
    <s v="Y"/>
    <s v="Y"/>
    <s v="Y"/>
    <s v="Y"/>
    <s v="Y"/>
    <s v="Y"/>
    <s v="Y"/>
    <s v="Y"/>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8571428571428571"/>
    <s v="76% to 100%"/>
    <s v="Yes"/>
    <m/>
    <m/>
    <m/>
    <n v="4"/>
    <n v="1"/>
    <n v="1"/>
    <n v="1"/>
    <n v="9"/>
    <n v="4"/>
    <n v="6"/>
    <n v="3"/>
    <n v="6"/>
    <n v="6"/>
    <n v="6"/>
    <n v="6"/>
    <n v="5"/>
    <n v="6"/>
    <n v="6"/>
    <n v="6"/>
    <n v="6"/>
    <n v="7"/>
    <n v="4"/>
    <n v="4"/>
    <n v="7"/>
    <n v="7"/>
    <n v="6"/>
    <n v="7"/>
    <n v="6"/>
    <n v="6"/>
    <n v="6"/>
    <n v="3"/>
    <n v="7"/>
    <n v="7"/>
    <n v="6"/>
    <n v="7"/>
    <n v="7"/>
    <n v="7"/>
    <n v="6"/>
    <n v="6"/>
    <n v="6"/>
    <n v="6"/>
    <n v="6"/>
    <n v="6"/>
    <m/>
    <m/>
    <n v="6"/>
    <n v="6"/>
    <n v="6"/>
    <m/>
    <m/>
    <m/>
    <m/>
    <m/>
    <m/>
    <m/>
    <s v="supportive"/>
    <s v="somewhat interested"/>
    <s v="no"/>
    <s v="unlikely"/>
    <s v="more discussion about our own experiences with our own kids and possible solutions from within the group"/>
    <s v="yes, the house is a mess they don't help with chores, they need help to prepare them for adult life"/>
    <m/>
    <s v="WincerJay"/>
    <s v="MoselenBill41004Male"/>
    <n v="1"/>
    <n v="0"/>
    <n v="0"/>
    <n v="0"/>
    <n v="0"/>
  </r>
  <r>
    <s v="1819-1598"/>
    <s v="IYP-WLG-KIT-WN0223 FINAL.xlsx"/>
    <s v="Turner"/>
    <s v="Ash"/>
    <s v="New Zealand European"/>
    <m/>
    <m/>
    <s v=""/>
    <d v="2011-01-05T00:00:00"/>
    <n v="7.5945205479452058"/>
    <s v="Male"/>
    <s v="Self referral"/>
    <m/>
    <s v="Raumati Beach Sch"/>
    <m/>
    <m/>
    <n v="0"/>
    <s v="No"/>
    <m/>
    <m/>
    <s v="Turner"/>
    <s v="Joanna"/>
    <s v="Parent"/>
    <s v="6 Ngaio Rd, Raumati Beach"/>
    <m/>
    <s v="02040108238"/>
    <s v="New Zealand European"/>
    <m/>
    <m/>
    <s v=""/>
    <s v="No"/>
    <s v="No"/>
    <m/>
    <m/>
    <m/>
    <m/>
    <m/>
    <n v="64"/>
    <s v="Clinical Range"/>
    <n v="63"/>
    <s v="Clinical Range"/>
    <n v="53"/>
    <s v="&lt;55"/>
    <n v="45"/>
    <s v="&lt;55"/>
    <n v="24"/>
    <s v="21+"/>
    <n v="28"/>
    <s v="21+"/>
    <s v="Yes"/>
    <s v="No"/>
    <m/>
    <x v="1"/>
    <x v="2"/>
    <x v="2"/>
    <n v="14"/>
    <s v="Y"/>
    <s v="Y"/>
    <s v="Y"/>
    <s v="Y"/>
    <s v="Y"/>
    <s v="Y"/>
    <s v="Y"/>
    <s v="Y"/>
    <s v="Y"/>
    <s v="Y"/>
    <s v="Y"/>
    <s v="Y"/>
    <s v="Y"/>
    <s v="Y"/>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1"/>
    <s v="76% to 100%"/>
    <s v="Yes"/>
    <m/>
    <m/>
    <m/>
    <n v="7"/>
    <n v="1"/>
    <n v="0"/>
    <n v="0"/>
    <n v="10"/>
    <n v="6"/>
    <n v="6"/>
    <n v="6"/>
    <n v="5"/>
    <n v="6"/>
    <n v="4"/>
    <n v="6"/>
    <n v="6"/>
    <n v="6"/>
    <n v="6"/>
    <n v="5"/>
    <n v="6"/>
    <n v="6"/>
    <n v="6"/>
    <n v="4"/>
    <n v="4"/>
    <n v="6"/>
    <n v="5"/>
    <n v="6"/>
    <n v="7"/>
    <n v="6"/>
    <n v="7"/>
    <n v="6"/>
    <n v="6"/>
    <n v="6"/>
    <n v="5"/>
    <n v="4"/>
    <n v="7"/>
    <n v="7"/>
    <n v="6"/>
    <n v="6"/>
    <n v="6"/>
    <n v="6"/>
    <n v="6"/>
    <n v="7"/>
    <m/>
    <m/>
    <n v="6"/>
    <n v="6"/>
    <n v="6"/>
    <m/>
    <m/>
    <m/>
    <m/>
    <m/>
    <m/>
    <m/>
    <s v="very supportive"/>
    <s v="interested"/>
    <s v="don't know"/>
    <s v="neutral"/>
    <s v="if you were able to find this course online and also through other agencies such as Kapiti Womens centre, citizens advice beareau"/>
    <s v="no I am good thanks. I will continue using tools from this course though"/>
    <m/>
    <s v="TurnerJoanna"/>
    <s v="TurnerAsh40548Male"/>
    <n v="1"/>
    <n v="0"/>
    <n v="0"/>
    <n v="0"/>
    <n v="0"/>
  </r>
  <r>
    <s v="1819-1599"/>
    <s v="IYP-WLG-KIT-WN0223 FINAL.xlsx"/>
    <s v="Thompson"/>
    <s v="Huia"/>
    <s v="New Zealand European"/>
    <s v="Māori"/>
    <m/>
    <s v=""/>
    <d v="2013-06-20T00:00:00"/>
    <n v="5.1369863013698627"/>
    <s v="Male"/>
    <s v="Other"/>
    <m/>
    <s v="ABC Arawhata"/>
    <s v="Education and Care Services"/>
    <m/>
    <n v="4"/>
    <s v="Yes"/>
    <m/>
    <m/>
    <s v="Butcher"/>
    <s v="Jodee"/>
    <s v="Parent"/>
    <s v="14 Trusham Ave, Paraparaumu"/>
    <m/>
    <s v="0224791439"/>
    <s v="New Zealand European"/>
    <m/>
    <m/>
    <s v=""/>
    <s v="No"/>
    <s v="No"/>
    <m/>
    <m/>
    <m/>
    <m/>
    <m/>
    <n v="67"/>
    <s v="Clinical Range"/>
    <n v="52"/>
    <s v="&lt;55"/>
    <n v="62"/>
    <s v="Clinical Range"/>
    <n v="41"/>
    <s v="&lt;55"/>
    <n v="14"/>
    <s v="Clinical Range"/>
    <n v="16"/>
    <s v="Clinical Range"/>
    <s v="Yes"/>
    <s v="Yes"/>
    <m/>
    <x v="1"/>
    <x v="2"/>
    <x v="2"/>
    <n v="13"/>
    <s v="Y"/>
    <s v="Y"/>
    <s v="Y"/>
    <s v="Y"/>
    <s v="Y"/>
    <s v="Y"/>
    <s v="Y"/>
    <s v="Y"/>
    <s v="Y"/>
    <s v="Y"/>
    <s v="N"/>
    <s v="Y"/>
    <s v="Y"/>
    <s v="Y"/>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9285714285714286"/>
    <s v="76% to 100%"/>
    <s v="Yes"/>
    <m/>
    <m/>
    <m/>
    <n v="3"/>
    <n v="1"/>
    <n v="1"/>
    <n v="1"/>
    <n v="11"/>
    <n v="6"/>
    <n v="6"/>
    <n v="6"/>
    <n v="6"/>
    <n v="6"/>
    <n v="6"/>
    <n v="7"/>
    <n v="6"/>
    <n v="6"/>
    <n v="6"/>
    <n v="7"/>
    <n v="6"/>
    <n v="7"/>
    <n v="6"/>
    <n v="4"/>
    <n v="5"/>
    <n v="7"/>
    <n v="5"/>
    <n v="5"/>
    <n v="7"/>
    <n v="7"/>
    <n v="7"/>
    <n v="4"/>
    <n v="6"/>
    <n v="7"/>
    <n v="7"/>
    <n v="7"/>
    <n v="7"/>
    <n v="7"/>
    <n v="7"/>
    <n v="7"/>
    <n v="7"/>
    <n v="7"/>
    <n v="7"/>
    <n v="7"/>
    <m/>
    <m/>
    <n v="7"/>
    <n v="7"/>
    <n v="7"/>
    <m/>
    <m/>
    <m/>
    <m/>
    <m/>
    <m/>
    <m/>
    <s v="very supportive"/>
    <s v="interested"/>
    <s v="yes"/>
    <s v="somewhat likely"/>
    <s v="more group discussions/comparisons etc"/>
    <m/>
    <m/>
    <s v="ButcherJodee"/>
    <s v="ThompsonHuia41445Male"/>
    <n v="1"/>
    <n v="1"/>
    <n v="0"/>
    <n v="0"/>
    <n v="0"/>
  </r>
  <r>
    <s v="1819-1600"/>
    <s v="IYP-WLG-KIT-WN0223 FINAL.xlsx"/>
    <s v="Penn"/>
    <s v="Skye"/>
    <s v="New Zealand European"/>
    <m/>
    <m/>
    <s v=""/>
    <d v="2015-07-17T00:00:00"/>
    <n v="3.0630136986301371"/>
    <s v="Female"/>
    <s v="Self referral"/>
    <m/>
    <s v="ABC Raumati"/>
    <s v="Education and Care Services"/>
    <s v="Education and Care Services"/>
    <n v="0"/>
    <s v="No"/>
    <m/>
    <m/>
    <s v="Courtney"/>
    <s v="Jonea"/>
    <s v="Parent"/>
    <s v="198 Main Rd Sth, Paraparaumu"/>
    <m/>
    <s v="0224715500"/>
    <s v="New Zealand European"/>
    <m/>
    <m/>
    <s v=""/>
    <s v="No"/>
    <s v="No"/>
    <m/>
    <m/>
    <m/>
    <m/>
    <m/>
    <n v="62"/>
    <s v="Clinical Range"/>
    <n v="58"/>
    <s v="Still of Concern"/>
    <n v="48"/>
    <s v="&lt;55"/>
    <n v="46"/>
    <s v="&lt;55"/>
    <n v="24"/>
    <s v="21+"/>
    <n v="33"/>
    <s v="21+"/>
    <s v="Yes"/>
    <s v="No"/>
    <m/>
    <x v="1"/>
    <x v="2"/>
    <x v="2"/>
    <n v="14"/>
    <s v="Y"/>
    <s v="Y"/>
    <s v="Y"/>
    <s v="Y"/>
    <s v="Y"/>
    <s v="Y"/>
    <s v="Y"/>
    <s v="Y"/>
    <s v="Y"/>
    <s v="Y"/>
    <s v="Y"/>
    <s v="Y"/>
    <s v="Y"/>
    <s v="Y"/>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1"/>
    <s v="76% to 100%"/>
    <s v="Yes"/>
    <m/>
    <m/>
    <m/>
    <n v="6"/>
    <n v="1"/>
    <n v="0"/>
    <n v="1"/>
    <n v="12"/>
    <n v="6"/>
    <n v="6"/>
    <n v="6"/>
    <n v="5"/>
    <n v="6"/>
    <n v="7"/>
    <n v="7"/>
    <n v="5"/>
    <n v="5"/>
    <n v="6"/>
    <n v="6"/>
    <n v="5"/>
    <n v="7"/>
    <n v="7"/>
    <n v="4"/>
    <n v="6"/>
    <n v="7"/>
    <n v="7"/>
    <n v="7"/>
    <n v="7"/>
    <n v="7"/>
    <n v="7"/>
    <n v="4"/>
    <n v="6"/>
    <n v="7"/>
    <n v="7"/>
    <n v="7"/>
    <n v="7"/>
    <n v="7"/>
    <n v="7"/>
    <n v="7"/>
    <n v="7"/>
    <n v="7"/>
    <n v="7"/>
    <n v="7"/>
    <n v="7"/>
    <n v="7"/>
    <n v="7"/>
    <n v="7"/>
    <n v="7"/>
    <n v="7"/>
    <n v="7"/>
    <m/>
    <m/>
    <m/>
    <m/>
    <m/>
    <s v="neutral"/>
    <s v="somewhat interested"/>
    <s v="yes"/>
    <s v="very likely"/>
    <s v="nothing, pretty good"/>
    <s v="no because I have other organisations involved so pretty well set"/>
    <m/>
    <s v="CourtneyJonea"/>
    <s v="PennSkye42202Female"/>
    <n v="1"/>
    <n v="0"/>
    <n v="0"/>
    <n v="0"/>
    <n v="0"/>
  </r>
  <r>
    <s v="1819-1601"/>
    <s v="IYP-WLG-KIT-WN0223 FINAL.xlsx"/>
    <s v="Shultz"/>
    <s v="Carter"/>
    <s v="Other Pacific Peoples"/>
    <m/>
    <m/>
    <s v="Pacific"/>
    <d v="2014-12-06T00:00:00"/>
    <n v="3.6739726027397261"/>
    <s v="Male"/>
    <s v="Mental Health (CAMHS, CAFS)"/>
    <m/>
    <s v="ABC Paraparaumu"/>
    <s v="Education and Care Services"/>
    <s v="Education and Care Services"/>
    <n v="2"/>
    <s v="Yes"/>
    <m/>
    <m/>
    <s v="Moore"/>
    <s v="Maryann"/>
    <s v="Primary Caregiver: family and whānau"/>
    <s v="38 Eatwell Ave, Paraparaumu"/>
    <m/>
    <s v="0276348875"/>
    <s v="New Zealand European"/>
    <m/>
    <m/>
    <s v=""/>
    <s v="No"/>
    <s v="No"/>
    <m/>
    <m/>
    <m/>
    <m/>
    <m/>
    <n v="70"/>
    <s v="Clinical Range"/>
    <n v="75"/>
    <s v="Clinical Range"/>
    <n v="60"/>
    <s v="Clinical Range"/>
    <n v="42"/>
    <s v="&lt;55"/>
    <n v="16"/>
    <s v="Clinical Range"/>
    <n v="26"/>
    <s v="21+"/>
    <s v="Yes"/>
    <s v="Yes"/>
    <m/>
    <x v="1"/>
    <x v="2"/>
    <x v="2"/>
    <n v="13"/>
    <s v="Y"/>
    <s v="Y"/>
    <s v="Y"/>
    <s v="Y"/>
    <s v="Y"/>
    <s v="Y"/>
    <s v="Y"/>
    <s v="Y"/>
    <s v="Y"/>
    <s v="Y"/>
    <s v="Y"/>
    <s v="Y"/>
    <s v="Y"/>
    <s v="N"/>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9285714285714286"/>
    <s v="76% to 100%"/>
    <s v="Yes"/>
    <m/>
    <m/>
    <m/>
    <n v="7"/>
    <n v="1"/>
    <n v="1"/>
    <n v="1"/>
    <n v="13"/>
    <n v="7"/>
    <n v="7"/>
    <n v="7"/>
    <n v="6"/>
    <n v="7"/>
    <n v="7"/>
    <n v="7"/>
    <n v="7"/>
    <n v="7"/>
    <n v="7"/>
    <n v="7"/>
    <n v="7"/>
    <n v="7"/>
    <n v="7"/>
    <n v="4"/>
    <n v="6"/>
    <n v="7"/>
    <n v="7"/>
    <n v="6"/>
    <n v="7"/>
    <n v="7"/>
    <n v="7"/>
    <n v="6"/>
    <n v="6"/>
    <n v="7"/>
    <n v="7"/>
    <n v="6"/>
    <n v="6"/>
    <n v="6"/>
    <n v="7"/>
    <n v="7"/>
    <n v="7"/>
    <n v="7"/>
    <n v="7"/>
    <n v="7"/>
    <n v="7"/>
    <n v="7"/>
    <n v="7"/>
    <n v="7"/>
    <n v="7"/>
    <n v="7"/>
    <n v="7"/>
    <m/>
    <m/>
    <m/>
    <m/>
    <m/>
    <s v="very supportive"/>
    <s v="interested"/>
    <s v="no"/>
    <s v="somewhat unlikely"/>
    <s v="I can't think of anything it was very helpful for me"/>
    <s v="no but an option in say six months time to have a one off session to recap and/or tweak things"/>
    <m/>
    <s v="MooreMaryann"/>
    <s v="ShultzCarter41979Male"/>
    <n v="1"/>
    <n v="0"/>
    <n v="1"/>
    <n v="0"/>
    <n v="0"/>
  </r>
  <r>
    <s v="1819-1602"/>
    <s v="IYP-WLG-KIT-WN0223 FINAL.xlsx"/>
    <s v="Wheeler"/>
    <s v="Hunter"/>
    <s v="New Zealand European"/>
    <m/>
    <m/>
    <s v=""/>
    <d v="2015-03-16T00:00:00"/>
    <n v="3.4"/>
    <s v="Male"/>
    <s v="MOE"/>
    <m/>
    <s v="Ngahina kindy"/>
    <s v="Kindergarten"/>
    <s v="Kindergarten"/>
    <n v="0"/>
    <s v="Yes"/>
    <m/>
    <m/>
    <s v="Hart"/>
    <s v="Sue"/>
    <s v="Primary Caregiver: family and whānau"/>
    <s v="74 Waimare Ave, Paraparaumu"/>
    <m/>
    <s v="0226414464"/>
    <s v="New Zealand European"/>
    <m/>
    <m/>
    <s v=""/>
    <s v="No"/>
    <s v="No"/>
    <m/>
    <m/>
    <m/>
    <m/>
    <m/>
    <n v="71"/>
    <s v="Clinical Range"/>
    <n v="71"/>
    <s v="Clinical Range"/>
    <n v="60"/>
    <s v="Clinical Range"/>
    <n v="67"/>
    <s v="Clinical Range"/>
    <n v="6"/>
    <s v="Clinical Range"/>
    <n v="11"/>
    <s v="Clinical Range"/>
    <s v="Yes"/>
    <s v="Yes"/>
    <m/>
    <x v="1"/>
    <x v="2"/>
    <x v="2"/>
    <n v="13"/>
    <s v="Y"/>
    <s v="Y"/>
    <s v="Y"/>
    <s v="Y"/>
    <s v="N"/>
    <s v="Y"/>
    <s v="Y"/>
    <s v="Y"/>
    <s v="Y"/>
    <s v="Y"/>
    <s v="Y"/>
    <s v="Y"/>
    <s v="Y"/>
    <s v="Y"/>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9285714285714286"/>
    <s v="76% to 100%"/>
    <s v="Yes"/>
    <m/>
    <m/>
    <m/>
    <n v="8"/>
    <n v="1"/>
    <n v="1"/>
    <n v="1"/>
    <n v="14"/>
    <n v="6"/>
    <n v="6"/>
    <n v="5"/>
    <n v="6"/>
    <n v="6"/>
    <n v="7"/>
    <n v="7"/>
    <n v="5"/>
    <n v="5"/>
    <n v="5"/>
    <n v="7"/>
    <n v="5"/>
    <n v="6"/>
    <n v="5"/>
    <n v="4"/>
    <n v="6"/>
    <n v="7"/>
    <n v="7"/>
    <n v="6"/>
    <n v="6"/>
    <n v="6"/>
    <n v="7"/>
    <n v="7"/>
    <n v="6"/>
    <n v="7"/>
    <n v="7"/>
    <n v="5"/>
    <n v="5"/>
    <n v="5"/>
    <n v="7"/>
    <n v="7"/>
    <n v="7"/>
    <n v="7"/>
    <n v="7"/>
    <n v="7"/>
    <m/>
    <m/>
    <n v="7"/>
    <n v="7"/>
    <n v="7"/>
    <m/>
    <m/>
    <m/>
    <m/>
    <m/>
    <m/>
    <m/>
    <s v="supportive"/>
    <s v="interested"/>
    <s v="no"/>
    <s v="somewhat unlikely"/>
    <m/>
    <s v="I think by using the book and tools provided this technique will work for us"/>
    <m/>
    <s v="HartSue"/>
    <s v="WheelerHunter42079Male"/>
    <n v="2"/>
    <n v="0"/>
    <n v="0"/>
    <n v="0"/>
    <n v="0"/>
  </r>
  <r>
    <s v="1819-1603"/>
    <s v="IYP-WLG-KIT-WN0223 FINAL.xlsx"/>
    <s v="Wheeler"/>
    <s v="Hunter"/>
    <s v="New Zealand European"/>
    <m/>
    <m/>
    <s v=""/>
    <d v="2015-03-16T00:00:00"/>
    <n v="3.4"/>
    <s v="Male"/>
    <s v="MOE"/>
    <m/>
    <s v="Ngahina kindy"/>
    <s v="Kindergarten"/>
    <s v="Kindergarten"/>
    <n v="0"/>
    <m/>
    <m/>
    <m/>
    <s v="Wheeler"/>
    <s v="Jess"/>
    <s v="Parent"/>
    <m/>
    <m/>
    <m/>
    <s v="New Zealand European"/>
    <m/>
    <m/>
    <s v=""/>
    <s v="No"/>
    <s v="No"/>
    <m/>
    <m/>
    <m/>
    <m/>
    <m/>
    <n v="67"/>
    <s v="Clinical Range"/>
    <n v="78"/>
    <s v="Clinical Range"/>
    <m/>
    <s v="BLANK"/>
    <m/>
    <s v="BLANK"/>
    <n v="9"/>
    <s v="Clinical Range"/>
    <m/>
    <s v="BLANK"/>
    <s v="Yes"/>
    <s v="No"/>
    <m/>
    <x v="0"/>
    <x v="0"/>
    <x v="0"/>
    <n v="2"/>
    <s v="Y"/>
    <s v="N"/>
    <s v="N"/>
    <s v="Y"/>
    <s v="N"/>
    <s v="N"/>
    <s v="N"/>
    <s v="N"/>
    <s v="N"/>
    <s v="N"/>
    <s v="N"/>
    <s v="N"/>
    <s v="N"/>
    <s v="N"/>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14285714285714285"/>
    <s v="1% to 25%"/>
    <s v="No"/>
    <m/>
    <m/>
    <m/>
    <e v="#N/A"/>
    <n v="1"/>
    <n v="0"/>
    <n v="0"/>
    <n v="15"/>
    <m/>
    <m/>
    <m/>
    <m/>
    <m/>
    <m/>
    <m/>
    <m/>
    <m/>
    <m/>
    <m/>
    <m/>
    <m/>
    <m/>
    <m/>
    <m/>
    <m/>
    <m/>
    <m/>
    <m/>
    <m/>
    <m/>
    <m/>
    <m/>
    <m/>
    <m/>
    <m/>
    <m/>
    <m/>
    <m/>
    <m/>
    <m/>
    <m/>
    <m/>
    <m/>
    <m/>
    <m/>
    <m/>
    <m/>
    <m/>
    <m/>
    <m/>
    <m/>
    <m/>
    <m/>
    <m/>
    <m/>
    <m/>
    <m/>
    <m/>
    <m/>
    <m/>
    <m/>
    <m/>
    <s v="WheelerJess"/>
    <s v="WheelerHunter42079Male"/>
    <n v="2"/>
    <n v="0"/>
    <n v="0"/>
    <n v="0"/>
    <n v="0"/>
  </r>
  <r>
    <s v="1819-1604"/>
    <s v="IYP-WLG-KIT-WN0223 FINAL.xlsx"/>
    <s v="Jefferies"/>
    <s v="Jackson"/>
    <s v="New Zealand European"/>
    <m/>
    <m/>
    <s v=""/>
    <d v="2013-02-28T00:00:00"/>
    <n v="5.4438356164383563"/>
    <s v="Male"/>
    <s v="MOE"/>
    <m/>
    <m/>
    <m/>
    <m/>
    <n v="0"/>
    <s v="No"/>
    <m/>
    <m/>
    <s v="Oldham"/>
    <s v="Rachel"/>
    <s v="Primary Caregiver: family and whānau"/>
    <s v="7 Otaihanga Rd, Paraparaumu"/>
    <m/>
    <s v="0272430853"/>
    <s v="New Zealand European"/>
    <m/>
    <m/>
    <s v=""/>
    <s v="No"/>
    <s v="No"/>
    <m/>
    <m/>
    <m/>
    <m/>
    <m/>
    <n v="71"/>
    <s v="Clinical Range"/>
    <n v="73"/>
    <s v="Clinical Range"/>
    <m/>
    <s v="BLANK"/>
    <m/>
    <s v="BLANK"/>
    <n v="6"/>
    <s v="Clinical Range"/>
    <m/>
    <s v="BLANK"/>
    <s v="Yes"/>
    <s v="No"/>
    <m/>
    <x v="0"/>
    <x v="0"/>
    <x v="0"/>
    <n v="3"/>
    <s v="Y"/>
    <s v="Y"/>
    <s v="N"/>
    <s v="Y"/>
    <s v="N"/>
    <s v="N"/>
    <s v="N"/>
    <s v="N"/>
    <s v="N"/>
    <s v="N"/>
    <s v="N"/>
    <s v="N"/>
    <s v="N"/>
    <s v="N"/>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21428571428571427"/>
    <s v="1% to 25%"/>
    <s v="No"/>
    <m/>
    <m/>
    <m/>
    <n v="5"/>
    <n v="1"/>
    <n v="0"/>
    <n v="0"/>
    <n v="16"/>
    <m/>
    <m/>
    <m/>
    <m/>
    <m/>
    <m/>
    <m/>
    <m/>
    <m/>
    <m/>
    <m/>
    <m/>
    <m/>
    <m/>
    <m/>
    <m/>
    <m/>
    <m/>
    <m/>
    <m/>
    <m/>
    <m/>
    <m/>
    <m/>
    <m/>
    <m/>
    <m/>
    <m/>
    <m/>
    <m/>
    <m/>
    <m/>
    <m/>
    <m/>
    <m/>
    <m/>
    <m/>
    <m/>
    <m/>
    <m/>
    <m/>
    <m/>
    <m/>
    <m/>
    <m/>
    <m/>
    <m/>
    <m/>
    <m/>
    <m/>
    <m/>
    <m/>
    <m/>
    <m/>
    <s v="OldhamRachel"/>
    <s v="JefferiesJackson41333Male"/>
    <n v="1"/>
    <n v="0"/>
    <n v="0"/>
    <n v="0"/>
    <n v="0"/>
  </r>
  <r>
    <s v="1819-1605"/>
    <s v="IYP-WLG-KIT-WN0259.xlsx"/>
    <s v="HANSEN"/>
    <s v="DYLAN"/>
    <s v="New Zealand European"/>
    <m/>
    <m/>
    <s v=""/>
    <d v="2013-12-23T00:00:00"/>
    <n v="5.2"/>
    <s v="Male"/>
    <s v="NGO"/>
    <m/>
    <s v="Paraparaumu beach"/>
    <m/>
    <m/>
    <n v="1"/>
    <m/>
    <m/>
    <s v="Wesley- Family start"/>
    <s v="LEGG"/>
    <s v="ADRIANNA"/>
    <s v="Parent"/>
    <s v="23 SUNBURST COURT PARAPARAUMU"/>
    <m/>
    <s v="0226361285"/>
    <s v="Not Stated"/>
    <m/>
    <m/>
    <s v=""/>
    <s v="No"/>
    <s v="Yes"/>
    <m/>
    <m/>
    <m/>
    <m/>
    <m/>
    <n v="65"/>
    <s v="Clinical Range"/>
    <n v="63"/>
    <s v="Clinical Range"/>
    <n v="65"/>
    <s v="Clinical Range"/>
    <n v="62"/>
    <s v="Clinical Range"/>
    <n v="11"/>
    <s v="Clinical Range"/>
    <n v="15"/>
    <s v="Clinical Range"/>
    <s v="Yes"/>
    <s v="Yes"/>
    <m/>
    <x v="2"/>
    <x v="2"/>
    <x v="2"/>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s v="76% to 100%"/>
    <s v="Yes"/>
    <m/>
    <m/>
    <m/>
    <n v="5"/>
    <n v="1"/>
    <n v="1"/>
    <n v="0"/>
    <n v="1"/>
    <n v="6"/>
    <n v="6"/>
    <n v="6"/>
    <n v="6"/>
    <n v="7"/>
    <n v="4"/>
    <n v="5"/>
    <n v="5"/>
    <n v="5"/>
    <n v="5"/>
    <n v="6"/>
    <n v="6"/>
    <n v="6"/>
    <n v="6"/>
    <n v="6"/>
    <n v="4"/>
    <n v="7"/>
    <n v="6"/>
    <n v="7"/>
    <n v="7"/>
    <n v="7"/>
    <n v="7"/>
    <n v="4"/>
    <n v="4"/>
    <n v="7"/>
    <n v="7"/>
    <n v="6"/>
    <n v="6"/>
    <n v="6"/>
    <n v="6"/>
    <n v="6"/>
    <n v="6"/>
    <n v="7"/>
    <n v="7"/>
    <n v="7"/>
    <m/>
    <m/>
    <n v="7"/>
    <n v="7"/>
    <n v="7"/>
    <m/>
    <m/>
    <m/>
    <m/>
    <m/>
    <m/>
    <m/>
    <n v="7"/>
    <n v="6"/>
    <s v="YES"/>
    <n v="5"/>
    <s v="NEW VIGNETTE"/>
    <m/>
    <m/>
    <s v="LEGGADRIANNA"/>
    <s v="HANSENDYLAN41631Male"/>
    <n v="2"/>
    <n v="0"/>
    <n v="0"/>
    <n v="0"/>
    <n v="0"/>
  </r>
  <r>
    <s v="1819-1606"/>
    <s v="IYP-WLG-KIT-WN0259.xlsx"/>
    <s v="HANSEN"/>
    <s v="DYLAN"/>
    <s v="New Zealand European"/>
    <m/>
    <m/>
    <s v=""/>
    <d v="2013-12-23T00:00:00"/>
    <n v="5.2219178082191782"/>
    <s v="Male"/>
    <s v="NGO"/>
    <m/>
    <m/>
    <m/>
    <m/>
    <n v="1"/>
    <m/>
    <m/>
    <s v="Wesley- Family start"/>
    <s v="HANSEN"/>
    <s v="JOSH"/>
    <s v="Parent"/>
    <s v="23 SUNBURST COURT PARAPARAUMU"/>
    <m/>
    <s v="0221911553"/>
    <s v="Not Stated"/>
    <m/>
    <m/>
    <s v=""/>
    <s v="No"/>
    <s v="Yes"/>
    <m/>
    <m/>
    <m/>
    <m/>
    <m/>
    <n v="58"/>
    <s v="Still of Concern"/>
    <n v="66"/>
    <s v="Clinical Range"/>
    <n v="72"/>
    <s v="Clinical Range"/>
    <n v="77"/>
    <s v="Clinical Range"/>
    <n v="19"/>
    <s v="Still of Concern"/>
    <n v="24"/>
    <s v="21+"/>
    <s v="Yes"/>
    <s v="Yes"/>
    <m/>
    <x v="2"/>
    <x v="1"/>
    <x v="2"/>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s v="76% to 100%"/>
    <s v="Yes"/>
    <m/>
    <m/>
    <m/>
    <n v="5"/>
    <n v="1"/>
    <n v="1"/>
    <n v="1"/>
    <n v="2"/>
    <n v="5"/>
    <n v="5"/>
    <n v="4"/>
    <n v="7"/>
    <n v="6"/>
    <n v="6"/>
    <n v="7"/>
    <n v="6"/>
    <n v="6"/>
    <n v="7"/>
    <n v="7"/>
    <n v="5"/>
    <n v="7"/>
    <n v="6"/>
    <n v="7"/>
    <n v="4"/>
    <n v="7"/>
    <n v="6"/>
    <n v="7"/>
    <n v="6"/>
    <n v="7"/>
    <n v="7"/>
    <n v="7"/>
    <n v="7"/>
    <n v="7"/>
    <n v="4"/>
    <n v="7"/>
    <n v="7"/>
    <n v="5"/>
    <n v="2"/>
    <n v="4"/>
    <n v="7"/>
    <n v="7"/>
    <n v="7"/>
    <n v="7"/>
    <m/>
    <m/>
    <n v="7"/>
    <n v="7"/>
    <n v="7"/>
    <m/>
    <m/>
    <m/>
    <m/>
    <m/>
    <m/>
    <m/>
    <n v="7"/>
    <n v="7"/>
    <s v="YES"/>
    <n v="7"/>
    <s v="LESS MONO TONE OF MAIN COMMENTARY."/>
    <s v="YES, EXTRA HELP FOR DYLAN E.G. COUNCILLING. "/>
    <m/>
    <s v="HANSENJOSH"/>
    <s v="HANSENDYLAN41631Male"/>
    <n v="2"/>
    <n v="0"/>
    <n v="0"/>
    <n v="0"/>
    <n v="0"/>
  </r>
  <r>
    <s v="1819-1607"/>
    <s v="IYP-WLG-KIT-WN0259.xlsx"/>
    <s v="ETHAN"/>
    <s v="HARVEY"/>
    <s v="Māori"/>
    <m/>
    <m/>
    <s v=""/>
    <d v="2012-08-31T00:00:00"/>
    <n v="6.5342465753424657"/>
    <s v="Male"/>
    <s v="Self referral"/>
    <m/>
    <s v="Kapanui"/>
    <m/>
    <m/>
    <n v="1"/>
    <m/>
    <m/>
    <m/>
    <s v="HARVEY"/>
    <s v="GEORGINA"/>
    <s v="Parent"/>
    <s v="29 WAIPUNAHAU ROAD WAIKANAE"/>
    <m/>
    <s v="0275678031"/>
    <s v="New Zealand European"/>
    <s v="Māori"/>
    <m/>
    <s v=""/>
    <s v="No"/>
    <s v="No"/>
    <m/>
    <m/>
    <m/>
    <m/>
    <m/>
    <n v="72"/>
    <s v="Clinical Range"/>
    <n v="67"/>
    <s v="Clinical Range"/>
    <n v="61"/>
    <s v="Clinical Range"/>
    <n v="51"/>
    <s v="&lt;55"/>
    <n v="8"/>
    <s v="Clinical Range"/>
    <n v="16"/>
    <s v="Clinical Range"/>
    <s v="Yes"/>
    <s v="Yes"/>
    <m/>
    <x v="1"/>
    <x v="2"/>
    <x v="2"/>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s v="76% to 100%"/>
    <s v="Yes"/>
    <m/>
    <m/>
    <m/>
    <n v="4"/>
    <n v="1"/>
    <n v="1"/>
    <n v="1"/>
    <n v="3"/>
    <n v="6"/>
    <n v="7"/>
    <n v="6"/>
    <n v="7"/>
    <n v="7"/>
    <n v="6"/>
    <n v="7"/>
    <n v="7"/>
    <n v="7"/>
    <n v="7"/>
    <n v="7"/>
    <n v="7"/>
    <n v="7"/>
    <n v="6"/>
    <n v="4"/>
    <n v="6"/>
    <n v="6"/>
    <n v="6"/>
    <n v="6"/>
    <n v="7"/>
    <n v="6"/>
    <n v="7"/>
    <n v="5"/>
    <n v="5"/>
    <n v="7"/>
    <n v="6"/>
    <n v="7"/>
    <n v="6"/>
    <n v="5"/>
    <n v="5"/>
    <n v="5"/>
    <n v="7"/>
    <n v="7"/>
    <n v="7"/>
    <n v="7"/>
    <m/>
    <m/>
    <n v="7"/>
    <n v="7"/>
    <n v="7"/>
    <m/>
    <m/>
    <m/>
    <m/>
    <m/>
    <m/>
    <m/>
    <n v="7"/>
    <n v="7"/>
    <s v="NOT SURE"/>
    <n v="5"/>
    <s v="UPDATED VIDEOS WITH MORE ON SCHOOL AGED CHILDREN."/>
    <s v="NO."/>
    <m/>
    <s v="HARVEYGEORGINA"/>
    <s v="ETHANHARVEY41152Male"/>
    <n v="2"/>
    <n v="1"/>
    <n v="0"/>
    <n v="1"/>
    <n v="0"/>
  </r>
  <r>
    <s v="1819-1608"/>
    <s v="IYP-WLG-KIT-WN0259.xlsx"/>
    <s v="ETHAN"/>
    <s v="HARVEY"/>
    <s v="Māori"/>
    <m/>
    <m/>
    <s v=""/>
    <d v="2012-08-31T00:00:00"/>
    <n v="6.5342465753424657"/>
    <s v="Male"/>
    <s v="Self referral"/>
    <m/>
    <m/>
    <m/>
    <m/>
    <n v="1"/>
    <m/>
    <m/>
    <m/>
    <s v="HARVEY"/>
    <s v="JOHN"/>
    <s v="Parent"/>
    <s v="29 WAIPUNAHAU ROAD WAIKANAE"/>
    <m/>
    <s v="0212430292"/>
    <s v="Māori"/>
    <m/>
    <m/>
    <s v=""/>
    <s v="No"/>
    <s v="No"/>
    <m/>
    <m/>
    <m/>
    <m/>
    <m/>
    <n v="74"/>
    <s v="Clinical Range"/>
    <n v="77"/>
    <s v="Clinical Range"/>
    <n v="59"/>
    <s v="Still of Concern"/>
    <n v="47"/>
    <s v="&lt;55"/>
    <n v="12"/>
    <s v="Clinical Range"/>
    <n v="15"/>
    <s v="Clinical Range"/>
    <s v="Yes"/>
    <s v="Yes"/>
    <m/>
    <x v="1"/>
    <x v="2"/>
    <x v="2"/>
    <n v="13"/>
    <s v="Y"/>
    <s v="Y"/>
    <s v="Y"/>
    <s v="Y"/>
    <s v="Y"/>
    <s v="Y"/>
    <s v="N"/>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9285714285714286"/>
    <s v="76% to 100%"/>
    <s v="Yes"/>
    <m/>
    <m/>
    <m/>
    <n v="4"/>
    <n v="1"/>
    <n v="1"/>
    <n v="1"/>
    <n v="4"/>
    <n v="7"/>
    <n v="6"/>
    <n v="5"/>
    <n v="7"/>
    <n v="7"/>
    <n v="7"/>
    <n v="7"/>
    <n v="6"/>
    <n v="6"/>
    <n v="7"/>
    <n v="6"/>
    <n v="6"/>
    <n v="7"/>
    <n v="6"/>
    <n v="4"/>
    <n v="5"/>
    <n v="7"/>
    <n v="5"/>
    <n v="6"/>
    <n v="7"/>
    <n v="6"/>
    <n v="7"/>
    <n v="7"/>
    <n v="7"/>
    <n v="7"/>
    <n v="7"/>
    <n v="7"/>
    <n v="7"/>
    <n v="7"/>
    <n v="6"/>
    <n v="4"/>
    <n v="7"/>
    <n v="7"/>
    <n v="7"/>
    <n v="7"/>
    <m/>
    <m/>
    <n v="7"/>
    <n v="7"/>
    <n v="7"/>
    <m/>
    <m/>
    <m/>
    <m/>
    <m/>
    <m/>
    <m/>
    <n v="7"/>
    <n v="7"/>
    <s v="HMMM... ? INTERESTING: PERHAPS VIA EMAIL LIST."/>
    <n v="5"/>
    <s v="THE VIDEOA ARE DATED BU;T STILL RELEVANT: A DO OVER WILL BE NECESSARY IN A FEW YEARS I SUSPECT."/>
    <s v="NO"/>
    <m/>
    <s v="HARVEYJOHN"/>
    <s v="ETHANHARVEY41152Male"/>
    <n v="2"/>
    <n v="1"/>
    <n v="0"/>
    <n v="1"/>
    <n v="0"/>
  </r>
  <r>
    <s v="1819-1609"/>
    <s v="IYP-WLG-KIT-WN0259.xlsx"/>
    <s v="GALLOWAY"/>
    <s v="CASEY"/>
    <s v="New Zealand European"/>
    <s v="Other European"/>
    <m/>
    <s v=""/>
    <d v="2015-06-23T00:00:00"/>
    <n v="3.7232876712328768"/>
    <s v="Female"/>
    <s v="ECE teacher"/>
    <s v="049026135"/>
    <s v="Waikanae Montisori"/>
    <s v="Education and Care Services"/>
    <s v="Education and Care Services"/>
    <n v="1"/>
    <m/>
    <m/>
    <m/>
    <s v="GALLOWAY"/>
    <s v="JESSICA"/>
    <s v="Parent"/>
    <s v="21 GAWLER STREET TE HORO"/>
    <m/>
    <s v="0212992701"/>
    <s v="Other European"/>
    <m/>
    <m/>
    <s v=""/>
    <s v="No"/>
    <s v="Yes"/>
    <m/>
    <m/>
    <m/>
    <m/>
    <m/>
    <n v="76"/>
    <s v="Clinical Range"/>
    <n v="63"/>
    <s v="Clinical Range"/>
    <n v="58"/>
    <s v="Still of Concern"/>
    <n v="56"/>
    <s v="Still of Concern"/>
    <n v="9"/>
    <s v="Clinical Range"/>
    <n v="24"/>
    <s v="21+"/>
    <s v="Yes"/>
    <s v="No"/>
    <m/>
    <x v="1"/>
    <x v="2"/>
    <x v="2"/>
    <n v="12"/>
    <s v="Y"/>
    <s v="Y"/>
    <s v="Y"/>
    <s v="Y"/>
    <s v="Y"/>
    <s v="Y"/>
    <s v="Y"/>
    <s v="N"/>
    <s v="Y"/>
    <s v="Y"/>
    <s v="N"/>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8571428571428571"/>
    <s v="76% to 100%"/>
    <s v="Yes"/>
    <m/>
    <m/>
    <m/>
    <n v="7"/>
    <n v="1"/>
    <n v="0"/>
    <n v="1"/>
    <n v="5"/>
    <n v="7"/>
    <n v="6"/>
    <n v="6"/>
    <n v="6"/>
    <n v="7"/>
    <n v="7"/>
    <n v="7"/>
    <n v="6"/>
    <n v="6"/>
    <n v="6"/>
    <n v="6"/>
    <n v="5"/>
    <n v="7"/>
    <n v="5"/>
    <n v="4"/>
    <n v="6"/>
    <n v="7"/>
    <n v="6"/>
    <n v="6"/>
    <n v="7"/>
    <n v="6"/>
    <n v="7"/>
    <n v="7"/>
    <n v="7"/>
    <n v="6"/>
    <n v="6"/>
    <n v="6"/>
    <n v="5"/>
    <n v="7"/>
    <n v="7"/>
    <n v="6"/>
    <n v="7"/>
    <n v="6"/>
    <n v="7"/>
    <n v="6"/>
    <m/>
    <m/>
    <n v="6"/>
    <n v="6"/>
    <n v="7"/>
    <m/>
    <m/>
    <m/>
    <m/>
    <m/>
    <m/>
    <m/>
    <n v="7"/>
    <n v="6"/>
    <s v="YES"/>
    <n v="7"/>
    <s v="I TRUELY DON'T THINK IT COULD HAVE."/>
    <s v="NO. I CAN'T BELIEVE I SAID NO!!"/>
    <m/>
    <s v="GALLOWAYJESSICA"/>
    <s v="GALLOWAYCASEY42178Female"/>
    <n v="2"/>
    <n v="0"/>
    <n v="0"/>
    <n v="0"/>
    <n v="0"/>
  </r>
  <r>
    <s v="1819-1610"/>
    <s v="IYP-WLG-KIT-WN0259.xlsx"/>
    <s v="GALLOWAY"/>
    <s v="CASEY"/>
    <s v="New Zealand European"/>
    <s v="Other European"/>
    <m/>
    <s v=""/>
    <d v="2015-06-23T00:00:00"/>
    <n v="3.7232876712328768"/>
    <s v="Female"/>
    <s v="ECE teacher"/>
    <s v="049026135"/>
    <m/>
    <m/>
    <m/>
    <n v="1"/>
    <m/>
    <m/>
    <m/>
    <s v="GALLOWAY"/>
    <s v="MIKE"/>
    <s v="Parent"/>
    <s v="21 GAWLER STREET TE HORO"/>
    <m/>
    <s v="02108414666"/>
    <s v="Other European"/>
    <m/>
    <m/>
    <s v=""/>
    <s v="No"/>
    <s v="Yes"/>
    <m/>
    <m/>
    <m/>
    <m/>
    <m/>
    <n v="66"/>
    <s v="Clinical Range"/>
    <n v="63"/>
    <s v="Clinical Range"/>
    <n v="51"/>
    <s v="&lt;55"/>
    <n v="46"/>
    <s v="&lt;55"/>
    <n v="14"/>
    <s v="Clinical Range"/>
    <n v="27"/>
    <s v="21+"/>
    <s v="Yes"/>
    <s v="No"/>
    <m/>
    <x v="1"/>
    <x v="2"/>
    <x v="2"/>
    <n v="12"/>
    <s v="Y"/>
    <s v="Y"/>
    <s v="Y"/>
    <s v="N"/>
    <s v="Y"/>
    <s v="Y"/>
    <s v="N"/>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8571428571428571"/>
    <s v="76% to 100%"/>
    <s v="Yes"/>
    <m/>
    <m/>
    <m/>
    <n v="7"/>
    <n v="1"/>
    <n v="0"/>
    <n v="1"/>
    <n v="6"/>
    <n v="7"/>
    <n v="7"/>
    <n v="6"/>
    <n v="6"/>
    <n v="6"/>
    <n v="7"/>
    <n v="7"/>
    <n v="6"/>
    <n v="6"/>
    <n v="7"/>
    <n v="6"/>
    <n v="6"/>
    <n v="6"/>
    <n v="6"/>
    <n v="4"/>
    <n v="6"/>
    <n v="7"/>
    <n v="4"/>
    <n v="7"/>
    <n v="6"/>
    <n v="5"/>
    <n v="7"/>
    <n v="6"/>
    <n v="4"/>
    <n v="7"/>
    <n v="6"/>
    <n v="7"/>
    <n v="6"/>
    <n v="5"/>
    <n v="7"/>
    <n v="6"/>
    <n v="7"/>
    <n v="7"/>
    <n v="7"/>
    <n v="7"/>
    <m/>
    <m/>
    <n v="7"/>
    <n v="7"/>
    <n v="7"/>
    <m/>
    <m/>
    <m/>
    <m/>
    <m/>
    <m/>
    <m/>
    <n v="7"/>
    <n v="5"/>
    <s v="NO"/>
    <n v="6"/>
    <s v="MORE UP TO DATE DIGITAL MEADIA (DVD PLAYER HARD TO USE)"/>
    <s v="NO"/>
    <m/>
    <s v="GALLOWAYMIKE"/>
    <s v="GALLOWAYCASEY42178Female"/>
    <n v="2"/>
    <n v="0"/>
    <n v="0"/>
    <n v="0"/>
    <n v="0"/>
  </r>
  <r>
    <s v="1819-1611"/>
    <s v="IYP-WLG-KIT-WN0259.xlsx"/>
    <s v="HOWELL"/>
    <s v="MILAHN"/>
    <s v="Samoan"/>
    <m/>
    <m/>
    <s v="Pacific"/>
    <d v="2014-06-17T00:00:00"/>
    <n v="4.7397260273972606"/>
    <s v="Female"/>
    <s v="Self referral"/>
    <m/>
    <s v="Otaki Kindergarten"/>
    <s v="Kindergarten"/>
    <s v="Kindergarten"/>
    <n v="1"/>
    <m/>
    <m/>
    <m/>
    <s v="LEMANA"/>
    <s v="JESSICA"/>
    <s v="Parent"/>
    <s v="76 Marine Prde Otaki Beach"/>
    <m/>
    <s v="0275663338"/>
    <s v="Samoan"/>
    <m/>
    <m/>
    <s v="Pacific"/>
    <s v="No"/>
    <s v="Yes"/>
    <m/>
    <m/>
    <m/>
    <m/>
    <m/>
    <n v="70"/>
    <s v="Clinical Range"/>
    <n v="78"/>
    <s v="Clinical Range"/>
    <n v="59"/>
    <s v="Still of Concern"/>
    <n v="55"/>
    <s v="Still of Concern"/>
    <n v="17"/>
    <s v="Still of Concern"/>
    <n v="27"/>
    <s v="21+"/>
    <s v="Yes"/>
    <s v="No"/>
    <m/>
    <x v="1"/>
    <x v="2"/>
    <x v="2"/>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s v="76% to 100%"/>
    <s v="Yes"/>
    <m/>
    <m/>
    <m/>
    <n v="9"/>
    <n v="1"/>
    <n v="0"/>
    <n v="1"/>
    <n v="7"/>
    <n v="6"/>
    <n v="6"/>
    <n v="6"/>
    <n v="7"/>
    <n v="6"/>
    <n v="7"/>
    <n v="7"/>
    <n v="6"/>
    <n v="6"/>
    <n v="6"/>
    <n v="6"/>
    <n v="6"/>
    <n v="7"/>
    <n v="7"/>
    <n v="5"/>
    <n v="6"/>
    <n v="7"/>
    <n v="6"/>
    <n v="7"/>
    <n v="7"/>
    <n v="7"/>
    <n v="7"/>
    <n v="7"/>
    <n v="7"/>
    <n v="7"/>
    <n v="7"/>
    <n v="6"/>
    <n v="7"/>
    <n v="7"/>
    <n v="7"/>
    <n v="7"/>
    <n v="7"/>
    <n v="7"/>
    <n v="7"/>
    <n v="7"/>
    <m/>
    <m/>
    <n v="7"/>
    <n v="7"/>
    <n v="7"/>
    <m/>
    <m/>
    <m/>
    <m/>
    <m/>
    <m/>
    <m/>
    <n v="7"/>
    <n v="6"/>
    <s v="YES"/>
    <n v="5"/>
    <s v="UPDATED VIDEOS. LESS CRAMPED SESSIONS."/>
    <s v="NO"/>
    <m/>
    <s v="LEMANAJESSICA"/>
    <s v="HOWELLMILAHN41807Female"/>
    <n v="2"/>
    <n v="0"/>
    <n v="1"/>
    <n v="0"/>
    <n v="1"/>
  </r>
  <r>
    <s v="1819-1612"/>
    <s v="IYP-WLG-KIT-WN0259.xlsx"/>
    <s v="HOWELL"/>
    <s v="MILAHN"/>
    <s v="Samoan"/>
    <s v="Māori"/>
    <m/>
    <s v="Pacific"/>
    <d v="2014-06-17T00:00:00"/>
    <n v="4.7397260273972606"/>
    <s v="Female"/>
    <s v="Self referral"/>
    <m/>
    <m/>
    <m/>
    <m/>
    <n v="1"/>
    <m/>
    <m/>
    <m/>
    <s v="TEWIATA"/>
    <s v="NIKORA"/>
    <s v="Parent"/>
    <s v="76 Marine Prde Otaki Beach 5512"/>
    <m/>
    <s v="0274155780"/>
    <s v="Māori"/>
    <m/>
    <m/>
    <s v=""/>
    <s v="No"/>
    <s v="Yes"/>
    <m/>
    <m/>
    <m/>
    <m/>
    <m/>
    <n v="61"/>
    <s v="Clinical Range"/>
    <n v="64"/>
    <s v="Clinical Range"/>
    <n v="53"/>
    <s v="&lt;55"/>
    <n v="51"/>
    <s v="&lt;55"/>
    <n v="23"/>
    <s v="21+"/>
    <n v="32"/>
    <s v="21+"/>
    <s v="Yes"/>
    <s v="No"/>
    <m/>
    <x v="1"/>
    <x v="2"/>
    <x v="2"/>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s v="76% to 100%"/>
    <s v="Yes"/>
    <m/>
    <m/>
    <m/>
    <n v="9"/>
    <n v="1"/>
    <n v="0"/>
    <n v="1"/>
    <n v="8"/>
    <n v="6"/>
    <n v="6"/>
    <n v="6"/>
    <n v="5"/>
    <n v="6"/>
    <n v="6"/>
    <n v="7"/>
    <n v="6"/>
    <n v="5"/>
    <n v="6"/>
    <n v="7"/>
    <n v="6"/>
    <n v="6"/>
    <n v="5"/>
    <n v="4"/>
    <n v="6"/>
    <n v="6"/>
    <n v="6"/>
    <n v="6"/>
    <n v="6"/>
    <n v="6"/>
    <n v="6"/>
    <n v="6"/>
    <n v="5"/>
    <n v="7"/>
    <n v="6"/>
    <n v="6"/>
    <n v="5"/>
    <n v="5"/>
    <n v="6"/>
    <n v="6"/>
    <n v="6"/>
    <n v="6"/>
    <n v="6"/>
    <n v="7"/>
    <m/>
    <m/>
    <n v="6"/>
    <n v="6"/>
    <n v="7"/>
    <m/>
    <m/>
    <m/>
    <m/>
    <m/>
    <m/>
    <m/>
    <n v="7"/>
    <n v="6"/>
    <s v="YES"/>
    <n v="5"/>
    <s v="O IMPROVEMENTS NEDDED."/>
    <s v="NO, I'VE BEEN GIVEN A LOT OF USEFUL INFORMATION THAT WILL HELP ME. PRACTICE, PRACTICE, PRACTICE!"/>
    <m/>
    <s v="TEWIATANIKORA"/>
    <s v="HOWELLMILAHN41807Female"/>
    <n v="2"/>
    <n v="1"/>
    <n v="1"/>
    <n v="1"/>
    <n v="0"/>
  </r>
  <r>
    <s v="1819-1613"/>
    <s v="IYP-WLG-KIT-WN0259.xlsx"/>
    <s v="BENNETT"/>
    <s v="MURPHY"/>
    <s v="New Zealand European"/>
    <m/>
    <m/>
    <s v=""/>
    <d v="2014-03-13T00:00:00"/>
    <n v="5.0027397260273974"/>
    <s v="Male"/>
    <s v="MOE"/>
    <m/>
    <s v="Paraparaumu Beach"/>
    <m/>
    <m/>
    <n v="2"/>
    <m/>
    <m/>
    <s v="MOE"/>
    <s v="BENNETT"/>
    <s v="JOE"/>
    <s v="Parent"/>
    <s v="54 TE KUPE ROAD PARAPARAUMU"/>
    <m/>
    <s v="0275767679"/>
    <s v="New Zealand European"/>
    <m/>
    <m/>
    <s v=""/>
    <s v="No"/>
    <s v="Yes"/>
    <m/>
    <m/>
    <m/>
    <m/>
    <m/>
    <n v="60"/>
    <s v="Clinical Range"/>
    <n v="64"/>
    <s v="Clinical Range"/>
    <n v="52"/>
    <s v="&lt;55"/>
    <n v="52"/>
    <s v="&lt;55"/>
    <n v="23"/>
    <s v="21+"/>
    <n v="31"/>
    <s v="21+"/>
    <s v="Yes"/>
    <s v="No"/>
    <m/>
    <x v="1"/>
    <x v="2"/>
    <x v="2"/>
    <n v="13"/>
    <s v="Y"/>
    <s v="Y"/>
    <s v="Y"/>
    <s v="Y"/>
    <s v="Y"/>
    <s v="N"/>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9285714285714286"/>
    <s v="76% to 100%"/>
    <s v="Yes"/>
    <m/>
    <m/>
    <m/>
    <n v="7"/>
    <n v="1"/>
    <n v="0"/>
    <n v="1"/>
    <n v="9"/>
    <n v="7"/>
    <n v="7"/>
    <n v="7"/>
    <n v="4"/>
    <n v="7"/>
    <n v="7"/>
    <n v="7"/>
    <n v="7"/>
    <n v="7"/>
    <n v="7"/>
    <n v="7"/>
    <n v="6"/>
    <n v="6"/>
    <n v="6"/>
    <n v="4"/>
    <n v="7"/>
    <n v="7"/>
    <n v="6"/>
    <n v="6"/>
    <n v="7"/>
    <n v="6"/>
    <n v="7"/>
    <n v="6"/>
    <n v="7"/>
    <n v="7"/>
    <n v="7"/>
    <n v="7"/>
    <n v="7"/>
    <n v="7"/>
    <n v="7"/>
    <n v="7"/>
    <n v="7"/>
    <n v="7"/>
    <n v="7"/>
    <n v="7"/>
    <m/>
    <m/>
    <n v="7"/>
    <n v="7"/>
    <n v="7"/>
    <m/>
    <m/>
    <m/>
    <m/>
    <m/>
    <m/>
    <m/>
    <n v="7"/>
    <n v="6"/>
    <s v="no"/>
    <n v="4"/>
    <m/>
    <s v="no"/>
    <m/>
    <s v="BENNETTJOE"/>
    <s v="BENNETTMURPHY41711Male"/>
    <n v="2"/>
    <n v="0"/>
    <n v="0"/>
    <n v="0"/>
    <n v="0"/>
  </r>
  <r>
    <s v="1819-1614"/>
    <s v="IYP-WLG-KIT-WN0259.xlsx"/>
    <s v="BENNETT"/>
    <s v="MURPHY"/>
    <s v="New Zealand European"/>
    <m/>
    <m/>
    <s v=""/>
    <d v="2014-03-13T00:00:00"/>
    <n v="5.0027397260273974"/>
    <s v="Male"/>
    <s v="MOE"/>
    <m/>
    <m/>
    <m/>
    <m/>
    <n v="2"/>
    <m/>
    <m/>
    <s v="MOE"/>
    <s v="BENNETT"/>
    <s v="MICKY"/>
    <s v="Parent"/>
    <s v="54 TE KUPE ROAD PARAPARAUMU"/>
    <m/>
    <s v="0272831844"/>
    <s v="New Zealand European"/>
    <m/>
    <m/>
    <s v=""/>
    <s v="No"/>
    <s v="Yes"/>
    <m/>
    <m/>
    <m/>
    <m/>
    <m/>
    <n v="60"/>
    <s v="Clinical Range"/>
    <n v="65"/>
    <s v="Clinical Range"/>
    <n v="58"/>
    <s v="Still of Concern"/>
    <n v="55"/>
    <s v="Still of Concern"/>
    <n v="12"/>
    <s v="Clinical Range"/>
    <n v="24"/>
    <s v="21+"/>
    <s v="Yes"/>
    <s v="No"/>
    <m/>
    <x v="1"/>
    <x v="2"/>
    <x v="2"/>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s v="76% to 100%"/>
    <s v="Yes"/>
    <m/>
    <m/>
    <m/>
    <n v="7"/>
    <n v="1"/>
    <n v="0"/>
    <n v="1"/>
    <n v="10"/>
    <n v="6"/>
    <n v="7"/>
    <n v="7"/>
    <n v="7"/>
    <n v="7"/>
    <n v="7"/>
    <n v="7"/>
    <n v="6"/>
    <n v="6"/>
    <n v="6"/>
    <n v="7"/>
    <n v="7"/>
    <n v="7"/>
    <n v="6"/>
    <n v="4"/>
    <n v="6"/>
    <n v="7"/>
    <n v="7"/>
    <n v="7"/>
    <n v="7"/>
    <n v="7"/>
    <n v="7"/>
    <n v="6"/>
    <n v="7"/>
    <n v="7"/>
    <n v="7"/>
    <n v="7"/>
    <n v="7"/>
    <n v="7"/>
    <n v="7"/>
    <n v="7"/>
    <n v="7"/>
    <n v="7"/>
    <n v="7"/>
    <n v="7"/>
    <m/>
    <m/>
    <n v="7"/>
    <n v="7"/>
    <n v="7"/>
    <m/>
    <m/>
    <m/>
    <m/>
    <m/>
    <m/>
    <m/>
    <n v="7"/>
    <n v="6"/>
    <s v="NO"/>
    <n v="4"/>
    <m/>
    <m/>
    <m/>
    <s v="BENNETTMICKY"/>
    <s v="BENNETTMURPHY41711Male"/>
    <n v="2"/>
    <n v="0"/>
    <n v="0"/>
    <n v="0"/>
    <n v="0"/>
  </r>
  <r>
    <s v="1819-1615"/>
    <s v="IYP-WLG-KIT-WN0259.xlsx"/>
    <s v="FOOTE"/>
    <s v="MCKENZIE"/>
    <s v="New Zealand European"/>
    <m/>
    <m/>
    <s v=""/>
    <d v="2015-03-19T00:00:00"/>
    <n v="3.9863013698630136"/>
    <s v="Female"/>
    <s v="ECE teacher"/>
    <s v="049055439"/>
    <s v="Castle Kids Kindy"/>
    <s v="Kindergarten"/>
    <s v="Kindergarten"/>
    <n v="1"/>
    <m/>
    <m/>
    <m/>
    <s v="FOOTE"/>
    <s v="JULIE"/>
    <s v="Parent"/>
    <s v="3 LEANNE WAY WAIKANAE"/>
    <m/>
    <s v="0211473025"/>
    <s v="New Zealand European"/>
    <m/>
    <m/>
    <s v=""/>
    <s v="No"/>
    <s v="No"/>
    <m/>
    <m/>
    <m/>
    <m/>
    <m/>
    <n v="44"/>
    <s v="&lt;55"/>
    <n v="47"/>
    <s v="&lt;55"/>
    <n v="37"/>
    <s v="&lt;55"/>
    <n v="41"/>
    <s v="&lt;55"/>
    <n v="29"/>
    <s v="21+"/>
    <n v="36"/>
    <s v="21+"/>
    <s v="No"/>
    <s v="No"/>
    <m/>
    <x v="1"/>
    <x v="2"/>
    <x v="2"/>
    <n v="13"/>
    <s v="Y"/>
    <s v="Y"/>
    <s v="Y"/>
    <s v="Y"/>
    <s v="Y"/>
    <s v="N"/>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9285714285714286"/>
    <s v="76% to 100%"/>
    <s v="Yes"/>
    <m/>
    <m/>
    <m/>
    <n v="3"/>
    <n v="0"/>
    <n v="0"/>
    <n v="1"/>
    <n v="11"/>
    <n v="7"/>
    <n v="7"/>
    <n v="7"/>
    <n v="7"/>
    <n v="6"/>
    <n v="7"/>
    <n v="7"/>
    <n v="7"/>
    <n v="6"/>
    <n v="7"/>
    <n v="6"/>
    <n v="6"/>
    <n v="7"/>
    <n v="6"/>
    <n v="4"/>
    <n v="6"/>
    <n v="6"/>
    <n v="4"/>
    <n v="6"/>
    <n v="6"/>
    <n v="6"/>
    <n v="7"/>
    <n v="7"/>
    <n v="6"/>
    <n v="7"/>
    <n v="6"/>
    <n v="5"/>
    <n v="5"/>
    <n v="6"/>
    <n v="6"/>
    <n v="6"/>
    <n v="7"/>
    <n v="7"/>
    <n v="7"/>
    <n v="7"/>
    <m/>
    <m/>
    <n v="7"/>
    <n v="7"/>
    <n v="7"/>
    <m/>
    <m/>
    <m/>
    <m/>
    <m/>
    <m/>
    <m/>
    <n v="7"/>
    <n v="6"/>
    <s v="YES"/>
    <n v="6"/>
    <s v="N/A"/>
    <s v="NO- SEE HOW THEY PAN OUT AS TEENS!"/>
    <m/>
    <s v="FOOTEJULIE"/>
    <s v="FOOTEMCKENZIE42082Female"/>
    <n v="1"/>
    <n v="0"/>
    <n v="0"/>
    <n v="0"/>
    <n v="0"/>
  </r>
  <r>
    <s v="1819-1616"/>
    <s v="IYP-WLG-KIT-WN0259.xlsx"/>
    <s v="MCKNIGHT-KEANE"/>
    <s v="AXEL"/>
    <s v="Māori"/>
    <m/>
    <m/>
    <s v=""/>
    <d v="2012-06-18T00:00:00"/>
    <n v="6.7369863013698632"/>
    <s v="Male"/>
    <s v="Public Health Nurse"/>
    <s v="0272783919"/>
    <s v="Paraparaumu"/>
    <m/>
    <m/>
    <n v="1"/>
    <m/>
    <m/>
    <s v="Hora Te pai"/>
    <s v="MCKNIGHT"/>
    <s v="LISA"/>
    <s v="Parent"/>
    <s v="12A WEBBER STREET PARAPARAUMU BEACH"/>
    <m/>
    <s v="0211473025"/>
    <s v="Māori"/>
    <m/>
    <m/>
    <s v=""/>
    <s v="No"/>
    <s v="Yes"/>
    <m/>
    <m/>
    <m/>
    <m/>
    <m/>
    <n v="60"/>
    <s v="Clinical Range"/>
    <n v="61"/>
    <s v="Clinical Range"/>
    <n v="48"/>
    <s v="&lt;55"/>
    <n v="42"/>
    <s v="&lt;55"/>
    <n v="24"/>
    <s v="21+"/>
    <n v="39"/>
    <s v="21+"/>
    <s v="Yes"/>
    <s v="No"/>
    <m/>
    <x v="1"/>
    <x v="2"/>
    <x v="2"/>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s v="76% to 100%"/>
    <s v="Yes"/>
    <m/>
    <m/>
    <m/>
    <n v="5"/>
    <n v="1"/>
    <n v="0"/>
    <n v="1"/>
    <n v="12"/>
    <n v="7"/>
    <n v="7"/>
    <n v="6"/>
    <n v="6"/>
    <n v="7"/>
    <n v="6"/>
    <n v="7"/>
    <n v="7"/>
    <n v="7"/>
    <n v="6"/>
    <n v="7"/>
    <n v="7"/>
    <n v="7"/>
    <n v="6"/>
    <n v="4"/>
    <n v="6"/>
    <n v="7"/>
    <n v="6"/>
    <n v="6"/>
    <n v="6"/>
    <n v="6"/>
    <n v="7"/>
    <n v="4"/>
    <n v="5"/>
    <n v="6"/>
    <n v="6"/>
    <n v="6"/>
    <n v="6"/>
    <n v="7"/>
    <n v="4"/>
    <n v="6"/>
    <n v="7"/>
    <n v="7"/>
    <n v="7"/>
    <n v="7"/>
    <m/>
    <m/>
    <n v="7"/>
    <n v="7"/>
    <n v="7"/>
    <m/>
    <m/>
    <m/>
    <m/>
    <m/>
    <m/>
    <m/>
    <n v="7"/>
    <n v="7"/>
    <s v="YES"/>
    <n v="6"/>
    <m/>
    <s v="SOME INFORMATION ABOUT ANXIETY IN CHILDREN WOULD BE HELPFUL."/>
    <m/>
    <s v="MCKNIGHTLISA"/>
    <s v="MCKNIGHT-KEANEAXEL41078Male"/>
    <n v="1"/>
    <n v="1"/>
    <n v="0"/>
    <n v="1"/>
    <n v="0"/>
  </r>
  <r>
    <s v="1819-1617"/>
    <s v="IYP-WLG-KIT-WN0259.xlsx"/>
    <s v="FRANCES"/>
    <s v="SIOBHAN"/>
    <s v="New Zealand European"/>
    <m/>
    <m/>
    <s v=""/>
    <d v="2014-02-08T00:00:00"/>
    <n v="5.0931506849315067"/>
    <s v="Female"/>
    <s v="Self referral"/>
    <m/>
    <s v="Paraparaumu Bch Kindy"/>
    <s v="Kindergarten"/>
    <s v="Kindergarten"/>
    <n v="1"/>
    <m/>
    <m/>
    <m/>
    <s v="FRANCES"/>
    <s v="LYNDA"/>
    <s v="Parent"/>
    <s v="14 OTUPOA WAY PARAPARAUMU BEACH"/>
    <m/>
    <s v="0274611480"/>
    <s v="Not Stated"/>
    <m/>
    <m/>
    <s v=""/>
    <s v="No"/>
    <s v="Yes"/>
    <m/>
    <m/>
    <m/>
    <m/>
    <m/>
    <n v="58"/>
    <s v="Still of Concern"/>
    <n v="63"/>
    <s v="Clinical Range"/>
    <n v="51"/>
    <s v="&lt;55"/>
    <n v="50"/>
    <s v="&lt;55"/>
    <n v="19"/>
    <s v="Still of Concern"/>
    <n v="16"/>
    <s v="Clinical Range"/>
    <s v="Yes"/>
    <s v="Yes"/>
    <m/>
    <x v="1"/>
    <x v="2"/>
    <x v="1"/>
    <n v="13"/>
    <s v="Y"/>
    <s v="Y"/>
    <s v="Y"/>
    <s v="Y"/>
    <s v="Y"/>
    <s v="Y"/>
    <s v="Y"/>
    <s v="Y"/>
    <s v="Y"/>
    <s v="Y"/>
    <s v="N"/>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9285714285714286"/>
    <s v="76% to 100%"/>
    <s v="Yes"/>
    <m/>
    <m/>
    <m/>
    <n v="4"/>
    <n v="1"/>
    <n v="1"/>
    <n v="1"/>
    <n v="13"/>
    <n v="6"/>
    <n v="5"/>
    <n v="6"/>
    <n v="6"/>
    <n v="7"/>
    <n v="7"/>
    <n v="7"/>
    <n v="6"/>
    <n v="6"/>
    <n v="7"/>
    <n v="7"/>
    <n v="7"/>
    <n v="7"/>
    <n v="7"/>
    <n v="6"/>
    <n v="6"/>
    <n v="7"/>
    <n v="7"/>
    <n v="7"/>
    <n v="7"/>
    <n v="7"/>
    <n v="7"/>
    <n v="6"/>
    <n v="7"/>
    <n v="7"/>
    <n v="7"/>
    <n v="7"/>
    <n v="7"/>
    <n v="7"/>
    <n v="7"/>
    <n v="7"/>
    <n v="7"/>
    <n v="7"/>
    <n v="7"/>
    <n v="7"/>
    <m/>
    <m/>
    <n v="7"/>
    <n v="7"/>
    <n v="7"/>
    <m/>
    <m/>
    <m/>
    <m/>
    <m/>
    <m/>
    <m/>
    <n v="7"/>
    <n v="7"/>
    <s v="YES"/>
    <n v="7"/>
    <s v="N/A"/>
    <s v="NO. JUST A BABYSITTER TO GET A BREAK!"/>
    <m/>
    <s v="FRANCESLYNDA"/>
    <s v="FRANCESSIOBHAN41678Female"/>
    <n v="2"/>
    <n v="0"/>
    <n v="0"/>
    <n v="0"/>
    <n v="0"/>
  </r>
  <r>
    <s v="1819-1618"/>
    <s v="IYP-WLG-KIT-WN0259.xlsx"/>
    <s v="FRANCES"/>
    <s v="SIOBHAN"/>
    <s v="New Zealand European"/>
    <m/>
    <m/>
    <s v=""/>
    <d v="2014-02-08T00:00:00"/>
    <n v="5.0931506849315067"/>
    <s v="Female"/>
    <s v="Self referral"/>
    <m/>
    <m/>
    <m/>
    <m/>
    <n v="1"/>
    <m/>
    <m/>
    <m/>
    <s v="FRANCES"/>
    <s v="PAUL"/>
    <s v="Parent"/>
    <s v="14 OTUPOA WAY PARAPARAUMU BEACH"/>
    <m/>
    <s v="0274611490"/>
    <s v="Not Stated"/>
    <m/>
    <m/>
    <s v=""/>
    <s v="No"/>
    <s v="Yes"/>
    <m/>
    <m/>
    <m/>
    <m/>
    <m/>
    <n v="55"/>
    <s v="Still of Concern"/>
    <n v="56"/>
    <s v="Still of Concern"/>
    <n v="52"/>
    <s v="&lt;55"/>
    <n v="42"/>
    <s v="&lt;55"/>
    <n v="21"/>
    <s v="21+"/>
    <n v="15"/>
    <s v="Clinical Range"/>
    <s v="No"/>
    <s v="Yes"/>
    <m/>
    <x v="1"/>
    <x v="2"/>
    <x v="1"/>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s v="76% to 100%"/>
    <s v="Yes"/>
    <m/>
    <m/>
    <m/>
    <n v="4"/>
    <n v="0"/>
    <n v="1"/>
    <n v="1"/>
    <n v="14"/>
    <n v="6"/>
    <n v="6"/>
    <n v="6"/>
    <n v="7"/>
    <n v="7"/>
    <n v="6"/>
    <n v="7"/>
    <n v="6"/>
    <n v="6"/>
    <n v="7"/>
    <n v="6"/>
    <n v="6"/>
    <n v="7"/>
    <n v="4"/>
    <n v="4"/>
    <n v="4"/>
    <n v="7"/>
    <n v="5"/>
    <n v="4"/>
    <n v="5"/>
    <n v="5"/>
    <n v="6"/>
    <n v="4"/>
    <n v="6"/>
    <n v="7"/>
    <n v="6"/>
    <n v="6"/>
    <n v="5"/>
    <n v="6"/>
    <n v="6"/>
    <n v="6"/>
    <n v="6"/>
    <n v="7"/>
    <n v="7"/>
    <n v="7"/>
    <m/>
    <m/>
    <n v="6"/>
    <n v="6"/>
    <n v="6"/>
    <m/>
    <m/>
    <m/>
    <m/>
    <m/>
    <m/>
    <m/>
    <n v="7"/>
    <n v="7"/>
    <s v="YES"/>
    <n v="4"/>
    <m/>
    <s v="NO. JUST A BABYSITTER TO GET A BREAK!"/>
    <m/>
    <s v="FRANCESPAUL"/>
    <s v="FRANCESSIOBHAN41678Female"/>
    <n v="2"/>
    <n v="0"/>
    <n v="0"/>
    <n v="0"/>
    <n v="0"/>
  </r>
  <r>
    <s v="1819-1619"/>
    <s v="IYP-WLG-KIT-WN0259.xlsx"/>
    <s v="DAVEY"/>
    <s v="AKUHATA"/>
    <s v="Māori"/>
    <m/>
    <m/>
    <s v=""/>
    <d v="2010-08-25T00:00:00"/>
    <n v="8.5534246575342472"/>
    <s v="Male"/>
    <s v="MOE"/>
    <s v="0273890379"/>
    <s v="Raumati South"/>
    <m/>
    <m/>
    <n v="2"/>
    <s v="Yes"/>
    <s v="ADHD"/>
    <s v="MOE"/>
    <s v="DAVEY"/>
    <s v="MARIA"/>
    <s v="Primary Caregiver: family and whānau"/>
    <s v="49 POPLAR AVENUE RAUMATI SOUTH"/>
    <m/>
    <s v="0212767917"/>
    <s v="Māori"/>
    <m/>
    <m/>
    <s v=""/>
    <s v="No"/>
    <s v="Yes"/>
    <m/>
    <m/>
    <m/>
    <m/>
    <m/>
    <n v="57"/>
    <s v="Still of Concern"/>
    <n v="67"/>
    <s v="Clinical Range"/>
    <n v="55"/>
    <s v="Still of Concern"/>
    <n v="51"/>
    <s v="&lt;55"/>
    <n v="16"/>
    <s v="Clinical Range"/>
    <n v="29"/>
    <s v="21+"/>
    <s v="Yes"/>
    <s v="No"/>
    <m/>
    <x v="1"/>
    <x v="2"/>
    <x v="2"/>
    <n v="12"/>
    <s v="Y"/>
    <s v="Y"/>
    <s v="Y"/>
    <s v="N"/>
    <s v="Y"/>
    <s v="Y"/>
    <s v="Y"/>
    <s v="N"/>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8571428571428571"/>
    <s v="76% to 100%"/>
    <s v="Yes"/>
    <m/>
    <m/>
    <m/>
    <n v="6"/>
    <n v="1"/>
    <n v="0"/>
    <n v="1"/>
    <n v="15"/>
    <n v="6"/>
    <n v="6"/>
    <n v="7"/>
    <n v="7"/>
    <n v="6"/>
    <n v="6"/>
    <n v="7"/>
    <n v="6"/>
    <n v="6"/>
    <n v="6"/>
    <n v="7"/>
    <n v="6"/>
    <n v="6"/>
    <n v="6"/>
    <n v="4"/>
    <n v="4"/>
    <n v="7"/>
    <n v="6"/>
    <n v="6"/>
    <n v="7"/>
    <n v="5"/>
    <n v="7"/>
    <n v="6"/>
    <n v="7"/>
    <n v="7"/>
    <n v="7"/>
    <n v="5"/>
    <n v="7"/>
    <n v="4"/>
    <n v="4"/>
    <n v="4"/>
    <n v="6"/>
    <n v="7"/>
    <n v="6"/>
    <n v="7"/>
    <m/>
    <m/>
    <n v="7"/>
    <n v="6"/>
    <n v="6"/>
    <m/>
    <m/>
    <m/>
    <m/>
    <m/>
    <m/>
    <m/>
    <n v="6"/>
    <n v="4"/>
    <m/>
    <n v="3"/>
    <s v="MORE  MATURE GROUP/PEERS. SIMILAR CIRCUMSTANCES EG GRANDPARENTS RAISING GRANDCHILDREN"/>
    <s v="YES WILL USE THE BALLK AS A &quot;GO TO&quot; GUIDE TO REMIND ME."/>
    <m/>
    <s v="DAVEYMARIA"/>
    <s v="DAVEYAKUHATA40415Male"/>
    <n v="1"/>
    <n v="1"/>
    <n v="0"/>
    <n v="1"/>
    <n v="0"/>
  </r>
  <r>
    <s v="1819-1620"/>
    <s v="IYP-WLG-KIT-WN0259.xlsx"/>
    <s v="FRASER"/>
    <s v="GEORGIA"/>
    <s v="New Zealand European"/>
    <m/>
    <m/>
    <s v=""/>
    <d v="2015-01-26T00:00:00"/>
    <n v="4.1287671232876715"/>
    <s v="Female"/>
    <s v="MOE"/>
    <s v="0273890379"/>
    <m/>
    <m/>
    <m/>
    <n v="1"/>
    <m/>
    <m/>
    <m/>
    <s v="FRASER"/>
    <s v="SHARALYN"/>
    <s v="Parent"/>
    <s v="22 ORATIA STREET WAIKANAE BEACH"/>
    <m/>
    <s v="0212703957"/>
    <s v="New Zealand European"/>
    <m/>
    <m/>
    <s v=""/>
    <s v="No"/>
    <s v="Yes"/>
    <m/>
    <m/>
    <m/>
    <m/>
    <m/>
    <n v="76"/>
    <s v="Clinical Range"/>
    <n v="67"/>
    <s v="Clinical Range"/>
    <m/>
    <s v="BLANK"/>
    <m/>
    <s v="BLANK"/>
    <n v="10"/>
    <s v="Clinical Range"/>
    <m/>
    <s v="BLANK"/>
    <s v="Yes"/>
    <s v="No"/>
    <m/>
    <x v="0"/>
    <x v="0"/>
    <x v="0"/>
    <n v="6"/>
    <s v="Y"/>
    <s v="Y"/>
    <s v="Y"/>
    <s v="Y"/>
    <s v="Y"/>
    <s v="Y"/>
    <s v="N"/>
    <s v="N"/>
    <s v="N"/>
    <s v="N"/>
    <s v="N"/>
    <s v="N"/>
    <s v="N"/>
    <s v="N"/>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42857142857142855"/>
    <m/>
    <s v="No"/>
    <m/>
    <m/>
    <m/>
    <n v="2"/>
    <n v="1"/>
    <n v="0"/>
    <n v="0"/>
    <n v="16"/>
    <m/>
    <m/>
    <m/>
    <m/>
    <m/>
    <m/>
    <m/>
    <m/>
    <m/>
    <m/>
    <m/>
    <m/>
    <m/>
    <m/>
    <m/>
    <m/>
    <m/>
    <m/>
    <m/>
    <m/>
    <m/>
    <m/>
    <m/>
    <m/>
    <m/>
    <m/>
    <m/>
    <m/>
    <m/>
    <m/>
    <m/>
    <m/>
    <m/>
    <m/>
    <m/>
    <m/>
    <m/>
    <m/>
    <m/>
    <m/>
    <m/>
    <m/>
    <m/>
    <m/>
    <m/>
    <m/>
    <m/>
    <m/>
    <m/>
    <m/>
    <m/>
    <m/>
    <m/>
    <m/>
    <s v="FRASERSHARALYN"/>
    <s v="FRASERGEORGIA42030Female"/>
    <n v="2"/>
    <n v="0"/>
    <n v="0"/>
    <n v="0"/>
    <n v="0"/>
  </r>
  <r>
    <s v="1819-1621"/>
    <s v="IYP-WLG-KIT-WN0259.xlsx"/>
    <s v="FRASER"/>
    <s v="GEORGIA"/>
    <s v="New Zealand European"/>
    <m/>
    <m/>
    <s v=""/>
    <d v="2015-01-26T00:00:00"/>
    <n v="4.1287671232876715"/>
    <s v="Female"/>
    <s v="Self referral"/>
    <m/>
    <s v="Waikanae Beach kids"/>
    <s v="Education and Care Services"/>
    <s v="Education and Care Services"/>
    <n v="1"/>
    <m/>
    <m/>
    <m/>
    <s v="FRASER"/>
    <s v="MATT"/>
    <s v="Parent"/>
    <s v="22 ORATIA STREET WAIKANAE BEACH"/>
    <m/>
    <s v="021815680"/>
    <s v="New Zealand European"/>
    <m/>
    <m/>
    <s v=""/>
    <s v="No"/>
    <s v="Yes"/>
    <m/>
    <m/>
    <m/>
    <m/>
    <m/>
    <n v="71"/>
    <s v="Clinical Range"/>
    <n v="60"/>
    <s v="Clinical Range"/>
    <m/>
    <s v="BLANK"/>
    <m/>
    <s v="BLANK"/>
    <n v="17"/>
    <s v="Still of Concern"/>
    <m/>
    <s v="BLANK"/>
    <s v="Yes"/>
    <s v="No"/>
    <m/>
    <x v="0"/>
    <x v="0"/>
    <x v="0"/>
    <n v="5"/>
    <s v="Y"/>
    <s v="Y"/>
    <s v="Y"/>
    <s v="Y"/>
    <s v="Y"/>
    <s v="N"/>
    <s v="N"/>
    <s v="N"/>
    <s v="N"/>
    <s v="N"/>
    <s v="N"/>
    <s v="N"/>
    <s v="N"/>
    <s v="N"/>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35714285714285715"/>
    <m/>
    <s v="No"/>
    <m/>
    <m/>
    <m/>
    <n v="2"/>
    <n v="1"/>
    <n v="0"/>
    <n v="0"/>
    <n v="17"/>
    <m/>
    <m/>
    <m/>
    <m/>
    <m/>
    <m/>
    <m/>
    <m/>
    <m/>
    <m/>
    <m/>
    <m/>
    <m/>
    <m/>
    <m/>
    <m/>
    <m/>
    <m/>
    <m/>
    <m/>
    <m/>
    <m/>
    <m/>
    <m/>
    <m/>
    <m/>
    <m/>
    <m/>
    <m/>
    <m/>
    <m/>
    <m/>
    <m/>
    <m/>
    <m/>
    <m/>
    <m/>
    <m/>
    <m/>
    <m/>
    <m/>
    <m/>
    <m/>
    <m/>
    <m/>
    <m/>
    <m/>
    <m/>
    <m/>
    <m/>
    <m/>
    <m/>
    <m/>
    <m/>
    <s v="FRASERMATT"/>
    <s v="FRASERGEORGIA42030Female"/>
    <n v="2"/>
    <n v="0"/>
    <n v="0"/>
    <n v="0"/>
    <n v="0"/>
  </r>
  <r>
    <s v="1819-1622"/>
    <s v="IYP-WLG-KIT-WN0259.xlsx"/>
    <s v="CLARK"/>
    <s v="DOMINIC"/>
    <s v="New Zealand European"/>
    <m/>
    <m/>
    <s v=""/>
    <d v="2014-04-30T00:00:00"/>
    <n v="4.8712328767123285"/>
    <s v="Male"/>
    <s v="Mental Health (CAMHS, CAFS)"/>
    <s v="049030260"/>
    <s v="Wise owl Kindy"/>
    <s v="Education and Care Services"/>
    <m/>
    <n v="1"/>
    <m/>
    <m/>
    <s v="CAMHS"/>
    <s v="CLARK"/>
    <s v="MATTHEW"/>
    <s v="Parent"/>
    <s v="66 TILLEY ROAD PAEKAKARIKI"/>
    <m/>
    <s v="0221614935"/>
    <s v="New Zealand European"/>
    <m/>
    <m/>
    <s v=""/>
    <s v="No"/>
    <s v="No"/>
    <m/>
    <m/>
    <m/>
    <m/>
    <m/>
    <n v="59"/>
    <s v="Still of Concern"/>
    <n v="51"/>
    <s v="&lt;55"/>
    <n v="47"/>
    <s v="&lt;55"/>
    <n v="41"/>
    <s v="&lt;55"/>
    <n v="24"/>
    <s v="21+"/>
    <n v="32"/>
    <s v="21+"/>
    <s v="No"/>
    <s v="No"/>
    <m/>
    <x v="1"/>
    <x v="2"/>
    <x v="2"/>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s v="76% to 100%"/>
    <s v="Yes"/>
    <m/>
    <m/>
    <m/>
    <n v="7"/>
    <n v="0"/>
    <n v="0"/>
    <n v="1"/>
    <n v="18"/>
    <n v="7"/>
    <n v="7"/>
    <n v="7"/>
    <n v="7"/>
    <n v="7"/>
    <n v="7"/>
    <n v="7"/>
    <n v="7"/>
    <n v="7"/>
    <n v="7"/>
    <n v="6"/>
    <n v="5"/>
    <n v="7"/>
    <n v="6"/>
    <n v="4"/>
    <n v="6"/>
    <n v="7"/>
    <n v="6"/>
    <n v="7"/>
    <n v="7"/>
    <n v="7"/>
    <n v="7"/>
    <n v="4"/>
    <n v="6"/>
    <n v="6"/>
    <n v="7"/>
    <n v="4"/>
    <n v="4"/>
    <n v="4"/>
    <n v="7"/>
    <n v="7"/>
    <n v="6"/>
    <n v="7"/>
    <n v="7"/>
    <n v="7"/>
    <m/>
    <m/>
    <n v="7"/>
    <n v="7"/>
    <n v="7"/>
    <m/>
    <m/>
    <m/>
    <m/>
    <m/>
    <m/>
    <m/>
    <n v="7"/>
    <n v="7"/>
    <s v="YES"/>
    <n v="6"/>
    <s v="BETTER VIGNETTES AS THEY WERE OLD AND NOT AS RELEVANT TO NZERS."/>
    <s v="NOT REALLY MAYBE AN ODD CATCH UP CALL."/>
    <m/>
    <s v="CLARKMATTHEW"/>
    <s v="CLARKDOMINIC41759Male"/>
    <n v="1"/>
    <n v="0"/>
    <n v="0"/>
    <n v="0"/>
    <n v="0"/>
  </r>
  <r>
    <s v="1819-1623"/>
    <s v="IYP-WLG-KIT-WN0259.xlsx"/>
    <s v="PINCOTT"/>
    <s v="CALEB"/>
    <s v="New Zealand European"/>
    <m/>
    <m/>
    <s v=""/>
    <d v="2016-01-21T00:00:00"/>
    <n v="3.1424657534246574"/>
    <s v="Male"/>
    <s v="Self referral"/>
    <m/>
    <s v="Otaki Kindergarten"/>
    <s v="Kindergarten"/>
    <s v="Kindergarten"/>
    <n v="2"/>
    <m/>
    <m/>
    <s v="Paediatrician"/>
    <s v="PINCOTT"/>
    <s v="SHELLY"/>
    <s v="Parent"/>
    <s v="33 MATENE STREET OTAKI"/>
    <m/>
    <s v="0221653158"/>
    <s v="New Zealand European"/>
    <m/>
    <m/>
    <s v=""/>
    <s v="No"/>
    <s v="No"/>
    <m/>
    <m/>
    <m/>
    <m/>
    <m/>
    <n v="55"/>
    <s v="Still of Concern"/>
    <n v="54"/>
    <s v="&lt;55"/>
    <n v="59"/>
    <s v="Still of Concern"/>
    <n v="56"/>
    <s v="Still of Concern"/>
    <n v="15"/>
    <s v="Clinical Range"/>
    <n v="16"/>
    <s v="Clinical Range"/>
    <s v="Yes"/>
    <s v="Yes"/>
    <m/>
    <x v="2"/>
    <x v="1"/>
    <x v="2"/>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s v="76% to 100%"/>
    <s v="Yes"/>
    <m/>
    <m/>
    <m/>
    <n v="9"/>
    <n v="1"/>
    <n v="1"/>
    <n v="1"/>
    <n v="19"/>
    <n v="6"/>
    <n v="5"/>
    <n v="5"/>
    <n v="6"/>
    <n v="6"/>
    <n v="6"/>
    <n v="7"/>
    <n v="6"/>
    <n v="6"/>
    <n v="3"/>
    <n v="7"/>
    <n v="7"/>
    <n v="7"/>
    <n v="5"/>
    <n v="4"/>
    <n v="6"/>
    <n v="7"/>
    <n v="7"/>
    <n v="7"/>
    <n v="7"/>
    <n v="7"/>
    <n v="7"/>
    <n v="4"/>
    <n v="4"/>
    <n v="6"/>
    <n v="6"/>
    <n v="3"/>
    <n v="3"/>
    <n v="1"/>
    <n v="7"/>
    <n v="6"/>
    <n v="7"/>
    <n v="7"/>
    <n v="7"/>
    <n v="7"/>
    <m/>
    <m/>
    <n v="7"/>
    <n v="7"/>
    <n v="7"/>
    <m/>
    <m/>
    <m/>
    <m/>
    <m/>
    <m/>
    <m/>
    <n v="7"/>
    <n v="6"/>
    <s v="YES"/>
    <n v="6"/>
    <s v="SMALLER GROUP OR MORE SESSIONS TO ACCOMODATE AND FACILITATE MORE DISCUSSION."/>
    <s v="YES- THE SUPPORT WOULD BE USEFUL AS CALEB IS STILL FAIRLY UNRESPONSIVE TO MAY OF THE TECHNIQUES AND STRATEGIES. CALEB IS NOT AT THE STAGE YET WHERE SOME OF THE TECHNIQUES ARE USED.. NOT AS USEFUL AT THE MOMENT BUT WILL BE IN THE FUTURE."/>
    <m/>
    <s v="PINCOTTSHELLY"/>
    <s v="PINCOTTCALEB42390Male"/>
    <n v="2"/>
    <n v="0"/>
    <n v="0"/>
    <n v="0"/>
    <n v="0"/>
  </r>
  <r>
    <s v="1819-1624"/>
    <s v="IYP-WLG-KIT-WN0259.xlsx"/>
    <s v="PINCOTT"/>
    <s v="CALEB"/>
    <s v="New Zealand European"/>
    <m/>
    <m/>
    <s v=""/>
    <d v="2016-01-21T00:00:00"/>
    <n v="3.1424657534246574"/>
    <s v="Male"/>
    <s v="Self referral"/>
    <m/>
    <m/>
    <m/>
    <m/>
    <n v="2"/>
    <m/>
    <m/>
    <s v="Paediatrician"/>
    <s v="PINCOTT"/>
    <s v="IAN"/>
    <s v="Parent"/>
    <s v="33 MATENE STREET OTAKI"/>
    <m/>
    <s v="021916629"/>
    <s v="New Zealand European"/>
    <m/>
    <m/>
    <s v=""/>
    <s v="No"/>
    <s v="No"/>
    <m/>
    <m/>
    <m/>
    <m/>
    <m/>
    <n v="60"/>
    <s v="Clinical Range"/>
    <n v="63"/>
    <s v="Clinical Range"/>
    <n v="63"/>
    <s v="Clinical Range"/>
    <n v="65"/>
    <s v="Clinical Range"/>
    <n v="8"/>
    <s v="Clinical Range"/>
    <n v="12"/>
    <s v="Clinical Range"/>
    <s v="Yes"/>
    <s v="Yes"/>
    <m/>
    <x v="2"/>
    <x v="1"/>
    <x v="2"/>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s v="76% to 100%"/>
    <s v="Yes"/>
    <m/>
    <m/>
    <m/>
    <n v="9"/>
    <n v="1"/>
    <n v="1"/>
    <n v="1"/>
    <n v="20"/>
    <n v="5"/>
    <n v="5"/>
    <n v="5"/>
    <n v="6"/>
    <n v="6"/>
    <n v="6"/>
    <n v="6"/>
    <n v="6"/>
    <n v="5"/>
    <n v="5"/>
    <n v="6"/>
    <n v="5"/>
    <n v="6"/>
    <n v="5"/>
    <n v="4"/>
    <n v="5"/>
    <n v="6"/>
    <n v="5"/>
    <n v="6"/>
    <n v="6"/>
    <n v="6"/>
    <n v="6"/>
    <n v="5"/>
    <n v="6"/>
    <n v="7"/>
    <n v="7"/>
    <n v="5"/>
    <n v="4"/>
    <n v="5"/>
    <n v="5"/>
    <n v="5"/>
    <n v="5"/>
    <n v="6"/>
    <n v="6"/>
    <n v="6"/>
    <m/>
    <m/>
    <n v="6"/>
    <n v="6"/>
    <n v="6"/>
    <m/>
    <m/>
    <m/>
    <m/>
    <m/>
    <m/>
    <m/>
    <n v="7"/>
    <n v="6"/>
    <s v="YES"/>
    <n v="5"/>
    <m/>
    <s v="STILL HAVE A LONG WAY TO GO WITH CALEB'S BEHAVIOUR ESPECIALLY IMPULIVENESS &amp; AGRESSION"/>
    <m/>
    <s v="PINCOTTIAN"/>
    <s v="PINCOTTCALEB42390Male"/>
    <n v="2"/>
    <n v="0"/>
    <n v="0"/>
    <n v="0"/>
    <n v="0"/>
  </r>
  <r>
    <s v="1819-1625"/>
    <s v="IYP-WLG-KIT-WN0259.xlsx"/>
    <s v="HIRIWINI-WARD"/>
    <s v="DRE"/>
    <s v="New Zealand European"/>
    <m/>
    <m/>
    <s v=""/>
    <d v="2013-02-24T00:00:00"/>
    <n v="6.0493150684931507"/>
    <s v="Male"/>
    <s v="Self referral"/>
    <m/>
    <s v="Paraparaumu"/>
    <m/>
    <m/>
    <n v="2"/>
    <m/>
    <m/>
    <m/>
    <s v="HORNER"/>
    <s v="TIFFANY"/>
    <s v="Parent"/>
    <s v="34 ROSEWOOD PLACE PARAPARAUMU"/>
    <m/>
    <s v="02041564977"/>
    <s v="Not Stated"/>
    <m/>
    <m/>
    <s v=""/>
    <s v="No"/>
    <s v="Yes"/>
    <m/>
    <m/>
    <m/>
    <m/>
    <m/>
    <n v="77"/>
    <s v="Clinical Range"/>
    <n v="80"/>
    <s v="Clinical Range"/>
    <n v="72"/>
    <s v="Clinical Range"/>
    <n v="58"/>
    <s v="Still of Concern"/>
    <n v="15"/>
    <s v="Clinical Range"/>
    <n v="20"/>
    <s v="Still of Concern"/>
    <s v="Yes"/>
    <s v="Yes"/>
    <m/>
    <x v="1"/>
    <x v="2"/>
    <x v="2"/>
    <n v="11"/>
    <s v="Y"/>
    <s v="Y"/>
    <s v="N"/>
    <s v="Y"/>
    <s v="Y"/>
    <s v="N"/>
    <s v="Y"/>
    <s v="Y"/>
    <s v="Y"/>
    <s v="N"/>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7857142857142857"/>
    <s v="76% to 100%"/>
    <s v="Yes"/>
    <m/>
    <m/>
    <m/>
    <n v="9"/>
    <n v="1"/>
    <n v="1"/>
    <n v="1"/>
    <n v="21"/>
    <n v="7"/>
    <n v="6"/>
    <n v="7"/>
    <n v="7"/>
    <n v="7"/>
    <n v="7"/>
    <n v="7"/>
    <n v="6"/>
    <n v="6"/>
    <n v="7"/>
    <n v="7"/>
    <n v="6"/>
    <n v="7"/>
    <n v="7"/>
    <n v="7"/>
    <n v="4"/>
    <n v="7"/>
    <n v="6"/>
    <n v="7"/>
    <n v="6"/>
    <n v="6"/>
    <n v="7"/>
    <n v="7"/>
    <n v="7"/>
    <n v="7"/>
    <n v="7"/>
    <n v="7"/>
    <n v="7"/>
    <n v="7"/>
    <n v="7"/>
    <n v="7"/>
    <n v="7"/>
    <n v="7"/>
    <n v="7"/>
    <n v="7"/>
    <m/>
    <m/>
    <n v="7"/>
    <n v="7"/>
    <n v="7"/>
    <m/>
    <m/>
    <m/>
    <m/>
    <m/>
    <m/>
    <m/>
    <n v="7"/>
    <n v="7"/>
    <s v="YES"/>
    <n v="7"/>
    <s v="BEEN LONGER"/>
    <s v="NOT REALLY MAYBE AN ODD CATCH UP CALL."/>
    <m/>
    <s v="HORNERTIFFANY"/>
    <s v="HIRIWINI-WARDDRE41329Male"/>
    <n v="2"/>
    <n v="0"/>
    <n v="0"/>
    <n v="0"/>
    <n v="0"/>
  </r>
  <r>
    <s v="1819-1626"/>
    <s v="IYP-WLG-KIT-WN0259.xlsx"/>
    <s v="HIRIWINI-WARD"/>
    <s v="DRE"/>
    <s v="New Zealand European"/>
    <m/>
    <m/>
    <s v=""/>
    <d v="2013-02-24T00:00:00"/>
    <n v="6.0493150684931507"/>
    <s v="Male"/>
    <s v="Self referral"/>
    <m/>
    <m/>
    <m/>
    <m/>
    <n v="2"/>
    <m/>
    <m/>
    <m/>
    <s v="RYAN"/>
    <s v="ALLAN"/>
    <s v="Parent"/>
    <s v="34 ROSEWOOD PLACE PARAPARAUMU"/>
    <m/>
    <s v="02041564980"/>
    <s v="Not Stated"/>
    <m/>
    <m/>
    <s v=""/>
    <s v="No"/>
    <s v="Yes"/>
    <m/>
    <m/>
    <m/>
    <m/>
    <m/>
    <n v="76"/>
    <s v="Clinical Range"/>
    <n v="71"/>
    <s v="Clinical Range"/>
    <n v="58"/>
    <s v="Still of Concern"/>
    <n v="50"/>
    <s v="&lt;55"/>
    <n v="12"/>
    <s v="Clinical Range"/>
    <n v="25"/>
    <s v="21+"/>
    <s v="Yes"/>
    <s v="No"/>
    <m/>
    <x v="1"/>
    <x v="2"/>
    <x v="2"/>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s v="76% to 100%"/>
    <s v="Yes"/>
    <m/>
    <m/>
    <m/>
    <n v="9"/>
    <n v="1"/>
    <n v="0"/>
    <n v="1"/>
    <n v="22"/>
    <n v="6"/>
    <n v="6"/>
    <n v="6"/>
    <n v="7"/>
    <n v="6"/>
    <n v="6"/>
    <n v="7"/>
    <n v="6"/>
    <n v="6"/>
    <n v="7"/>
    <n v="7"/>
    <n v="5"/>
    <n v="7"/>
    <n v="6"/>
    <n v="4"/>
    <n v="4"/>
    <n v="6"/>
    <n v="5"/>
    <n v="5"/>
    <n v="7"/>
    <n v="6"/>
    <n v="7"/>
    <n v="7"/>
    <n v="6"/>
    <n v="6"/>
    <n v="6"/>
    <n v="6"/>
    <n v="5"/>
    <n v="5"/>
    <n v="6"/>
    <n v="5"/>
    <n v="7"/>
    <n v="7"/>
    <n v="7"/>
    <n v="7"/>
    <m/>
    <m/>
    <n v="7"/>
    <n v="7"/>
    <n v="7"/>
    <m/>
    <m/>
    <m/>
    <m/>
    <m/>
    <m/>
    <m/>
    <n v="6"/>
    <n v="6"/>
    <s v="YES"/>
    <n v="6"/>
    <s v="NOT MUCH REALLY IT WAS A GOOD PROGRAMME."/>
    <s v="NOT REALLY MAYBE AN ODD CATCH UP CALL."/>
    <m/>
    <s v="RYANALLAN"/>
    <s v="HIRIWINI-WARDDRE41329Male"/>
    <n v="2"/>
    <n v="0"/>
    <n v="0"/>
    <n v="0"/>
    <n v="0"/>
  </r>
  <r>
    <s v="1819-1627"/>
    <s v="IYP-WLG-MoE-WN0255 FINAL .xlsx"/>
    <s v="Vreeburg"/>
    <s v="Charlie"/>
    <s v="New Zealand European"/>
    <m/>
    <m/>
    <s v=""/>
    <d v="2015-06-20T00:00:00"/>
    <n v="3.7534246575342465"/>
    <s v="Male"/>
    <s v="Other"/>
    <s v="021772224"/>
    <s v="Sand Dunes Plim"/>
    <s v="Kindergarten"/>
    <m/>
    <n v="1"/>
    <s v="No"/>
    <m/>
    <m/>
    <s v="Wallace"/>
    <s v="Olivia"/>
    <s v="Parent"/>
    <s v="10 Teihana Road West, Pukerua Bay"/>
    <s v="04 239 8022"/>
    <s v="021666079"/>
    <s v="New Zealand European"/>
    <m/>
    <m/>
    <s v=""/>
    <s v="No"/>
    <s v="No"/>
    <m/>
    <m/>
    <m/>
    <m/>
    <m/>
    <n v="65"/>
    <s v="Clinical Range"/>
    <n v="65"/>
    <s v="Clinical Range"/>
    <n v="55"/>
    <s v="Still of Concern"/>
    <n v="0"/>
    <s v="&lt;55"/>
    <n v="17"/>
    <s v="Still of Concern"/>
    <n v="43"/>
    <s v="21+"/>
    <s v="Yes"/>
    <s v="No"/>
    <m/>
    <x v="1"/>
    <x v="2"/>
    <x v="2"/>
    <n v="13"/>
    <s v="Y"/>
    <s v="Y"/>
    <s v="Y"/>
    <s v="Y"/>
    <s v="Y"/>
    <s v="Y"/>
    <s v="Y"/>
    <m/>
    <s v="Y"/>
    <s v="Y"/>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9285714285714286"/>
    <s v="76% to 100%"/>
    <s v="Yes"/>
    <m/>
    <m/>
    <m/>
    <n v="1"/>
    <n v="1"/>
    <n v="0"/>
    <n v="1"/>
    <n v="7"/>
    <n v="7"/>
    <n v="7"/>
    <n v="7"/>
    <n v="7"/>
    <n v="7"/>
    <n v="7"/>
    <m/>
    <n v="7"/>
    <n v="7"/>
    <n v="7"/>
    <n v="7"/>
    <n v="7"/>
    <n v="7"/>
    <m/>
    <n v="4"/>
    <n v="7"/>
    <n v="5"/>
    <n v="6"/>
    <n v="6"/>
    <n v="7"/>
    <n v="7"/>
    <n v="6"/>
    <n v="7"/>
    <n v="7"/>
    <n v="7"/>
    <n v="7"/>
    <n v="7"/>
    <n v="7"/>
    <n v="7"/>
    <n v="7"/>
    <n v="7"/>
    <m/>
    <m/>
    <m/>
    <m/>
    <m/>
    <n v="7"/>
    <n v="7"/>
    <n v="7"/>
    <m/>
    <m/>
    <m/>
    <m/>
    <m/>
    <m/>
    <m/>
    <n v="7"/>
    <n v="7"/>
    <s v="Yes"/>
    <n v="5"/>
    <s v="no comment"/>
    <s v="no comment"/>
    <s v="Learning to praise more"/>
    <m/>
    <s v="WallaceOlivia"/>
    <s v="VreeburgCharlie42175Male"/>
    <n v="2"/>
    <n v="0"/>
    <n v="0"/>
    <n v="0"/>
    <n v="0"/>
  </r>
  <r>
    <s v="1819-1628"/>
    <s v="IYP-WLG-MoE-WN0255 FINAL .xlsx"/>
    <s v="Vreeburg"/>
    <s v="Charlie"/>
    <s v="New Zealand European"/>
    <s v="Other Pacific Peoples"/>
    <m/>
    <s v="Pacific"/>
    <d v="2015-06-20T00:00:00"/>
    <n v="3.7534246575342465"/>
    <s v="Male"/>
    <s v="Other"/>
    <m/>
    <m/>
    <m/>
    <m/>
    <n v="1"/>
    <s v="No"/>
    <m/>
    <m/>
    <s v="Vreeburg"/>
    <s v="Ricky"/>
    <s v="Parent"/>
    <s v="10 Teihana Road West, Pukerua Bay"/>
    <m/>
    <m/>
    <s v="New Zealand European"/>
    <m/>
    <m/>
    <s v=""/>
    <s v="No"/>
    <s v="No"/>
    <m/>
    <m/>
    <m/>
    <m/>
    <m/>
    <n v="59"/>
    <s v="Still of Concern"/>
    <n v="59"/>
    <s v="Still of Concern"/>
    <n v="57"/>
    <s v="Still of Concern"/>
    <n v="7"/>
    <s v="&lt;55"/>
    <n v="13"/>
    <s v="Clinical Range"/>
    <n v="35"/>
    <s v="21+"/>
    <s v="Yes"/>
    <s v="No"/>
    <m/>
    <x v="1"/>
    <x v="2"/>
    <x v="2"/>
    <n v="12"/>
    <s v="Y"/>
    <s v="N"/>
    <s v="Y"/>
    <s v="Y"/>
    <s v="Y"/>
    <s v="Y"/>
    <s v="Y"/>
    <m/>
    <s v="Y"/>
    <s v="Y"/>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8571428571428571"/>
    <s v="76% to 100%"/>
    <s v="Yes"/>
    <m/>
    <m/>
    <m/>
    <n v="1"/>
    <n v="1"/>
    <n v="0"/>
    <n v="1"/>
    <n v="6"/>
    <n v="7"/>
    <n v="6"/>
    <n v="6"/>
    <n v="7"/>
    <n v="6"/>
    <n v="7"/>
    <n v="7"/>
    <n v="7"/>
    <n v="6"/>
    <n v="7"/>
    <n v="6"/>
    <n v="7"/>
    <n v="5"/>
    <n v="4"/>
    <n v="6"/>
    <n v="7"/>
    <n v="6"/>
    <n v="6"/>
    <n v="6"/>
    <n v="7"/>
    <n v="7"/>
    <n v="6"/>
    <n v="6"/>
    <n v="7"/>
    <n v="7"/>
    <n v="6"/>
    <n v="6"/>
    <n v="7"/>
    <n v="7"/>
    <n v="7"/>
    <n v="7"/>
    <n v="6"/>
    <n v="7"/>
    <n v="7"/>
    <m/>
    <m/>
    <n v="6"/>
    <n v="7"/>
    <n v="7"/>
    <m/>
    <m/>
    <m/>
    <m/>
    <m/>
    <m/>
    <m/>
    <n v="7"/>
    <n v="6"/>
    <s v="No"/>
    <s v="unlikely"/>
    <s v="more males in the group"/>
    <s v="No, Although  another catchup would be nice down the track"/>
    <s v="Looking at behaviours from a different angle and having tools and strategies to deal with it."/>
    <m/>
    <s v="VreeburgRicky"/>
    <s v="VreeburgCharlie42175Male"/>
    <n v="2"/>
    <n v="0"/>
    <n v="1"/>
    <n v="0"/>
    <n v="0"/>
  </r>
  <r>
    <s v="1819-1629"/>
    <s v="IYP-WLG-MoE-WN0255 FINAL .xlsx"/>
    <s v="Gilchrist"/>
    <s v="Riley"/>
    <s v="New Zealand European"/>
    <s v="Other Pacific Peoples"/>
    <m/>
    <s v="Pacific"/>
    <d v="2012-03-13T00:00:00"/>
    <n v="7.0246575342465754"/>
    <s v="Male"/>
    <s v="MOE"/>
    <s v="044634836"/>
    <s v="Ngati Toa"/>
    <m/>
    <m/>
    <m/>
    <m/>
    <m/>
    <m/>
    <s v="Gilchrist"/>
    <s v="Pearl"/>
    <s v="Parent"/>
    <s v="30 Owhiti St., Titahi Bay"/>
    <m/>
    <s v="0210228947"/>
    <s v="New Zealand European"/>
    <m/>
    <m/>
    <s v=""/>
    <s v="No"/>
    <s v="No"/>
    <m/>
    <m/>
    <m/>
    <m/>
    <m/>
    <n v="62"/>
    <s v="Clinical Range"/>
    <n v="68"/>
    <s v="Clinical Range"/>
    <m/>
    <s v="BLANK"/>
    <m/>
    <s v="BLANK"/>
    <n v="10"/>
    <s v="Clinical Range"/>
    <m/>
    <s v="BLANK"/>
    <s v="Yes"/>
    <s v="No"/>
    <m/>
    <x v="0"/>
    <x v="0"/>
    <x v="0"/>
    <n v="2"/>
    <s v="Y"/>
    <s v="Y"/>
    <s v="N"/>
    <s v="N"/>
    <s v="N"/>
    <s v="N"/>
    <s v="N"/>
    <m/>
    <m/>
    <m/>
    <m/>
    <m/>
    <m/>
    <m/>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14285714285714285"/>
    <s v="1% to 25%"/>
    <s v="No"/>
    <m/>
    <m/>
    <m/>
    <n v="9"/>
    <n v="1"/>
    <n v="0"/>
    <n v="0"/>
    <m/>
    <m/>
    <m/>
    <m/>
    <m/>
    <m/>
    <m/>
    <m/>
    <m/>
    <m/>
    <m/>
    <m/>
    <m/>
    <m/>
    <m/>
    <m/>
    <m/>
    <m/>
    <m/>
    <m/>
    <m/>
    <m/>
    <m/>
    <m/>
    <m/>
    <m/>
    <m/>
    <m/>
    <m/>
    <m/>
    <m/>
    <m/>
    <m/>
    <m/>
    <m/>
    <m/>
    <m/>
    <m/>
    <m/>
    <m/>
    <m/>
    <m/>
    <m/>
    <m/>
    <m/>
    <m/>
    <m/>
    <m/>
    <m/>
    <m/>
    <m/>
    <m/>
    <m/>
    <m/>
    <m/>
    <s v="GilchristPearl"/>
    <s v="GilchristRiley40981Male"/>
    <n v="1"/>
    <n v="0"/>
    <n v="1"/>
    <n v="0"/>
    <n v="0"/>
  </r>
  <r>
    <s v="1819-1630"/>
    <s v="IYP-WLG-MoE-WN0255 FINAL .xlsx"/>
    <s v="Sikivou"/>
    <s v="Isaiah"/>
    <m/>
    <m/>
    <m/>
    <s v=""/>
    <d v="2011-03-17T00:00:00"/>
    <n v="8.0164383561643842"/>
    <s v="Male"/>
    <s v="Other"/>
    <s v="0276123084"/>
    <s v="Titahi Bay"/>
    <m/>
    <m/>
    <n v="1"/>
    <s v="No"/>
    <m/>
    <s v="Social worker in schools"/>
    <s v="Cook"/>
    <s v="Amber"/>
    <s v="Parent"/>
    <s v="41 Kapiti Cres-Tithai Bay"/>
    <m/>
    <s v="02102731415"/>
    <s v="New Zealand European"/>
    <s v="Fijian"/>
    <m/>
    <s v="Pacific"/>
    <s v="No"/>
    <s v="No"/>
    <m/>
    <m/>
    <m/>
    <m/>
    <m/>
    <n v="62"/>
    <s v="Clinical Range"/>
    <n v="67"/>
    <s v="Clinical Range"/>
    <n v="65"/>
    <s v="Clinical Range"/>
    <n v="56"/>
    <s v="Still of Concern"/>
    <n v="26"/>
    <s v="21+"/>
    <n v="30"/>
    <s v="21+"/>
    <s v="Yes"/>
    <s v="Yes"/>
    <m/>
    <x v="2"/>
    <x v="2"/>
    <x v="2"/>
    <n v="13"/>
    <s v="Y"/>
    <s v="Y"/>
    <s v="Y"/>
    <s v="Y"/>
    <s v="Y"/>
    <s v="N"/>
    <s v="Y"/>
    <s v="Y"/>
    <s v="Y"/>
    <s v="Y"/>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9285714285714286"/>
    <s v="76% to 100%"/>
    <s v="Yes"/>
    <m/>
    <m/>
    <m/>
    <n v="8"/>
    <n v="1"/>
    <n v="1"/>
    <n v="1"/>
    <n v="5"/>
    <n v="5"/>
    <n v="6"/>
    <n v="6"/>
    <m/>
    <n v="6"/>
    <n v="7"/>
    <n v="5"/>
    <n v="6"/>
    <n v="6"/>
    <n v="7"/>
    <n v="6"/>
    <n v="7"/>
    <n v="5"/>
    <n v="6"/>
    <n v="6"/>
    <n v="6"/>
    <n v="6"/>
    <n v="6"/>
    <n v="6"/>
    <n v="6"/>
    <n v="7"/>
    <n v="5"/>
    <n v="5"/>
    <n v="5"/>
    <n v="6"/>
    <n v="5"/>
    <n v="6"/>
    <n v="6"/>
    <n v="7"/>
    <n v="7"/>
    <n v="7"/>
    <n v="6"/>
    <n v="6"/>
    <n v="6"/>
    <m/>
    <m/>
    <n v="7"/>
    <n v="7"/>
    <n v="7"/>
    <m/>
    <m/>
    <m/>
    <m/>
    <m/>
    <m/>
    <m/>
    <n v="6"/>
    <n v="2"/>
    <s v="Y"/>
    <n v="7"/>
    <s v="no comment"/>
    <s v="Maybe in the future"/>
    <s v="Bonding with my children"/>
    <m/>
    <s v="CookAmber"/>
    <s v="SikivouIsaiah40619Male"/>
    <n v="1"/>
    <n v="0"/>
    <n v="0"/>
    <n v="0"/>
    <n v="1"/>
  </r>
  <r>
    <s v="1819-1631"/>
    <s v="IYP-WLG-MoE-WN0255 FINAL .xlsx"/>
    <s v="Cater"/>
    <s v="Leah"/>
    <m/>
    <m/>
    <m/>
    <s v=""/>
    <d v="2010-09-23T00:00:00"/>
    <n v="8.4958904109589035"/>
    <s v="Female"/>
    <s v="Other"/>
    <s v="027612308"/>
    <s v="Titahi Bay"/>
    <m/>
    <m/>
    <m/>
    <s v="No"/>
    <m/>
    <s v="Oranga Tamariki/Social worker in schools/"/>
    <s v="Cater"/>
    <s v="Kylie"/>
    <s v="Parent"/>
    <m/>
    <m/>
    <s v="0211155571"/>
    <s v="New Zealand European"/>
    <m/>
    <m/>
    <s v=""/>
    <s v="Yes"/>
    <m/>
    <m/>
    <m/>
    <m/>
    <m/>
    <m/>
    <n v="62"/>
    <s v="Clinical Range"/>
    <n v="49"/>
    <s v="&lt;55"/>
    <m/>
    <s v="BLANK"/>
    <m/>
    <s v="BLANK"/>
    <n v="25"/>
    <s v="21+"/>
    <m/>
    <s v="BLANK"/>
    <s v="Yes"/>
    <s v="No"/>
    <m/>
    <x v="0"/>
    <x v="0"/>
    <x v="0"/>
    <n v="2"/>
    <s v="Y"/>
    <s v="N"/>
    <s v="Y"/>
    <s v="N"/>
    <m/>
    <m/>
    <m/>
    <m/>
    <m/>
    <m/>
    <m/>
    <m/>
    <m/>
    <m/>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14285714285714285"/>
    <s v="1% to 25%"/>
    <s v="No"/>
    <m/>
    <m/>
    <m/>
    <e v="#N/A"/>
    <n v="1"/>
    <n v="0"/>
    <n v="0"/>
    <m/>
    <m/>
    <m/>
    <m/>
    <m/>
    <m/>
    <m/>
    <m/>
    <m/>
    <m/>
    <m/>
    <m/>
    <m/>
    <m/>
    <m/>
    <m/>
    <m/>
    <m/>
    <m/>
    <m/>
    <m/>
    <m/>
    <m/>
    <m/>
    <m/>
    <m/>
    <m/>
    <m/>
    <m/>
    <m/>
    <m/>
    <m/>
    <m/>
    <m/>
    <m/>
    <m/>
    <m/>
    <m/>
    <m/>
    <m/>
    <m/>
    <m/>
    <m/>
    <m/>
    <m/>
    <m/>
    <m/>
    <m/>
    <m/>
    <m/>
    <m/>
    <m/>
    <m/>
    <m/>
    <m/>
    <s v="CaterKylie"/>
    <s v="CaterLeah40444Female"/>
    <n v="1"/>
    <n v="0"/>
    <n v="0"/>
    <n v="0"/>
    <n v="0"/>
  </r>
  <r>
    <s v="1819-1632"/>
    <s v="IYP-WLG-MoE-WN0255 FINAL .xlsx"/>
    <s v="Robertson-Roache"/>
    <s v="Aeishana-Maria"/>
    <s v="Other Pacific Peoples"/>
    <m/>
    <m/>
    <s v="Pacific"/>
    <d v="2010-10-15T00:00:00"/>
    <n v="8.4356164383561651"/>
    <s v="Female"/>
    <s v="Other"/>
    <s v="0276123084"/>
    <s v="Tithai Bay"/>
    <m/>
    <m/>
    <m/>
    <m/>
    <m/>
    <m/>
    <s v="Broadbent"/>
    <s v="Alla-Lee"/>
    <s v="Parent"/>
    <s v="34A Whitehouse Road-Titahi Bay"/>
    <s v="042367003"/>
    <s v="0225706592"/>
    <s v="Other Pacific Peoples"/>
    <m/>
    <m/>
    <s v="Pacific"/>
    <s v="No"/>
    <s v="No"/>
    <m/>
    <m/>
    <m/>
    <m/>
    <m/>
    <n v="62"/>
    <s v="Clinical Range"/>
    <n v="64"/>
    <s v="Clinical Range"/>
    <n v="65"/>
    <s v="Clinical Range"/>
    <n v="8"/>
    <s v="&lt;55"/>
    <n v="27"/>
    <s v="21+"/>
    <n v="50"/>
    <s v="21+"/>
    <s v="Yes"/>
    <s v="Yes"/>
    <m/>
    <x v="2"/>
    <x v="2"/>
    <x v="2"/>
    <n v="14"/>
    <s v="Y"/>
    <s v="Y"/>
    <s v="Y"/>
    <s v="Y"/>
    <s v="Y"/>
    <s v="Y"/>
    <s v="Y"/>
    <s v="Y"/>
    <s v="Y"/>
    <s v="Y"/>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1"/>
    <s v="76% to 100%"/>
    <s v="Yes"/>
    <m/>
    <m/>
    <m/>
    <n v="5"/>
    <n v="1"/>
    <n v="1"/>
    <n v="1"/>
    <n v="7"/>
    <n v="7"/>
    <n v="7"/>
    <n v="7"/>
    <n v="7"/>
    <n v="7"/>
    <n v="7"/>
    <n v="7"/>
    <n v="7"/>
    <n v="7"/>
    <n v="7"/>
    <n v="7"/>
    <n v="7"/>
    <n v="6"/>
    <n v="7"/>
    <n v="7"/>
    <n v="7"/>
    <n v="7"/>
    <n v="7"/>
    <n v="7"/>
    <n v="7"/>
    <n v="7"/>
    <n v="7"/>
    <n v="7"/>
    <n v="7"/>
    <n v="7"/>
    <n v="7"/>
    <n v="7"/>
    <n v="7"/>
    <n v="7"/>
    <n v="7"/>
    <n v="7"/>
    <n v="7"/>
    <n v="7"/>
    <n v="7"/>
    <m/>
    <m/>
    <n v="7"/>
    <n v="7"/>
    <n v="7"/>
    <m/>
    <m/>
    <m/>
    <m/>
    <m/>
    <m/>
    <m/>
    <n v="7"/>
    <n v="7"/>
    <s v="Y"/>
    <n v="7"/>
    <s v="Its been nothing but helpful. I will go away with a new perspective and outlook on parenting."/>
    <s v="n/a"/>
    <s v="Everything was full of richness"/>
    <m/>
    <s v="BroadbentAlla-Lee"/>
    <s v="Robertson-RoacheAeishana-Maria40466Female"/>
    <n v="1"/>
    <n v="0"/>
    <n v="1"/>
    <n v="0"/>
    <n v="1"/>
  </r>
  <r>
    <s v="1819-1633"/>
    <s v="IYP-WLG-MoE-WN0255 FINAL .xlsx"/>
    <s v="Jones-Roygard"/>
    <s v="Troy"/>
    <s v="New Zealand European"/>
    <m/>
    <m/>
    <s v=""/>
    <d v="2011-05-18T00:00:00"/>
    <n v="7.8465753424657532"/>
    <s v="Male"/>
    <s v="Self referral"/>
    <m/>
    <s v="Titahi Bay"/>
    <m/>
    <m/>
    <n v="3"/>
    <s v="No"/>
    <m/>
    <s v="Family Works social worker"/>
    <s v="Jones"/>
    <s v="Rebecca"/>
    <s v="Parent"/>
    <s v="123 Te Pene Ave, Titahi Bay"/>
    <s v="042368552"/>
    <s v="0274150923"/>
    <s v="New Zealand European"/>
    <m/>
    <m/>
    <s v=""/>
    <s v="No"/>
    <s v="No"/>
    <m/>
    <m/>
    <m/>
    <m/>
    <m/>
    <n v="69"/>
    <s v="Clinical Range"/>
    <n v="80"/>
    <s v="Clinical Range"/>
    <n v="52"/>
    <s v="&lt;55"/>
    <n v="59"/>
    <s v="Still of Concern"/>
    <n v="26"/>
    <s v="21+"/>
    <n v="47"/>
    <s v="21+"/>
    <s v="Yes"/>
    <s v="No"/>
    <m/>
    <x v="1"/>
    <x v="2"/>
    <x v="2"/>
    <n v="13"/>
    <s v="Y"/>
    <s v="Y"/>
    <s v="Y"/>
    <s v="Y"/>
    <s v="N"/>
    <s v="Y"/>
    <s v="Y"/>
    <s v="Y"/>
    <s v="Y"/>
    <s v="Y"/>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9285714285714286"/>
    <s v="76% to 100%"/>
    <s v="Yes"/>
    <m/>
    <m/>
    <m/>
    <n v="9"/>
    <n v="1"/>
    <n v="0"/>
    <n v="1"/>
    <n v="6"/>
    <n v="6"/>
    <n v="5"/>
    <n v="5"/>
    <n v="5"/>
    <n v="7"/>
    <n v="7"/>
    <n v="7"/>
    <n v="7"/>
    <n v="6"/>
    <n v="6"/>
    <n v="6"/>
    <n v="7"/>
    <n v="6"/>
    <m/>
    <n v="6"/>
    <n v="7"/>
    <n v="6"/>
    <n v="6"/>
    <n v="7"/>
    <n v="7"/>
    <n v="7"/>
    <n v="6"/>
    <n v="7"/>
    <n v="7"/>
    <n v="7"/>
    <n v="7"/>
    <n v="7"/>
    <n v="7"/>
    <n v="6"/>
    <n v="7"/>
    <n v="7"/>
    <n v="7"/>
    <n v="6"/>
    <n v="7"/>
    <m/>
    <m/>
    <n v="7"/>
    <n v="6"/>
    <n v="7"/>
    <m/>
    <m/>
    <m/>
    <m/>
    <m/>
    <m/>
    <m/>
    <n v="6"/>
    <n v="5"/>
    <s v="Y"/>
    <n v="4"/>
    <s v="I can't think of any improvements."/>
    <m/>
    <s v="New tips, strategies and ways to change things around to make it work."/>
    <m/>
    <s v="JonesRebecca"/>
    <s v="Jones-RoygardTroy40681Male"/>
    <n v="1"/>
    <n v="0"/>
    <n v="0"/>
    <n v="0"/>
    <n v="0"/>
  </r>
  <r>
    <s v="1819-1634"/>
    <s v="IYP-WLG-MoE-WN0255 FINAL .xlsx"/>
    <s v="Schmidt"/>
    <s v="Jasmine"/>
    <s v="Other Ethnicity"/>
    <m/>
    <m/>
    <s v=""/>
    <d v="2013-11-17T00:00:00"/>
    <n v="5.3424657534246576"/>
    <s v="Female"/>
    <s v="Partner, family, or friend"/>
    <m/>
    <s v="Postgate School"/>
    <m/>
    <m/>
    <n v="0"/>
    <s v="No"/>
    <m/>
    <m/>
    <s v="Haricharan"/>
    <s v="Barbara"/>
    <s v="Parent"/>
    <s v="43 Postgate Drive, Whitby"/>
    <m/>
    <s v="021854424"/>
    <s v="Other Ethnicity"/>
    <m/>
    <m/>
    <s v=""/>
    <s v="No"/>
    <s v="No"/>
    <m/>
    <m/>
    <m/>
    <m/>
    <m/>
    <n v="61"/>
    <s v="Clinical Range"/>
    <n v="64"/>
    <s v="Clinical Range"/>
    <n v="49"/>
    <s v="&lt;55"/>
    <n v="45"/>
    <s v="&lt;55"/>
    <n v="33"/>
    <s v="21+"/>
    <n v="42"/>
    <s v="21+"/>
    <s v="Yes"/>
    <s v="No"/>
    <m/>
    <x v="1"/>
    <x v="2"/>
    <x v="2"/>
    <n v="14"/>
    <s v="Y"/>
    <s v="Y"/>
    <s v="Y"/>
    <s v="Y"/>
    <s v="Y"/>
    <s v="Y"/>
    <s v="Y"/>
    <s v="Y"/>
    <s v="Y"/>
    <s v="Y"/>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1"/>
    <s v="76% to 100%"/>
    <s v="Yes"/>
    <m/>
    <m/>
    <m/>
    <n v="3"/>
    <n v="1"/>
    <n v="0"/>
    <n v="1"/>
    <n v="6"/>
    <n v="6"/>
    <n v="7"/>
    <n v="6"/>
    <n v="6"/>
    <n v="7"/>
    <n v="7"/>
    <n v="5"/>
    <n v="5"/>
    <n v="6"/>
    <n v="7"/>
    <n v="6"/>
    <n v="7"/>
    <n v="5"/>
    <m/>
    <n v="6"/>
    <n v="6"/>
    <n v="6"/>
    <n v="6"/>
    <n v="5"/>
    <n v="6"/>
    <n v="7"/>
    <n v="4"/>
    <n v="5"/>
    <n v="6"/>
    <n v="7"/>
    <n v="4"/>
    <n v="4"/>
    <n v="6"/>
    <n v="7"/>
    <n v="7"/>
    <n v="7"/>
    <n v="7"/>
    <n v="7"/>
    <n v="7"/>
    <m/>
    <m/>
    <n v="7"/>
    <n v="7"/>
    <n v="7"/>
    <m/>
    <m/>
    <m/>
    <m/>
    <m/>
    <m/>
    <m/>
    <n v="7"/>
    <n v="7"/>
    <s v="Y"/>
    <n v="5"/>
    <s v="Bit more time.  Slightly longer for more discussion."/>
    <m/>
    <s v="Being given some well researched advice, tools, tips."/>
    <m/>
    <s v="HaricharanBarbara"/>
    <s v="SchmidtJasmine41595Female"/>
    <n v="1"/>
    <n v="0"/>
    <n v="0"/>
    <n v="0"/>
    <n v="0"/>
  </r>
  <r>
    <s v="1819-1635"/>
    <s v="IYP-WLG-MoE-WN0255 FINAL .xlsx"/>
    <s v="Falconer"/>
    <s v="Leon"/>
    <s v="New Zealand European"/>
    <s v="Samoan"/>
    <m/>
    <s v="Pacific"/>
    <d v="2014-04-25T00:00:00"/>
    <n v="4.9068493150684933"/>
    <s v="Male"/>
    <s v="MOE"/>
    <m/>
    <s v="Tairangi Kindergarten"/>
    <s v="Kindergarten"/>
    <m/>
    <n v="3"/>
    <s v="No"/>
    <m/>
    <s v="Early Intervention Teacher"/>
    <s v="Christiansen"/>
    <s v="Heather"/>
    <s v="Parent"/>
    <s v="41 Westmeath St, Waitangirua"/>
    <m/>
    <s v="02108280272"/>
    <m/>
    <m/>
    <m/>
    <s v=""/>
    <s v="No"/>
    <s v="No"/>
    <m/>
    <m/>
    <m/>
    <m/>
    <m/>
    <n v="59"/>
    <s v="Still of Concern"/>
    <n v="55"/>
    <s v="Still of Concern"/>
    <n v="52"/>
    <s v="&lt;55"/>
    <n v="43"/>
    <s v="&lt;55"/>
    <n v="25"/>
    <s v="21+"/>
    <n v="32"/>
    <s v="21+"/>
    <s v="No"/>
    <s v="No"/>
    <m/>
    <x v="1"/>
    <x v="2"/>
    <x v="2"/>
    <n v="13"/>
    <s v="Y"/>
    <s v="Y"/>
    <s v="N"/>
    <s v="Y"/>
    <s v="Y"/>
    <s v="Y"/>
    <s v="Y"/>
    <s v="Y"/>
    <s v="Y"/>
    <s v="Y"/>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9285714285714286"/>
    <s v="76% to 100%"/>
    <s v="Yes"/>
    <m/>
    <m/>
    <m/>
    <n v="10"/>
    <n v="0"/>
    <n v="0"/>
    <n v="1"/>
    <n v="7"/>
    <n v="6"/>
    <n v="6"/>
    <n v="6"/>
    <n v="6"/>
    <n v="7"/>
    <n v="7"/>
    <n v="6"/>
    <n v="6"/>
    <n v="6"/>
    <n v="6"/>
    <n v="6"/>
    <n v="6"/>
    <n v="4"/>
    <m/>
    <n v="4"/>
    <n v="7"/>
    <n v="7"/>
    <n v="6"/>
    <n v="6"/>
    <n v="6"/>
    <n v="7"/>
    <n v="6"/>
    <n v="7"/>
    <n v="7"/>
    <n v="7"/>
    <n v="6"/>
    <n v="6"/>
    <n v="6"/>
    <n v="7"/>
    <n v="7"/>
    <n v="6"/>
    <n v="7"/>
    <n v="6"/>
    <n v="7"/>
    <m/>
    <m/>
    <n v="7"/>
    <n v="6"/>
    <n v="7"/>
    <m/>
    <m/>
    <m/>
    <m/>
    <m/>
    <m/>
    <m/>
    <n v="6"/>
    <n v="6"/>
    <m/>
    <n v="4"/>
    <m/>
    <m/>
    <s v="Praise - ignore (mirror)."/>
    <m/>
    <s v="ChristiansenHeather"/>
    <s v="FalconerLeon41754Male"/>
    <n v="1"/>
    <n v="0"/>
    <n v="1"/>
    <n v="0"/>
    <n v="0"/>
  </r>
  <r>
    <s v="1819-1636"/>
    <s v="IYP-WLG-MoE-WN0255 FINAL .xlsx"/>
    <s v="Frost"/>
    <s v="Coby"/>
    <s v="Māori"/>
    <s v="Samoan"/>
    <m/>
    <s v="Pacific"/>
    <d v="2011-12-27T00:00:00"/>
    <n v="7.2356164383561641"/>
    <s v="Male"/>
    <s v="CYF"/>
    <m/>
    <s v="Holy Family School"/>
    <m/>
    <m/>
    <n v="1"/>
    <s v="No"/>
    <m/>
    <s v="Oranga Tamariki"/>
    <s v="Tumanako"/>
    <s v="Maggie"/>
    <s v="Primary Caregiver: family and whānau"/>
    <s v="83 Mungavin Ave, Ranui Heights"/>
    <m/>
    <s v="02041100040"/>
    <m/>
    <m/>
    <m/>
    <s v=""/>
    <s v="No"/>
    <s v="No"/>
    <m/>
    <m/>
    <m/>
    <m/>
    <m/>
    <n v="60"/>
    <s v="Clinical Range"/>
    <n v="56"/>
    <s v="Still of Concern"/>
    <n v="39"/>
    <s v="&lt;55"/>
    <n v="41"/>
    <s v="&lt;55"/>
    <n v="40"/>
    <s v="21+"/>
    <n v="55"/>
    <s v="21+"/>
    <s v="Yes"/>
    <s v="No"/>
    <m/>
    <x v="1"/>
    <x v="2"/>
    <x v="2"/>
    <n v="13"/>
    <s v="Y"/>
    <s v="Y"/>
    <s v="Y"/>
    <s v="Y"/>
    <s v="Y"/>
    <s v="Y"/>
    <s v="Y"/>
    <s v="Y"/>
    <s v="Y"/>
    <s v="Y"/>
    <s v="Y"/>
    <s v="Y"/>
    <s v="Y"/>
    <s v="N"/>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9285714285714286"/>
    <s v="76% to 100%"/>
    <s v="Yes"/>
    <m/>
    <m/>
    <m/>
    <n v="9"/>
    <n v="1"/>
    <n v="0"/>
    <n v="1"/>
    <n v="7"/>
    <n v="7"/>
    <n v="7"/>
    <n v="7"/>
    <n v="7"/>
    <n v="7"/>
    <n v="7"/>
    <n v="7"/>
    <n v="7"/>
    <n v="7"/>
    <n v="7"/>
    <n v="7"/>
    <n v="7"/>
    <n v="7"/>
    <n v="7"/>
    <n v="7"/>
    <n v="7"/>
    <n v="7"/>
    <n v="7"/>
    <n v="7"/>
    <n v="7"/>
    <n v="7"/>
    <n v="7"/>
    <n v="7"/>
    <n v="7"/>
    <n v="7"/>
    <n v="7"/>
    <n v="7"/>
    <n v="7"/>
    <n v="7"/>
    <n v="7"/>
    <n v="7"/>
    <n v="7"/>
    <n v="7"/>
    <n v="7"/>
    <m/>
    <m/>
    <n v="7"/>
    <n v="7"/>
    <n v="7"/>
    <m/>
    <m/>
    <m/>
    <m/>
    <m/>
    <m/>
    <m/>
    <n v="7"/>
    <n v="7"/>
    <m/>
    <n v="1"/>
    <m/>
    <s v="No"/>
    <s v="To improve my abilities of becoming a educated role model parent."/>
    <m/>
    <s v="TumanakoMaggie"/>
    <s v="FrostCoby40904Male"/>
    <n v="1"/>
    <n v="1"/>
    <n v="1"/>
    <n v="0"/>
    <n v="0"/>
  </r>
  <r>
    <s v="1819-1637"/>
    <s v="IYP-WLG-MoE-WN0255 FINAL .xlsx"/>
    <s v="Lin"/>
    <s v="William"/>
    <s v="Chinese"/>
    <m/>
    <m/>
    <s v=""/>
    <d v="2013-07-11T00:00:00"/>
    <n v="5.6958904109589037"/>
    <s v="Male"/>
    <s v="ECE teacher"/>
    <m/>
    <s v="St Theresa's School, Plimmerton"/>
    <m/>
    <m/>
    <n v="1"/>
    <s v="No"/>
    <m/>
    <m/>
    <s v="Wang"/>
    <s v="Meng"/>
    <s v="Parent"/>
    <s v="18 Banks Blv, Porirua"/>
    <m/>
    <s v="0223807920"/>
    <s v="Chinese"/>
    <m/>
    <m/>
    <s v=""/>
    <s v="No"/>
    <s v="No"/>
    <m/>
    <m/>
    <m/>
    <m/>
    <m/>
    <n v="59"/>
    <s v="Still of Concern"/>
    <n v="60"/>
    <s v="Clinical Range"/>
    <n v="50"/>
    <s v="&lt;55"/>
    <n v="43"/>
    <s v="&lt;55"/>
    <n v="29"/>
    <s v="21+"/>
    <n v="45"/>
    <s v="21+"/>
    <s v="Yes"/>
    <s v="No"/>
    <m/>
    <x v="1"/>
    <x v="2"/>
    <x v="2"/>
    <n v="13"/>
    <s v="Y"/>
    <s v="Y"/>
    <s v="Y"/>
    <s v="Y"/>
    <s v="Y"/>
    <s v="Y"/>
    <s v="Y"/>
    <s v="Y"/>
    <s v="Y"/>
    <s v="N"/>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9285714285714286"/>
    <s v="76% to 100%"/>
    <s v="Yes"/>
    <m/>
    <m/>
    <m/>
    <n v="1"/>
    <n v="1"/>
    <n v="0"/>
    <n v="1"/>
    <n v="7"/>
    <n v="7"/>
    <n v="6"/>
    <n v="7"/>
    <n v="6"/>
    <n v="7"/>
    <n v="7"/>
    <n v="6"/>
    <n v="5"/>
    <n v="6"/>
    <n v="7"/>
    <n v="7"/>
    <n v="6"/>
    <n v="6"/>
    <n v="4"/>
    <n v="6"/>
    <n v="7"/>
    <n v="6"/>
    <n v="6"/>
    <n v="7"/>
    <n v="7"/>
    <n v="7"/>
    <n v="6"/>
    <n v="6"/>
    <n v="6"/>
    <n v="6"/>
    <n v="6"/>
    <n v="6"/>
    <n v="7"/>
    <n v="7"/>
    <n v="7"/>
    <n v="7"/>
    <n v="7"/>
    <n v="7"/>
    <n v="7"/>
    <m/>
    <m/>
    <n v="7"/>
    <n v="7"/>
    <n v="7"/>
    <m/>
    <m/>
    <m/>
    <m/>
    <m/>
    <m/>
    <m/>
    <n v="6"/>
    <n v="6"/>
    <s v="Y"/>
    <n v="6"/>
    <s v="It can have more sessions talking about more parenting skills or can provide parenting skills for older kids, like teenagers."/>
    <s v="No"/>
    <s v="It provides me another gentle parenting way which I wasn't thinking of before."/>
    <m/>
    <s v="WangMeng"/>
    <s v="LinWilliam41466Male"/>
    <n v="1"/>
    <n v="0"/>
    <n v="0"/>
    <n v="0"/>
    <n v="0"/>
  </r>
  <r>
    <s v="1819-1638"/>
    <s v="IYP-WLG-MoE-WN0255 FINAL .xlsx"/>
    <s v="Ferguson"/>
    <s v="Luke"/>
    <s v="New Zealand European"/>
    <m/>
    <m/>
    <s v=""/>
    <d v="2015-02-03T00:00:00"/>
    <n v="4.1287671232876715"/>
    <s v="Male"/>
    <s v="GP"/>
    <m/>
    <s v="Best Start Oxford Street"/>
    <s v="Kindergarten"/>
    <m/>
    <n v="2"/>
    <s v="No"/>
    <m/>
    <s v="MoE SLT, Private SLT"/>
    <s v="Ferguson"/>
    <s v="Jennifer"/>
    <s v="Parent"/>
    <s v="48 Taylor Tce, Tawa"/>
    <m/>
    <s v="0226988614"/>
    <s v="Other European"/>
    <m/>
    <m/>
    <s v=""/>
    <s v="No"/>
    <s v="Yes"/>
    <m/>
    <m/>
    <m/>
    <m/>
    <m/>
    <n v="69"/>
    <s v="Clinical Range"/>
    <n v="63"/>
    <s v="Clinical Range"/>
    <n v="63"/>
    <s v="Clinical Range"/>
    <n v="60"/>
    <s v="Clinical Range"/>
    <n v="37"/>
    <s v="21+"/>
    <n v="37"/>
    <s v="21+"/>
    <s v="Yes"/>
    <s v="Yes"/>
    <m/>
    <x v="1"/>
    <x v="2"/>
    <x v="1"/>
    <n v="13"/>
    <s v="Y"/>
    <s v="Y"/>
    <s v="Y"/>
    <s v="Y"/>
    <s v="Y"/>
    <s v="Y"/>
    <s v="Y"/>
    <s v="Y"/>
    <s v="Y"/>
    <s v="N"/>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9285714285714286"/>
    <s v="76% to 100%"/>
    <s v="Yes"/>
    <m/>
    <m/>
    <m/>
    <n v="4"/>
    <n v="1"/>
    <n v="1"/>
    <n v="1"/>
    <n v="6"/>
    <n v="6"/>
    <n v="5"/>
    <n v="6"/>
    <n v="7"/>
    <n v="7"/>
    <n v="7"/>
    <n v="6"/>
    <n v="6"/>
    <n v="7"/>
    <n v="7"/>
    <n v="6"/>
    <n v="7"/>
    <n v="5"/>
    <n v="4"/>
    <m/>
    <n v="7"/>
    <n v="5"/>
    <n v="6"/>
    <n v="7"/>
    <n v="7"/>
    <n v="7"/>
    <n v="7"/>
    <n v="4"/>
    <n v="5"/>
    <n v="5"/>
    <n v="7"/>
    <n v="5"/>
    <n v="6"/>
    <n v="7"/>
    <n v="7"/>
    <n v="6"/>
    <n v="7"/>
    <n v="7"/>
    <n v="7"/>
    <m/>
    <m/>
    <n v="7"/>
    <n v="7"/>
    <n v="7"/>
    <m/>
    <m/>
    <m/>
    <m/>
    <m/>
    <m/>
    <m/>
    <n v="7"/>
    <n v="7"/>
    <s v="Y"/>
    <n v="6"/>
    <m/>
    <m/>
    <m/>
    <m/>
    <s v="FergusonJennifer"/>
    <s v="FergusonLuke42038Male"/>
    <n v="1"/>
    <n v="0"/>
    <n v="0"/>
    <n v="0"/>
    <n v="0"/>
  </r>
  <r>
    <s v="1819-1639"/>
    <s v="IYP-WLG-NETS-WN 0246 (1).xls"/>
    <s v="Ketch-Weeks"/>
    <s v="Phoenix"/>
    <s v="Māori"/>
    <s v="New Zealand European"/>
    <m/>
    <s v=""/>
    <d v="2014-12-06T00:00:00"/>
    <n v="3.6301369863013697"/>
    <s v="Male"/>
    <s v="Self referral"/>
    <s v="nil"/>
    <s v="weltec daycare"/>
    <s v="Education and Care Services"/>
    <s v="Correspondence School - ECE Services"/>
    <n v="0"/>
    <s v="No"/>
    <m/>
    <m/>
    <s v="Weeks"/>
    <s v="Rachel"/>
    <s v="Parent"/>
    <s v="15 Gillespie Street, Taita"/>
    <s v="nil"/>
    <s v="0220791669"/>
    <s v="Māori"/>
    <s v="New Zealand European"/>
    <m/>
    <s v=""/>
    <s v="Yes"/>
    <s v="Yes"/>
    <m/>
    <m/>
    <m/>
    <m/>
    <m/>
    <n v="56"/>
    <s v="Still of Concern"/>
    <n v="63"/>
    <s v="Clinical Range"/>
    <n v="51"/>
    <s v="&lt;55"/>
    <n v="55"/>
    <s v="Still of Concern"/>
    <n v="31"/>
    <s v="21+"/>
    <n v="31"/>
    <s v="21+"/>
    <s v="Yes"/>
    <s v="No"/>
    <m/>
    <x v="1"/>
    <x v="2"/>
    <x v="1"/>
    <n v="14"/>
    <s v="Y"/>
    <s v="Y"/>
    <s v="Y"/>
    <s v="Y"/>
    <s v="Y"/>
    <s v="Y"/>
    <s v="Y"/>
    <s v="Y"/>
    <s v="Y"/>
    <s v="Y"/>
    <s v="Y"/>
    <s v="Y"/>
    <s v="Y"/>
    <s v="Y"/>
    <m/>
    <d v="2018-07-23T00:00:00"/>
    <d v="2018-11-19T00:00:00"/>
    <x v="3"/>
    <s v="Greater Wellington District Office"/>
    <s v="57 Oxford Terrace, lower Hutt"/>
    <n v="14"/>
    <s v="Preschool Basic Parent"/>
    <s v="Marina Pouesi"/>
    <s v="Kokiri marae (NET)"/>
    <s v="Brogan Wairua"/>
    <s v="Kokiri marae (NET)"/>
    <m/>
    <m/>
    <s v="IYP-NR-KOK-WN0246"/>
    <s v="Kokiri marae (NET)"/>
    <s v="NGO"/>
    <s v="Kokiri marae (NET)"/>
    <s v="Kokiri marae (NET)"/>
    <n v="1"/>
    <s v="76% to 100%"/>
    <s v="Yes"/>
    <m/>
    <m/>
    <m/>
    <n v="10"/>
    <n v="1"/>
    <n v="0"/>
    <n v="1"/>
    <n v="1"/>
    <n v="6"/>
    <n v="6"/>
    <n v="7"/>
    <n v="5"/>
    <n v="4"/>
    <n v="6"/>
    <n v="7"/>
    <n v="6"/>
    <n v="5"/>
    <n v="5"/>
    <n v="7"/>
    <n v="6"/>
    <n v="7"/>
    <n v="5"/>
    <n v="5"/>
    <n v="6"/>
    <n v="7"/>
    <n v="7"/>
    <n v="7"/>
    <n v="7"/>
    <n v="6"/>
    <n v="7"/>
    <n v="6"/>
    <n v="5"/>
    <n v="7"/>
    <n v="6"/>
    <n v="6"/>
    <n v="2"/>
    <n v="7"/>
    <n v="6"/>
    <n v="6"/>
    <n v="7"/>
    <n v="7"/>
    <n v="7"/>
    <n v="7"/>
    <m/>
    <m/>
    <n v="7"/>
    <n v="7"/>
    <n v="7"/>
    <m/>
    <m/>
    <m/>
    <m/>
    <m/>
    <m/>
    <m/>
    <s v="very supportive"/>
    <s v="interested"/>
    <s v="yes"/>
    <s v="very likely"/>
    <s v="videos need to be updated"/>
    <s v="I thought we could recap last weeks session more before starting a new session"/>
    <m/>
    <s v="WeeksRachel"/>
    <s v="Ketch-WeeksPhoenix41979Male"/>
    <n v="1"/>
    <n v="1"/>
    <n v="0"/>
    <n v="1"/>
    <n v="0"/>
  </r>
  <r>
    <s v="1819-1640"/>
    <s v="IYP-WLG-NETS-WN 0246 (1).xls"/>
    <s v="Faaga"/>
    <s v="Haven"/>
    <s v="Māori"/>
    <s v="Samoan"/>
    <s v="New Zealand European"/>
    <s v="Pacific"/>
    <d v="2014-09-15T00:00:00"/>
    <n v="3.8547945205479452"/>
    <s v="Female"/>
    <s v="Other"/>
    <s v="nil"/>
    <s v="upoko-a-urunga"/>
    <s v="Te Kōhanga Reo"/>
    <s v="Te Kōhanga Reo"/>
    <n v="0"/>
    <s v="No"/>
    <m/>
    <m/>
    <s v="Kahui"/>
    <s v="Samantha"/>
    <s v="Parent"/>
    <s v="145 Main Road, Wainuiomata"/>
    <s v="nil"/>
    <s v="0220197570"/>
    <s v="Māori"/>
    <s v="New Zealand European"/>
    <m/>
    <s v=""/>
    <s v="Yes"/>
    <s v="No"/>
    <m/>
    <m/>
    <m/>
    <m/>
    <m/>
    <n v="57"/>
    <s v="Still of Concern"/>
    <n v="63"/>
    <s v="Clinical Range"/>
    <n v="35"/>
    <s v="&lt;55"/>
    <n v="41"/>
    <s v="&lt;55"/>
    <n v="29"/>
    <s v="21+"/>
    <n v="36"/>
    <s v="21+"/>
    <s v="Yes"/>
    <s v="No"/>
    <m/>
    <x v="1"/>
    <x v="2"/>
    <x v="2"/>
    <n v="14"/>
    <s v="Y"/>
    <s v="Y"/>
    <s v="Y"/>
    <s v="Y"/>
    <s v="Y"/>
    <s v="Y"/>
    <s v="Y"/>
    <s v="Y"/>
    <s v="Y"/>
    <s v="Y"/>
    <s v="Y"/>
    <s v="Y"/>
    <s v="Y"/>
    <s v="Y"/>
    <m/>
    <d v="2018-07-23T00:00:00"/>
    <d v="2018-11-19T00:00:00"/>
    <x v="3"/>
    <s v="Greater Wellington District Office"/>
    <s v="57 Oxford Terrace, lower Hutt"/>
    <n v="14"/>
    <s v="Preschool Basic Parent"/>
    <s v="Marina Pouesi"/>
    <s v="Kokiri marae (NET)"/>
    <s v="Brogan Wairua"/>
    <s v="Kokiri marae (NET)"/>
    <m/>
    <m/>
    <s v="IYP-NR-KOK-WN0246"/>
    <s v="Kokiri marae (NET)"/>
    <s v="NGO"/>
    <s v="Kokiri marae (NET)"/>
    <s v="Kokiri marae (NET)"/>
    <n v="1"/>
    <s v="76% to 100%"/>
    <s v="Yes"/>
    <m/>
    <m/>
    <m/>
    <n v="7"/>
    <n v="1"/>
    <n v="0"/>
    <n v="1"/>
    <n v="2"/>
    <n v="7"/>
    <n v="7"/>
    <n v="7"/>
    <n v="7"/>
    <n v="7"/>
    <n v="7"/>
    <n v="7"/>
    <n v="7"/>
    <n v="6"/>
    <n v="7"/>
    <n v="7"/>
    <n v="7"/>
    <n v="7"/>
    <n v="7"/>
    <n v="6"/>
    <n v="7"/>
    <n v="7"/>
    <n v="6"/>
    <n v="6"/>
    <n v="6"/>
    <n v="6"/>
    <n v="6"/>
    <n v="6"/>
    <n v="6"/>
    <n v="7"/>
    <n v="7"/>
    <n v="4"/>
    <n v="6"/>
    <n v="7"/>
    <n v="7"/>
    <n v="7"/>
    <n v="7"/>
    <n v="7"/>
    <n v="7"/>
    <n v="7"/>
    <m/>
    <m/>
    <n v="7"/>
    <n v="7"/>
    <n v="7"/>
    <m/>
    <m/>
    <m/>
    <m/>
    <m/>
    <m/>
    <m/>
    <s v="very supportive"/>
    <s v="very interested"/>
    <s v="yes"/>
    <s v="very likely"/>
    <m/>
    <s v="No Im good thanks"/>
    <m/>
    <s v="KahuiSamantha"/>
    <s v="FaagaHaven41897Female"/>
    <n v="1"/>
    <n v="1"/>
    <n v="1"/>
    <n v="1"/>
    <n v="0"/>
  </r>
  <r>
    <s v="1819-1641"/>
    <s v="IYP-WLG-NETS-WN 0246 (1).xls"/>
    <s v="Bowdan-Wright"/>
    <s v="Amara"/>
    <s v="Māori"/>
    <s v="New Zealand European"/>
    <m/>
    <s v=""/>
    <d v="2014-10-06T00:00:00"/>
    <n v="3.7972602739726029"/>
    <s v="Female"/>
    <s v="Self referral"/>
    <s v="nil"/>
    <s v="None"/>
    <s v="None"/>
    <s v="None"/>
    <n v="1"/>
    <s v="No"/>
    <m/>
    <m/>
    <s v="Wright"/>
    <s v="Leilani"/>
    <s v="Parent"/>
    <s v="61 Gordon Street, Avalon"/>
    <s v="nil"/>
    <s v="0220449233"/>
    <s v="Māori"/>
    <m/>
    <m/>
    <s v=""/>
    <s v="No"/>
    <s v="No"/>
    <m/>
    <m/>
    <m/>
    <m/>
    <m/>
    <n v="48"/>
    <s v="&lt;55"/>
    <n v="50"/>
    <s v="&lt;55"/>
    <n v="41"/>
    <s v="&lt;55"/>
    <n v="42"/>
    <s v="&lt;55"/>
    <n v="19"/>
    <s v="Still of Concern"/>
    <n v="42"/>
    <s v="21+"/>
    <s v="No"/>
    <s v="No"/>
    <m/>
    <x v="1"/>
    <x v="2"/>
    <x v="2"/>
    <n v="14"/>
    <s v="Y"/>
    <s v="Y"/>
    <s v="Y"/>
    <s v="Y"/>
    <s v="Y"/>
    <s v="Y"/>
    <s v="Y"/>
    <s v="Y"/>
    <s v="Y"/>
    <s v="Y"/>
    <s v="Y"/>
    <s v="Y"/>
    <s v="Y"/>
    <s v="Y"/>
    <m/>
    <d v="2018-07-23T00:00:00"/>
    <d v="2018-11-19T00:00:00"/>
    <x v="3"/>
    <s v="Greater Wellington District Office"/>
    <s v="57 Oxford Terrace, lower Hutt"/>
    <n v="14"/>
    <s v="Preschool Basic Parent"/>
    <s v="Marina Pouesi"/>
    <s v="Kokiri marae (NET)"/>
    <s v="Brogan Wairua"/>
    <s v="Kokiri marae (NET)"/>
    <m/>
    <m/>
    <s v="IYP-NR-KOK-WN0246"/>
    <s v="Kokiri marae (NET)"/>
    <s v="NGO"/>
    <s v="Kokiri marae (NET)"/>
    <s v="Kokiri marae (NET)"/>
    <n v="1"/>
    <s v="76% to 100%"/>
    <s v="Yes"/>
    <m/>
    <m/>
    <m/>
    <n v="9"/>
    <n v="0"/>
    <n v="0"/>
    <n v="1"/>
    <n v="3"/>
    <n v="7"/>
    <n v="7"/>
    <n v="7"/>
    <n v="7"/>
    <n v="7"/>
    <n v="7"/>
    <n v="7"/>
    <n v="7"/>
    <n v="7"/>
    <n v="7"/>
    <n v="7"/>
    <n v="7"/>
    <n v="7"/>
    <n v="7"/>
    <n v="7"/>
    <n v="7"/>
    <n v="7"/>
    <n v="7"/>
    <n v="7"/>
    <n v="7"/>
    <n v="7"/>
    <n v="7"/>
    <n v="7"/>
    <n v="7"/>
    <n v="7"/>
    <n v="7"/>
    <n v="7"/>
    <n v="7"/>
    <n v="7"/>
    <n v="7"/>
    <n v="7"/>
    <n v="7"/>
    <n v="7"/>
    <n v="7"/>
    <n v="7"/>
    <m/>
    <m/>
    <n v="7"/>
    <n v="7"/>
    <n v="7"/>
    <m/>
    <m/>
    <m/>
    <m/>
    <m/>
    <m/>
    <m/>
    <s v="very supportive"/>
    <s v="very interested"/>
    <s v="yes"/>
    <s v="very likely"/>
    <s v="no"/>
    <s v="no"/>
    <m/>
    <s v="WrightLeilani"/>
    <s v="Bowdan-WrightAmara41918Female"/>
    <n v="1"/>
    <n v="1"/>
    <n v="0"/>
    <n v="1"/>
    <n v="0"/>
  </r>
  <r>
    <s v="1819-1642"/>
    <s v="IYP-WLG-NETS-WN 0246 (1).xls"/>
    <s v="Downes"/>
    <s v="Nala"/>
    <s v="Māori"/>
    <m/>
    <m/>
    <s v=""/>
    <d v="2017-12-05T00:00:00"/>
    <n v="0.63013698630136983"/>
    <s v="Female"/>
    <s v="Self referral"/>
    <s v="nil"/>
    <s v="None"/>
    <s v="None"/>
    <s v="None"/>
    <n v="0"/>
    <s v="No"/>
    <m/>
    <m/>
    <s v="Downes"/>
    <s v="Ashley-Marie"/>
    <s v="Parent"/>
    <s v="40 Stockdale street, Wainuiomata"/>
    <s v="nil"/>
    <s v="0224750969"/>
    <s v="Māori"/>
    <m/>
    <m/>
    <s v=""/>
    <s v="Yes"/>
    <s v="No"/>
    <m/>
    <m/>
    <m/>
    <m/>
    <m/>
    <m/>
    <s v="BLANK"/>
    <m/>
    <s v="BLANK"/>
    <m/>
    <s v="BLANK"/>
    <m/>
    <s v="BLANK"/>
    <m/>
    <s v="BLANK"/>
    <m/>
    <s v="BLANK"/>
    <s v="No"/>
    <s v="No"/>
    <m/>
    <x v="0"/>
    <x v="0"/>
    <x v="0"/>
    <n v="14"/>
    <s v="Y"/>
    <s v="Y"/>
    <s v="Y"/>
    <s v="Y"/>
    <s v="Y"/>
    <s v="Y"/>
    <s v="Y"/>
    <s v="Y"/>
    <s v="Y"/>
    <s v="Y"/>
    <s v="Y"/>
    <s v="Y"/>
    <s v="Y"/>
    <s v="Y"/>
    <m/>
    <d v="2018-07-23T00:00:00"/>
    <d v="2018-11-19T00:00:00"/>
    <x v="3"/>
    <s v="Greater Wellington District Office"/>
    <s v="57 Oxford Terrace, lower Hutt"/>
    <n v="14"/>
    <s v="Preschool Basic Parent"/>
    <s v="Marina Pouesi"/>
    <s v="Kokiri marae (NET)"/>
    <s v="Brogan Wairua"/>
    <s v="Kokiri marae (NET)"/>
    <m/>
    <m/>
    <s v="IYP-NR-KOK-WN0246"/>
    <s v="Kokiri marae (NET)"/>
    <s v="NGO"/>
    <s v="Kokiri marae (NET)"/>
    <s v="Kokiri marae (NET)"/>
    <n v="1"/>
    <s v="76% to 100%"/>
    <s v="Yes"/>
    <m/>
    <m/>
    <m/>
    <n v="9"/>
    <n v="0"/>
    <n v="0"/>
    <n v="0"/>
    <n v="4"/>
    <n v="4"/>
    <n v="4"/>
    <n v="6"/>
    <n v="7"/>
    <n v="5"/>
    <n v="5"/>
    <n v="6"/>
    <n v="4"/>
    <n v="3"/>
    <n v="5"/>
    <n v="4"/>
    <n v="5"/>
    <n v="6"/>
    <n v="6"/>
    <n v="6"/>
    <n v="7"/>
    <n v="7"/>
    <n v="7"/>
    <n v="6"/>
    <n v="7"/>
    <n v="4"/>
    <n v="7"/>
    <n v="2"/>
    <n v="2"/>
    <n v="2"/>
    <n v="2"/>
    <n v="1"/>
    <n v="1"/>
    <n v="1"/>
    <n v="1"/>
    <n v="4"/>
    <n v="4"/>
    <n v="6"/>
    <n v="6"/>
    <n v="7"/>
    <m/>
    <m/>
    <n v="7"/>
    <n v="4"/>
    <n v="6"/>
    <m/>
    <m/>
    <m/>
    <m/>
    <m/>
    <m/>
    <m/>
    <s v="supportive"/>
    <s v="very interested"/>
    <s v="yes"/>
    <s v="very likely"/>
    <s v="more one on one if possible"/>
    <m/>
    <m/>
    <s v="DownesAshley-Marie"/>
    <s v="DownesNala43074Female"/>
    <n v="1"/>
    <n v="1"/>
    <n v="0"/>
    <n v="1"/>
    <n v="0"/>
  </r>
  <r>
    <s v="1819-1643"/>
    <s v="IYP-WLG-NETS-WN 0246 (1).xls"/>
    <s v="Namana"/>
    <s v="Rerekohu"/>
    <s v="Māori"/>
    <m/>
    <m/>
    <s v=""/>
    <d v="2015-05-10T00:00:00"/>
    <n v="3.2054794520547945"/>
    <s v="Male"/>
    <s v="Self referral"/>
    <s v="nil"/>
    <s v="Te Horo ki kokiri"/>
    <s v="Te Kōhanga Reo"/>
    <s v="Te Kōhanga Reo"/>
    <n v="1"/>
    <s v="No"/>
    <m/>
    <m/>
    <s v="Namana"/>
    <s v="Rowena"/>
    <s v="Parent"/>
    <s v="25 Sunny Grove, Wainuiomata"/>
    <s v="nil"/>
    <s v="0220803064"/>
    <s v="Māori"/>
    <m/>
    <m/>
    <s v=""/>
    <s v="Yes"/>
    <s v="No"/>
    <m/>
    <m/>
    <m/>
    <m/>
    <m/>
    <n v="73"/>
    <s v="Clinical Range"/>
    <n v="69"/>
    <s v="Clinical Range"/>
    <n v="38"/>
    <s v="&lt;55"/>
    <n v="42"/>
    <s v="&lt;55"/>
    <n v="15"/>
    <s v="Clinical Range"/>
    <n v="35"/>
    <s v="21+"/>
    <s v="Yes"/>
    <s v="No"/>
    <m/>
    <x v="1"/>
    <x v="2"/>
    <x v="2"/>
    <n v="14"/>
    <s v="Y"/>
    <s v="Y"/>
    <s v="Y"/>
    <s v="Y"/>
    <s v="Y"/>
    <s v="Y"/>
    <s v="Y"/>
    <s v="Y"/>
    <s v="Y"/>
    <s v="Y"/>
    <s v="Y"/>
    <s v="Y"/>
    <s v="Y"/>
    <s v="Y"/>
    <m/>
    <d v="2018-07-23T00:00:00"/>
    <d v="2018-11-19T00:00:00"/>
    <x v="3"/>
    <s v="Greater Wellington District Office"/>
    <s v="57 Oxford Terrace, lower Hutt"/>
    <n v="14"/>
    <s v="Preschool Basic Parent"/>
    <s v="Marina Pouesi"/>
    <s v="Kokiri marae (NET)"/>
    <s v="Brogan Wairua"/>
    <s v="Kokiri marae (NET)"/>
    <m/>
    <m/>
    <s v="IYP-NR-KOK-WN0246"/>
    <s v="Kokiri marae (NET)"/>
    <s v="NGO"/>
    <s v="Kokiri marae (NET)"/>
    <s v="Kokiri marae (NET)"/>
    <n v="1"/>
    <s v="76% to 100%"/>
    <s v="Yes"/>
    <m/>
    <m/>
    <m/>
    <n v="9"/>
    <n v="1"/>
    <n v="0"/>
    <n v="1"/>
    <n v="5"/>
    <n v="7"/>
    <n v="7"/>
    <n v="7"/>
    <n v="7"/>
    <n v="7"/>
    <n v="7"/>
    <n v="6"/>
    <n v="6"/>
    <n v="6"/>
    <n v="6"/>
    <n v="7"/>
    <n v="7"/>
    <n v="7"/>
    <n v="6"/>
    <n v="4"/>
    <n v="6"/>
    <n v="6"/>
    <n v="5"/>
    <n v="6"/>
    <n v="7"/>
    <n v="7"/>
    <n v="7"/>
    <n v="7"/>
    <n v="6"/>
    <n v="6"/>
    <n v="7"/>
    <n v="6"/>
    <n v="7"/>
    <n v="7"/>
    <n v="6"/>
    <n v="6"/>
    <n v="7"/>
    <n v="7"/>
    <n v="7"/>
    <n v="7"/>
    <m/>
    <m/>
    <n v="7"/>
    <n v="7"/>
    <n v="7"/>
    <m/>
    <m/>
    <m/>
    <m/>
    <m/>
    <m/>
    <m/>
    <s v="very supportive"/>
    <s v="very interested"/>
    <s v="yes"/>
    <s v="very likely"/>
    <s v="great programme"/>
    <s v="no"/>
    <m/>
    <s v="NamanaRowena"/>
    <s v="NamanaRerekohu42134Male"/>
    <n v="1"/>
    <n v="1"/>
    <n v="0"/>
    <n v="1"/>
    <n v="0"/>
  </r>
  <r>
    <s v="1819-1644"/>
    <s v="IYP-WLG-NETS-WN 0246 (1).xls"/>
    <s v="Te Whetu"/>
    <s v="Micheal"/>
    <s v="Māori"/>
    <m/>
    <m/>
    <s v=""/>
    <d v="2014-03-02T00:00:00"/>
    <n v="4.3945205479452056"/>
    <s v="Male"/>
    <s v="Self referral"/>
    <s v="5283853"/>
    <s v="Te Horo ki kokiri"/>
    <s v="Te Kōhanga Reo"/>
    <s v="Te Kōhanga Reo"/>
    <n v="1"/>
    <s v="No"/>
    <m/>
    <m/>
    <s v="Te Whetu"/>
    <s v="Patricia"/>
    <s v="Parent"/>
    <s v="34 Ngata grove, Upper Hutt"/>
    <s v="5283853"/>
    <s v="0220462762"/>
    <s v="Māori"/>
    <m/>
    <m/>
    <s v=""/>
    <s v="Yes"/>
    <s v="Yes"/>
    <m/>
    <m/>
    <m/>
    <m/>
    <m/>
    <n v="65"/>
    <s v="Clinical Range"/>
    <n v="55"/>
    <s v="Still of Concern"/>
    <n v="39"/>
    <s v="&lt;55"/>
    <n v="41"/>
    <s v="&lt;55"/>
    <n v="18"/>
    <s v="Still of Concern"/>
    <n v="39"/>
    <s v="21+"/>
    <s v="Yes"/>
    <s v="No"/>
    <m/>
    <x v="1"/>
    <x v="2"/>
    <x v="2"/>
    <n v="14"/>
    <s v="Y"/>
    <s v="Y"/>
    <s v="Y"/>
    <s v="Y"/>
    <s v="Y"/>
    <s v="Y"/>
    <s v="Y"/>
    <s v="Y"/>
    <s v="Y"/>
    <s v="Y"/>
    <s v="Y"/>
    <s v="Y"/>
    <s v="Y"/>
    <s v="Y"/>
    <m/>
    <d v="2018-07-23T00:00:00"/>
    <d v="2018-11-19T00:00:00"/>
    <x v="3"/>
    <s v="Greater Wellington District Office"/>
    <s v="57 Oxford Terrace, lower Hutt"/>
    <n v="14"/>
    <s v="Preschool Basic Parent"/>
    <s v="Marina Pouesi"/>
    <s v="Kokiri marae (NET)"/>
    <s v="Brogan Wairua"/>
    <s v="Kokiri marae (NET)"/>
    <m/>
    <m/>
    <s v="IYP-NR-KOK-WN0246"/>
    <s v="Kokiri marae (NET)"/>
    <s v="NGO"/>
    <s v="Kokiri marae (NET)"/>
    <s v="Kokiri marae (NET)"/>
    <n v="1"/>
    <s v="76% to 100%"/>
    <s v="Yes"/>
    <m/>
    <m/>
    <m/>
    <n v="9"/>
    <n v="1"/>
    <n v="0"/>
    <n v="1"/>
    <n v="6"/>
    <n v="7"/>
    <n v="7"/>
    <n v="6"/>
    <n v="7"/>
    <n v="6"/>
    <n v="7"/>
    <n v="7"/>
    <n v="5"/>
    <n v="6"/>
    <n v="6"/>
    <n v="6"/>
    <n v="7"/>
    <n v="6"/>
    <n v="6"/>
    <n v="4"/>
    <n v="6"/>
    <n v="7"/>
    <n v="7"/>
    <n v="4"/>
    <n v="6"/>
    <n v="6"/>
    <n v="7"/>
    <n v="7"/>
    <n v="7"/>
    <n v="7"/>
    <n v="7"/>
    <n v="7"/>
    <n v="6"/>
    <n v="6"/>
    <n v="6"/>
    <n v="6"/>
    <n v="7"/>
    <n v="7"/>
    <n v="7"/>
    <n v="7"/>
    <m/>
    <m/>
    <n v="6"/>
    <n v="6"/>
    <n v="7"/>
    <m/>
    <m/>
    <m/>
    <m/>
    <m/>
    <m/>
    <m/>
    <s v="supportive"/>
    <s v="interested"/>
    <s v="yes"/>
    <s v="somewhat likely"/>
    <s v="The video vignettes need to be more modern and maybe more maori bsed"/>
    <s v="No"/>
    <m/>
    <s v="Te WhetuPatricia"/>
    <s v="Te WhetuMicheal41700Male"/>
    <n v="1"/>
    <n v="1"/>
    <n v="0"/>
    <n v="1"/>
    <n v="0"/>
  </r>
  <r>
    <s v="1819-1645"/>
    <s v="IYP-WLG-NETS-WN 0246 (1).xls"/>
    <s v="Cook"/>
    <s v="Chevelle"/>
    <s v="Māori"/>
    <m/>
    <m/>
    <s v=""/>
    <d v="2013-10-24T00:00:00"/>
    <n v="4.7479452054794518"/>
    <s v="Female"/>
    <s v="Self referral"/>
    <s v="nil"/>
    <s v="Atiawa tonu nui"/>
    <s v="Te Kōhanga Reo"/>
    <s v="Te Kōhanga Reo"/>
    <n v="2"/>
    <s v="No"/>
    <m/>
    <m/>
    <s v="Poi"/>
    <s v="Polly"/>
    <s v="Primary Caregiver: family and whānau"/>
    <s v="41 Mohaka Street, Wainuiomata"/>
    <s v="nil"/>
    <s v="02041553756"/>
    <s v="Māori"/>
    <m/>
    <m/>
    <s v=""/>
    <s v="Yes"/>
    <s v="Yes"/>
    <m/>
    <m/>
    <m/>
    <m/>
    <m/>
    <n v="65"/>
    <s v="Clinical Range"/>
    <n v="65"/>
    <s v="Clinical Range"/>
    <n v="37"/>
    <s v="&lt;55"/>
    <n v="41"/>
    <s v="&lt;55"/>
    <n v="12"/>
    <s v="Clinical Range"/>
    <n v="38"/>
    <s v="21+"/>
    <s v="Yes"/>
    <s v="No"/>
    <m/>
    <x v="1"/>
    <x v="2"/>
    <x v="2"/>
    <n v="14"/>
    <s v="Y"/>
    <s v="Y"/>
    <s v="Y"/>
    <s v="Y"/>
    <s v="Y"/>
    <s v="Y"/>
    <s v="Y"/>
    <s v="Y"/>
    <s v="Y"/>
    <s v="Y"/>
    <s v="Y"/>
    <s v="Y"/>
    <s v="Y"/>
    <s v="Y"/>
    <m/>
    <d v="2018-07-23T00:00:00"/>
    <d v="2018-11-19T00:00:00"/>
    <x v="3"/>
    <s v="Greater Wellington District Office"/>
    <s v="57 Oxford Terrace, lower Hutt"/>
    <n v="14"/>
    <s v="Preschool Basic Parent"/>
    <s v="Marina Pouesi"/>
    <s v="Kokiri marae (NET)"/>
    <s v="Brogan Wairua"/>
    <s v="Kokiri marae (NET)"/>
    <m/>
    <m/>
    <s v="IYP-NR-KOK-WN0246"/>
    <s v="Kokiri marae (NET)"/>
    <s v="NGO"/>
    <s v="Kokiri marae (NET)"/>
    <s v="Kokiri marae (NET)"/>
    <n v="1"/>
    <s v="76% to 100%"/>
    <s v="Yes"/>
    <m/>
    <m/>
    <m/>
    <n v="7"/>
    <n v="1"/>
    <n v="0"/>
    <n v="1"/>
    <n v="7"/>
    <n v="7"/>
    <n v="7"/>
    <n v="7"/>
    <n v="7"/>
    <n v="7"/>
    <n v="7"/>
    <n v="7"/>
    <n v="7"/>
    <n v="7"/>
    <n v="7"/>
    <n v="7"/>
    <n v="7"/>
    <n v="7"/>
    <n v="7"/>
    <n v="5"/>
    <n v="7"/>
    <n v="7"/>
    <n v="5"/>
    <n v="7"/>
    <n v="7"/>
    <n v="7"/>
    <n v="7"/>
    <n v="7"/>
    <n v="7"/>
    <n v="7"/>
    <n v="7"/>
    <n v="7"/>
    <n v="7"/>
    <n v="7"/>
    <n v="7"/>
    <n v="7"/>
    <n v="7"/>
    <n v="7"/>
    <n v="7"/>
    <n v="7"/>
    <m/>
    <m/>
    <n v="7"/>
    <n v="7"/>
    <n v="7"/>
    <m/>
    <m/>
    <m/>
    <m/>
    <m/>
    <m/>
    <m/>
    <s v="very supportive"/>
    <s v="very interested"/>
    <s v="No"/>
    <s v="somewhat likely"/>
    <s v="Nothing"/>
    <s v="No"/>
    <m/>
    <s v="PoiPolly"/>
    <s v="CookChevelle41571Female"/>
    <n v="1"/>
    <n v="1"/>
    <n v="0"/>
    <n v="1"/>
    <n v="0"/>
  </r>
  <r>
    <s v="1819-1646"/>
    <s v="IYP-WLG-NETS-WN 0246 (1).xls"/>
    <s v="Hohepa"/>
    <s v="Kohu"/>
    <s v="Māori"/>
    <m/>
    <m/>
    <s v=""/>
    <d v="2013-02-04T00:00:00"/>
    <n v="5.4657534246575343"/>
    <s v="Male"/>
    <s v="Self referral"/>
    <s v="nil"/>
    <s v="Wilford school"/>
    <s v="None"/>
    <s v="None"/>
    <n v="4"/>
    <s v="No"/>
    <m/>
    <m/>
    <s v="Hari"/>
    <s v="Parekohai"/>
    <s v="Parent"/>
    <s v="F3/6 Bouverie street, Petone"/>
    <s v="nil"/>
    <s v="0204186119"/>
    <s v="Māori"/>
    <m/>
    <m/>
    <s v=""/>
    <s v="Yes"/>
    <s v="No"/>
    <m/>
    <m/>
    <m/>
    <m/>
    <m/>
    <n v="68"/>
    <s v="Clinical Range"/>
    <n v="80"/>
    <s v="Clinical Range"/>
    <n v="37"/>
    <s v="&lt;55"/>
    <n v="41"/>
    <s v="&lt;55"/>
    <n v="14"/>
    <s v="Clinical Range"/>
    <n v="42"/>
    <s v="21+"/>
    <s v="Yes"/>
    <s v="No"/>
    <m/>
    <x v="1"/>
    <x v="2"/>
    <x v="2"/>
    <n v="14"/>
    <s v="Y"/>
    <s v="Y"/>
    <s v="Y"/>
    <s v="Y"/>
    <s v="Y"/>
    <s v="Y"/>
    <s v="Y"/>
    <s v="Y"/>
    <s v="Y"/>
    <s v="Y"/>
    <s v="Y"/>
    <s v="Y"/>
    <s v="Y"/>
    <s v="Y"/>
    <m/>
    <d v="2018-07-23T00:00:00"/>
    <d v="2018-11-19T00:00:00"/>
    <x v="3"/>
    <s v="Greater Wellington District Office"/>
    <s v="57 Oxford Terrace, lower Hutt"/>
    <n v="14"/>
    <s v="Preschool Basic Parent"/>
    <s v="Marina Pouesi"/>
    <s v="Kokiri marae (NET)"/>
    <s v="Brogan Wairua"/>
    <s v="Kokiri marae (NET)"/>
    <m/>
    <m/>
    <s v="IYP-NR-KOK-WN0246"/>
    <s v="Kokiri marae (NET)"/>
    <s v="NGO"/>
    <s v="Kokiri marae (NET)"/>
    <s v="Kokiri marae (NET)"/>
    <n v="1"/>
    <s v="76% to 100%"/>
    <s v="Yes"/>
    <m/>
    <m/>
    <m/>
    <n v="5"/>
    <n v="1"/>
    <n v="0"/>
    <n v="1"/>
    <n v="8"/>
    <n v="7"/>
    <n v="7"/>
    <n v="7"/>
    <n v="7"/>
    <n v="7"/>
    <n v="7"/>
    <n v="7"/>
    <n v="7"/>
    <n v="7"/>
    <n v="7"/>
    <n v="7"/>
    <n v="7"/>
    <n v="7"/>
    <n v="7"/>
    <n v="5"/>
    <n v="7"/>
    <n v="7"/>
    <n v="6"/>
    <n v="6"/>
    <n v="7"/>
    <n v="7"/>
    <n v="7"/>
    <n v="7"/>
    <n v="7"/>
    <n v="7"/>
    <n v="7"/>
    <n v="7"/>
    <n v="7"/>
    <n v="7"/>
    <n v="6"/>
    <n v="6"/>
    <n v="7"/>
    <n v="7"/>
    <n v="7"/>
    <n v="7"/>
    <m/>
    <m/>
    <n v="6"/>
    <n v="7"/>
    <n v="7"/>
    <m/>
    <m/>
    <m/>
    <m/>
    <m/>
    <m/>
    <m/>
    <s v="vey supportive"/>
    <s v="very interested"/>
    <s v="yes"/>
    <s v="very likely"/>
    <s v="add videos that hve more kids"/>
    <s v="no"/>
    <m/>
    <s v="HariParekohai"/>
    <s v="HohepaKohu41309Male"/>
    <n v="1"/>
    <n v="1"/>
    <n v="0"/>
    <n v="1"/>
    <n v="0"/>
  </r>
  <r>
    <s v="1819-1647"/>
    <s v="July2019.Register IYP-AKL-MOE-NW1679573.xlsx"/>
    <s v="Boonzaier"/>
    <s v="Ruben"/>
    <s v="New Zealand European"/>
    <m/>
    <m/>
    <s v=""/>
    <d v="2013-08-23T00:00:00"/>
    <n v="5.5205479452054798"/>
    <s v="Male"/>
    <s v="Child Development Services"/>
    <s v="094871124"/>
    <s v="Takapuna Kindy"/>
    <s v="Kindergarten"/>
    <s v="Kindergarten"/>
    <n v="1"/>
    <s v="No"/>
    <m/>
    <s v="MOE EIT"/>
    <s v="Hagberg"/>
    <s v="Lara"/>
    <s v="Parent"/>
    <s v="13 Bishopgate Street Birkdale"/>
    <m/>
    <s v="021838220"/>
    <s v="New Zealand European"/>
    <m/>
    <m/>
    <s v=""/>
    <s v="No"/>
    <s v="No"/>
    <m/>
    <m/>
    <m/>
    <m/>
    <m/>
    <n v="61"/>
    <s v="Clinical Range"/>
    <n v="65"/>
    <s v="Clinical Range"/>
    <n v="51"/>
    <s v="&lt;55"/>
    <n v="51"/>
    <s v="&lt;55"/>
    <n v="25"/>
    <s v="21+"/>
    <n v="38"/>
    <s v="21+"/>
    <s v="Yes"/>
    <s v="No"/>
    <m/>
    <x v="1"/>
    <x v="2"/>
    <x v="2"/>
    <n v="12"/>
    <s v="Y"/>
    <s v="Y"/>
    <s v="Y"/>
    <s v="Y"/>
    <s v="Y"/>
    <s v="N"/>
    <s v="Y"/>
    <s v="Y"/>
    <s v="Y"/>
    <s v="N"/>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8571428571428571"/>
    <s v="76% to 100%"/>
    <s v="Yes"/>
    <m/>
    <m/>
    <m/>
    <n v="3"/>
    <n v="1"/>
    <n v="0"/>
    <n v="1"/>
    <n v="6"/>
    <n v="5"/>
    <n v="6"/>
    <n v="6"/>
    <n v="6"/>
    <n v="7"/>
    <n v="6"/>
    <n v="5"/>
    <n v="6"/>
    <n v="6"/>
    <n v="6"/>
    <n v="6"/>
    <n v="7"/>
    <n v="6"/>
    <n v="4"/>
    <n v="7"/>
    <n v="7"/>
    <n v="7"/>
    <n v="4"/>
    <n v="7"/>
    <n v="7"/>
    <n v="7"/>
    <n v="6"/>
    <n v="7"/>
    <n v="6"/>
    <n v="6"/>
    <n v="5"/>
    <n v="6"/>
    <n v="6"/>
    <n v="7"/>
    <n v="7"/>
    <n v="7"/>
    <n v="7"/>
    <n v="7"/>
    <n v="7"/>
    <m/>
    <m/>
    <n v="7"/>
    <n v="7"/>
    <n v="7"/>
    <m/>
    <m/>
    <m/>
    <m/>
    <m/>
    <m/>
    <m/>
    <n v="6"/>
    <n v="6"/>
    <s v="Yes"/>
    <n v="5"/>
    <s v="It was just right for me at this time."/>
    <s v="No. Continue with positive strategies and put in the effort."/>
    <s v="Various strategies in parenting tool kit. Increased awareness in own self narrative. More empowered as a parent."/>
    <m/>
    <s v="HagbergLara"/>
    <s v="BoonzaierRuben41509Male"/>
    <n v="1"/>
    <n v="0"/>
    <n v="0"/>
    <n v="0"/>
    <n v="0"/>
  </r>
  <r>
    <s v="1819-1648"/>
    <s v="July2019.Register IYP-AKL-MOE-NW1679573.xlsx"/>
    <s v="Nepe"/>
    <s v="Kane"/>
    <s v="Māori"/>
    <s v="New Zealand European"/>
    <m/>
    <s v=""/>
    <d v="2015-03-04T00:00:00"/>
    <n v="3.9917808219178084"/>
    <s v="Male"/>
    <s v="Self referral"/>
    <m/>
    <s v="Building Blocks"/>
    <s v="Kindergarten"/>
    <s v="Kindergarten"/>
    <n v="1"/>
    <s v="No"/>
    <m/>
    <s v="MOE EIT, SEA"/>
    <s v="Woodcock"/>
    <s v="Rachel"/>
    <s v="Parent"/>
    <s v="9 Tama Quandrant whenuapai"/>
    <m/>
    <s v="0273339197"/>
    <s v="New Zealand European"/>
    <m/>
    <m/>
    <s v=""/>
    <s v="No"/>
    <s v="No"/>
    <m/>
    <m/>
    <m/>
    <m/>
    <m/>
    <n v="72"/>
    <s v="Clinical Range"/>
    <n v="64"/>
    <s v="Clinical Range"/>
    <n v="69"/>
    <s v="Clinical Range"/>
    <n v="55"/>
    <s v="Still of Concern"/>
    <n v="12"/>
    <s v="Clinical Range"/>
    <n v="16"/>
    <s v="Clinical Range"/>
    <s v="Yes"/>
    <s v="Yes"/>
    <m/>
    <x v="1"/>
    <x v="2"/>
    <x v="2"/>
    <n v="11"/>
    <s v="Y"/>
    <s v="Y"/>
    <s v="N"/>
    <s v="Y"/>
    <s v="Y"/>
    <s v="Y"/>
    <s v="N"/>
    <s v="Y"/>
    <s v="Y"/>
    <s v="N"/>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7857142857142857"/>
    <s v="76% to 100%"/>
    <s v="Yes"/>
    <m/>
    <m/>
    <m/>
    <n v="2"/>
    <n v="1"/>
    <n v="1"/>
    <n v="1"/>
    <n v="7"/>
    <n v="6"/>
    <n v="6"/>
    <n v="7"/>
    <n v="6"/>
    <n v="6"/>
    <n v="7"/>
    <n v="5"/>
    <n v="6"/>
    <n v="6"/>
    <n v="6"/>
    <n v="7"/>
    <n v="5"/>
    <n v="4"/>
    <n v="4"/>
    <n v="5"/>
    <n v="6"/>
    <n v="6"/>
    <n v="7"/>
    <n v="7"/>
    <n v="7"/>
    <n v="7"/>
    <n v="6"/>
    <n v="7"/>
    <n v="6"/>
    <n v="7"/>
    <n v="4"/>
    <n v="5"/>
    <n v="7"/>
    <n v="6"/>
    <n v="6"/>
    <n v="7"/>
    <n v="7"/>
    <n v="7"/>
    <n v="7"/>
    <m/>
    <m/>
    <n v="7"/>
    <n v="7"/>
    <n v="7"/>
    <m/>
    <m/>
    <m/>
    <m/>
    <m/>
    <m/>
    <m/>
    <n v="6"/>
    <n v="5"/>
    <s v="Yes"/>
    <n v="5"/>
    <s v="Overall, really good"/>
    <s v="Concern about transition to school. Early intervention plan needed."/>
    <s v="Huge change in family environment. Less stress, conflict, no more anxiety attacks. Feeling positivie about the future."/>
    <m/>
    <s v="WoodcockRachel"/>
    <s v="NepeKane42067Male"/>
    <n v="2"/>
    <n v="1"/>
    <n v="0"/>
    <n v="0"/>
    <n v="0"/>
  </r>
  <r>
    <s v="1819-1649"/>
    <s v="July2019.Register IYP-AKL-MOE-NW1679573.xlsx"/>
    <s v="Nepe"/>
    <s v="Kane"/>
    <s v="Māori"/>
    <s v="New Zealand European"/>
    <m/>
    <s v=""/>
    <d v="2015-03-04T00:00:00"/>
    <n v="3.9917808219178084"/>
    <s v="Male"/>
    <s v="Self referral"/>
    <m/>
    <s v="Building Blocks"/>
    <s v="Kindergarten"/>
    <s v="Kindergarten"/>
    <n v="1"/>
    <s v="No"/>
    <m/>
    <s v="MOE EIT, SEA"/>
    <s v="Nepe"/>
    <s v="Tim "/>
    <s v="Parent"/>
    <s v="9 Tama Quandrant whenuapai"/>
    <m/>
    <s v="0274624709"/>
    <s v="Māori"/>
    <m/>
    <m/>
    <s v=""/>
    <s v="No"/>
    <s v="No"/>
    <m/>
    <m/>
    <m/>
    <m/>
    <m/>
    <n v="72"/>
    <s v="Clinical Range"/>
    <n v="64"/>
    <s v="Clinical Range"/>
    <n v="69"/>
    <s v="Clinical Range"/>
    <n v="55"/>
    <s v="Still of Concern"/>
    <n v="12"/>
    <s v="Clinical Range"/>
    <n v="16"/>
    <s v="Clinical Range"/>
    <s v="Yes"/>
    <s v="Yes"/>
    <m/>
    <x v="1"/>
    <x v="2"/>
    <x v="2"/>
    <n v="10"/>
    <s v="Y"/>
    <s v="Y"/>
    <s v="N"/>
    <s v="Y"/>
    <s v="Y"/>
    <s v="Y"/>
    <s v="N"/>
    <s v="N"/>
    <s v="Y"/>
    <s v="N"/>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7142857142857143"/>
    <s v="51% to 75%"/>
    <s v="No"/>
    <m/>
    <m/>
    <m/>
    <n v="2"/>
    <n v="1"/>
    <n v="1"/>
    <n v="1"/>
    <n v="7"/>
    <n v="6"/>
    <n v="6"/>
    <n v="6"/>
    <n v="6"/>
    <n v="7"/>
    <n v="7"/>
    <n v="6"/>
    <n v="6"/>
    <n v="6"/>
    <n v="6"/>
    <n v="7"/>
    <n v="5"/>
    <n v="5"/>
    <n v="5"/>
    <n v="6"/>
    <n v="7"/>
    <n v="7"/>
    <n v="7"/>
    <n v="6"/>
    <n v="7"/>
    <n v="7"/>
    <n v="7"/>
    <n v="7"/>
    <n v="6"/>
    <n v="7"/>
    <n v="6"/>
    <n v="6"/>
    <n v="6"/>
    <n v="6"/>
    <n v="7"/>
    <n v="7"/>
    <n v="7"/>
    <n v="7"/>
    <n v="7"/>
    <m/>
    <m/>
    <n v="7"/>
    <n v="7"/>
    <n v="7"/>
    <m/>
    <m/>
    <m/>
    <m/>
    <m/>
    <m/>
    <m/>
    <n v="6"/>
    <n v="5"/>
    <s v="Yes"/>
    <n v="5"/>
    <s v="Very helpful"/>
    <s v="School transition"/>
    <s v="Being able to cope with childs behaviour. Not avoiding doing things with him."/>
    <m/>
    <s v="NepeTim "/>
    <s v="NepeKane42067Male"/>
    <n v="2"/>
    <n v="1"/>
    <n v="0"/>
    <n v="1"/>
    <n v="0"/>
  </r>
  <r>
    <s v="1819-1650"/>
    <s v="July2019.Register IYP-AKL-MOE-NW1679573.xlsx"/>
    <s v="Young"/>
    <s v="Samson"/>
    <s v="Australian"/>
    <s v="New Zealand European"/>
    <m/>
    <s v=""/>
    <d v="2011-07-08T00:00:00"/>
    <n v="7.6493150684931503"/>
    <s v="Male"/>
    <s v="Self referral"/>
    <m/>
    <s v="Northcote Primary"/>
    <s v="None"/>
    <s v="None"/>
    <n v="2"/>
    <s v="Yes"/>
    <s v="ODD"/>
    <m/>
    <s v="Penhall"/>
    <s v="Queenie"/>
    <s v="Parent"/>
    <s v="2/7 New Haven Terrace, Mairangi Bay"/>
    <m/>
    <s v="021737771"/>
    <s v="Australian"/>
    <m/>
    <m/>
    <s v=""/>
    <s v="No"/>
    <s v="No"/>
    <m/>
    <m/>
    <m/>
    <m/>
    <m/>
    <n v="75"/>
    <s v="Clinical Range"/>
    <n v="82"/>
    <s v="Clinical Range"/>
    <n v="72"/>
    <s v="Clinical Range"/>
    <n v="72"/>
    <s v="Clinical Range"/>
    <n v="13"/>
    <s v="Clinical Range"/>
    <n v="11"/>
    <s v="Clinical Range"/>
    <s v="Yes"/>
    <s v="Yes"/>
    <m/>
    <x v="1"/>
    <x v="2"/>
    <x v="1"/>
    <n v="11"/>
    <s v="Y"/>
    <s v="Y"/>
    <s v="N"/>
    <s v="Y"/>
    <s v="Y"/>
    <s v="Y"/>
    <s v="Y"/>
    <s v="Y"/>
    <s v="N"/>
    <s v="N"/>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7857142857142857"/>
    <s v="76% to 100%"/>
    <s v="Yes"/>
    <m/>
    <m/>
    <m/>
    <n v="2"/>
    <n v="1"/>
    <n v="1"/>
    <n v="0"/>
    <n v="4"/>
    <n v="5"/>
    <n v="5"/>
    <n v="5"/>
    <n v="5"/>
    <n v="4"/>
    <n v="5"/>
    <n v="6"/>
    <n v="6"/>
    <n v="6"/>
    <n v="5"/>
    <n v="3"/>
    <n v="7"/>
    <n v="4"/>
    <n v="6"/>
    <n v="6"/>
    <n v="6"/>
    <n v="6"/>
    <n v="6"/>
    <n v="5"/>
    <n v="5"/>
    <n v="5"/>
    <n v="6"/>
    <n v="6"/>
    <n v="6"/>
    <n v="7"/>
    <n v="7"/>
    <n v="4"/>
    <n v="6"/>
    <n v="6"/>
    <n v="6"/>
    <n v="7"/>
    <n v="7"/>
    <n v="7"/>
    <n v="7"/>
    <m/>
    <m/>
    <n v="7"/>
    <n v="7"/>
    <n v="7"/>
    <m/>
    <m/>
    <m/>
    <m/>
    <m/>
    <m/>
    <m/>
    <n v="7"/>
    <n v="7"/>
    <s v="Yes"/>
    <n v="7"/>
    <m/>
    <s v="Specific Support"/>
    <s v="Teachers and time to think"/>
    <m/>
    <s v="PenhallQueenie"/>
    <s v="YoungSamson40732Male"/>
    <n v="1"/>
    <n v="0"/>
    <n v="0"/>
    <n v="0"/>
    <n v="0"/>
  </r>
  <r>
    <s v="1819-1651"/>
    <s v="July2019.Register IYP-AKL-MOE-NW1679573.xlsx"/>
    <s v="Michel"/>
    <s v="Louis"/>
    <s v="New Zealand European"/>
    <m/>
    <m/>
    <s v=""/>
    <d v="2012-09-25T00:00:00"/>
    <n v="6.4301369863013695"/>
    <s v="Male"/>
    <s v="MOE"/>
    <m/>
    <s v="Willow Park School"/>
    <s v="None"/>
    <s v="None"/>
    <n v="0"/>
    <s v="No"/>
    <m/>
    <s v="Moe psych, Adapt family services, Marinoto, IYSS"/>
    <s v="Gilmore"/>
    <s v="Vanessa"/>
    <s v="Parent"/>
    <s v="15A Lydia Ave, Northcote"/>
    <m/>
    <s v="0212390644"/>
    <s v="New Zealand European"/>
    <m/>
    <m/>
    <s v=""/>
    <s v="No"/>
    <s v="No"/>
    <m/>
    <m/>
    <m/>
    <m/>
    <m/>
    <n v="54"/>
    <s v="&lt;55"/>
    <n v="64"/>
    <s v="Clinical Range"/>
    <n v="50"/>
    <s v="&lt;55"/>
    <n v="60"/>
    <s v="Clinical Range"/>
    <n v="14"/>
    <s v="Clinical Range"/>
    <n v="9"/>
    <s v="Clinical Range"/>
    <s v="Yes"/>
    <s v="Yes"/>
    <m/>
    <x v="1"/>
    <x v="2"/>
    <x v="1"/>
    <n v="13"/>
    <s v="Y"/>
    <s v="Y"/>
    <s v="Y"/>
    <s v="Y"/>
    <s v="N"/>
    <s v="Y"/>
    <s v="Y"/>
    <s v="Y"/>
    <s v="Y"/>
    <s v="Y"/>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9285714285714286"/>
    <s v="76% to 100%"/>
    <s v="Yes"/>
    <m/>
    <m/>
    <m/>
    <n v="6"/>
    <n v="1"/>
    <n v="1"/>
    <n v="1"/>
    <n v="5"/>
    <n v="5"/>
    <n v="5"/>
    <n v="5"/>
    <n v="5"/>
    <n v="5"/>
    <n v="6"/>
    <n v="6"/>
    <n v="6"/>
    <n v="6"/>
    <n v="6"/>
    <n v="5"/>
    <n v="6"/>
    <n v="5"/>
    <n v="5"/>
    <n v="6"/>
    <n v="5"/>
    <n v="6"/>
    <n v="6"/>
    <n v="5"/>
    <n v="4"/>
    <n v="6"/>
    <n v="6"/>
    <n v="5"/>
    <n v="5"/>
    <n v="6"/>
    <n v="4"/>
    <n v="4"/>
    <n v="5"/>
    <n v="6"/>
    <n v="6"/>
    <n v="6"/>
    <n v="7"/>
    <n v="7"/>
    <n v="7"/>
    <m/>
    <m/>
    <n v="7"/>
    <n v="7"/>
    <n v="7"/>
    <m/>
    <m/>
    <m/>
    <m/>
    <m/>
    <m/>
    <m/>
    <n v="7"/>
    <n v="6"/>
    <s v="Yes"/>
    <n v="6"/>
    <s v="A few more modern day examples/strategies"/>
    <s v="Incredible Years Specialist Services is helping. Continued family support could be beneficial."/>
    <s v="Learning new skills and strategies."/>
    <m/>
    <s v="GilmoreVanessa"/>
    <s v="MichelLouis41177Male"/>
    <n v="1"/>
    <n v="0"/>
    <n v="0"/>
    <n v="0"/>
    <n v="0"/>
  </r>
  <r>
    <s v="1819-1652"/>
    <s v="July2019.Register IYP-AKL-MOE-NW1679573.xlsx"/>
    <s v="Green"/>
    <s v="Ethen"/>
    <s v="New Zealand European"/>
    <m/>
    <m/>
    <s v=""/>
    <d v="2011-02-07T00:00:00"/>
    <n v="8.0630136986301366"/>
    <s v="Male"/>
    <s v="Self referral"/>
    <m/>
    <s v="Upper Harbour Priamary"/>
    <s v="None"/>
    <s v="None"/>
    <n v="1"/>
    <m/>
    <s v="anxious, highly sensitive, gifted"/>
    <m/>
    <s v="Green"/>
    <s v="Amanda"/>
    <s v="Parent"/>
    <s v="14 Admirals Court Drive, Greenhithe"/>
    <m/>
    <s v="0220204474"/>
    <s v="New Zealand European"/>
    <m/>
    <m/>
    <s v=""/>
    <s v="No"/>
    <s v="No"/>
    <m/>
    <m/>
    <m/>
    <m/>
    <m/>
    <n v="56"/>
    <s v="Still of Concern"/>
    <n v="60"/>
    <s v="Clinical Range"/>
    <n v="58"/>
    <s v="Still of Concern"/>
    <n v="59"/>
    <s v="Still of Concern"/>
    <n v="27"/>
    <s v="21+"/>
    <n v="25"/>
    <s v="21+"/>
    <s v="Yes"/>
    <s v="No"/>
    <m/>
    <x v="2"/>
    <x v="2"/>
    <x v="1"/>
    <n v="13"/>
    <s v="Y"/>
    <s v="Y"/>
    <s v="Y"/>
    <s v="Y"/>
    <s v="Y"/>
    <s v="Y"/>
    <s v="Y"/>
    <s v="Y"/>
    <s v="N"/>
    <s v="Y"/>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9285714285714286"/>
    <s v="76% to 100%"/>
    <s v="Yes"/>
    <m/>
    <m/>
    <m/>
    <n v="1"/>
    <n v="1"/>
    <n v="0"/>
    <n v="1"/>
    <n v="5"/>
    <n v="4"/>
    <n v="2"/>
    <n v="5"/>
    <n v="6"/>
    <n v="4"/>
    <n v="7"/>
    <n v="6"/>
    <n v="5"/>
    <n v="5"/>
    <n v="6"/>
    <n v="5"/>
    <n v="7"/>
    <n v="4"/>
    <n v="5"/>
    <n v="7"/>
    <n v="7"/>
    <n v="7"/>
    <n v="6"/>
    <n v="7"/>
    <n v="5"/>
    <n v="6"/>
    <n v="6"/>
    <n v="5"/>
    <n v="4"/>
    <n v="5"/>
    <n v="5"/>
    <n v="6"/>
    <n v="4"/>
    <n v="6"/>
    <n v="6"/>
    <n v="6"/>
    <n v="5"/>
    <n v="6"/>
    <n v="6"/>
    <m/>
    <m/>
    <n v="5"/>
    <n v="4"/>
    <n v="6"/>
    <m/>
    <m/>
    <m/>
    <m/>
    <m/>
    <m/>
    <m/>
    <n v="7"/>
    <n v="6"/>
    <s v="Yes"/>
    <n v="4"/>
    <s v="Less teaching through videos and more collaborative problem solving throughout the program"/>
    <s v="Yes - 'advance' IYP course -not available in NZ"/>
    <s v="Consolidate learning and knowledge. Helpful finer distinctions."/>
    <m/>
    <s v="GreenAmanda"/>
    <s v="GreenEthen40581Male"/>
    <n v="1"/>
    <n v="0"/>
    <n v="0"/>
    <n v="0"/>
    <n v="0"/>
  </r>
  <r>
    <s v="1819-1653"/>
    <s v="July2019.Register IYP-AKL-MOE-NW1679573.xlsx"/>
    <s v="Aboutaleb"/>
    <s v="Ali"/>
    <s v="Middle Eastern"/>
    <m/>
    <m/>
    <s v=""/>
    <d v="2015-12-02T00:00:00"/>
    <n v="3.2438356164383562"/>
    <s v="Male"/>
    <s v="Self referral"/>
    <m/>
    <s v="Rocket Pre school"/>
    <s v="Education and Care Services"/>
    <s v="Education and Care Services"/>
    <n v="1"/>
    <s v="No"/>
    <m/>
    <s v="IYSS"/>
    <s v="Ali"/>
    <s v="Mariam"/>
    <s v="Parent"/>
    <s v="15 Kingfisher Road, Silverdale"/>
    <m/>
    <s v="02102929367"/>
    <s v="Middle Eastern"/>
    <m/>
    <m/>
    <s v=""/>
    <s v="No"/>
    <s v="No"/>
    <m/>
    <m/>
    <m/>
    <m/>
    <m/>
    <n v="66"/>
    <s v="Clinical Range"/>
    <n v="63"/>
    <s v="Clinical Range"/>
    <n v="70"/>
    <s v="Clinical Range"/>
    <n v="64"/>
    <s v="Clinical Range"/>
    <n v="7"/>
    <s v="Clinical Range"/>
    <n v="5"/>
    <s v="Clinical Range"/>
    <s v="Yes"/>
    <s v="Yes"/>
    <m/>
    <x v="2"/>
    <x v="1"/>
    <x v="1"/>
    <n v="12"/>
    <s v="Y"/>
    <s v="Y"/>
    <s v="N"/>
    <s v="Y"/>
    <s v="Y"/>
    <s v="Y"/>
    <s v="Y"/>
    <s v="Y"/>
    <s v="Y"/>
    <s v="N"/>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8571428571428571"/>
    <s v="76% to 100%"/>
    <s v="Yes"/>
    <m/>
    <m/>
    <m/>
    <n v="1"/>
    <n v="1"/>
    <n v="1"/>
    <n v="1"/>
    <n v="6"/>
    <n v="4"/>
    <n v="3"/>
    <n v="6"/>
    <n v="6"/>
    <n v="6"/>
    <n v="6"/>
    <n v="5"/>
    <n v="5"/>
    <n v="5"/>
    <n v="6"/>
    <n v="6"/>
    <n v="6"/>
    <n v="5"/>
    <n v="3"/>
    <n v="5"/>
    <n v="6"/>
    <n v="6"/>
    <n v="4"/>
    <n v="6"/>
    <n v="6"/>
    <n v="7"/>
    <n v="6"/>
    <n v="5"/>
    <n v="6"/>
    <n v="6"/>
    <n v="6"/>
    <n v="5"/>
    <n v="5"/>
    <n v="4"/>
    <n v="4"/>
    <n v="5"/>
    <n v="6"/>
    <n v="5"/>
    <n v="6"/>
    <m/>
    <m/>
    <n v="6"/>
    <n v="5"/>
    <n v="6"/>
    <m/>
    <m/>
    <m/>
    <m/>
    <m/>
    <m/>
    <m/>
    <n v="6"/>
    <n v="6"/>
    <s v="Yes"/>
    <n v="6"/>
    <m/>
    <s v="Yes - psychological assistance with childs behaviour and my own mental health"/>
    <s v="Confidence in strategues, staying calming and thinking about what I can do better."/>
    <m/>
    <s v="AliMariam"/>
    <s v="AboutalebAli42340Male"/>
    <n v="1"/>
    <n v="0"/>
    <n v="0"/>
    <n v="0"/>
    <n v="0"/>
  </r>
  <r>
    <s v="1819-1654"/>
    <s v="July2019.Register IYP-AKL-MOE-NW1679573.xlsx"/>
    <s v="Kirsten"/>
    <s v="Luke"/>
    <s v="New Zealand European"/>
    <m/>
    <m/>
    <s v=""/>
    <d v="2014-03-16T00:00:00"/>
    <n v="4.9589041095890414"/>
    <s v="Male"/>
    <s v="Self referral"/>
    <m/>
    <s v="Angels Preschool"/>
    <s v="Education and Care Services"/>
    <s v="None"/>
    <n v="1"/>
    <s v="No"/>
    <m/>
    <m/>
    <s v="Kirsten"/>
    <s v="Kathrin"/>
    <s v="Parent"/>
    <s v="13 speedy Cresent, Hillcrest"/>
    <m/>
    <s v="02102707250"/>
    <s v="Other European"/>
    <m/>
    <m/>
    <s v=""/>
    <s v="No"/>
    <s v="No"/>
    <m/>
    <m/>
    <m/>
    <m/>
    <m/>
    <n v="68"/>
    <s v="Clinical Range"/>
    <n v="65"/>
    <s v="Clinical Range"/>
    <n v="59"/>
    <s v="Still of Concern"/>
    <n v="60"/>
    <s v="Clinical Range"/>
    <n v="22"/>
    <s v="21+"/>
    <n v="23"/>
    <s v="21+"/>
    <s v="Yes"/>
    <s v="Yes"/>
    <m/>
    <x v="1"/>
    <x v="2"/>
    <x v="2"/>
    <n v="14"/>
    <s v="Y"/>
    <s v="Y"/>
    <s v="Y"/>
    <s v="Y"/>
    <s v="Y"/>
    <s v="Y"/>
    <s v="Y"/>
    <s v="Y"/>
    <s v="Y"/>
    <s v="Y"/>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1"/>
    <s v="76% to 100%"/>
    <s v="Yes"/>
    <m/>
    <m/>
    <m/>
    <n v="2"/>
    <n v="1"/>
    <n v="1"/>
    <n v="1"/>
    <n v="6"/>
    <n v="5"/>
    <n v="6"/>
    <n v="6"/>
    <n v="6"/>
    <n v="6"/>
    <n v="7"/>
    <n v="6"/>
    <n v="6"/>
    <n v="6"/>
    <n v="6"/>
    <n v="5"/>
    <n v="7"/>
    <n v="5"/>
    <n v="4"/>
    <n v="5"/>
    <n v="7"/>
    <n v="4"/>
    <n v="5"/>
    <n v="7"/>
    <n v="7"/>
    <n v="7"/>
    <n v="7"/>
    <n v="6"/>
    <n v="7"/>
    <n v="7"/>
    <n v="5"/>
    <n v="6"/>
    <n v="5"/>
    <n v="6"/>
    <n v="6"/>
    <n v="6"/>
    <n v="5"/>
    <n v="6"/>
    <n v="6"/>
    <m/>
    <m/>
    <n v="5"/>
    <n v="6"/>
    <n v="6"/>
    <m/>
    <m/>
    <m/>
    <m/>
    <m/>
    <m/>
    <m/>
    <n v="7"/>
    <n v="6"/>
    <s v="Yes"/>
    <n v="5"/>
    <s v="Bi-weekly check in for full time working parents"/>
    <s v="No"/>
    <s v="More self awareness. Showing options."/>
    <m/>
    <s v="KirstenKathrin"/>
    <s v="KirstenLuke41714Male"/>
    <n v="1"/>
    <n v="0"/>
    <n v="0"/>
    <n v="0"/>
    <n v="0"/>
  </r>
  <r>
    <s v="1819-1655"/>
    <s v="July2019.Register IYP-AKL-MOE-NW1679573.xlsx"/>
    <s v="Kirsten"/>
    <s v="Luke"/>
    <s v="New Zealand European"/>
    <m/>
    <m/>
    <s v=""/>
    <d v="2013-03-16T00:00:00"/>
    <n v="5.9589041095890414"/>
    <s v="Male"/>
    <s v="Self referral"/>
    <m/>
    <s v="Angels Preschool"/>
    <s v="Education and Care Services"/>
    <s v="None"/>
    <n v="1"/>
    <s v="No"/>
    <m/>
    <m/>
    <s v="Kirsten"/>
    <s v="Jens"/>
    <s v="Parent"/>
    <s v="13 Speedy Cres Hillcrest"/>
    <m/>
    <s v="02102707250"/>
    <s v="Other European"/>
    <m/>
    <m/>
    <s v=""/>
    <s v="No"/>
    <s v="No"/>
    <m/>
    <m/>
    <m/>
    <m/>
    <m/>
    <n v="68"/>
    <s v="Clinical Range"/>
    <n v="65"/>
    <s v="Clinical Range"/>
    <n v="56"/>
    <s v="Still of Concern"/>
    <n v="54"/>
    <s v="&lt;55"/>
    <n v="22"/>
    <s v="21+"/>
    <n v="23"/>
    <s v="21+"/>
    <s v="Yes"/>
    <s v="No"/>
    <m/>
    <x v="1"/>
    <x v="2"/>
    <x v="2"/>
    <n v="11"/>
    <s v="Y"/>
    <s v="Y"/>
    <s v="N"/>
    <s v="N"/>
    <s v="N"/>
    <s v="Y"/>
    <s v="Y"/>
    <s v="Y"/>
    <s v="Y"/>
    <s v="Y"/>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7857142857142857"/>
    <s v="76% to 100%"/>
    <s v="Yes"/>
    <m/>
    <m/>
    <m/>
    <n v="2"/>
    <n v="1"/>
    <n v="0"/>
    <n v="1"/>
    <n v="6"/>
    <n v="5"/>
    <n v="6"/>
    <n v="6"/>
    <n v="6"/>
    <n v="6"/>
    <n v="7"/>
    <n v="6"/>
    <n v="6"/>
    <n v="6"/>
    <n v="6"/>
    <n v="5"/>
    <n v="7"/>
    <n v="5"/>
    <n v="4"/>
    <n v="5"/>
    <n v="7"/>
    <n v="4"/>
    <n v="5"/>
    <n v="7"/>
    <n v="7"/>
    <n v="7"/>
    <n v="7"/>
    <n v="6"/>
    <n v="7"/>
    <n v="7"/>
    <n v="5"/>
    <n v="6"/>
    <n v="5"/>
    <n v="6"/>
    <n v="6"/>
    <n v="6"/>
    <n v="5"/>
    <n v="6"/>
    <n v="6"/>
    <m/>
    <m/>
    <n v="5"/>
    <n v="6"/>
    <n v="6"/>
    <m/>
    <m/>
    <m/>
    <m/>
    <m/>
    <m/>
    <m/>
    <n v="7"/>
    <n v="6"/>
    <s v="Yes"/>
    <n v="5"/>
    <s v="Bi-weekly check in for full time working parents"/>
    <s v="No"/>
    <s v="More self awareness. Showing options."/>
    <m/>
    <s v="KirstenJens"/>
    <s v="KirstenLuke41349Male"/>
    <n v="1"/>
    <n v="0"/>
    <n v="0"/>
    <n v="0"/>
    <n v="0"/>
  </r>
  <r>
    <s v="1819-1656"/>
    <s v="July2019.Register IYP-AKL-MOE-NW1679573.xlsx"/>
    <s v="Struthers"/>
    <s v="Jasmine"/>
    <s v="New Zealand European"/>
    <m/>
    <m/>
    <s v=""/>
    <d v="2013-07-07T00:00:00"/>
    <n v="5.6493150684931503"/>
    <s v="Female"/>
    <s v="Self referral"/>
    <m/>
    <s v="Wilson School"/>
    <s v="None"/>
    <s v="None"/>
    <n v="1"/>
    <s v="Yes"/>
    <s v="GLD1, Developmental delay, cerebral palsy"/>
    <s v="AODC"/>
    <s v="Struthers"/>
    <s v="Lisa"/>
    <s v="Parent"/>
    <s v="106 Kitchener Road Milford"/>
    <m/>
    <s v="021778821"/>
    <s v="New Zealand European"/>
    <m/>
    <m/>
    <s v=""/>
    <s v="No"/>
    <s v="No"/>
    <m/>
    <m/>
    <m/>
    <m/>
    <m/>
    <n v="84"/>
    <s v="Clinical Range"/>
    <n v="76"/>
    <s v="Clinical Range"/>
    <n v="84"/>
    <s v="Clinical Range"/>
    <n v="85"/>
    <s v="Clinical Range"/>
    <n v="0"/>
    <s v="Clinical Range"/>
    <n v="11"/>
    <s v="Clinical Range"/>
    <s v="Yes"/>
    <s v="Yes"/>
    <m/>
    <x v="2"/>
    <x v="1"/>
    <x v="2"/>
    <n v="12"/>
    <s v="Y"/>
    <s v="Y"/>
    <s v="Y"/>
    <s v="Y"/>
    <s v="N"/>
    <s v="Y"/>
    <s v="Y"/>
    <s v="Y"/>
    <s v="N"/>
    <s v="Y"/>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8571428571428571"/>
    <s v="76% to 100%"/>
    <s v="Yes"/>
    <m/>
    <m/>
    <m/>
    <n v="2"/>
    <n v="1"/>
    <n v="1"/>
    <n v="1"/>
    <n v="6"/>
    <n v="6"/>
    <n v="5"/>
    <n v="6"/>
    <n v="6"/>
    <n v="5"/>
    <n v="7"/>
    <n v="6"/>
    <n v="6"/>
    <n v="6"/>
    <n v="7"/>
    <n v="7"/>
    <n v="7"/>
    <n v="7"/>
    <n v="6"/>
    <n v="7"/>
    <n v="7"/>
    <n v="7"/>
    <n v="7"/>
    <n v="7"/>
    <n v="7"/>
    <n v="7"/>
    <n v="7"/>
    <n v="7"/>
    <n v="7"/>
    <n v="7"/>
    <n v="7"/>
    <n v="7"/>
    <n v="7"/>
    <n v="7"/>
    <n v="7"/>
    <n v="7"/>
    <n v="7"/>
    <n v="7"/>
    <n v="7"/>
    <m/>
    <m/>
    <n v="7"/>
    <n v="7"/>
    <n v="7"/>
    <m/>
    <m/>
    <m/>
    <m/>
    <m/>
    <m/>
    <m/>
    <n v="7"/>
    <n v="7"/>
    <s v="Yes"/>
    <n v="7"/>
    <s v="All covered"/>
    <s v="Still working on behaviour issues"/>
    <s v="More tools in the 'tool bag' to deal with beahviour, coping better, remaining calm"/>
    <m/>
    <s v="StruthersLisa"/>
    <s v="StruthersJasmine41462Female"/>
    <n v="1"/>
    <n v="0"/>
    <n v="0"/>
    <n v="0"/>
    <n v="0"/>
  </r>
  <r>
    <s v="1819-1657"/>
    <s v="July2019.Register IYP-AKL-MOE-NW1679573.xlsx"/>
    <s v="Struthers"/>
    <s v="Jasmine"/>
    <s v="New Zealand European"/>
    <m/>
    <m/>
    <s v=""/>
    <d v="2013-07-07T00:00:00"/>
    <n v="5.6493150684931503"/>
    <m/>
    <m/>
    <m/>
    <m/>
    <m/>
    <m/>
    <m/>
    <m/>
    <m/>
    <m/>
    <s v="Struthers"/>
    <s v="Mark"/>
    <s v="Parent"/>
    <s v="106 Kitchener Road Milford"/>
    <m/>
    <s v="021610686"/>
    <s v="New Zealand European"/>
    <m/>
    <m/>
    <s v=""/>
    <s v="No"/>
    <s v="No"/>
    <m/>
    <m/>
    <m/>
    <m/>
    <m/>
    <n v="84"/>
    <s v="Clinical Range"/>
    <n v="76"/>
    <s v="Clinical Range"/>
    <n v="84"/>
    <s v="Clinical Range"/>
    <n v="85"/>
    <s v="Clinical Range"/>
    <n v="0"/>
    <s v="Clinical Range"/>
    <n v="11"/>
    <s v="Clinical Range"/>
    <s v="Yes"/>
    <s v="Yes"/>
    <m/>
    <x v="2"/>
    <x v="1"/>
    <x v="2"/>
    <n v="14"/>
    <s v="Y"/>
    <s v="Y"/>
    <s v="Y"/>
    <s v="Y"/>
    <s v="Y"/>
    <s v="Y"/>
    <s v="Y"/>
    <s v="Y"/>
    <s v="Y"/>
    <s v="Y"/>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1"/>
    <s v="76% to 100%"/>
    <s v="Yes"/>
    <m/>
    <m/>
    <m/>
    <n v="2"/>
    <n v="1"/>
    <n v="1"/>
    <n v="1"/>
    <n v="6"/>
    <n v="6"/>
    <n v="6"/>
    <n v="6"/>
    <n v="6"/>
    <n v="7"/>
    <n v="7"/>
    <n v="5"/>
    <n v="5"/>
    <n v="6"/>
    <n v="6"/>
    <n v="6"/>
    <n v="4"/>
    <n v="6"/>
    <n v="1"/>
    <n v="6"/>
    <n v="6"/>
    <n v="7"/>
    <n v="1"/>
    <n v="7"/>
    <n v="6"/>
    <n v="7"/>
    <n v="6"/>
    <n v="7"/>
    <n v="7"/>
    <n v="6"/>
    <n v="7"/>
    <n v="6"/>
    <n v="6"/>
    <n v="7"/>
    <n v="6"/>
    <n v="6"/>
    <n v="7"/>
    <n v="7"/>
    <n v="7"/>
    <m/>
    <m/>
    <n v="7"/>
    <n v="7"/>
    <n v="7"/>
    <m/>
    <m/>
    <m/>
    <m/>
    <m/>
    <m/>
    <m/>
    <n v="6"/>
    <n v="6"/>
    <s v="Yes"/>
    <n v="6"/>
    <s v="Updated videos"/>
    <s v="Support for problem children"/>
    <s v="The importance of one on one and child lead play.Strategies for dealing with difficult behaviour."/>
    <m/>
    <s v="StruthersMark"/>
    <s v="StruthersJasmine41462"/>
    <n v="1"/>
    <n v="0"/>
    <n v="0"/>
    <n v="0"/>
    <n v="0"/>
  </r>
  <r>
    <s v="1819-1658"/>
    <s v="July2019.Register IYP-AKL-MOE-NW1679573.xlsx"/>
    <s v="Hanna"/>
    <s v="Uriel"/>
    <s v="Middle Eastern"/>
    <m/>
    <m/>
    <s v=""/>
    <d v="2012-02-13T00:00:00"/>
    <n v="7.0465753424657533"/>
    <s v="Male"/>
    <s v="Other"/>
    <s v="Psychologist"/>
    <s v="Westminster Christian School"/>
    <s v="None"/>
    <s v="None"/>
    <n v="1"/>
    <s v="Yes"/>
    <s v="ASD"/>
    <s v="Indigo assessment"/>
    <s v="Jossi"/>
    <s v="Sally"/>
    <s v="Parent"/>
    <s v="78B Hogans Road, Glenfield"/>
    <m/>
    <s v="094435813"/>
    <s v="Middle Eastern"/>
    <m/>
    <m/>
    <s v=""/>
    <s v="No"/>
    <s v="No"/>
    <m/>
    <m/>
    <m/>
    <m/>
    <m/>
    <n v="47"/>
    <s v="&lt;55"/>
    <n v="56"/>
    <s v="Still of Concern"/>
    <n v="41"/>
    <s v="&lt;55"/>
    <n v="47"/>
    <s v="&lt;55"/>
    <n v="25"/>
    <s v="21+"/>
    <n v="27"/>
    <s v="21+"/>
    <s v="No"/>
    <s v="No"/>
    <m/>
    <x v="1"/>
    <x v="2"/>
    <x v="2"/>
    <n v="10"/>
    <s v="Y"/>
    <s v="Y"/>
    <s v="Y"/>
    <s v="N"/>
    <s v="Y"/>
    <s v="Y"/>
    <s v="Y"/>
    <s v="N"/>
    <s v="Y"/>
    <s v="Y"/>
    <s v="N"/>
    <s v="N"/>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7142857142857143"/>
    <s v="51% to 75%"/>
    <s v="No"/>
    <m/>
    <m/>
    <m/>
    <n v="3"/>
    <n v="0"/>
    <n v="0"/>
    <n v="1"/>
    <n v="4"/>
    <n v="7"/>
    <n v="7"/>
    <n v="7"/>
    <n v="7"/>
    <n v="7"/>
    <n v="7"/>
    <n v="7"/>
    <n v="7"/>
    <n v="7"/>
    <n v="7"/>
    <n v="7"/>
    <n v="7"/>
    <n v="6"/>
    <n v="7"/>
    <n v="7"/>
    <n v="7"/>
    <n v="7"/>
    <n v="7"/>
    <n v="7"/>
    <n v="7"/>
    <n v="7"/>
    <n v="7"/>
    <n v="7"/>
    <n v="4"/>
    <n v="7"/>
    <n v="4"/>
    <n v="7"/>
    <n v="7"/>
    <n v="7"/>
    <n v="7"/>
    <m/>
    <n v="7"/>
    <n v="7"/>
    <n v="7"/>
    <n v="7"/>
    <n v="7"/>
    <n v="7"/>
    <n v="7"/>
    <n v="7"/>
    <n v="7"/>
    <n v="7"/>
    <m/>
    <m/>
    <m/>
    <m/>
    <m/>
    <m/>
    <m/>
    <m/>
    <m/>
    <m/>
    <m/>
    <m/>
    <m/>
    <s v="JossiSally"/>
    <s v="HannaUriel40952Male"/>
    <n v="1"/>
    <n v="0"/>
    <n v="0"/>
    <n v="0"/>
    <n v="0"/>
  </r>
  <r>
    <s v="1819-1659"/>
    <s v="July2019.Register IYP-AKL-MOE-NW1679573.xlsx"/>
    <s v="Nigro"/>
    <s v="Aria-Lee"/>
    <s v="Māori"/>
    <m/>
    <m/>
    <s v=""/>
    <d v="2010-06-04T00:00:00"/>
    <n v="8.742465753424657"/>
    <s v="Female"/>
    <s v="Child Development Services"/>
    <s v="Marinoto"/>
    <s v="Target Road School"/>
    <s v="None"/>
    <s v="None"/>
    <n v="1"/>
    <s v="Yes"/>
    <s v="ADHD"/>
    <s v="IYSS, Marinoto"/>
    <s v="Nigro"/>
    <s v="Salina-Pearl"/>
    <s v="Parent"/>
    <s v="2/11 Jenanne Place Totara Vale"/>
    <m/>
    <s v="021456091"/>
    <s v="Māori"/>
    <m/>
    <m/>
    <s v=""/>
    <s v="Yes"/>
    <s v="No"/>
    <m/>
    <m/>
    <m/>
    <m/>
    <m/>
    <n v="75"/>
    <s v="Clinical Range"/>
    <n v="75"/>
    <s v="Clinical Range"/>
    <n v="61"/>
    <s v="Clinical Range"/>
    <n v="51"/>
    <s v="&lt;55"/>
    <n v="16"/>
    <s v="Clinical Range"/>
    <n v="34"/>
    <s v="21+"/>
    <s v="Yes"/>
    <s v="Yes"/>
    <m/>
    <x v="1"/>
    <x v="2"/>
    <x v="2"/>
    <n v="12"/>
    <s v="Y"/>
    <s v="Y"/>
    <s v="Y"/>
    <s v="N"/>
    <s v="Y"/>
    <s v="Y"/>
    <s v="Y"/>
    <s v="Y"/>
    <s v="Y"/>
    <s v="Y"/>
    <s v="Y"/>
    <s v="N"/>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8571428571428571"/>
    <s v="76% to 100%"/>
    <s v="Yes"/>
    <m/>
    <m/>
    <m/>
    <n v="7"/>
    <n v="1"/>
    <n v="1"/>
    <n v="1"/>
    <n v="7"/>
    <n v="7"/>
    <n v="6"/>
    <n v="7"/>
    <n v="7"/>
    <n v="7"/>
    <n v="7"/>
    <n v="6"/>
    <n v="6"/>
    <n v="6"/>
    <n v="7"/>
    <n v="6"/>
    <n v="7"/>
    <n v="6"/>
    <n v="4"/>
    <n v="6"/>
    <n v="7"/>
    <n v="6"/>
    <n v="6"/>
    <n v="7"/>
    <n v="7"/>
    <n v="7"/>
    <n v="6"/>
    <n v="7"/>
    <n v="6"/>
    <n v="6"/>
    <n v="6"/>
    <n v="4"/>
    <n v="5"/>
    <n v="6"/>
    <n v="4"/>
    <n v="7"/>
    <n v="7"/>
    <n v="7"/>
    <n v="7"/>
    <m/>
    <m/>
    <n v="7"/>
    <n v="7"/>
    <n v="7"/>
    <m/>
    <m/>
    <m/>
    <m/>
    <m/>
    <m/>
    <m/>
    <n v="7"/>
    <n v="6"/>
    <s v="Yes"/>
    <n v="6"/>
    <s v="Turn taking to ensure the quiet parents share with the group. Earlier morning tea break."/>
    <s v="Yes -IYSS (psych support), would like to attend an advanced program (not available in NZ)"/>
    <s v="Structure, calming techniques, raising daughters self esteem"/>
    <m/>
    <s v="NigroSalina-Pearl"/>
    <s v="NigroAria-Lee40333Female"/>
    <n v="1"/>
    <n v="1"/>
    <n v="0"/>
    <n v="1"/>
    <n v="0"/>
  </r>
  <r>
    <s v="1819-1660"/>
    <s v="July2019.Register IYP-AKL-MOE-NW1679573.xlsx"/>
    <s v="Jameson"/>
    <s v="Ari"/>
    <s v="New Zealand European"/>
    <m/>
    <m/>
    <s v=""/>
    <d v="2014-06-14T00:00:00"/>
    <n v="4.7123287671232879"/>
    <s v="Male"/>
    <s v="MOE"/>
    <s v="Nakita"/>
    <s v="Milford kindy"/>
    <s v="Kindergarten"/>
    <s v="Kindergarten"/>
    <n v="0"/>
    <s v="No"/>
    <m/>
    <s v="Marinoto"/>
    <s v="Matthews"/>
    <s v="Renee"/>
    <s v="Parent"/>
    <s v="98 Island Bay Road Beach Haven"/>
    <m/>
    <s v="0210624910"/>
    <s v="New Zealand European"/>
    <m/>
    <m/>
    <s v=""/>
    <s v="No"/>
    <s v="No"/>
    <m/>
    <m/>
    <m/>
    <m/>
    <m/>
    <n v="65"/>
    <s v="Clinical Range"/>
    <n v="65"/>
    <s v="Clinical Range"/>
    <m/>
    <s v="BLANK"/>
    <m/>
    <s v="BLANK"/>
    <n v="19"/>
    <s v="Still of Concern"/>
    <m/>
    <s v="BLANK"/>
    <s v="Yes"/>
    <s v="No"/>
    <m/>
    <x v="0"/>
    <x v="0"/>
    <x v="0"/>
    <n v="14"/>
    <s v="Y"/>
    <s v="Y"/>
    <s v="Y"/>
    <s v="Y"/>
    <s v="Y"/>
    <s v="Y"/>
    <s v="Y"/>
    <s v="Y"/>
    <s v="Y"/>
    <s v="Y"/>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1"/>
    <s v="76% to 100%"/>
    <s v="Yes"/>
    <m/>
    <m/>
    <m/>
    <n v="4"/>
    <n v="1"/>
    <n v="0"/>
    <n v="1"/>
    <n v="6"/>
    <n v="6"/>
    <n v="6"/>
    <n v="7"/>
    <n v="7"/>
    <n v="7"/>
    <n v="7"/>
    <n v="5"/>
    <n v="5"/>
    <n v="6"/>
    <n v="7"/>
    <n v="6"/>
    <n v="6"/>
    <n v="5"/>
    <n v="5"/>
    <n v="7"/>
    <n v="7"/>
    <n v="6"/>
    <n v="6"/>
    <n v="7"/>
    <n v="7"/>
    <n v="7"/>
    <n v="6"/>
    <n v="6"/>
    <n v="7"/>
    <n v="6"/>
    <n v="4"/>
    <n v="6"/>
    <n v="6"/>
    <n v="6"/>
    <n v="7"/>
    <m/>
    <n v="7"/>
    <n v="7"/>
    <n v="6"/>
    <n v="6"/>
    <n v="6"/>
    <n v="7"/>
    <n v="7"/>
    <n v="6"/>
    <n v="6"/>
    <n v="6"/>
    <m/>
    <m/>
    <m/>
    <m/>
    <m/>
    <m/>
    <m/>
    <m/>
    <m/>
    <m/>
    <m/>
    <m/>
    <m/>
    <s v="MatthewsRenee"/>
    <s v="JamesonAri41804Male"/>
    <n v="2"/>
    <n v="0"/>
    <n v="0"/>
    <n v="0"/>
    <n v="0"/>
  </r>
  <r>
    <s v="1819-1661"/>
    <s v="July2019.Register IYP-AKL-MOE-NW1679573.xlsx"/>
    <s v="Jameson"/>
    <s v="Ari"/>
    <s v="New Zealand European"/>
    <m/>
    <m/>
    <s v=""/>
    <d v="2014-06-14T00:00:00"/>
    <n v="4.7123287671232879"/>
    <s v="Male"/>
    <s v="MOE"/>
    <s v="Nakita"/>
    <s v="Milford kindy"/>
    <s v="Kindergarten"/>
    <s v="Kindergarten"/>
    <n v="0"/>
    <s v="No"/>
    <m/>
    <s v="Marinoto"/>
    <s v="Jameson"/>
    <s v="James"/>
    <s v="Parent"/>
    <s v="98 Island Bay Road Beach Haven"/>
    <m/>
    <s v="021914118"/>
    <s v="New Zealand European"/>
    <m/>
    <m/>
    <s v=""/>
    <s v="No"/>
    <s v="No"/>
    <m/>
    <m/>
    <m/>
    <m/>
    <m/>
    <n v="65"/>
    <s v="Clinical Range"/>
    <n v="65"/>
    <s v="Clinical Range"/>
    <m/>
    <s v="BLANK"/>
    <m/>
    <s v="BLANK"/>
    <n v="19"/>
    <s v="Still of Concern"/>
    <m/>
    <s v="BLANK"/>
    <s v="Yes"/>
    <s v="No"/>
    <m/>
    <x v="0"/>
    <x v="0"/>
    <x v="0"/>
    <n v="9"/>
    <s v="Y"/>
    <s v="N"/>
    <s v="Y"/>
    <s v="Y"/>
    <s v="Y"/>
    <s v="Y"/>
    <s v="N"/>
    <s v="Y"/>
    <s v="Y"/>
    <s v="N"/>
    <s v="Y"/>
    <s v="N"/>
    <s v="Y"/>
    <s v="N"/>
    <m/>
    <d v="2019-02-28T00:00:00"/>
    <d v="2019-06-27T00:00:00"/>
    <x v="4"/>
    <s v="North &amp; West (Auckland)"/>
    <s v="102 Rosedale Road"/>
    <n v="14"/>
    <s v="Preschool Basic Parent"/>
    <s v="Tiama Solomona"/>
    <s v="MOE"/>
    <s v="Alaina Dunnett"/>
    <s v="MOE"/>
    <s v="nil"/>
    <m/>
    <s v="IYP-AKL-MOE-NW1679573"/>
    <s v="MOE"/>
    <s v="MOE"/>
    <s v="Ministry of Education"/>
    <s v="Ministry of Education"/>
    <n v="0.6428571428571429"/>
    <s v="51% to 75%"/>
    <s v="No"/>
    <m/>
    <m/>
    <m/>
    <n v="4"/>
    <n v="1"/>
    <n v="0"/>
    <n v="0"/>
    <m/>
    <m/>
    <m/>
    <m/>
    <m/>
    <m/>
    <m/>
    <m/>
    <m/>
    <m/>
    <m/>
    <m/>
    <m/>
    <m/>
    <m/>
    <m/>
    <m/>
    <m/>
    <m/>
    <m/>
    <m/>
    <m/>
    <m/>
    <m/>
    <m/>
    <m/>
    <m/>
    <m/>
    <m/>
    <m/>
    <m/>
    <m/>
    <m/>
    <m/>
    <m/>
    <m/>
    <m/>
    <m/>
    <m/>
    <m/>
    <m/>
    <m/>
    <m/>
    <m/>
    <m/>
    <m/>
    <m/>
    <m/>
    <m/>
    <m/>
    <m/>
    <m/>
    <m/>
    <m/>
    <m/>
    <s v="JamesonJames"/>
    <s v="JamesonAri41804Male"/>
    <n v="2"/>
    <n v="0"/>
    <n v="0"/>
    <n v="0"/>
    <n v="0"/>
  </r>
  <r>
    <s v="1819-1662"/>
    <s v="July2019.Register IYP-AKL-MOE-NW1679573.xlsx"/>
    <s v="Patel"/>
    <s v="Rihaan"/>
    <s v="Indian"/>
    <m/>
    <m/>
    <s v=""/>
    <d v="2015-09-16T00:00:00"/>
    <n v="3.4547945205479453"/>
    <s v="Male"/>
    <s v="MOE"/>
    <s v="Nakita"/>
    <s v="Childrens Ark Torbay"/>
    <s v="Education and Care Services"/>
    <s v="Education and Care Services"/>
    <n v="0"/>
    <s v="No"/>
    <m/>
    <s v="MOE EIT, SLT"/>
    <s v="Patel"/>
    <s v="Harsha"/>
    <s v="Parent"/>
    <s v="34 Orchard Road, Browns Bay"/>
    <m/>
    <s v="0279138616"/>
    <s v="Indian"/>
    <m/>
    <m/>
    <s v=""/>
    <s v="Yes"/>
    <s v="No"/>
    <m/>
    <m/>
    <m/>
    <m/>
    <m/>
    <n v="57"/>
    <s v="Still of Concern"/>
    <n v="58"/>
    <s v="Still of Concern"/>
    <m/>
    <s v="BLANK"/>
    <m/>
    <s v="BLANK"/>
    <n v="21"/>
    <s v="21+"/>
    <m/>
    <s v="BLANK"/>
    <s v="No"/>
    <s v="No"/>
    <m/>
    <x v="0"/>
    <x v="0"/>
    <x v="0"/>
    <n v="10"/>
    <s v="Y"/>
    <s v="N"/>
    <s v="Y"/>
    <s v="Y"/>
    <s v="Y"/>
    <s v="Y"/>
    <s v="Y"/>
    <s v="Y"/>
    <s v="N"/>
    <s v="Y"/>
    <s v="Y"/>
    <s v="Y"/>
    <s v="N"/>
    <s v="N"/>
    <m/>
    <d v="2019-02-28T00:00:00"/>
    <d v="2019-06-27T00:00:00"/>
    <x v="4"/>
    <s v="North &amp; West (Auckland)"/>
    <s v="102 Rosedale Road"/>
    <n v="14"/>
    <s v="Preschool Basic Parent"/>
    <s v="Tiama Solomona"/>
    <s v="MOE"/>
    <s v="Alaina Dunnett"/>
    <s v="MOE"/>
    <s v="nil"/>
    <m/>
    <s v="IYP-AKL-MOE-NW1679573"/>
    <s v="MOE"/>
    <s v="MOE"/>
    <s v="Ministry of Education"/>
    <s v="Ministry of Education"/>
    <n v="0.7142857142857143"/>
    <s v="51% to 75%"/>
    <s v="No"/>
    <m/>
    <m/>
    <m/>
    <n v="2"/>
    <n v="0"/>
    <n v="0"/>
    <n v="0"/>
    <m/>
    <m/>
    <m/>
    <m/>
    <m/>
    <m/>
    <m/>
    <m/>
    <m/>
    <m/>
    <m/>
    <m/>
    <m/>
    <m/>
    <m/>
    <m/>
    <m/>
    <m/>
    <m/>
    <m/>
    <m/>
    <m/>
    <m/>
    <m/>
    <m/>
    <m/>
    <m/>
    <m/>
    <m/>
    <m/>
    <m/>
    <m/>
    <m/>
    <m/>
    <m/>
    <m/>
    <m/>
    <m/>
    <m/>
    <m/>
    <m/>
    <m/>
    <m/>
    <m/>
    <m/>
    <m/>
    <m/>
    <m/>
    <m/>
    <m/>
    <m/>
    <m/>
    <m/>
    <m/>
    <m/>
    <s v="PatelHarsha"/>
    <s v="PatelRihaan42263Male"/>
    <n v="1"/>
    <n v="0"/>
    <n v="0"/>
    <n v="0"/>
    <n v="0"/>
  </r>
  <r>
    <s v="1819-1663"/>
    <s v="July2019.Register IYP-AKL-MOE-NW1679573.xlsx"/>
    <s v="Rowe"/>
    <s v="Hayden"/>
    <s v="Other European"/>
    <m/>
    <m/>
    <s v=""/>
    <d v="2010-05-07T00:00:00"/>
    <n v="8.8191780821917813"/>
    <s v="Male"/>
    <s v="Self referral"/>
    <m/>
    <s v="Greenhithe Primary"/>
    <s v="None"/>
    <s v="None"/>
    <n v="2"/>
    <s v="No"/>
    <m/>
    <s v="Totally Psyched"/>
    <s v="Rowe"/>
    <s v="Sophia"/>
    <s v="Parent"/>
    <s v="29 Kimberley grove greenhithe"/>
    <m/>
    <s v="021469890"/>
    <s v="Other European"/>
    <m/>
    <m/>
    <s v=""/>
    <s v="No"/>
    <s v="No"/>
    <m/>
    <m/>
    <m/>
    <m/>
    <m/>
    <n v="70"/>
    <s v="Clinical Range"/>
    <n v="71"/>
    <s v="Clinical Range"/>
    <m/>
    <s v="BLANK"/>
    <m/>
    <s v="BLANK"/>
    <n v="10"/>
    <s v="Clinical Range"/>
    <m/>
    <s v="BLANK"/>
    <s v="Yes"/>
    <s v="No"/>
    <m/>
    <x v="0"/>
    <x v="0"/>
    <x v="0"/>
    <n v="2"/>
    <s v="N"/>
    <s v="Y"/>
    <s v="Y"/>
    <s v="N"/>
    <s v="N"/>
    <s v="N"/>
    <s v="N"/>
    <s v="N"/>
    <s v="N"/>
    <s v="N"/>
    <s v="N"/>
    <s v="N"/>
    <s v="N"/>
    <s v="N"/>
    <m/>
    <d v="2019-02-28T00:00:00"/>
    <d v="2019-06-27T00:00:00"/>
    <x v="4"/>
    <s v="North &amp; West (Auckland)"/>
    <s v="102 Rosedale Road"/>
    <n v="14"/>
    <s v="Preschool Basic Parent"/>
    <s v="Tiama Solomona"/>
    <s v="MOE"/>
    <s v="Alaina Dunnett"/>
    <s v="MOE"/>
    <s v="nil"/>
    <m/>
    <s v="IYP-AKL-MOE-NW1679573"/>
    <s v="MOE"/>
    <s v="MOE"/>
    <s v="Ministry of Education"/>
    <s v="Ministry of Education"/>
    <n v="0.14285714285714285"/>
    <s v="1% to 25%"/>
    <s v="No"/>
    <m/>
    <m/>
    <m/>
    <n v="1"/>
    <n v="1"/>
    <n v="0"/>
    <n v="0"/>
    <m/>
    <m/>
    <m/>
    <m/>
    <m/>
    <m/>
    <m/>
    <m/>
    <m/>
    <m/>
    <m/>
    <m/>
    <m/>
    <m/>
    <m/>
    <m/>
    <m/>
    <m/>
    <m/>
    <m/>
    <m/>
    <m/>
    <m/>
    <m/>
    <m/>
    <m/>
    <m/>
    <m/>
    <m/>
    <m/>
    <m/>
    <m/>
    <m/>
    <m/>
    <m/>
    <m/>
    <m/>
    <m/>
    <m/>
    <m/>
    <m/>
    <m/>
    <m/>
    <m/>
    <m/>
    <m/>
    <m/>
    <m/>
    <m/>
    <m/>
    <m/>
    <m/>
    <m/>
    <m/>
    <m/>
    <s v="RoweSophia"/>
    <s v="RoweHayden40305Male"/>
    <n v="1"/>
    <n v="0"/>
    <n v="0"/>
    <n v="0"/>
    <n v="0"/>
  </r>
  <r>
    <s v="1819-1664"/>
    <s v="Nat Reg IYP-WLG-FOL-WN0231.xls"/>
    <s v="Lowe"/>
    <s v="Cameron"/>
    <s v="New Zealand European"/>
    <m/>
    <m/>
    <s v=""/>
    <d v="2008-04-08T00:00:00"/>
    <n v="10.298630136986301"/>
    <s v="Male"/>
    <s v="Teacher"/>
    <s v="nil"/>
    <s v="Fernlea school"/>
    <s v="None"/>
    <s v="None"/>
    <n v="1"/>
    <s v="Yes"/>
    <s v="ASD"/>
    <s v="Icafs"/>
    <s v="Coulter"/>
    <s v="Loren"/>
    <s v="Parent"/>
    <s v="12 Meremere street, Wainuiomata"/>
    <s v="564-1666"/>
    <s v="021564166"/>
    <s v="New Zealand European"/>
    <m/>
    <m/>
    <s v=""/>
    <s v="Yes"/>
    <s v="No"/>
    <m/>
    <m/>
    <m/>
    <m/>
    <m/>
    <n v="54"/>
    <s v="&lt;55"/>
    <n v="55"/>
    <s v="Still of Concern"/>
    <n v="33"/>
    <s v="&lt;55"/>
    <n v="41"/>
    <s v="&lt;55"/>
    <n v="26"/>
    <s v="21+"/>
    <n v="36"/>
    <s v="21+"/>
    <s v="No"/>
    <s v="No"/>
    <m/>
    <x v="1"/>
    <x v="2"/>
    <x v="2"/>
    <n v="14"/>
    <s v="Y"/>
    <s v="Y"/>
    <s v="Y"/>
    <s v="Y"/>
    <s v="Y"/>
    <s v="Y"/>
    <s v="Y"/>
    <s v="Y"/>
    <s v="Y"/>
    <s v="Y"/>
    <s v="Y"/>
    <s v="Y"/>
    <s v="Y"/>
    <s v="Y"/>
    <m/>
    <d v="2018-07-24T00:00:00"/>
    <d v="2018-10-16T00:00:00"/>
    <x v="3"/>
    <s v="Greater Wellington District Office"/>
    <s v="55 Farmer crescent, Pomare"/>
    <n v="14"/>
    <s v="Preschool Basic Parent"/>
    <s v="Marina Pouesi"/>
    <s v="Folau Alofa Charitable Trust"/>
    <s v="Donna Aomato"/>
    <s v="Folau Alofa Charitable Trust"/>
    <s v="nil"/>
    <s v="nil"/>
    <s v="IYP-WLG-FOL-WN0231"/>
    <s v="Folau Alofa Charitable Trust"/>
    <s v="NGO"/>
    <s v="Folau Alofa Charitable Trust"/>
    <s v="Folau Alofa"/>
    <n v="1"/>
    <s v="76% to 100%"/>
    <s v="Yes"/>
    <m/>
    <m/>
    <m/>
    <n v="6"/>
    <n v="0"/>
    <n v="0"/>
    <n v="1"/>
    <n v="1"/>
    <n v="7"/>
    <n v="7"/>
    <n v="7"/>
    <n v="7"/>
    <n v="7"/>
    <n v="7"/>
    <n v="7"/>
    <n v="7"/>
    <n v="7"/>
    <n v="7"/>
    <n v="7"/>
    <n v="7"/>
    <n v="7"/>
    <n v="7"/>
    <n v="4"/>
    <n v="6"/>
    <n v="7"/>
    <n v="7"/>
    <n v="6"/>
    <n v="7"/>
    <n v="7"/>
    <n v="7"/>
    <n v="7"/>
    <n v="7"/>
    <n v="7"/>
    <n v="7"/>
    <n v="7"/>
    <n v="7"/>
    <n v="7"/>
    <n v="5"/>
    <n v="5"/>
    <n v="7"/>
    <n v="7"/>
    <n v="7"/>
    <n v="7"/>
    <m/>
    <m/>
    <n v="7"/>
    <n v="7"/>
    <n v="7"/>
    <m/>
    <m/>
    <m/>
    <m/>
    <m/>
    <m/>
    <m/>
    <s v="very supportive"/>
    <s v="very interested"/>
    <s v="no"/>
    <s v="very likely"/>
    <s v="the video clips are old but still relevant"/>
    <s v="no thanks"/>
    <m/>
    <s v="CoulterLoren"/>
    <s v="LoweCameron39546Male"/>
    <n v="1"/>
    <n v="0"/>
    <n v="0"/>
    <n v="0"/>
    <n v="0"/>
  </r>
  <r>
    <s v="1819-1665"/>
    <s v="Nat Reg IYP-WLG-FOL-WN0231.xls"/>
    <s v="Harris"/>
    <s v="Ryan"/>
    <s v="New Zealand European"/>
    <m/>
    <m/>
    <s v=""/>
    <d v="2015-06-30T00:00:00"/>
    <n v="3.0684931506849313"/>
    <s v="Male"/>
    <s v="Self referral"/>
    <s v="nil"/>
    <s v="Wallaceville"/>
    <s v="Playcentre"/>
    <s v="Playcentre"/>
    <n v="0"/>
    <s v="No"/>
    <m/>
    <m/>
    <s v="Chattington-Harris"/>
    <s v="Amy"/>
    <s v="Parent"/>
    <s v="F1/125 Martin Street, Upper Hutt"/>
    <s v="529-7046"/>
    <s v="0276999769"/>
    <s v="New Zealand European"/>
    <m/>
    <m/>
    <s v=""/>
    <s v="Yes"/>
    <s v="No"/>
    <m/>
    <m/>
    <m/>
    <m/>
    <m/>
    <n v="54"/>
    <s v="&lt;55"/>
    <n v="63"/>
    <s v="Clinical Range"/>
    <n v="48"/>
    <s v="&lt;55"/>
    <n v="42"/>
    <s v="&lt;55"/>
    <n v="21"/>
    <s v="21+"/>
    <n v="27"/>
    <s v="21+"/>
    <s v="Yes"/>
    <s v="No"/>
    <m/>
    <x v="1"/>
    <x v="2"/>
    <x v="2"/>
    <n v="14"/>
    <s v="Y"/>
    <s v="Y"/>
    <s v="Y"/>
    <s v="Y"/>
    <s v="Y"/>
    <s v="Y"/>
    <s v="Y"/>
    <s v="Y"/>
    <s v="Y"/>
    <s v="Y"/>
    <s v="Y"/>
    <s v="Y"/>
    <s v="Y"/>
    <s v="Y"/>
    <m/>
    <d v="2018-07-24T00:00:00"/>
    <d v="2018-10-16T00:00:00"/>
    <x v="3"/>
    <s v="Greater Wellington District Office"/>
    <s v="55 Farmer crescent, Pomare"/>
    <n v="14"/>
    <s v="Preschool Basic Parent"/>
    <s v="Marina Pouesi"/>
    <s v="Folau Alofa Charitable Trust"/>
    <s v="Donna Aomato"/>
    <s v="Folau Alofa Charitable Trust"/>
    <s v="nil"/>
    <s v="nil"/>
    <s v="IYP-WLG-FOL-WN0231"/>
    <s v="Folau Alofa Charitable Trust"/>
    <s v="NGO"/>
    <s v="Folau Alofa Charitable Trust"/>
    <s v="Folau Alofa"/>
    <n v="1"/>
    <s v="76% to 100%"/>
    <s v="Yes"/>
    <m/>
    <m/>
    <m/>
    <n v="7"/>
    <n v="1"/>
    <n v="0"/>
    <n v="1"/>
    <n v="3"/>
    <n v="6"/>
    <n v="6"/>
    <n v="6"/>
    <n v="7"/>
    <n v="7"/>
    <n v="6"/>
    <n v="7"/>
    <n v="6"/>
    <n v="7"/>
    <n v="7"/>
    <n v="7"/>
    <n v="7"/>
    <n v="7"/>
    <n v="7"/>
    <n v="4"/>
    <n v="6"/>
    <n v="6"/>
    <n v="6"/>
    <n v="6"/>
    <n v="6"/>
    <n v="7"/>
    <n v="7"/>
    <n v="7"/>
    <n v="6"/>
    <n v="6"/>
    <n v="7"/>
    <n v="4"/>
    <n v="6"/>
    <n v="7"/>
    <n v="7"/>
    <n v="7"/>
    <n v="7"/>
    <n v="7"/>
    <n v="7"/>
    <n v="7"/>
    <m/>
    <m/>
    <n v="7"/>
    <n v="7"/>
    <n v="7"/>
    <m/>
    <m/>
    <m/>
    <m/>
    <m/>
    <m/>
    <m/>
    <s v="very supportive"/>
    <s v="very interested"/>
    <s v="yes"/>
    <s v="very likely"/>
    <s v="I don’t believe the program needs improving. Maybe more modern vignettes"/>
    <s v="I still struggle with ignoring ryans whinning and find time out hard. I think my own up bringing affects this and in time my parenting will improve."/>
    <m/>
    <s v="Chattington-HarrisAmy"/>
    <s v="HarrisRyan42185Male"/>
    <n v="1"/>
    <n v="0"/>
    <n v="0"/>
    <n v="0"/>
    <n v="0"/>
  </r>
  <r>
    <s v="1819-1666"/>
    <s v="Nat Reg IYP-WLG-FOL-WN0231.xls"/>
    <s v="Hunt"/>
    <s v="Rania"/>
    <s v="Samoan"/>
    <m/>
    <m/>
    <s v="Pacific"/>
    <d v="2015-04-29T00:00:00"/>
    <n v="3.2383561643835614"/>
    <s v="Female"/>
    <s v="Self referral"/>
    <s v="nil"/>
    <s v="Trentham Kindy"/>
    <s v="Kindergarten"/>
    <s v="Kindergarten"/>
    <n v="3"/>
    <s v="No"/>
    <m/>
    <s v="Oranga Tamariki"/>
    <s v="Hunt"/>
    <s v="Cynthia"/>
    <s v="Parent"/>
    <s v="25 Tararua st, Trentham"/>
    <s v="nil"/>
    <s v="02108584188"/>
    <s v="Samoan"/>
    <m/>
    <m/>
    <s v="Pacific"/>
    <s v="Yes"/>
    <s v="No"/>
    <m/>
    <m/>
    <m/>
    <m/>
    <m/>
    <n v="55"/>
    <s v="Still of Concern"/>
    <n v="56"/>
    <s v="Still of Concern"/>
    <n v="38"/>
    <s v="&lt;55"/>
    <n v="41"/>
    <s v="&lt;55"/>
    <n v="33"/>
    <s v="21+"/>
    <n v="26"/>
    <s v="21+"/>
    <s v="No"/>
    <s v="No"/>
    <m/>
    <x v="1"/>
    <x v="2"/>
    <x v="1"/>
    <n v="14"/>
    <s v="Y"/>
    <s v="Y"/>
    <s v="Y"/>
    <s v="Y"/>
    <s v="Y"/>
    <s v="Y"/>
    <s v="Y"/>
    <s v="Y"/>
    <s v="Y"/>
    <s v="Y"/>
    <s v="Y"/>
    <s v="Y"/>
    <s v="Y"/>
    <s v="Y"/>
    <m/>
    <d v="2018-07-24T00:00:00"/>
    <d v="2018-10-16T00:00:00"/>
    <x v="3"/>
    <s v="Greater Wellington District Office"/>
    <s v="55 Farmer crescent, Pomare"/>
    <n v="14"/>
    <s v="Preschool Basic Parent"/>
    <s v="Marina Pouesi"/>
    <s v="Folau Alofa Charitable Trust"/>
    <s v="Donna Aomato"/>
    <s v="Folau Alofa Charitable Trust"/>
    <s v="nil"/>
    <s v="nil"/>
    <s v="IYP-WLG-FOL-WN0231"/>
    <s v="Folau Alofa Charitable Trust"/>
    <s v="NGO"/>
    <s v="Folau Alofa Charitable Trust"/>
    <s v="Folau Alofa"/>
    <n v="1"/>
    <s v="76% to 100%"/>
    <s v="Yes"/>
    <m/>
    <m/>
    <m/>
    <n v="7"/>
    <n v="0"/>
    <n v="0"/>
    <n v="1"/>
    <n v="5"/>
    <n v="7"/>
    <n v="7"/>
    <n v="7"/>
    <n v="7"/>
    <n v="7"/>
    <n v="7"/>
    <n v="7"/>
    <n v="7"/>
    <n v="7"/>
    <n v="7"/>
    <n v="7"/>
    <n v="7"/>
    <n v="7"/>
    <n v="7"/>
    <n v="7"/>
    <n v="7"/>
    <n v="7"/>
    <n v="7"/>
    <n v="7"/>
    <n v="7"/>
    <n v="7"/>
    <n v="7"/>
    <n v="7"/>
    <n v="7"/>
    <n v="7"/>
    <n v="7"/>
    <n v="7"/>
    <n v="7"/>
    <n v="7"/>
    <n v="7"/>
    <n v="7"/>
    <n v="7"/>
    <n v="7"/>
    <n v="7"/>
    <n v="7"/>
    <m/>
    <m/>
    <n v="6"/>
    <n v="7"/>
    <n v="7"/>
    <m/>
    <m/>
    <m/>
    <m/>
    <m/>
    <m/>
    <m/>
    <s v="very supportive"/>
    <s v="very interested"/>
    <s v="yes"/>
    <s v="very likely"/>
    <s v="no improvements needed"/>
    <s v="we are well supported by folau alofa so don’t need any help"/>
    <m/>
    <s v="HuntCynthia"/>
    <s v="HuntRania42123Female"/>
    <n v="1"/>
    <n v="0"/>
    <n v="1"/>
    <n v="0"/>
    <n v="1"/>
  </r>
  <r>
    <s v="1819-1667"/>
    <s v="Nat Reg IYP-WLG-FOL-WN0231.xls"/>
    <s v="Nguyen"/>
    <s v="Philip"/>
    <s v="Vietnamese"/>
    <m/>
    <m/>
    <s v=""/>
    <d v="2013-07-20T00:00:00"/>
    <n v="5.0136986301369859"/>
    <s v="Male"/>
    <s v="MOE"/>
    <s v="0277067233"/>
    <s v="Wa Ora Montessori"/>
    <s v="Education and Care Services"/>
    <s v="Education and Care Services"/>
    <n v="1"/>
    <s v="No"/>
    <m/>
    <m/>
    <s v="Phi"/>
    <s v="Chi"/>
    <s v="Parent"/>
    <s v="48a Milne crescent, pomare"/>
    <s v="nil"/>
    <s v="0223258443"/>
    <s v="Other Asian"/>
    <m/>
    <m/>
    <s v=""/>
    <s v="No"/>
    <s v="No"/>
    <m/>
    <m/>
    <m/>
    <m/>
    <m/>
    <n v="67"/>
    <s v="Clinical Range"/>
    <n v="71"/>
    <s v="Clinical Range"/>
    <n v="39"/>
    <s v="&lt;55"/>
    <n v="41"/>
    <s v="&lt;55"/>
    <n v="22"/>
    <s v="21+"/>
    <n v="29"/>
    <s v="21+"/>
    <s v="Yes"/>
    <s v="No"/>
    <m/>
    <x v="1"/>
    <x v="2"/>
    <x v="2"/>
    <n v="14"/>
    <s v="Y"/>
    <s v="Y"/>
    <s v="Y"/>
    <s v="Y"/>
    <s v="Y"/>
    <s v="Y"/>
    <s v="Y"/>
    <s v="Y"/>
    <s v="Y"/>
    <s v="Y"/>
    <s v="Y"/>
    <s v="Y"/>
    <s v="Y"/>
    <s v="Y"/>
    <m/>
    <d v="2018-07-24T00:00:00"/>
    <d v="2018-10-16T00:00:00"/>
    <x v="3"/>
    <s v="Greater Wellington District Office"/>
    <s v="55 Farmer crescent, Pomare"/>
    <n v="14"/>
    <s v="Preschool Basic Parent"/>
    <s v="Marina Pouesi"/>
    <s v="Folau Alofa Charitable Trust"/>
    <s v="Donna Aomato"/>
    <s v="Folau Alofa Charitable Trust"/>
    <s v="nil"/>
    <s v="nil"/>
    <s v="IYP-WLG-FOL-WN0231"/>
    <s v="Folau Alofa Charitable Trust"/>
    <s v="NGO"/>
    <s v="Folau Alofa Charitable Trust"/>
    <s v="Folau Alofa"/>
    <n v="1"/>
    <s v="76% to 100%"/>
    <s v="Yes"/>
    <m/>
    <m/>
    <m/>
    <n v="10"/>
    <n v="1"/>
    <n v="0"/>
    <n v="1"/>
    <n v="7"/>
    <n v="7"/>
    <n v="7"/>
    <n v="7"/>
    <n v="6"/>
    <n v="7"/>
    <n v="7"/>
    <n v="7"/>
    <n v="7"/>
    <n v="7"/>
    <n v="7"/>
    <n v="7"/>
    <n v="7"/>
    <n v="7"/>
    <n v="7"/>
    <n v="6"/>
    <n v="7"/>
    <n v="7"/>
    <n v="7"/>
    <n v="7"/>
    <n v="7"/>
    <n v="7"/>
    <n v="7"/>
    <n v="7"/>
    <n v="7"/>
    <n v="7"/>
    <n v="7"/>
    <n v="7"/>
    <n v="7"/>
    <n v="7"/>
    <n v="7"/>
    <n v="7"/>
    <n v="7"/>
    <n v="7"/>
    <n v="7"/>
    <n v="7"/>
    <m/>
    <m/>
    <n v="7"/>
    <n v="7"/>
    <n v="7"/>
    <m/>
    <m/>
    <m/>
    <m/>
    <m/>
    <m/>
    <m/>
    <s v="very supportive"/>
    <s v="very interested"/>
    <s v="no"/>
    <s v="very likely"/>
    <s v="nothing"/>
    <s v="no"/>
    <m/>
    <s v="PhiChi"/>
    <s v="NguyenPhilip41475Male"/>
    <n v="1"/>
    <n v="0"/>
    <n v="0"/>
    <n v="0"/>
    <n v="0"/>
  </r>
  <r>
    <s v="1819-1668"/>
    <s v="Nat Reg IYP-WLG-FOL-WN0231.xls"/>
    <s v="Mclennan-Deans"/>
    <s v="Jude"/>
    <s v="New Zealand European"/>
    <m/>
    <m/>
    <s v=""/>
    <d v="2013-02-21T00:00:00"/>
    <n v="5.4219178082191783"/>
    <s v="Male"/>
    <s v="Self referral"/>
    <s v="nil"/>
    <s v="Wa Ora Montessori"/>
    <s v="Education and Care Services"/>
    <s v="Education and Care Services"/>
    <n v="3"/>
    <s v="Yes"/>
    <s v="ASD"/>
    <m/>
    <s v="Mclennan-Deans"/>
    <s v="Deb"/>
    <s v="Parent"/>
    <s v="98 Waddington Drive, naenae"/>
    <s v="nil"/>
    <s v="0274862012"/>
    <s v="New Zealand European"/>
    <m/>
    <m/>
    <s v=""/>
    <s v="Yes"/>
    <s v="No"/>
    <m/>
    <m/>
    <m/>
    <m/>
    <m/>
    <n v="73"/>
    <s v="Clinical Range"/>
    <n v="75"/>
    <s v="Clinical Range"/>
    <n v="44"/>
    <s v="&lt;55"/>
    <n v="46"/>
    <s v="&lt;55"/>
    <n v="10"/>
    <s v="Clinical Range"/>
    <n v="19"/>
    <s v="Still of Concern"/>
    <s v="Yes"/>
    <s v="No"/>
    <m/>
    <x v="1"/>
    <x v="2"/>
    <x v="2"/>
    <n v="14"/>
    <s v="Y"/>
    <s v="Y"/>
    <s v="Y"/>
    <s v="Y"/>
    <s v="Y"/>
    <s v="Y"/>
    <s v="Y"/>
    <s v="Y"/>
    <s v="Y"/>
    <s v="Y"/>
    <s v="Y"/>
    <s v="Y"/>
    <s v="Y"/>
    <s v="Y"/>
    <m/>
    <d v="2018-07-24T00:00:00"/>
    <d v="2018-10-16T00:00:00"/>
    <x v="3"/>
    <s v="Greater Wellington District Office"/>
    <s v="55 Farmer crescent, Pomare"/>
    <n v="14"/>
    <s v="Preschool Basic Parent"/>
    <s v="Marina Pouesi"/>
    <s v="Folau Alofa Charitable Trust"/>
    <s v="Donna Aomato"/>
    <s v="Folau Alofa Charitable Trust"/>
    <s v="nil"/>
    <s v="nil"/>
    <s v="IYP-WLG-FOL-WN0231"/>
    <s v="Folau Alofa Charitable Trust"/>
    <s v="NGO"/>
    <s v="Folau Alofa Charitable Trust"/>
    <s v="Folau Alofa"/>
    <n v="1"/>
    <s v="76% to 100%"/>
    <s v="Yes"/>
    <m/>
    <m/>
    <m/>
    <n v="10"/>
    <n v="1"/>
    <n v="0"/>
    <n v="1"/>
    <n v="9"/>
    <n v="7"/>
    <n v="7"/>
    <n v="7"/>
    <n v="7"/>
    <n v="7"/>
    <n v="7"/>
    <n v="7"/>
    <n v="6"/>
    <n v="6"/>
    <n v="7"/>
    <n v="7"/>
    <n v="7"/>
    <n v="7"/>
    <n v="7"/>
    <n v="4"/>
    <n v="7"/>
    <n v="7"/>
    <n v="7"/>
    <n v="6"/>
    <n v="7"/>
    <n v="7"/>
    <n v="7"/>
    <n v="7"/>
    <n v="7"/>
    <n v="7"/>
    <n v="7"/>
    <n v="7"/>
    <n v="7"/>
    <n v="7"/>
    <n v="6"/>
    <n v="6"/>
    <n v="6"/>
    <n v="7"/>
    <n v="7"/>
    <n v="7"/>
    <m/>
    <m/>
    <n v="7"/>
    <n v="7"/>
    <n v="7"/>
    <m/>
    <m/>
    <m/>
    <m/>
    <m/>
    <m/>
    <m/>
    <s v="very supportive"/>
    <s v="very interested"/>
    <s v="no"/>
    <s v="likely"/>
    <m/>
    <m/>
    <m/>
    <s v="Mclennan-DeansDeb"/>
    <s v="Mclennan-DeansJude41326Male"/>
    <n v="1"/>
    <n v="0"/>
    <n v="0"/>
    <n v="0"/>
    <n v="0"/>
  </r>
  <r>
    <s v="1819-1669"/>
    <s v="Nat Reg IYP-WLG-FOL-WN0231.xls"/>
    <s v="Sutherland"/>
    <s v="Elliot"/>
    <s v="Māori"/>
    <s v="New Zealand European"/>
    <m/>
    <s v=""/>
    <d v="2011-05-26T00:00:00"/>
    <n v="7.1671232876712327"/>
    <s v="Male"/>
    <s v="Paediatrician"/>
    <s v="nil"/>
    <s v="Silverstream school"/>
    <s v="None"/>
    <s v="None"/>
    <n v="1"/>
    <s v="Yes"/>
    <s v="ADHD"/>
    <s v="Paediatrician"/>
    <s v="Sutherland"/>
    <s v="Ben"/>
    <s v="Parent"/>
    <s v="20 Fendalton cres, Pinehaven"/>
    <s v="528-3126"/>
    <s v="02102319397"/>
    <s v="Māori"/>
    <m/>
    <m/>
    <s v=""/>
    <s v="No"/>
    <s v="No"/>
    <m/>
    <m/>
    <m/>
    <m/>
    <m/>
    <n v="66"/>
    <s v="Clinical Range"/>
    <n v="65"/>
    <s v="Clinical Range"/>
    <n v="42"/>
    <s v="&lt;55"/>
    <n v="42"/>
    <s v="&lt;55"/>
    <n v="24"/>
    <s v="21+"/>
    <n v="36"/>
    <s v="21+"/>
    <s v="Yes"/>
    <s v="No"/>
    <m/>
    <x v="1"/>
    <x v="2"/>
    <x v="2"/>
    <n v="14"/>
    <s v="Y"/>
    <s v="Y"/>
    <s v="Y"/>
    <s v="Y"/>
    <s v="Y"/>
    <s v="Y"/>
    <s v="Y"/>
    <s v="Y"/>
    <s v="Y"/>
    <s v="Y"/>
    <s v="Y"/>
    <s v="Y"/>
    <s v="Y"/>
    <s v="Y"/>
    <m/>
    <d v="2018-07-24T00:00:00"/>
    <d v="2018-10-16T00:00:00"/>
    <x v="3"/>
    <s v="Greater Wellington District Office"/>
    <s v="55 Farmer crescent, Pomare"/>
    <n v="14"/>
    <s v="Preschool Basic Parent"/>
    <s v="Marina Pouesi"/>
    <s v="Folau Alofa Charitable Trust"/>
    <s v="Donna Aomato"/>
    <s v="Folau Alofa Charitable Trust"/>
    <s v="nil"/>
    <s v="nil"/>
    <s v="IYP-WLG-FOL-WN0231"/>
    <s v="Folau Alofa Charitable Trust"/>
    <s v="NGO"/>
    <s v="Folau Alofa Charitable Trust"/>
    <s v="Folau Alofa"/>
    <n v="1"/>
    <s v="76% to 100%"/>
    <s v="Yes"/>
    <m/>
    <m/>
    <m/>
    <n v="1"/>
    <n v="1"/>
    <n v="0"/>
    <n v="1"/>
    <n v="11"/>
    <n v="7"/>
    <n v="7"/>
    <n v="7"/>
    <n v="7"/>
    <n v="7"/>
    <n v="7"/>
    <n v="7"/>
    <n v="7"/>
    <n v="7"/>
    <n v="7"/>
    <n v="7"/>
    <n v="7"/>
    <n v="7"/>
    <n v="7"/>
    <n v="2"/>
    <n v="7"/>
    <n v="7"/>
    <n v="7"/>
    <n v="6"/>
    <n v="7"/>
    <n v="7"/>
    <n v="7"/>
    <n v="7"/>
    <n v="7"/>
    <n v="7"/>
    <n v="7"/>
    <n v="7"/>
    <n v="7"/>
    <n v="7"/>
    <n v="7"/>
    <n v="7"/>
    <n v="7"/>
    <n v="7"/>
    <n v="7"/>
    <n v="7"/>
    <m/>
    <m/>
    <n v="6"/>
    <n v="7"/>
    <n v="7"/>
    <m/>
    <m/>
    <m/>
    <m/>
    <m/>
    <m/>
    <m/>
    <s v="very supportive"/>
    <s v="very interested"/>
    <s v="yes"/>
    <s v="very likely"/>
    <s v="great program"/>
    <s v="none"/>
    <m/>
    <s v="SutherlandBen"/>
    <s v="SutherlandElliot40689Male"/>
    <n v="1"/>
    <n v="1"/>
    <n v="0"/>
    <n v="1"/>
    <n v="0"/>
  </r>
  <r>
    <s v="1819-1670"/>
    <s v="Nat Reg IYP-WLG-FOL-WN0231.xls"/>
    <s v="Stallard"/>
    <s v="Kyan"/>
    <s v="New Zealand European"/>
    <m/>
    <m/>
    <s v=""/>
    <d v="2015-06-28T00:00:00"/>
    <n v="3.0739726027397261"/>
    <s v="Male"/>
    <s v="Other"/>
    <s v="nil"/>
    <s v="Wallaceville "/>
    <s v="Playcentre"/>
    <s v="Playcentre"/>
    <n v="1"/>
    <s v="No"/>
    <m/>
    <s v="NET, MMH, ICAFS"/>
    <s v="Stallard"/>
    <s v="Ashleigh"/>
    <s v="Parent"/>
    <s v="100 Thackeray st, Trentham"/>
    <s v="nil"/>
    <s v="0212594263"/>
    <s v="New Zealand European"/>
    <m/>
    <m/>
    <s v=""/>
    <s v="Yes"/>
    <s v="No"/>
    <m/>
    <m/>
    <m/>
    <m/>
    <m/>
    <n v="65"/>
    <s v="Clinical Range"/>
    <n v="77"/>
    <s v="Clinical Range"/>
    <n v="50"/>
    <s v="&lt;55"/>
    <n v="52"/>
    <s v="&lt;55"/>
    <n v="16"/>
    <s v="Clinical Range"/>
    <n v="31"/>
    <s v="21+"/>
    <s v="Yes"/>
    <s v="No"/>
    <m/>
    <x v="1"/>
    <x v="2"/>
    <x v="2"/>
    <n v="14"/>
    <s v="Y"/>
    <s v="Y"/>
    <s v="Y"/>
    <s v="Y"/>
    <s v="Y"/>
    <s v="Y"/>
    <s v="Y"/>
    <s v="Y"/>
    <s v="Y"/>
    <s v="Y"/>
    <s v="Y"/>
    <s v="Y"/>
    <s v="Y"/>
    <s v="Y"/>
    <m/>
    <d v="2018-07-24T00:00:00"/>
    <d v="2018-10-16T00:00:00"/>
    <x v="3"/>
    <s v="Greater Wellington District Office"/>
    <s v="55 Farmer crescent, Pomare"/>
    <n v="14"/>
    <s v="Preschool Basic Parent"/>
    <s v="Marina Pouesi"/>
    <s v="Folau Alofa Charitable Trust"/>
    <s v="Donna Aomato"/>
    <s v="Folau Alofa Charitable Trust"/>
    <s v="nil"/>
    <s v="nil"/>
    <s v="IYP-WLG-FOL-WN0231"/>
    <s v="Folau Alofa Charitable Trust"/>
    <s v="NGO"/>
    <s v="Folau Alofa Charitable Trust"/>
    <s v="Folau Alofa"/>
    <n v="1"/>
    <s v="76% to 100%"/>
    <s v="Yes"/>
    <m/>
    <m/>
    <m/>
    <n v="3"/>
    <n v="1"/>
    <n v="0"/>
    <n v="1"/>
    <n v="13"/>
    <n v="7"/>
    <n v="7"/>
    <n v="7"/>
    <n v="7"/>
    <n v="6"/>
    <n v="6"/>
    <n v="7"/>
    <n v="6"/>
    <n v="6"/>
    <n v="7"/>
    <n v="6"/>
    <n v="6"/>
    <n v="6"/>
    <n v="5"/>
    <n v="4"/>
    <n v="7"/>
    <n v="7"/>
    <n v="7"/>
    <n v="7"/>
    <n v="7"/>
    <n v="7"/>
    <n v="7"/>
    <n v="7"/>
    <n v="7"/>
    <n v="7"/>
    <n v="7"/>
    <n v="7"/>
    <n v="7"/>
    <n v="7"/>
    <n v="6"/>
    <n v="6"/>
    <n v="7"/>
    <n v="6"/>
    <n v="7"/>
    <n v="7"/>
    <m/>
    <m/>
    <n v="6"/>
    <n v="7"/>
    <n v="7"/>
    <m/>
    <m/>
    <m/>
    <m/>
    <m/>
    <m/>
    <m/>
    <s v="supportive"/>
    <s v="interested"/>
    <s v="maybe"/>
    <s v="very likely"/>
    <m/>
    <s v="would like more assistance on managing my own temperament"/>
    <m/>
    <s v="StallardAshleigh"/>
    <s v="StallardKyan42183Male"/>
    <n v="1"/>
    <n v="0"/>
    <n v="0"/>
    <n v="0"/>
    <n v="0"/>
  </r>
  <r>
    <s v="1819-1671"/>
    <s v="Nat Reg IYP-WLG-FOL-WN0231.xls"/>
    <s v="Thomas"/>
    <s v="Tipene"/>
    <s v="Māori"/>
    <m/>
    <m/>
    <s v=""/>
    <d v="2013-07-26T00:00:00"/>
    <n v="4.9972602739726026"/>
    <s v="Male"/>
    <s v="Self referral"/>
    <s v="nil"/>
    <s v="Pinehaven"/>
    <s v="None"/>
    <s v="None"/>
    <n v="1"/>
    <s v="No"/>
    <m/>
    <s v="MOE, ICAFS"/>
    <s v="Te Wano"/>
    <s v="Sarah"/>
    <s v="Parent"/>
    <s v="29 Forest Ave, Pinehaven"/>
    <s v="nil"/>
    <s v="0211501191"/>
    <s v="Māori"/>
    <m/>
    <m/>
    <s v=""/>
    <s v="Yes"/>
    <s v="No"/>
    <m/>
    <m/>
    <m/>
    <m/>
    <m/>
    <n v="58"/>
    <s v="Still of Concern"/>
    <n v="55"/>
    <s v="Still of Concern"/>
    <n v="50"/>
    <s v="&lt;55"/>
    <n v="41"/>
    <s v="&lt;55"/>
    <n v="25"/>
    <s v="21+"/>
    <n v="30"/>
    <s v="21+"/>
    <s v="No"/>
    <s v="No"/>
    <m/>
    <x v="1"/>
    <x v="2"/>
    <x v="2"/>
    <n v="14"/>
    <s v="Y"/>
    <s v="Y"/>
    <s v="Y"/>
    <s v="Y"/>
    <s v="Y"/>
    <s v="Y"/>
    <s v="Y"/>
    <s v="Y"/>
    <s v="Y"/>
    <s v="Y"/>
    <s v="Y"/>
    <s v="Y"/>
    <s v="Y"/>
    <s v="Y"/>
    <m/>
    <d v="2018-07-24T00:00:00"/>
    <d v="2018-10-16T00:00:00"/>
    <x v="3"/>
    <s v="Greater Wellington District Office"/>
    <s v="55 Farmer crescent, Pomare"/>
    <n v="14"/>
    <s v="Preschool Basic Parent"/>
    <s v="Marina Pouesi"/>
    <s v="Folau Alofa Charitable Trust"/>
    <s v="Donna Aomato"/>
    <s v="Folau Alofa Charitable Trust"/>
    <s v="nil"/>
    <s v="nil"/>
    <s v="IYP-WLG-FOL-WN0231"/>
    <s v="Folau Alofa Charitable Trust"/>
    <s v="NGO"/>
    <s v="Folau Alofa Charitable Trust"/>
    <s v="Folau Alofa"/>
    <n v="1"/>
    <s v="76% to 100%"/>
    <s v="Yes"/>
    <m/>
    <m/>
    <m/>
    <n v="2"/>
    <n v="0"/>
    <n v="0"/>
    <n v="1"/>
    <n v="15"/>
    <n v="6"/>
    <n v="7"/>
    <n v="6"/>
    <n v="7"/>
    <n v="7"/>
    <n v="7"/>
    <n v="7"/>
    <n v="7"/>
    <n v="6"/>
    <n v="7"/>
    <n v="7"/>
    <n v="7"/>
    <n v="7"/>
    <n v="7"/>
    <n v="4"/>
    <n v="7"/>
    <n v="7"/>
    <n v="7"/>
    <n v="4"/>
    <n v="7"/>
    <n v="7"/>
    <n v="7"/>
    <n v="6"/>
    <n v="6"/>
    <n v="6"/>
    <n v="7"/>
    <n v="7"/>
    <n v="6"/>
    <n v="6"/>
    <n v="6"/>
    <n v="7"/>
    <n v="6"/>
    <n v="7"/>
    <n v="7"/>
    <n v="7"/>
    <m/>
    <m/>
    <n v="7"/>
    <n v="7"/>
    <n v="7"/>
    <m/>
    <m/>
    <m/>
    <m/>
    <m/>
    <m/>
    <m/>
    <s v="supportive"/>
    <s v="interested"/>
    <s v="no"/>
    <s v="somewhat likely"/>
    <m/>
    <m/>
    <m/>
    <s v="Te WanoSarah"/>
    <s v="ThomasTipene41481Male"/>
    <n v="1"/>
    <n v="1"/>
    <n v="0"/>
    <n v="1"/>
    <n v="0"/>
  </r>
  <r>
    <s v="1819-1672"/>
    <s v="Register IYP-AKL-BDO-NW0876.xlsx"/>
    <s v="Robinson"/>
    <s v="Riley"/>
    <s v="New Zealand European"/>
    <m/>
    <m/>
    <s v=""/>
    <d v="2017-02-20T00:00:00"/>
    <n v="1.463013698630137"/>
    <s v="Female"/>
    <s v="NGO"/>
    <m/>
    <m/>
    <m/>
    <m/>
    <m/>
    <m/>
    <m/>
    <m/>
    <s v="Robinson"/>
    <s v="Emily"/>
    <s v="Parent"/>
    <s v="56 Bollard Ave Avondale, 0600"/>
    <m/>
    <m/>
    <s v="New Zealand European"/>
    <m/>
    <m/>
    <s v=""/>
    <s v="No"/>
    <s v="No"/>
    <m/>
    <m/>
    <m/>
    <m/>
    <m/>
    <n v="48"/>
    <s v="&lt;55"/>
    <n v="41"/>
    <s v="&lt;55"/>
    <m/>
    <s v="BLANK"/>
    <m/>
    <s v="BLANK"/>
    <n v="32"/>
    <s v="21+"/>
    <m/>
    <s v="BLANK"/>
    <s v="No"/>
    <s v="No"/>
    <m/>
    <x v="0"/>
    <x v="0"/>
    <x v="0"/>
    <n v="2"/>
    <s v="Y"/>
    <s v="Y"/>
    <s v="N"/>
    <s v="N"/>
    <s v="N"/>
    <s v="N"/>
    <s v="N"/>
    <s v="N"/>
    <s v="N"/>
    <s v="N"/>
    <s v="N"/>
    <s v="N"/>
    <s v="N"/>
    <s v="N"/>
    <m/>
    <d v="2018-08-08T00:00:00"/>
    <d v="2018-11-28T00:00:00"/>
    <x v="4"/>
    <s v="North &amp; West (Auckland)"/>
    <s v="56 Bollard Ave; New Windsor"/>
    <n v="15"/>
    <s v="Preschool Basic Parent"/>
    <s v="Marianne Riley"/>
    <s v="Barnardos"/>
    <s v="Melissa Magalong"/>
    <s v="Barnardos"/>
    <m/>
    <m/>
    <s v="IYP-AKL-BDO-NW0876"/>
    <s v="Barnardos"/>
    <s v="NGO"/>
    <s v="Barnardos"/>
    <s v="Barnardos"/>
    <n v="0.14285714285714285"/>
    <s v="1% to 25%"/>
    <s v="No"/>
    <m/>
    <m/>
    <m/>
    <n v="6"/>
    <n v="0"/>
    <n v="0"/>
    <n v="0"/>
    <m/>
    <m/>
    <m/>
    <m/>
    <m/>
    <m/>
    <m/>
    <m/>
    <m/>
    <m/>
    <m/>
    <m/>
    <m/>
    <m/>
    <m/>
    <m/>
    <m/>
    <m/>
    <m/>
    <m/>
    <m/>
    <m/>
    <m/>
    <m/>
    <m/>
    <m/>
    <m/>
    <m/>
    <m/>
    <m/>
    <m/>
    <m/>
    <m/>
    <m/>
    <m/>
    <m/>
    <m/>
    <m/>
    <m/>
    <m/>
    <m/>
    <m/>
    <m/>
    <m/>
    <m/>
    <m/>
    <m/>
    <m/>
    <m/>
    <m/>
    <m/>
    <m/>
    <m/>
    <m/>
    <m/>
    <s v="RobinsonEmily"/>
    <s v="RobinsonRiley42786Female"/>
    <n v="1"/>
    <n v="0"/>
    <n v="0"/>
    <n v="0"/>
    <n v="0"/>
  </r>
  <r>
    <s v="1819-1673"/>
    <s v="Register IYP-AKL-BDO-NW0876.xlsx"/>
    <s v="Sword"/>
    <s v="Aaliiyah"/>
    <s v="New Zealand European"/>
    <m/>
    <m/>
    <s v=""/>
    <d v="2015-12-16T00:00:00"/>
    <n v="2.6465753424657534"/>
    <s v="Female"/>
    <s v="NGO"/>
    <m/>
    <m/>
    <m/>
    <m/>
    <m/>
    <m/>
    <m/>
    <s v="MOJ-Father"/>
    <s v="Sword"/>
    <s v="Ollie"/>
    <s v="Parent"/>
    <s v="56 Bollard Ave Avondale, 0600"/>
    <m/>
    <m/>
    <s v="New Zealand European"/>
    <m/>
    <m/>
    <s v=""/>
    <s v="No"/>
    <s v="No"/>
    <m/>
    <m/>
    <m/>
    <m/>
    <m/>
    <n v="51"/>
    <s v="&lt;55"/>
    <n v="47"/>
    <s v="&lt;55"/>
    <n v="52"/>
    <s v="&lt;55"/>
    <n v="43"/>
    <s v="&lt;55"/>
    <n v="23"/>
    <s v="21+"/>
    <n v="26"/>
    <s v="21+"/>
    <s v="No"/>
    <s v="No"/>
    <m/>
    <x v="2"/>
    <x v="2"/>
    <x v="2"/>
    <n v="14"/>
    <s v="Y"/>
    <s v="Y"/>
    <s v="Y"/>
    <s v="Y"/>
    <s v="Y"/>
    <s v="Y"/>
    <s v="Y"/>
    <s v="Y"/>
    <s v="Y"/>
    <s v="Y"/>
    <s v="Y"/>
    <s v="Y"/>
    <s v="Y"/>
    <s v="Y"/>
    <m/>
    <d v="2018-08-08T00:00:00"/>
    <d v="2018-11-28T00:00:00"/>
    <x v="4"/>
    <s v="North &amp; West (Auckland)"/>
    <s v="56 Bollard Ave; New Windsor"/>
    <n v="15"/>
    <s v="Preschool Basic Parent"/>
    <s v="Marianne Riley"/>
    <s v="Barnardos"/>
    <s v="Melissa Magalong"/>
    <s v="Barnardos"/>
    <m/>
    <m/>
    <s v="IYP-AKL-BDO-NW0876"/>
    <s v="Barnardos"/>
    <s v="NGO"/>
    <s v="Barnardos"/>
    <s v="Barnardos"/>
    <n v="1"/>
    <s v="76% to 100%"/>
    <s v="Yes"/>
    <m/>
    <m/>
    <m/>
    <n v="6"/>
    <n v="0"/>
    <n v="0"/>
    <n v="1"/>
    <n v="7"/>
    <n v="6"/>
    <n v="7"/>
    <n v="6"/>
    <n v="6"/>
    <n v="7"/>
    <n v="7"/>
    <n v="6"/>
    <n v="6"/>
    <n v="7"/>
    <n v="7"/>
    <n v="6"/>
    <n v="6"/>
    <n v="6"/>
    <n v="4"/>
    <n v="6"/>
    <n v="6"/>
    <n v="6"/>
    <n v="4"/>
    <n v="7"/>
    <n v="7"/>
    <n v="7"/>
    <n v="7"/>
    <n v="7"/>
    <n v="7"/>
    <n v="7"/>
    <n v="7"/>
    <n v="7"/>
    <n v="7"/>
    <n v="7"/>
    <n v="7"/>
    <n v="7"/>
    <n v="7"/>
    <n v="7"/>
    <n v="7"/>
    <m/>
    <m/>
    <n v="7"/>
    <n v="7"/>
    <n v="7"/>
    <m/>
    <m/>
    <m/>
    <m/>
    <m/>
    <m/>
    <m/>
    <s v="very supportive"/>
    <s v="very interested"/>
    <s v="yes"/>
    <s v="very likely"/>
    <s v="updated videos"/>
    <s v="no"/>
    <s v="tools to build a good relationship with Aaliyah. A+++"/>
    <m/>
    <s v="SwordOllie"/>
    <s v="SwordAaliiyah42354Female"/>
    <n v="1"/>
    <n v="0"/>
    <n v="0"/>
    <n v="0"/>
    <n v="0"/>
  </r>
  <r>
    <s v="1819-1674"/>
    <s v="Register IYP-AKL-BDO-NW0876.xlsx"/>
    <s v="Galvin"/>
    <s v="Zaria"/>
    <s v="Māori"/>
    <m/>
    <m/>
    <s v=""/>
    <d v="2013-09-05T00:00:00"/>
    <n v="4.9260273972602739"/>
    <s v="Female"/>
    <s v="NGO"/>
    <m/>
    <m/>
    <m/>
    <m/>
    <m/>
    <m/>
    <m/>
    <m/>
    <s v="Smoothy"/>
    <s v="Aja"/>
    <s v="Parent"/>
    <s v="56 Bollard Ave Avondale, 0600"/>
    <m/>
    <m/>
    <s v="Māori"/>
    <m/>
    <m/>
    <s v=""/>
    <s v="No"/>
    <s v="No"/>
    <m/>
    <m/>
    <m/>
    <m/>
    <m/>
    <n v="42"/>
    <s v="&lt;55"/>
    <n v="41"/>
    <s v="&lt;55"/>
    <n v="47"/>
    <s v="&lt;55"/>
    <n v="49"/>
    <s v="&lt;55"/>
    <n v="34"/>
    <s v="21+"/>
    <n v="23"/>
    <s v="21+"/>
    <s v="No"/>
    <s v="No"/>
    <m/>
    <x v="2"/>
    <x v="1"/>
    <x v="1"/>
    <n v="14"/>
    <s v="Y"/>
    <s v="Y"/>
    <s v="Y"/>
    <s v="Y"/>
    <s v="Y"/>
    <s v="Y"/>
    <s v="Y"/>
    <s v="Y"/>
    <s v="Y"/>
    <s v="Y"/>
    <s v="Y"/>
    <s v="Y"/>
    <s v="Y"/>
    <s v="Y"/>
    <m/>
    <d v="2018-08-08T00:00:00"/>
    <d v="2018-11-28T00:00:00"/>
    <x v="4"/>
    <s v="North &amp; West (Auckland)"/>
    <s v="56 Bollard Ave; New Windsor"/>
    <n v="15"/>
    <s v="Preschool Basic Parent"/>
    <s v="Marianne Riley"/>
    <s v="Barnardos"/>
    <s v="Melissa Magalong"/>
    <s v="Barnardos"/>
    <m/>
    <m/>
    <s v="IYP-AKL-BDO-NW0876"/>
    <s v="Barnardos"/>
    <s v="NGO"/>
    <s v="Barnardos"/>
    <s v="Barnardos"/>
    <n v="1"/>
    <s v="76% to 100%"/>
    <s v="Yes"/>
    <m/>
    <m/>
    <m/>
    <n v="6"/>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s v="it was great"/>
    <s v="no"/>
    <s v="child led play"/>
    <m/>
    <s v="SmoothyAja"/>
    <s v="GalvinZaria41522Female"/>
    <n v="1"/>
    <n v="1"/>
    <n v="0"/>
    <n v="1"/>
    <n v="0"/>
  </r>
  <r>
    <s v="1819-1675"/>
    <s v="Register IYP-AKL-BDO-NW0876.xlsx"/>
    <s v="Paterson"/>
    <s v="Leo"/>
    <s v="New Zealand European"/>
    <m/>
    <m/>
    <s v=""/>
    <d v="2013-10-03T00:00:00"/>
    <n v="4.8493150684931505"/>
    <s v="Male"/>
    <s v="NGO"/>
    <m/>
    <m/>
    <m/>
    <m/>
    <m/>
    <m/>
    <m/>
    <s v="Oranga Tamariki -Nina Wells"/>
    <s v="Paterson"/>
    <s v="Andrew"/>
    <s v="Parent"/>
    <s v="56 Bollard Ave Avondale, 0600"/>
    <m/>
    <m/>
    <s v="New Zealand European"/>
    <m/>
    <m/>
    <s v=""/>
    <s v="No"/>
    <s v="No"/>
    <m/>
    <m/>
    <m/>
    <m/>
    <m/>
    <n v="46"/>
    <s v="&lt;55"/>
    <n v="49"/>
    <s v="&lt;55"/>
    <n v="47"/>
    <s v="&lt;55"/>
    <n v="54"/>
    <s v="&lt;55"/>
    <n v="31"/>
    <s v="21+"/>
    <n v="30"/>
    <s v="21+"/>
    <s v="No"/>
    <s v="No"/>
    <m/>
    <x v="2"/>
    <x v="1"/>
    <x v="1"/>
    <n v="14"/>
    <s v="Y"/>
    <s v="Y"/>
    <s v="Y"/>
    <s v="Y"/>
    <s v="Y"/>
    <s v="Y"/>
    <s v="Y"/>
    <s v="Y"/>
    <s v="Y"/>
    <s v="Y"/>
    <s v="Y"/>
    <s v="Y"/>
    <s v="Y"/>
    <s v="Y"/>
    <m/>
    <d v="2018-08-08T00:00:00"/>
    <d v="2018-11-28T00:00:00"/>
    <x v="4"/>
    <s v="North &amp; West (Auckland)"/>
    <s v="56 Bollard Ave; New Windsor"/>
    <n v="15"/>
    <s v="Preschool Basic Parent"/>
    <s v="Marianne Riley"/>
    <s v="Barnardos"/>
    <s v="Melissa Magalong"/>
    <s v="Barnardos"/>
    <m/>
    <m/>
    <s v="IYP-AKL-BDO-NW0876"/>
    <s v="Barnardos"/>
    <s v="NGO"/>
    <s v="Barnardos"/>
    <s v="Barnardos"/>
    <n v="1"/>
    <s v="76% to 100%"/>
    <s v="Yes"/>
    <m/>
    <m/>
    <m/>
    <n v="6"/>
    <n v="0"/>
    <n v="0"/>
    <n v="1"/>
    <n v="7"/>
    <n v="6"/>
    <n v="7"/>
    <n v="6"/>
    <n v="7"/>
    <n v="7"/>
    <n v="7"/>
    <n v="7"/>
    <n v="7"/>
    <n v="7"/>
    <n v="7"/>
    <n v="6"/>
    <n v="6"/>
    <n v="5"/>
    <n v="4"/>
    <n v="7"/>
    <n v="7"/>
    <n v="7"/>
    <n v="4"/>
    <n v="7"/>
    <n v="7"/>
    <n v="7"/>
    <n v="7"/>
    <n v="7"/>
    <n v="6"/>
    <n v="6"/>
    <n v="6"/>
    <n v="6"/>
    <n v="7"/>
    <n v="7"/>
    <n v="7"/>
    <n v="7"/>
    <n v="7"/>
    <n v="7"/>
    <n v="7"/>
    <m/>
    <m/>
    <n v="7"/>
    <n v="7"/>
    <n v="7"/>
    <m/>
    <m/>
    <m/>
    <m/>
    <m/>
    <m/>
    <m/>
    <s v="very supportive"/>
    <s v="very interested"/>
    <s v="no"/>
    <s v="unlikely"/>
    <m/>
    <m/>
    <m/>
    <m/>
    <s v="PatersonAndrew"/>
    <s v="PatersonLeo41550Male"/>
    <n v="1"/>
    <n v="0"/>
    <n v="0"/>
    <n v="0"/>
    <n v="0"/>
  </r>
  <r>
    <s v="1819-1676"/>
    <s v="Register IYP-AKL-BDO-NW0876.xlsx"/>
    <s v="Folau"/>
    <s v="Naomi"/>
    <s v="Samoan"/>
    <s v="Māori"/>
    <m/>
    <s v="Pacific"/>
    <d v="2015-07-06T00:00:00"/>
    <n v="3.0931506849315067"/>
    <s v="Female"/>
    <s v="NGO"/>
    <m/>
    <m/>
    <m/>
    <m/>
    <m/>
    <m/>
    <m/>
    <m/>
    <s v="Folau"/>
    <s v="Jeremy"/>
    <s v="Parent"/>
    <s v="56 Bollard Ave Avondale, 0600"/>
    <m/>
    <m/>
    <s v="Samoan"/>
    <m/>
    <m/>
    <s v="Pacific"/>
    <s v="No"/>
    <s v="No"/>
    <m/>
    <m/>
    <m/>
    <m/>
    <m/>
    <n v="46"/>
    <s v="&lt;55"/>
    <n v="51"/>
    <s v="&lt;55"/>
    <m/>
    <s v="BLANK"/>
    <m/>
    <s v="BLANK"/>
    <n v="33"/>
    <s v="21+"/>
    <m/>
    <s v="BLANK"/>
    <s v="No"/>
    <s v="No"/>
    <m/>
    <x v="0"/>
    <x v="0"/>
    <x v="0"/>
    <n v="9"/>
    <s v="Y"/>
    <s v="Y"/>
    <s v="Y"/>
    <s v="Y"/>
    <s v="Y"/>
    <s v="Y"/>
    <s v="Y"/>
    <s v="Y"/>
    <s v="Y"/>
    <s v="N"/>
    <s v="N"/>
    <s v="N"/>
    <s v="N"/>
    <s v="N"/>
    <m/>
    <d v="2018-08-08T00:00:00"/>
    <d v="2018-11-28T00:00:00"/>
    <x v="4"/>
    <s v="North &amp; West (Auckland)"/>
    <s v="56 Bollard Ave; New Windsor"/>
    <n v="15"/>
    <s v="Preschool Basic Parent"/>
    <s v="Marianne Riley"/>
    <s v="Barnardos"/>
    <s v="Melissa Magalong"/>
    <s v="Barnardos"/>
    <m/>
    <m/>
    <s v="IYP-AKL-BDO-NW0876"/>
    <s v="Barnardos"/>
    <s v="NGO"/>
    <s v="Barnardos"/>
    <s v="Barnardos"/>
    <n v="0.6428571428571429"/>
    <s v="51% to 75%"/>
    <s v="No"/>
    <m/>
    <m/>
    <m/>
    <n v="6"/>
    <n v="0"/>
    <n v="0"/>
    <n v="0"/>
    <m/>
    <m/>
    <m/>
    <m/>
    <m/>
    <m/>
    <m/>
    <m/>
    <m/>
    <m/>
    <m/>
    <m/>
    <m/>
    <m/>
    <m/>
    <m/>
    <m/>
    <m/>
    <m/>
    <m/>
    <m/>
    <m/>
    <m/>
    <m/>
    <m/>
    <m/>
    <m/>
    <m/>
    <m/>
    <m/>
    <m/>
    <m/>
    <m/>
    <m/>
    <m/>
    <m/>
    <m/>
    <m/>
    <m/>
    <m/>
    <m/>
    <m/>
    <m/>
    <m/>
    <m/>
    <m/>
    <m/>
    <m/>
    <m/>
    <m/>
    <m/>
    <m/>
    <m/>
    <m/>
    <m/>
    <s v="FolauJeremy"/>
    <s v="FolauNaomi42191Female"/>
    <n v="1"/>
    <n v="1"/>
    <n v="1"/>
    <n v="0"/>
    <n v="1"/>
  </r>
  <r>
    <s v="1819-1677"/>
    <s v="Register IYP-AKL-BDO-NW0876.xlsx"/>
    <s v="Bradbury"/>
    <s v="Jacob"/>
    <s v="New Zealand European"/>
    <s v="Māori"/>
    <m/>
    <s v=""/>
    <d v="2010-02-16T00:00:00"/>
    <n v="8.4794520547945211"/>
    <s v="Male"/>
    <s v="NGO"/>
    <m/>
    <m/>
    <m/>
    <m/>
    <m/>
    <m/>
    <m/>
    <m/>
    <s v="Diamond"/>
    <s v="Crystal"/>
    <s v="Parent"/>
    <s v="56 Bollard Ave Avondale, 0600"/>
    <m/>
    <m/>
    <s v="Māori"/>
    <m/>
    <m/>
    <s v=""/>
    <s v="No"/>
    <s v="No"/>
    <m/>
    <m/>
    <m/>
    <m/>
    <m/>
    <n v="55"/>
    <s v="Still of Concern"/>
    <n v="59"/>
    <s v="Still of Concern"/>
    <n v="40"/>
    <s v="&lt;55"/>
    <n v="41"/>
    <s v="&lt;55"/>
    <n v="30"/>
    <s v="21+"/>
    <n v="48"/>
    <s v="21+"/>
    <s v="No"/>
    <s v="No"/>
    <m/>
    <x v="1"/>
    <x v="2"/>
    <x v="2"/>
    <n v="14"/>
    <s v="Y"/>
    <s v="Y"/>
    <s v="Y"/>
    <s v="Y"/>
    <s v="Y"/>
    <s v="Y"/>
    <s v="Y"/>
    <s v="Y"/>
    <s v="Y"/>
    <s v="Y"/>
    <s v="Y"/>
    <s v="Y"/>
    <s v="Y"/>
    <s v="Y"/>
    <m/>
    <d v="2018-08-08T00:00:00"/>
    <d v="2018-11-28T00:00:00"/>
    <x v="4"/>
    <s v="North &amp; West (Auckland)"/>
    <s v="56 Bollard Ave; New Windsor"/>
    <n v="15"/>
    <s v="Preschool Basic Parent"/>
    <s v="Marianne Riley"/>
    <s v="Barnardos"/>
    <s v="Melissa Magalong"/>
    <s v="Barnardos"/>
    <m/>
    <m/>
    <s v="IYP-AKL-BDO-NW0876"/>
    <s v="Barnardos"/>
    <s v="NGO"/>
    <s v="Barnardos"/>
    <s v="Barnardos"/>
    <n v="1"/>
    <s v="76% to 100%"/>
    <s v="Yes"/>
    <m/>
    <m/>
    <m/>
    <n v="6"/>
    <n v="0"/>
    <n v="0"/>
    <n v="1"/>
    <n v="6"/>
    <n v="6"/>
    <n v="6"/>
    <n v="6"/>
    <n v="7"/>
    <n v="7"/>
    <n v="7"/>
    <n v="7"/>
    <n v="6"/>
    <n v="6"/>
    <n v="7"/>
    <n v="7"/>
    <n v="7"/>
    <n v="7"/>
    <n v="4"/>
    <n v="7"/>
    <n v="6"/>
    <n v="7"/>
    <n v="4"/>
    <n v="7"/>
    <n v="7"/>
    <n v="7"/>
    <n v="6"/>
    <n v="6"/>
    <n v="7"/>
    <n v="7"/>
    <n v="6"/>
    <n v="7"/>
    <n v="7"/>
    <n v="7"/>
    <n v="7"/>
    <n v="7"/>
    <n v="7"/>
    <n v="7"/>
    <n v="7"/>
    <m/>
    <m/>
    <n v="6"/>
    <n v="7"/>
    <n v="7"/>
    <m/>
    <m/>
    <m/>
    <m/>
    <m/>
    <m/>
    <m/>
    <s v="very supportive"/>
    <s v="very interested"/>
    <s v="yes"/>
    <s v="somewhat likely"/>
    <m/>
    <m/>
    <s v="understanding my children's needs more"/>
    <m/>
    <s v="DiamondCrystal"/>
    <s v="BradburyJacob40225Male"/>
    <n v="1"/>
    <n v="1"/>
    <n v="0"/>
    <n v="1"/>
    <n v="0"/>
  </r>
  <r>
    <s v="1819-1678"/>
    <s v="Register IYP-AKL-BDO-NW0876.xlsx"/>
    <s v="Vogel"/>
    <s v="Cefira"/>
    <s v="New Zealand European"/>
    <s v="Māori"/>
    <m/>
    <s v=""/>
    <m/>
    <s v=""/>
    <s v="Female"/>
    <s v="NGO"/>
    <m/>
    <m/>
    <m/>
    <m/>
    <m/>
    <m/>
    <m/>
    <m/>
    <s v="Vogel"/>
    <s v="Karl"/>
    <s v="Parent"/>
    <s v="56 Bollard Ave Avondale, 0600"/>
    <m/>
    <m/>
    <s v="New Zealand European"/>
    <m/>
    <m/>
    <s v=""/>
    <s v="No"/>
    <s v="No"/>
    <m/>
    <m/>
    <m/>
    <m/>
    <m/>
    <m/>
    <s v="BLANK"/>
    <m/>
    <s v="BLANK"/>
    <m/>
    <s v="BLANK"/>
    <m/>
    <s v="BLANK"/>
    <m/>
    <s v="BLANK"/>
    <m/>
    <s v="BLANK"/>
    <s v="No"/>
    <s v="No"/>
    <m/>
    <x v="0"/>
    <x v="0"/>
    <x v="0"/>
    <n v="7"/>
    <s v="Y"/>
    <s v="Y"/>
    <s v="Y"/>
    <s v="Y"/>
    <s v="Y"/>
    <s v="Y"/>
    <s v="Y"/>
    <s v="N"/>
    <s v="N"/>
    <s v="N"/>
    <s v="N"/>
    <s v="N"/>
    <s v="N"/>
    <s v="N"/>
    <m/>
    <d v="2018-08-08T00:00:00"/>
    <d v="2018-11-28T00:00:00"/>
    <x v="4"/>
    <s v="North &amp; West (Auckland)"/>
    <s v="56 Bollard Ave; New Windsor"/>
    <n v="15"/>
    <s v="Preschool Basic Parent"/>
    <s v="Marianne Riley"/>
    <s v="Barnardos"/>
    <s v="Melissa Magalong"/>
    <s v="Barnardos"/>
    <m/>
    <m/>
    <s v="IYP-AKL-BDO-NW0876"/>
    <s v="Barnardos"/>
    <s v="NGO"/>
    <s v="Barnardos"/>
    <s v="Barnardos"/>
    <n v="0.5"/>
    <m/>
    <s v="No"/>
    <m/>
    <m/>
    <m/>
    <n v="6"/>
    <n v="0"/>
    <n v="0"/>
    <n v="0"/>
    <m/>
    <m/>
    <m/>
    <m/>
    <m/>
    <m/>
    <m/>
    <m/>
    <m/>
    <m/>
    <m/>
    <m/>
    <m/>
    <m/>
    <m/>
    <m/>
    <m/>
    <m/>
    <m/>
    <m/>
    <m/>
    <m/>
    <m/>
    <m/>
    <m/>
    <m/>
    <m/>
    <m/>
    <m/>
    <m/>
    <m/>
    <m/>
    <m/>
    <m/>
    <m/>
    <m/>
    <m/>
    <m/>
    <m/>
    <m/>
    <m/>
    <m/>
    <m/>
    <m/>
    <m/>
    <m/>
    <m/>
    <m/>
    <m/>
    <m/>
    <m/>
    <m/>
    <m/>
    <m/>
    <m/>
    <s v="VogelKarl"/>
    <s v="VogelCefiraFemale"/>
    <n v="1"/>
    <n v="1"/>
    <n v="0"/>
    <n v="0"/>
    <n v="0"/>
  </r>
  <r>
    <s v="1819-1679"/>
    <s v="Register IYP-AKL-BDO-NW0876.xlsx"/>
    <s v="Manuel"/>
    <s v="Runomoko"/>
    <s v="Māori"/>
    <m/>
    <m/>
    <s v=""/>
    <d v="2010-09-12T00:00:00"/>
    <n v="7.9095890410958907"/>
    <s v="Male"/>
    <s v="NGO"/>
    <m/>
    <m/>
    <m/>
    <m/>
    <m/>
    <m/>
    <m/>
    <m/>
    <s v="Manuel"/>
    <s v="Warren"/>
    <s v="Parent"/>
    <s v="56 Bollard Ave Avondale, 0600"/>
    <m/>
    <m/>
    <s v="Māori"/>
    <m/>
    <m/>
    <s v=""/>
    <s v="No"/>
    <s v="No"/>
    <m/>
    <m/>
    <m/>
    <m/>
    <m/>
    <m/>
    <s v="BLANK"/>
    <m/>
    <s v="BLANK"/>
    <m/>
    <s v="BLANK"/>
    <m/>
    <s v="BLANK"/>
    <m/>
    <s v="BLANK"/>
    <m/>
    <s v="BLANK"/>
    <s v="No"/>
    <s v="No"/>
    <m/>
    <x v="0"/>
    <x v="0"/>
    <x v="0"/>
    <n v="14"/>
    <s v="Y"/>
    <s v="Y"/>
    <s v="Y"/>
    <s v="Y"/>
    <s v="Y"/>
    <s v="Y"/>
    <s v="Y"/>
    <s v="Y"/>
    <s v="Y"/>
    <s v="Y"/>
    <s v="Y"/>
    <s v="Y"/>
    <s v="Y"/>
    <s v="Y"/>
    <m/>
    <d v="2018-08-08T00:00:00"/>
    <d v="2018-11-28T00:00:00"/>
    <x v="4"/>
    <s v="North &amp; West (Auckland)"/>
    <s v="56 Bollard Ave; New Windsor"/>
    <n v="15"/>
    <s v="Preschool Basic Parent"/>
    <s v="Marianne Riley"/>
    <s v="Barnardos"/>
    <s v="Melissa Magalong"/>
    <s v="Barnardos"/>
    <m/>
    <m/>
    <s v="IYP-AKL-BDO-NW0876"/>
    <s v="Barnardos"/>
    <s v="NGO"/>
    <s v="Barnardos"/>
    <s v="Barnardos"/>
    <n v="1"/>
    <s v="76% to 100%"/>
    <s v="Yes"/>
    <m/>
    <m/>
    <m/>
    <n v="6"/>
    <n v="0"/>
    <n v="0"/>
    <n v="1"/>
    <n v="7"/>
    <n v="6"/>
    <n v="7"/>
    <n v="7"/>
    <n v="7"/>
    <n v="7"/>
    <n v="7"/>
    <n v="7"/>
    <n v="6"/>
    <n v="7"/>
    <n v="7"/>
    <n v="7"/>
    <n v="7"/>
    <n v="7"/>
    <n v="6"/>
    <n v="6"/>
    <n v="6"/>
    <n v="7"/>
    <n v="7"/>
    <n v="6"/>
    <n v="6"/>
    <n v="6"/>
    <n v="7"/>
    <n v="7"/>
    <n v="7"/>
    <n v="7"/>
    <n v="7"/>
    <n v="7"/>
    <n v="7"/>
    <n v="7"/>
    <n v="7"/>
    <n v="7"/>
    <n v="7"/>
    <n v="7"/>
    <n v="7"/>
    <m/>
    <m/>
    <n v="7"/>
    <n v="7"/>
    <n v="7"/>
    <m/>
    <m/>
    <m/>
    <m/>
    <m/>
    <m/>
    <m/>
    <s v="very supportive"/>
    <s v="very interested"/>
    <s v="yes"/>
    <s v="somewhat likely"/>
    <s v="I think maybe more people would help"/>
    <s v="yes I am also keen to learn more about parenting"/>
    <s v="how we all can relate to each other"/>
    <m/>
    <s v="ManuelWarren"/>
    <s v="ManuelRunomoko40433Male"/>
    <n v="1"/>
    <n v="1"/>
    <n v="0"/>
    <n v="1"/>
    <n v="0"/>
  </r>
  <r>
    <s v="1819-1680"/>
    <s v="Register IYP-AKL-BDO-NW0876.xlsx"/>
    <s v="Edwardson"/>
    <s v="Millie"/>
    <s v="New Zealand European"/>
    <s v="Māori"/>
    <m/>
    <s v=""/>
    <d v="2017-11-14T00:00:00"/>
    <n v="0.73150684931506849"/>
    <s v="Female"/>
    <s v="NGO"/>
    <m/>
    <s v="First Steps"/>
    <s v="Kindergarten"/>
    <m/>
    <m/>
    <m/>
    <m/>
    <s v="Oranga Tamariki - Hauraki/ Paeroa"/>
    <s v="Beamish"/>
    <s v="Bridget"/>
    <s v="Parent"/>
    <s v="56 Bollard Ave Avondale, 0600"/>
    <m/>
    <m/>
    <s v="New Zealand European"/>
    <s v="Māori"/>
    <m/>
    <s v=""/>
    <s v="No"/>
    <s v="No"/>
    <m/>
    <m/>
    <m/>
    <m/>
    <m/>
    <m/>
    <s v="BLANK"/>
    <m/>
    <s v="BLANK"/>
    <m/>
    <s v="BLANK"/>
    <m/>
    <s v="BLANK"/>
    <m/>
    <s v="BLANK"/>
    <m/>
    <s v="BLANK"/>
    <s v="No"/>
    <s v="No"/>
    <m/>
    <x v="0"/>
    <x v="0"/>
    <x v="0"/>
    <n v="14"/>
    <s v="Y"/>
    <s v="Y"/>
    <s v="Y"/>
    <s v="Y"/>
    <s v="Y"/>
    <s v="Y"/>
    <s v="Y"/>
    <s v="Y"/>
    <s v="Y"/>
    <s v="Y"/>
    <s v="Y"/>
    <s v="Y"/>
    <s v="Y"/>
    <s v="Y"/>
    <m/>
    <d v="2018-08-08T00:00:00"/>
    <d v="2018-11-28T00:00:00"/>
    <x v="4"/>
    <s v="North &amp; West (Auckland)"/>
    <s v="56 Bollard Ave; New Windsor"/>
    <n v="15"/>
    <s v="Preschool Basic Parent"/>
    <s v="Marianne Riley"/>
    <s v="Barnardos"/>
    <s v="Melissa Magalong"/>
    <s v="Barnardos"/>
    <m/>
    <m/>
    <s v="IYP-AKL-BDO-NW0876"/>
    <s v="Barnardos"/>
    <s v="NGO"/>
    <s v="Barnardos"/>
    <s v="Barnardos"/>
    <n v="1"/>
    <s v="76% to 100%"/>
    <s v="Yes"/>
    <m/>
    <m/>
    <m/>
    <n v="6"/>
    <n v="0"/>
    <n v="0"/>
    <n v="1"/>
    <n v="5"/>
    <n v="6"/>
    <n v="6"/>
    <n v="7"/>
    <n v="7"/>
    <n v="7"/>
    <n v="7"/>
    <n v="6"/>
    <n v="6"/>
    <n v="7"/>
    <n v="6"/>
    <n v="6"/>
    <n v="7"/>
    <n v="6"/>
    <n v="5"/>
    <n v="6"/>
    <n v="7"/>
    <n v="6"/>
    <n v="4"/>
    <n v="7"/>
    <n v="7"/>
    <n v="7"/>
    <n v="6"/>
    <n v="7"/>
    <n v="5"/>
    <n v="7"/>
    <n v="6"/>
    <n v="7"/>
    <n v="7"/>
    <n v="7"/>
    <n v="7"/>
    <n v="7"/>
    <n v="7"/>
    <n v="7"/>
    <n v="7"/>
    <m/>
    <m/>
    <n v="7"/>
    <n v="7"/>
    <n v="7"/>
    <m/>
    <m/>
    <m/>
    <m/>
    <m/>
    <m/>
    <m/>
    <s v="very supportive"/>
    <s v="very interested"/>
    <s v="yes"/>
    <s v="very likely"/>
    <m/>
    <m/>
    <s v="learning to be calm and patient and child focused"/>
    <m/>
    <s v="BeamishBridget"/>
    <s v="EdwardsonMillie43053Female"/>
    <n v="1"/>
    <n v="1"/>
    <n v="0"/>
    <n v="1"/>
    <n v="0"/>
  </r>
  <r>
    <s v="1819-1681"/>
    <s v="Register IYP-AKL-BDO-NW0876.xlsx"/>
    <s v="Wilson"/>
    <s v="Ryder"/>
    <s v="New Zealand European"/>
    <m/>
    <m/>
    <s v=""/>
    <d v="2015-01-27T00:00:00"/>
    <n v="3.5315068493150683"/>
    <s v="Male"/>
    <s v="NGO"/>
    <m/>
    <s v="Pukeko's"/>
    <s v="Kindergarten"/>
    <m/>
    <m/>
    <m/>
    <m/>
    <s v="Oranga Tamariki - Orewa Office"/>
    <s v="Wilson"/>
    <s v="Amber"/>
    <s v="Parent"/>
    <s v="56 Bollard Ave Avondale, 0600"/>
    <m/>
    <m/>
    <s v="New Zealand European"/>
    <m/>
    <m/>
    <s v=""/>
    <s v="No"/>
    <s v="No"/>
    <m/>
    <m/>
    <m/>
    <m/>
    <m/>
    <n v="51"/>
    <s v="&lt;55"/>
    <n v="49"/>
    <s v="&lt;55"/>
    <m/>
    <s v="BLANK"/>
    <m/>
    <s v="BLANK"/>
    <n v="19"/>
    <s v="Still of Concern"/>
    <m/>
    <s v="BLANK"/>
    <s v="No"/>
    <s v="No"/>
    <m/>
    <x v="0"/>
    <x v="0"/>
    <x v="0"/>
    <n v="7"/>
    <s v="Y"/>
    <s v="Y"/>
    <s v="Y"/>
    <s v="Y"/>
    <s v="Y"/>
    <s v="Y"/>
    <s v="Y"/>
    <m/>
    <m/>
    <m/>
    <m/>
    <m/>
    <m/>
    <m/>
    <m/>
    <d v="2018-08-08T00:00:00"/>
    <d v="2018-11-28T00:00:00"/>
    <x v="4"/>
    <s v="North &amp; West (Auckland)"/>
    <s v="56 Bollard Ave; New Windsor"/>
    <n v="15"/>
    <s v="Preschool Basic Parent"/>
    <s v="Marianne Riley"/>
    <s v="Barnardos"/>
    <s v="Melissa Magalong"/>
    <s v="Barnardos"/>
    <m/>
    <m/>
    <s v="IYP-AKL-BDO-NW0876"/>
    <s v="Barnardos"/>
    <s v="NGO"/>
    <s v="Barnardos"/>
    <s v="Barnardos"/>
    <n v="0.5"/>
    <m/>
    <s v="No"/>
    <m/>
    <m/>
    <m/>
    <n v="6"/>
    <n v="0"/>
    <n v="0"/>
    <n v="0"/>
    <m/>
    <m/>
    <m/>
    <m/>
    <m/>
    <m/>
    <m/>
    <m/>
    <m/>
    <m/>
    <m/>
    <m/>
    <m/>
    <m/>
    <m/>
    <m/>
    <m/>
    <m/>
    <m/>
    <m/>
    <m/>
    <m/>
    <m/>
    <m/>
    <m/>
    <m/>
    <m/>
    <m/>
    <m/>
    <m/>
    <m/>
    <m/>
    <m/>
    <m/>
    <m/>
    <m/>
    <m/>
    <m/>
    <m/>
    <m/>
    <m/>
    <m/>
    <m/>
    <m/>
    <m/>
    <m/>
    <m/>
    <m/>
    <m/>
    <m/>
    <m/>
    <m/>
    <m/>
    <m/>
    <m/>
    <s v="WilsonAmber"/>
    <s v="WilsonRyder42031Male"/>
    <n v="1"/>
    <n v="0"/>
    <n v="0"/>
    <n v="0"/>
    <n v="0"/>
  </r>
  <r>
    <s v="1819-1682"/>
    <s v="Register IYP-AKL-BDO-NW0904.xlsx"/>
    <s v="Eling"/>
    <s v="Leiah"/>
    <s v="New Zealand European"/>
    <m/>
    <m/>
    <s v=""/>
    <d v="2015-03-31T00:00:00"/>
    <n v="3.9342465753424656"/>
    <s v="Female"/>
    <s v="NGO"/>
    <m/>
    <s v="Rainbow Kids"/>
    <s v="Education and Care Services"/>
    <m/>
    <n v="2"/>
    <s v="No"/>
    <m/>
    <m/>
    <s v="Eling"/>
    <s v="Luke"/>
    <s v="Parent"/>
    <s v="56 Bollard Ave; Avondale"/>
    <m/>
    <m/>
    <s v="Other European"/>
    <m/>
    <m/>
    <s v=""/>
    <s v="No"/>
    <s v="No"/>
    <m/>
    <m/>
    <m/>
    <m/>
    <m/>
    <n v="50"/>
    <s v="&lt;55"/>
    <n v="41"/>
    <s v="&lt;55"/>
    <n v="55"/>
    <s v="Still of Concern"/>
    <n v="45"/>
    <s v="&lt;55"/>
    <n v="23"/>
    <s v="21+"/>
    <n v="25"/>
    <s v="21+"/>
    <s v="No"/>
    <s v="No"/>
    <m/>
    <x v="2"/>
    <x v="1"/>
    <x v="2"/>
    <n v="14"/>
    <s v="Y"/>
    <s v="Y"/>
    <s v="Y"/>
    <s v="Y"/>
    <s v="Y"/>
    <s v="Y"/>
    <s v="Y"/>
    <s v="Y"/>
    <s v="Y"/>
    <s v="Y"/>
    <s v="Y"/>
    <s v="Y"/>
    <s v="Y"/>
    <s v="Y"/>
    <m/>
    <d v="2019-03-06T00:00:00"/>
    <d v="2019-06-26T00:00:00"/>
    <x v="4"/>
    <s v="North &amp; West (Auckland)"/>
    <s v="Odyssey House"/>
    <n v="15"/>
    <s v="Preschool Basic Parent"/>
    <s v="Marianne Riley"/>
    <s v="Barnardos"/>
    <s v="Morris Wong"/>
    <s v="Barnardos"/>
    <m/>
    <m/>
    <s v="IYP-AKL-BDO-NW0904"/>
    <s v="Barnardos"/>
    <s v="NGO"/>
    <s v="Barnardos"/>
    <s v="Barnardos"/>
    <n v="1"/>
    <s v="76% to 100%"/>
    <s v="Yes"/>
    <m/>
    <m/>
    <m/>
    <n v="6"/>
    <n v="0"/>
    <n v="0"/>
    <n v="1"/>
    <n v="6"/>
    <n v="6"/>
    <n v="6"/>
    <n v="7"/>
    <n v="6"/>
    <n v="6"/>
    <n v="7"/>
    <n v="6"/>
    <n v="6"/>
    <n v="7"/>
    <n v="7"/>
    <n v="7"/>
    <n v="7"/>
    <n v="7"/>
    <n v="6"/>
    <n v="6"/>
    <n v="7"/>
    <n v="6"/>
    <n v="4"/>
    <n v="7"/>
    <n v="7"/>
    <n v="7"/>
    <n v="7"/>
    <n v="7"/>
    <n v="7"/>
    <n v="7"/>
    <n v="7"/>
    <n v="7"/>
    <n v="7"/>
    <n v="7"/>
    <n v="7"/>
    <n v="7"/>
    <n v="7"/>
    <n v="7"/>
    <n v="7"/>
    <m/>
    <m/>
    <n v="7"/>
    <n v="7"/>
    <n v="7"/>
    <m/>
    <m/>
    <m/>
    <m/>
    <m/>
    <m/>
    <m/>
    <s v="very supportive."/>
    <s v="very interested."/>
    <m/>
    <s v="likely"/>
    <s v="N/A"/>
    <s v="N/A"/>
    <s v="A new approach to parenting :)"/>
    <m/>
    <s v="ElingLuke"/>
    <s v="ElingLeiah42094Female"/>
    <n v="1"/>
    <n v="0"/>
    <n v="0"/>
    <n v="0"/>
    <n v="0"/>
  </r>
  <r>
    <s v="1819-1683"/>
    <s v="Register IYP-AKL-BDO-NW0904.xlsx"/>
    <s v="Davies"/>
    <s v="Axl"/>
    <s v="New Zealand European"/>
    <m/>
    <m/>
    <s v=""/>
    <d v="2018-09-21T00:00:00"/>
    <n v="0.45479452054794522"/>
    <s v="Male"/>
    <s v="NGO"/>
    <m/>
    <s v="Best Start"/>
    <s v="Education and Care Services"/>
    <m/>
    <n v="2"/>
    <s v="No"/>
    <m/>
    <m/>
    <s v="Davies"/>
    <s v="Lovan"/>
    <s v="Parent"/>
    <s v="56 Bollard Ave; Avondale"/>
    <m/>
    <m/>
    <s v="New Zealand European"/>
    <m/>
    <m/>
    <s v=""/>
    <s v="No"/>
    <s v="No"/>
    <m/>
    <m/>
    <m/>
    <m/>
    <m/>
    <m/>
    <s v="BLANK"/>
    <m/>
    <s v="BLANK"/>
    <m/>
    <s v="BLANK"/>
    <m/>
    <s v="BLANK"/>
    <m/>
    <s v="BLANK"/>
    <m/>
    <s v="BLANK"/>
    <s v="No"/>
    <s v="No"/>
    <m/>
    <x v="0"/>
    <x v="0"/>
    <x v="0"/>
    <n v="14"/>
    <s v="Y"/>
    <s v="Y"/>
    <s v="Y"/>
    <s v="Y"/>
    <s v="Y"/>
    <s v="Y"/>
    <s v="Y"/>
    <s v="Y"/>
    <s v="Y"/>
    <s v="Y"/>
    <s v="Y"/>
    <s v="Y"/>
    <s v="Y"/>
    <s v="Y"/>
    <m/>
    <d v="2019-03-06T00:00:00"/>
    <d v="2019-06-26T00:00:00"/>
    <x v="4"/>
    <s v="North &amp; West (Auckland)"/>
    <s v="Odyssey House"/>
    <n v="15"/>
    <s v="Preschool Basic Parent"/>
    <s v="Marianne Riley"/>
    <s v="Barnardos"/>
    <s v="Morris Wong"/>
    <s v="Barnardos"/>
    <m/>
    <m/>
    <s v="IYP-AKL-BDO-NW0904"/>
    <s v="Barnardos"/>
    <s v="NGO"/>
    <s v="Barnardos"/>
    <s v="Barnardos"/>
    <n v="1"/>
    <s v="76% to 100%"/>
    <s v="Yes"/>
    <m/>
    <m/>
    <m/>
    <n v="6"/>
    <n v="0"/>
    <n v="0"/>
    <n v="1"/>
    <n v="5"/>
    <n v="6"/>
    <n v="7"/>
    <n v="6"/>
    <n v="6"/>
    <n v="6"/>
    <n v="7"/>
    <n v="7"/>
    <n v="6"/>
    <n v="7"/>
    <n v="6"/>
    <n v="6"/>
    <n v="7"/>
    <n v="5"/>
    <n v="6"/>
    <n v="7"/>
    <n v="7"/>
    <n v="5"/>
    <n v="4"/>
    <n v="7"/>
    <n v="6"/>
    <n v="7"/>
    <n v="5"/>
    <n v="7"/>
    <n v="6"/>
    <n v="6"/>
    <n v="6"/>
    <n v="5"/>
    <n v="7"/>
    <n v="7"/>
    <n v="6"/>
    <n v="6"/>
    <n v="7"/>
    <n v="6"/>
    <n v="7"/>
    <m/>
    <m/>
    <n v="6"/>
    <n v="7"/>
    <n v="7"/>
    <m/>
    <m/>
    <m/>
    <m/>
    <m/>
    <m/>
    <m/>
    <s v="very supportive. "/>
    <s v="very interested."/>
    <s v="Yes"/>
    <s v="very likely"/>
    <m/>
    <m/>
    <m/>
    <m/>
    <s v="DaviesLovan"/>
    <s v="DaviesAxl43364Male"/>
    <n v="1"/>
    <n v="0"/>
    <n v="0"/>
    <n v="0"/>
    <n v="0"/>
  </r>
  <r>
    <s v="1819-1684"/>
    <s v="Register IYP-AKL-BDO-NW0904.xlsx"/>
    <s v="Prouse"/>
    <s v="Levi"/>
    <s v="New Zealand European"/>
    <m/>
    <m/>
    <s v=""/>
    <d v="2013-11-24T00:00:00"/>
    <n v="5.2821917808219174"/>
    <s v="Male"/>
    <s v="NGO"/>
    <m/>
    <s v="Kea Kids"/>
    <s v="Education and Care Services"/>
    <m/>
    <n v="0"/>
    <s v="Yes"/>
    <s v="Autism"/>
    <s v="Oranga Tamariki"/>
    <s v="Craze"/>
    <s v="Sian"/>
    <s v="Parent"/>
    <s v="56 Bollard Ave; Avondale"/>
    <m/>
    <m/>
    <s v="New Zealand European"/>
    <m/>
    <m/>
    <s v=""/>
    <s v="No"/>
    <s v="No"/>
    <m/>
    <m/>
    <m/>
    <m/>
    <m/>
    <n v="60"/>
    <s v="Clinical Range"/>
    <n v="58"/>
    <s v="Still of Concern"/>
    <n v="49"/>
    <s v="&lt;55"/>
    <n v="50"/>
    <s v="&lt;55"/>
    <n v="14"/>
    <s v="Clinical Range"/>
    <n v="9"/>
    <s v="Clinical Range"/>
    <s v="Yes"/>
    <s v="Yes"/>
    <m/>
    <x v="1"/>
    <x v="2"/>
    <x v="1"/>
    <n v="12"/>
    <s v="Y"/>
    <s v="Y"/>
    <s v="Y"/>
    <s v="Y"/>
    <s v="Y"/>
    <s v="Y"/>
    <s v="Y"/>
    <s v="Y"/>
    <s v="Y"/>
    <s v="Y"/>
    <s v="Y"/>
    <s v="N"/>
    <s v="N"/>
    <s v="Y"/>
    <m/>
    <d v="2019-03-06T00:00:00"/>
    <d v="2019-06-26T00:00:00"/>
    <x v="4"/>
    <s v="North &amp; West (Auckland)"/>
    <s v="Odyssey House"/>
    <n v="15"/>
    <s v="Preschool Basic Parent"/>
    <s v="Marianne Riley"/>
    <s v="Barnardos"/>
    <s v="Morris Wong"/>
    <s v="Barnardos"/>
    <m/>
    <m/>
    <s v="IYP-AKL-BDO-NW0904"/>
    <s v="Barnardos"/>
    <s v="NGO"/>
    <s v="Barnardos"/>
    <s v="Barnardos"/>
    <n v="0.8571428571428571"/>
    <s v="76% to 100%"/>
    <s v="Yes"/>
    <m/>
    <m/>
    <m/>
    <n v="6"/>
    <n v="1"/>
    <n v="1"/>
    <n v="1"/>
    <n v="7"/>
    <n v="7"/>
    <n v="7"/>
    <n v="7"/>
    <n v="7"/>
    <n v="7"/>
    <n v="7"/>
    <n v="6"/>
    <n v="6"/>
    <n v="6"/>
    <n v="7"/>
    <n v="7"/>
    <n v="7"/>
    <n v="7"/>
    <n v="4"/>
    <n v="5"/>
    <n v="6"/>
    <n v="6"/>
    <n v="6"/>
    <n v="7"/>
    <n v="7"/>
    <n v="7"/>
    <n v="6"/>
    <n v="6"/>
    <n v="6"/>
    <n v="6"/>
    <n v="6"/>
    <n v="6"/>
    <n v="6"/>
    <n v="6"/>
    <n v="6"/>
    <n v="6"/>
    <n v="7"/>
    <n v="7"/>
    <n v="7"/>
    <m/>
    <m/>
    <n v="7"/>
    <n v="7"/>
    <n v="7"/>
    <m/>
    <m/>
    <m/>
    <m/>
    <m/>
    <m/>
    <m/>
    <s v="very supportive"/>
    <s v="very interested."/>
    <m/>
    <m/>
    <s v="Not at all."/>
    <s v="Not at this time. "/>
    <s v="It has taught me so much about myself."/>
    <m/>
    <s v="CrazeSian"/>
    <s v="ProuseLevi41602Male"/>
    <n v="1"/>
    <n v="0"/>
    <n v="0"/>
    <n v="0"/>
    <n v="0"/>
  </r>
  <r>
    <s v="1819-1685"/>
    <s v="Register IYP-AKL-BDO-NW0904.xlsx"/>
    <s v="Harrison"/>
    <s v="Quttez"/>
    <s v="Māori"/>
    <s v="Other European"/>
    <m/>
    <s v=""/>
    <d v="2013-04-14T00:00:00"/>
    <n v="5.8958904109589039"/>
    <s v="Male"/>
    <s v="NGO"/>
    <m/>
    <m/>
    <m/>
    <m/>
    <n v="5"/>
    <s v="No"/>
    <m/>
    <s v="Oranga Tamariki"/>
    <s v="Terewi"/>
    <s v="Ebony"/>
    <s v="Parent"/>
    <s v="56 Bollard Ave; Avondale"/>
    <m/>
    <m/>
    <s v="Māori"/>
    <s v="Other European"/>
    <m/>
    <s v=""/>
    <s v="No"/>
    <s v="No"/>
    <m/>
    <m/>
    <m/>
    <m/>
    <m/>
    <n v="52"/>
    <s v="&lt;55"/>
    <n v="60"/>
    <s v="Clinical Range"/>
    <n v="43"/>
    <s v="&lt;55"/>
    <n v="41"/>
    <s v="&lt;55"/>
    <n v="29"/>
    <s v="21+"/>
    <n v="22"/>
    <s v="21+"/>
    <s v="Yes"/>
    <s v="No"/>
    <m/>
    <x v="1"/>
    <x v="2"/>
    <x v="1"/>
    <n v="13"/>
    <s v="Y"/>
    <s v="Y"/>
    <s v="Y"/>
    <s v="Y"/>
    <s v="Y"/>
    <s v="Y"/>
    <s v="Y"/>
    <s v="Y"/>
    <s v="Y"/>
    <s v="Y"/>
    <s v="Y"/>
    <s v="Y"/>
    <s v="N"/>
    <s v="Y"/>
    <m/>
    <d v="2019-03-06T00:00:00"/>
    <d v="2019-06-26T00:00:00"/>
    <x v="4"/>
    <s v="North &amp; West (Auckland)"/>
    <s v="Odyssey House"/>
    <n v="15"/>
    <s v="Preschool Basic Parent"/>
    <s v="Marianne Riley"/>
    <s v="Barnardos"/>
    <s v="Morris Wong"/>
    <s v="Barnardos"/>
    <m/>
    <m/>
    <s v="IYP-AKL-BDO-NW0904"/>
    <s v="Barnardos"/>
    <s v="NGO"/>
    <s v="Barnardos"/>
    <s v="Barnardos"/>
    <n v="0.9285714285714286"/>
    <s v="76% to 100%"/>
    <s v="Yes"/>
    <m/>
    <m/>
    <m/>
    <n v="6"/>
    <n v="1"/>
    <n v="0"/>
    <n v="1"/>
    <n v="4"/>
    <n v="4"/>
    <n v="4"/>
    <n v="5"/>
    <n v="6"/>
    <n v="7"/>
    <n v="7"/>
    <n v="4"/>
    <n v="6"/>
    <n v="6"/>
    <n v="6"/>
    <n v="6"/>
    <n v="6"/>
    <n v="6"/>
    <n v="4"/>
    <n v="6"/>
    <n v="4"/>
    <n v="7"/>
    <n v="5"/>
    <n v="6"/>
    <n v="6"/>
    <n v="7"/>
    <n v="6"/>
    <n v="6"/>
    <n v="6"/>
    <n v="6"/>
    <n v="6"/>
    <n v="6"/>
    <n v="6"/>
    <n v="4"/>
    <n v="4"/>
    <n v="6"/>
    <n v="6"/>
    <n v="6"/>
    <n v="6"/>
    <m/>
    <m/>
    <n v="6"/>
    <n v="6"/>
    <n v="6"/>
    <m/>
    <m/>
    <m/>
    <m/>
    <m/>
    <m/>
    <m/>
    <s v="somewhat supportive."/>
    <s v="interested."/>
    <s v="No"/>
    <s v="unlikely"/>
    <m/>
    <m/>
    <m/>
    <m/>
    <s v="TerewiEbony"/>
    <s v="HarrisonQuttez41378Male"/>
    <n v="1"/>
    <n v="1"/>
    <n v="0"/>
    <n v="1"/>
    <n v="0"/>
  </r>
  <r>
    <s v="1819-1686"/>
    <s v="Register IYP-AKL-BDO-NW0904.xlsx"/>
    <s v="Fenton-Manuel"/>
    <s v="Saiviah"/>
    <s v="Māori"/>
    <m/>
    <m/>
    <s v=""/>
    <d v="2010-05-22T00:00:00"/>
    <n v="8.794520547945206"/>
    <s v="Male"/>
    <s v="NGO"/>
    <m/>
    <m/>
    <m/>
    <m/>
    <n v="2"/>
    <s v="No"/>
    <m/>
    <s v="Oranga Tamariki"/>
    <s v="Manuel"/>
    <s v="James"/>
    <s v="Parent"/>
    <s v="56 Bollard Ave; Avondale"/>
    <m/>
    <m/>
    <s v="Māori"/>
    <m/>
    <m/>
    <s v=""/>
    <s v="No"/>
    <s v="No"/>
    <m/>
    <m/>
    <m/>
    <m/>
    <m/>
    <n v="59"/>
    <s v="Still of Concern"/>
    <n v="41"/>
    <s v="&lt;55"/>
    <n v="50"/>
    <s v="&lt;55"/>
    <n v="41"/>
    <s v="&lt;55"/>
    <n v="12"/>
    <s v="Clinical Range"/>
    <n v="33"/>
    <s v="21+"/>
    <s v="Yes"/>
    <s v="No"/>
    <m/>
    <x v="1"/>
    <x v="1"/>
    <x v="2"/>
    <n v="14"/>
    <s v="Y"/>
    <s v="Y"/>
    <s v="Y"/>
    <s v="Y"/>
    <s v="Y"/>
    <s v="Y"/>
    <s v="Y"/>
    <s v="Y"/>
    <s v="Y"/>
    <s v="Y"/>
    <s v="Y"/>
    <s v="Y"/>
    <s v="Y"/>
    <s v="Y"/>
    <m/>
    <d v="2019-03-06T00:00:00"/>
    <d v="2019-06-26T00:00:00"/>
    <x v="4"/>
    <s v="North &amp; West (Auckland)"/>
    <s v="Odyssey House"/>
    <n v="15"/>
    <s v="Preschool Basic Parent"/>
    <s v="Marianne Riley"/>
    <s v="Barnardos"/>
    <s v="Morris Wong"/>
    <s v="Barnardos"/>
    <m/>
    <m/>
    <s v="IYP-AKL-BDO-NW0904"/>
    <s v="Barnardos"/>
    <s v="NGO"/>
    <s v="Barnardos"/>
    <s v="Barnardos"/>
    <n v="1"/>
    <s v="76% to 100%"/>
    <s v="Yes"/>
    <m/>
    <m/>
    <m/>
    <n v="6"/>
    <n v="1"/>
    <n v="0"/>
    <n v="1"/>
    <n v="6"/>
    <n v="6"/>
    <n v="4"/>
    <n v="6"/>
    <n v="7"/>
    <n v="6"/>
    <n v="7"/>
    <n v="6"/>
    <n v="6"/>
    <n v="6"/>
    <n v="6"/>
    <n v="6"/>
    <n v="6"/>
    <n v="6"/>
    <n v="6"/>
    <n v="6"/>
    <n v="6"/>
    <n v="6"/>
    <n v="4"/>
    <n v="6"/>
    <n v="6"/>
    <n v="6"/>
    <n v="6"/>
    <n v="6"/>
    <n v="7"/>
    <n v="6"/>
    <n v="6"/>
    <n v="6"/>
    <n v="6"/>
    <n v="7"/>
    <n v="7"/>
    <n v="7"/>
    <n v="7"/>
    <n v="6"/>
    <n v="6"/>
    <m/>
    <m/>
    <n v="7"/>
    <n v="6"/>
    <n v="6"/>
    <m/>
    <m/>
    <m/>
    <m/>
    <m/>
    <m/>
    <m/>
    <s v="very supportive."/>
    <s v="very interested."/>
    <s v="Yes"/>
    <s v="likely"/>
    <s v="Come more days in a week"/>
    <s v="Maybe"/>
    <s v="That I had the problem and not my kids."/>
    <m/>
    <s v="ManuelJames"/>
    <s v="Fenton-ManuelSaiviah40320Male"/>
    <n v="1"/>
    <n v="1"/>
    <n v="0"/>
    <n v="1"/>
    <n v="0"/>
  </r>
  <r>
    <s v="1819-1687"/>
    <s v="Register IYP-AKL-BDO-NW0904.xlsx"/>
    <s v="Forbes"/>
    <s v="Jackson"/>
    <s v="Māori"/>
    <s v="New Zealand European"/>
    <m/>
    <s v=""/>
    <d v="2017-09-05T00:00:00"/>
    <n v="1.4986301369863013"/>
    <s v="Male"/>
    <s v="NGO"/>
    <m/>
    <m/>
    <m/>
    <m/>
    <n v="0"/>
    <s v="No"/>
    <m/>
    <s v="Oranga Tamariki"/>
    <s v="Forbes"/>
    <s v="Jacqueline"/>
    <s v="Parent"/>
    <s v="56 Bollard Ave; Avondale"/>
    <m/>
    <m/>
    <s v="New Zealand European"/>
    <m/>
    <m/>
    <s v=""/>
    <s v="No"/>
    <s v="No"/>
    <m/>
    <m/>
    <m/>
    <m/>
    <m/>
    <m/>
    <s v="BLANK"/>
    <m/>
    <s v="BLANK"/>
    <m/>
    <s v="BLANK"/>
    <m/>
    <s v="BLANK"/>
    <m/>
    <s v="BLANK"/>
    <m/>
    <s v="BLANK"/>
    <s v="No"/>
    <s v="No"/>
    <m/>
    <x v="0"/>
    <x v="0"/>
    <x v="0"/>
    <n v="14"/>
    <s v="Y"/>
    <s v="Y"/>
    <s v="Y"/>
    <s v="Y"/>
    <s v="Y"/>
    <s v="Y"/>
    <s v="Y"/>
    <s v="Y"/>
    <s v="Y"/>
    <s v="Y"/>
    <s v="Y"/>
    <s v="Y"/>
    <s v="Y"/>
    <s v="Y"/>
    <m/>
    <d v="2019-03-06T00:00:00"/>
    <d v="2019-06-26T00:00:00"/>
    <x v="4"/>
    <s v="North &amp; West (Auckland)"/>
    <s v="Odyssey House"/>
    <n v="15"/>
    <s v="Preschool Basic Parent"/>
    <s v="Marianne Riley"/>
    <s v="Barnardos"/>
    <s v="Morris Wong"/>
    <s v="Barnardos"/>
    <m/>
    <m/>
    <s v="IYP-AKL-BDO-NW0904"/>
    <s v="Barnardos"/>
    <s v="NGO"/>
    <s v="Barnardos"/>
    <s v="Barnardos"/>
    <n v="1"/>
    <s v="76% to 100%"/>
    <s v="Yes"/>
    <m/>
    <m/>
    <m/>
    <n v="6"/>
    <n v="0"/>
    <n v="0"/>
    <n v="1"/>
    <n v="7"/>
    <n v="7"/>
    <n v="7"/>
    <n v="7"/>
    <n v="7"/>
    <n v="7"/>
    <n v="7"/>
    <n v="7"/>
    <n v="7"/>
    <n v="7"/>
    <n v="7"/>
    <n v="7"/>
    <n v="7"/>
    <n v="7"/>
    <n v="7"/>
    <n v="7"/>
    <n v="7"/>
    <n v="7"/>
    <n v="7"/>
    <n v="7"/>
    <n v="7"/>
    <n v="7"/>
    <n v="7"/>
    <n v="7"/>
    <n v="7"/>
    <n v="7"/>
    <n v="7"/>
    <n v="7"/>
    <n v="7"/>
    <n v="7"/>
    <n v="7"/>
    <n v="7"/>
    <n v="7"/>
    <n v="7"/>
    <n v="7"/>
    <m/>
    <m/>
    <n v="7"/>
    <n v="7"/>
    <n v="7"/>
    <m/>
    <m/>
    <m/>
    <m/>
    <m/>
    <m/>
    <m/>
    <s v="very supportive."/>
    <s v="very interested. "/>
    <s v="Yes"/>
    <s v="very likely"/>
    <s v="N/A"/>
    <s v="No"/>
    <s v="Better parenting skills"/>
    <m/>
    <s v="ForbesJacqueline"/>
    <s v="ForbesJackson42983Male"/>
    <n v="1"/>
    <n v="1"/>
    <n v="0"/>
    <n v="0"/>
    <n v="0"/>
  </r>
  <r>
    <s v="1819-1688"/>
    <s v="Register IYP-AKL-BDO-NW0904.xlsx"/>
    <s v="Turecek"/>
    <s v="Antonio"/>
    <s v="New Zealand European"/>
    <m/>
    <m/>
    <s v=""/>
    <d v="2012-07-03T00:00:00"/>
    <n v="6.6767123287671231"/>
    <s v="Male"/>
    <s v="NGO"/>
    <m/>
    <m/>
    <m/>
    <m/>
    <n v="1"/>
    <s v="No"/>
    <m/>
    <s v="Oranga Tamariki"/>
    <s v="Rezacova"/>
    <s v="Zdenka"/>
    <s v="Parent"/>
    <s v="56 Bollard Ave; Avondale"/>
    <m/>
    <m/>
    <s v="New Zealand European"/>
    <s v="Other European"/>
    <m/>
    <s v=""/>
    <s v="No"/>
    <s v="No"/>
    <m/>
    <m/>
    <m/>
    <m/>
    <m/>
    <n v="50"/>
    <s v="&lt;55"/>
    <n v="65"/>
    <s v="Clinical Range"/>
    <m/>
    <s v="BLANK"/>
    <m/>
    <s v="BLANK"/>
    <n v="32"/>
    <s v="21+"/>
    <m/>
    <s v="BLANK"/>
    <s v="Yes"/>
    <s v="No"/>
    <m/>
    <x v="0"/>
    <x v="0"/>
    <x v="0"/>
    <n v="4"/>
    <s v="Y"/>
    <s v="Y"/>
    <s v="Y"/>
    <s v="N"/>
    <s v="Y"/>
    <s v="N"/>
    <s v="N"/>
    <s v="N"/>
    <s v="N"/>
    <s v="N"/>
    <s v="N"/>
    <s v="N"/>
    <s v="N"/>
    <s v="N"/>
    <m/>
    <d v="2019-03-06T00:00:00"/>
    <d v="2019-06-26T00:00:00"/>
    <x v="4"/>
    <s v="North &amp; West (Auckland)"/>
    <s v="Odyssey House"/>
    <n v="15"/>
    <s v="Preschool Basic Parent"/>
    <s v="Marianne Riley"/>
    <s v="Barnardos"/>
    <s v="Morris Wong"/>
    <s v="Barnardos"/>
    <m/>
    <m/>
    <s v="IYP-AKL-BDO-NW0904"/>
    <s v="Barnardos"/>
    <s v="NGO"/>
    <s v="Barnardos"/>
    <s v="Barnardos"/>
    <n v="0.2857142857142857"/>
    <m/>
    <s v="No"/>
    <m/>
    <m/>
    <m/>
    <n v="6"/>
    <n v="1"/>
    <n v="0"/>
    <n v="0"/>
    <m/>
    <m/>
    <m/>
    <m/>
    <m/>
    <m/>
    <m/>
    <m/>
    <m/>
    <m/>
    <m/>
    <m/>
    <m/>
    <m/>
    <m/>
    <m/>
    <m/>
    <m/>
    <m/>
    <m/>
    <m/>
    <m/>
    <m/>
    <m/>
    <m/>
    <m/>
    <m/>
    <m/>
    <m/>
    <m/>
    <m/>
    <m/>
    <m/>
    <m/>
    <m/>
    <m/>
    <m/>
    <m/>
    <m/>
    <m/>
    <m/>
    <m/>
    <m/>
    <m/>
    <m/>
    <m/>
    <m/>
    <m/>
    <m/>
    <m/>
    <m/>
    <m/>
    <m/>
    <m/>
    <m/>
    <s v="RezacovaZdenka"/>
    <s v="TurecekAntonio41093Male"/>
    <n v="1"/>
    <n v="0"/>
    <n v="0"/>
    <n v="0"/>
    <n v="0"/>
  </r>
  <r>
    <s v="1819-1689"/>
    <s v="Register IYP-AKL-BDO-NW0904.xlsx"/>
    <s v="Harris Parkes"/>
    <s v="Shiloh"/>
    <s v="Not Stated"/>
    <m/>
    <m/>
    <s v=""/>
    <d v="2012-10-13T00:00:00"/>
    <n v="6.397260273972603"/>
    <s v="Female"/>
    <s v="NGO"/>
    <m/>
    <s v="Chaucer School"/>
    <s v="None"/>
    <m/>
    <n v="0"/>
    <s v="No"/>
    <m/>
    <s v="Oranga Tamariki"/>
    <s v="Harris"/>
    <s v="Whitney"/>
    <s v="Parent"/>
    <s v="56 Bollard Ave; Avondale"/>
    <m/>
    <m/>
    <s v="Not Stated"/>
    <m/>
    <m/>
    <s v=""/>
    <s v="No"/>
    <s v="No"/>
    <m/>
    <m/>
    <m/>
    <m/>
    <m/>
    <n v="69"/>
    <s v="Clinical Range"/>
    <n v="60"/>
    <s v="Clinical Range"/>
    <m/>
    <s v="BLANK"/>
    <m/>
    <s v="BLANK"/>
    <n v="30"/>
    <s v="21+"/>
    <m/>
    <s v="BLANK"/>
    <s v="Yes"/>
    <s v="No"/>
    <m/>
    <x v="0"/>
    <x v="0"/>
    <x v="0"/>
    <n v="8"/>
    <s v="Y"/>
    <s v="Y"/>
    <s v="Y"/>
    <s v="Y"/>
    <s v="Y"/>
    <s v="Y"/>
    <s v="Y"/>
    <s v="Y"/>
    <s v="N"/>
    <s v="N"/>
    <s v="N"/>
    <s v="N"/>
    <s v="N"/>
    <s v="N"/>
    <m/>
    <d v="2019-03-06T00:00:00"/>
    <d v="2019-06-26T00:00:00"/>
    <x v="4"/>
    <s v="North &amp; West (Auckland)"/>
    <s v="Odyssey House"/>
    <n v="15"/>
    <s v="Preschool Basic Parent"/>
    <s v="Marianne Riley"/>
    <s v="Barnardos"/>
    <s v="Morris Wong"/>
    <s v="Barnardos"/>
    <m/>
    <m/>
    <s v="IYP-AKL-BDO-NW0904"/>
    <s v="Barnardos"/>
    <s v="NGO"/>
    <s v="Barnardos"/>
    <s v="Barnardos"/>
    <n v="0.5714285714285714"/>
    <s v="51% to 75%"/>
    <s v="No"/>
    <m/>
    <m/>
    <m/>
    <n v="6"/>
    <n v="1"/>
    <n v="0"/>
    <n v="0"/>
    <m/>
    <m/>
    <m/>
    <m/>
    <m/>
    <m/>
    <m/>
    <m/>
    <m/>
    <m/>
    <m/>
    <m/>
    <m/>
    <m/>
    <m/>
    <m/>
    <m/>
    <m/>
    <m/>
    <m/>
    <m/>
    <m/>
    <m/>
    <m/>
    <m/>
    <m/>
    <m/>
    <m/>
    <m/>
    <m/>
    <m/>
    <m/>
    <m/>
    <m/>
    <m/>
    <m/>
    <m/>
    <m/>
    <m/>
    <m/>
    <m/>
    <m/>
    <m/>
    <m/>
    <m/>
    <m/>
    <m/>
    <m/>
    <m/>
    <m/>
    <m/>
    <m/>
    <m/>
    <m/>
    <m/>
    <s v="HarrisWhitney"/>
    <s v="Harris ParkesShiloh41195Female"/>
    <n v="1"/>
    <n v="0"/>
    <n v="0"/>
    <n v="0"/>
    <n v="0"/>
  </r>
  <r>
    <s v="1819-1690"/>
    <s v="Register IYP-AKL-BDO-NW0904.xlsx"/>
    <s v="Coop"/>
    <s v="Edris"/>
    <s v="New Zealand European"/>
    <m/>
    <m/>
    <s v=""/>
    <d v="2017-10-02T00:00:00"/>
    <n v="1.4246575342465753"/>
    <s v="Male"/>
    <s v="NGO"/>
    <m/>
    <s v="Best Start"/>
    <s v="Education and Care Services"/>
    <m/>
    <n v="3"/>
    <s v="No"/>
    <m/>
    <s v="Oranga Tamariki"/>
    <s v="Coop"/>
    <s v="Tracey"/>
    <s v="Parent"/>
    <s v="56 Bollard Ave; Avondale"/>
    <m/>
    <m/>
    <s v="New Zealand European"/>
    <m/>
    <m/>
    <s v=""/>
    <s v="No"/>
    <s v="No"/>
    <m/>
    <m/>
    <m/>
    <m/>
    <m/>
    <m/>
    <s v="BLANK"/>
    <m/>
    <s v="BLANK"/>
    <m/>
    <s v="BLANK"/>
    <m/>
    <s v="BLANK"/>
    <m/>
    <s v="BLANK"/>
    <m/>
    <s v="BLANK"/>
    <s v="No"/>
    <s v="No"/>
    <m/>
    <x v="0"/>
    <x v="0"/>
    <x v="0"/>
    <n v="14"/>
    <s v="Y"/>
    <s v="Y"/>
    <s v="Y"/>
    <s v="Y"/>
    <s v="Y"/>
    <s v="Y"/>
    <s v="Y"/>
    <s v="Y"/>
    <s v="Y"/>
    <s v="Y"/>
    <s v="Y"/>
    <s v="Y"/>
    <s v="Y"/>
    <s v="Y"/>
    <m/>
    <d v="2019-03-06T00:00:00"/>
    <d v="2019-06-26T00:00:00"/>
    <x v="4"/>
    <s v="North &amp; West (Auckland)"/>
    <s v="Odyssey House"/>
    <n v="15"/>
    <s v="Preschool Basic Parent"/>
    <s v="Marianne Riley"/>
    <s v="Barnardos"/>
    <s v="Morris Wong"/>
    <s v="Barnardos"/>
    <m/>
    <m/>
    <s v="IYP-AKL-BDO-NW0904"/>
    <s v="Barnardos"/>
    <s v="NGO"/>
    <s v="Barnardos"/>
    <s v="Barnardos"/>
    <n v="1"/>
    <s v="76% to 100%"/>
    <s v="Yes"/>
    <m/>
    <m/>
    <m/>
    <n v="6"/>
    <n v="0"/>
    <n v="0"/>
    <n v="1"/>
    <n v="7"/>
    <n v="6"/>
    <n v="7"/>
    <n v="6"/>
    <n v="7"/>
    <n v="6"/>
    <n v="7"/>
    <n v="7"/>
    <n v="7"/>
    <n v="7"/>
    <n v="6"/>
    <n v="7"/>
    <n v="6"/>
    <n v="7"/>
    <n v="6"/>
    <n v="6"/>
    <n v="7"/>
    <n v="7"/>
    <n v="4"/>
    <n v="7"/>
    <n v="7"/>
    <n v="7"/>
    <n v="6"/>
    <n v="6"/>
    <n v="6"/>
    <n v="7"/>
    <n v="7"/>
    <n v="6"/>
    <n v="6"/>
    <n v="7"/>
    <n v="7"/>
    <n v="7"/>
    <n v="7"/>
    <n v="7"/>
    <n v="7"/>
    <m/>
    <m/>
    <n v="7"/>
    <n v="7"/>
    <n v="7"/>
    <m/>
    <m/>
    <m/>
    <m/>
    <m/>
    <m/>
    <m/>
    <s v="very supportive."/>
    <s v="very interested."/>
    <s v="Yes"/>
    <s v="very likely"/>
    <s v="I don't think anything needs to be changed at all."/>
    <s v="Yes. Just around more clarification on time-outs and age appropriate discipline."/>
    <s v="The child directed play and praise."/>
    <m/>
    <s v="CoopTracey"/>
    <s v="CoopEdris43010Male"/>
    <n v="1"/>
    <n v="0"/>
    <n v="0"/>
    <n v="0"/>
    <n v="0"/>
  </r>
  <r>
    <s v="1819-1691"/>
    <s v="Register IYP-AKL-BDO-NW0904.xlsx"/>
    <s v="Waitai"/>
    <s v="Kaaio"/>
    <s v="Māori"/>
    <m/>
    <m/>
    <s v=""/>
    <d v="2013-07-29T00:00:00"/>
    <n v="5.6054794520547944"/>
    <s v="Male"/>
    <s v="NGO"/>
    <m/>
    <s v="Te Kura Kaupapa o Te Maungarongo"/>
    <s v="Te Kōhanga Reo"/>
    <m/>
    <n v="2"/>
    <s v="No"/>
    <m/>
    <m/>
    <s v="Waitai"/>
    <s v="Astra"/>
    <s v="Parent"/>
    <s v="56 Bollard Ave; Avondale"/>
    <m/>
    <m/>
    <s v="Māori"/>
    <m/>
    <m/>
    <s v=""/>
    <s v="No"/>
    <s v="No"/>
    <m/>
    <m/>
    <m/>
    <m/>
    <m/>
    <n v="58"/>
    <s v="Still of Concern"/>
    <n v="58"/>
    <s v="Still of Concern"/>
    <n v="66"/>
    <s v="Clinical Range"/>
    <n v="55"/>
    <s v="Still of Concern"/>
    <n v="28"/>
    <s v="21+"/>
    <n v="29"/>
    <s v="21+"/>
    <s v="No"/>
    <s v="Yes"/>
    <m/>
    <x v="2"/>
    <x v="2"/>
    <x v="2"/>
    <n v="14"/>
    <s v="Y"/>
    <s v="Y"/>
    <s v="Y"/>
    <s v="Y"/>
    <s v="Y"/>
    <s v="Y"/>
    <s v="Y"/>
    <s v="Y"/>
    <s v="Y"/>
    <s v="Y"/>
    <s v="Y"/>
    <s v="Y"/>
    <s v="Y"/>
    <s v="Y"/>
    <m/>
    <d v="2019-03-06T00:00:00"/>
    <d v="2019-06-26T00:00:00"/>
    <x v="4"/>
    <s v="North &amp; West (Auckland)"/>
    <s v="Odyssey House"/>
    <n v="15"/>
    <s v="Preschool Basic Parent"/>
    <s v="Marianne Riley"/>
    <s v="Barnardos"/>
    <s v="Morris Wong"/>
    <s v="Barnardos"/>
    <m/>
    <m/>
    <s v="IYP-AKL-BDO-NW0904"/>
    <s v="Barnardos"/>
    <s v="NGO"/>
    <s v="Barnardos"/>
    <s v="Barnardos"/>
    <n v="1"/>
    <s v="76% to 100%"/>
    <s v="Yes"/>
    <m/>
    <m/>
    <m/>
    <n v="6"/>
    <n v="0"/>
    <n v="1"/>
    <n v="1"/>
    <n v="7"/>
    <n v="7"/>
    <n v="7"/>
    <n v="7"/>
    <n v="7"/>
    <n v="7"/>
    <n v="7"/>
    <n v="7"/>
    <n v="6"/>
    <n v="6"/>
    <n v="7"/>
    <n v="7"/>
    <n v="7"/>
    <n v="7"/>
    <n v="6"/>
    <n v="4"/>
    <n v="7"/>
    <n v="7"/>
    <n v="6"/>
    <n v="7"/>
    <n v="7"/>
    <n v="7"/>
    <n v="7"/>
    <n v="7"/>
    <n v="7"/>
    <n v="7"/>
    <n v="7"/>
    <n v="7"/>
    <n v="7"/>
    <n v="7"/>
    <n v="6"/>
    <n v="6"/>
    <n v="7"/>
    <n v="7"/>
    <n v="7"/>
    <m/>
    <m/>
    <n v="7"/>
    <n v="7"/>
    <n v="7"/>
    <m/>
    <m/>
    <m/>
    <m/>
    <m/>
    <m/>
    <m/>
    <s v="very supportive"/>
    <s v="very interested."/>
    <s v="Yes"/>
    <s v="very likely"/>
    <s v="Our children here (in sessions) to practise on sometimes."/>
    <s v="Sometimes I found my childs behaviour changed when mine did."/>
    <s v="Routine; Self discipline; Other strategies for behaviours."/>
    <m/>
    <s v="WaitaiAstra"/>
    <s v="WaitaiKaaio41484Male"/>
    <n v="1"/>
    <n v="1"/>
    <n v="0"/>
    <n v="1"/>
    <n v="0"/>
  </r>
  <r>
    <s v="1819-1692"/>
    <s v="Register IYP-AKL-BDO-NW0904.xlsx"/>
    <s v="Keogh"/>
    <s v="Nyah-Breeze"/>
    <s v="Māori"/>
    <s v="New Zealand European"/>
    <m/>
    <s v=""/>
    <d v="2014-09-01T00:00:00"/>
    <n v="4.5123287671232877"/>
    <s v="Female"/>
    <s v="NGO"/>
    <m/>
    <m/>
    <m/>
    <m/>
    <n v="2"/>
    <s v="No"/>
    <m/>
    <m/>
    <s v="Keogh"/>
    <s v="Sharn"/>
    <s v="Parent"/>
    <s v="56 Bollard Ave; Avondale"/>
    <m/>
    <m/>
    <s v="Māori"/>
    <m/>
    <m/>
    <s v=""/>
    <s v="No"/>
    <s v="No"/>
    <m/>
    <m/>
    <m/>
    <m/>
    <m/>
    <m/>
    <s v="BLANK"/>
    <m/>
    <s v="BLANK"/>
    <m/>
    <s v="BLANK"/>
    <m/>
    <s v="BLANK"/>
    <m/>
    <s v="BLANK"/>
    <m/>
    <s v="BLANK"/>
    <s v="No"/>
    <s v="No"/>
    <m/>
    <x v="0"/>
    <x v="0"/>
    <x v="0"/>
    <n v="5"/>
    <s v="Y"/>
    <s v="Y"/>
    <s v="Y"/>
    <s v="Y"/>
    <s v="Y"/>
    <s v="N"/>
    <s v="N"/>
    <s v="N"/>
    <s v="N"/>
    <s v="N"/>
    <s v="N"/>
    <s v="N"/>
    <s v="N"/>
    <s v="N"/>
    <m/>
    <d v="2019-03-06T00:00:00"/>
    <d v="2019-06-26T00:00:00"/>
    <x v="4"/>
    <s v="North &amp; West (Auckland)"/>
    <s v="Odyssey House"/>
    <n v="15"/>
    <s v="Preschool Basic Parent"/>
    <s v="Marianne Riley"/>
    <s v="Barnardos"/>
    <s v="Morris Wong"/>
    <s v="Barnardos"/>
    <m/>
    <m/>
    <s v="IYP-AKL-BDO-NW0904"/>
    <s v="Barnardos"/>
    <s v="NGO"/>
    <s v="Barnardos"/>
    <s v="Barnardos"/>
    <n v="0.35714285714285715"/>
    <m/>
    <s v="No"/>
    <m/>
    <m/>
    <m/>
    <n v="6"/>
    <n v="0"/>
    <n v="0"/>
    <n v="0"/>
    <m/>
    <m/>
    <m/>
    <m/>
    <m/>
    <m/>
    <m/>
    <m/>
    <m/>
    <m/>
    <m/>
    <m/>
    <m/>
    <m/>
    <m/>
    <m/>
    <m/>
    <m/>
    <m/>
    <m/>
    <m/>
    <m/>
    <m/>
    <m/>
    <m/>
    <m/>
    <m/>
    <m/>
    <m/>
    <m/>
    <m/>
    <m/>
    <m/>
    <m/>
    <m/>
    <m/>
    <m/>
    <m/>
    <m/>
    <m/>
    <m/>
    <m/>
    <m/>
    <m/>
    <m/>
    <m/>
    <m/>
    <m/>
    <m/>
    <m/>
    <m/>
    <m/>
    <m/>
    <m/>
    <m/>
    <s v="KeoghSharn"/>
    <s v="KeoghNyah-Breeze41883Female"/>
    <n v="1"/>
    <n v="1"/>
    <n v="0"/>
    <n v="1"/>
    <n v="0"/>
  </r>
  <r>
    <s v="1819-1693"/>
    <s v="Register IYP-AKL-BDO-NW0904.xlsx"/>
    <s v="Visala"/>
    <s v="Abdulmaalik"/>
    <s v="Māori"/>
    <s v="African"/>
    <m/>
    <s v=""/>
    <d v="2013-06-18T00:00:00"/>
    <n v="5.7178082191780826"/>
    <s v="Male"/>
    <s v="NGO"/>
    <m/>
    <s v="Stokes Valley Primary"/>
    <s v="None"/>
    <m/>
    <n v="0"/>
    <s v="No"/>
    <m/>
    <m/>
    <s v="Abdi"/>
    <s v="Mohamed"/>
    <s v="Parent"/>
    <s v="56 Bollard Ave; Avondale"/>
    <m/>
    <m/>
    <s v="African"/>
    <m/>
    <m/>
    <s v=""/>
    <s v="No"/>
    <s v="No"/>
    <m/>
    <m/>
    <m/>
    <m/>
    <m/>
    <n v="54"/>
    <s v="&lt;55"/>
    <n v="49"/>
    <s v="&lt;55"/>
    <m/>
    <s v="BLANK"/>
    <m/>
    <s v="BLANK"/>
    <n v="23"/>
    <s v="21+"/>
    <m/>
    <s v="BLANK"/>
    <s v="No"/>
    <s v="No"/>
    <m/>
    <x v="0"/>
    <x v="0"/>
    <x v="0"/>
    <n v="11"/>
    <s v="Y"/>
    <s v="Y"/>
    <s v="Y"/>
    <s v="Y"/>
    <s v="Y"/>
    <s v="Y"/>
    <s v="Y"/>
    <s v="Y"/>
    <s v="Y"/>
    <s v="Y"/>
    <s v="N"/>
    <s v="N"/>
    <s v="Y"/>
    <s v="N"/>
    <m/>
    <d v="2019-03-06T00:00:00"/>
    <d v="2019-06-26T00:00:00"/>
    <x v="4"/>
    <s v="North &amp; West (Auckland)"/>
    <s v="Odyssey House"/>
    <n v="15"/>
    <s v="Preschool Basic Parent"/>
    <s v="Marianne Riley"/>
    <s v="Barnardos"/>
    <s v="Morris Wong"/>
    <s v="Barnardos"/>
    <m/>
    <m/>
    <s v="IYP-AKL-BDO-NW0904"/>
    <s v="Barnardos"/>
    <s v="NGO"/>
    <s v="Barnardos"/>
    <s v="Barnardos"/>
    <n v="0.7857142857142857"/>
    <s v="76% to 100%"/>
    <s v="Yes"/>
    <m/>
    <m/>
    <m/>
    <n v="6"/>
    <n v="0"/>
    <n v="0"/>
    <n v="0"/>
    <m/>
    <m/>
    <m/>
    <m/>
    <m/>
    <m/>
    <m/>
    <m/>
    <m/>
    <m/>
    <m/>
    <m/>
    <m/>
    <m/>
    <m/>
    <m/>
    <m/>
    <m/>
    <m/>
    <m/>
    <m/>
    <m/>
    <m/>
    <m/>
    <m/>
    <m/>
    <m/>
    <m/>
    <m/>
    <m/>
    <m/>
    <m/>
    <m/>
    <m/>
    <m/>
    <m/>
    <m/>
    <m/>
    <m/>
    <m/>
    <m/>
    <m/>
    <m/>
    <m/>
    <m/>
    <m/>
    <m/>
    <m/>
    <m/>
    <m/>
    <m/>
    <m/>
    <m/>
    <m/>
    <m/>
    <s v="AbdiMohamed"/>
    <s v="VisalaAbdulmaalik41443Male"/>
    <n v="1"/>
    <n v="1"/>
    <n v="0"/>
    <n v="0"/>
    <n v="0"/>
  </r>
  <r>
    <s v="1819-1694"/>
    <s v="Register IYP-AKL-BDO-NW0904.xlsx"/>
    <s v="Lefaoseu"/>
    <s v="Lagituaiva"/>
    <s v="Samoan"/>
    <m/>
    <m/>
    <s v="Pacific"/>
    <d v="2012-06-12T00:00:00"/>
    <n v="6.7342465753424658"/>
    <s v="Female"/>
    <s v="NGO"/>
    <m/>
    <s v="Finlayson Primary"/>
    <s v="None"/>
    <m/>
    <n v="1"/>
    <s v="No"/>
    <m/>
    <s v="Oranga Tamariki"/>
    <s v="Lefaoseu"/>
    <s v="Seuifalevaai"/>
    <s v="Parent"/>
    <s v="56 Bollard Ave; Avondale"/>
    <m/>
    <m/>
    <s v="Samoan"/>
    <m/>
    <m/>
    <s v="Pacific"/>
    <s v="No"/>
    <s v="No"/>
    <m/>
    <m/>
    <m/>
    <m/>
    <m/>
    <n v="62"/>
    <s v="Clinical Range"/>
    <n v="41"/>
    <s v="&lt;55"/>
    <m/>
    <s v="BLANK"/>
    <m/>
    <s v="BLANK"/>
    <n v="25"/>
    <s v="21+"/>
    <m/>
    <s v="BLANK"/>
    <s v="Yes"/>
    <s v="No"/>
    <m/>
    <x v="0"/>
    <x v="0"/>
    <x v="0"/>
    <n v="4"/>
    <s v="Y"/>
    <s v="Y"/>
    <s v="N"/>
    <s v="Y"/>
    <s v="Y"/>
    <s v="N"/>
    <s v="N"/>
    <s v="N"/>
    <s v="N"/>
    <s v="N"/>
    <s v="N"/>
    <s v="N"/>
    <s v="N"/>
    <s v="N"/>
    <m/>
    <d v="2019-03-06T00:00:00"/>
    <d v="2019-06-26T00:00:00"/>
    <x v="4"/>
    <s v="North &amp; West (Auckland)"/>
    <s v="Odyssey House"/>
    <n v="15"/>
    <s v="Preschool Basic Parent"/>
    <s v="Marianne Riley"/>
    <s v="Barnardos"/>
    <s v="Morris Wong"/>
    <s v="Barnardos"/>
    <m/>
    <m/>
    <s v="IYP-AKL-BDO-NW0904"/>
    <s v="Barnardos"/>
    <s v="NGO"/>
    <s v="Barnardos"/>
    <s v="Barnardos"/>
    <n v="0.2857142857142857"/>
    <m/>
    <s v="No"/>
    <m/>
    <m/>
    <m/>
    <n v="6"/>
    <n v="1"/>
    <n v="0"/>
    <n v="0"/>
    <m/>
    <m/>
    <m/>
    <m/>
    <m/>
    <m/>
    <m/>
    <m/>
    <m/>
    <m/>
    <m/>
    <m/>
    <m/>
    <m/>
    <m/>
    <m/>
    <m/>
    <m/>
    <m/>
    <m/>
    <m/>
    <m/>
    <m/>
    <m/>
    <m/>
    <m/>
    <m/>
    <m/>
    <m/>
    <m/>
    <m/>
    <m/>
    <m/>
    <m/>
    <m/>
    <m/>
    <m/>
    <m/>
    <m/>
    <m/>
    <m/>
    <m/>
    <m/>
    <m/>
    <m/>
    <m/>
    <m/>
    <m/>
    <m/>
    <m/>
    <m/>
    <m/>
    <m/>
    <m/>
    <m/>
    <s v="LefaoseuSeuifalevaai"/>
    <s v="LefaoseuLagituaiva41072Female"/>
    <n v="1"/>
    <n v="0"/>
    <n v="1"/>
    <n v="0"/>
    <n v="1"/>
  </r>
  <r>
    <s v="1819-1695"/>
    <s v="Register IYP-AKL-BDO-NW0904.xlsx"/>
    <s v="Dutton"/>
    <s v="Jasper"/>
    <s v="New Zealand European"/>
    <s v="Māori"/>
    <m/>
    <s v=""/>
    <d v="2016-06-10T00:00:00"/>
    <n v="2.7369863013698632"/>
    <s v="Male"/>
    <s v="NGO"/>
    <m/>
    <s v="Best Start"/>
    <s v="Education and Care Services"/>
    <m/>
    <n v="1"/>
    <s v="No"/>
    <m/>
    <m/>
    <s v="Dutton"/>
    <s v="Chela"/>
    <s v="Parent"/>
    <s v="56 Bollard Ave; Avondale"/>
    <m/>
    <m/>
    <s v="New Zealand European"/>
    <s v="Māori"/>
    <m/>
    <s v=""/>
    <s v="No"/>
    <s v="No"/>
    <m/>
    <m/>
    <m/>
    <m/>
    <m/>
    <n v="70"/>
    <s v="Clinical Range"/>
    <n v="72"/>
    <s v="Clinical Range"/>
    <n v="52"/>
    <s v="&lt;55"/>
    <n v="45"/>
    <s v="&lt;55"/>
    <n v="15"/>
    <s v="Clinical Range"/>
    <n v="21"/>
    <s v="21+"/>
    <s v="Yes"/>
    <s v="No"/>
    <m/>
    <x v="1"/>
    <x v="2"/>
    <x v="2"/>
    <n v="14"/>
    <s v="Y"/>
    <s v="Y"/>
    <s v="Y"/>
    <s v="Y"/>
    <s v="Y"/>
    <s v="Y"/>
    <s v="Y"/>
    <s v="Y"/>
    <s v="Y"/>
    <s v="Y"/>
    <s v="Y"/>
    <s v="Y"/>
    <s v="Y"/>
    <s v="Y"/>
    <m/>
    <d v="2019-03-06T00:00:00"/>
    <d v="2019-06-26T00:00:00"/>
    <x v="4"/>
    <s v="North &amp; West (Auckland)"/>
    <s v="Odyssey House"/>
    <n v="15"/>
    <s v="Preschool Basic Parent"/>
    <s v="Marianne Riley"/>
    <s v="Barnardos"/>
    <s v="Morris Wong"/>
    <s v="Barnardos"/>
    <m/>
    <m/>
    <s v="IYP-AKL-BDO-NW0904"/>
    <s v="Barnardos"/>
    <s v="NGO"/>
    <s v="Barnardos"/>
    <s v="Barnardos"/>
    <n v="1"/>
    <s v="76% to 100%"/>
    <s v="Yes"/>
    <m/>
    <m/>
    <m/>
    <n v="6"/>
    <n v="1"/>
    <n v="0"/>
    <n v="1"/>
    <n v="7"/>
    <n v="7"/>
    <n v="6"/>
    <n v="6"/>
    <n v="7"/>
    <n v="7"/>
    <n v="7"/>
    <n v="7"/>
    <n v="7"/>
    <n v="7"/>
    <n v="7"/>
    <n v="6"/>
    <n v="6"/>
    <n v="6"/>
    <n v="5"/>
    <n v="6"/>
    <n v="7"/>
    <n v="6"/>
    <n v="4"/>
    <n v="7"/>
    <n v="6"/>
    <n v="6"/>
    <n v="7"/>
    <n v="7"/>
    <n v="7"/>
    <n v="7"/>
    <n v="7"/>
    <n v="7"/>
    <n v="6"/>
    <n v="7"/>
    <n v="7"/>
    <n v="7"/>
    <n v="7"/>
    <n v="7"/>
    <n v="7"/>
    <m/>
    <m/>
    <n v="7"/>
    <n v="7"/>
    <n v="7"/>
    <m/>
    <m/>
    <m/>
    <m/>
    <m/>
    <m/>
    <m/>
    <s v="very supportive."/>
    <s v="very interested."/>
    <s v="Yes"/>
    <s v="likely"/>
    <s v="More sessions"/>
    <s v="N/A"/>
    <s v="Managing my child's behaviour."/>
    <m/>
    <s v="DuttonChela"/>
    <s v="DuttonJasper42531Male"/>
    <n v="1"/>
    <n v="1"/>
    <n v="0"/>
    <n v="1"/>
    <n v="0"/>
  </r>
  <r>
    <s v="1819-1696"/>
    <s v="Register IYP-AKL-BDO-SW0875.xlsx"/>
    <s v="Thompson"/>
    <s v="Cohen"/>
    <s v="New Zealand European"/>
    <m/>
    <m/>
    <s v=""/>
    <d v="2009-11-02T00:00:00"/>
    <n v="8.7671232876712324"/>
    <s v="Male"/>
    <s v="GP"/>
    <s v="(09) 277 1660"/>
    <s v="Waiau Pa"/>
    <s v="None"/>
    <m/>
    <m/>
    <s v="Yes"/>
    <s v="ADHD"/>
    <s v="Paediatrician, Occupational Therapist"/>
    <s v="Walsh"/>
    <s v="Emmett "/>
    <s v="Parent"/>
    <s v="26 Wawatai Drive, Karaka"/>
    <m/>
    <s v="02102002120"/>
    <s v="Other European"/>
    <m/>
    <m/>
    <s v=""/>
    <s v="No"/>
    <s v="No"/>
    <m/>
    <m/>
    <m/>
    <m/>
    <m/>
    <n v="59"/>
    <s v="Still of Concern"/>
    <n v="52"/>
    <s v="&lt;55"/>
    <n v="49"/>
    <s v="&lt;55"/>
    <n v="41"/>
    <s v="&lt;55"/>
    <n v="23"/>
    <s v="21+"/>
    <n v="29"/>
    <s v="21+"/>
    <s v="No"/>
    <s v="No"/>
    <m/>
    <x v="1"/>
    <x v="2"/>
    <x v="2"/>
    <n v="13"/>
    <s v="Y"/>
    <s v="Y"/>
    <s v="Y"/>
    <s v="Y"/>
    <s v="N"/>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0.9285714285714286"/>
    <s v="76% to 100%"/>
    <s v="Yes"/>
    <m/>
    <m/>
    <m/>
    <n v="1"/>
    <n v="0"/>
    <n v="0"/>
    <n v="0"/>
    <n v="6"/>
    <n v="5"/>
    <n v="7"/>
    <n v="5"/>
    <n v="5"/>
    <n v="4"/>
    <n v="5"/>
    <n v="6"/>
    <n v="6"/>
    <n v="6"/>
    <n v="5"/>
    <n v="5"/>
    <n v="6"/>
    <n v="2"/>
    <n v="2"/>
    <n v="6"/>
    <n v="6"/>
    <n v="6"/>
    <n v="2"/>
    <n v="7"/>
    <n v="5"/>
    <n v="6"/>
    <n v="5"/>
    <n v="7"/>
    <n v="6"/>
    <n v="7"/>
    <n v="6"/>
    <n v="6"/>
    <n v="6"/>
    <m/>
    <m/>
    <n v="6"/>
    <m/>
    <m/>
    <m/>
    <m/>
    <m/>
    <m/>
    <m/>
    <m/>
    <m/>
    <m/>
    <m/>
    <m/>
    <m/>
    <m/>
    <m/>
    <s v="supportive"/>
    <s v="interested"/>
    <s v="no"/>
    <s v="highly unlikely"/>
    <s v="update the videos/materials to be more modern; expand beyond pre-schoolers; allow both facilitators to have an equal part in the transfer of knowledge."/>
    <s v="We have other resources that we use. The reason we decided to do the course was so that we were aligned on the same language."/>
    <s v="alignment on language/strategies between parents"/>
    <m/>
    <s v="WalshEmmett "/>
    <s v="ThompsonCohen40119Male"/>
    <n v="3"/>
    <n v="0"/>
    <n v="0"/>
    <n v="0"/>
    <n v="0"/>
  </r>
  <r>
    <s v="1819-1697"/>
    <s v="Register IYP-AKL-BDO-SW0875.xlsx"/>
    <s v="Cassidy"/>
    <s v="Makayla"/>
    <s v="New Zealand European"/>
    <s v="Other European"/>
    <m/>
    <s v=""/>
    <d v="2016-01-20T00:00:00"/>
    <n v="2.547945205479452"/>
    <s v="Female"/>
    <s v="GP"/>
    <s v="021891765"/>
    <s v="Best Start"/>
    <s v="Kindergarten"/>
    <m/>
    <m/>
    <s v="No"/>
    <m/>
    <s v="Starship Pediiatrician"/>
    <s v="Reddington"/>
    <s v="Elaine"/>
    <s v="Parent"/>
    <s v="2/5 Stokes Road, Mt Eden"/>
    <m/>
    <s v="02102597456"/>
    <s v="Other European"/>
    <m/>
    <m/>
    <s v=""/>
    <s v="No"/>
    <s v="No"/>
    <m/>
    <m/>
    <m/>
    <m/>
    <m/>
    <n v="62"/>
    <s v="Clinical Range"/>
    <n v="47"/>
    <s v="&lt;55"/>
    <n v="60"/>
    <s v="Clinical Range"/>
    <n v="42"/>
    <s v="&lt;55"/>
    <n v="23"/>
    <s v="21+"/>
    <n v="28"/>
    <s v="21+"/>
    <s v="Yes"/>
    <s v="Yes"/>
    <m/>
    <x v="1"/>
    <x v="2"/>
    <x v="2"/>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s v="76% to 100%"/>
    <s v="Yes"/>
    <m/>
    <m/>
    <m/>
    <n v="4"/>
    <n v="1"/>
    <n v="1"/>
    <n v="1"/>
    <n v="6"/>
    <n v="5"/>
    <n v="7"/>
    <n v="5"/>
    <n v="6"/>
    <n v="7"/>
    <n v="7"/>
    <n v="7"/>
    <n v="7"/>
    <n v="5"/>
    <n v="7"/>
    <n v="5"/>
    <n v="7"/>
    <n v="5"/>
    <n v="6"/>
    <n v="7"/>
    <n v="7"/>
    <n v="7"/>
    <n v="7"/>
    <n v="7"/>
    <n v="7"/>
    <n v="7"/>
    <n v="7"/>
    <n v="7"/>
    <n v="7"/>
    <n v="7"/>
    <n v="5"/>
    <n v="5"/>
    <n v="5"/>
    <n v="7"/>
    <n v="7"/>
    <n v="7"/>
    <n v="7"/>
    <n v="7"/>
    <n v="7"/>
    <m/>
    <m/>
    <n v="7"/>
    <n v="7"/>
    <n v="7"/>
    <m/>
    <m/>
    <m/>
    <m/>
    <m/>
    <m/>
    <m/>
    <s v="supportive"/>
    <s v="very interested"/>
    <s v="yes"/>
    <s v="somewhat likely"/>
    <s v="I think the program maybe could be done in 2hours rather than 21/2"/>
    <s v="no"/>
    <s v="For me spending a certain amount of time every day with Makayla, away from TV and cell phones, whether this is playing in the bath or at bedtime in her room. Following through and when + then have really helped. I will now read the book again and always refer back to it. I also try and be more patient and don't say things like calm down to Makayla."/>
    <m/>
    <s v="ReddingtonElaine"/>
    <s v="CassidyMakayla42389Female"/>
    <n v="1"/>
    <n v="0"/>
    <n v="0"/>
    <n v="0"/>
    <n v="0"/>
  </r>
  <r>
    <s v="1819-1698"/>
    <s v="Register IYP-AKL-BDO-SW0875.xlsx"/>
    <s v="Canton"/>
    <s v="Luke"/>
    <s v="New Zealand European"/>
    <m/>
    <m/>
    <s v=""/>
    <d v="2014-12-23T00:00:00"/>
    <n v="3.6246575342465754"/>
    <s v="Male"/>
    <s v="Self referral"/>
    <m/>
    <s v="Eden Early Learning Centre and Maungawhau Playcentre"/>
    <s v="Playcentre"/>
    <m/>
    <m/>
    <s v="No"/>
    <m/>
    <m/>
    <s v="Giblin"/>
    <s v="Sarah"/>
    <s v="Parent"/>
    <s v="7 Roskill Way, Three Kings"/>
    <m/>
    <s v="021555743"/>
    <s v="New Zealand European"/>
    <m/>
    <m/>
    <s v=""/>
    <s v="No"/>
    <s v="No"/>
    <m/>
    <m/>
    <m/>
    <m/>
    <m/>
    <n v="51"/>
    <s v="&lt;55"/>
    <n v="58"/>
    <s v="Still of Concern"/>
    <n v="51"/>
    <s v="&lt;55"/>
    <n v="45"/>
    <s v="&lt;55"/>
    <n v="20"/>
    <s v="Still of Concern"/>
    <n v="17"/>
    <s v="Still of Concern"/>
    <s v="No"/>
    <s v="No"/>
    <m/>
    <x v="2"/>
    <x v="2"/>
    <x v="1"/>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s v="76% to 100%"/>
    <s v="Yes"/>
    <m/>
    <m/>
    <m/>
    <n v="6"/>
    <n v="0"/>
    <n v="0"/>
    <n v="1"/>
    <n v="5"/>
    <n v="5"/>
    <n v="6"/>
    <n v="6"/>
    <n v="6"/>
    <n v="6"/>
    <n v="6"/>
    <n v="5"/>
    <n v="5"/>
    <n v="5"/>
    <n v="6"/>
    <n v="6"/>
    <n v="5"/>
    <n v="5"/>
    <n v="5"/>
    <n v="6"/>
    <n v="5"/>
    <n v="4"/>
    <n v="5"/>
    <n v="7"/>
    <n v="5"/>
    <n v="6"/>
    <n v="5"/>
    <n v="5"/>
    <n v="6"/>
    <n v="5"/>
    <n v="6"/>
    <n v="5"/>
    <n v="5"/>
    <n v="5"/>
    <n v="5"/>
    <n v="5"/>
    <n v="5"/>
    <n v="6"/>
    <n v="6"/>
    <m/>
    <m/>
    <m/>
    <m/>
    <m/>
    <m/>
    <m/>
    <m/>
    <m/>
    <m/>
    <m/>
    <m/>
    <s v="supportive"/>
    <s v="somewhat interested"/>
    <s v="no"/>
    <s v="neutral"/>
    <m/>
    <s v="Yes, but I am not sure what."/>
    <s v="Learning new skills"/>
    <m/>
    <s v="GiblinSarah"/>
    <s v="CantonLuke41996Male"/>
    <n v="1"/>
    <n v="0"/>
    <n v="0"/>
    <n v="0"/>
    <n v="0"/>
  </r>
  <r>
    <s v="1819-1699"/>
    <s v="Register IYP-AKL-BDO-SW0875.xlsx"/>
    <s v="Wallis"/>
    <s v="Brian"/>
    <s v="New Zealand European"/>
    <m/>
    <m/>
    <s v=""/>
    <d v="2012-01-11T00:00:00"/>
    <n v="6.5753424657534243"/>
    <s v="Male"/>
    <s v="Self referral"/>
    <m/>
    <s v="St Thomas School"/>
    <s v="None"/>
    <m/>
    <m/>
    <s v="No"/>
    <m/>
    <s v="Tokora District Court for Family Court"/>
    <s v="Hermanson"/>
    <s v="Anna"/>
    <s v="Parent"/>
    <s v="3-16 Whytehead Cresent, St Helliers"/>
    <s v="(09) 963-2313"/>
    <m/>
    <s v="New Zealand European"/>
    <m/>
    <m/>
    <s v=""/>
    <s v="No"/>
    <s v="No"/>
    <m/>
    <m/>
    <m/>
    <m/>
    <m/>
    <n v="54"/>
    <s v="&lt;55"/>
    <n v="41"/>
    <s v="&lt;55"/>
    <n v="58"/>
    <s v="Still of Concern"/>
    <n v="41"/>
    <s v="&lt;55"/>
    <n v="32"/>
    <s v="21+"/>
    <n v="29"/>
    <s v="21+"/>
    <s v="No"/>
    <s v="No"/>
    <m/>
    <x v="2"/>
    <x v="1"/>
    <x v="1"/>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s v="76% to 100%"/>
    <s v="Yes"/>
    <m/>
    <m/>
    <m/>
    <n v="3"/>
    <n v="0"/>
    <n v="0"/>
    <n v="0"/>
    <n v="5"/>
    <n v="5"/>
    <n v="6"/>
    <n v="6"/>
    <n v="6"/>
    <n v="6"/>
    <n v="5"/>
    <n v="6"/>
    <n v="6"/>
    <n v="5"/>
    <n v="5"/>
    <n v="5"/>
    <n v="6"/>
    <n v="5"/>
    <n v="5"/>
    <n v="6"/>
    <n v="6"/>
    <n v="6"/>
    <n v="6"/>
    <n v="7"/>
    <n v="6"/>
    <n v="7"/>
    <n v="6"/>
    <n v="5"/>
    <n v="5"/>
    <n v="7"/>
    <n v="5"/>
    <n v="6"/>
    <n v="6"/>
    <n v="6"/>
    <n v="6"/>
    <n v="6"/>
    <n v="6"/>
    <n v="7"/>
    <n v="6"/>
    <m/>
    <m/>
    <n v="5"/>
    <n v="6"/>
    <n v="6"/>
    <m/>
    <m/>
    <m/>
    <m/>
    <m/>
    <m/>
    <m/>
    <s v="supportive"/>
    <s v="interested"/>
    <s v="neutral"/>
    <s v="somewhat likely"/>
    <s v="more time on managing screentime for kids; choose own buddies"/>
    <s v="no"/>
    <s v="tool box of strategies and focus on positive/play"/>
    <m/>
    <s v="HermansonAnna"/>
    <s v="WallisBrian40919Male"/>
    <n v="1"/>
    <n v="0"/>
    <n v="0"/>
    <n v="0"/>
    <n v="0"/>
  </r>
  <r>
    <s v="1819-1700"/>
    <s v="Register IYP-AKL-BDO-SW0875.xlsx"/>
    <s v="Savage"/>
    <s v="Braxton"/>
    <s v="New Zealand European"/>
    <m/>
    <m/>
    <s v=""/>
    <d v="2007-09-19T00:00:00"/>
    <n v="10.890410958904109"/>
    <s v="Male"/>
    <s v="Mental Health (CAMHS, CAFS)"/>
    <m/>
    <s v="St Heliers Primary School"/>
    <s v="None"/>
    <m/>
    <m/>
    <s v="Yes"/>
    <s v="OCD"/>
    <s v="Referred by Kari Centre"/>
    <s v="Savage"/>
    <s v="Steve"/>
    <s v="Parent"/>
    <s v="33 Wendover Road, Glendowie"/>
    <s v="(09) 5755318"/>
    <s v="0274491413"/>
    <s v="New Zealand European"/>
    <m/>
    <m/>
    <s v=""/>
    <s v="No"/>
    <s v="No"/>
    <m/>
    <m/>
    <m/>
    <m/>
    <m/>
    <n v="66"/>
    <s v="Clinical Range"/>
    <n v="63"/>
    <s v="Clinical Range"/>
    <m/>
    <s v="BLANK"/>
    <m/>
    <s v="BLANK"/>
    <n v="33"/>
    <s v="21+"/>
    <m/>
    <s v="BLANK"/>
    <s v="Yes"/>
    <s v="No"/>
    <m/>
    <x v="0"/>
    <x v="0"/>
    <x v="0"/>
    <n v="9"/>
    <s v="Y"/>
    <s v="Y"/>
    <s v="Y"/>
    <s v="Y"/>
    <s v="Y"/>
    <s v="Y"/>
    <s v="N"/>
    <s v="Y"/>
    <s v="Y"/>
    <s v="Y"/>
    <s v="N"/>
    <s v="N"/>
    <s v="N"/>
    <s v="N"/>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0.6428571428571429"/>
    <s v="51% to 75%"/>
    <s v="No"/>
    <m/>
    <m/>
    <m/>
    <n v="4"/>
    <n v="1"/>
    <n v="0"/>
    <n v="0"/>
    <m/>
    <m/>
    <m/>
    <m/>
    <m/>
    <m/>
    <m/>
    <m/>
    <m/>
    <m/>
    <m/>
    <m/>
    <m/>
    <m/>
    <m/>
    <m/>
    <m/>
    <m/>
    <m/>
    <m/>
    <m/>
    <m/>
    <m/>
    <m/>
    <m/>
    <m/>
    <m/>
    <m/>
    <m/>
    <m/>
    <m/>
    <m/>
    <m/>
    <m/>
    <m/>
    <m/>
    <m/>
    <m/>
    <m/>
    <m/>
    <m/>
    <m/>
    <m/>
    <m/>
    <m/>
    <m/>
    <m/>
    <m/>
    <m/>
    <m/>
    <m/>
    <m/>
    <m/>
    <m/>
    <m/>
    <s v="SavageSteve"/>
    <s v="SavageBraxton39344Male"/>
    <n v="1"/>
    <n v="0"/>
    <n v="0"/>
    <n v="0"/>
    <n v="0"/>
  </r>
  <r>
    <s v="1819-1701"/>
    <s v="Register IYP-AKL-BDO-SW0875.xlsx"/>
    <s v="Smith"/>
    <s v="Felix"/>
    <s v="New Zealand European"/>
    <m/>
    <m/>
    <s v=""/>
    <d v="2012-07-19T00:00:00"/>
    <n v="6.0547945205479454"/>
    <s v="Male"/>
    <s v="Paediatrician"/>
    <m/>
    <s v="Onehunga Primary"/>
    <s v="None"/>
    <m/>
    <m/>
    <s v="No"/>
    <m/>
    <s v="MOE- Psycologist, Starship Hospital."/>
    <s v="Smith"/>
    <s v="Laurel"/>
    <s v="Parent"/>
    <s v="92A Trafalgar Street, Onehunga"/>
    <s v="(09) 6348918"/>
    <s v="021528735"/>
    <s v="New Zealand European"/>
    <m/>
    <m/>
    <s v=""/>
    <s v="No"/>
    <s v="No"/>
    <m/>
    <m/>
    <m/>
    <m/>
    <m/>
    <n v="62"/>
    <s v="Clinical Range"/>
    <n v="65"/>
    <s v="Clinical Range"/>
    <n v="57"/>
    <s v="Still of Concern"/>
    <n v="58"/>
    <s v="Still of Concern"/>
    <n v="17"/>
    <s v="Still of Concern"/>
    <n v="15"/>
    <s v="Clinical Range"/>
    <s v="Yes"/>
    <s v="Yes"/>
    <m/>
    <x v="1"/>
    <x v="2"/>
    <x v="1"/>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s v="76% to 100%"/>
    <s v="Yes"/>
    <m/>
    <m/>
    <m/>
    <n v="4"/>
    <n v="1"/>
    <n v="1"/>
    <n v="1"/>
    <n v="4"/>
    <n v="5"/>
    <n v="5"/>
    <n v="6"/>
    <n v="6"/>
    <n v="5"/>
    <n v="6"/>
    <n v="6"/>
    <n v="5"/>
    <n v="5"/>
    <n v="6"/>
    <n v="6"/>
    <n v="6"/>
    <n v="5"/>
    <n v="4"/>
    <n v="6"/>
    <n v="7"/>
    <n v="6"/>
    <n v="5"/>
    <n v="7"/>
    <n v="6"/>
    <n v="7"/>
    <n v="7"/>
    <n v="6"/>
    <n v="6"/>
    <n v="7"/>
    <n v="7"/>
    <n v="6"/>
    <n v="7"/>
    <n v="6"/>
    <n v="5"/>
    <n v="7"/>
    <n v="5"/>
    <n v="6"/>
    <n v="6"/>
    <m/>
    <m/>
    <n v="5"/>
    <n v="6"/>
    <n v="6"/>
    <m/>
    <m/>
    <m/>
    <m/>
    <m/>
    <m/>
    <m/>
    <s v="supportive"/>
    <s v="interested"/>
    <s v="no"/>
    <s v="somewhat unlikely"/>
    <m/>
    <s v="no"/>
    <s v="Learning tools that are proven through research - gives confidence to know that I know the tools and how to use them."/>
    <m/>
    <s v="SmithLaurel"/>
    <s v="SmithFelix41109Male"/>
    <n v="2"/>
    <n v="0"/>
    <n v="0"/>
    <n v="0"/>
    <n v="0"/>
  </r>
  <r>
    <s v="1819-1702"/>
    <s v="Register IYP-AKL-BDO-SW0875.xlsx"/>
    <s v="Smith"/>
    <s v="Felix"/>
    <s v="New Zealand European"/>
    <m/>
    <m/>
    <s v=""/>
    <d v="2012-07-19T00:00:00"/>
    <n v="6.0547945205479454"/>
    <s v="Male"/>
    <s v="Paediatrician"/>
    <m/>
    <s v="Onehunga Primary"/>
    <s v="None"/>
    <m/>
    <m/>
    <s v="No"/>
    <m/>
    <s v="MOE- Psycologist, Starship Hospital."/>
    <s v="Smith"/>
    <s v="Baden"/>
    <s v="Parent"/>
    <s v="92A Trafalgar Street, Onehunga"/>
    <s v="(09) 6348918"/>
    <s v="021713209"/>
    <s v="New Zealand European"/>
    <m/>
    <m/>
    <s v=""/>
    <s v="No"/>
    <s v="No"/>
    <m/>
    <m/>
    <m/>
    <m/>
    <m/>
    <n v="63"/>
    <s v="Clinical Range"/>
    <n v="63"/>
    <s v="Clinical Range"/>
    <n v="56"/>
    <s v="Still of Concern"/>
    <n v="51"/>
    <s v="&lt;55"/>
    <n v="16"/>
    <s v="Clinical Range"/>
    <n v="17"/>
    <s v="Still of Concern"/>
    <s v="Yes"/>
    <s v="No"/>
    <m/>
    <x v="1"/>
    <x v="2"/>
    <x v="2"/>
    <n v="13"/>
    <s v="Y"/>
    <s v="Y"/>
    <s v="Y"/>
    <s v="Y"/>
    <s v="Y"/>
    <s v="Y"/>
    <s v="Y"/>
    <s v="Y"/>
    <s v="Y"/>
    <s v="Y"/>
    <s v="N"/>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0.9285714285714286"/>
    <s v="76% to 100%"/>
    <s v="Yes"/>
    <m/>
    <m/>
    <m/>
    <n v="4"/>
    <n v="1"/>
    <n v="0"/>
    <n v="1"/>
    <n v="5"/>
    <n v="5"/>
    <n v="5"/>
    <n v="4"/>
    <n v="5"/>
    <n v="6"/>
    <n v="6"/>
    <n v="6"/>
    <n v="6"/>
    <n v="4"/>
    <n v="5"/>
    <n v="5"/>
    <n v="6"/>
    <n v="4"/>
    <n v="3"/>
    <n v="6"/>
    <n v="6"/>
    <n v="6"/>
    <n v="4"/>
    <n v="6"/>
    <n v="6"/>
    <n v="6"/>
    <n v="6"/>
    <n v="5"/>
    <n v="6"/>
    <n v="6"/>
    <n v="6"/>
    <n v="5"/>
    <n v="5"/>
    <n v="4"/>
    <n v="4"/>
    <n v="6"/>
    <n v="5"/>
    <n v="6"/>
    <n v="5"/>
    <m/>
    <m/>
    <n v="5"/>
    <n v="5"/>
    <n v="5"/>
    <m/>
    <m/>
    <m/>
    <m/>
    <m/>
    <m/>
    <m/>
    <s v="somewhat supportive"/>
    <s v="neutral"/>
    <s v="no"/>
    <s v="neutral"/>
    <s v="Slightly formulaic. Maybe a proper review of the 'goals' at the end. Re-share and discuss.(note: this was done on the last session (15) which took place after this evaluation was completed)."/>
    <s v="Yes, as our child still requires more social and emotional coaching/support that may not be sufficient in this course."/>
    <s v="Generally calmer as a parent. The skills learned here are mostly common-sense but they need to be re-inforced."/>
    <m/>
    <s v="SmithBaden"/>
    <s v="SmithFelix41109Male"/>
    <n v="2"/>
    <n v="0"/>
    <n v="0"/>
    <n v="0"/>
    <n v="0"/>
  </r>
  <r>
    <s v="1819-1703"/>
    <s v="Register IYP-AKL-BDO-SW0875.xlsx"/>
    <s v="Henton"/>
    <s v="Zack"/>
    <s v="New Zealand European"/>
    <m/>
    <m/>
    <s v=""/>
    <d v="2009-12-29T00:00:00"/>
    <n v="8.6109589041095891"/>
    <s v="Male"/>
    <s v="Paediatrician"/>
    <m/>
    <s v="St Heliers Primary School"/>
    <s v="None"/>
    <m/>
    <m/>
    <s v="Yes"/>
    <s v="ADHD"/>
    <s v="Starship; Child Psychologist"/>
    <s v="Henton"/>
    <s v="Earl"/>
    <s v="Parent"/>
    <s v="16 Elizabethon Gardens, St Heliers"/>
    <m/>
    <s v="0212753275"/>
    <s v="New Zealand European"/>
    <m/>
    <m/>
    <s v=""/>
    <s v="No"/>
    <s v="No"/>
    <m/>
    <m/>
    <m/>
    <m/>
    <m/>
    <n v="65"/>
    <s v="Clinical Range"/>
    <n v="56"/>
    <s v="Still of Concern"/>
    <n v="64"/>
    <s v="Clinical Range"/>
    <n v="54"/>
    <s v="&lt;55"/>
    <n v="18"/>
    <s v="Still of Concern"/>
    <n v="20"/>
    <s v="Still of Concern"/>
    <s v="Yes"/>
    <s v="Yes"/>
    <m/>
    <x v="1"/>
    <x v="2"/>
    <x v="2"/>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s v="76% to 100%"/>
    <s v="Yes"/>
    <m/>
    <m/>
    <m/>
    <n v="1"/>
    <n v="1"/>
    <n v="1"/>
    <n v="1"/>
    <n v="6"/>
    <n v="6"/>
    <n v="6"/>
    <n v="5"/>
    <n v="5"/>
    <n v="6"/>
    <n v="6"/>
    <n v="5"/>
    <n v="6"/>
    <n v="6"/>
    <n v="6"/>
    <n v="6"/>
    <n v="6"/>
    <n v="5"/>
    <n v="4"/>
    <n v="6"/>
    <n v="6"/>
    <n v="5"/>
    <n v="4"/>
    <n v="6"/>
    <n v="6"/>
    <n v="5"/>
    <n v="5"/>
    <n v="4"/>
    <n v="5"/>
    <n v="5"/>
    <n v="5"/>
    <n v="4"/>
    <n v="4"/>
    <n v="5"/>
    <n v="5"/>
    <n v="5"/>
    <n v="6"/>
    <n v="6"/>
    <n v="6"/>
    <m/>
    <m/>
    <n v="5"/>
    <n v="6"/>
    <n v="6"/>
    <m/>
    <m/>
    <m/>
    <m/>
    <m/>
    <m/>
    <m/>
    <s v="supportive"/>
    <s v="interested"/>
    <s v="no"/>
    <s v="neutral"/>
    <s v="Potential every second week, more time to embed process. Update the video examples."/>
    <m/>
    <s v="Confidence and highlight what should be common sense"/>
    <m/>
    <s v="HentonEarl"/>
    <s v="HentonZack40176Male"/>
    <n v="2"/>
    <n v="0"/>
    <n v="0"/>
    <n v="0"/>
    <n v="0"/>
  </r>
  <r>
    <s v="1819-1704"/>
    <s v="Register IYP-AKL-BDO-SW0875.xlsx"/>
    <s v="Henton"/>
    <s v="Zack"/>
    <s v="New Zealand European"/>
    <m/>
    <m/>
    <s v=""/>
    <d v="2009-12-29T00:00:00"/>
    <n v="8.6109589041095891"/>
    <s v="Male"/>
    <s v="Paediatrician"/>
    <m/>
    <s v="St Heliers Primary School"/>
    <s v="None"/>
    <m/>
    <m/>
    <s v="Yes"/>
    <s v="ADHD"/>
    <s v="Starship; Child Psychologist"/>
    <s v="Henton"/>
    <s v="Amanda"/>
    <s v="Parent"/>
    <s v="16 Elizabethon Gardens, St Heliers"/>
    <m/>
    <s v="0212265425"/>
    <s v="Other European"/>
    <m/>
    <m/>
    <s v=""/>
    <s v="No"/>
    <s v="No"/>
    <m/>
    <m/>
    <m/>
    <m/>
    <m/>
    <n v="63"/>
    <s v="Clinical Range"/>
    <n v="56"/>
    <s v="Still of Concern"/>
    <n v="54"/>
    <s v="&lt;55"/>
    <n v="58"/>
    <s v="Still of Concern"/>
    <n v="16"/>
    <s v="Clinical Range"/>
    <n v="26"/>
    <s v="21+"/>
    <s v="Yes"/>
    <s v="No"/>
    <m/>
    <x v="1"/>
    <x v="1"/>
    <x v="2"/>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s v="76% to 100%"/>
    <s v="Yes"/>
    <m/>
    <m/>
    <m/>
    <n v="1"/>
    <n v="1"/>
    <n v="0"/>
    <n v="1"/>
    <n v="6"/>
    <n v="6"/>
    <n v="6"/>
    <n v="6"/>
    <n v="7"/>
    <n v="6"/>
    <n v="7"/>
    <n v="6"/>
    <n v="6"/>
    <n v="6"/>
    <n v="6"/>
    <n v="6"/>
    <n v="7"/>
    <n v="6"/>
    <n v="4"/>
    <n v="6"/>
    <n v="7"/>
    <n v="6"/>
    <n v="6"/>
    <n v="7"/>
    <n v="5"/>
    <n v="7"/>
    <n v="7"/>
    <n v="7"/>
    <n v="7"/>
    <n v="7"/>
    <n v="6"/>
    <n v="6"/>
    <n v="7"/>
    <n v="7"/>
    <n v="7"/>
    <n v="7"/>
    <n v="7"/>
    <n v="7"/>
    <n v="7"/>
    <m/>
    <m/>
    <n v="7"/>
    <n v="7"/>
    <n v="7"/>
    <m/>
    <m/>
    <m/>
    <m/>
    <m/>
    <m/>
    <m/>
    <s v="very supportive"/>
    <s v="very interested"/>
    <s v="neutral"/>
    <s v="unlikely"/>
    <s v="More recent vignettes and examples."/>
    <s v="Not at the moment. Currently feel that we now have some really useful tools we can use as and when we need to along with some we will continue to use regularly."/>
    <s v="The way the programme is structured to give you the tools to improve relationships with our children which then leads to better behaviour. "/>
    <m/>
    <s v="HentonAmanda"/>
    <s v="HentonZack40176Male"/>
    <n v="2"/>
    <n v="0"/>
    <n v="0"/>
    <n v="0"/>
    <n v="0"/>
  </r>
  <r>
    <s v="1819-1705"/>
    <s v="Register IYP-AKL-BDO-SW0875.xlsx"/>
    <s v="Williams -Muriwai"/>
    <s v="Zion"/>
    <s v="Māori"/>
    <m/>
    <m/>
    <s v=""/>
    <d v="2010-10-28T00:00:00"/>
    <n v="7.7808219178082192"/>
    <s v="Male"/>
    <s v="GP"/>
    <s v="(09) 570 4019"/>
    <s v="Onehunga Primary"/>
    <s v="None"/>
    <m/>
    <m/>
    <s v="No"/>
    <m/>
    <s v="Starshp, School RTLB, SWiS and Counsellor"/>
    <s v="Williams-Muriwai"/>
    <s v="Charlotte-Rose (Charlie)"/>
    <s v="Parent"/>
    <s v="2/2 Onehunga Harbour Rd, Onehunga"/>
    <s v="(09) 636 4704"/>
    <s v="0211213803"/>
    <s v="Māori"/>
    <m/>
    <m/>
    <s v=""/>
    <s v="No"/>
    <s v="No"/>
    <m/>
    <m/>
    <m/>
    <m/>
    <m/>
    <n v="58"/>
    <s v="Still of Concern"/>
    <n v="68"/>
    <s v="Clinical Range"/>
    <n v="50"/>
    <s v="&lt;55"/>
    <n v="52"/>
    <s v="&lt;55"/>
    <n v="14"/>
    <s v="Clinical Range"/>
    <n v="16"/>
    <s v="Clinical Range"/>
    <s v="Yes"/>
    <s v="Yes"/>
    <m/>
    <x v="1"/>
    <x v="2"/>
    <x v="2"/>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s v="76% to 100%"/>
    <s v="Yes"/>
    <m/>
    <m/>
    <m/>
    <n v="8"/>
    <n v="1"/>
    <n v="1"/>
    <n v="1"/>
    <n v="7"/>
    <n v="6"/>
    <n v="5"/>
    <n v="6"/>
    <n v="5"/>
    <n v="5"/>
    <n v="6"/>
    <n v="6"/>
    <n v="6"/>
    <n v="5"/>
    <n v="5"/>
    <n v="5"/>
    <n v="6"/>
    <n v="5"/>
    <n v="4"/>
    <n v="6"/>
    <n v="6"/>
    <n v="6"/>
    <n v="1"/>
    <n v="6"/>
    <n v="6"/>
    <n v="7"/>
    <n v="4"/>
    <n v="6"/>
    <n v="5"/>
    <n v="6"/>
    <n v="6"/>
    <n v="4"/>
    <n v="5"/>
    <n v="5"/>
    <n v="5"/>
    <n v="5"/>
    <n v="4"/>
    <n v="4"/>
    <n v="5"/>
    <m/>
    <m/>
    <n v="4"/>
    <n v="5"/>
    <n v="5"/>
    <m/>
    <m/>
    <m/>
    <m/>
    <m/>
    <m/>
    <m/>
    <s v="very supportive"/>
    <s v="very interested"/>
    <s v="no"/>
    <s v="unlikely"/>
    <s v="Can the programme be delivered in less number of sessions. If you miss a class but then do the make up, participants should not be penalised of be unable to graduate."/>
    <s v="no"/>
    <s v="My confidence and knowledge of myself, my children and my parenting values. Validating  what we are doing already."/>
    <m/>
    <s v="Williams-MuriwaiCharlotte-Rose (Charlie)"/>
    <s v="Williams -MuriwaiZion40479Male"/>
    <n v="1"/>
    <n v="1"/>
    <n v="0"/>
    <n v="1"/>
    <n v="0"/>
  </r>
  <r>
    <s v="1819-1706"/>
    <s v="Register IYP-AKL-BDO-SW0875.xlsx"/>
    <s v="Crighton"/>
    <s v="Dior"/>
    <s v="New Zealand European"/>
    <m/>
    <m/>
    <s v=""/>
    <d v="2010-04-16T00:00:00"/>
    <n v="8.3150684931506849"/>
    <s v="Female"/>
    <s v="Mental Health (CAMHS, CAFS)"/>
    <m/>
    <s v="Cornwall Park District School"/>
    <s v="None"/>
    <m/>
    <m/>
    <s v="Yes"/>
    <s v="Emotional Distress, Anxiety, Learning Difficultites"/>
    <s v="Dr Warrick Smith - child psychologist "/>
    <s v="Crighton"/>
    <s v="Nick"/>
    <s v="Parent"/>
    <s v="57 Waiorua Road, Greenlane"/>
    <m/>
    <s v="0212804809"/>
    <s v="New Zealand European"/>
    <m/>
    <m/>
    <s v=""/>
    <s v="No"/>
    <s v="No"/>
    <m/>
    <m/>
    <m/>
    <m/>
    <m/>
    <n v="73"/>
    <s v="Clinical Range"/>
    <n v="68"/>
    <s v="Clinical Range"/>
    <m/>
    <s v="BLANK"/>
    <m/>
    <s v="BLANK"/>
    <n v="16"/>
    <s v="Clinical Range"/>
    <m/>
    <s v="BLANK"/>
    <s v="Yes"/>
    <s v="No"/>
    <m/>
    <x v="0"/>
    <x v="0"/>
    <x v="0"/>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s v="76% to 100%"/>
    <s v="Yes"/>
    <m/>
    <m/>
    <m/>
    <n v="7"/>
    <n v="1"/>
    <n v="0"/>
    <n v="1"/>
    <n v="4"/>
    <n v="4"/>
    <n v="4"/>
    <n v="4"/>
    <n v="6"/>
    <n v="6"/>
    <n v="6"/>
    <n v="6"/>
    <n v="6"/>
    <n v="6"/>
    <n v="6"/>
    <n v="6"/>
    <n v="6"/>
    <n v="5"/>
    <n v="4"/>
    <n v="5"/>
    <n v="5"/>
    <n v="5"/>
    <n v="6"/>
    <n v="6"/>
    <n v="5"/>
    <n v="6"/>
    <m/>
    <n v="6"/>
    <n v="6"/>
    <n v="6"/>
    <n v="6"/>
    <n v="6"/>
    <n v="6"/>
    <n v="6"/>
    <n v="6"/>
    <n v="6"/>
    <n v="6"/>
    <n v="6"/>
    <n v="6"/>
    <m/>
    <m/>
    <n v="3"/>
    <n v="4"/>
    <n v="5"/>
    <m/>
    <m/>
    <m/>
    <m/>
    <m/>
    <m/>
    <m/>
    <s v="supportive"/>
    <s v="somewhat interested"/>
    <s v="no"/>
    <s v="unlikely"/>
    <m/>
    <m/>
    <m/>
    <m/>
    <s v="CrightonNick"/>
    <s v="CrightonDior40284Female"/>
    <n v="2"/>
    <n v="0"/>
    <n v="0"/>
    <n v="0"/>
    <n v="0"/>
  </r>
  <r>
    <s v="1819-1707"/>
    <s v="Register IYP-AKL-BDO-SW0875.xlsx"/>
    <s v="Ganner"/>
    <s v="Max"/>
    <s v="New Zealand European"/>
    <m/>
    <m/>
    <s v=""/>
    <d v="2012-05-26T00:00:00"/>
    <n v="6.2027397260273975"/>
    <s v="Male"/>
    <s v="Mental Health (CAMHS, CAFS)"/>
    <m/>
    <s v="Ellerslie School"/>
    <s v="None"/>
    <m/>
    <m/>
    <s v="No"/>
    <s v="Currently being assessed for ASD"/>
    <m/>
    <s v="Benefield"/>
    <s v="Olivia"/>
    <s v="Parent"/>
    <s v="51 Marua Road, Ellerslie"/>
    <s v="(09) 5250922"/>
    <s v="0211747060"/>
    <s v="New Zealand European"/>
    <m/>
    <m/>
    <s v=""/>
    <s v="No"/>
    <s v="No"/>
    <m/>
    <m/>
    <m/>
    <m/>
    <m/>
    <n v="62"/>
    <s v="Clinical Range"/>
    <n v="60"/>
    <s v="Clinical Range"/>
    <n v="62"/>
    <s v="Clinical Range"/>
    <n v="41"/>
    <s v="&lt;55"/>
    <n v="14"/>
    <s v="Clinical Range"/>
    <n v="19"/>
    <s v="Still of Concern"/>
    <s v="Yes"/>
    <s v="Yes"/>
    <m/>
    <x v="2"/>
    <x v="2"/>
    <x v="2"/>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s v="76% to 100%"/>
    <s v="Yes"/>
    <m/>
    <m/>
    <m/>
    <n v="2"/>
    <n v="1"/>
    <n v="1"/>
    <n v="1"/>
    <n v="4"/>
    <n v="6"/>
    <n v="6"/>
    <n v="6"/>
    <n v="6"/>
    <n v="6"/>
    <n v="7"/>
    <n v="7"/>
    <n v="6"/>
    <n v="6"/>
    <n v="6"/>
    <n v="5"/>
    <n v="7"/>
    <n v="5"/>
    <n v="4"/>
    <n v="6"/>
    <n v="6"/>
    <n v="6"/>
    <n v="6"/>
    <n v="7"/>
    <n v="7"/>
    <n v="7"/>
    <n v="7"/>
    <n v="6"/>
    <n v="7"/>
    <n v="7"/>
    <n v="6"/>
    <n v="6"/>
    <n v="6"/>
    <n v="6"/>
    <n v="6"/>
    <n v="7"/>
    <n v="7"/>
    <n v="7"/>
    <n v="7"/>
    <m/>
    <m/>
    <n v="7"/>
    <n v="7"/>
    <n v="7"/>
    <m/>
    <m/>
    <m/>
    <m/>
    <m/>
    <m/>
    <m/>
    <s v="supportive"/>
    <s v="interested"/>
    <s v="yes"/>
    <s v="likely"/>
    <s v="Some of the vigs did not always hold my attention"/>
    <s v="No, apart from possibly having my partner complete the course."/>
    <s v="Much improvement in my particular son's behaviour however I also found improvements in my other children and that I feel less overwhelmed by any bad behaviour."/>
    <m/>
    <s v="BenefieldOlivia"/>
    <s v="GannerMax41055Male"/>
    <n v="1"/>
    <n v="0"/>
    <n v="0"/>
    <n v="0"/>
    <n v="0"/>
  </r>
  <r>
    <s v="1819-1708"/>
    <s v="Register IYP-AKL-BDO-SW0875.xlsx"/>
    <s v="Brady"/>
    <s v="Keanu"/>
    <s v="Australian"/>
    <m/>
    <m/>
    <s v=""/>
    <d v="2012-07-17T00:00:00"/>
    <n v="6.0602739726027401"/>
    <s v="Male"/>
    <s v="Resource Teacher (RTLB)"/>
    <m/>
    <s v="Balmoral Primary"/>
    <s v="None"/>
    <m/>
    <m/>
    <s v="No"/>
    <m/>
    <m/>
    <s v="Brady"/>
    <s v="Sacha"/>
    <s v="Parent"/>
    <s v="2 Lancing Rd, Sandringham"/>
    <m/>
    <s v="021355276"/>
    <s v="New Zealand European"/>
    <m/>
    <m/>
    <s v=""/>
    <s v="No"/>
    <s v="No"/>
    <m/>
    <m/>
    <m/>
    <m/>
    <m/>
    <n v="59"/>
    <s v="Still of Concern"/>
    <n v="59"/>
    <s v="Still of Concern"/>
    <n v="60"/>
    <s v="Clinical Range"/>
    <n v="56"/>
    <s v="Still of Concern"/>
    <n v="15"/>
    <s v="Clinical Range"/>
    <n v="16"/>
    <s v="Clinical Range"/>
    <s v="Yes"/>
    <s v="Yes"/>
    <m/>
    <x v="2"/>
    <x v="2"/>
    <x v="2"/>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s v="76% to 100%"/>
    <s v="Yes"/>
    <m/>
    <m/>
    <m/>
    <n v="4"/>
    <n v="1"/>
    <n v="1"/>
    <n v="1"/>
    <n v="4"/>
    <n v="5"/>
    <n v="6"/>
    <n v="5"/>
    <n v="6"/>
    <n v="7"/>
    <n v="7"/>
    <n v="6"/>
    <n v="6"/>
    <n v="6"/>
    <n v="7"/>
    <n v="7"/>
    <n v="6"/>
    <n v="5"/>
    <n v="1"/>
    <n v="7"/>
    <n v="6"/>
    <n v="6"/>
    <n v="6"/>
    <n v="7"/>
    <n v="6"/>
    <n v="7"/>
    <n v="6"/>
    <n v="6"/>
    <n v="5"/>
    <n v="6"/>
    <n v="6"/>
    <n v="6"/>
    <n v="7"/>
    <n v="5"/>
    <n v="7"/>
    <n v="7"/>
    <n v="7"/>
    <n v="7"/>
    <n v="7"/>
    <m/>
    <m/>
    <n v="5"/>
    <n v="4"/>
    <n v="6"/>
    <m/>
    <m/>
    <m/>
    <m/>
    <m/>
    <m/>
    <m/>
    <s v="somewhat supportive"/>
    <s v="somewhat interested"/>
    <s v="not sure"/>
    <s v="neutral"/>
    <s v="Limiting the discussion to 20mins. (at times it seemed a bit like relationship/marriage counsellling and it's fatiguing listening to others whingeing). No need for opening Waiata"/>
    <s v="Yes, I'm considering private counselling to help give strategies for anxiety in certain situations and for managing anger/angry responses."/>
    <s v="Supplying a valuable toolbox of things a parent can draw on to achieve behaviour goals and family values. Also an interesting view of others/peers' challenges and ideas. Overall very worthwhile and a huge thankyou."/>
    <m/>
    <s v="BradySacha"/>
    <s v="BradyKeanu41107Male"/>
    <n v="1"/>
    <n v="0"/>
    <n v="0"/>
    <n v="0"/>
    <n v="0"/>
  </r>
  <r>
    <s v="1819-1709"/>
    <s v="Register IYP-AKL-BDO-SW0875.xlsx"/>
    <s v="Cowan"/>
    <s v="Oscar"/>
    <s v="New Zealand European"/>
    <m/>
    <m/>
    <s v=""/>
    <d v="2010-12-12T00:00:00"/>
    <n v="7.6575342465753424"/>
    <s v="Male"/>
    <s v="Mental Health (CAMHS, CAFS)"/>
    <m/>
    <s v="Balmoral Primary"/>
    <s v="None"/>
    <m/>
    <m/>
    <s v="No"/>
    <m/>
    <s v="Referred by Kari Centre; GP- Jodie O'Sullivan- 575 Health Group"/>
    <s v="Thompson"/>
    <s v="Belinda"/>
    <s v="Parent"/>
    <s v="16 Eldon Rd, Mt Eden"/>
    <s v="(09) 6230302"/>
    <s v="021377901"/>
    <s v="New Zealand European"/>
    <m/>
    <m/>
    <s v=""/>
    <s v="No"/>
    <s v="No"/>
    <m/>
    <m/>
    <m/>
    <m/>
    <m/>
    <n v="69"/>
    <s v="Clinical Range"/>
    <n v="71"/>
    <s v="Clinical Range"/>
    <n v="67"/>
    <s v="Clinical Range"/>
    <n v="62"/>
    <s v="Clinical Range"/>
    <n v="24"/>
    <s v="21+"/>
    <n v="21"/>
    <s v="21+"/>
    <s v="Yes"/>
    <s v="Yes"/>
    <m/>
    <x v="1"/>
    <x v="2"/>
    <x v="1"/>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s v="76% to 100%"/>
    <s v="Yes"/>
    <m/>
    <m/>
    <m/>
    <n v="5"/>
    <n v="1"/>
    <n v="1"/>
    <n v="0"/>
    <n v="5"/>
    <n v="5"/>
    <n v="5"/>
    <n v="6"/>
    <n v="5"/>
    <n v="6"/>
    <n v="5"/>
    <n v="4"/>
    <n v="5"/>
    <n v="5"/>
    <n v="5"/>
    <n v="3"/>
    <n v="7"/>
    <n v="3"/>
    <n v="4"/>
    <n v="6"/>
    <n v="6"/>
    <n v="6"/>
    <n v="6"/>
    <n v="5"/>
    <n v="6"/>
    <n v="6"/>
    <n v="7"/>
    <n v="6"/>
    <n v="5"/>
    <n v="6"/>
    <n v="5"/>
    <n v="5"/>
    <n v="5"/>
    <n v="5"/>
    <n v="6"/>
    <n v="6"/>
    <n v="7"/>
    <n v="7"/>
    <n v="7"/>
    <m/>
    <m/>
    <n v="7"/>
    <n v="7"/>
    <n v="7"/>
    <m/>
    <m/>
    <m/>
    <m/>
    <m/>
    <m/>
    <m/>
    <s v="supportive"/>
    <s v="interested"/>
    <s v="no - facebook group ok."/>
    <s v="somewhat unlikely."/>
    <s v="Possibly shorter"/>
    <s v="Think with my kid will always need to stay on our toes."/>
    <s v="Doing it as a couple, trying to be on the same page."/>
    <m/>
    <s v="ThompsonBelinda"/>
    <s v="CowanOscar40524Male"/>
    <n v="2"/>
    <n v="0"/>
    <n v="0"/>
    <n v="0"/>
    <n v="0"/>
  </r>
  <r>
    <s v="1819-1710"/>
    <s v="Register IYP-AKL-BDO-SW0875.xlsx"/>
    <s v="Cowan"/>
    <s v="Oscar"/>
    <s v="New Zealand European"/>
    <m/>
    <m/>
    <s v=""/>
    <d v="2010-12-12T00:00:00"/>
    <n v="7.6575342465753424"/>
    <s v="Male"/>
    <s v="Mental Health (CAMHS, CAFS)"/>
    <m/>
    <s v="Balmoral Primary"/>
    <s v="None"/>
    <m/>
    <m/>
    <s v="No"/>
    <m/>
    <s v="Referred by Kari Centre; GP- Jodie O'Sullivan- 575 Health Group"/>
    <s v="Cowan"/>
    <s v="Mark"/>
    <s v="Parent"/>
    <s v="16 Eldon Rd, Mt Eden"/>
    <s v="(09) 6230302"/>
    <s v="0210781928"/>
    <s v="New Zealand European"/>
    <m/>
    <m/>
    <s v=""/>
    <s v="No"/>
    <s v="No"/>
    <m/>
    <m/>
    <m/>
    <m/>
    <m/>
    <n v="60"/>
    <s v="Clinical Range"/>
    <n v="54"/>
    <s v="&lt;55"/>
    <n v="57"/>
    <s v="Still of Concern"/>
    <n v="47"/>
    <s v="&lt;55"/>
    <n v="30"/>
    <s v="21+"/>
    <n v="26"/>
    <s v="21+"/>
    <s v="Yes"/>
    <s v="No"/>
    <m/>
    <x v="1"/>
    <x v="2"/>
    <x v="1"/>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s v="76% to 100%"/>
    <s v="Yes"/>
    <m/>
    <m/>
    <m/>
    <n v="5"/>
    <n v="1"/>
    <n v="0"/>
    <n v="1"/>
    <n v="6"/>
    <n v="6"/>
    <n v="7"/>
    <n v="5"/>
    <n v="3"/>
    <n v="6"/>
    <n v="7"/>
    <n v="6"/>
    <n v="5"/>
    <n v="6"/>
    <n v="6"/>
    <n v="6"/>
    <n v="7"/>
    <n v="3"/>
    <n v="2"/>
    <n v="6"/>
    <n v="6"/>
    <n v="6"/>
    <n v="4"/>
    <n v="7"/>
    <n v="7"/>
    <n v="7"/>
    <n v="7"/>
    <n v="6"/>
    <n v="5"/>
    <n v="7"/>
    <n v="4"/>
    <n v="6"/>
    <n v="6"/>
    <n v="6"/>
    <n v="6"/>
    <n v="6"/>
    <n v="7"/>
    <n v="7"/>
    <n v="7"/>
    <m/>
    <m/>
    <n v="6"/>
    <n v="7"/>
    <n v="7"/>
    <m/>
    <m/>
    <m/>
    <m/>
    <m/>
    <m/>
    <m/>
    <s v="supportive"/>
    <s v="interested"/>
    <s v="no"/>
    <s v="somewhat likely"/>
    <s v="Possibly less role play? Updated vignettes? Not a major!"/>
    <s v="no"/>
    <s v="Walking through steps of action and techniques, but more than anything the realisation you need to look at 'self' and best way to deal with situations."/>
    <m/>
    <s v="CowanMark"/>
    <s v="CowanOscar40524Male"/>
    <n v="2"/>
    <n v="0"/>
    <n v="0"/>
    <n v="0"/>
    <n v="0"/>
  </r>
  <r>
    <s v="1819-1711"/>
    <s v="Register IYP-AKL-BDO-SW0877.xlsx"/>
    <s v="Sowerby-Parmar"/>
    <s v="Jasmine"/>
    <s v="Indian"/>
    <s v="New Zealand European"/>
    <m/>
    <s v=""/>
    <d v="2011-10-05T00:00:00"/>
    <n v="7.419178082191781"/>
    <s v="Female"/>
    <s v="CYF"/>
    <s v="0292006513"/>
    <s v="Royal Oak Primary"/>
    <s v="None"/>
    <m/>
    <n v="0"/>
    <s v="No"/>
    <m/>
    <s v="Oranga Tamariki; Barnardos Family Support Service"/>
    <s v="Hannagan-Parmar"/>
    <s v="Sheetal"/>
    <s v="Parent"/>
    <s v="686 Mt Albert Rd; Royal Oak"/>
    <m/>
    <s v="0273788343"/>
    <s v="Indian"/>
    <m/>
    <m/>
    <s v=""/>
    <s v="Yes"/>
    <s v="Yes"/>
    <m/>
    <m/>
    <m/>
    <m/>
    <m/>
    <n v="65"/>
    <s v="Clinical Range"/>
    <n v="59"/>
    <s v="Still of Concern"/>
    <n v="46"/>
    <s v="&lt;55"/>
    <n v="42"/>
    <s v="&lt;55"/>
    <n v="37"/>
    <s v="21+"/>
    <n v="39"/>
    <s v="21+"/>
    <s v="Yes"/>
    <s v="No"/>
    <m/>
    <x v="1"/>
    <x v="2"/>
    <x v="2"/>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s v="76% to 100%"/>
    <s v="Yes"/>
    <m/>
    <m/>
    <m/>
    <n v="3"/>
    <n v="1"/>
    <n v="0"/>
    <n v="1"/>
    <n v="4"/>
    <n v="6"/>
    <n v="6"/>
    <n v="7"/>
    <n v="6"/>
    <n v="6"/>
    <n v="7"/>
    <n v="6"/>
    <n v="6"/>
    <n v="6"/>
    <n v="6"/>
    <n v="6"/>
    <n v="6"/>
    <n v="7"/>
    <n v="4"/>
    <n v="4"/>
    <n v="4"/>
    <n v="6"/>
    <n v="5"/>
    <n v="6"/>
    <n v="6"/>
    <n v="6"/>
    <n v="6"/>
    <n v="7"/>
    <n v="6"/>
    <n v="6"/>
    <n v="6"/>
    <n v="6"/>
    <n v="7"/>
    <n v="6"/>
    <n v="6"/>
    <n v="6"/>
    <n v="6"/>
    <n v="5"/>
    <n v="6"/>
    <m/>
    <m/>
    <n v="6"/>
    <n v="6"/>
    <n v="6"/>
    <m/>
    <m/>
    <m/>
    <m/>
    <m/>
    <m/>
    <m/>
    <s v="supportive"/>
    <s v="somewhat interested"/>
    <s v="Yes"/>
    <s v="somewhat likely"/>
    <m/>
    <m/>
    <m/>
    <m/>
    <s v="Hannagan-ParmarSheetal"/>
    <s v="Sowerby-ParmarJasmine40821Female"/>
    <n v="2"/>
    <n v="0"/>
    <n v="0"/>
    <n v="0"/>
    <n v="0"/>
  </r>
  <r>
    <s v="1819-1712"/>
    <s v="Register IYP-AKL-BDO-SW0877.xlsx"/>
    <s v="Sowerby-Parmar"/>
    <s v="Jasmine"/>
    <s v="Indian"/>
    <s v="New Zealand European"/>
    <m/>
    <s v=""/>
    <d v="2011-10-05T00:00:00"/>
    <n v="7.419178082191781"/>
    <s v="Female"/>
    <s v="CYF"/>
    <s v="0292006513"/>
    <s v="Royal Oak Primary"/>
    <s v="None"/>
    <m/>
    <n v="0"/>
    <s v="No"/>
    <m/>
    <s v="Oranga Tamariki; Barnardos Family Support Service"/>
    <s v="Hannagan-Pamar"/>
    <s v="Robert"/>
    <s v="Primary Caregiver: family and whānau"/>
    <s v="686 Mt Albert Rd; Royal Oak"/>
    <m/>
    <s v="0223667961"/>
    <s v="New Zealand European"/>
    <m/>
    <m/>
    <s v=""/>
    <s v="No"/>
    <s v="No"/>
    <m/>
    <m/>
    <m/>
    <m/>
    <m/>
    <n v="56"/>
    <s v="Still of Concern"/>
    <n v="58"/>
    <s v="Still of Concern"/>
    <n v="52"/>
    <s v="&lt;55"/>
    <n v="45"/>
    <s v="&lt;55"/>
    <n v="30"/>
    <s v="21+"/>
    <n v="31"/>
    <s v="21+"/>
    <s v="No"/>
    <s v="No"/>
    <m/>
    <x v="1"/>
    <x v="2"/>
    <x v="2"/>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s v="76% to 100%"/>
    <s v="Yes"/>
    <m/>
    <m/>
    <m/>
    <n v="3"/>
    <n v="0"/>
    <n v="0"/>
    <n v="1"/>
    <n v="4"/>
    <n v="4"/>
    <n v="4"/>
    <n v="6"/>
    <n v="6"/>
    <n v="6"/>
    <n v="7"/>
    <n v="6"/>
    <n v="6"/>
    <n v="6"/>
    <n v="6"/>
    <n v="6"/>
    <n v="6"/>
    <n v="6"/>
    <n v="4"/>
    <n v="6"/>
    <n v="4"/>
    <n v="6"/>
    <n v="4"/>
    <n v="6"/>
    <n v="6"/>
    <n v="7"/>
    <n v="7"/>
    <n v="7"/>
    <n v="7"/>
    <n v="7"/>
    <n v="6"/>
    <n v="7"/>
    <n v="6"/>
    <n v="6"/>
    <n v="6"/>
    <n v="6"/>
    <n v="6"/>
    <n v="6"/>
    <n v="7"/>
    <m/>
    <m/>
    <n v="6"/>
    <n v="6"/>
    <n v="7"/>
    <m/>
    <m/>
    <m/>
    <m/>
    <m/>
    <m/>
    <m/>
    <s v="supportive"/>
    <s v="interested"/>
    <s v="Yes"/>
    <s v="somewhat likely"/>
    <m/>
    <s v="No"/>
    <s v="The different tips and techniques to help raise a child."/>
    <m/>
    <s v="Hannagan-PamarRobert"/>
    <s v="Sowerby-ParmarJasmine40821Female"/>
    <n v="2"/>
    <n v="0"/>
    <n v="0"/>
    <n v="0"/>
    <n v="0"/>
  </r>
  <r>
    <s v="1819-1713"/>
    <s v="Register IYP-AKL-BDO-SW0877.xlsx"/>
    <s v="Bostelmann"/>
    <s v="Jaeger"/>
    <s v="Australian"/>
    <s v="New Zealand European"/>
    <m/>
    <s v=""/>
    <d v="2013-04-21T00:00:00"/>
    <n v="5.8739726027397259"/>
    <s v="Male"/>
    <s v="Mental Health (CAMHS, CAFS)"/>
    <s v="096256173"/>
    <s v="Oranga School"/>
    <s v="None"/>
    <m/>
    <n v="1"/>
    <s v="No"/>
    <m/>
    <s v="Kari Centre"/>
    <s v="Bostelmann"/>
    <s v="Carla"/>
    <s v="Parent"/>
    <s v="209 Church St; Onehunga"/>
    <m/>
    <s v="0211858271"/>
    <s v="Australian"/>
    <m/>
    <m/>
    <s v=""/>
    <s v="No"/>
    <s v="No"/>
    <m/>
    <m/>
    <m/>
    <m/>
    <m/>
    <n v="52"/>
    <s v="&lt;55"/>
    <n v="55"/>
    <s v="Still of Concern"/>
    <n v="46"/>
    <s v="&lt;55"/>
    <n v="41"/>
    <s v="&lt;55"/>
    <n v="28"/>
    <s v="21+"/>
    <n v="33"/>
    <s v="21+"/>
    <s v="No"/>
    <s v="No"/>
    <m/>
    <x v="1"/>
    <x v="2"/>
    <x v="2"/>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s v="76% to 100%"/>
    <s v="Yes"/>
    <m/>
    <m/>
    <m/>
    <n v="9"/>
    <n v="0"/>
    <n v="0"/>
    <n v="0"/>
    <n v="4"/>
    <n v="6"/>
    <n v="6"/>
    <n v="4"/>
    <n v="6"/>
    <n v="6"/>
    <n v="4"/>
    <n v="6"/>
    <n v="6"/>
    <n v="6"/>
    <n v="6"/>
    <n v="6"/>
    <n v="5"/>
    <n v="5"/>
    <n v="6"/>
    <n v="5"/>
    <n v="6"/>
    <n v="4"/>
    <n v="4"/>
    <n v="6"/>
    <n v="6"/>
    <n v="6"/>
    <n v="6"/>
    <n v="6"/>
    <n v="6"/>
    <n v="6"/>
    <n v="5"/>
    <n v="6"/>
    <n v="6"/>
    <n v="6"/>
    <n v="6"/>
    <n v="6"/>
    <n v="6"/>
    <n v="6"/>
    <n v="6"/>
    <m/>
    <m/>
    <n v="5"/>
    <n v="6"/>
    <n v="6"/>
    <m/>
    <m/>
    <m/>
    <m/>
    <m/>
    <m/>
    <m/>
    <s v="supportive"/>
    <s v="interested"/>
    <s v="No"/>
    <s v="likely"/>
    <s v="Shorter sessions, shorter overall - more condensed content. Short, sharp and to the point. Start later, finish earlier"/>
    <s v="No"/>
    <s v="Provided a new take on techniques I know about and helped me implement them properly. Sometimes you know the 'what' and 'why' but not the 'how' to."/>
    <m/>
    <s v="BostelmannCarla"/>
    <s v="BostelmannJaeger41385Male"/>
    <n v="1"/>
    <n v="0"/>
    <n v="0"/>
    <n v="0"/>
    <n v="0"/>
  </r>
  <r>
    <s v="1819-1714"/>
    <s v="Register IYP-AKL-BDO-SW0877.xlsx"/>
    <s v="Melton"/>
    <s v="Beau"/>
    <s v="Māori"/>
    <m/>
    <m/>
    <s v=""/>
    <d v="2015-04-12T00:00:00"/>
    <n v="3.8986301369863012"/>
    <s v="Male"/>
    <s v="Other"/>
    <s v="021313513"/>
    <s v="Life Childcare"/>
    <s v="Education and Care Services"/>
    <m/>
    <n v="0"/>
    <s v="No"/>
    <m/>
    <s v="Family Court"/>
    <s v="Leef"/>
    <s v="Vincent"/>
    <s v="Parent"/>
    <s v="3/19 McBurney Pl; Mangere"/>
    <m/>
    <s v="0224215920"/>
    <s v="Māori"/>
    <m/>
    <m/>
    <s v=""/>
    <s v="No"/>
    <s v="No"/>
    <m/>
    <m/>
    <m/>
    <m/>
    <m/>
    <m/>
    <s v="BLANK"/>
    <m/>
    <s v="BLANK"/>
    <m/>
    <s v="BLANK"/>
    <m/>
    <s v="BLANK"/>
    <m/>
    <s v="BLANK"/>
    <m/>
    <s v="BLANK"/>
    <s v="No"/>
    <s v="No"/>
    <m/>
    <x v="0"/>
    <x v="0"/>
    <x v="0"/>
    <n v="7"/>
    <s v="Y"/>
    <s v="Y"/>
    <s v="Y"/>
    <s v="Y"/>
    <s v="Y"/>
    <s v="Y"/>
    <s v="Y"/>
    <s v="N"/>
    <s v="N"/>
    <s v="N"/>
    <s v="N"/>
    <s v="N"/>
    <s v="N"/>
    <s v="N"/>
    <m/>
    <d v="2019-03-05T00:00:00"/>
    <d v="2019-06-25T00:00:00"/>
    <x v="4"/>
    <s v="South &amp; South-West (Auckland)"/>
    <s v="Onehunga"/>
    <n v="15"/>
    <s v="Preschool Basic Parent"/>
    <s v="Marianne Riley"/>
    <s v="Barnardos"/>
    <s v="Morris Wong"/>
    <s v="Barnardos"/>
    <m/>
    <m/>
    <s v="IYP-AKL-BDO-SW0877"/>
    <s v="Barnardos"/>
    <s v="NGO"/>
    <s v="Barnardos"/>
    <s v="Barnardos"/>
    <n v="0.5"/>
    <m/>
    <s v="No"/>
    <m/>
    <m/>
    <m/>
    <n v="8"/>
    <n v="0"/>
    <n v="0"/>
    <n v="0"/>
    <m/>
    <m/>
    <m/>
    <m/>
    <m/>
    <m/>
    <m/>
    <m/>
    <m/>
    <m/>
    <m/>
    <m/>
    <m/>
    <m/>
    <m/>
    <m/>
    <m/>
    <m/>
    <m/>
    <m/>
    <m/>
    <m/>
    <m/>
    <m/>
    <m/>
    <m/>
    <m/>
    <m/>
    <m/>
    <m/>
    <m/>
    <m/>
    <m/>
    <m/>
    <m/>
    <m/>
    <m/>
    <m/>
    <m/>
    <m/>
    <m/>
    <m/>
    <m/>
    <m/>
    <m/>
    <m/>
    <m/>
    <m/>
    <m/>
    <m/>
    <m/>
    <m/>
    <m/>
    <m/>
    <m/>
    <s v="LeefVincent"/>
    <s v="MeltonBeau42106Male"/>
    <n v="1"/>
    <n v="1"/>
    <n v="0"/>
    <n v="1"/>
    <n v="0"/>
  </r>
  <r>
    <s v="1819-1715"/>
    <s v="Register IYP-AKL-BDO-SW0877.xlsx"/>
    <s v="Morunga-Edwards"/>
    <s v="Paul"/>
    <s v="Māori"/>
    <s v="New Zealand European"/>
    <m/>
    <s v=""/>
    <d v="2007-10-26T00:00:00"/>
    <n v="11.364383561643836"/>
    <s v="Male"/>
    <s v="Self referral"/>
    <s v="0272932271"/>
    <s v="Sylvia Park School"/>
    <s v="None"/>
    <m/>
    <n v="1"/>
    <s v="No"/>
    <m/>
    <m/>
    <s v="Askwith"/>
    <s v="Su"/>
    <s v="Primary Caregiver: family and whānau"/>
    <s v="658 Mt Wellington Highway; Otahuhu"/>
    <m/>
    <s v="0272932271"/>
    <s v="New Zealand European"/>
    <m/>
    <m/>
    <s v=""/>
    <s v="No"/>
    <s v="No"/>
    <m/>
    <m/>
    <m/>
    <m/>
    <m/>
    <n v="67"/>
    <s v="Clinical Range"/>
    <n v="60"/>
    <s v="Clinical Range"/>
    <n v="55"/>
    <s v="Still of Concern"/>
    <n v="56"/>
    <s v="Still of Concern"/>
    <n v="16"/>
    <s v="Clinical Range"/>
    <n v="22"/>
    <s v="21+"/>
    <s v="Yes"/>
    <s v="No"/>
    <m/>
    <x v="1"/>
    <x v="2"/>
    <x v="2"/>
    <n v="12"/>
    <s v="Y"/>
    <s v="Y"/>
    <s v="Y"/>
    <s v="Y"/>
    <s v="Y"/>
    <s v="Y"/>
    <s v="Y"/>
    <s v="Y"/>
    <s v="Y"/>
    <s v="Y"/>
    <s v="Y"/>
    <s v="N"/>
    <s v="N"/>
    <s v="Y"/>
    <m/>
    <d v="2019-03-05T00:00:00"/>
    <d v="2019-06-25T00:00:00"/>
    <x v="4"/>
    <s v="South &amp; South-West (Auckland)"/>
    <s v="Onehunga"/>
    <n v="15"/>
    <s v="Preschool Basic Parent"/>
    <s v="Marianne Riley"/>
    <s v="Barnardos"/>
    <s v="Morris Wong"/>
    <s v="Barnardos"/>
    <m/>
    <m/>
    <s v="IYP-AKL-BDO-SW0877"/>
    <s v="Barnardos"/>
    <s v="NGO"/>
    <s v="Barnardos"/>
    <s v="Barnardos"/>
    <n v="0.8571428571428571"/>
    <s v="76% to 100%"/>
    <s v="Yes"/>
    <m/>
    <m/>
    <m/>
    <n v="6"/>
    <n v="1"/>
    <n v="0"/>
    <n v="0"/>
    <m/>
    <m/>
    <m/>
    <m/>
    <m/>
    <m/>
    <m/>
    <m/>
    <m/>
    <m/>
    <m/>
    <m/>
    <m/>
    <m/>
    <m/>
    <m/>
    <m/>
    <m/>
    <m/>
    <m/>
    <m/>
    <m/>
    <m/>
    <m/>
    <m/>
    <m/>
    <m/>
    <m/>
    <m/>
    <m/>
    <m/>
    <m/>
    <m/>
    <m/>
    <m/>
    <m/>
    <m/>
    <m/>
    <m/>
    <m/>
    <m/>
    <m/>
    <m/>
    <m/>
    <m/>
    <m/>
    <m/>
    <m/>
    <m/>
    <m/>
    <m/>
    <m/>
    <m/>
    <m/>
    <m/>
    <s v="AskwithSu"/>
    <s v="Morunga-EdwardsPaul39381Male"/>
    <n v="1"/>
    <n v="1"/>
    <n v="0"/>
    <n v="0"/>
    <n v="0"/>
  </r>
  <r>
    <s v="1819-1716"/>
    <s v="Register IYP-AKL-BDO-SW0877.xlsx"/>
    <s v="Wilson"/>
    <s v="Milah"/>
    <s v="New Zealand European"/>
    <s v="Māori"/>
    <m/>
    <s v=""/>
    <d v="2014-07-15T00:00:00"/>
    <n v="4.6410958904109592"/>
    <s v="Female"/>
    <s v="Partner, family, or friend"/>
    <s v="0212506367"/>
    <m/>
    <s v="Education and Care Services"/>
    <m/>
    <n v="2"/>
    <s v="No"/>
    <m/>
    <m/>
    <s v="Wilson"/>
    <s v="Zack"/>
    <s v="Parent"/>
    <s v="48 Balmoral Rd; Mt Eden"/>
    <m/>
    <s v="0212506367"/>
    <s v="Māori"/>
    <s v="New Zealand European"/>
    <m/>
    <s v=""/>
    <s v="Yes"/>
    <s v="No"/>
    <m/>
    <m/>
    <m/>
    <m/>
    <m/>
    <n v="54"/>
    <s v="&lt;55"/>
    <n v="69"/>
    <s v="Clinical Range"/>
    <n v="56"/>
    <s v="Still of Concern"/>
    <n v="68"/>
    <s v="Clinical Range"/>
    <n v="25"/>
    <s v="21+"/>
    <n v="22"/>
    <s v="21+"/>
    <s v="Yes"/>
    <s v="Yes"/>
    <m/>
    <x v="2"/>
    <x v="2"/>
    <x v="1"/>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s v="76% to 100%"/>
    <s v="Yes"/>
    <m/>
    <m/>
    <m/>
    <n v="2"/>
    <n v="1"/>
    <n v="1"/>
    <n v="1"/>
    <n v="7"/>
    <n v="7"/>
    <n v="7"/>
    <n v="7"/>
    <n v="7"/>
    <n v="7"/>
    <n v="7"/>
    <n v="7"/>
    <n v="7"/>
    <n v="7"/>
    <n v="7"/>
    <n v="7"/>
    <n v="7"/>
    <n v="7"/>
    <n v="7"/>
    <n v="7"/>
    <n v="7"/>
    <n v="7"/>
    <n v="7"/>
    <n v="7"/>
    <n v="7"/>
    <n v="7"/>
    <n v="7"/>
    <n v="7"/>
    <n v="7"/>
    <n v="7"/>
    <n v="7"/>
    <n v="7"/>
    <n v="7"/>
    <n v="7"/>
    <n v="7"/>
    <n v="7"/>
    <n v="7"/>
    <n v="7"/>
    <n v="7"/>
    <m/>
    <m/>
    <n v="7"/>
    <n v="7"/>
    <n v="7"/>
    <m/>
    <m/>
    <m/>
    <m/>
    <m/>
    <m/>
    <m/>
    <s v="very supportive"/>
    <s v="very interested"/>
    <m/>
    <s v="very likely"/>
    <m/>
    <m/>
    <m/>
    <m/>
    <s v="WilsonZack"/>
    <s v="WilsonMilah41835Female"/>
    <n v="2"/>
    <n v="1"/>
    <n v="0"/>
    <n v="1"/>
    <n v="0"/>
  </r>
  <r>
    <s v="1819-1717"/>
    <s v="Register IYP-AKL-BDO-SW0877.xlsx"/>
    <s v="Philpott"/>
    <s v="Wyatt"/>
    <s v="New Zealand European"/>
    <m/>
    <m/>
    <s v=""/>
    <d v="2015-10-17T00:00:00"/>
    <n v="3.3835616438356166"/>
    <s v="Male"/>
    <s v="Self referral"/>
    <s v="02108176441"/>
    <s v="Co Kids"/>
    <s v="Education and Care Services"/>
    <m/>
    <n v="0"/>
    <s v="No"/>
    <m/>
    <s v="Family Action; Barnardos Supervised Contact with Father; HELP (father facing criminal charges); Historically Shine for FV"/>
    <s v="Grevel"/>
    <s v="Madison"/>
    <s v="Parent"/>
    <s v="10 Patsy O'Hara Pl; Swanson"/>
    <m/>
    <s v="02108176441"/>
    <s v="New Zealand European"/>
    <m/>
    <m/>
    <s v=""/>
    <s v="Yes"/>
    <s v="No"/>
    <m/>
    <m/>
    <m/>
    <m/>
    <m/>
    <n v="51"/>
    <s v="&lt;55"/>
    <n v="56"/>
    <s v="Still of Concern"/>
    <n v="42"/>
    <s v="&lt;55"/>
    <n v="42"/>
    <s v="&lt;55"/>
    <n v="26"/>
    <s v="21+"/>
    <n v="37"/>
    <s v="21+"/>
    <s v="No"/>
    <s v="No"/>
    <m/>
    <x v="1"/>
    <x v="2"/>
    <x v="2"/>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s v="76% to 100%"/>
    <s v="Yes"/>
    <m/>
    <m/>
    <m/>
    <n v="7"/>
    <n v="0"/>
    <n v="0"/>
    <n v="1"/>
    <n v="7"/>
    <n v="7"/>
    <n v="7"/>
    <n v="6"/>
    <n v="7"/>
    <n v="7"/>
    <n v="7"/>
    <n v="6"/>
    <n v="7"/>
    <n v="7"/>
    <n v="6"/>
    <n v="5"/>
    <n v="7"/>
    <n v="7"/>
    <n v="6"/>
    <n v="7"/>
    <n v="7"/>
    <n v="7"/>
    <n v="6"/>
    <n v="7"/>
    <n v="7"/>
    <n v="7"/>
    <n v="7"/>
    <n v="7"/>
    <n v="7"/>
    <n v="7"/>
    <n v="7"/>
    <n v="7"/>
    <n v="7"/>
    <n v="7"/>
    <n v="7"/>
    <n v="7"/>
    <n v="7"/>
    <n v="7"/>
    <n v="7"/>
    <m/>
    <m/>
    <n v="7"/>
    <n v="7"/>
    <n v="7"/>
    <m/>
    <m/>
    <m/>
    <m/>
    <m/>
    <m/>
    <m/>
    <s v="supportive"/>
    <s v="interested"/>
    <s v="Yes"/>
    <s v="likely"/>
    <s v="More group discussion and roleplay rather than vignettes."/>
    <s v="Not at this moment, want to keep practising IY content."/>
    <s v="Improvement in my son's listening and following instructions."/>
    <m/>
    <s v="GrevelMadison"/>
    <s v="PhilpottWyatt42294Male"/>
    <n v="1"/>
    <n v="0"/>
    <n v="0"/>
    <n v="0"/>
    <n v="0"/>
  </r>
  <r>
    <s v="1819-1718"/>
    <s v="Register IYP-AKL-BDO-SW0877.xlsx"/>
    <s v="Mariner-Deo"/>
    <s v="Patrick"/>
    <s v="Fijian"/>
    <s v="Samoan"/>
    <m/>
    <s v="Pacific"/>
    <d v="2013-01-06T00:00:00"/>
    <n v="6.161643835616438"/>
    <s v="Male"/>
    <s v="Mental Health (CAMHS, CAFS)"/>
    <m/>
    <s v="Royal Oak Primary"/>
    <s v="None"/>
    <m/>
    <n v="0"/>
    <s v="No"/>
    <m/>
    <s v="MoE Psychologist in School; School Counsellor; Kari Centre"/>
    <s v="Mariner"/>
    <s v="Aileen"/>
    <s v="Parent"/>
    <s v="2/23 Boyd Ave; Royal Oak"/>
    <m/>
    <s v="0212168754"/>
    <s v="Samoan"/>
    <s v="Chinese"/>
    <s v="Niuean"/>
    <s v="Pacific"/>
    <s v="No"/>
    <s v="Yes"/>
    <m/>
    <m/>
    <m/>
    <m/>
    <m/>
    <n v="61"/>
    <s v="Clinical Range"/>
    <n v="55"/>
    <s v="Still of Concern"/>
    <n v="58"/>
    <s v="Still of Concern"/>
    <n v="49"/>
    <s v="&lt;55"/>
    <n v="13"/>
    <s v="Clinical Range"/>
    <n v="20"/>
    <s v="Still of Concern"/>
    <s v="Yes"/>
    <s v="No"/>
    <m/>
    <x v="1"/>
    <x v="2"/>
    <x v="2"/>
    <n v="13"/>
    <s v="Y"/>
    <s v="Y"/>
    <s v="Y"/>
    <s v="Y"/>
    <s v="Y"/>
    <s v="Y"/>
    <s v="Y"/>
    <s v="Y"/>
    <s v="Y"/>
    <s v="N"/>
    <s v="Y"/>
    <s v="Y"/>
    <s v="Y"/>
    <s v="Y"/>
    <m/>
    <d v="2019-03-05T00:00:00"/>
    <d v="2019-06-25T00:00:00"/>
    <x v="4"/>
    <s v="South &amp; South-West (Auckland)"/>
    <s v="Onehunga"/>
    <n v="15"/>
    <s v="Preschool Basic Parent"/>
    <s v="Marianne Riley"/>
    <s v="Barnardos"/>
    <s v="Morris Wong"/>
    <s v="Barnardos"/>
    <m/>
    <m/>
    <s v="IYP-AKL-BDO-SW0877"/>
    <s v="Barnardos"/>
    <s v="NGO"/>
    <s v="Barnardos"/>
    <s v="Barnardos"/>
    <n v="0.9285714285714286"/>
    <s v="76% to 100%"/>
    <s v="Yes"/>
    <m/>
    <m/>
    <m/>
    <n v="6"/>
    <n v="1"/>
    <n v="0"/>
    <n v="0"/>
    <n v="6"/>
    <n v="5"/>
    <n v="6"/>
    <n v="4"/>
    <n v="6"/>
    <n v="5"/>
    <n v="5"/>
    <n v="6"/>
    <n v="6"/>
    <n v="6"/>
    <n v="5"/>
    <n v="5"/>
    <n v="4"/>
    <n v="4"/>
    <n v="6"/>
    <n v="6"/>
    <n v="6"/>
    <n v="5"/>
    <n v="3"/>
    <n v="6"/>
    <n v="6"/>
    <n v="7"/>
    <n v="6"/>
    <n v="6"/>
    <n v="2"/>
    <n v="5"/>
    <n v="5"/>
    <n v="6"/>
    <n v="4"/>
    <n v="5"/>
    <n v="5"/>
    <n v="5"/>
    <n v="6"/>
    <n v="6"/>
    <n v="6"/>
    <m/>
    <m/>
    <n v="5"/>
    <n v="4"/>
    <n v="6"/>
    <m/>
    <m/>
    <m/>
    <m/>
    <m/>
    <m/>
    <m/>
    <s v="somewhat supportive"/>
    <s v="somewhat interested"/>
    <s v="Neutral"/>
    <s v="neutral"/>
    <s v="The research that it is based on is very old. Videos are dated - in fact many breached child dignity standards eg: topless kids and potty/toilet training. The programme needs a serious update to remain relevant to new generations. Ghosting children is not a positive strategy. Attention is viewed as being negative yet even adults like and need attention. Negative for a child but positive for an adult as described by my son's psychiatrist. So please update the programme material! Please also give over-talkers an egg timer."/>
    <s v="No"/>
    <s v="Its so long and it's not of value to stop over the school break yet the length trains a habit so it's a bitter-sweet."/>
    <m/>
    <s v="MarinerAileen"/>
    <s v="Mariner-DeoPatrick41280Male"/>
    <n v="1"/>
    <n v="0"/>
    <n v="1"/>
    <n v="0"/>
    <n v="1"/>
  </r>
  <r>
    <s v="1819-1719"/>
    <s v="Register IYP-AKL-BDO-SW0877.xlsx"/>
    <s v="Campbell Arias"/>
    <s v="Ilan"/>
    <s v="Latin American"/>
    <s v="New Zealand European"/>
    <m/>
    <s v=""/>
    <d v="2010-09-12T00:00:00"/>
    <n v="8.4821917808219176"/>
    <s v="Male"/>
    <s v="Self referral"/>
    <s v="0211700868"/>
    <s v="Our Lady of the Sacred Heart"/>
    <s v="None"/>
    <m/>
    <n v="0"/>
    <s v="No"/>
    <m/>
    <m/>
    <s v="Coronado"/>
    <s v="Eulalia"/>
    <s v="Parent"/>
    <s v="117A Paihia Rd; One Tree Hill"/>
    <s v="099742153"/>
    <s v="0211700868"/>
    <s v="Latin American"/>
    <m/>
    <m/>
    <s v=""/>
    <s v="No"/>
    <s v="No"/>
    <m/>
    <m/>
    <m/>
    <m/>
    <m/>
    <n v="71"/>
    <s v="Clinical Range"/>
    <n v="68"/>
    <s v="Clinical Range"/>
    <n v="65"/>
    <s v="Clinical Range"/>
    <n v="56"/>
    <s v="Still of Concern"/>
    <n v="23"/>
    <s v="21+"/>
    <n v="25"/>
    <s v="21+"/>
    <s v="Yes"/>
    <s v="Yes"/>
    <m/>
    <x v="1"/>
    <x v="2"/>
    <x v="2"/>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s v="76% to 100%"/>
    <s v="Yes"/>
    <m/>
    <m/>
    <m/>
    <n v="6"/>
    <n v="1"/>
    <n v="1"/>
    <n v="1"/>
    <n v="4"/>
    <n v="6"/>
    <n v="6"/>
    <n v="4"/>
    <n v="6"/>
    <n v="7"/>
    <n v="7"/>
    <n v="5"/>
    <n v="5"/>
    <n v="6"/>
    <n v="6"/>
    <n v="6"/>
    <n v="6"/>
    <n v="5"/>
    <n v="4"/>
    <n v="4"/>
    <n v="6"/>
    <n v="6"/>
    <n v="6"/>
    <n v="6"/>
    <n v="6"/>
    <n v="6"/>
    <n v="6"/>
    <n v="6"/>
    <n v="6"/>
    <n v="6"/>
    <n v="6"/>
    <n v="6"/>
    <n v="6"/>
    <n v="6"/>
    <n v="6"/>
    <n v="6"/>
    <n v="7"/>
    <n v="7"/>
    <n v="7"/>
    <m/>
    <m/>
    <n v="7"/>
    <n v="7"/>
    <n v="7"/>
    <m/>
    <m/>
    <m/>
    <m/>
    <m/>
    <m/>
    <m/>
    <s v="supportive"/>
    <s v="somewhat interested"/>
    <s v="Yes"/>
    <s v="somewhat unlikely"/>
    <s v="Some of the roleplay during the session could be done based on one of the participants kid's behaviour that is proving to be difficult to improve."/>
    <s v="No"/>
    <s v="Learning new tools/strategies to deal with challenging behaviours."/>
    <m/>
    <s v="CoronadoEulalia"/>
    <s v="Campbell AriasIlan40433Male"/>
    <n v="2"/>
    <n v="0"/>
    <n v="0"/>
    <n v="0"/>
    <n v="0"/>
  </r>
  <r>
    <s v="1819-1720"/>
    <s v="Register IYP-AKL-BDO-SW0877.xlsx"/>
    <s v="Campbell Arias"/>
    <s v="Ilan"/>
    <s v="Latin American"/>
    <s v="New Zealand European"/>
    <m/>
    <s v=""/>
    <d v="2010-09-12T00:00:00"/>
    <n v="8.4821917808219176"/>
    <s v="Male"/>
    <s v="Partner, family, or friend"/>
    <s v="0211700868"/>
    <s v="Our Lady of the Sacred Heart"/>
    <s v="None"/>
    <m/>
    <n v="0"/>
    <s v="No"/>
    <m/>
    <m/>
    <s v="Campbell"/>
    <s v="Ian"/>
    <s v="Parent"/>
    <s v="117A Paihia Rd; One Tree Hill"/>
    <m/>
    <s v="021631728"/>
    <s v="New Zealand European"/>
    <m/>
    <m/>
    <s v=""/>
    <s v="No"/>
    <s v="No"/>
    <m/>
    <m/>
    <m/>
    <m/>
    <m/>
    <n v="56"/>
    <s v="Still of Concern"/>
    <n v="60"/>
    <s v="Clinical Range"/>
    <n v="56"/>
    <s v="Still of Concern"/>
    <n v="52"/>
    <s v="&lt;55"/>
    <n v="32"/>
    <s v="21+"/>
    <n v="31"/>
    <s v="21+"/>
    <s v="Yes"/>
    <s v="No"/>
    <m/>
    <x v="2"/>
    <x v="2"/>
    <x v="1"/>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s v="76% to 100%"/>
    <s v="Yes"/>
    <m/>
    <m/>
    <m/>
    <n v="6"/>
    <n v="1"/>
    <n v="0"/>
    <n v="1"/>
    <n v="6"/>
    <n v="6"/>
    <n v="6"/>
    <n v="5"/>
    <n v="6"/>
    <n v="7"/>
    <n v="6"/>
    <n v="7"/>
    <n v="7"/>
    <n v="7"/>
    <n v="7"/>
    <n v="6"/>
    <n v="7"/>
    <n v="6"/>
    <n v="4"/>
    <n v="6"/>
    <n v="5"/>
    <n v="6"/>
    <n v="4"/>
    <n v="6"/>
    <n v="6"/>
    <n v="6"/>
    <n v="4"/>
    <n v="7"/>
    <n v="6"/>
    <n v="6"/>
    <n v="4"/>
    <n v="5"/>
    <n v="6"/>
    <n v="6"/>
    <n v="5"/>
    <n v="6"/>
    <n v="7"/>
    <n v="7"/>
    <n v="7"/>
    <m/>
    <m/>
    <n v="7"/>
    <n v="7"/>
    <n v="7"/>
    <m/>
    <m/>
    <m/>
    <m/>
    <m/>
    <m/>
    <m/>
    <s v="very supportive"/>
    <s v="interested"/>
    <s v="Yes"/>
    <s v="somewhat likely"/>
    <m/>
    <m/>
    <s v="It reassured me that what I have done in trying to teach my child was all the correct ways but there was some things that I now know I could have done different."/>
    <m/>
    <s v="CampbellIan"/>
    <s v="Campbell AriasIlan40433Male"/>
    <n v="2"/>
    <n v="0"/>
    <n v="0"/>
    <n v="0"/>
    <n v="0"/>
  </r>
  <r>
    <s v="1819-1721"/>
    <s v="Register IYP-AKL-BDO-SW0877.xlsx"/>
    <s v="Stanes"/>
    <s v="Lucas"/>
    <s v="New Zealand European"/>
    <m/>
    <m/>
    <s v=""/>
    <d v="2015-05-15T00:00:00"/>
    <n v="3.8082191780821919"/>
    <s v="Male"/>
    <s v="Mental Health (CAMHS, CAFS)"/>
    <m/>
    <s v="Michael Park School"/>
    <s v="Education and Care Services"/>
    <m/>
    <n v="1"/>
    <s v="No"/>
    <m/>
    <s v="Kari Centre"/>
    <s v="Stanes"/>
    <s v="Christina"/>
    <s v="Parent"/>
    <s v="3/29 Monteith Cres; Remuera"/>
    <s v="095240360"/>
    <s v="02102340106"/>
    <s v="New Zealand European"/>
    <m/>
    <m/>
    <s v=""/>
    <s v="No"/>
    <s v="No"/>
    <m/>
    <m/>
    <m/>
    <m/>
    <m/>
    <n v="66"/>
    <s v="Clinical Range"/>
    <n v="63"/>
    <s v="Clinical Range"/>
    <n v="60"/>
    <s v="Clinical Range"/>
    <n v="64"/>
    <s v="Clinical Range"/>
    <n v="13"/>
    <s v="Clinical Range"/>
    <n v="13"/>
    <s v="Clinical Range"/>
    <s v="Yes"/>
    <s v="Yes"/>
    <m/>
    <x v="1"/>
    <x v="1"/>
    <x v="1"/>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s v="76% to 100%"/>
    <s v="Yes"/>
    <m/>
    <m/>
    <m/>
    <n v="4"/>
    <n v="1"/>
    <n v="1"/>
    <n v="1"/>
    <n v="6"/>
    <n v="5"/>
    <n v="6"/>
    <n v="6"/>
    <n v="6"/>
    <n v="6"/>
    <n v="6"/>
    <n v="5"/>
    <n v="5"/>
    <n v="6"/>
    <n v="6"/>
    <n v="6"/>
    <n v="7"/>
    <n v="5"/>
    <n v="7"/>
    <n v="6"/>
    <n v="6"/>
    <n v="5"/>
    <n v="6"/>
    <n v="7"/>
    <n v="7"/>
    <n v="7"/>
    <n v="5"/>
    <n v="6"/>
    <n v="6"/>
    <n v="7"/>
    <n v="4"/>
    <n v="6"/>
    <n v="6"/>
    <n v="7"/>
    <n v="6"/>
    <n v="7"/>
    <n v="7"/>
    <n v="7"/>
    <n v="7"/>
    <m/>
    <m/>
    <n v="7"/>
    <n v="7"/>
    <n v="7"/>
    <m/>
    <m/>
    <m/>
    <m/>
    <m/>
    <m/>
    <m/>
    <s v="very supportive"/>
    <s v="interested"/>
    <s v="Yes"/>
    <s v="likely"/>
    <m/>
    <m/>
    <m/>
    <m/>
    <s v="StanesChristina"/>
    <s v="StanesLucas42139Male"/>
    <n v="1"/>
    <n v="0"/>
    <n v="0"/>
    <n v="0"/>
    <n v="0"/>
  </r>
  <r>
    <s v="1819-1722"/>
    <s v="Register IYP-AKL-BDO-SW0877.xlsx"/>
    <s v="Van Westhuizen"/>
    <s v="Jason"/>
    <s v="New Zealand European"/>
    <m/>
    <m/>
    <s v=""/>
    <d v="2009-11-20T00:00:00"/>
    <n v="9.293150684931506"/>
    <s v="Male"/>
    <s v="Self referral"/>
    <s v="0210683165"/>
    <s v="Murray Bays Primary"/>
    <s v="None"/>
    <m/>
    <n v="0"/>
    <s v="No"/>
    <m/>
    <s v="Family Works; Counselling; Family Court; Police"/>
    <s v="Don"/>
    <s v="Santelle"/>
    <s v="Parent"/>
    <s v="15A Noel Williams Pl; Mairangi Bay"/>
    <m/>
    <s v="0210683165"/>
    <s v="New Zealand European"/>
    <m/>
    <m/>
    <s v=""/>
    <s v="Yes"/>
    <s v="No"/>
    <m/>
    <m/>
    <m/>
    <m/>
    <m/>
    <n v="54"/>
    <s v="&lt;55"/>
    <n v="55"/>
    <s v="Still of Concern"/>
    <n v="55"/>
    <s v="Still of Concern"/>
    <n v="47"/>
    <s v="&lt;55"/>
    <n v="17"/>
    <s v="Still of Concern"/>
    <n v="21"/>
    <s v="21+"/>
    <s v="No"/>
    <s v="No"/>
    <m/>
    <x v="2"/>
    <x v="2"/>
    <x v="2"/>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s v="76% to 100%"/>
    <s v="Yes"/>
    <m/>
    <m/>
    <m/>
    <n v="5"/>
    <n v="0"/>
    <n v="0"/>
    <n v="1"/>
    <n v="4"/>
    <n v="4"/>
    <n v="4"/>
    <n v="4"/>
    <n v="7"/>
    <n v="4"/>
    <n v="7"/>
    <n v="6"/>
    <n v="6"/>
    <n v="6"/>
    <n v="7"/>
    <n v="6"/>
    <n v="6"/>
    <n v="6"/>
    <n v="6"/>
    <n v="6"/>
    <n v="4"/>
    <n v="6"/>
    <n v="7"/>
    <n v="7"/>
    <n v="7"/>
    <n v="7"/>
    <n v="7"/>
    <n v="7"/>
    <n v="7"/>
    <n v="7"/>
    <n v="7"/>
    <n v="7"/>
    <n v="7"/>
    <n v="7"/>
    <n v="6"/>
    <n v="7"/>
    <n v="7"/>
    <n v="7"/>
    <n v="7"/>
    <m/>
    <m/>
    <n v="7"/>
    <n v="4"/>
    <n v="6"/>
    <m/>
    <m/>
    <m/>
    <m/>
    <m/>
    <m/>
    <m/>
    <s v="supportive"/>
    <s v="interested"/>
    <s v="No"/>
    <s v="unlikely"/>
    <s v="The programme was run really good and all information is really helpful. I wish I had known about it sooner and think the programme needs to made more aware for other parents in more places around NZ."/>
    <s v="No. At this stage I do not have my child with me and do not know what the future holds but yes if I had my child I would love to do a programme that focusses on older children."/>
    <m/>
    <m/>
    <s v="DonSantelle"/>
    <s v="Van WesthuizenJason40137Male"/>
    <n v="1"/>
    <n v="0"/>
    <n v="0"/>
    <n v="0"/>
    <n v="0"/>
  </r>
  <r>
    <s v="1819-1723"/>
    <s v="Register IYP-AKL-BDO-SW0877.xlsx"/>
    <s v="Keightley"/>
    <s v="Finn"/>
    <s v="New Zealand European"/>
    <m/>
    <m/>
    <s v=""/>
    <d v="2013-08-13T00:00:00"/>
    <n v="5.5616438356164384"/>
    <s v="Male"/>
    <s v="Partner, family, or friend"/>
    <m/>
    <s v="Oranga Primary"/>
    <s v="None"/>
    <m/>
    <n v="0"/>
    <s v="No"/>
    <m/>
    <m/>
    <s v="Keightley"/>
    <s v="Michael"/>
    <s v="Parent"/>
    <s v="69 Mays Rd; Onehunga"/>
    <s v="095255558"/>
    <s v="0224974218"/>
    <s v="New Zealand European"/>
    <m/>
    <m/>
    <s v=""/>
    <s v="No"/>
    <s v="No"/>
    <m/>
    <m/>
    <m/>
    <m/>
    <m/>
    <n v="52"/>
    <s v="&lt;55"/>
    <n v="46"/>
    <s v="&lt;55"/>
    <n v="54"/>
    <s v="&lt;55"/>
    <n v="51"/>
    <s v="&lt;55"/>
    <n v="19"/>
    <s v="Still of Concern"/>
    <n v="22"/>
    <s v="21+"/>
    <s v="No"/>
    <s v="No"/>
    <m/>
    <x v="2"/>
    <x v="1"/>
    <x v="2"/>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s v="76% to 100%"/>
    <s v="Yes"/>
    <m/>
    <m/>
    <m/>
    <n v="4"/>
    <n v="0"/>
    <n v="0"/>
    <n v="1"/>
    <n v="6"/>
    <n v="6"/>
    <n v="5"/>
    <n v="4"/>
    <n v="6"/>
    <n v="6"/>
    <n v="6"/>
    <n v="6"/>
    <n v="5"/>
    <n v="6"/>
    <n v="5"/>
    <n v="4"/>
    <n v="6"/>
    <n v="6"/>
    <n v="4"/>
    <n v="5"/>
    <n v="6"/>
    <n v="5"/>
    <n v="5"/>
    <n v="6"/>
    <n v="6"/>
    <n v="7"/>
    <n v="5"/>
    <n v="4"/>
    <n v="5"/>
    <n v="6"/>
    <n v="6"/>
    <n v="5"/>
    <n v="6"/>
    <n v="6"/>
    <n v="6"/>
    <n v="6"/>
    <n v="6"/>
    <n v="5"/>
    <n v="6"/>
    <m/>
    <m/>
    <n v="6"/>
    <n v="6"/>
    <n v="6"/>
    <m/>
    <m/>
    <m/>
    <m/>
    <m/>
    <m/>
    <m/>
    <s v="somewhat supportive"/>
    <s v="somewhat interested"/>
    <s v="Yes"/>
    <s v="somewhat likely"/>
    <s v="The videos seemed dated, more up to date videos with situations with todays toys etc would help"/>
    <s v="No"/>
    <s v="There are different ways to get the desired behaviour"/>
    <m/>
    <s v="KeightleyMichael"/>
    <s v="KeightleyFinn41499Male"/>
    <n v="2"/>
    <n v="0"/>
    <n v="0"/>
    <n v="0"/>
    <n v="0"/>
  </r>
  <r>
    <s v="1819-1724"/>
    <s v="Register IYP-AKL-BDO-SW0877.xlsx"/>
    <s v="Keightley"/>
    <s v="Finn"/>
    <s v="New Zealand European"/>
    <m/>
    <m/>
    <s v=""/>
    <d v="2013-08-13T00:00:00"/>
    <n v="5.5616438356164384"/>
    <s v="Male"/>
    <s v="Partner, family, or friend"/>
    <m/>
    <s v="Oranga Primary"/>
    <s v="None"/>
    <m/>
    <n v="0"/>
    <s v="No"/>
    <m/>
    <m/>
    <s v="Hoogenboom"/>
    <s v="Nicola"/>
    <s v="Parent"/>
    <s v="69 Mays Rd; Onehunga"/>
    <s v="095255558"/>
    <s v="0275099171"/>
    <s v="New Zealand European"/>
    <m/>
    <m/>
    <s v=""/>
    <s v="No"/>
    <s v="No"/>
    <m/>
    <m/>
    <m/>
    <m/>
    <m/>
    <n v="50"/>
    <s v="&lt;55"/>
    <n v="43"/>
    <s v="&lt;55"/>
    <n v="48"/>
    <s v="&lt;55"/>
    <n v="47"/>
    <s v="&lt;55"/>
    <n v="23"/>
    <s v="21+"/>
    <n v="33"/>
    <s v="21+"/>
    <s v="No"/>
    <s v="No"/>
    <m/>
    <x v="1"/>
    <x v="1"/>
    <x v="2"/>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s v="76% to 100%"/>
    <s v="Yes"/>
    <m/>
    <m/>
    <m/>
    <n v="4"/>
    <n v="0"/>
    <n v="0"/>
    <n v="1"/>
    <n v="6"/>
    <n v="6"/>
    <n v="6"/>
    <n v="6"/>
    <n v="6"/>
    <n v="7"/>
    <n v="7"/>
    <n v="6"/>
    <n v="6"/>
    <n v="6"/>
    <n v="7"/>
    <n v="6"/>
    <n v="7"/>
    <n v="7"/>
    <n v="7"/>
    <n v="6"/>
    <n v="6"/>
    <n v="6"/>
    <n v="7"/>
    <n v="7"/>
    <n v="6"/>
    <n v="7"/>
    <n v="7"/>
    <n v="6"/>
    <n v="7"/>
    <n v="6"/>
    <n v="6"/>
    <n v="6"/>
    <n v="6"/>
    <n v="6"/>
    <n v="6"/>
    <n v="7"/>
    <n v="7"/>
    <n v="7"/>
    <n v="7"/>
    <m/>
    <m/>
    <n v="7"/>
    <n v="7"/>
    <n v="7"/>
    <m/>
    <m/>
    <m/>
    <m/>
    <m/>
    <m/>
    <m/>
    <s v="supportive"/>
    <s v="interested"/>
    <s v="Yes"/>
    <s v="very likely"/>
    <m/>
    <s v="I think we are ok. It helps that he has a much better teacher this year."/>
    <s v="Helping me see the value of play and my partner see the value of ignoring and not getting angry at our son."/>
    <m/>
    <s v="HoogenboomNicola"/>
    <s v="KeightleyFinn41499Male"/>
    <n v="2"/>
    <n v="0"/>
    <n v="0"/>
    <n v="0"/>
    <n v="0"/>
  </r>
  <r>
    <s v="1819-1725"/>
    <s v="Register IYP-AKL-BDO-SW0877.xlsx"/>
    <s v="Christians"/>
    <s v="Nathan"/>
    <s v="New Zealand European"/>
    <m/>
    <m/>
    <s v=""/>
    <d v="2014-04-30T00:00:00"/>
    <n v="4.8493150684931505"/>
    <s v="Male"/>
    <s v="Self referral"/>
    <s v="0210649040"/>
    <s v="Acorn Meadows"/>
    <s v="Education and Care Services"/>
    <m/>
    <n v="0"/>
    <s v="No"/>
    <m/>
    <m/>
    <s v="Moss"/>
    <s v="Wendy"/>
    <s v="Parent"/>
    <s v="2/24 Bernie Edwards Pl; Botany Downs"/>
    <m/>
    <s v="0210649040"/>
    <s v="African"/>
    <m/>
    <m/>
    <s v=""/>
    <s v="Yes"/>
    <s v="No"/>
    <m/>
    <m/>
    <m/>
    <m/>
    <m/>
    <n v="61"/>
    <s v="Clinical Range"/>
    <n v="65"/>
    <s v="Clinical Range"/>
    <n v="57"/>
    <s v="Still of Concern"/>
    <n v="52"/>
    <s v="&lt;55"/>
    <n v="22"/>
    <s v="21+"/>
    <n v="16"/>
    <s v="Clinical Range"/>
    <s v="Yes"/>
    <s v="Yes"/>
    <m/>
    <x v="1"/>
    <x v="2"/>
    <x v="1"/>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s v="76% to 100%"/>
    <s v="Yes"/>
    <m/>
    <m/>
    <m/>
    <n v="2"/>
    <n v="1"/>
    <n v="1"/>
    <n v="1"/>
    <n v="6"/>
    <n v="6"/>
    <n v="6"/>
    <n v="4"/>
    <n v="6"/>
    <n v="6"/>
    <n v="7"/>
    <n v="7"/>
    <n v="6"/>
    <n v="6"/>
    <n v="7"/>
    <n v="6"/>
    <n v="6"/>
    <n v="6"/>
    <n v="5"/>
    <n v="6"/>
    <n v="6"/>
    <n v="7"/>
    <n v="6"/>
    <n v="6"/>
    <n v="6"/>
    <n v="6"/>
    <n v="7"/>
    <n v="6"/>
    <n v="5"/>
    <n v="6"/>
    <n v="4"/>
    <n v="6"/>
    <n v="6"/>
    <n v="6"/>
    <n v="6"/>
    <n v="6"/>
    <n v="7"/>
    <n v="7"/>
    <n v="7"/>
    <m/>
    <m/>
    <n v="7"/>
    <n v="7"/>
    <n v="7"/>
    <m/>
    <m/>
    <m/>
    <m/>
    <m/>
    <m/>
    <m/>
    <s v="supportive"/>
    <s v="interested"/>
    <s v="Yes"/>
    <s v="likely"/>
    <s v="Possibly vignettes to watch on our own at home."/>
    <s v="No"/>
    <s v="IY highlighted many of the things I was already doing - which provided a boost on confidence for me. IY also provides practical tools to implement or apply the strategies."/>
    <m/>
    <s v="MossWendy"/>
    <s v="ChristiansNathan41759Male"/>
    <n v="1"/>
    <n v="0"/>
    <n v="0"/>
    <n v="0"/>
    <n v="0"/>
  </r>
  <r>
    <s v="1819-1726"/>
    <s v="Register IYP-AKL-BDO-SW0877.xlsx"/>
    <s v="Edwards"/>
    <s v="Ryan"/>
    <s v="New Zealand European"/>
    <s v="Chinese"/>
    <m/>
    <s v=""/>
    <d v="2014-02-08T00:00:00"/>
    <n v="5.0712328767123287"/>
    <s v="Male"/>
    <s v="Paediatrician"/>
    <m/>
    <s v="Ellerslie School"/>
    <s v="None"/>
    <m/>
    <n v="1"/>
    <s v="No"/>
    <m/>
    <s v="Starship"/>
    <s v="Edwards"/>
    <s v="Belinda"/>
    <s v="Parent"/>
    <s v="3/6 Ranier St; Ellerslie"/>
    <s v="095513463"/>
    <s v="0211222398"/>
    <s v="Chinese"/>
    <m/>
    <m/>
    <s v=""/>
    <s v="No"/>
    <s v="No"/>
    <m/>
    <m/>
    <m/>
    <m/>
    <m/>
    <n v="63"/>
    <s v="Clinical Range"/>
    <n v="59"/>
    <s v="Still of Concern"/>
    <n v="56"/>
    <s v="Still of Concern"/>
    <n v="68"/>
    <s v="Clinical Range"/>
    <n v="20"/>
    <s v="Still of Concern"/>
    <n v="26"/>
    <s v="21+"/>
    <s v="Yes"/>
    <s v="Yes"/>
    <m/>
    <x v="1"/>
    <x v="1"/>
    <x v="2"/>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s v="76% to 100%"/>
    <s v="Yes"/>
    <m/>
    <m/>
    <m/>
    <n v="5"/>
    <n v="1"/>
    <n v="1"/>
    <n v="1"/>
    <n v="6"/>
    <n v="5"/>
    <n v="6"/>
    <n v="5"/>
    <n v="6"/>
    <n v="6"/>
    <n v="6"/>
    <n v="6"/>
    <n v="6"/>
    <n v="6"/>
    <n v="6"/>
    <n v="6"/>
    <n v="6"/>
    <n v="6"/>
    <n v="5"/>
    <n v="6"/>
    <n v="6"/>
    <n v="5"/>
    <n v="4"/>
    <n v="6"/>
    <n v="6"/>
    <n v="7"/>
    <n v="5"/>
    <n v="6"/>
    <n v="5"/>
    <n v="6"/>
    <n v="6"/>
    <n v="7"/>
    <n v="6"/>
    <n v="5"/>
    <n v="5"/>
    <n v="6"/>
    <n v="7"/>
    <n v="6"/>
    <n v="7"/>
    <m/>
    <m/>
    <n v="5"/>
    <n v="6"/>
    <n v="6"/>
    <m/>
    <m/>
    <m/>
    <m/>
    <m/>
    <m/>
    <m/>
    <s v="supportive"/>
    <s v="interested"/>
    <s v="Yes"/>
    <s v="likely"/>
    <m/>
    <s v="Not currently"/>
    <s v="Learning strategies to deal with difficult/challenging behaviour."/>
    <m/>
    <s v="EdwardsBelinda"/>
    <s v="EdwardsRyan41678Male"/>
    <n v="1"/>
    <n v="0"/>
    <n v="0"/>
    <n v="0"/>
    <n v="0"/>
  </r>
  <r>
    <s v="1819-1727"/>
    <s v="Register IYP-AKL-CLS-SW0878.xlsx"/>
    <s v="Kara"/>
    <s v="Isaiah"/>
    <s v="Māori"/>
    <m/>
    <m/>
    <s v=""/>
    <d v="2015-10-22T00:00:00"/>
    <n v="2.8136986301369862"/>
    <s v="Male"/>
    <s v="NGO"/>
    <s v="021 918694"/>
    <s v="None"/>
    <s v="None"/>
    <m/>
    <n v="1"/>
    <s v="No"/>
    <m/>
    <m/>
    <s v="Kara"/>
    <s v="Shawn-Raselle"/>
    <s v="Parent"/>
    <s v="100A Fitzroy Street, Papatoetoe"/>
    <m/>
    <s v="027 6944933"/>
    <s v="Māori"/>
    <m/>
    <m/>
    <s v=""/>
    <s v="Yes"/>
    <s v="Yes"/>
    <m/>
    <m/>
    <m/>
    <m/>
    <m/>
    <n v="69"/>
    <s v="Clinical Range"/>
    <n v="69"/>
    <s v="Clinical Range"/>
    <n v="50"/>
    <s v="&lt;55"/>
    <n v="43"/>
    <s v="&lt;55"/>
    <n v="26"/>
    <s v="21+"/>
    <n v="35"/>
    <s v="21+"/>
    <s v="Yes"/>
    <s v="No"/>
    <m/>
    <x v="1"/>
    <x v="2"/>
    <x v="2"/>
    <n v="14"/>
    <s v="Y"/>
    <s v="Y"/>
    <s v="Y"/>
    <s v="Y"/>
    <s v="Y"/>
    <s v="Y"/>
    <s v="Y"/>
    <s v="Y"/>
    <s v="Y"/>
    <s v="Y"/>
    <s v="Y"/>
    <s v="Y"/>
    <s v="Y"/>
    <s v="Y"/>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1"/>
    <s v="76% to 100%"/>
    <s v="Yes"/>
    <m/>
    <m/>
    <m/>
    <n v="8"/>
    <n v="1"/>
    <n v="0"/>
    <n v="1"/>
    <n v="6"/>
    <n v="7"/>
    <n v="7"/>
    <n v="6"/>
    <n v="7"/>
    <n v="6"/>
    <n v="7"/>
    <n v="6"/>
    <n v="6"/>
    <n v="7"/>
    <n v="6"/>
    <n v="6"/>
    <n v="6"/>
    <n v="6"/>
    <n v="5"/>
    <n v="6"/>
    <n v="7"/>
    <n v="6"/>
    <n v="6"/>
    <n v="7"/>
    <n v="7"/>
    <n v="7"/>
    <n v="6"/>
    <n v="7"/>
    <n v="6"/>
    <n v="7"/>
    <n v="7"/>
    <n v="6"/>
    <n v="7"/>
    <n v="5"/>
    <n v="6"/>
    <n v="7"/>
    <n v="7"/>
    <n v="7"/>
    <n v="7"/>
    <n v="7"/>
    <n v="7"/>
    <n v="7"/>
    <n v="7"/>
    <n v="7"/>
    <n v="7"/>
    <n v="7"/>
    <m/>
    <m/>
    <m/>
    <m/>
    <m/>
    <s v="Very supportive"/>
    <s v="Interested"/>
    <s v="Yes"/>
    <s v="Somewhat likely."/>
    <s v="I think it was great doing it with my husband.  The program helped both of us a lot."/>
    <s v="Not assistance more someone to talk to."/>
    <s v="The concept of praise."/>
    <m/>
    <s v="KaraShawn-Raselle"/>
    <s v="KaraIsaiah42299Male"/>
    <n v="2"/>
    <n v="1"/>
    <n v="0"/>
    <n v="1"/>
    <n v="0"/>
  </r>
  <r>
    <s v="1819-1728"/>
    <s v="Register IYP-AKL-CLS-SW0878.xlsx"/>
    <s v="Kara"/>
    <s v="Isaiah"/>
    <s v="Māori"/>
    <m/>
    <m/>
    <s v=""/>
    <d v="2015-10-22T00:00:00"/>
    <n v="2.8136986301369862"/>
    <s v="Male"/>
    <s v="NGO"/>
    <s v="021 918694"/>
    <s v="None"/>
    <s v="None"/>
    <m/>
    <n v="1"/>
    <s v="No"/>
    <m/>
    <m/>
    <s v="Kara"/>
    <s v="Samuel"/>
    <s v="Parent"/>
    <s v="100A Fitzroy Street, Papatoetoe"/>
    <m/>
    <s v="027 7791362"/>
    <s v="Māori"/>
    <m/>
    <m/>
    <s v=""/>
    <s v="Yes"/>
    <s v="Yes"/>
    <m/>
    <m/>
    <m/>
    <m/>
    <m/>
    <n v="69"/>
    <s v="Clinical Range"/>
    <n v="73"/>
    <s v="Clinical Range"/>
    <n v="50"/>
    <s v="&lt;55"/>
    <n v="41"/>
    <s v="&lt;55"/>
    <n v="18"/>
    <s v="Still of Concern"/>
    <n v="27"/>
    <s v="21+"/>
    <s v="Yes"/>
    <s v="No"/>
    <m/>
    <x v="1"/>
    <x v="2"/>
    <x v="2"/>
    <n v="14"/>
    <s v="Y"/>
    <s v="Y"/>
    <s v="Y"/>
    <s v="Y"/>
    <s v="Y"/>
    <s v="Y"/>
    <s v="Y"/>
    <s v="Y"/>
    <s v="Y"/>
    <s v="Y"/>
    <s v="Y"/>
    <s v="Y"/>
    <s v="Y"/>
    <s v="Y"/>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1"/>
    <s v="76% to 100%"/>
    <s v="Yes"/>
    <m/>
    <m/>
    <m/>
    <n v="8"/>
    <n v="1"/>
    <n v="0"/>
    <n v="1"/>
    <n v="6"/>
    <n v="6"/>
    <n v="7"/>
    <n v="7"/>
    <n v="6"/>
    <n v="7"/>
    <n v="7"/>
    <n v="7"/>
    <n v="6"/>
    <n v="7"/>
    <n v="6"/>
    <n v="6"/>
    <n v="6"/>
    <n v="6"/>
    <n v="4"/>
    <n v="5"/>
    <n v="7"/>
    <n v="6"/>
    <n v="6"/>
    <n v="7"/>
    <n v="6"/>
    <n v="7"/>
    <n v="6"/>
    <n v="7"/>
    <n v="7"/>
    <n v="6"/>
    <n v="7"/>
    <n v="6"/>
    <n v="6"/>
    <n v="4"/>
    <n v="6"/>
    <n v="7"/>
    <n v="7"/>
    <n v="7"/>
    <n v="7"/>
    <n v="7"/>
    <n v="7"/>
    <n v="7"/>
    <n v="7"/>
    <n v="7"/>
    <n v="7"/>
    <n v="7"/>
    <m/>
    <m/>
    <m/>
    <m/>
    <m/>
    <m/>
    <m/>
    <m/>
    <m/>
    <m/>
    <m/>
    <m/>
    <m/>
    <s v="KaraSamuel"/>
    <s v="KaraIsaiah42299Male"/>
    <n v="2"/>
    <n v="1"/>
    <n v="0"/>
    <n v="1"/>
    <n v="0"/>
  </r>
  <r>
    <s v="1819-1729"/>
    <s v="Register IYP-AKL-CLS-SW0878.xlsx"/>
    <s v="Fan"/>
    <s v="Eason"/>
    <s v="Chinese"/>
    <m/>
    <m/>
    <s v=""/>
    <d v="2012-11-02T00:00:00"/>
    <n v="5.7835616438356166"/>
    <s v="Male"/>
    <s v="NGO"/>
    <s v="021 918694"/>
    <s v="Willowbank School"/>
    <s v="Education and Care Services"/>
    <m/>
    <n v="0"/>
    <s v="No"/>
    <m/>
    <m/>
    <s v="Fan"/>
    <s v="Marie"/>
    <s v="Parent"/>
    <s v="9 Evelina Lane, Flat Bush"/>
    <m/>
    <s v="021 818891"/>
    <s v="Chinese"/>
    <m/>
    <m/>
    <s v=""/>
    <s v="No"/>
    <s v="No"/>
    <m/>
    <m/>
    <m/>
    <m/>
    <m/>
    <n v="57"/>
    <s v="Still of Concern"/>
    <n v="62"/>
    <s v="Clinical Range"/>
    <n v="48"/>
    <s v="&lt;55"/>
    <n v="45"/>
    <s v="&lt;55"/>
    <n v="19"/>
    <s v="Still of Concern"/>
    <n v="25"/>
    <s v="21+"/>
    <s v="Yes"/>
    <s v="No"/>
    <m/>
    <x v="1"/>
    <x v="2"/>
    <x v="2"/>
    <n v="8"/>
    <s v="Y"/>
    <s v="Y"/>
    <s v="N"/>
    <s v="Y"/>
    <s v="Y"/>
    <s v="Y"/>
    <s v="N"/>
    <s v="N"/>
    <s v="Y"/>
    <s v="Y"/>
    <s v="N"/>
    <s v="N"/>
    <s v="N"/>
    <s v="Y"/>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0.5714285714285714"/>
    <s v="51% to 75%"/>
    <s v="No"/>
    <m/>
    <m/>
    <m/>
    <n v="3"/>
    <n v="1"/>
    <n v="0"/>
    <n v="1"/>
    <n v="7"/>
    <n v="7"/>
    <n v="7"/>
    <n v="7"/>
    <n v="7"/>
    <n v="7"/>
    <n v="7"/>
    <n v="7"/>
    <n v="7"/>
    <n v="7"/>
    <n v="7"/>
    <n v="7"/>
    <n v="7"/>
    <n v="7"/>
    <n v="7"/>
    <n v="7"/>
    <n v="7"/>
    <n v="7"/>
    <n v="7"/>
    <n v="7"/>
    <n v="7"/>
    <n v="7"/>
    <n v="7"/>
    <n v="7"/>
    <n v="7"/>
    <n v="7"/>
    <n v="7"/>
    <n v="7"/>
    <n v="7"/>
    <n v="7"/>
    <n v="7"/>
    <n v="7"/>
    <n v="7"/>
    <n v="7"/>
    <n v="7"/>
    <n v="7"/>
    <n v="7"/>
    <n v="7"/>
    <n v="7"/>
    <n v="7"/>
    <n v="7"/>
    <n v="7"/>
    <m/>
    <m/>
    <m/>
    <m/>
    <m/>
    <s v="Very supportive"/>
    <s v="Very interested."/>
    <s v="Yes"/>
    <s v="Very likely."/>
    <s v="Nothing"/>
    <s v="Self discipline :)"/>
    <s v="Knowing the children's behaviour and their meaning/reason behind it and how to positively change their behaviour consistantly."/>
    <m/>
    <s v="FanMarie"/>
    <s v="FanEason41215Male"/>
    <n v="1"/>
    <n v="0"/>
    <n v="0"/>
    <n v="0"/>
    <n v="0"/>
  </r>
  <r>
    <s v="1819-1730"/>
    <s v="Register IYP-AKL-CLS-SW0878.xlsx"/>
    <s v="Pasi"/>
    <s v="Caleb"/>
    <s v="Tongan"/>
    <m/>
    <m/>
    <s v="Pacific"/>
    <d v="2013-11-25T00:00:00"/>
    <n v="4.720547945205479"/>
    <s v="Male"/>
    <s v="NGO"/>
    <s v="021 918694"/>
    <s v="Covenant Kids"/>
    <s v="Education and Care Services"/>
    <m/>
    <n v="2"/>
    <s v="No"/>
    <m/>
    <m/>
    <s v="Pasi"/>
    <s v="Stacey-Anne"/>
    <s v="Parent"/>
    <s v="130 Carnoustie Drive, Wattle Downs"/>
    <m/>
    <s v="021 0793811"/>
    <s v="New Zealand European"/>
    <m/>
    <m/>
    <s v=""/>
    <s v="Yes"/>
    <s v="Yes"/>
    <m/>
    <m/>
    <m/>
    <m/>
    <m/>
    <n v="54"/>
    <s v="&lt;55"/>
    <n v="49"/>
    <s v="&lt;55"/>
    <n v="44"/>
    <s v="&lt;55"/>
    <n v="45"/>
    <s v="&lt;55"/>
    <n v="23"/>
    <s v="21+"/>
    <n v="40"/>
    <s v="21+"/>
    <s v="No"/>
    <s v="No"/>
    <m/>
    <x v="1"/>
    <x v="2"/>
    <x v="2"/>
    <n v="14"/>
    <s v="Y"/>
    <s v="Y"/>
    <s v="Y"/>
    <s v="Y"/>
    <s v="Y"/>
    <s v="Y"/>
    <s v="Y"/>
    <s v="Y"/>
    <s v="Y"/>
    <s v="Y"/>
    <s v="Y"/>
    <s v="Y"/>
    <s v="Y"/>
    <s v="Y"/>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1"/>
    <s v="76% to 100%"/>
    <s v="Yes"/>
    <m/>
    <m/>
    <m/>
    <n v="2"/>
    <n v="0"/>
    <n v="0"/>
    <n v="1"/>
    <n v="4"/>
    <n v="6"/>
    <n v="7"/>
    <n v="6"/>
    <n v="6"/>
    <n v="6"/>
    <n v="6"/>
    <n v="6"/>
    <n v="6"/>
    <n v="7"/>
    <n v="6"/>
    <n v="6"/>
    <n v="6"/>
    <n v="6"/>
    <n v="4"/>
    <n v="6"/>
    <n v="7"/>
    <n v="6"/>
    <n v="6"/>
    <n v="7"/>
    <n v="7"/>
    <n v="7"/>
    <n v="6"/>
    <n v="7"/>
    <n v="6"/>
    <n v="7"/>
    <n v="7"/>
    <n v="7"/>
    <n v="7"/>
    <n v="5"/>
    <n v="5"/>
    <n v="7"/>
    <n v="7"/>
    <n v="7"/>
    <n v="7"/>
    <n v="7"/>
    <n v="7"/>
    <n v="7"/>
    <n v="7"/>
    <n v="7"/>
    <n v="7"/>
    <n v="7"/>
    <m/>
    <m/>
    <m/>
    <m/>
    <m/>
    <s v="Supportive"/>
    <s v="Interested"/>
    <s v="Unsure - neutral"/>
    <s v="Neutral"/>
    <s v="Some of the videos seemed quite scripted.  Some discussion around what to do if a strategy doesn't work straight away could've been helpful (although this was covered more at the top of the pyramid)"/>
    <s v="Nothing"/>
    <s v="Really good reminders and practical tools for buildoing up our kids.  Love the pyramid model."/>
    <m/>
    <s v="PasiStacey-Anne"/>
    <s v="PasiCaleb41603Male"/>
    <n v="1"/>
    <n v="0"/>
    <n v="1"/>
    <n v="0"/>
    <n v="0"/>
  </r>
  <r>
    <s v="1819-1731"/>
    <s v="Register IYP-AKL-CLS-SW0878.xlsx"/>
    <s v="Kahlon"/>
    <s v="Abhijot"/>
    <s v="Indian"/>
    <s v="Māori"/>
    <m/>
    <s v=""/>
    <d v="2013-10-07T00:00:00"/>
    <n v="4.8547945205479452"/>
    <s v="Male"/>
    <s v="Plunket"/>
    <m/>
    <s v="Edukids Papatoetoe"/>
    <s v="Education and Care Services"/>
    <m/>
    <n v="0"/>
    <s v="No"/>
    <m/>
    <m/>
    <s v="Edwards-Paul"/>
    <s v="Rawinia"/>
    <s v="Parent"/>
    <s v="16 Gifford Road, Papatoetoe"/>
    <m/>
    <s v="020 41474539"/>
    <s v="Māori"/>
    <m/>
    <m/>
    <s v=""/>
    <s v="No"/>
    <s v="No"/>
    <m/>
    <m/>
    <m/>
    <m/>
    <m/>
    <n v="52"/>
    <s v="&lt;55"/>
    <n v="80"/>
    <s v="Clinical Range"/>
    <n v="48"/>
    <s v="&lt;55"/>
    <n v="41"/>
    <s v="&lt;55"/>
    <n v="35"/>
    <s v="21+"/>
    <n v="42"/>
    <s v="21+"/>
    <s v="Yes"/>
    <s v="No"/>
    <m/>
    <x v="1"/>
    <x v="2"/>
    <x v="2"/>
    <n v="7"/>
    <s v="Y"/>
    <s v="Y"/>
    <s v="Y"/>
    <s v="N"/>
    <s v="Y"/>
    <s v="N"/>
    <s v="Y"/>
    <s v="Y"/>
    <s v="N"/>
    <s v="N"/>
    <s v="N"/>
    <s v="N"/>
    <s v="N"/>
    <s v="Y"/>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0.5"/>
    <m/>
    <s v="No"/>
    <m/>
    <m/>
    <m/>
    <n v="10"/>
    <n v="1"/>
    <n v="0"/>
    <n v="1"/>
    <n v="5"/>
    <n v="7"/>
    <n v="7"/>
    <n v="7"/>
    <n v="7"/>
    <n v="7"/>
    <n v="7"/>
    <n v="7"/>
    <n v="7"/>
    <n v="7"/>
    <n v="7"/>
    <n v="7"/>
    <n v="7"/>
    <n v="7"/>
    <n v="7"/>
    <n v="7"/>
    <n v="7"/>
    <n v="7"/>
    <n v="7"/>
    <n v="7"/>
    <n v="7"/>
    <n v="7"/>
    <n v="7"/>
    <n v="7"/>
    <n v="5"/>
    <n v="7"/>
    <n v="7"/>
    <n v="7"/>
    <n v="7"/>
    <n v="7"/>
    <n v="7"/>
    <n v="7"/>
    <n v="7"/>
    <n v="7"/>
    <n v="7"/>
    <n v="7"/>
    <n v="7"/>
    <n v="7"/>
    <n v="7"/>
    <n v="7"/>
    <n v="7"/>
    <n v="7"/>
    <m/>
    <m/>
    <m/>
    <m/>
    <m/>
    <s v="Very supportive"/>
    <s v="Very interested"/>
    <s v="Yes"/>
    <s v="Very likely."/>
    <s v="Nothing"/>
    <s v="Nothing"/>
    <s v="Being a better parent to my son and getting to know myself a lot better."/>
    <m/>
    <s v="Edwards-PaulRawinia"/>
    <s v="KahlonAbhijot41554Male"/>
    <n v="1"/>
    <n v="1"/>
    <n v="0"/>
    <n v="1"/>
    <n v="0"/>
  </r>
  <r>
    <s v="1819-1732"/>
    <s v="Register IYP-AKL-CLS-SW0878.xlsx"/>
    <s v="Fa"/>
    <s v="Ezra"/>
    <s v="Māori"/>
    <s v="Tongan"/>
    <s v="New Zealand European"/>
    <s v="Pacific"/>
    <d v="2014-04-29T00:00:00"/>
    <n v="4.2958904109589042"/>
    <s v="Male"/>
    <s v="Self referral"/>
    <m/>
    <s v="Edukids Papakura"/>
    <s v="Education and Care Services"/>
    <m/>
    <n v="1"/>
    <s v="Yes"/>
    <s v="ASD"/>
    <m/>
    <s v="Fa"/>
    <s v="Tayla"/>
    <s v="Parent"/>
    <s v="37 Ingram Street, Papakura"/>
    <m/>
    <s v="021 02522657"/>
    <s v="Māori"/>
    <s v="New Zealand European"/>
    <m/>
    <s v=""/>
    <s v="Yes"/>
    <s v="No"/>
    <m/>
    <m/>
    <m/>
    <m/>
    <m/>
    <n v="58"/>
    <s v="Still of Concern"/>
    <n v="59"/>
    <s v="Still of Concern"/>
    <m/>
    <s v="BLANK"/>
    <m/>
    <s v="BLANK"/>
    <n v="8"/>
    <s v="Clinical Range"/>
    <m/>
    <s v="BLANK"/>
    <s v="Yes"/>
    <s v="No"/>
    <m/>
    <x v="0"/>
    <x v="0"/>
    <x v="0"/>
    <n v="2"/>
    <s v="N"/>
    <s v="Y"/>
    <s v="Y"/>
    <s v="N"/>
    <s v="N"/>
    <s v="N"/>
    <s v="N"/>
    <s v="N"/>
    <s v="N"/>
    <s v="N"/>
    <s v="N"/>
    <s v="N"/>
    <s v="N"/>
    <s v="N"/>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0.14285714285714285"/>
    <s v="1% to 25%"/>
    <s v="No"/>
    <m/>
    <m/>
    <m/>
    <n v="7"/>
    <n v="1"/>
    <n v="0"/>
    <n v="0"/>
    <m/>
    <m/>
    <m/>
    <m/>
    <m/>
    <m/>
    <m/>
    <m/>
    <m/>
    <m/>
    <m/>
    <m/>
    <m/>
    <m/>
    <m/>
    <m/>
    <m/>
    <m/>
    <m/>
    <m/>
    <m/>
    <m/>
    <m/>
    <m/>
    <m/>
    <m/>
    <m/>
    <m/>
    <m/>
    <m/>
    <m/>
    <m/>
    <m/>
    <m/>
    <m/>
    <m/>
    <m/>
    <m/>
    <m/>
    <m/>
    <m/>
    <m/>
    <m/>
    <m/>
    <m/>
    <m/>
    <m/>
    <m/>
    <m/>
    <m/>
    <m/>
    <m/>
    <m/>
    <m/>
    <m/>
    <s v="FaTayla"/>
    <s v="FaEzra41758Male"/>
    <n v="2"/>
    <n v="1"/>
    <n v="1"/>
    <n v="1"/>
    <n v="0"/>
  </r>
  <r>
    <s v="1819-1733"/>
    <s v="Register IYP-AKL-CLS-SW0878.xlsx"/>
    <s v="Fa"/>
    <s v="Ezra"/>
    <s v="Māori"/>
    <s v="Tongan"/>
    <s v="New Zealand European"/>
    <s v="Pacific"/>
    <d v="2014-04-29T00:00:00"/>
    <n v="4.2958904109589042"/>
    <s v="Male"/>
    <s v="Self referral"/>
    <m/>
    <s v="Edukids Papakura"/>
    <s v="Education and Care Services"/>
    <m/>
    <n v="1"/>
    <s v="Yes"/>
    <s v="ASD"/>
    <m/>
    <s v="Fa"/>
    <s v="Junior"/>
    <s v="Parent"/>
    <s v="37 Ingram Street, Papakura"/>
    <m/>
    <s v="021 02728713"/>
    <s v="Tongan"/>
    <m/>
    <m/>
    <s v="Pacific"/>
    <s v="Yes"/>
    <s v="No"/>
    <m/>
    <m/>
    <m/>
    <m/>
    <m/>
    <n v="61"/>
    <s v="Clinical Range"/>
    <n v="59"/>
    <s v="Still of Concern"/>
    <m/>
    <s v="BLANK"/>
    <m/>
    <s v="BLANK"/>
    <n v="15"/>
    <s v="Clinical Range"/>
    <m/>
    <s v="BLANK"/>
    <s v="Yes"/>
    <s v="No"/>
    <m/>
    <x v="0"/>
    <x v="0"/>
    <x v="0"/>
    <n v="3"/>
    <s v="Y"/>
    <s v="Y"/>
    <s v="Y"/>
    <s v="N"/>
    <s v="N"/>
    <s v="N"/>
    <s v="N"/>
    <s v="N"/>
    <s v="N"/>
    <s v="N"/>
    <s v="N"/>
    <s v="N"/>
    <s v="N"/>
    <s v="N"/>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0.21428571428571427"/>
    <s v="1% to 25%"/>
    <s v="No"/>
    <m/>
    <m/>
    <m/>
    <n v="7"/>
    <n v="1"/>
    <n v="0"/>
    <n v="0"/>
    <m/>
    <m/>
    <m/>
    <m/>
    <m/>
    <m/>
    <m/>
    <m/>
    <m/>
    <m/>
    <m/>
    <m/>
    <m/>
    <m/>
    <m/>
    <m/>
    <m/>
    <m/>
    <m/>
    <m/>
    <m/>
    <m/>
    <m/>
    <m/>
    <m/>
    <m/>
    <m/>
    <m/>
    <m/>
    <m/>
    <m/>
    <m/>
    <m/>
    <m/>
    <m/>
    <m/>
    <m/>
    <m/>
    <m/>
    <m/>
    <m/>
    <m/>
    <m/>
    <m/>
    <m/>
    <m/>
    <m/>
    <m/>
    <m/>
    <m/>
    <m/>
    <m/>
    <m/>
    <m/>
    <m/>
    <s v="FaJunior"/>
    <s v="FaEzra41758Male"/>
    <n v="2"/>
    <n v="1"/>
    <n v="1"/>
    <n v="0"/>
    <n v="1"/>
  </r>
  <r>
    <s v="1819-1734"/>
    <s v="Register IYP-AKL-CLS-SW0878.xlsx"/>
    <s v="Byrne"/>
    <s v="Paul"/>
    <s v="New Zealand European"/>
    <m/>
    <m/>
    <s v=""/>
    <d v="2010-05-29T00:00:00"/>
    <n v="8.2164383561643834"/>
    <s v="Male"/>
    <s v="Resource Teacher (RTLB)"/>
    <m/>
    <s v="Howick Primary"/>
    <s v="Education and Care Services"/>
    <m/>
    <n v="0"/>
    <s v="Yes"/>
    <s v="ADHD"/>
    <s v="Whirinaaki"/>
    <s v="Stanton"/>
    <s v="Kimberly"/>
    <s v="Parent"/>
    <s v="29 Castleton Drive, Howick"/>
    <m/>
    <s v="027 5165022"/>
    <s v="New Zealand European"/>
    <m/>
    <m/>
    <s v=""/>
    <s v="Yes"/>
    <s v="No"/>
    <m/>
    <m/>
    <m/>
    <m/>
    <m/>
    <n v="82"/>
    <s v="Clinical Range"/>
    <n v="82"/>
    <s v="Clinical Range"/>
    <n v="62"/>
    <s v="Clinical Range"/>
    <n v="64"/>
    <s v="Clinical Range"/>
    <n v="9"/>
    <s v="Clinical Range"/>
    <n v="23"/>
    <s v="21+"/>
    <s v="Yes"/>
    <s v="Yes"/>
    <m/>
    <x v="1"/>
    <x v="2"/>
    <x v="2"/>
    <n v="14"/>
    <s v="Y"/>
    <s v="Y"/>
    <s v="Y"/>
    <s v="Y"/>
    <s v="Y"/>
    <s v="Y"/>
    <s v="Y"/>
    <s v="Y"/>
    <s v="Y"/>
    <s v="Y"/>
    <s v="Y"/>
    <s v="Y"/>
    <s v="Y"/>
    <s v="Y"/>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1"/>
    <s v="76% to 100%"/>
    <s v="Yes"/>
    <m/>
    <m/>
    <m/>
    <n v="3"/>
    <n v="1"/>
    <n v="1"/>
    <n v="1"/>
    <n v="6"/>
    <n v="6"/>
    <n v="4"/>
    <n v="6"/>
    <n v="6"/>
    <n v="7"/>
    <n v="7"/>
    <n v="5"/>
    <n v="5"/>
    <n v="7"/>
    <n v="7"/>
    <n v="7"/>
    <n v="7"/>
    <n v="7"/>
    <n v="6"/>
    <n v="6"/>
    <n v="6"/>
    <n v="6"/>
    <n v="6"/>
    <n v="7"/>
    <n v="7"/>
    <n v="7"/>
    <n v="4"/>
    <n v="5"/>
    <n v="4"/>
    <n v="6"/>
    <n v="7"/>
    <n v="7"/>
    <n v="7"/>
    <n v="7"/>
    <n v="7"/>
    <n v="7"/>
    <n v="7"/>
    <n v="7"/>
    <n v="7"/>
    <n v="7"/>
    <n v="7"/>
    <n v="7"/>
    <n v="7"/>
    <n v="7"/>
    <n v="7"/>
    <n v="7"/>
    <m/>
    <m/>
    <m/>
    <m/>
    <m/>
    <s v="Very supportive"/>
    <s v="Very interested"/>
    <s v="Yes"/>
    <s v="Very likely."/>
    <s v="It's awesome - don't change it :)"/>
    <s v="Yes only for anxiety and other things for my child."/>
    <s v="Teaching me how to cope and different techniques."/>
    <m/>
    <s v="StantonKimberly"/>
    <s v="ByrnePaul40327Male"/>
    <n v="1"/>
    <n v="0"/>
    <n v="0"/>
    <n v="0"/>
    <n v="0"/>
  </r>
  <r>
    <s v="1819-1735"/>
    <s v="Register IYP-AKL-CLS-SW0878.xlsx"/>
    <s v="Whitcombe"/>
    <s v="Devin"/>
    <s v="New Zealand European"/>
    <m/>
    <m/>
    <s v=""/>
    <d v="2012-10-31T00:00:00"/>
    <n v="5.7890410958904113"/>
    <s v="Male"/>
    <s v="MOE"/>
    <m/>
    <s v="Shelly Park School"/>
    <s v="Education and Care Services"/>
    <m/>
    <n v="0"/>
    <s v="No"/>
    <m/>
    <m/>
    <s v="Whitcombe"/>
    <s v="Amanda"/>
    <s v="Parent"/>
    <s v="4/59 Pah Road, Cockle Bay"/>
    <m/>
    <s v="021 1577718"/>
    <s v="New Zealand European"/>
    <m/>
    <m/>
    <s v=""/>
    <s v="No"/>
    <s v="No"/>
    <m/>
    <m/>
    <m/>
    <m/>
    <m/>
    <n v="54"/>
    <s v="&lt;55"/>
    <n v="50"/>
    <s v="&lt;55"/>
    <n v="47"/>
    <s v="&lt;55"/>
    <n v="45"/>
    <s v="&lt;55"/>
    <n v="25"/>
    <s v="21+"/>
    <n v="32"/>
    <s v="21+"/>
    <s v="No"/>
    <s v="No"/>
    <m/>
    <x v="1"/>
    <x v="2"/>
    <x v="2"/>
    <n v="14"/>
    <s v="Y"/>
    <s v="Y"/>
    <s v="Y"/>
    <s v="Y"/>
    <s v="Y"/>
    <s v="Y"/>
    <s v="Y"/>
    <s v="Y"/>
    <s v="Y"/>
    <s v="Y"/>
    <s v="Y"/>
    <s v="Y"/>
    <s v="Y"/>
    <s v="Y"/>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1"/>
    <s v="76% to 100%"/>
    <s v="Yes"/>
    <m/>
    <m/>
    <m/>
    <n v="3"/>
    <n v="0"/>
    <n v="0"/>
    <n v="1"/>
    <n v="6"/>
    <n v="6"/>
    <n v="6"/>
    <n v="7"/>
    <n v="6"/>
    <n v="7"/>
    <n v="7"/>
    <n v="6"/>
    <n v="7"/>
    <n v="7"/>
    <n v="7"/>
    <n v="6"/>
    <n v="7"/>
    <n v="6"/>
    <n v="4"/>
    <n v="5"/>
    <n v="7"/>
    <n v="6"/>
    <n v="5"/>
    <n v="6"/>
    <n v="5"/>
    <n v="7"/>
    <n v="6"/>
    <n v="7"/>
    <n v="5"/>
    <n v="6"/>
    <n v="7"/>
    <n v="6"/>
    <n v="6"/>
    <n v="5"/>
    <n v="6"/>
    <n v="7"/>
    <n v="7"/>
    <n v="7"/>
    <n v="7"/>
    <n v="7"/>
    <n v="7"/>
    <n v="7"/>
    <n v="7"/>
    <n v="7"/>
    <n v="7"/>
    <n v="7"/>
    <m/>
    <m/>
    <m/>
    <m/>
    <m/>
    <s v="Very supportive"/>
    <s v="Very interested"/>
    <s v="Unsure (?)"/>
    <s v="Neutral."/>
    <s v="It was pretty helpful just as it is :)"/>
    <s v="No, this programme was awesome."/>
    <s v="Learning new/other ways to deal with issues parents face."/>
    <m/>
    <s v="WhitcombeAmanda"/>
    <s v="WhitcombeDevin41213Male"/>
    <n v="1"/>
    <n v="0"/>
    <n v="0"/>
    <n v="0"/>
    <n v="0"/>
  </r>
  <r>
    <s v="1819-1736"/>
    <s v="Register IYP-AKL-CLS-SW0879.xlsx"/>
    <s v="Ho"/>
    <s v="Daniel"/>
    <s v="Chinese"/>
    <m/>
    <m/>
    <s v=""/>
    <d v="2013-12-18T00:00:00"/>
    <n v="4.6602739726027398"/>
    <s v="Male"/>
    <s v="Partner, family, or friend"/>
    <m/>
    <s v="Li Champ"/>
    <s v="Kindergarten"/>
    <s v="Kindergarten"/>
    <n v="1"/>
    <s v="No"/>
    <m/>
    <m/>
    <s v="Tsz Kin Ho"/>
    <s v="Terence"/>
    <s v="Parent"/>
    <s v="7 Ambleside Drive, North Park"/>
    <m/>
    <s v="0220772209"/>
    <s v="Chinese"/>
    <m/>
    <m/>
    <s v=""/>
    <s v="No"/>
    <s v="No"/>
    <m/>
    <m/>
    <m/>
    <m/>
    <m/>
    <n v="65"/>
    <s v="Clinical Range"/>
    <n v="78"/>
    <s v="Clinical Range"/>
    <n v="51"/>
    <s v="&lt;55"/>
    <n v="45"/>
    <s v="&lt;55"/>
    <n v="23"/>
    <s v="21+"/>
    <n v="29"/>
    <s v="21+"/>
    <s v="Yes"/>
    <s v="No"/>
    <m/>
    <x v="1"/>
    <x v="2"/>
    <x v="2"/>
    <n v="13"/>
    <s v="Y"/>
    <s v="Y"/>
    <s v="Y"/>
    <s v="Y"/>
    <s v="Y"/>
    <s v="Y"/>
    <s v="Y"/>
    <s v="Y"/>
    <s v="Y"/>
    <s v="Y"/>
    <s v="Y"/>
    <s v="Y"/>
    <s v="Y"/>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9285714285714286"/>
    <s v="76% to 100%"/>
    <s v="Yes"/>
    <m/>
    <m/>
    <m/>
    <n v="2"/>
    <n v="1"/>
    <n v="0"/>
    <n v="1"/>
    <n v="6"/>
    <n v="6"/>
    <n v="5"/>
    <n v="6"/>
    <n v="6"/>
    <n v="6"/>
    <n v="7"/>
    <n v="6"/>
    <n v="6"/>
    <n v="6"/>
    <n v="7"/>
    <n v="6"/>
    <n v="6"/>
    <n v="5"/>
    <n v="5"/>
    <n v="6"/>
    <n v="6"/>
    <n v="6"/>
    <n v="6"/>
    <n v="7"/>
    <n v="6"/>
    <n v="7"/>
    <n v="6"/>
    <n v="6"/>
    <n v="7"/>
    <n v="6"/>
    <n v="6"/>
    <n v="6"/>
    <n v="7"/>
    <n v="7"/>
    <n v="6"/>
    <n v="6"/>
    <n v="7"/>
    <n v="7"/>
    <n v="7"/>
    <n v="7"/>
    <n v="7"/>
    <n v="7"/>
    <n v="7"/>
    <n v="7"/>
    <n v="7"/>
    <n v="7"/>
    <m/>
    <m/>
    <m/>
    <m/>
    <m/>
    <n v="6"/>
    <n v="6"/>
    <n v="1"/>
    <n v="4"/>
    <s v="It can be specifically aged e.g. programme to 2-4 or programme 5-7. "/>
    <s v="No, Im ok"/>
    <s v="It helped a lot with the relationship between me and my kids"/>
    <m/>
    <s v="Tsz Kin HoTerence"/>
    <s v="HoDaniel41626Male"/>
    <n v="1"/>
    <n v="0"/>
    <n v="0"/>
    <n v="0"/>
    <n v="0"/>
  </r>
  <r>
    <s v="1819-1737"/>
    <s v="Register IYP-AKL-CLS-SW0879.xlsx"/>
    <s v="Thompson"/>
    <s v="Cohen"/>
    <s v="New Zealand European"/>
    <m/>
    <m/>
    <s v=""/>
    <d v="2009-11-02T00:00:00"/>
    <n v="8.7890410958904113"/>
    <s v="Male"/>
    <s v="Paediatrician"/>
    <m/>
    <s v="Waiah Pa School"/>
    <s v="Education and Care Services"/>
    <s v="Education and Care Services"/>
    <n v="1"/>
    <s v="Yes"/>
    <s v="ADHD inattentive, ODD, Anxiety"/>
    <s v="Pediatrician, occupational therapist"/>
    <s v="Walsh"/>
    <s v="Kim"/>
    <s v="Parent"/>
    <s v="26 Waiwatai Drive, Karaka Lakes"/>
    <s v="09 5223801"/>
    <s v="0272456501"/>
    <s v="New Zealand European"/>
    <m/>
    <m/>
    <s v=""/>
    <s v="No"/>
    <s v="No"/>
    <m/>
    <m/>
    <m/>
    <m/>
    <m/>
    <n v="59"/>
    <s v="Still of Concern"/>
    <n v="60"/>
    <s v="Clinical Range"/>
    <n v="54"/>
    <s v="&lt;55"/>
    <n v="47"/>
    <s v="&lt;55"/>
    <n v="14"/>
    <s v="Clinical Range"/>
    <n v="22"/>
    <s v="21+"/>
    <s v="Yes"/>
    <s v="No"/>
    <m/>
    <x v="1"/>
    <x v="2"/>
    <x v="2"/>
    <n v="13"/>
    <s v="Y"/>
    <s v="Y"/>
    <s v="Y"/>
    <s v="Y"/>
    <s v="Y"/>
    <s v="Y"/>
    <s v="Y"/>
    <s v="Y"/>
    <s v="Y"/>
    <s v="Y"/>
    <s v="Y"/>
    <s v="Y"/>
    <s v="Y"/>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9285714285714286"/>
    <s v="76% to 100%"/>
    <s v="Yes"/>
    <m/>
    <m/>
    <m/>
    <n v="1"/>
    <n v="1"/>
    <n v="0"/>
    <n v="0"/>
    <n v="6"/>
    <n v="5"/>
    <n v="7"/>
    <n v="6"/>
    <n v="6"/>
    <n v="7"/>
    <n v="5"/>
    <n v="6"/>
    <n v="6"/>
    <n v="6"/>
    <n v="6"/>
    <n v="6"/>
    <n v="6"/>
    <n v="5"/>
    <n v="3"/>
    <n v="4"/>
    <n v="7"/>
    <n v="4"/>
    <n v="5"/>
    <n v="7"/>
    <n v="7"/>
    <n v="7"/>
    <n v="6"/>
    <n v="6"/>
    <n v="7"/>
    <n v="7"/>
    <n v="7"/>
    <n v="7"/>
    <n v="6"/>
    <n v="6"/>
    <n v="6"/>
    <n v="7"/>
    <n v="7"/>
    <n v="7"/>
    <n v="7"/>
    <n v="7"/>
    <n v="7"/>
    <n v="7"/>
    <n v="7"/>
    <n v="7"/>
    <n v="7"/>
    <n v="7"/>
    <m/>
    <m/>
    <m/>
    <m/>
    <m/>
    <n v="7"/>
    <n v="6"/>
    <n v="1"/>
    <n v="5"/>
    <s v="More examples for older children. More situations with special needs kids (ADHD, anxiety)"/>
    <s v="We planned to continue ocupantual therapy for both Cohen and our parenting support. Im interested in parenting place sessions that are aimed at specific needs."/>
    <s v="Getting on the same page with ex husband and husband."/>
    <m/>
    <s v="WalshKim"/>
    <s v="ThompsonCohen40119Male"/>
    <n v="3"/>
    <n v="0"/>
    <n v="0"/>
    <n v="0"/>
    <n v="0"/>
  </r>
  <r>
    <s v="1819-1738"/>
    <s v="Register IYP-AKL-CLS-SW0879.xlsx"/>
    <s v="Tan"/>
    <s v="Ian"/>
    <s v="Chinese"/>
    <m/>
    <m/>
    <s v=""/>
    <d v="2014-01-19T00:00:00"/>
    <n v="4.5726027397260278"/>
    <s v="Male"/>
    <s v="Child Development Services"/>
    <s v="0276142340"/>
    <s v="Cascade Kindergarten"/>
    <s v="Kindergarten"/>
    <s v="Kindergarten"/>
    <n v="1"/>
    <s v="Yes"/>
    <s v="GDD - Global development delay"/>
    <m/>
    <s v="Tan"/>
    <s v="Awin"/>
    <s v="Parent"/>
    <s v="2/120 Bradbury Road, Botany Downs"/>
    <m/>
    <s v="0212143519"/>
    <s v="Chinese"/>
    <m/>
    <m/>
    <s v=""/>
    <s v="No"/>
    <s v="No"/>
    <m/>
    <m/>
    <m/>
    <m/>
    <m/>
    <n v="49"/>
    <s v="&lt;55"/>
    <n v="54"/>
    <s v="&lt;55"/>
    <n v="47"/>
    <s v="&lt;55"/>
    <n v="50"/>
    <s v="&lt;55"/>
    <n v="27"/>
    <s v="21+"/>
    <n v="32"/>
    <s v="21+"/>
    <s v="No"/>
    <s v="No"/>
    <m/>
    <x v="1"/>
    <x v="2"/>
    <x v="2"/>
    <n v="12"/>
    <s v="Y"/>
    <s v="Y"/>
    <s v="Y"/>
    <s v="Y"/>
    <s v="Y"/>
    <s v="Y"/>
    <s v="Y"/>
    <s v="Y"/>
    <s v="Y"/>
    <s v="Y"/>
    <s v="Y"/>
    <s v="Y"/>
    <s v="N"/>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8571428571428571"/>
    <s v="76% to 100%"/>
    <s v="Yes"/>
    <m/>
    <m/>
    <m/>
    <n v="5"/>
    <n v="0"/>
    <n v="0"/>
    <n v="1"/>
    <n v="6"/>
    <n v="5"/>
    <n v="4"/>
    <n v="5"/>
    <n v="6"/>
    <n v="6"/>
    <n v="7"/>
    <n v="6"/>
    <n v="7"/>
    <n v="6"/>
    <n v="6"/>
    <n v="7"/>
    <n v="5"/>
    <n v="4"/>
    <n v="4"/>
    <n v="5"/>
    <n v="7"/>
    <n v="6"/>
    <n v="6"/>
    <n v="7"/>
    <n v="6"/>
    <n v="7"/>
    <n v="6"/>
    <n v="7"/>
    <n v="7"/>
    <n v="7"/>
    <n v="7"/>
    <n v="6"/>
    <n v="4"/>
    <n v="4"/>
    <n v="4"/>
    <n v="6"/>
    <n v="7"/>
    <n v="7"/>
    <n v="7"/>
    <n v="7"/>
    <n v="7"/>
    <n v="7"/>
    <n v="7"/>
    <n v="7"/>
    <n v="7"/>
    <n v="7"/>
    <m/>
    <m/>
    <m/>
    <m/>
    <m/>
    <n v="5"/>
    <n v="5"/>
    <n v="1"/>
    <n v="6"/>
    <s v="o"/>
    <s v="o"/>
    <s v="o"/>
    <m/>
    <s v="TanAwin"/>
    <s v="TanIan41658Male"/>
    <n v="1"/>
    <n v="0"/>
    <n v="0"/>
    <n v="0"/>
    <n v="0"/>
  </r>
  <r>
    <s v="1819-1739"/>
    <s v="Register IYP-AKL-CLS-SW0879.xlsx"/>
    <s v="Allen"/>
    <s v="Harper"/>
    <s v="New Zealand European"/>
    <m/>
    <m/>
    <s v=""/>
    <d v="2014-08-08T00:00:00"/>
    <n v="4.021917808219178"/>
    <s v="Female"/>
    <s v="Self referral"/>
    <m/>
    <s v="Papakura West Kindergarten"/>
    <s v="Kindergarten"/>
    <s v="Kindergarten"/>
    <n v="0"/>
    <s v="No"/>
    <m/>
    <m/>
    <s v="Plimer"/>
    <s v="Alice"/>
    <s v="Parent"/>
    <s v="26 Ashdown Place, Papakura"/>
    <m/>
    <s v="0210664996"/>
    <s v="New Zealand European"/>
    <m/>
    <m/>
    <s v=""/>
    <s v="No"/>
    <s v="No"/>
    <m/>
    <m/>
    <m/>
    <m/>
    <m/>
    <n v="60"/>
    <s v="Clinical Range"/>
    <n v="65"/>
    <s v="Clinical Range"/>
    <n v="51"/>
    <s v="&lt;55"/>
    <n v="51"/>
    <s v="&lt;55"/>
    <n v="22"/>
    <s v="21+"/>
    <n v="31"/>
    <s v="21+"/>
    <s v="Yes"/>
    <s v="No"/>
    <m/>
    <x v="1"/>
    <x v="2"/>
    <x v="2"/>
    <n v="13"/>
    <s v="Y"/>
    <s v="Y"/>
    <s v="Y"/>
    <s v="Y"/>
    <s v="Y"/>
    <s v="Y"/>
    <s v="Y"/>
    <s v="Y"/>
    <s v="Y"/>
    <s v="Y"/>
    <s v="Y"/>
    <s v="Y"/>
    <s v="Y"/>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9285714285714286"/>
    <s v="76% to 100%"/>
    <s v="Yes"/>
    <m/>
    <m/>
    <m/>
    <n v="6"/>
    <n v="1"/>
    <n v="0"/>
    <n v="1"/>
    <n v="6"/>
    <n v="6"/>
    <n v="6"/>
    <n v="5"/>
    <n v="6"/>
    <n v="6"/>
    <n v="6"/>
    <n v="6"/>
    <n v="5"/>
    <n v="6"/>
    <n v="6"/>
    <n v="6"/>
    <n v="5"/>
    <n v="4"/>
    <n v="3"/>
    <n v="7"/>
    <n v="6"/>
    <n v="6"/>
    <n v="5"/>
    <n v="5"/>
    <n v="6"/>
    <n v="6"/>
    <n v="6"/>
    <n v="5"/>
    <n v="5"/>
    <n v="7"/>
    <n v="6"/>
    <n v="6"/>
    <n v="5"/>
    <n v="5"/>
    <n v="4"/>
    <n v="6"/>
    <n v="5"/>
    <n v="6"/>
    <n v="6"/>
    <n v="6"/>
    <n v="7"/>
    <n v="7"/>
    <n v="6"/>
    <n v="7"/>
    <n v="7"/>
    <n v="7"/>
    <m/>
    <m/>
    <m/>
    <m/>
    <m/>
    <n v="5"/>
    <n v="5"/>
    <n v="0"/>
    <n v="5"/>
    <n v="0"/>
    <s v="No"/>
    <s v="Helping me be more aware of my parenting techniques and self modelling. Helping build a closer relationship between my daughter and I"/>
    <m/>
    <s v="PlimerAlice"/>
    <s v="AllenHarper41859Female"/>
    <n v="1"/>
    <n v="0"/>
    <n v="0"/>
    <n v="0"/>
    <n v="0"/>
  </r>
  <r>
    <s v="1819-1740"/>
    <s v="Register IYP-AKL-CLS-SW0879.xlsx"/>
    <s v="Koekemoer"/>
    <s v="Tylon"/>
    <s v="African"/>
    <m/>
    <m/>
    <s v=""/>
    <d v="2013-10-23T00:00:00"/>
    <n v="4.8136986301369866"/>
    <s v="Male"/>
    <s v="Child Development Services"/>
    <m/>
    <s v="ABC Botany"/>
    <s v="Education and Care Services"/>
    <s v="Education and Care Services"/>
    <n v="0"/>
    <s v="No"/>
    <m/>
    <m/>
    <s v="Koekemoer"/>
    <s v="Theo"/>
    <s v="Parent"/>
    <s v="4 Lewisham Street, Highland Park"/>
    <m/>
    <s v="0274231692"/>
    <s v="African"/>
    <m/>
    <m/>
    <s v=""/>
    <s v="No"/>
    <s v="Yes"/>
    <m/>
    <m/>
    <m/>
    <m/>
    <m/>
    <n v="59"/>
    <s v="Still of Concern"/>
    <n v="84"/>
    <s v="Clinical Range"/>
    <n v="52"/>
    <s v="&lt;55"/>
    <n v="65"/>
    <s v="Clinical Range"/>
    <n v="25"/>
    <s v="21+"/>
    <n v="24"/>
    <s v="21+"/>
    <s v="Yes"/>
    <s v="Yes"/>
    <m/>
    <x v="1"/>
    <x v="2"/>
    <x v="1"/>
    <n v="14"/>
    <s v="Y"/>
    <s v="Y"/>
    <s v="Y"/>
    <s v="Y"/>
    <s v="Y"/>
    <s v="Y"/>
    <s v="Y"/>
    <s v="Y"/>
    <s v="Y"/>
    <s v="Y"/>
    <s v="Y"/>
    <s v="Y"/>
    <s v="Y"/>
    <s v="Y"/>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1"/>
    <s v="76% to 100%"/>
    <s v="Yes"/>
    <m/>
    <m/>
    <m/>
    <n v="3"/>
    <n v="1"/>
    <n v="1"/>
    <n v="1"/>
    <n v="6"/>
    <n v="6"/>
    <n v="6"/>
    <n v="5"/>
    <n v="6"/>
    <n v="6"/>
    <n v="6"/>
    <n v="6"/>
    <n v="6"/>
    <n v="6"/>
    <n v="6"/>
    <n v="6"/>
    <n v="6"/>
    <n v="6"/>
    <n v="4"/>
    <n v="4"/>
    <n v="5"/>
    <n v="6"/>
    <n v="6"/>
    <n v="6"/>
    <n v="6"/>
    <n v="6"/>
    <n v="6"/>
    <n v="6"/>
    <n v="6"/>
    <n v="6"/>
    <n v="6"/>
    <n v="6"/>
    <n v="6"/>
    <n v="7"/>
    <n v="6"/>
    <n v="6"/>
    <n v="7"/>
    <n v="7"/>
    <n v="7"/>
    <n v="6"/>
    <n v="6"/>
    <n v="7"/>
    <n v="6"/>
    <n v="7"/>
    <n v="4"/>
    <n v="6"/>
    <m/>
    <m/>
    <m/>
    <m/>
    <m/>
    <n v="6"/>
    <n v="6"/>
    <n v="1"/>
    <n v="6"/>
    <n v="0"/>
    <n v="0"/>
    <n v="0"/>
    <m/>
    <s v="KoekemoerTheo"/>
    <s v="KoekemoerTylon41570Male"/>
    <n v="2"/>
    <n v="0"/>
    <n v="0"/>
    <n v="0"/>
    <n v="0"/>
  </r>
  <r>
    <s v="1819-1741"/>
    <s v="Register IYP-AKL-CLS-SW0879.xlsx"/>
    <s v="Koekemoer"/>
    <s v="Tylon"/>
    <s v="African"/>
    <m/>
    <m/>
    <s v=""/>
    <d v="2013-10-23T00:00:00"/>
    <n v="4.8136986301369866"/>
    <s v="Male"/>
    <s v="Child Development Services"/>
    <m/>
    <s v="ABC Botany"/>
    <s v="Education and Care Services"/>
    <s v="Education and Care Services"/>
    <n v="0"/>
    <s v="No"/>
    <m/>
    <m/>
    <s v="Koekemoer"/>
    <s v="Sherol"/>
    <s v="Parent"/>
    <s v="4 Lewisham Street, Highland Park"/>
    <m/>
    <s v="0274231692"/>
    <s v="African"/>
    <m/>
    <m/>
    <s v=""/>
    <s v="No"/>
    <s v="Yes"/>
    <m/>
    <m/>
    <m/>
    <m/>
    <m/>
    <n v="61"/>
    <s v="Clinical Range"/>
    <n v="67"/>
    <s v="Clinical Range"/>
    <n v="46"/>
    <s v="&lt;55"/>
    <n v="41"/>
    <s v="&lt;55"/>
    <n v="23"/>
    <s v="21+"/>
    <n v="35"/>
    <s v="21+"/>
    <s v="Yes"/>
    <s v="No"/>
    <m/>
    <x v="1"/>
    <x v="2"/>
    <x v="2"/>
    <n v="14"/>
    <s v="Y"/>
    <s v="Y"/>
    <s v="Y"/>
    <s v="Y"/>
    <s v="Y"/>
    <s v="Y"/>
    <s v="Y"/>
    <s v="Y"/>
    <s v="Y"/>
    <s v="Y"/>
    <s v="Y"/>
    <s v="Y"/>
    <s v="Y"/>
    <s v="Y"/>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1"/>
    <s v="76% to 100%"/>
    <s v="Yes"/>
    <m/>
    <m/>
    <m/>
    <n v="3"/>
    <n v="1"/>
    <n v="0"/>
    <n v="1"/>
    <n v="6"/>
    <n v="6"/>
    <n v="6"/>
    <n v="6"/>
    <n v="6"/>
    <n v="6"/>
    <n v="6"/>
    <n v="6"/>
    <n v="5"/>
    <n v="6"/>
    <n v="6"/>
    <n v="6"/>
    <n v="6"/>
    <n v="6"/>
    <n v="4"/>
    <n v="5"/>
    <n v="6"/>
    <n v="6"/>
    <n v="6"/>
    <n v="6"/>
    <n v="6"/>
    <n v="6"/>
    <n v="5"/>
    <n v="6"/>
    <n v="6"/>
    <n v="6"/>
    <n v="6"/>
    <n v="6"/>
    <n v="6"/>
    <n v="6"/>
    <n v="6"/>
    <n v="6"/>
    <n v="6"/>
    <n v="6"/>
    <n v="6"/>
    <n v="5"/>
    <n v="6"/>
    <n v="6"/>
    <n v="6"/>
    <n v="6"/>
    <n v="5"/>
    <n v="6"/>
    <m/>
    <m/>
    <m/>
    <m/>
    <m/>
    <n v="5"/>
    <n v="5"/>
    <n v="1"/>
    <n v="5"/>
    <s v="Buddy Calls"/>
    <s v="no"/>
    <s v="Understanding my child better his emotions and why he woould act out- reasons "/>
    <m/>
    <s v="KoekemoerSherol"/>
    <s v="KoekemoerTylon41570Male"/>
    <n v="2"/>
    <n v="0"/>
    <n v="0"/>
    <n v="0"/>
    <n v="0"/>
  </r>
  <r>
    <s v="1819-1742"/>
    <s v="Register IYP-AKL-CLS-SW0879.xlsx"/>
    <s v="Gates"/>
    <s v="Jayden"/>
    <s v="African"/>
    <m/>
    <m/>
    <s v=""/>
    <d v="2012-04-24T00:00:00"/>
    <n v="6.3123287671232875"/>
    <s v="Male"/>
    <s v="NGO"/>
    <m/>
    <s v="Owairoa Primary School"/>
    <s v="Education and Care Services"/>
    <s v="Education and Care Services"/>
    <n v="1"/>
    <s v="No"/>
    <m/>
    <m/>
    <s v="Gates"/>
    <s v="Una"/>
    <s v="Parent"/>
    <s v="70 Elliot Street, Howick"/>
    <m/>
    <s v="02108245334"/>
    <s v="African"/>
    <m/>
    <m/>
    <s v=""/>
    <s v="No"/>
    <s v="Yes"/>
    <m/>
    <m/>
    <m/>
    <m/>
    <m/>
    <n v="53"/>
    <s v="&lt;55"/>
    <n v="55"/>
    <s v="Still of Concern"/>
    <n v="38"/>
    <s v="&lt;55"/>
    <n v="41"/>
    <s v="&lt;55"/>
    <n v="32"/>
    <s v="21+"/>
    <n v="40"/>
    <s v="21+"/>
    <s v="No"/>
    <s v="No"/>
    <m/>
    <x v="1"/>
    <x v="2"/>
    <x v="2"/>
    <n v="10"/>
    <s v="Y"/>
    <s v="Y"/>
    <s v="Y"/>
    <s v="Y"/>
    <s v="Y"/>
    <s v="Y"/>
    <s v="Y"/>
    <s v="Y"/>
    <s v="Y"/>
    <s v="N"/>
    <s v="N"/>
    <s v="N"/>
    <s v="Y"/>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7142857142857143"/>
    <s v="51% to 75%"/>
    <s v="No"/>
    <m/>
    <m/>
    <m/>
    <n v="2"/>
    <n v="0"/>
    <n v="0"/>
    <n v="0"/>
    <n v="5"/>
    <n v="5"/>
    <n v="7"/>
    <n v="6"/>
    <n v="5"/>
    <n v="5"/>
    <n v="5"/>
    <n v="5"/>
    <n v="5"/>
    <n v="5"/>
    <n v="6"/>
    <n v="5"/>
    <n v="7"/>
    <n v="6"/>
    <n v="4"/>
    <n v="5"/>
    <n v="5"/>
    <n v="7"/>
    <n v="4"/>
    <n v="6"/>
    <n v="5"/>
    <n v="6"/>
    <n v="6"/>
    <n v="6"/>
    <n v="5"/>
    <n v="6"/>
    <n v="5"/>
    <n v="6"/>
    <n v="6"/>
    <n v="5"/>
    <n v="5"/>
    <n v="5"/>
    <n v="6"/>
    <n v="5"/>
    <n v="6"/>
    <n v="7"/>
    <n v="7"/>
    <n v="6"/>
    <n v="5"/>
    <n v="6"/>
    <n v="7"/>
    <n v="7"/>
    <m/>
    <m/>
    <m/>
    <m/>
    <m/>
    <n v="6"/>
    <n v="6"/>
    <n v="1"/>
    <n v="6"/>
    <s v="It gave me the tools"/>
    <s v="no"/>
    <s v="no"/>
    <m/>
    <s v="GatesUna"/>
    <s v="GatesJayden41023Male"/>
    <n v="1"/>
    <n v="0"/>
    <n v="0"/>
    <n v="0"/>
    <n v="0"/>
  </r>
  <r>
    <s v="1819-1743"/>
    <s v="Register IYP-AKL-CLS-SW0879.xlsx"/>
    <s v="Laufiso"/>
    <s v="Kalilah"/>
    <s v="Samoan"/>
    <s v="New Zealand European"/>
    <m/>
    <s v="Pacific"/>
    <d v="2011-12-04T00:00:00"/>
    <n v="6.7013698630136984"/>
    <s v="Female"/>
    <s v="Child Development Services"/>
    <s v="0276663225"/>
    <s v="The Garden School"/>
    <s v="Education and Care Services"/>
    <s v="Education and Care Services"/>
    <n v="2"/>
    <s v="No"/>
    <s v="Autistism"/>
    <s v="Whirinaki, RTLB"/>
    <s v="Laufiso"/>
    <s v="Rachael"/>
    <s v="Parent"/>
    <s v="143 Charles Prevost Drive, The Gardens"/>
    <s v="09 2680992"/>
    <s v="021792647"/>
    <s v="Māori"/>
    <m/>
    <m/>
    <s v=""/>
    <s v="No"/>
    <s v="Yes"/>
    <m/>
    <m/>
    <m/>
    <m/>
    <m/>
    <n v="44"/>
    <s v="&lt;55"/>
    <n v="43"/>
    <s v="&lt;55"/>
    <m/>
    <s v="BLANK"/>
    <m/>
    <s v="BLANK"/>
    <n v="30"/>
    <s v="21+"/>
    <m/>
    <s v="BLANK"/>
    <s v="No"/>
    <s v="No"/>
    <m/>
    <x v="0"/>
    <x v="0"/>
    <x v="0"/>
    <n v="7"/>
    <s v="Y"/>
    <s v="Y"/>
    <s v="Y"/>
    <s v="Y"/>
    <s v="Y"/>
    <s v="Y"/>
    <s v="Y"/>
    <s v="N"/>
    <s v="N"/>
    <s v="N"/>
    <s v="N"/>
    <s v="N"/>
    <s v="N"/>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5"/>
    <m/>
    <s v="No"/>
    <m/>
    <m/>
    <m/>
    <n v="1"/>
    <n v="0"/>
    <n v="0"/>
    <n v="0"/>
    <m/>
    <m/>
    <m/>
    <m/>
    <m/>
    <m/>
    <m/>
    <m/>
    <m/>
    <m/>
    <m/>
    <m/>
    <m/>
    <m/>
    <m/>
    <m/>
    <m/>
    <m/>
    <m/>
    <m/>
    <m/>
    <m/>
    <m/>
    <m/>
    <m/>
    <m/>
    <m/>
    <m/>
    <m/>
    <m/>
    <m/>
    <m/>
    <m/>
    <m/>
    <m/>
    <m/>
    <m/>
    <m/>
    <m/>
    <m/>
    <m/>
    <m/>
    <m/>
    <m/>
    <m/>
    <m/>
    <m/>
    <m/>
    <m/>
    <m/>
    <m/>
    <m/>
    <m/>
    <m/>
    <m/>
    <s v="LaufisoRachael"/>
    <s v="LaufisoKalilah40881Female"/>
    <n v="2"/>
    <n v="0"/>
    <n v="1"/>
    <n v="1"/>
    <n v="0"/>
  </r>
  <r>
    <s v="1819-1744"/>
    <s v="Register IYP-AKL-CLS-SW0879.xlsx"/>
    <s v="Tuki"/>
    <s v="Kyzah"/>
    <s v="Māori"/>
    <m/>
    <m/>
    <s v=""/>
    <d v="2012-09-29T00:00:00"/>
    <n v="5.8794520547945206"/>
    <s v="Male"/>
    <s v="Plunket"/>
    <m/>
    <s v="Jean Batton School"/>
    <s v="Education and Care Services"/>
    <s v="Education and Care Services"/>
    <n v="2"/>
    <s v="No"/>
    <m/>
    <m/>
    <s v="Tuki"/>
    <s v="Tui"/>
    <s v="Parent"/>
    <s v="6/508 Massey Road, Mangere"/>
    <m/>
    <s v="0210533536"/>
    <s v="Māori"/>
    <m/>
    <m/>
    <s v=""/>
    <s v="No"/>
    <s v="Yes"/>
    <m/>
    <m/>
    <m/>
    <m/>
    <m/>
    <n v="73"/>
    <s v="Clinical Range"/>
    <n v="69"/>
    <s v="Clinical Range"/>
    <m/>
    <s v="BLANK"/>
    <m/>
    <s v="BLANK"/>
    <n v="16"/>
    <s v="Clinical Range"/>
    <m/>
    <s v="BLANK"/>
    <s v="Yes"/>
    <s v="No"/>
    <m/>
    <x v="0"/>
    <x v="0"/>
    <x v="0"/>
    <n v="2"/>
    <s v="Y"/>
    <s v="N"/>
    <s v="Y"/>
    <s v="N"/>
    <s v="N"/>
    <s v="N"/>
    <s v="N"/>
    <s v="N"/>
    <s v="N"/>
    <s v="N"/>
    <s v="N"/>
    <s v="N"/>
    <s v="N"/>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14285714285714285"/>
    <s v="1% to 25%"/>
    <s v="No"/>
    <m/>
    <m/>
    <m/>
    <n v="10"/>
    <n v="1"/>
    <n v="0"/>
    <n v="0"/>
    <m/>
    <m/>
    <m/>
    <m/>
    <m/>
    <m/>
    <m/>
    <m/>
    <m/>
    <m/>
    <m/>
    <m/>
    <m/>
    <m/>
    <m/>
    <m/>
    <m/>
    <m/>
    <m/>
    <m/>
    <m/>
    <m/>
    <m/>
    <m/>
    <m/>
    <m/>
    <m/>
    <m/>
    <m/>
    <m/>
    <m/>
    <m/>
    <m/>
    <m/>
    <m/>
    <m/>
    <m/>
    <m/>
    <m/>
    <m/>
    <m/>
    <m/>
    <m/>
    <m/>
    <m/>
    <m/>
    <m/>
    <m/>
    <m/>
    <m/>
    <m/>
    <m/>
    <m/>
    <m/>
    <m/>
    <s v="TukiTui"/>
    <s v="TukiKyzah41181Male"/>
    <n v="1"/>
    <n v="1"/>
    <n v="0"/>
    <n v="1"/>
    <n v="0"/>
  </r>
  <r>
    <s v="1819-1745"/>
    <s v="Register IYP-AKL-CLS-SW0879.xlsx"/>
    <s v="Smit"/>
    <s v="Efi"/>
    <s v="African"/>
    <s v="Samoan"/>
    <m/>
    <s v="Pacific"/>
    <d v="2013-11-13T00:00:00"/>
    <n v="4.7561643835616438"/>
    <s v="Male"/>
    <s v="Child Development Services"/>
    <m/>
    <s v="Little Steps"/>
    <s v="Education and Care Services"/>
    <s v="Education and Care Services"/>
    <n v="1"/>
    <s v="No"/>
    <m/>
    <m/>
    <s v="Smit"/>
    <s v="Anne Marie"/>
    <s v="Parent"/>
    <s v="19 Endymion Place, Halfmoon Bay"/>
    <m/>
    <s v="0212570407"/>
    <s v="African"/>
    <m/>
    <m/>
    <s v=""/>
    <s v="No"/>
    <s v="No"/>
    <m/>
    <m/>
    <m/>
    <m/>
    <m/>
    <n v="52"/>
    <s v="&lt;55"/>
    <n v="62"/>
    <s v="Clinical Range"/>
    <n v="44"/>
    <s v="&lt;55"/>
    <n v="52"/>
    <s v="&lt;55"/>
    <n v="19"/>
    <s v="Still of Concern"/>
    <n v="26"/>
    <s v="21+"/>
    <s v="Yes"/>
    <s v="No"/>
    <m/>
    <x v="1"/>
    <x v="2"/>
    <x v="2"/>
    <n v="14"/>
    <s v="Y"/>
    <s v="Y"/>
    <s v="Y"/>
    <s v="Y"/>
    <s v="Y"/>
    <s v="Y"/>
    <s v="Y"/>
    <s v="Y"/>
    <s v="Y"/>
    <s v="Y"/>
    <s v="Y"/>
    <s v="Y"/>
    <s v="Y"/>
    <s v="Y"/>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1"/>
    <s v="76% to 100%"/>
    <s v="Yes"/>
    <m/>
    <m/>
    <m/>
    <n v="2"/>
    <n v="1"/>
    <n v="0"/>
    <n v="1"/>
    <n v="7"/>
    <n v="6"/>
    <n v="6"/>
    <n v="6"/>
    <n v="6"/>
    <n v="7"/>
    <n v="7"/>
    <n v="7"/>
    <n v="7"/>
    <n v="7"/>
    <n v="7"/>
    <n v="7"/>
    <n v="7"/>
    <n v="7"/>
    <n v="6"/>
    <n v="7"/>
    <n v="7"/>
    <n v="7"/>
    <n v="7"/>
    <n v="6"/>
    <n v="6"/>
    <n v="7"/>
    <n v="7"/>
    <n v="7"/>
    <n v="7"/>
    <n v="7"/>
    <n v="6"/>
    <n v="6"/>
    <n v="6"/>
    <n v="7"/>
    <n v="7"/>
    <n v="7"/>
    <n v="7"/>
    <n v="7"/>
    <n v="7"/>
    <n v="7"/>
    <n v="7"/>
    <n v="7"/>
    <n v="7"/>
    <n v="7"/>
    <n v="7"/>
    <n v="7"/>
    <m/>
    <m/>
    <m/>
    <m/>
    <m/>
    <n v="7"/>
    <n v="7"/>
    <n v="0"/>
    <n v="7"/>
    <s v="o"/>
    <s v="No"/>
    <s v="Can see a major change in my childs behaviour and mine"/>
    <m/>
    <s v="SmitAnne Marie"/>
    <s v="SmitEfi41591Male"/>
    <n v="1"/>
    <n v="0"/>
    <n v="1"/>
    <n v="0"/>
    <n v="0"/>
  </r>
  <r>
    <s v="1819-1746"/>
    <s v="Register IYP-AKL-CLS-SW0879.xlsx"/>
    <s v="Bhojani"/>
    <s v="Aizik"/>
    <s v="Indian"/>
    <m/>
    <m/>
    <s v=""/>
    <d v="2012-10-30T00:00:00"/>
    <n v="5.7945205479452051"/>
    <s v="Male"/>
    <s v="NGO"/>
    <m/>
    <s v="Everglade "/>
    <s v="Education and Care Services"/>
    <s v="Education and Care Services"/>
    <n v="1"/>
    <s v="No"/>
    <m/>
    <m/>
    <s v="Bhojani"/>
    <s v="Reshma"/>
    <s v="Parent"/>
    <s v="6/17a, Idesia Place, Totara Heights"/>
    <m/>
    <s v="0212678752"/>
    <s v="Indian"/>
    <m/>
    <m/>
    <s v=""/>
    <s v="No"/>
    <s v="No"/>
    <m/>
    <m/>
    <m/>
    <m/>
    <m/>
    <n v="65"/>
    <s v="Clinical Range"/>
    <n v="76"/>
    <s v="Clinical Range"/>
    <n v="51"/>
    <s v="&lt;55"/>
    <n v="51"/>
    <s v="&lt;55"/>
    <n v="11"/>
    <s v="Clinical Range"/>
    <n v="24"/>
    <s v="21+"/>
    <s v="Yes"/>
    <s v="No"/>
    <m/>
    <x v="1"/>
    <x v="2"/>
    <x v="2"/>
    <n v="14"/>
    <s v="Y"/>
    <s v="Y"/>
    <s v="Y"/>
    <s v="Y"/>
    <s v="Y"/>
    <s v="Y"/>
    <s v="Y"/>
    <s v="Y"/>
    <s v="Y"/>
    <s v="Y"/>
    <s v="Y"/>
    <s v="Y"/>
    <s v="Y"/>
    <s v="Y"/>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1"/>
    <s v="76% to 100%"/>
    <s v="Yes"/>
    <m/>
    <m/>
    <m/>
    <n v="4"/>
    <n v="1"/>
    <n v="0"/>
    <n v="1"/>
    <n v="5"/>
    <n v="6"/>
    <n v="6"/>
    <n v="5"/>
    <n v="6"/>
    <n v="6"/>
    <n v="7"/>
    <n v="6"/>
    <n v="5"/>
    <n v="6"/>
    <n v="6"/>
    <n v="6"/>
    <n v="6"/>
    <n v="5"/>
    <n v="4"/>
    <n v="6"/>
    <n v="7"/>
    <n v="6"/>
    <n v="7"/>
    <n v="7"/>
    <n v="7"/>
    <n v="7"/>
    <n v="7"/>
    <n v="7"/>
    <n v="7"/>
    <n v="7"/>
    <n v="7"/>
    <n v="7"/>
    <n v="7"/>
    <n v="5"/>
    <n v="5"/>
    <n v="7"/>
    <n v="6"/>
    <n v="7"/>
    <n v="7"/>
    <n v="7"/>
    <n v="7"/>
    <n v="6"/>
    <n v="7"/>
    <n v="7"/>
    <n v="7"/>
    <n v="7"/>
    <m/>
    <m/>
    <m/>
    <m/>
    <m/>
    <n v="7"/>
    <n v="6"/>
    <n v="1"/>
    <n v="4"/>
    <s v="If video/dvd would have been at present time. Most of videos was  very old though content was relevant, but often it seems it cant be done in practical situation"/>
    <s v="no"/>
    <s v="Learning some new techniques"/>
    <m/>
    <s v="BhojaniReshma"/>
    <s v="BhojaniAizik41212Male"/>
    <n v="2"/>
    <n v="0"/>
    <n v="0"/>
    <n v="0"/>
    <n v="0"/>
  </r>
  <r>
    <s v="1819-1747"/>
    <s v="Register IYP-AKL-CLS-SW0879.xlsx"/>
    <s v="Vatuvei"/>
    <s v="Atonino"/>
    <s v="Tongan"/>
    <m/>
    <m/>
    <s v="Pacific"/>
    <d v="2012-05-24T00:00:00"/>
    <n v="6.2301369863013702"/>
    <s v="Male"/>
    <s v="NGO"/>
    <m/>
    <s v="Royal Oak Primary School"/>
    <s v="Education and Care Services"/>
    <s v="Education and Care Services"/>
    <n v="2"/>
    <s v="No"/>
    <m/>
    <m/>
    <s v="Faleafa"/>
    <s v="Seini"/>
    <s v="Parent"/>
    <s v="8 Parrish Road, Sandringham"/>
    <m/>
    <s v="0276159408"/>
    <s v="Tongan"/>
    <m/>
    <m/>
    <s v="Pacific"/>
    <s v="No"/>
    <s v="Yes"/>
    <m/>
    <m/>
    <m/>
    <m/>
    <m/>
    <n v="48"/>
    <s v="&lt;55"/>
    <n v="50"/>
    <s v="&lt;55"/>
    <n v="41"/>
    <s v="&lt;55"/>
    <n v="54"/>
    <s v="&lt;55"/>
    <n v="33"/>
    <s v="21+"/>
    <n v="27"/>
    <s v="21+"/>
    <s v="No"/>
    <s v="No"/>
    <m/>
    <x v="1"/>
    <x v="1"/>
    <x v="1"/>
    <n v="6"/>
    <s v="Y"/>
    <s v="Y"/>
    <s v="Y"/>
    <s v="Y"/>
    <s v="Y"/>
    <s v="N"/>
    <s v="N"/>
    <s v="N"/>
    <s v="Y"/>
    <s v="N"/>
    <s v="N"/>
    <s v="N"/>
    <s v="N"/>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42857142857142855"/>
    <m/>
    <s v="No"/>
    <m/>
    <m/>
    <m/>
    <n v="4"/>
    <n v="0"/>
    <n v="0"/>
    <n v="1"/>
    <n v="6"/>
    <n v="6"/>
    <n v="6"/>
    <n v="6"/>
    <n v="4"/>
    <n v="5"/>
    <n v="6"/>
    <n v="6"/>
    <n v="6"/>
    <n v="6"/>
    <n v="6"/>
    <n v="5"/>
    <n v="5"/>
    <n v="4"/>
    <n v="4"/>
    <n v="4"/>
    <n v="6"/>
    <n v="6"/>
    <n v="6"/>
    <n v="6"/>
    <n v="6"/>
    <n v="6"/>
    <n v="6"/>
    <n v="6"/>
    <n v="6"/>
    <n v="6"/>
    <n v="6"/>
    <n v="6"/>
    <n v="6"/>
    <n v="6"/>
    <n v="6"/>
    <n v="6"/>
    <n v="6"/>
    <n v="6"/>
    <n v="6"/>
    <n v="7"/>
    <n v="7"/>
    <n v="6"/>
    <n v="6"/>
    <n v="6"/>
    <n v="7"/>
    <n v="7"/>
    <m/>
    <m/>
    <m/>
    <m/>
    <m/>
    <n v="4"/>
    <n v="5"/>
    <n v="2"/>
    <n v="4"/>
    <n v="0"/>
    <n v="0"/>
    <s v="That it helped me understand to cope with dealing with my children when they can be difficult. Some strategies were very helpful."/>
    <m/>
    <s v="FaleafaSeini"/>
    <s v="VatuveiAtonino41053Male"/>
    <n v="1"/>
    <n v="0"/>
    <n v="1"/>
    <n v="0"/>
    <n v="1"/>
  </r>
  <r>
    <s v="1819-1748"/>
    <s v="Register IYP-AKL-CLS-SW0879.xlsx"/>
    <s v="Vatuvei"/>
    <s v="Toamalanga"/>
    <s v="Tongan"/>
    <m/>
    <m/>
    <s v="Pacific"/>
    <d v="2013-11-03T00:00:00"/>
    <n v="4.7835616438356166"/>
    <s v="Male"/>
    <s v="NGO"/>
    <m/>
    <s v="Royal Oak Primary School"/>
    <s v="Education and Care Services"/>
    <s v="Education and Care Services"/>
    <n v="2"/>
    <s v="No"/>
    <m/>
    <m/>
    <s v="Vatuvei"/>
    <s v="Luatangi"/>
    <s v="Parent"/>
    <s v="251A Hillsborough Road, Hillsborough"/>
    <m/>
    <s v="0275033678"/>
    <s v="Tongan"/>
    <m/>
    <m/>
    <s v="Pacific"/>
    <s v="No"/>
    <s v="Yes"/>
    <m/>
    <m/>
    <m/>
    <m/>
    <m/>
    <n v="47"/>
    <s v="&lt;55"/>
    <n v="51"/>
    <s v="&lt;55"/>
    <m/>
    <s v="BLANK"/>
    <m/>
    <s v="BLANK"/>
    <n v="31"/>
    <s v="21+"/>
    <m/>
    <s v="BLANK"/>
    <s v="No"/>
    <s v="No"/>
    <m/>
    <x v="0"/>
    <x v="0"/>
    <x v="0"/>
    <n v="5"/>
    <s v="Y"/>
    <s v="Y"/>
    <s v="Y"/>
    <s v="Y"/>
    <s v="Y"/>
    <s v="N"/>
    <s v="N"/>
    <s v="N"/>
    <s v="N"/>
    <s v="N"/>
    <s v="N"/>
    <s v="N"/>
    <s v="N"/>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35714285714285715"/>
    <m/>
    <s v="No"/>
    <m/>
    <m/>
    <m/>
    <n v="3"/>
    <n v="0"/>
    <n v="0"/>
    <n v="0"/>
    <m/>
    <m/>
    <m/>
    <m/>
    <m/>
    <m/>
    <m/>
    <m/>
    <m/>
    <m/>
    <m/>
    <m/>
    <m/>
    <m/>
    <m/>
    <m/>
    <m/>
    <m/>
    <m/>
    <m/>
    <m/>
    <m/>
    <m/>
    <m/>
    <m/>
    <m/>
    <m/>
    <m/>
    <m/>
    <m/>
    <m/>
    <m/>
    <m/>
    <m/>
    <m/>
    <m/>
    <m/>
    <m/>
    <m/>
    <m/>
    <m/>
    <m/>
    <m/>
    <m/>
    <m/>
    <m/>
    <m/>
    <m/>
    <m/>
    <m/>
    <m/>
    <m/>
    <m/>
    <m/>
    <m/>
    <s v="VatuveiLuatangi"/>
    <s v="VatuveiToamalanga41581Male"/>
    <n v="1"/>
    <n v="0"/>
    <n v="1"/>
    <n v="0"/>
    <n v="1"/>
  </r>
  <r>
    <s v="1819-1749"/>
    <s v="Register IYP-AKL-CLS-SW0879.xlsx"/>
    <s v="Masina"/>
    <s v="Ivania"/>
    <s v="Māori"/>
    <s v="Other European"/>
    <m/>
    <s v=""/>
    <d v="2015-10-09T00:00:00"/>
    <n v="2.8520547945205479"/>
    <s v="Female"/>
    <s v="NGO"/>
    <m/>
    <s v="Equippers Daycare Centre"/>
    <s v="Playcentre"/>
    <s v="Playcentre"/>
    <n v="1"/>
    <s v="No"/>
    <m/>
    <m/>
    <s v="Masina"/>
    <s v="Kathy"/>
    <s v="Parent"/>
    <s v="67 Maioro Street, New Windsor"/>
    <m/>
    <s v="0212215954"/>
    <s v="Samoan"/>
    <s v="Other European"/>
    <m/>
    <s v="Pacific"/>
    <s v="No"/>
    <s v="Yes"/>
    <m/>
    <m/>
    <m/>
    <m/>
    <m/>
    <n v="64"/>
    <s v="Clinical Range"/>
    <n v="68"/>
    <s v="Clinical Range"/>
    <n v="59"/>
    <s v="Still of Concern"/>
    <n v="59"/>
    <s v="Still of Concern"/>
    <n v="26"/>
    <s v="21+"/>
    <n v="31"/>
    <s v="21+"/>
    <s v="Yes"/>
    <s v="No"/>
    <m/>
    <x v="1"/>
    <x v="2"/>
    <x v="2"/>
    <n v="14"/>
    <s v="Y"/>
    <s v="Y"/>
    <s v="Y"/>
    <s v="Y"/>
    <s v="Y"/>
    <s v="Y"/>
    <s v="Y"/>
    <s v="Y"/>
    <s v="Y"/>
    <s v="Y"/>
    <s v="Y"/>
    <s v="Y"/>
    <s v="Y"/>
    <s v="Y"/>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1"/>
    <s v="76% to 100%"/>
    <s v="Yes"/>
    <m/>
    <m/>
    <m/>
    <n v="6"/>
    <n v="1"/>
    <n v="0"/>
    <n v="1"/>
    <n v="7"/>
    <n v="7"/>
    <n v="6"/>
    <n v="7"/>
    <n v="7"/>
    <n v="7"/>
    <n v="7"/>
    <n v="7"/>
    <n v="7"/>
    <n v="7"/>
    <n v="7"/>
    <n v="7"/>
    <n v="6"/>
    <n v="6"/>
    <n v="4"/>
    <n v="6"/>
    <n v="7"/>
    <n v="7"/>
    <n v="7"/>
    <n v="7"/>
    <n v="7"/>
    <n v="7"/>
    <n v="7"/>
    <n v="7"/>
    <n v="7"/>
    <n v="7"/>
    <n v="7"/>
    <n v="7"/>
    <n v="7"/>
    <n v="7"/>
    <n v="7"/>
    <n v="7"/>
    <n v="7"/>
    <n v="7"/>
    <n v="7"/>
    <n v="7"/>
    <n v="7"/>
    <n v="7"/>
    <n v="7"/>
    <n v="7"/>
    <n v="7"/>
    <n v="7"/>
    <m/>
    <m/>
    <m/>
    <m/>
    <m/>
    <n v="6"/>
    <n v="5"/>
    <n v="1"/>
    <n v="4"/>
    <s v="When the text go out to remind about meeting maybe send a reminder of what my goal was that I wrote down so I remember and also reminder a closing or opener. If there is a strong talker that talks over people to be reminded of ground rules."/>
    <s v="Yes just a checkup in a month or so to see how we are going perhaps home visit. Maybe a shortened check list or summary of the book."/>
    <s v="Applying the 10 minutes of play and praise. Made a huge difference in relationship and my approach to parenting and also Im more aware of the good parenting."/>
    <m/>
    <s v="MasinaKathy"/>
    <s v="MasinaIvania42286Female"/>
    <n v="2"/>
    <n v="1"/>
    <n v="0"/>
    <n v="0"/>
    <n v="1"/>
  </r>
  <r>
    <s v="1819-1750"/>
    <s v="Register IYP-AKL-CLS-SW0879.xlsx"/>
    <s v="Masina"/>
    <s v="Ivania"/>
    <s v="Māori"/>
    <m/>
    <m/>
    <s v=""/>
    <d v="2015-10-09T00:00:00"/>
    <n v="2.8520547945205479"/>
    <s v="Female"/>
    <s v="NGO"/>
    <m/>
    <s v="Equippers Daycare Centre"/>
    <s v="Playcentre"/>
    <s v="Playcentre"/>
    <n v="1"/>
    <s v="No"/>
    <m/>
    <m/>
    <s v="Masina"/>
    <s v="Tumua"/>
    <s v="Parent"/>
    <s v="67 Maioro Street, New Windsor"/>
    <m/>
    <s v="0212660684"/>
    <s v="Māori"/>
    <m/>
    <m/>
    <s v=""/>
    <s v="No"/>
    <s v="Yes"/>
    <m/>
    <m/>
    <m/>
    <m/>
    <m/>
    <n v="51"/>
    <s v="&lt;55"/>
    <n v="45"/>
    <s v="&lt;55"/>
    <n v="56"/>
    <s v="Still of Concern"/>
    <n v="52"/>
    <s v="&lt;55"/>
    <n v="27"/>
    <s v="21+"/>
    <n v="27"/>
    <s v="21+"/>
    <s v="No"/>
    <s v="No"/>
    <m/>
    <x v="2"/>
    <x v="1"/>
    <x v="1"/>
    <n v="14"/>
    <s v="Y"/>
    <s v="Y"/>
    <s v="Y"/>
    <s v="Y"/>
    <s v="Y"/>
    <s v="Y"/>
    <s v="Y"/>
    <s v="Y"/>
    <s v="Y"/>
    <s v="Y"/>
    <s v="Y"/>
    <s v="Y"/>
    <s v="Y"/>
    <s v="Y"/>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1"/>
    <s v="76% to 100%"/>
    <s v="Yes"/>
    <m/>
    <m/>
    <m/>
    <n v="6"/>
    <n v="0"/>
    <n v="0"/>
    <n v="1"/>
    <n v="7"/>
    <n v="7"/>
    <n v="7"/>
    <n v="7"/>
    <n v="7"/>
    <n v="7"/>
    <n v="7"/>
    <n v="6"/>
    <n v="6"/>
    <n v="7"/>
    <n v="7"/>
    <n v="7"/>
    <n v="6"/>
    <n v="6"/>
    <n v="4"/>
    <n v="4"/>
    <n v="7"/>
    <n v="7"/>
    <n v="6"/>
    <n v="7"/>
    <n v="7"/>
    <n v="7"/>
    <n v="6"/>
    <n v="6"/>
    <n v="6"/>
    <n v="7"/>
    <n v="7"/>
    <n v="7"/>
    <n v="7"/>
    <n v="7"/>
    <n v="7"/>
    <n v="6"/>
    <n v="7"/>
    <n v="7"/>
    <n v="7"/>
    <n v="7"/>
    <n v="7"/>
    <n v="7"/>
    <n v="7"/>
    <n v="7"/>
    <n v="7"/>
    <n v="7"/>
    <m/>
    <m/>
    <m/>
    <m/>
    <m/>
    <n v="5"/>
    <n v="5"/>
    <n v="2"/>
    <n v="4"/>
    <s v="Maybe more interaction between the group ice breakers etc"/>
    <s v="no"/>
    <s v="It helped me realize that my childs behavioural problems have more to do with me than my child. A great lesson to learn early in my parenting."/>
    <m/>
    <s v="MasinaTumua"/>
    <s v="MasinaIvania42286Female"/>
    <n v="2"/>
    <n v="1"/>
    <n v="0"/>
    <n v="1"/>
    <n v="0"/>
  </r>
  <r>
    <s v="1819-1751"/>
    <s v="Register IYP-AKL-CLS-SW0879.xlsx"/>
    <s v="Laufiso"/>
    <s v="Kalilah"/>
    <s v="Samoan"/>
    <s v="New Zealand European"/>
    <m/>
    <s v="Pacific"/>
    <d v="2011-12-04T00:00:00"/>
    <n v="6.7013698630136984"/>
    <s v="Female"/>
    <s v="Child Development Services"/>
    <m/>
    <s v="The Gardens School"/>
    <s v="Education and Care Services"/>
    <s v="Education and Care Services"/>
    <n v="2"/>
    <s v="Yes"/>
    <s v="Autistism"/>
    <s v="Whirinaki, RTLB"/>
    <s v="Laufiso"/>
    <s v="Kolose"/>
    <s v="Parent"/>
    <s v="143 Charles Prevost Drive, The Gardens"/>
    <s v="09 2680992"/>
    <s v="0223756981"/>
    <s v="Samoan"/>
    <m/>
    <m/>
    <s v="Pacific"/>
    <s v="No"/>
    <s v="No"/>
    <m/>
    <m/>
    <m/>
    <m/>
    <m/>
    <n v="46"/>
    <s v="&lt;55"/>
    <n v="45"/>
    <s v="&lt;55"/>
    <m/>
    <s v="BLANK"/>
    <m/>
    <s v="BLANK"/>
    <n v="41"/>
    <s v="21+"/>
    <m/>
    <s v="BLANK"/>
    <s v="No"/>
    <s v="No"/>
    <m/>
    <x v="0"/>
    <x v="0"/>
    <x v="0"/>
    <n v="6"/>
    <s v="Y"/>
    <s v="Y"/>
    <s v="Y"/>
    <s v="Y"/>
    <s v="Y"/>
    <s v="Y"/>
    <s v="N"/>
    <s v="N"/>
    <s v="N"/>
    <s v="N"/>
    <s v="N"/>
    <s v="N"/>
    <s v="N"/>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42857142857142855"/>
    <m/>
    <s v="No"/>
    <m/>
    <m/>
    <m/>
    <n v="1"/>
    <n v="0"/>
    <n v="0"/>
    <n v="0"/>
    <m/>
    <m/>
    <m/>
    <m/>
    <m/>
    <m/>
    <m/>
    <m/>
    <m/>
    <m/>
    <m/>
    <m/>
    <m/>
    <m/>
    <m/>
    <m/>
    <m/>
    <m/>
    <m/>
    <m/>
    <m/>
    <m/>
    <m/>
    <m/>
    <m/>
    <m/>
    <m/>
    <m/>
    <m/>
    <m/>
    <m/>
    <m/>
    <m/>
    <m/>
    <m/>
    <m/>
    <m/>
    <m/>
    <m/>
    <m/>
    <m/>
    <m/>
    <m/>
    <m/>
    <m/>
    <m/>
    <m/>
    <m/>
    <m/>
    <m/>
    <m/>
    <m/>
    <m/>
    <m/>
    <m/>
    <s v="LaufisoKolose"/>
    <s v="LaufisoKalilah40881Female"/>
    <n v="2"/>
    <n v="0"/>
    <n v="1"/>
    <n v="0"/>
    <n v="1"/>
  </r>
  <r>
    <s v="1819-1752"/>
    <s v="Register IYP-AKL-CLS-SW0879.xlsx"/>
    <s v="Kendall-Momoisea"/>
    <s v="Leo"/>
    <s v="New Zealand European"/>
    <s v="Samoan"/>
    <m/>
    <s v="Pacific"/>
    <d v="2014-05-27T00:00:00"/>
    <n v="4.2219178082191782"/>
    <s v="Male"/>
    <s v="NGO"/>
    <m/>
    <s v="Little Kiwis Early Learning Centre"/>
    <s v="Education and Care Services"/>
    <s v="Education and Care Services"/>
    <n v="1"/>
    <s v="No"/>
    <m/>
    <m/>
    <s v="Kendall"/>
    <s v="Rachel"/>
    <s v="Parent"/>
    <s v="30 John Walker Drive, Manurewa"/>
    <s v="09 2641229"/>
    <s v="02108461837"/>
    <s v="New Zealand European"/>
    <m/>
    <m/>
    <s v=""/>
    <s v="No"/>
    <s v="No"/>
    <m/>
    <m/>
    <m/>
    <m/>
    <m/>
    <n v="76"/>
    <s v="Clinical Range"/>
    <n v="80"/>
    <s v="Clinical Range"/>
    <m/>
    <s v="BLANK"/>
    <m/>
    <s v="BLANK"/>
    <n v="9"/>
    <s v="Clinical Range"/>
    <m/>
    <s v="BLANK"/>
    <s v="Yes"/>
    <s v="No"/>
    <m/>
    <x v="0"/>
    <x v="0"/>
    <x v="0"/>
    <n v="6"/>
    <s v="Y"/>
    <s v="Y"/>
    <s v="Y"/>
    <s v="Y"/>
    <s v="Y"/>
    <s v="Y"/>
    <s v="N"/>
    <s v="N"/>
    <s v="N"/>
    <s v="N"/>
    <s v="N"/>
    <s v="N"/>
    <s v="N"/>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42857142857142855"/>
    <m/>
    <s v="No"/>
    <m/>
    <m/>
    <m/>
    <n v="9"/>
    <n v="1"/>
    <n v="0"/>
    <n v="0"/>
    <m/>
    <m/>
    <m/>
    <m/>
    <m/>
    <m/>
    <m/>
    <m/>
    <m/>
    <m/>
    <m/>
    <m/>
    <m/>
    <m/>
    <m/>
    <m/>
    <m/>
    <m/>
    <m/>
    <m/>
    <m/>
    <m/>
    <m/>
    <m/>
    <m/>
    <m/>
    <m/>
    <m/>
    <m/>
    <m/>
    <m/>
    <m/>
    <m/>
    <m/>
    <m/>
    <m/>
    <m/>
    <m/>
    <m/>
    <m/>
    <m/>
    <m/>
    <m/>
    <m/>
    <m/>
    <m/>
    <m/>
    <m/>
    <m/>
    <m/>
    <m/>
    <m/>
    <m/>
    <m/>
    <m/>
    <s v="KendallRachel"/>
    <s v="Kendall-MomoiseaLeo41786Male"/>
    <n v="1"/>
    <n v="0"/>
    <n v="1"/>
    <n v="0"/>
    <n v="0"/>
  </r>
  <r>
    <s v="1819-1753"/>
    <s v="Register IYP-AKL-CLS-SW0879.xlsx"/>
    <s v="Kendall-Momoisea"/>
    <s v="Grace"/>
    <s v="New Zealand European"/>
    <s v="Samoan"/>
    <m/>
    <s v="Pacific"/>
    <d v="2011-06-05T00:00:00"/>
    <n v="7.2"/>
    <s v="Female"/>
    <s v="NGO"/>
    <m/>
    <s v="Puhinui Primary"/>
    <s v="Education and Care Services"/>
    <s v="Education and Care Services"/>
    <n v="1"/>
    <s v="No"/>
    <m/>
    <m/>
    <s v="Momoisea"/>
    <s v="Thomas"/>
    <s v="Parent"/>
    <s v="30 John Walker Drive, Manurewa"/>
    <m/>
    <s v="0275398649"/>
    <s v="Samoan"/>
    <m/>
    <m/>
    <s v="Pacific"/>
    <s v="No"/>
    <s v="No"/>
    <m/>
    <m/>
    <m/>
    <m/>
    <m/>
    <n v="66"/>
    <s v="Clinical Range"/>
    <n v="69"/>
    <s v="Clinical Range"/>
    <m/>
    <s v="BLANK"/>
    <m/>
    <s v="BLANK"/>
    <n v="10"/>
    <s v="Clinical Range"/>
    <m/>
    <s v="BLANK"/>
    <s v="Yes"/>
    <s v="No"/>
    <m/>
    <x v="0"/>
    <x v="0"/>
    <x v="0"/>
    <n v="8"/>
    <s v="Y"/>
    <s v="Y"/>
    <s v="Y"/>
    <s v="Y"/>
    <s v="Y"/>
    <s v="Y"/>
    <s v="Y"/>
    <s v="Y"/>
    <s v="N"/>
    <s v="N"/>
    <s v="N"/>
    <s v="N"/>
    <s v="N"/>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5714285714285714"/>
    <s v="51% to 75%"/>
    <s v="No"/>
    <m/>
    <m/>
    <m/>
    <n v="9"/>
    <n v="1"/>
    <n v="0"/>
    <n v="0"/>
    <m/>
    <m/>
    <m/>
    <m/>
    <m/>
    <m/>
    <m/>
    <m/>
    <m/>
    <m/>
    <m/>
    <m/>
    <m/>
    <m/>
    <m/>
    <m/>
    <m/>
    <m/>
    <m/>
    <m/>
    <m/>
    <m/>
    <m/>
    <m/>
    <m/>
    <m/>
    <m/>
    <m/>
    <m/>
    <m/>
    <m/>
    <m/>
    <m/>
    <m/>
    <m/>
    <m/>
    <m/>
    <m/>
    <m/>
    <m/>
    <m/>
    <m/>
    <m/>
    <m/>
    <m/>
    <m/>
    <m/>
    <m/>
    <m/>
    <m/>
    <m/>
    <m/>
    <m/>
    <m/>
    <m/>
    <s v="MomoiseaThomas"/>
    <s v="Kendall-MomoiseaGrace40699Female"/>
    <n v="1"/>
    <n v="0"/>
    <n v="1"/>
    <n v="0"/>
    <n v="1"/>
  </r>
  <r>
    <s v="1819-1754"/>
    <s v="Register IYP-AKL-CLS-SW0880.xlsx"/>
    <s v="Singh"/>
    <s v="Harman Partaap"/>
    <s v="Indian"/>
    <s v="Other Asian"/>
    <m/>
    <s v=""/>
    <d v="2011-12-29T00:00:00"/>
    <n v="7.1671232876712327"/>
    <s v="Male"/>
    <s v="Teacher"/>
    <s v="(09) 534 5191"/>
    <s v="Macleans Primary School"/>
    <s v="Education and Care Services"/>
    <s v="Education and Care Services"/>
    <n v="2"/>
    <s v="No"/>
    <m/>
    <m/>
    <s v="Kaur"/>
    <s v="Harjeet"/>
    <s v="Parent"/>
    <s v="20A Kelvyn Grove, Manurewa, Auckland"/>
    <s v="(09) 281 1290"/>
    <s v="021 02066766"/>
    <s v="Indian"/>
    <s v="Other Asian"/>
    <m/>
    <s v=""/>
    <s v="Yes"/>
    <s v="No"/>
    <m/>
    <m/>
    <m/>
    <m/>
    <m/>
    <n v="74"/>
    <s v="Clinical Range"/>
    <n v="76"/>
    <s v="Clinical Range"/>
    <n v="50"/>
    <s v="&lt;55"/>
    <n v="49"/>
    <s v="&lt;55"/>
    <n v="12"/>
    <s v="Clinical Range"/>
    <n v="28"/>
    <s v="21+"/>
    <s v="Yes"/>
    <s v="No"/>
    <m/>
    <x v="1"/>
    <x v="2"/>
    <x v="2"/>
    <n v="14"/>
    <s v="Y"/>
    <s v="Y"/>
    <s v="Y"/>
    <s v="Y"/>
    <s v="Y"/>
    <s v="Y"/>
    <s v="Y"/>
    <s v="Y"/>
    <s v="Y"/>
    <s v="Y"/>
    <s v="Y"/>
    <s v="Y"/>
    <s v="Y"/>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1"/>
    <s v="76% to 100%"/>
    <s v="Yes"/>
    <m/>
    <m/>
    <m/>
    <n v="7"/>
    <n v="1"/>
    <n v="0"/>
    <n v="1"/>
    <n v="6"/>
    <n v="6"/>
    <n v="7"/>
    <n v="7"/>
    <n v="7"/>
    <n v="7"/>
    <n v="7"/>
    <n v="7"/>
    <n v="7"/>
    <n v="7"/>
    <n v="7"/>
    <n v="7"/>
    <n v="7"/>
    <n v="7"/>
    <n v="6"/>
    <n v="7"/>
    <n v="7"/>
    <n v="7"/>
    <n v="7"/>
    <n v="7"/>
    <n v="7"/>
    <n v="7"/>
    <n v="7"/>
    <n v="7"/>
    <n v="6"/>
    <n v="7"/>
    <n v="7"/>
    <n v="7"/>
    <n v="7"/>
    <n v="7"/>
    <n v="7"/>
    <n v="7"/>
    <n v="7"/>
    <n v="7"/>
    <n v="7"/>
    <n v="7"/>
    <n v="7"/>
    <n v="7"/>
    <n v="7"/>
    <n v="7"/>
    <n v="7"/>
    <n v="7"/>
    <m/>
    <m/>
    <m/>
    <m/>
    <m/>
    <s v="Very Supportive"/>
    <s v="Very Interested"/>
    <s v="Yes"/>
    <s v="Very Likely"/>
    <s v="The program is very good.  I think everything going well."/>
    <s v="I think no need - everything going well."/>
    <s v="The main benefit of this program make our little more easier.  Give us techniques to manage our children and daily life."/>
    <m/>
    <s v="KaurHarjeet"/>
    <s v="SinghHarman Partaap40906Male"/>
    <n v="1"/>
    <n v="0"/>
    <n v="0"/>
    <n v="0"/>
    <n v="0"/>
  </r>
  <r>
    <s v="1819-1755"/>
    <s v="Register IYP-AKL-CLS-SW0880.xlsx"/>
    <s v="Nips"/>
    <s v="Jason"/>
    <s v="New Zealand European"/>
    <m/>
    <m/>
    <s v=""/>
    <d v="2014-11-23T00:00:00"/>
    <n v="4.2630136986301368"/>
    <s v="Male"/>
    <s v="Plunket"/>
    <s v="021 2463883"/>
    <s v="Best Start Takanini"/>
    <s v="Education and Care Services"/>
    <s v="Education and Care Services"/>
    <n v="2"/>
    <s v="No"/>
    <m/>
    <m/>
    <s v="Corrigan"/>
    <s v="Lisa"/>
    <s v="Parent"/>
    <s v="24 Saddleback Crescent, Papakura"/>
    <m/>
    <s v="020 40873956"/>
    <s v="New Zealand European"/>
    <m/>
    <m/>
    <s v=""/>
    <s v="Yes"/>
    <s v="No"/>
    <m/>
    <m/>
    <m/>
    <m/>
    <m/>
    <n v="75"/>
    <s v="Clinical Range"/>
    <n v="54"/>
    <s v="&lt;55"/>
    <n v="61"/>
    <s v="Clinical Range"/>
    <n v="49"/>
    <s v="&lt;55"/>
    <n v="11"/>
    <s v="Clinical Range"/>
    <n v="23"/>
    <s v="21+"/>
    <s v="Yes"/>
    <s v="Yes"/>
    <m/>
    <x v="1"/>
    <x v="2"/>
    <x v="2"/>
    <n v="14"/>
    <s v="Y"/>
    <s v="Y"/>
    <s v="Y"/>
    <s v="Y"/>
    <s v="Y"/>
    <s v="Y"/>
    <s v="Y"/>
    <s v="Y"/>
    <s v="Y"/>
    <s v="Y"/>
    <s v="Y"/>
    <s v="Y"/>
    <s v="Y"/>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1"/>
    <s v="76% to 100%"/>
    <s v="Yes"/>
    <m/>
    <m/>
    <m/>
    <n v="9"/>
    <n v="1"/>
    <n v="1"/>
    <n v="1"/>
    <n v="6"/>
    <n v="6"/>
    <n v="6"/>
    <n v="7"/>
    <n v="6"/>
    <n v="6"/>
    <n v="7"/>
    <n v="5"/>
    <n v="5"/>
    <n v="6"/>
    <n v="7"/>
    <n v="6"/>
    <n v="7"/>
    <n v="6"/>
    <n v="5"/>
    <n v="5"/>
    <n v="7"/>
    <n v="6"/>
    <n v="6"/>
    <n v="5"/>
    <n v="6"/>
    <n v="7"/>
    <n v="7"/>
    <n v="7"/>
    <n v="6"/>
    <n v="6"/>
    <n v="5"/>
    <n v="5"/>
    <n v="5"/>
    <n v="6"/>
    <n v="6"/>
    <n v="7"/>
    <n v="7"/>
    <n v="7"/>
    <n v="6"/>
    <n v="7"/>
    <n v="7"/>
    <n v="7"/>
    <n v="7"/>
    <n v="6"/>
    <n v="7"/>
    <n v="7"/>
    <m/>
    <m/>
    <m/>
    <m/>
    <m/>
    <s v="Very Supportive"/>
    <s v="Interested"/>
    <s v="Yes"/>
    <s v="Neutral"/>
    <s v="Nothing"/>
    <s v="Already have this being put in place."/>
    <s v="Not feeling as alone with difficulties.  Adult discussion/company."/>
    <m/>
    <s v="CorriganLisa"/>
    <s v="NipsJason41966Male"/>
    <n v="1"/>
    <n v="0"/>
    <n v="0"/>
    <n v="0"/>
    <n v="0"/>
  </r>
  <r>
    <s v="1819-1756"/>
    <s v="Register IYP-AKL-CLS-SW0880.xlsx"/>
    <s v="Jenkis-Martin"/>
    <s v="Emelia"/>
    <s v="New Zealand European"/>
    <m/>
    <m/>
    <s v=""/>
    <d v="2015-03-23T00:00:00"/>
    <n v="3.9342465753424656"/>
    <s v="Female"/>
    <s v="NGO"/>
    <s v="021 918694"/>
    <s v="Covenant Kids"/>
    <s v="Education and Care Services"/>
    <s v="Education and Care Services"/>
    <n v="3"/>
    <s v="No"/>
    <m/>
    <m/>
    <s v="Jenkins"/>
    <s v="Katie"/>
    <s v="Parent"/>
    <s v="21 Sunningdale Street, Wattle Downs"/>
    <s v="(09) 264 0753"/>
    <s v="021 460658"/>
    <s v="New Zealand European"/>
    <m/>
    <m/>
    <s v=""/>
    <s v="No"/>
    <s v="Yes"/>
    <m/>
    <m/>
    <m/>
    <m/>
    <m/>
    <n v="53"/>
    <s v="&lt;55"/>
    <n v="59"/>
    <s v="Still of Concern"/>
    <n v="48"/>
    <s v="&lt;55"/>
    <n v="56"/>
    <s v="Still of Concern"/>
    <n v="22"/>
    <s v="21+"/>
    <n v="32"/>
    <s v="21+"/>
    <s v="No"/>
    <s v="No"/>
    <m/>
    <x v="1"/>
    <x v="2"/>
    <x v="2"/>
    <n v="14"/>
    <s v="Y"/>
    <s v="Y"/>
    <s v="Y"/>
    <s v="Y"/>
    <s v="Y"/>
    <s v="Y"/>
    <s v="Y"/>
    <s v="Y"/>
    <s v="Y"/>
    <s v="Y"/>
    <s v="Y"/>
    <s v="Y"/>
    <s v="Y"/>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1"/>
    <s v="76% to 100%"/>
    <s v="Yes"/>
    <m/>
    <m/>
    <m/>
    <n v="2"/>
    <n v="0"/>
    <n v="0"/>
    <n v="1"/>
    <n v="6"/>
    <n v="7"/>
    <n v="7"/>
    <n v="6"/>
    <n v="7"/>
    <n v="7"/>
    <n v="7"/>
    <n v="6"/>
    <n v="6"/>
    <n v="6"/>
    <n v="7"/>
    <n v="7"/>
    <n v="7"/>
    <n v="7"/>
    <n v="5"/>
    <n v="7"/>
    <n v="7"/>
    <n v="5"/>
    <n v="7"/>
    <n v="7"/>
    <n v="7"/>
    <n v="7"/>
    <n v="6"/>
    <n v="6"/>
    <n v="7"/>
    <n v="7"/>
    <n v="6"/>
    <n v="6"/>
    <n v="6"/>
    <n v="5"/>
    <n v="7"/>
    <n v="7"/>
    <n v="7"/>
    <n v="7"/>
    <n v="7"/>
    <n v="7"/>
    <n v="7"/>
    <n v="7"/>
    <n v="7"/>
    <n v="7"/>
    <n v="7"/>
    <n v="7"/>
    <m/>
    <m/>
    <m/>
    <m/>
    <m/>
    <s v="Very Supportive"/>
    <s v="Very Interested"/>
    <s v="Yes"/>
    <s v="Neutral"/>
    <s v="I think it covered everything I needed"/>
    <s v="No"/>
    <s v="How my parenting has changed for the better and I try different strategies on my children that work!  Makes for a more pleasant household."/>
    <m/>
    <s v="JenkinsKatie"/>
    <s v="Jenkis-MartinEmelia42086Female"/>
    <n v="1"/>
    <n v="0"/>
    <n v="0"/>
    <n v="0"/>
    <n v="0"/>
  </r>
  <r>
    <s v="1819-1757"/>
    <s v="Register IYP-AKL-CLS-SW0880.xlsx"/>
    <s v="Liu"/>
    <s v="Judy"/>
    <s v="Chinese"/>
    <m/>
    <m/>
    <s v=""/>
    <d v="2012-02-10T00:00:00"/>
    <n v="7.0493150684931507"/>
    <s v="Female"/>
    <s v="NGO"/>
    <s v="021 918694"/>
    <s v="Pigeon Mountain Primary"/>
    <s v="Education and Care Services"/>
    <s v="Education and Care Services"/>
    <n v="1"/>
    <s v="No"/>
    <m/>
    <m/>
    <s v="Liu"/>
    <s v="Tim"/>
    <s v="Parent"/>
    <s v="23 Bay Court, Botany Downs"/>
    <m/>
    <s v="022 0800288"/>
    <s v="Chinese"/>
    <m/>
    <m/>
    <s v=""/>
    <s v="No"/>
    <s v="No"/>
    <m/>
    <m/>
    <m/>
    <m/>
    <m/>
    <n v="54"/>
    <s v="&lt;55"/>
    <n v="55"/>
    <s v="Still of Concern"/>
    <n v="43"/>
    <s v="&lt;55"/>
    <n v="41"/>
    <s v="&lt;55"/>
    <n v="14"/>
    <s v="Clinical Range"/>
    <n v="36"/>
    <s v="21+"/>
    <s v="Yes"/>
    <s v="No"/>
    <m/>
    <x v="1"/>
    <x v="2"/>
    <x v="2"/>
    <n v="11"/>
    <s v="Y"/>
    <s v="Y"/>
    <s v="Y"/>
    <s v="Y"/>
    <s v="Y"/>
    <s v="Y"/>
    <s v="Y"/>
    <s v="Y"/>
    <s v="N"/>
    <s v="Y"/>
    <s v="N"/>
    <s v="Y"/>
    <s v="Y"/>
    <s v="N"/>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0.7857142857142857"/>
    <s v="76% to 100%"/>
    <s v="Yes"/>
    <m/>
    <m/>
    <m/>
    <n v="4"/>
    <n v="1"/>
    <n v="0"/>
    <n v="1"/>
    <n v="6"/>
    <n v="6"/>
    <n v="6"/>
    <n v="6"/>
    <n v="6"/>
    <n v="6"/>
    <n v="6"/>
    <n v="6"/>
    <n v="6"/>
    <n v="6"/>
    <n v="6"/>
    <n v="6"/>
    <n v="6"/>
    <n v="6"/>
    <n v="6"/>
    <n v="6"/>
    <n v="6"/>
    <n v="6"/>
    <n v="6"/>
    <n v="6"/>
    <n v="6"/>
    <n v="6"/>
    <n v="6"/>
    <n v="6"/>
    <n v="6"/>
    <n v="6"/>
    <n v="6"/>
    <n v="6"/>
    <n v="6"/>
    <n v="6"/>
    <n v="6"/>
    <n v="6"/>
    <n v="7"/>
    <n v="7"/>
    <n v="7"/>
    <n v="7"/>
    <n v="7"/>
    <n v="7"/>
    <n v="7"/>
    <n v="7"/>
    <n v="7"/>
    <n v="7"/>
    <m/>
    <m/>
    <m/>
    <m/>
    <m/>
    <s v="Supportive"/>
    <s v="Interested"/>
    <s v="Yes"/>
    <s v="Somewhat likely"/>
    <s v="Update the video - it is out of date, the children in video are parents or grandparents already now."/>
    <s v="No"/>
    <s v="Help parenting."/>
    <m/>
    <s v="LiuTim"/>
    <s v="LiuJudy40949Female"/>
    <n v="1"/>
    <n v="0"/>
    <n v="0"/>
    <n v="0"/>
    <n v="0"/>
  </r>
  <r>
    <s v="1819-1758"/>
    <s v="Register IYP-AKL-CLS-SW0880.xlsx"/>
    <s v="Andrews"/>
    <s v="Vinny"/>
    <s v="Samoan"/>
    <s v="Cook Islands Maori"/>
    <s v="Other Pacific Peoples"/>
    <s v="Pacific"/>
    <d v="2014-02-16T00:00:00"/>
    <n v="5.0301369863013701"/>
    <s v="Male"/>
    <s v="NGO"/>
    <s v="021 918694"/>
    <s v="Equippers Kids"/>
    <s v="Education and Care Services"/>
    <s v="Education and Care Services"/>
    <n v="4"/>
    <s v="No"/>
    <m/>
    <m/>
    <s v="Andrews"/>
    <s v="Josephine "/>
    <s v="Parent"/>
    <s v="35 Red Hill Road, Papakura"/>
    <m/>
    <s v="020 41486077"/>
    <s v="Samoan"/>
    <s v="Other Pacific Peoples"/>
    <m/>
    <s v="Pacific"/>
    <s v="No"/>
    <s v="Yes"/>
    <m/>
    <m/>
    <m/>
    <m/>
    <m/>
    <n v="49"/>
    <s v="&lt;55"/>
    <n v="62"/>
    <s v="Clinical Range"/>
    <n v="40"/>
    <s v="&lt;55"/>
    <n v="50"/>
    <s v="&lt;55"/>
    <n v="32"/>
    <s v="21+"/>
    <n v="27"/>
    <s v="21+"/>
    <s v="Yes"/>
    <s v="No"/>
    <m/>
    <x v="1"/>
    <x v="2"/>
    <x v="1"/>
    <n v="12"/>
    <s v="Y"/>
    <s v="Y"/>
    <s v="Y"/>
    <s v="Y"/>
    <s v="Y"/>
    <s v="Y"/>
    <s v="Y"/>
    <s v="Y"/>
    <s v="Y"/>
    <s v="Y"/>
    <s v="N"/>
    <s v="N"/>
    <s v="Y"/>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0.8571428571428571"/>
    <s v="76% to 100%"/>
    <s v="Yes"/>
    <m/>
    <m/>
    <m/>
    <n v="2"/>
    <n v="1"/>
    <n v="0"/>
    <n v="1"/>
    <n v="5"/>
    <n v="5"/>
    <n v="5"/>
    <n v="6"/>
    <n v="7"/>
    <n v="7"/>
    <n v="7"/>
    <n v="5"/>
    <n v="6"/>
    <n v="7"/>
    <n v="7"/>
    <n v="7"/>
    <n v="7"/>
    <n v="7"/>
    <n v="6"/>
    <n v="7"/>
    <n v="6"/>
    <n v="6"/>
    <n v="7"/>
    <n v="7"/>
    <n v="7"/>
    <n v="7"/>
    <n v="7"/>
    <n v="7"/>
    <n v="7"/>
    <n v="7"/>
    <n v="7"/>
    <n v="7"/>
    <n v="7"/>
    <n v="7"/>
    <n v="7"/>
    <n v="7"/>
    <n v="7"/>
    <n v="7"/>
    <n v="7"/>
    <n v="7"/>
    <n v="7"/>
    <n v="7"/>
    <n v="7"/>
    <n v="7"/>
    <n v="7"/>
    <n v="7"/>
    <m/>
    <m/>
    <m/>
    <m/>
    <m/>
    <s v="Very Supportive"/>
    <s v="Very Supportive"/>
    <s v="Yes"/>
    <s v="Likely"/>
    <s v="Nothing Needs to be improved"/>
    <s v="I was the reason for any lack of using the strategies the program has taught me.  I need to stay consistant and I know this program has and will continue to help me and my kids."/>
    <s v="I have direction.  I assess myself.  I know there's a better way!! :)"/>
    <m/>
    <s v="AndrewsJosephine "/>
    <s v="AndrewsVinny41686Male"/>
    <n v="1"/>
    <n v="0"/>
    <n v="1"/>
    <n v="0"/>
    <n v="1"/>
  </r>
  <r>
    <s v="1819-1759"/>
    <s v="Register IYP-AKL-CLS-SW0880.xlsx"/>
    <s v="Tawhara"/>
    <s v="Immanuel"/>
    <s v="Māori"/>
    <s v="New Zealand European"/>
    <m/>
    <s v=""/>
    <d v="2015-03-30T00:00:00"/>
    <n v="3.9150684931506849"/>
    <s v="Male"/>
    <s v="NGO"/>
    <s v="021 918694"/>
    <s v="Equippers Kids"/>
    <s v="Education and Care Services"/>
    <s v="Education and Care Services"/>
    <n v="3"/>
    <s v="No"/>
    <m/>
    <m/>
    <s v="Tawhara"/>
    <s v="Kylie"/>
    <s v="Parent"/>
    <s v="1170 Te Irirangi Drive, Clover Park"/>
    <m/>
    <s v="021 08419477"/>
    <s v="Māori"/>
    <s v="New Zealand European"/>
    <m/>
    <s v=""/>
    <s v="Yes"/>
    <s v="Yes"/>
    <m/>
    <m/>
    <m/>
    <m/>
    <m/>
    <n v="70"/>
    <s v="Clinical Range"/>
    <n v="81"/>
    <s v="Clinical Range"/>
    <n v="48"/>
    <s v="&lt;55"/>
    <n v="73"/>
    <s v="Clinical Range"/>
    <n v="24"/>
    <s v="21+"/>
    <n v="29"/>
    <s v="21+"/>
    <s v="Yes"/>
    <s v="Yes"/>
    <m/>
    <x v="1"/>
    <x v="2"/>
    <x v="2"/>
    <n v="8"/>
    <s v="Y"/>
    <s v="Y"/>
    <s v="Y"/>
    <s v="Y"/>
    <s v="Y"/>
    <s v="Y"/>
    <s v="Y"/>
    <s v="Y"/>
    <s v="N"/>
    <s v="N"/>
    <s v="N"/>
    <s v="N"/>
    <s v="N"/>
    <s v="N"/>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0.5714285714285714"/>
    <s v="51% to 75%"/>
    <s v="No"/>
    <m/>
    <m/>
    <m/>
    <n v="0"/>
    <n v="1"/>
    <n v="1"/>
    <n v="1"/>
    <n v="5"/>
    <n v="6"/>
    <n v="5"/>
    <n v="6"/>
    <n v="6"/>
    <n v="6"/>
    <n v="6"/>
    <n v="7"/>
    <n v="6"/>
    <n v="6"/>
    <n v="6"/>
    <n v="6"/>
    <n v="6"/>
    <n v="6"/>
    <n v="5"/>
    <n v="4"/>
    <n v="6"/>
    <n v="6"/>
    <n v="4"/>
    <n v="7"/>
    <n v="7"/>
    <n v="7"/>
    <n v="4"/>
    <n v="7"/>
    <n v="7"/>
    <n v="7"/>
    <n v="4"/>
    <n v="4"/>
    <n v="4"/>
    <n v="4"/>
    <n v="4"/>
    <n v="6"/>
    <n v="5"/>
    <n v="5"/>
    <n v="6"/>
    <n v="6"/>
    <n v="6"/>
    <n v="5"/>
    <n v="5"/>
    <n v="6"/>
    <n v="6"/>
    <n v="6"/>
    <m/>
    <m/>
    <m/>
    <m/>
    <m/>
    <s v="Somewhat supportive"/>
    <s v="Interested"/>
    <s v="Yes"/>
    <s v="Likely"/>
    <s v="No comment"/>
    <s v="No comment - maybe repeat the program."/>
    <s v="Praise strategy helped a lot."/>
    <m/>
    <s v="TawharaKylie"/>
    <s v="TawharaImmanuel42093Male"/>
    <n v="1"/>
    <n v="1"/>
    <n v="0"/>
    <n v="1"/>
    <n v="0"/>
  </r>
  <r>
    <s v="1819-1760"/>
    <s v="Register IYP-AKL-CLS-SW0880.xlsx"/>
    <s v="Campbell"/>
    <s v="Jacob"/>
    <s v="Māori"/>
    <s v="Cook Islands Maori"/>
    <m/>
    <s v="Pacific"/>
    <d v="2013-08-28T00:00:00"/>
    <n v="5.5013698630136982"/>
    <s v="Male"/>
    <s v="Self referral"/>
    <m/>
    <s v="Manurewa South School"/>
    <s v="Education and Care Services"/>
    <s v="Education and Care Services"/>
    <n v="3"/>
    <s v="No"/>
    <m/>
    <m/>
    <s v="Kerekere"/>
    <s v="Nikita"/>
    <s v="Parent"/>
    <s v="34B Shifnal Drive, Randwick Park"/>
    <m/>
    <s v="020 40750190"/>
    <s v="Māori"/>
    <m/>
    <m/>
    <s v=""/>
    <s v="No"/>
    <s v="No"/>
    <m/>
    <m/>
    <m/>
    <m/>
    <m/>
    <n v="77"/>
    <s v="Clinical Range"/>
    <n v="76"/>
    <s v="Clinical Range"/>
    <m/>
    <s v="BLANK"/>
    <m/>
    <s v="BLANK"/>
    <n v="11"/>
    <s v="Clinical Range"/>
    <m/>
    <s v="BLANK"/>
    <s v="Yes"/>
    <s v="No"/>
    <m/>
    <x v="0"/>
    <x v="0"/>
    <x v="0"/>
    <n v="2"/>
    <s v="Y"/>
    <s v="Y"/>
    <s v="N"/>
    <s v="N"/>
    <s v="N"/>
    <s v="N"/>
    <s v="N"/>
    <s v="N"/>
    <s v="N"/>
    <s v="N"/>
    <s v="N"/>
    <s v="N"/>
    <s v="N"/>
    <s v="N"/>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0.14285714285714285"/>
    <s v="1% to 25%"/>
    <s v="No"/>
    <m/>
    <m/>
    <m/>
    <n v="10"/>
    <n v="1"/>
    <n v="0"/>
    <n v="0"/>
    <m/>
    <m/>
    <m/>
    <m/>
    <m/>
    <m/>
    <m/>
    <m/>
    <m/>
    <m/>
    <m/>
    <m/>
    <m/>
    <m/>
    <m/>
    <m/>
    <m/>
    <m/>
    <m/>
    <m/>
    <m/>
    <m/>
    <m/>
    <m/>
    <m/>
    <m/>
    <m/>
    <m/>
    <m/>
    <m/>
    <m/>
    <m/>
    <m/>
    <m/>
    <m/>
    <m/>
    <m/>
    <m/>
    <m/>
    <m/>
    <m/>
    <m/>
    <m/>
    <m/>
    <m/>
    <m/>
    <m/>
    <m/>
    <m/>
    <m/>
    <m/>
    <m/>
    <m/>
    <m/>
    <m/>
    <s v="KerekereNikita"/>
    <s v="CampbellJacob41514Male"/>
    <n v="1"/>
    <n v="1"/>
    <n v="1"/>
    <n v="1"/>
    <n v="0"/>
  </r>
  <r>
    <s v="1819-1761"/>
    <s v="Register IYP-AKL-CLS-SW0880.xlsx"/>
    <s v="Andrews"/>
    <s v="Ryu"/>
    <s v="Samoan"/>
    <s v="Cook Islands Maori"/>
    <m/>
    <s v="Pacific"/>
    <d v="2013-08-06T00:00:00"/>
    <n v="5.5616438356164384"/>
    <s v="Male"/>
    <s v="NGO"/>
    <s v="021 918694"/>
    <s v="Manurewa East"/>
    <s v="Education and Care Services"/>
    <s v="Education and Care Services"/>
    <n v="4"/>
    <s v="No"/>
    <m/>
    <m/>
    <s v="Andrews"/>
    <s v="Vino"/>
    <s v="Parent"/>
    <s v="23 Ironstone Place, Randwick Park"/>
    <m/>
    <s v="020 41462083"/>
    <s v="Samoan"/>
    <s v="Cook Islands Maori"/>
    <m/>
    <s v="Pacific"/>
    <s v="No"/>
    <s v="Yes"/>
    <m/>
    <m/>
    <m/>
    <m/>
    <m/>
    <n v="50"/>
    <s v="&lt;55"/>
    <n v="54"/>
    <s v="&lt;55"/>
    <n v="49"/>
    <s v="&lt;55"/>
    <n v="55"/>
    <s v="Still of Concern"/>
    <n v="26"/>
    <s v="21+"/>
    <n v="37"/>
    <s v="21+"/>
    <s v="No"/>
    <s v="No"/>
    <m/>
    <x v="1"/>
    <x v="1"/>
    <x v="2"/>
    <n v="14"/>
    <s v="Y"/>
    <s v="Y"/>
    <s v="Y"/>
    <s v="Y"/>
    <s v="Y"/>
    <s v="Y"/>
    <s v="Y"/>
    <s v="Y"/>
    <s v="Y"/>
    <s v="Y"/>
    <s v="Y"/>
    <s v="Y"/>
    <s v="Y"/>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1"/>
    <s v="76% to 100%"/>
    <s v="Yes"/>
    <m/>
    <m/>
    <m/>
    <n v="5"/>
    <n v="0"/>
    <n v="0"/>
    <n v="1"/>
    <n v="7"/>
    <n v="7"/>
    <n v="7"/>
    <n v="7"/>
    <n v="7"/>
    <n v="7"/>
    <n v="7"/>
    <n v="6"/>
    <n v="5"/>
    <n v="6"/>
    <n v="7"/>
    <n v="7"/>
    <n v="7"/>
    <n v="7"/>
    <n v="5"/>
    <n v="4"/>
    <n v="7"/>
    <n v="5"/>
    <n v="4"/>
    <n v="7"/>
    <n v="6"/>
    <n v="7"/>
    <n v="7"/>
    <n v="7"/>
    <n v="6"/>
    <n v="7"/>
    <n v="7"/>
    <n v="7"/>
    <n v="7"/>
    <n v="6"/>
    <n v="7"/>
    <n v="7"/>
    <n v="7"/>
    <n v="7"/>
    <n v="7"/>
    <n v="7"/>
    <n v="7"/>
    <n v="7"/>
    <n v="7"/>
    <n v="7"/>
    <n v="7"/>
    <n v="7"/>
    <m/>
    <m/>
    <m/>
    <m/>
    <m/>
    <s v="Very Supportive"/>
    <s v="Interested"/>
    <s v="Yes"/>
    <s v="Unlikely"/>
    <s v="Probably swapping call buddies every 2 weeks?  Not sure if its protocol to not do that but I feel it would've helped me greatly getting to hear from a range/variety of experiences in the moment, outside of group discussion where the whole week is crammed into a couple of minutes?"/>
    <s v="Yes, I'm not sure with what yet, but I know I will have questions later and at the moment I feel confident but a bit on edge knowing I won't have the class to unwind with other adults and refresh my attitude, motivation &amp; support for the following week."/>
    <s v="Support.  Realising I'm not alone, my children are just children, techniques that help me understand and deal with my children.  Building and repairing relationship."/>
    <m/>
    <s v="AndrewsVino"/>
    <s v="AndrewsRyu41492Male"/>
    <n v="1"/>
    <n v="0"/>
    <n v="1"/>
    <n v="0"/>
    <n v="1"/>
  </r>
  <r>
    <s v="1819-1762"/>
    <s v="Register IYP-AKL-CLS-SW0880.xlsx"/>
    <s v="Ngapera-Vries"/>
    <s v="Jonah"/>
    <s v="Māori"/>
    <s v="Other European"/>
    <m/>
    <s v=""/>
    <d v="2012-04-02T00:00:00"/>
    <n v="6.9068493150684933"/>
    <s v="Male"/>
    <s v="NGO"/>
    <s v="021 918694"/>
    <s v="Puhinui School"/>
    <s v="Education and Care Services"/>
    <s v="Education and Care Services"/>
    <n v="5"/>
    <s v="No"/>
    <m/>
    <m/>
    <s v="Vries"/>
    <s v="Mary-Jane"/>
    <s v="Parent"/>
    <s v="145 Puhinui Road, Papatoetoe"/>
    <m/>
    <s v="022 6428244"/>
    <s v="Other European"/>
    <m/>
    <m/>
    <s v=""/>
    <s v="Yes"/>
    <s v="Yes"/>
    <m/>
    <m/>
    <m/>
    <m/>
    <m/>
    <n v="54"/>
    <s v="&lt;55"/>
    <n v="60"/>
    <s v="Clinical Range"/>
    <n v="47"/>
    <s v="&lt;55"/>
    <n v="62"/>
    <s v="Clinical Range"/>
    <n v="19"/>
    <s v="Still of Concern"/>
    <n v="35"/>
    <s v="21+"/>
    <s v="Yes"/>
    <s v="Yes"/>
    <m/>
    <x v="1"/>
    <x v="1"/>
    <x v="2"/>
    <n v="14"/>
    <s v="Y"/>
    <s v="Y"/>
    <s v="Y"/>
    <s v="Y"/>
    <s v="Y"/>
    <s v="Y"/>
    <s v="Y"/>
    <s v="Y"/>
    <s v="Y"/>
    <s v="Y"/>
    <s v="Y"/>
    <s v="Y"/>
    <s v="Y"/>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1"/>
    <s v="76% to 100%"/>
    <s v="Yes"/>
    <m/>
    <m/>
    <m/>
    <n v="9"/>
    <n v="1"/>
    <n v="1"/>
    <n v="1"/>
    <n v="7"/>
    <n v="6"/>
    <n v="7"/>
    <n v="7"/>
    <n v="7"/>
    <n v="7"/>
    <n v="7"/>
    <n v="7"/>
    <n v="6"/>
    <n v="6"/>
    <n v="6"/>
    <n v="6"/>
    <n v="5"/>
    <n v="4"/>
    <n v="2"/>
    <n v="4"/>
    <n v="7"/>
    <n v="7"/>
    <n v="4"/>
    <n v="7"/>
    <n v="7"/>
    <n v="7"/>
    <n v="6"/>
    <n v="7"/>
    <n v="6"/>
    <n v="7"/>
    <n v="7"/>
    <n v="7"/>
    <n v="7"/>
    <n v="7"/>
    <n v="5"/>
    <n v="7"/>
    <n v="7"/>
    <n v="7"/>
    <n v="6"/>
    <n v="7"/>
    <n v="7"/>
    <n v="7"/>
    <n v="7"/>
    <n v="7"/>
    <n v="7"/>
    <n v="7"/>
    <m/>
    <m/>
    <m/>
    <m/>
    <m/>
    <s v="Somewhat Supportive"/>
    <s v="Somewhat interested"/>
    <s v="No"/>
    <s v="Very likely"/>
    <s v="How to get the partner on board or using some of these techniques on him."/>
    <s v="No I feel quite confident carrying on by myself."/>
    <s v="To have an overall positive household.  I've achieved bug milestones on my own."/>
    <m/>
    <s v="VriesMary-Jane"/>
    <s v="Ngapera-VriesJonah41001Male"/>
    <n v="1"/>
    <n v="1"/>
    <n v="0"/>
    <n v="0"/>
    <n v="0"/>
  </r>
  <r>
    <s v="1819-1763"/>
    <s v="Register IYP-AKL-CLS-SW0880.xlsx"/>
    <s v="Tearii"/>
    <s v="Taylor"/>
    <s v="Māori"/>
    <m/>
    <m/>
    <s v=""/>
    <d v="2012-03-17T00:00:00"/>
    <n v="6.9506849315068493"/>
    <s v="Male"/>
    <s v="ECE teacher"/>
    <s v="(09) 269 1048"/>
    <s v="Manurewa South School"/>
    <s v="Education and Care Services"/>
    <s v="Education and Care Services"/>
    <n v="5"/>
    <s v="No"/>
    <m/>
    <m/>
    <s v="Henry"/>
    <s v="Victoria"/>
    <s v="Parent"/>
    <s v="10A Christmas Road, Manurewa"/>
    <m/>
    <s v="022 5976466"/>
    <s v="Māori"/>
    <m/>
    <m/>
    <s v=""/>
    <s v="Yes"/>
    <s v="No"/>
    <m/>
    <m/>
    <m/>
    <m/>
    <m/>
    <n v="39"/>
    <s v="&lt;55"/>
    <n v="41"/>
    <s v="&lt;55"/>
    <m/>
    <s v="BLANK"/>
    <m/>
    <s v="BLANK"/>
    <n v="33"/>
    <s v="21+"/>
    <m/>
    <s v="BLANK"/>
    <s v="No"/>
    <s v="No"/>
    <m/>
    <x v="0"/>
    <x v="0"/>
    <x v="0"/>
    <n v="7"/>
    <s v="Y"/>
    <s v="Y"/>
    <s v="Y"/>
    <s v="Y"/>
    <s v="Y"/>
    <s v="Y"/>
    <s v="N"/>
    <s v="N"/>
    <s v="Y"/>
    <s v="N"/>
    <s v="N"/>
    <s v="N"/>
    <s v="N"/>
    <s v="N"/>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0.5"/>
    <m/>
    <s v="No"/>
    <m/>
    <m/>
    <m/>
    <n v="10"/>
    <n v="0"/>
    <n v="0"/>
    <n v="0"/>
    <m/>
    <m/>
    <m/>
    <m/>
    <m/>
    <m/>
    <m/>
    <m/>
    <m/>
    <m/>
    <m/>
    <m/>
    <m/>
    <m/>
    <m/>
    <m/>
    <m/>
    <m/>
    <m/>
    <m/>
    <m/>
    <m/>
    <m/>
    <m/>
    <m/>
    <m/>
    <m/>
    <m/>
    <m/>
    <m/>
    <m/>
    <m/>
    <m/>
    <m/>
    <m/>
    <m/>
    <m/>
    <m/>
    <m/>
    <m/>
    <m/>
    <m/>
    <m/>
    <m/>
    <m/>
    <m/>
    <m/>
    <m/>
    <m/>
    <m/>
    <m/>
    <m/>
    <m/>
    <m/>
    <m/>
    <s v="HenryVictoria"/>
    <s v="TeariiTaylor40985Male"/>
    <n v="1"/>
    <n v="1"/>
    <n v="0"/>
    <n v="1"/>
    <n v="0"/>
  </r>
  <r>
    <s v="1819-1764"/>
    <s v="Register IYP-AKL-CLS-SW0880.xlsx"/>
    <s v="Liva"/>
    <s v="Peki"/>
    <s v="Māori"/>
    <s v="Samoan"/>
    <m/>
    <s v="Pacific"/>
    <d v="2015-10-05T00:00:00"/>
    <n v="3.3972602739726026"/>
    <s v="Male"/>
    <s v="Self referral"/>
    <s v="021 108751907"/>
    <s v="Kea Kids"/>
    <s v="Education and Care Services"/>
    <s v="Education and Care Services"/>
    <n v="3"/>
    <s v="No"/>
    <m/>
    <m/>
    <s v="Campbell"/>
    <s v="Mary-Jane"/>
    <s v="Parent"/>
    <s v="22 Awhina Place, Mangere"/>
    <m/>
    <s v="021 08751907"/>
    <s v="Māori"/>
    <m/>
    <m/>
    <s v=""/>
    <s v="Yes"/>
    <s v="No"/>
    <m/>
    <m/>
    <m/>
    <m/>
    <m/>
    <n v="65"/>
    <s v="Clinical Range"/>
    <n v="72"/>
    <s v="Clinical Range"/>
    <m/>
    <s v="BLANK"/>
    <m/>
    <s v="BLANK"/>
    <n v="26"/>
    <s v="21+"/>
    <m/>
    <s v="BLANK"/>
    <s v="Yes"/>
    <s v="No"/>
    <m/>
    <x v="0"/>
    <x v="0"/>
    <x v="0"/>
    <n v="4"/>
    <s v="Y"/>
    <s v="Y"/>
    <s v="Y"/>
    <s v="Y"/>
    <s v="N"/>
    <s v="N"/>
    <s v="N"/>
    <s v="N"/>
    <s v="N"/>
    <s v="N"/>
    <s v="N"/>
    <s v="N"/>
    <s v="N"/>
    <s v="N"/>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0.2857142857142857"/>
    <m/>
    <s v="No"/>
    <m/>
    <m/>
    <m/>
    <n v="10"/>
    <n v="1"/>
    <n v="0"/>
    <n v="0"/>
    <m/>
    <m/>
    <m/>
    <m/>
    <m/>
    <m/>
    <m/>
    <m/>
    <m/>
    <m/>
    <m/>
    <m/>
    <m/>
    <m/>
    <m/>
    <m/>
    <m/>
    <m/>
    <m/>
    <m/>
    <m/>
    <m/>
    <m/>
    <m/>
    <m/>
    <m/>
    <m/>
    <m/>
    <m/>
    <m/>
    <m/>
    <m/>
    <m/>
    <m/>
    <m/>
    <m/>
    <m/>
    <m/>
    <m/>
    <m/>
    <m/>
    <m/>
    <m/>
    <m/>
    <m/>
    <m/>
    <m/>
    <m/>
    <m/>
    <m/>
    <m/>
    <m/>
    <m/>
    <m/>
    <m/>
    <s v="CampbellMary-Jane"/>
    <s v="LivaPeki42282Male"/>
    <n v="1"/>
    <n v="1"/>
    <n v="1"/>
    <n v="1"/>
    <n v="0"/>
  </r>
  <r>
    <s v="1819-1765"/>
    <s v="Register IYP-AKL-CLS-SW0880.xlsx"/>
    <s v="Tran"/>
    <s v="Kieu"/>
    <s v="Vietnamese"/>
    <m/>
    <m/>
    <s v=""/>
    <d v="2015-11-06T00:00:00"/>
    <n v="3.3095890410958906"/>
    <s v="Male"/>
    <s v="NGO"/>
    <s v="021 918694"/>
    <s v="Equippers Kids"/>
    <s v="Education and Care Services"/>
    <s v="Education and Care Services"/>
    <n v="1"/>
    <s v="No"/>
    <m/>
    <m/>
    <s v="Tien"/>
    <s v="Kieu"/>
    <s v="Parent"/>
    <s v="2A Verdi Street, Papatoetoe"/>
    <m/>
    <s v="021 0401984"/>
    <s v="Vietnamese"/>
    <m/>
    <m/>
    <s v=""/>
    <s v="No"/>
    <s v="No"/>
    <m/>
    <m/>
    <m/>
    <m/>
    <m/>
    <n v="51"/>
    <s v="&lt;55"/>
    <n v="55"/>
    <s v="Still of Concern"/>
    <n v="51"/>
    <s v="&lt;55"/>
    <n v="43"/>
    <s v="&lt;55"/>
    <n v="20"/>
    <s v="Still of Concern"/>
    <n v="20"/>
    <s v="Still of Concern"/>
    <s v="No"/>
    <s v="No"/>
    <m/>
    <x v="2"/>
    <x v="2"/>
    <x v="1"/>
    <n v="14"/>
    <s v="Y"/>
    <s v="Y"/>
    <s v="Y"/>
    <s v="Y"/>
    <s v="Y"/>
    <s v="Y"/>
    <s v="Y"/>
    <s v="Y"/>
    <s v="Y"/>
    <s v="Y"/>
    <s v="Y"/>
    <s v="Y"/>
    <s v="Y"/>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1"/>
    <s v="76% to 100%"/>
    <s v="Yes"/>
    <m/>
    <m/>
    <m/>
    <n v="8"/>
    <n v="0"/>
    <n v="0"/>
    <n v="1"/>
    <n v="5"/>
    <n v="6"/>
    <n v="6"/>
    <n v="7"/>
    <n v="7"/>
    <n v="5"/>
    <n v="7"/>
    <n v="6"/>
    <n v="6"/>
    <n v="7"/>
    <n v="6"/>
    <n v="6"/>
    <n v="6"/>
    <n v="6"/>
    <n v="6"/>
    <n v="6"/>
    <n v="6"/>
    <n v="6"/>
    <n v="6"/>
    <n v="6"/>
    <n v="6"/>
    <n v="7"/>
    <n v="7"/>
    <n v="6"/>
    <n v="7"/>
    <n v="7"/>
    <n v="7"/>
    <n v="6"/>
    <n v="6"/>
    <n v="7"/>
    <n v="6"/>
    <n v="6"/>
    <n v="6"/>
    <n v="7"/>
    <n v="7"/>
    <n v="7"/>
    <n v="7"/>
    <n v="6"/>
    <n v="7"/>
    <n v="7"/>
    <n v="7"/>
    <n v="7"/>
    <m/>
    <m/>
    <m/>
    <m/>
    <m/>
    <s v="Supportive"/>
    <s v="Interested"/>
    <s v="No"/>
    <s v="Likely"/>
    <s v="Help control my anger.  Calm, problem solve with my son"/>
    <s v="Thank you!  I think I learn a lot from this programme."/>
    <s v="I feel confident and more strategies calm myself a lot.  I know how to solve my problem and their problem.  Be positive."/>
    <m/>
    <s v="TienKieu"/>
    <s v="TranKieu42314Male"/>
    <n v="1"/>
    <n v="0"/>
    <n v="0"/>
    <n v="0"/>
    <n v="0"/>
  </r>
  <r>
    <s v="1819-1766"/>
    <s v="Register IYP-AKL-CLS-SW0880.xlsx"/>
    <s v="Sami"/>
    <s v="Zemira"/>
    <s v="Fijian"/>
    <m/>
    <m/>
    <s v="Pacific"/>
    <d v="2014-11-13T00:00:00"/>
    <n v="4.2904109589041095"/>
    <s v="Female"/>
    <s v="Self referral"/>
    <m/>
    <s v="Edu Kids Papatoetoe"/>
    <s v="Education and Care Services"/>
    <s v="Education and Care Services"/>
    <n v="3"/>
    <s v="No"/>
    <m/>
    <m/>
    <s v="Ali"/>
    <s v="Nicole"/>
    <s v="Parent"/>
    <s v="229B Hill Road, The Gardens"/>
    <m/>
    <s v="021 0413480"/>
    <s v="Fijian"/>
    <m/>
    <m/>
    <s v="Pacific"/>
    <s v="No"/>
    <s v="No"/>
    <m/>
    <m/>
    <m/>
    <m/>
    <m/>
    <n v="41"/>
    <s v="&lt;55"/>
    <n v="51"/>
    <s v="&lt;55"/>
    <n v="46"/>
    <s v="&lt;55"/>
    <n v="42"/>
    <s v="&lt;55"/>
    <n v="21"/>
    <s v="21+"/>
    <n v="33"/>
    <s v="21+"/>
    <s v="No"/>
    <s v="No"/>
    <m/>
    <x v="2"/>
    <x v="2"/>
    <x v="2"/>
    <n v="13"/>
    <s v="Y"/>
    <s v="Y"/>
    <s v="Y"/>
    <s v="Y"/>
    <s v="Y"/>
    <s v="Y"/>
    <s v="Y"/>
    <s v="Y"/>
    <s v="Y"/>
    <s v="Y"/>
    <s v="Y"/>
    <s v="Y"/>
    <s v="N"/>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0.9285714285714286"/>
    <s v="76% to 100%"/>
    <s v="Yes"/>
    <m/>
    <m/>
    <m/>
    <n v="1"/>
    <n v="0"/>
    <n v="0"/>
    <n v="1"/>
    <n v="7"/>
    <n v="6"/>
    <n v="7"/>
    <n v="7"/>
    <n v="7"/>
    <n v="7"/>
    <n v="7"/>
    <n v="7"/>
    <n v="7"/>
    <n v="7"/>
    <n v="7"/>
    <n v="7"/>
    <n v="7"/>
    <n v="7"/>
    <n v="7"/>
    <n v="7"/>
    <n v="7"/>
    <n v="7"/>
    <n v="7"/>
    <n v="7"/>
    <n v="7"/>
    <n v="7"/>
    <n v="7"/>
    <n v="7"/>
    <n v="7"/>
    <n v="7"/>
    <n v="7"/>
    <n v="7"/>
    <n v="7"/>
    <n v="7"/>
    <n v="7"/>
    <n v="7"/>
    <n v="7"/>
    <n v="7"/>
    <n v="7"/>
    <n v="7"/>
    <n v="7"/>
    <n v="7"/>
    <n v="7"/>
    <n v="7"/>
    <n v="7"/>
    <n v="7"/>
    <m/>
    <m/>
    <m/>
    <m/>
    <m/>
    <s v="Very Supportive"/>
    <s v="Very Interested"/>
    <s v="Yes"/>
    <s v="Very Likely"/>
    <s v="Nothing to improve, everything was very properly set out and understandable."/>
    <s v="No"/>
    <s v="Learnt so much, it taught me how to be a better role model."/>
    <m/>
    <s v="AliNicole"/>
    <s v="SamiZemira41956Female"/>
    <n v="1"/>
    <n v="0"/>
    <n v="1"/>
    <n v="0"/>
    <n v="1"/>
  </r>
  <r>
    <s v="1819-1767"/>
    <s v="Register IYP-AKL-CLS-SW0880.xlsx"/>
    <s v="Raj"/>
    <s v="Roshell"/>
    <s v="Indian"/>
    <m/>
    <m/>
    <s v=""/>
    <d v="2013-07-03T00:00:00"/>
    <n v="5.6547945205479451"/>
    <s v="Female"/>
    <s v="ECE teacher"/>
    <s v="(09) 269 1048"/>
    <s v="Covenant Kids"/>
    <s v="Education and Care Services"/>
    <s v="Education and Care Services"/>
    <n v="1"/>
    <s v="No"/>
    <m/>
    <m/>
    <s v="Prasad"/>
    <s v="Ashika"/>
    <s v="Parent"/>
    <s v="315 Great South Road, Manurewa"/>
    <m/>
    <s v="027 2756515"/>
    <s v="Indian"/>
    <m/>
    <m/>
    <s v=""/>
    <s v="No"/>
    <s v="No"/>
    <m/>
    <m/>
    <m/>
    <m/>
    <m/>
    <n v="49"/>
    <s v="&lt;55"/>
    <n v="56"/>
    <s v="Still of Concern"/>
    <n v="37"/>
    <s v="&lt;55"/>
    <n v="41"/>
    <s v="&lt;55"/>
    <n v="29"/>
    <s v="21+"/>
    <n v="46"/>
    <s v="21+"/>
    <s v="No"/>
    <s v="No"/>
    <m/>
    <x v="1"/>
    <x v="2"/>
    <x v="2"/>
    <n v="14"/>
    <s v="Y"/>
    <s v="Y"/>
    <s v="Y"/>
    <s v="Y"/>
    <s v="Y"/>
    <s v="Y"/>
    <s v="Y"/>
    <s v="Y"/>
    <s v="Y"/>
    <s v="Y"/>
    <s v="Y"/>
    <s v="Y"/>
    <s v="Y"/>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1"/>
    <s v="76% to 100%"/>
    <s v="Yes"/>
    <m/>
    <m/>
    <m/>
    <n v="10"/>
    <n v="0"/>
    <n v="0"/>
    <n v="1"/>
    <n v="7"/>
    <n v="6"/>
    <n v="7"/>
    <n v="7"/>
    <n v="7"/>
    <n v="6"/>
    <n v="7"/>
    <n v="6"/>
    <n v="7"/>
    <n v="7"/>
    <n v="7"/>
    <n v="7"/>
    <n v="7"/>
    <n v="7"/>
    <n v="6"/>
    <n v="7"/>
    <n v="6"/>
    <n v="7"/>
    <n v="6"/>
    <n v="7"/>
    <n v="7"/>
    <n v="7"/>
    <n v="7"/>
    <n v="7"/>
    <n v="7"/>
    <n v="7"/>
    <n v="7"/>
    <n v="7"/>
    <n v="7"/>
    <n v="6"/>
    <n v="6"/>
    <n v="6"/>
    <n v="7"/>
    <n v="7"/>
    <n v="7"/>
    <n v="7"/>
    <n v="7"/>
    <n v="7"/>
    <n v="7"/>
    <n v="7"/>
    <n v="7"/>
    <n v="7"/>
    <m/>
    <m/>
    <m/>
    <m/>
    <m/>
    <s v="Very Supportive"/>
    <s v="Interested"/>
    <s v="Yes"/>
    <s v="Very Likely"/>
    <s v="It was just really good."/>
    <s v="No - I learnt a lot from this programme."/>
    <s v="How to handle kids and understand them more."/>
    <m/>
    <s v="PrasadAshika"/>
    <s v="RajRoshell41458Female"/>
    <n v="1"/>
    <n v="0"/>
    <n v="0"/>
    <n v="0"/>
    <n v="0"/>
  </r>
  <r>
    <s v="1819-1768"/>
    <s v="Register IYP-AKL-CLS-SW0880.xlsx"/>
    <s v="Manicad"/>
    <s v="Alexandra"/>
    <s v="Filipino"/>
    <s v="Other Asian"/>
    <m/>
    <s v=""/>
    <d v="2014-02-28T00:00:00"/>
    <n v="4.9972602739726026"/>
    <s v="Male"/>
    <s v="MOE"/>
    <s v="021 819894"/>
    <s v="Trinity Kindergarten"/>
    <s v="Kindergarten"/>
    <s v="Kindergarten"/>
    <n v="2"/>
    <s v="No"/>
    <m/>
    <m/>
    <s v="Manicad"/>
    <s v="Selly"/>
    <s v="Parent"/>
    <s v="2/11 Bramley Drive, Pakuranga"/>
    <m/>
    <s v="022 4587402"/>
    <s v="Filipino"/>
    <m/>
    <m/>
    <s v=""/>
    <s v="No"/>
    <s v="No"/>
    <m/>
    <m/>
    <m/>
    <m/>
    <m/>
    <n v="75"/>
    <s v="Clinical Range"/>
    <n v="63"/>
    <s v="Clinical Range"/>
    <n v="57"/>
    <s v="Still of Concern"/>
    <n v="46"/>
    <s v="&lt;55"/>
    <n v="12"/>
    <s v="Clinical Range"/>
    <n v="20"/>
    <s v="Still of Concern"/>
    <s v="Yes"/>
    <s v="No"/>
    <m/>
    <x v="1"/>
    <x v="2"/>
    <x v="2"/>
    <n v="13"/>
    <s v="Y"/>
    <s v="Y"/>
    <s v="Y"/>
    <s v="Y"/>
    <s v="Y"/>
    <s v="Y"/>
    <s v="Y"/>
    <s v="Y"/>
    <s v="Y"/>
    <s v="Y"/>
    <s v="Y"/>
    <s v="Y"/>
    <s v="N"/>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0.9285714285714286"/>
    <s v="76% to 100%"/>
    <s v="Yes"/>
    <m/>
    <m/>
    <m/>
    <n v="2"/>
    <n v="1"/>
    <n v="0"/>
    <n v="1"/>
    <n v="7"/>
    <n v="6"/>
    <n v="6"/>
    <n v="7"/>
    <n v="7"/>
    <n v="6"/>
    <n v="7"/>
    <n v="6"/>
    <n v="6"/>
    <n v="7"/>
    <n v="6"/>
    <n v="6"/>
    <n v="6"/>
    <n v="6"/>
    <n v="5"/>
    <n v="6"/>
    <n v="7"/>
    <n v="7"/>
    <n v="6"/>
    <n v="6"/>
    <n v="6"/>
    <n v="7"/>
    <n v="6"/>
    <n v="7"/>
    <n v="6"/>
    <n v="7"/>
    <n v="6"/>
    <n v="6"/>
    <n v="7"/>
    <n v="6"/>
    <n v="6"/>
    <n v="6"/>
    <n v="7"/>
    <n v="7"/>
    <n v="7"/>
    <n v="7"/>
    <n v="7"/>
    <n v="7"/>
    <n v="7"/>
    <n v="7"/>
    <n v="7"/>
    <n v="7"/>
    <m/>
    <m/>
    <m/>
    <m/>
    <m/>
    <s v="Very Supportive"/>
    <s v="Interested"/>
    <s v="Yes"/>
    <s v="Likely"/>
    <s v="The program has improved me and my family so much.  Become more positive, patient, understanding and want to keep doing and giving your best for your children."/>
    <s v="Maybe yes for my son as we are still on a journey of finding out his diagnosis - Asperges or ADHD."/>
    <s v="Main benefit is definitely opening your eyes and mind to understand about your children more and to help and assist them."/>
    <m/>
    <s v="ManicadSelly"/>
    <s v="ManicadAlexandra41698Male"/>
    <n v="1"/>
    <n v="0"/>
    <n v="0"/>
    <n v="0"/>
    <n v="0"/>
  </r>
  <r>
    <s v="1819-1769"/>
    <s v="Register IYP-AKL-CLS-SW0881 Feb 2019 (4).xlsx"/>
    <s v="Clarke"/>
    <s v="Adele"/>
    <s v="New Zealand European"/>
    <m/>
    <m/>
    <s v=""/>
    <d v="2015-01-06T00:00:00"/>
    <n v="4.1424657534246574"/>
    <s v="Female"/>
    <s v="NGO"/>
    <m/>
    <s v="The Gardens"/>
    <s v="Education and Care Services"/>
    <s v="Education and Care Services"/>
    <n v="0"/>
    <s v="No"/>
    <m/>
    <m/>
    <s v="Clarke"/>
    <s v="Krystal"/>
    <s v="Parent"/>
    <s v="83 Wairere Road, The Gardens"/>
    <m/>
    <s v="0212367079"/>
    <s v="New Zealand European"/>
    <m/>
    <m/>
    <s v=""/>
    <s v="No"/>
    <s v="No"/>
    <m/>
    <m/>
    <m/>
    <m/>
    <m/>
    <n v="68"/>
    <s v="Clinical Range"/>
    <n v="73"/>
    <s v="Clinical Range"/>
    <n v="50"/>
    <s v="&lt;55"/>
    <n v="51"/>
    <s v="&lt;55"/>
    <n v="25"/>
    <s v="21+"/>
    <n v="29"/>
    <s v="21+"/>
    <s v="Yes"/>
    <s v="No"/>
    <m/>
    <x v="1"/>
    <x v="2"/>
    <x v="2"/>
    <n v="14"/>
    <s v="Y"/>
    <s v="Y"/>
    <s v="Y"/>
    <s v="Y"/>
    <s v="Y"/>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1"/>
    <s v="76% to 100%"/>
    <s v="Yes"/>
    <m/>
    <m/>
    <m/>
    <n v="3"/>
    <n v="1"/>
    <n v="0"/>
    <n v="1"/>
    <n v="7"/>
    <n v="6"/>
    <n v="5"/>
    <n v="6"/>
    <n v="7"/>
    <n v="7"/>
    <n v="7"/>
    <n v="7"/>
    <n v="6"/>
    <n v="6"/>
    <n v="7"/>
    <n v="7"/>
    <n v="6"/>
    <n v="6"/>
    <n v="6"/>
    <n v="7"/>
    <n v="7"/>
    <n v="7"/>
    <n v="5"/>
    <n v="6"/>
    <n v="6"/>
    <n v="7"/>
    <n v="7"/>
    <n v="7"/>
    <n v="7"/>
    <n v="5"/>
    <n v="6"/>
    <n v="6"/>
    <n v="5"/>
    <n v="7"/>
    <n v="6"/>
    <n v="7"/>
    <n v="7"/>
    <n v="7"/>
    <n v="7"/>
    <n v="7"/>
    <n v="6"/>
    <n v="6"/>
    <n v="6"/>
    <n v="7"/>
    <n v="6"/>
    <n v="6"/>
    <m/>
    <m/>
    <m/>
    <m/>
    <m/>
    <n v="7"/>
    <n v="7"/>
    <s v="Yes"/>
    <n v="6"/>
    <s v="Specific/ personal follow up with my goal ahead of the weekend"/>
    <s v="No"/>
    <s v="Clear definition of what was working and wasn’t. How to move forward appropriately in various scenarios"/>
    <m/>
    <s v="ClarkeKrystal"/>
    <s v="ClarkeAdele42010Female"/>
    <n v="1"/>
    <n v="0"/>
    <n v="0"/>
    <n v="0"/>
    <n v="0"/>
  </r>
  <r>
    <s v="1819-1770"/>
    <s v="Register IYP-AKL-CLS-SW0881 Feb 2019 (4).xlsx"/>
    <s v="Eades"/>
    <s v="Oliver"/>
    <s v="New Zealand European"/>
    <s v="Fijian-Indian"/>
    <m/>
    <s v=""/>
    <d v="2012-03-07T00:00:00"/>
    <n v="6.978082191780822"/>
    <s v="Male"/>
    <s v="NGO"/>
    <m/>
    <s v="Hillpark Primary"/>
    <s v="Education and Care Services"/>
    <s v="Education and Care Services"/>
    <n v="1"/>
    <s v="No"/>
    <m/>
    <m/>
    <s v="Eades"/>
    <s v="Stephanie"/>
    <s v="Parent"/>
    <s v="98 Wattle Farm Road, Wattledownes"/>
    <s v="09 2688231"/>
    <s v="0210399558"/>
    <s v="Fijian-Indian"/>
    <m/>
    <m/>
    <s v=""/>
    <s v="No"/>
    <s v="Yes"/>
    <m/>
    <m/>
    <m/>
    <m/>
    <m/>
    <n v="59"/>
    <s v="Still of Concern"/>
    <n v="72"/>
    <s v="Clinical Range"/>
    <n v="46"/>
    <s v="&lt;55"/>
    <n v="65"/>
    <s v="Clinical Range"/>
    <n v="23"/>
    <s v="21+"/>
    <n v="34"/>
    <s v="21+"/>
    <s v="Yes"/>
    <s v="Yes"/>
    <m/>
    <x v="1"/>
    <x v="2"/>
    <x v="2"/>
    <n v="14"/>
    <s v="Y"/>
    <s v="Y"/>
    <s v="Y"/>
    <s v="Y"/>
    <s v="Y"/>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1"/>
    <s v="76% to 100%"/>
    <s v="Yes"/>
    <m/>
    <m/>
    <m/>
    <n v="2"/>
    <n v="1"/>
    <n v="1"/>
    <n v="1"/>
    <n v="7"/>
    <n v="7"/>
    <n v="7"/>
    <n v="6"/>
    <n v="6"/>
    <n v="7"/>
    <n v="7"/>
    <n v="7"/>
    <n v="6"/>
    <n v="6"/>
    <n v="6"/>
    <n v="7"/>
    <n v="7"/>
    <n v="6"/>
    <n v="6"/>
    <n v="6"/>
    <n v="7"/>
    <n v="7"/>
    <n v="6"/>
    <n v="7"/>
    <n v="7"/>
    <n v="7"/>
    <n v="7"/>
    <n v="7"/>
    <n v="6"/>
    <n v="6"/>
    <n v="7"/>
    <n v="7"/>
    <n v="6"/>
    <n v="6"/>
    <n v="6"/>
    <n v="7"/>
    <n v="6"/>
    <n v="6"/>
    <n v="7"/>
    <n v="7"/>
    <n v="7"/>
    <n v="6"/>
    <n v="6"/>
    <n v="7"/>
    <n v="7"/>
    <n v="7"/>
    <m/>
    <m/>
    <m/>
    <m/>
    <m/>
    <n v="6"/>
    <n v="6"/>
    <s v="Yes"/>
    <n v="6"/>
    <s v="They answered 90% of my questions so this program was very helpful"/>
    <s v="Parenting never ends and as the children grow there will be more assistance required, different kind to managing small children"/>
    <s v="For me having a great relationship with my son, his new improved behaviour"/>
    <m/>
    <s v="EadesStephanie"/>
    <s v="EadesOliver40975Male"/>
    <n v="1"/>
    <n v="0"/>
    <n v="0"/>
    <n v="0"/>
    <n v="0"/>
  </r>
  <r>
    <s v="1819-1771"/>
    <s v="Register IYP-AKL-CLS-SW0881 Feb 2019 (4).xlsx"/>
    <s v="Okeme"/>
    <s v="Ejiroghene David"/>
    <s v="African"/>
    <m/>
    <m/>
    <s v=""/>
    <d v="2015-06-20T00:00:00"/>
    <n v="3.6904109589041094"/>
    <s v="Male"/>
    <s v="NGO"/>
    <m/>
    <s v="Active Explorers"/>
    <s v="Education and Care Services"/>
    <s v="Education and Care Services"/>
    <n v="0"/>
    <s v="No"/>
    <m/>
    <m/>
    <s v="Okeme"/>
    <s v="Ufuoma"/>
    <s v="Parent"/>
    <s v="75 Grove Road, Papakura"/>
    <m/>
    <s v="0211316126"/>
    <s v="African"/>
    <m/>
    <m/>
    <s v=""/>
    <s v="No"/>
    <s v="Yes"/>
    <m/>
    <m/>
    <m/>
    <m/>
    <m/>
    <n v="55"/>
    <s v="Still of Concern"/>
    <n v="59"/>
    <s v="Still of Concern"/>
    <n v="55"/>
    <s v="Still of Concern"/>
    <n v="54"/>
    <s v="&lt;55"/>
    <n v="31"/>
    <s v="21+"/>
    <n v="35"/>
    <s v="21+"/>
    <s v="No"/>
    <s v="No"/>
    <m/>
    <x v="2"/>
    <x v="2"/>
    <x v="2"/>
    <n v="12"/>
    <s v="N"/>
    <s v="Y"/>
    <s v="Y"/>
    <s v="Y"/>
    <s v="N"/>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0.8571428571428571"/>
    <s v="76% to 100%"/>
    <s v="Yes"/>
    <m/>
    <m/>
    <m/>
    <n v="9"/>
    <n v="0"/>
    <n v="0"/>
    <n v="1"/>
    <n v="6"/>
    <n v="6"/>
    <n v="6"/>
    <n v="6"/>
    <n v="6"/>
    <n v="6"/>
    <n v="6"/>
    <n v="7"/>
    <n v="7"/>
    <n v="6"/>
    <n v="6"/>
    <n v="7"/>
    <n v="6"/>
    <n v="7"/>
    <n v="5"/>
    <n v="5"/>
    <n v="7"/>
    <n v="5"/>
    <n v="6"/>
    <n v="6"/>
    <n v="6"/>
    <n v="7"/>
    <n v="6"/>
    <n v="7"/>
    <n v="5"/>
    <n v="7"/>
    <n v="6"/>
    <n v="7"/>
    <n v="7"/>
    <n v="7"/>
    <n v="6"/>
    <n v="6"/>
    <n v="7"/>
    <n v="6"/>
    <n v="6"/>
    <n v="6"/>
    <n v="6"/>
    <n v="7"/>
    <n v="6"/>
    <n v="6"/>
    <n v="7"/>
    <n v="6"/>
    <m/>
    <m/>
    <m/>
    <m/>
    <m/>
    <n v="6"/>
    <n v="6"/>
    <s v="No"/>
    <n v="6"/>
    <s v="Making the reading material more interactive for homework"/>
    <s v="This program has been satifactory in meeting my initial goal aquiring new parenting skills"/>
    <s v="Exposing me to skills that I was previously ignorant about or ill informed"/>
    <m/>
    <s v="OkemeUfuoma"/>
    <s v="OkemeEjiroghene David42175Male"/>
    <n v="2"/>
    <n v="0"/>
    <n v="0"/>
    <n v="0"/>
    <n v="0"/>
  </r>
  <r>
    <s v="1819-1772"/>
    <s v="Register IYP-AKL-CLS-SW0881 Feb 2019 (4).xlsx"/>
    <s v="Okeme"/>
    <s v="Ejiroghene David"/>
    <s v="African"/>
    <m/>
    <m/>
    <s v=""/>
    <d v="2015-06-20T00:00:00"/>
    <n v="3.6904109589041094"/>
    <s v="Male"/>
    <s v="NGO"/>
    <m/>
    <s v="Active Explorers"/>
    <s v="Education and Care Services"/>
    <s v="Education and Care Services"/>
    <n v="0"/>
    <s v="No"/>
    <m/>
    <m/>
    <s v="Okeme"/>
    <s v="Diana"/>
    <s v="Parent"/>
    <s v="75 Grove Road, Papakura"/>
    <m/>
    <s v="02108393240"/>
    <s v="African"/>
    <m/>
    <m/>
    <s v=""/>
    <s v="No"/>
    <s v="Yes"/>
    <m/>
    <m/>
    <m/>
    <m/>
    <m/>
    <n v="48"/>
    <s v="&lt;55"/>
    <n v="52"/>
    <s v="&lt;55"/>
    <n v="38"/>
    <s v="&lt;55"/>
    <n v="41"/>
    <s v="&lt;55"/>
    <n v="17"/>
    <s v="Still of Concern"/>
    <n v="34"/>
    <s v="21+"/>
    <s v="No"/>
    <s v="No"/>
    <m/>
    <x v="1"/>
    <x v="2"/>
    <x v="2"/>
    <n v="12"/>
    <s v="N"/>
    <s v="Y"/>
    <s v="Y"/>
    <s v="Y"/>
    <s v="N"/>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0.8571428571428571"/>
    <s v="76% to 100%"/>
    <s v="Yes"/>
    <m/>
    <m/>
    <m/>
    <n v="9"/>
    <n v="0"/>
    <n v="0"/>
    <n v="1"/>
    <n v="6"/>
    <n v="7"/>
    <n v="7"/>
    <n v="6"/>
    <n v="6"/>
    <n v="6"/>
    <n v="6"/>
    <n v="6"/>
    <n v="6"/>
    <n v="7"/>
    <n v="6"/>
    <n v="6"/>
    <n v="7"/>
    <n v="6"/>
    <n v="6"/>
    <n v="6"/>
    <n v="6"/>
    <n v="6"/>
    <n v="6"/>
    <n v="7"/>
    <n v="6"/>
    <n v="7"/>
    <n v="7"/>
    <n v="6"/>
    <n v="6"/>
    <n v="7"/>
    <n v="6"/>
    <n v="6"/>
    <n v="6"/>
    <n v="6"/>
    <n v="6"/>
    <n v="6"/>
    <n v="7"/>
    <n v="7"/>
    <n v="7"/>
    <n v="7"/>
    <n v="7"/>
    <n v="7"/>
    <n v="7"/>
    <n v="7"/>
    <n v="7"/>
    <n v="7"/>
    <m/>
    <m/>
    <m/>
    <m/>
    <m/>
    <n v="6"/>
    <n v="6"/>
    <s v="No"/>
    <n v="2"/>
    <s v="Great programme &amp; faciliatators are both excellent."/>
    <s v="Not at present"/>
    <s v="Learning new skills &amp; strategies e.g. child- directed play, rewards, coaching, problem solving. Being more aware of the child's developemental needs."/>
    <m/>
    <s v="OkemeDiana"/>
    <s v="OkemeEjiroghene David42175Male"/>
    <n v="2"/>
    <n v="0"/>
    <n v="0"/>
    <n v="0"/>
    <n v="0"/>
  </r>
  <r>
    <s v="1819-1773"/>
    <s v="Register IYP-AKL-CLS-SW0881 Feb 2019 (4).xlsx"/>
    <s v="Stowers-Ngametua"/>
    <s v="Mathew"/>
    <s v="Cook Islands Maori"/>
    <m/>
    <m/>
    <s v="Pacific"/>
    <d v="2013-02-14T00:00:00"/>
    <n v="6.0356164383561648"/>
    <s v="Male"/>
    <s v="Self referral"/>
    <m/>
    <s v="St Annes Manurewa"/>
    <s v="Education and Care Services"/>
    <s v="Education and Care Services"/>
    <n v="0"/>
    <s v="No"/>
    <m/>
    <m/>
    <s v="Ngametua"/>
    <s v="Tommy"/>
    <s v="Parent"/>
    <s v="88 Arimu Road, Papakura"/>
    <m/>
    <s v="0211538562"/>
    <s v="Cook Islands Maori"/>
    <m/>
    <m/>
    <s v="Pacific"/>
    <s v="No"/>
    <s v="No"/>
    <m/>
    <m/>
    <m/>
    <m/>
    <m/>
    <n v="43"/>
    <s v="&lt;55"/>
    <n v="41"/>
    <s v="&lt;55"/>
    <n v="44"/>
    <s v="&lt;55"/>
    <n v="41"/>
    <s v="&lt;55"/>
    <n v="42"/>
    <s v="21+"/>
    <n v="48"/>
    <s v="21+"/>
    <s v="No"/>
    <s v="No"/>
    <m/>
    <x v="2"/>
    <x v="1"/>
    <x v="2"/>
    <n v="13"/>
    <s v="Y"/>
    <s v="Y"/>
    <s v="Y"/>
    <s v="Y"/>
    <s v="N"/>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0.9285714285714286"/>
    <s v="76% to 100%"/>
    <s v="Yes"/>
    <m/>
    <m/>
    <m/>
    <n v="9"/>
    <n v="0"/>
    <n v="0"/>
    <n v="1"/>
    <n v="6"/>
    <n v="6"/>
    <n v="6"/>
    <n v="7"/>
    <n v="4"/>
    <n v="7"/>
    <n v="7"/>
    <n v="7"/>
    <n v="7"/>
    <n v="7"/>
    <n v="6"/>
    <n v="6"/>
    <n v="6"/>
    <n v="6"/>
    <n v="4"/>
    <n v="6"/>
    <n v="7"/>
    <n v="6"/>
    <n v="6"/>
    <n v="6"/>
    <n v="6"/>
    <n v="7"/>
    <n v="6"/>
    <n v="6"/>
    <n v="7"/>
    <n v="7"/>
    <n v="7"/>
    <n v="7"/>
    <n v="7"/>
    <n v="7"/>
    <n v="7"/>
    <n v="7"/>
    <n v="7"/>
    <n v="7"/>
    <n v="7"/>
    <n v="7"/>
    <n v="7"/>
    <n v="7"/>
    <n v="7"/>
    <n v="7"/>
    <n v="7"/>
    <n v="7"/>
    <m/>
    <m/>
    <m/>
    <m/>
    <m/>
    <n v="7"/>
    <n v="7"/>
    <s v="Yes"/>
    <n v="4"/>
    <s v="N/a"/>
    <s v="N/a"/>
    <s v="Different life skills as a parent"/>
    <m/>
    <s v="NgametuaTommy"/>
    <s v="Stowers-NgametuaMathew41319Male"/>
    <n v="1"/>
    <n v="0"/>
    <n v="1"/>
    <n v="0"/>
    <n v="1"/>
  </r>
  <r>
    <s v="1819-1774"/>
    <s v="Register IYP-AKL-CLS-SW0881 Feb 2019 (4).xlsx"/>
    <s v="Bhojani"/>
    <s v="Aizik"/>
    <s v="Indian"/>
    <m/>
    <m/>
    <s v=""/>
    <d v="2012-10-30T00:00:00"/>
    <n v="6.3287671232876717"/>
    <s v="Male"/>
    <s v="Partner, family, or friend"/>
    <m/>
    <s v="Everglade Primary"/>
    <s v="Education and Care Services"/>
    <s v="Education and Care Services"/>
    <n v="1"/>
    <s v="No"/>
    <m/>
    <m/>
    <s v="Bhojani"/>
    <s v="Aslam"/>
    <s v="Parent"/>
    <s v="6/17 Idesia Place, Totara Heights"/>
    <m/>
    <s v="0211293009"/>
    <s v="Indian"/>
    <m/>
    <m/>
    <s v=""/>
    <s v="No"/>
    <s v="No"/>
    <m/>
    <m/>
    <m/>
    <m/>
    <m/>
    <n v="70"/>
    <s v="Clinical Range"/>
    <n v="77"/>
    <s v="Clinical Range"/>
    <n v="57"/>
    <s v="Still of Concern"/>
    <n v="62"/>
    <s v="Clinical Range"/>
    <n v="19"/>
    <s v="Still of Concern"/>
    <n v="23"/>
    <s v="21+"/>
    <s v="Yes"/>
    <s v="Yes"/>
    <m/>
    <x v="1"/>
    <x v="2"/>
    <x v="2"/>
    <n v="13"/>
    <s v="N"/>
    <s v="Y"/>
    <s v="Y"/>
    <s v="Y"/>
    <s v="Y"/>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0.9285714285714286"/>
    <s v="76% to 100%"/>
    <s v="Yes"/>
    <m/>
    <m/>
    <m/>
    <n v="4"/>
    <n v="1"/>
    <n v="1"/>
    <n v="1"/>
    <n v="6"/>
    <n v="5"/>
    <n v="6"/>
    <n v="5"/>
    <n v="6"/>
    <n v="6"/>
    <n v="7"/>
    <n v="6"/>
    <n v="6"/>
    <n v="6"/>
    <n v="7"/>
    <n v="7"/>
    <n v="6"/>
    <n v="6"/>
    <n v="5"/>
    <n v="7"/>
    <n v="7"/>
    <n v="7"/>
    <n v="6"/>
    <n v="7"/>
    <n v="7"/>
    <n v="7"/>
    <n v="7"/>
    <n v="7"/>
    <n v="6"/>
    <n v="6"/>
    <n v="6"/>
    <n v="7"/>
    <n v="6"/>
    <n v="6"/>
    <n v="6"/>
    <n v="6"/>
    <n v="7"/>
    <n v="7"/>
    <n v="7"/>
    <n v="7"/>
    <n v="6"/>
    <n v="7"/>
    <n v="7"/>
    <n v="7"/>
    <n v="6"/>
    <n v="6"/>
    <m/>
    <m/>
    <m/>
    <m/>
    <m/>
    <n v="6"/>
    <n v="6"/>
    <s v="Yes"/>
    <n v="6"/>
    <s v="Content is very good and its delivery as well."/>
    <s v="Yes, for stressful situation were don’t know which principle to apply effectively ans when we are helpless to some situations"/>
    <s v="Many ways to control, learn, teach kids abd parents to problem solve what principle apply when"/>
    <m/>
    <s v="BhojaniAslam"/>
    <s v="BhojaniAizik41212Male"/>
    <n v="2"/>
    <n v="0"/>
    <n v="0"/>
    <n v="0"/>
    <n v="0"/>
  </r>
  <r>
    <s v="1819-1775"/>
    <s v="Register IYP-AKL-CLS-SW0881 Feb 2019 (4).xlsx"/>
    <s v="Al-Sabati"/>
    <s v="Humzah"/>
    <s v="Middle Eastern"/>
    <m/>
    <m/>
    <s v=""/>
    <d v="2015-08-14T00:00:00"/>
    <n v="3.5397260273972604"/>
    <s v="Male"/>
    <s v="Child Development Services"/>
    <s v="09 2654000"/>
    <s v="Homebased Daycare"/>
    <s v="Homebased Childcare"/>
    <s v="Homebased Childcare"/>
    <n v="0"/>
    <s v="No"/>
    <m/>
    <s v="Child Psychotherapist"/>
    <s v="Al-Sabti"/>
    <s v="Fadiya"/>
    <s v="Parent"/>
    <s v="9 Cottesmore Place, Botany"/>
    <m/>
    <s v="0212618721"/>
    <s v="Middle Eastern"/>
    <m/>
    <m/>
    <s v=""/>
    <s v="No"/>
    <s v="No"/>
    <m/>
    <m/>
    <m/>
    <m/>
    <m/>
    <n v="64"/>
    <s v="Clinical Range"/>
    <n v="60"/>
    <s v="Clinical Range"/>
    <m/>
    <s v="BLANK"/>
    <m/>
    <s v="BLANK"/>
    <n v="8"/>
    <s v="Clinical Range"/>
    <m/>
    <s v="BLANK"/>
    <s v="Yes"/>
    <s v="No"/>
    <m/>
    <x v="0"/>
    <x v="0"/>
    <x v="0"/>
    <n v="7"/>
    <s v="Y"/>
    <s v="Y"/>
    <s v="Y"/>
    <s v="Y"/>
    <s v="Y"/>
    <s v="Y"/>
    <s v="Y"/>
    <s v="N"/>
    <s v="N"/>
    <s v="N"/>
    <s v="N"/>
    <s v="N"/>
    <s v="N"/>
    <s v="N"/>
    <m/>
    <d v="2019-02-26T00:00:00"/>
    <d v="2019-06-11T00:00:00"/>
    <x v="4"/>
    <s v="South &amp; South-West (Auckland)"/>
    <s v="13 Gladding Place, Manukau"/>
    <n v="14"/>
    <s v="Preschool Basic Parent"/>
    <s v="Michelle Tonga"/>
    <s v="CLS"/>
    <s v="Abbi Scheepers"/>
    <s v="CLS"/>
    <s v="nil"/>
    <m/>
    <s v="IYP-AKL-CLS-SW0881"/>
    <s v="CLS"/>
    <s v="NGO"/>
    <s v="CLS"/>
    <s v="CLS"/>
    <n v="0.5"/>
    <m/>
    <s v="No"/>
    <m/>
    <m/>
    <m/>
    <n v="6"/>
    <n v="1"/>
    <n v="0"/>
    <n v="0"/>
    <m/>
    <m/>
    <m/>
    <m/>
    <m/>
    <m/>
    <m/>
    <m/>
    <m/>
    <m/>
    <m/>
    <m/>
    <m/>
    <m/>
    <m/>
    <m/>
    <m/>
    <m/>
    <m/>
    <m/>
    <m/>
    <m/>
    <m/>
    <m/>
    <m/>
    <m/>
    <m/>
    <m/>
    <m/>
    <m/>
    <m/>
    <m/>
    <m/>
    <m/>
    <m/>
    <m/>
    <m/>
    <m/>
    <m/>
    <m/>
    <m/>
    <m/>
    <m/>
    <m/>
    <m/>
    <m/>
    <m/>
    <m/>
    <m/>
    <m/>
    <m/>
    <m/>
    <m/>
    <m/>
    <m/>
    <s v="Al-SabtiFadiya"/>
    <s v="Al-SabatiHumzah42230Male"/>
    <n v="1"/>
    <n v="0"/>
    <n v="0"/>
    <n v="0"/>
    <n v="0"/>
  </r>
  <r>
    <s v="1819-1776"/>
    <s v="Register IYP-AKL-CLS-SW0881 Feb 2019 (4).xlsx"/>
    <s v="Sharma"/>
    <s v="Kiaan"/>
    <s v="Indian"/>
    <m/>
    <m/>
    <s v=""/>
    <d v="2014-09-24T00:00:00"/>
    <n v="4.4273972602739722"/>
    <s v="Male"/>
    <s v="Plunket"/>
    <s v="0212470181"/>
    <s v="Bambinos"/>
    <s v="Education and Care Services"/>
    <s v="Education and Care Services"/>
    <n v="0"/>
    <s v="No"/>
    <m/>
    <s v="Plunket"/>
    <s v="Sharma"/>
    <s v="Parul"/>
    <s v="Parent"/>
    <s v="10/18 Alicante Ave, Manurewa"/>
    <m/>
    <s v="02102379647"/>
    <s v="Indian"/>
    <m/>
    <m/>
    <s v=""/>
    <s v="No"/>
    <s v="Yes"/>
    <m/>
    <m/>
    <m/>
    <m/>
    <m/>
    <n v="59"/>
    <s v="Still of Concern"/>
    <n v="56"/>
    <s v="Still of Concern"/>
    <n v="47"/>
    <s v="&lt;55"/>
    <n v="49"/>
    <s v="&lt;55"/>
    <n v="25"/>
    <s v="21+"/>
    <n v="38"/>
    <s v="21+"/>
    <s v="No"/>
    <s v="No"/>
    <m/>
    <x v="1"/>
    <x v="2"/>
    <x v="2"/>
    <n v="14"/>
    <s v="Y"/>
    <s v="Y"/>
    <s v="Y"/>
    <s v="Y"/>
    <s v="Y"/>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1"/>
    <s v="76% to 100%"/>
    <s v="Yes"/>
    <m/>
    <m/>
    <m/>
    <n v="7"/>
    <n v="0"/>
    <n v="0"/>
    <n v="1"/>
    <n v="6"/>
    <n v="7"/>
    <n v="6"/>
    <n v="6"/>
    <n v="7"/>
    <n v="7"/>
    <n v="7"/>
    <n v="6"/>
    <n v="5"/>
    <n v="6"/>
    <n v="7"/>
    <n v="6"/>
    <n v="7"/>
    <n v="6"/>
    <n v="5"/>
    <n v="7"/>
    <n v="7"/>
    <n v="7"/>
    <n v="6"/>
    <n v="7"/>
    <n v="7"/>
    <n v="7"/>
    <n v="7"/>
    <n v="6"/>
    <n v="6"/>
    <n v="7"/>
    <n v="6"/>
    <n v="6"/>
    <n v="7"/>
    <n v="7"/>
    <n v="6"/>
    <n v="7"/>
    <n v="7"/>
    <n v="7"/>
    <n v="7"/>
    <n v="6"/>
    <n v="7"/>
    <n v="7"/>
    <n v="7"/>
    <n v="7"/>
    <n v="6"/>
    <n v="7"/>
    <m/>
    <m/>
    <m/>
    <m/>
    <m/>
    <n v="7"/>
    <n v="7"/>
    <s v="Yes"/>
    <n v="7"/>
    <s v="Just a refresher after a few months or follow up from group leader to see how we tracking along"/>
    <s v="No but feel a follow up or refresher day or session to see how we tracking or struggles we have and strategies to overcome."/>
    <s v="Helped me a lot to understand my child's behaviours and learned a lot more techniques to deal with his tantrums better"/>
    <m/>
    <s v="SharmaParul"/>
    <s v="SharmaKiaan41906Male"/>
    <n v="1"/>
    <n v="0"/>
    <n v="0"/>
    <n v="0"/>
    <n v="0"/>
  </r>
  <r>
    <s v="1819-1777"/>
    <s v="Register IYP-AKL-CLS-SW0881 Feb 2019 (4).xlsx"/>
    <s v="Prasad"/>
    <s v="Avishek"/>
    <s v="Indian"/>
    <m/>
    <m/>
    <s v=""/>
    <d v="2014-05-09T00:00:00"/>
    <n v="4.8054794520547945"/>
    <s v="Male"/>
    <s v="MOE"/>
    <m/>
    <s v="Hand on Hand Daycare"/>
    <s v="Education and Care Services"/>
    <s v="Education and Care Services"/>
    <n v="1"/>
    <s v="Yes"/>
    <s v="ADHD &amp; Development delay speech"/>
    <m/>
    <s v="Prasad"/>
    <s v="Reivinesh"/>
    <s v="Parent"/>
    <s v="22 Kilcooley Road, Flat Bush"/>
    <m/>
    <s v="0212888996"/>
    <s v="Indian"/>
    <m/>
    <m/>
    <s v=""/>
    <s v="No"/>
    <s v="No"/>
    <m/>
    <m/>
    <m/>
    <m/>
    <m/>
    <n v="59"/>
    <s v="Still of Concern"/>
    <n v="65"/>
    <s v="Clinical Range"/>
    <n v="62"/>
    <s v="Clinical Range"/>
    <n v="59"/>
    <s v="Still of Concern"/>
    <n v="6"/>
    <s v="Clinical Range"/>
    <n v="13"/>
    <s v="Clinical Range"/>
    <s v="Yes"/>
    <s v="Yes"/>
    <m/>
    <x v="2"/>
    <x v="2"/>
    <x v="2"/>
    <n v="14"/>
    <s v="Y"/>
    <s v="Y"/>
    <s v="Y"/>
    <s v="Y"/>
    <s v="Y"/>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1"/>
    <s v="76% to 100%"/>
    <s v="Yes"/>
    <m/>
    <m/>
    <m/>
    <n v="3"/>
    <n v="1"/>
    <n v="1"/>
    <n v="1"/>
    <n v="6"/>
    <n v="5"/>
    <n v="5"/>
    <n v="6"/>
    <n v="5"/>
    <n v="6"/>
    <n v="6"/>
    <n v="6"/>
    <n v="6"/>
    <n v="6"/>
    <n v="6"/>
    <n v="6"/>
    <n v="6"/>
    <n v="5"/>
    <n v="4"/>
    <n v="6"/>
    <n v="6"/>
    <n v="6"/>
    <n v="5"/>
    <n v="7"/>
    <n v="6"/>
    <n v="7"/>
    <n v="6"/>
    <n v="6"/>
    <n v="7"/>
    <n v="7"/>
    <n v="6"/>
    <n v="6"/>
    <n v="7"/>
    <n v="6"/>
    <n v="6"/>
    <n v="6"/>
    <n v="7"/>
    <n v="7"/>
    <n v="7"/>
    <n v="6"/>
    <n v="7"/>
    <n v="7"/>
    <n v="7"/>
    <n v="7"/>
    <n v="6"/>
    <n v="7"/>
    <m/>
    <m/>
    <m/>
    <m/>
    <m/>
    <n v="6"/>
    <n v="7"/>
    <s v="Yes"/>
    <n v="6"/>
    <s v="I think this programme has covered most of my problems that I am facing with my child"/>
    <m/>
    <s v="Lots of wrongs and ideas to control and teach my child for his life towards independence"/>
    <m/>
    <s v="PrasadReivinesh"/>
    <s v="PrasadAvishek41768Male"/>
    <n v="2"/>
    <n v="0"/>
    <n v="0"/>
    <n v="0"/>
    <n v="0"/>
  </r>
  <r>
    <s v="1819-1778"/>
    <s v="Register IYP-AKL-CLS-SW0881 Feb 2019 (4).xlsx"/>
    <s v="Prasad"/>
    <s v="Avishek"/>
    <s v="Indian"/>
    <m/>
    <m/>
    <s v=""/>
    <d v="2014-05-09T00:00:00"/>
    <n v="4.8054794520547945"/>
    <s v="Male"/>
    <s v="MOE"/>
    <m/>
    <s v="Hand on Hand Daycare"/>
    <s v="Education and Care Services"/>
    <s v="Education and Care Services"/>
    <n v="1"/>
    <s v="Yes"/>
    <s v="ADHD &amp; Development delay speech"/>
    <m/>
    <s v="Prasad"/>
    <s v="Vineeta"/>
    <s v="Parent"/>
    <s v="22 Kilcooley Road, Flat Bush"/>
    <m/>
    <s v="021504868"/>
    <s v="Indian"/>
    <m/>
    <m/>
    <s v=""/>
    <s v="No"/>
    <s v="No"/>
    <m/>
    <m/>
    <m/>
    <m/>
    <m/>
    <n v="63"/>
    <s v="Clinical Range"/>
    <n v="75"/>
    <s v="Clinical Range"/>
    <n v="49"/>
    <s v="&lt;55"/>
    <n v="42"/>
    <s v="&lt;55"/>
    <n v="8"/>
    <s v="Clinical Range"/>
    <n v="26"/>
    <s v="21+"/>
    <s v="Yes"/>
    <s v="No"/>
    <m/>
    <x v="1"/>
    <x v="2"/>
    <x v="2"/>
    <n v="14"/>
    <s v="Y"/>
    <s v="Y"/>
    <s v="Y"/>
    <s v="Y"/>
    <s v="Y"/>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1"/>
    <s v="76% to 100%"/>
    <s v="Yes"/>
    <m/>
    <m/>
    <m/>
    <n v="3"/>
    <n v="1"/>
    <n v="0"/>
    <n v="1"/>
    <n v="7"/>
    <n v="7"/>
    <n v="6"/>
    <n v="7"/>
    <n v="7"/>
    <n v="7"/>
    <n v="7"/>
    <n v="7"/>
    <n v="7"/>
    <n v="7"/>
    <n v="7"/>
    <n v="7"/>
    <n v="7"/>
    <n v="7"/>
    <n v="7"/>
    <n v="5"/>
    <n v="7"/>
    <n v="7"/>
    <n v="7"/>
    <n v="7"/>
    <n v="7"/>
    <n v="7"/>
    <n v="7"/>
    <n v="7"/>
    <n v="7"/>
    <n v="7"/>
    <n v="7"/>
    <n v="7"/>
    <n v="7"/>
    <n v="7"/>
    <n v="7"/>
    <n v="7"/>
    <n v="7"/>
    <n v="7"/>
    <n v="7"/>
    <n v="7"/>
    <n v="7"/>
    <n v="7"/>
    <n v="7"/>
    <n v="7"/>
    <n v="7"/>
    <n v="7"/>
    <m/>
    <m/>
    <m/>
    <m/>
    <m/>
    <n v="7"/>
    <n v="5"/>
    <s v="Yes"/>
    <n v="5"/>
    <s v="I wish I had the vignettes as as backup to review and revisit as I am a visual learner or podcast would be better"/>
    <s v="I feel I have received adequate coaching for parenting skills"/>
    <s v="How to have a stress free family life, how to setup your child for future success and descipline amongst all 3 children"/>
    <m/>
    <s v="PrasadVineeta"/>
    <s v="PrasadAvishek41768Male"/>
    <n v="2"/>
    <n v="0"/>
    <n v="0"/>
    <n v="0"/>
    <n v="0"/>
  </r>
  <r>
    <s v="1819-1779"/>
    <s v="Register IYP-AKL-CLS-SW0881 Feb 2019 (4).xlsx"/>
    <s v="Peni"/>
    <s v="Sadie-Rose"/>
    <s v="Samoan"/>
    <m/>
    <m/>
    <s v="Pacific"/>
    <d v="2010-09-25T00:00:00"/>
    <n v="8.4273972602739722"/>
    <s v="Female"/>
    <s v="NGO"/>
    <m/>
    <s v="St Annes Manurewa"/>
    <s v="Education and Care Services"/>
    <s v="Education and Care Services"/>
    <n v="2"/>
    <s v="No"/>
    <m/>
    <m/>
    <s v="Peni"/>
    <s v="Mark"/>
    <s v="Parent"/>
    <s v="43 Glenross Drive Wattle Downs"/>
    <s v="09 2640995"/>
    <s v="02108205644"/>
    <s v="Samoan"/>
    <m/>
    <m/>
    <s v="Pacific"/>
    <s v="No"/>
    <s v="No"/>
    <m/>
    <m/>
    <m/>
    <m/>
    <m/>
    <n v="55"/>
    <s v="Still of Concern"/>
    <n v="63"/>
    <s v="Clinical Range"/>
    <n v="42"/>
    <s v="&lt;55"/>
    <n v="41"/>
    <s v="&lt;55"/>
    <n v="19"/>
    <s v="Still of Concern"/>
    <n v="36"/>
    <s v="21+"/>
    <s v="Yes"/>
    <s v="No"/>
    <m/>
    <x v="1"/>
    <x v="2"/>
    <x v="2"/>
    <n v="13"/>
    <s v="Y"/>
    <s v="Y"/>
    <s v="Y"/>
    <s v="Y"/>
    <s v="Y"/>
    <s v="Y"/>
    <s v="Y"/>
    <s v="Y"/>
    <s v="N"/>
    <s v="Y"/>
    <s v="Y"/>
    <s v="Y"/>
    <s v="Y"/>
    <s v="Y"/>
    <m/>
    <d v="2019-02-26T00:00:00"/>
    <d v="2019-06-11T00:00:00"/>
    <x v="4"/>
    <s v="South &amp; South-West (Auckland)"/>
    <s v="13 Gladding Place, Manukau"/>
    <n v="14"/>
    <s v="Preschool Basic Parent"/>
    <s v="Michelle Tonga"/>
    <s v="CLS"/>
    <s v="Abbi Scheepers"/>
    <s v="CLS"/>
    <s v="nil"/>
    <m/>
    <s v="IYP-AKL-CLS-SW0881"/>
    <s v="CLS"/>
    <s v="NGO"/>
    <s v="CLS"/>
    <s v="CLS"/>
    <n v="0.9285714285714286"/>
    <s v="76% to 100%"/>
    <s v="Yes"/>
    <m/>
    <m/>
    <m/>
    <n v="1"/>
    <n v="1"/>
    <n v="0"/>
    <n v="1"/>
    <n v="7"/>
    <n v="7"/>
    <n v="7"/>
    <n v="6"/>
    <n v="7"/>
    <n v="7"/>
    <n v="7"/>
    <n v="7"/>
    <n v="7"/>
    <n v="7"/>
    <n v="6"/>
    <n v="6"/>
    <n v="6"/>
    <n v="6"/>
    <n v="6"/>
    <n v="7"/>
    <n v="7"/>
    <n v="6"/>
    <n v="6"/>
    <n v="7"/>
    <n v="7"/>
    <n v="7"/>
    <n v="7"/>
    <n v="7"/>
    <n v="7"/>
    <n v="7"/>
    <n v="7"/>
    <n v="6"/>
    <n v="7"/>
    <n v="6"/>
    <n v="6"/>
    <n v="7"/>
    <n v="7"/>
    <n v="7"/>
    <n v="7"/>
    <n v="7"/>
    <n v="7"/>
    <n v="7"/>
    <n v="7"/>
    <n v="7"/>
    <n v="7"/>
    <n v="7"/>
    <m/>
    <m/>
    <m/>
    <m/>
    <m/>
    <n v="7"/>
    <n v="7"/>
    <s v="Yes"/>
    <n v="5"/>
    <s v="Video vignettes were times lengnthy and little difficult to be attentive too although principles were reinforced sheet vignettes or more paused for discussion for discussion might be more relevant or Nz specific if possible may have manintained my interest. "/>
    <s v="just need continous reinforcing, possibly via group chat would be helpful. Some members were quiet while others were louder than others- maybe teacher could prompt quieter parents or break into smaller groups."/>
    <s v="I loved the emphasis on the parents child relationships and how to the focus was on the bottom of the prenting pyramid e.g. play, empathy, listening etc."/>
    <m/>
    <s v="PeniMark"/>
    <s v="PeniSadie-Rose40446Female"/>
    <n v="2"/>
    <n v="0"/>
    <n v="1"/>
    <n v="0"/>
    <n v="1"/>
  </r>
  <r>
    <s v="1819-1780"/>
    <s v="Register IYP-AKL-CLS-SW0881 Feb 2019 (4).xlsx"/>
    <s v="Peni"/>
    <s v="Sadie-Rose"/>
    <s v="Samoan"/>
    <m/>
    <m/>
    <s v="Pacific"/>
    <d v="2010-09-25T00:00:00"/>
    <n v="8.4273972602739722"/>
    <s v="Female"/>
    <s v="NGO"/>
    <m/>
    <s v="St Annes Manurewa"/>
    <s v="Education and Care Services"/>
    <s v="Education and Care Services"/>
    <n v="2"/>
    <s v="No"/>
    <m/>
    <m/>
    <s v="Peni"/>
    <s v="Santana"/>
    <s v="Parent"/>
    <s v="43 Glenross Drive Wattle Downs"/>
    <s v="09 2640995"/>
    <s v="0212756476"/>
    <s v="Samoan"/>
    <s v="Māori"/>
    <m/>
    <s v="Pacific"/>
    <s v="No"/>
    <s v="No"/>
    <m/>
    <m/>
    <m/>
    <m/>
    <m/>
    <n v="62"/>
    <s v="Clinical Range"/>
    <n v="65"/>
    <s v="Clinical Range"/>
    <n v="40"/>
    <s v="&lt;55"/>
    <n v="41"/>
    <s v="&lt;55"/>
    <n v="15"/>
    <s v="Clinical Range"/>
    <n v="33"/>
    <s v="21+"/>
    <s v="Yes"/>
    <s v="No"/>
    <m/>
    <x v="1"/>
    <x v="2"/>
    <x v="2"/>
    <n v="14"/>
    <s v="Y"/>
    <s v="Y"/>
    <s v="Y"/>
    <s v="Y"/>
    <s v="Y"/>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1"/>
    <s v="76% to 100%"/>
    <s v="Yes"/>
    <m/>
    <m/>
    <m/>
    <n v="1"/>
    <n v="1"/>
    <n v="0"/>
    <n v="1"/>
    <n v="6"/>
    <n v="6"/>
    <n v="6"/>
    <n v="7"/>
    <n v="7"/>
    <n v="7"/>
    <n v="7"/>
    <n v="7"/>
    <n v="7"/>
    <n v="7"/>
    <n v="7"/>
    <n v="7"/>
    <n v="7"/>
    <n v="7"/>
    <n v="5"/>
    <n v="6"/>
    <n v="7"/>
    <n v="7"/>
    <n v="6"/>
    <n v="7"/>
    <n v="7"/>
    <n v="7"/>
    <n v="7"/>
    <n v="7"/>
    <n v="7"/>
    <n v="7"/>
    <n v="7"/>
    <n v="7"/>
    <n v="6"/>
    <n v="7"/>
    <n v="6"/>
    <n v="7"/>
    <n v="7"/>
    <n v="7"/>
    <n v="7"/>
    <n v="7"/>
    <n v="7"/>
    <n v="7"/>
    <n v="7"/>
    <n v="7"/>
    <n v="7"/>
    <n v="7"/>
    <m/>
    <m/>
    <m/>
    <m/>
    <m/>
    <n v="7"/>
    <n v="6"/>
    <s v="Yes"/>
    <n v="5"/>
    <s v="nil"/>
    <s v="nil"/>
    <s v="New strategies to help with addressing behaviour more positively so that their in a learning experience at each interaction wether it be my child or myself"/>
    <m/>
    <s v="PeniSantana"/>
    <s v="PeniSadie-Rose40446Female"/>
    <n v="2"/>
    <n v="0"/>
    <n v="1"/>
    <n v="1"/>
    <n v="1"/>
  </r>
  <r>
    <s v="1819-1781"/>
    <s v="Register IYP-AKL-CLS-SW0881 Feb 2019 (4).xlsx"/>
    <s v="Smitz"/>
    <s v="Skyla"/>
    <s v="Other Ethnicity"/>
    <m/>
    <m/>
    <s v=""/>
    <d v="2009-11-22T00:00:00"/>
    <n v="9.2684931506849306"/>
    <s v="Female"/>
    <s v="NGO"/>
    <m/>
    <s v="Drury School"/>
    <s v="Education and Care Services"/>
    <s v="Education and Care Services"/>
    <n v="0"/>
    <s v="No"/>
    <m/>
    <m/>
    <s v="Anderson"/>
    <s v="Rebecca"/>
    <s v="Parent"/>
    <s v="213/1 Great South Road, Drury"/>
    <m/>
    <s v="0210662725"/>
    <s v="Other Ethnicity"/>
    <m/>
    <m/>
    <s v=""/>
    <s v="No"/>
    <s v="Yes"/>
    <m/>
    <m/>
    <m/>
    <m/>
    <m/>
    <n v="64"/>
    <s v="Clinical Range"/>
    <n v="88"/>
    <s v="Clinical Range"/>
    <n v="49"/>
    <s v="&lt;55"/>
    <n v="41"/>
    <s v="&lt;55"/>
    <n v="14"/>
    <s v="Clinical Range"/>
    <n v="26"/>
    <s v="21+"/>
    <s v="Yes"/>
    <s v="No"/>
    <m/>
    <x v="1"/>
    <x v="2"/>
    <x v="2"/>
    <n v="13"/>
    <s v="Y"/>
    <s v="Y"/>
    <s v="Y"/>
    <s v="Y"/>
    <s v="N"/>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0.9285714285714286"/>
    <s v="76% to 100%"/>
    <s v="Yes"/>
    <m/>
    <m/>
    <m/>
    <n v="0"/>
    <n v="1"/>
    <n v="0"/>
    <n v="1"/>
    <n v="6"/>
    <n v="6"/>
    <n v="6"/>
    <n v="7"/>
    <n v="6"/>
    <n v="6"/>
    <n v="7"/>
    <n v="6"/>
    <n v="6"/>
    <n v="6"/>
    <n v="6"/>
    <n v="7"/>
    <n v="7"/>
    <n v="7"/>
    <n v="7"/>
    <n v="6"/>
    <n v="6"/>
    <n v="6"/>
    <n v="6"/>
    <n v="7"/>
    <n v="7"/>
    <n v="7"/>
    <n v="7"/>
    <n v="7"/>
    <n v="7"/>
    <n v="7"/>
    <n v="7"/>
    <n v="7"/>
    <n v="7"/>
    <n v="7"/>
    <n v="7"/>
    <n v="7"/>
    <n v="7"/>
    <n v="7"/>
    <n v="7"/>
    <n v="7"/>
    <n v="7"/>
    <n v="7"/>
    <n v="7"/>
    <n v="7"/>
    <n v="7"/>
    <n v="7"/>
    <m/>
    <m/>
    <m/>
    <m/>
    <m/>
    <n v="7"/>
    <n v="7"/>
    <s v="Yes"/>
    <n v="7"/>
    <s v="nil"/>
    <s v="nil"/>
    <s v="Knows what the kids and feels"/>
    <m/>
    <s v="AndersonRebecca"/>
    <s v="SmitzSkyla40139Female"/>
    <n v="1"/>
    <n v="0"/>
    <n v="0"/>
    <n v="0"/>
    <n v="0"/>
  </r>
  <r>
    <s v="1819-1782"/>
    <s v="Register IYP-AKL-CLS-SW0881 Feb 2019 (4).xlsx"/>
    <s v="Manicad"/>
    <s v="Alexander"/>
    <s v="Filipino"/>
    <m/>
    <m/>
    <s v=""/>
    <d v="2014-02-28T00:00:00"/>
    <n v="4.9972602739726026"/>
    <s v="Male"/>
    <s v="Plunket"/>
    <s v="021819894"/>
    <s v="Sunnyhills"/>
    <s v="Education and Care Services"/>
    <s v="Education and Care Services"/>
    <n v="1"/>
    <s v="No"/>
    <m/>
    <m/>
    <s v="Manicad"/>
    <s v="Daniel"/>
    <s v="Parent"/>
    <s v="2/11 Bramley Drive, Farm Cove"/>
    <m/>
    <s v="0221838253"/>
    <s v="Filipino"/>
    <m/>
    <m/>
    <s v=""/>
    <s v="No"/>
    <s v="No"/>
    <m/>
    <m/>
    <m/>
    <m/>
    <m/>
    <n v="65"/>
    <s v="Clinical Range"/>
    <n v="67"/>
    <s v="Clinical Range"/>
    <n v="51"/>
    <s v="&lt;55"/>
    <n v="50"/>
    <s v="&lt;55"/>
    <n v="25"/>
    <s v="21+"/>
    <n v="31"/>
    <s v="21+"/>
    <s v="Yes"/>
    <s v="No"/>
    <m/>
    <x v="1"/>
    <x v="2"/>
    <x v="2"/>
    <n v="13"/>
    <s v="N"/>
    <s v="Y"/>
    <s v="Y"/>
    <s v="Y"/>
    <s v="Y"/>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0.9285714285714286"/>
    <s v="76% to 100%"/>
    <s v="Yes"/>
    <m/>
    <m/>
    <m/>
    <n v="2"/>
    <n v="1"/>
    <n v="0"/>
    <n v="1"/>
    <n v="7"/>
    <n v="7"/>
    <n v="6"/>
    <n v="7"/>
    <n v="7"/>
    <n v="7"/>
    <n v="7"/>
    <n v="6"/>
    <n v="6"/>
    <n v="7"/>
    <n v="7"/>
    <n v="7"/>
    <n v="7"/>
    <n v="5"/>
    <n v="5"/>
    <n v="6"/>
    <n v="7"/>
    <n v="7"/>
    <n v="6"/>
    <n v="6"/>
    <n v="6"/>
    <n v="7"/>
    <n v="7"/>
    <n v="5"/>
    <n v="6"/>
    <n v="7"/>
    <n v="7"/>
    <n v="6"/>
    <n v="6"/>
    <n v="6"/>
    <n v="6"/>
    <n v="6"/>
    <n v="7"/>
    <n v="7"/>
    <n v="7"/>
    <n v="7"/>
    <n v="7"/>
    <n v="7"/>
    <n v="7"/>
    <n v="7"/>
    <n v="7"/>
    <n v="7"/>
    <m/>
    <m/>
    <m/>
    <m/>
    <m/>
    <n v="6"/>
    <n v="6"/>
    <s v="Yes"/>
    <n v="5"/>
    <s v="Increase strategies to really deep dive into each principle"/>
    <s v="Not at this point but may need if child is officially diagnosed in ASD"/>
    <s v="Giving parents the tips, techniques and strategies to raise children postively. I have never learned so many valuable lessons before attending this."/>
    <m/>
    <s v="ManicadDaniel"/>
    <s v="ManicadAlexander41698Male"/>
    <n v="1"/>
    <n v="0"/>
    <n v="0"/>
    <n v="0"/>
    <n v="0"/>
  </r>
  <r>
    <s v="1819-1783"/>
    <s v="Register IYP-AKL-FFS-SW0891.xlsx"/>
    <s v="Adams-Smith"/>
    <s v="Jaxon"/>
    <s v="New Zealand European"/>
    <s v="Māori"/>
    <m/>
    <s v=""/>
    <d v="2010-06-28T00:00:00"/>
    <n v="8.1123287671232873"/>
    <s v="Male"/>
    <s v="Self referral"/>
    <m/>
    <s v="Pukekohe Hill School"/>
    <m/>
    <m/>
    <m/>
    <s v="No"/>
    <m/>
    <s v="Orangi Tamaraki/ Family Court"/>
    <s v="Smith"/>
    <s v="Nicholas "/>
    <s v="Parent"/>
    <s v="141 Princess Street West, Pukekohe"/>
    <m/>
    <s v="02041625698"/>
    <s v="New Zealand European"/>
    <m/>
    <m/>
    <s v=""/>
    <s v="No"/>
    <s v="No"/>
    <m/>
    <m/>
    <m/>
    <m/>
    <m/>
    <n v="71"/>
    <s v="Clinical Range"/>
    <n v="69"/>
    <s v="Clinical Range"/>
    <n v="48"/>
    <s v="&lt;55"/>
    <n v="49"/>
    <s v="&lt;55"/>
    <n v="26"/>
    <s v="21+"/>
    <n v="28"/>
    <s v="21+"/>
    <s v="Yes"/>
    <s v="No"/>
    <m/>
    <x v="1"/>
    <x v="2"/>
    <x v="2"/>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1"/>
    <s v="76% to 100%"/>
    <s v="Yes"/>
    <m/>
    <m/>
    <m/>
    <n v="9"/>
    <n v="1"/>
    <n v="0"/>
    <n v="1"/>
    <n v="6"/>
    <n v="7"/>
    <n v="6"/>
    <n v="6"/>
    <n v="7"/>
    <n v="6"/>
    <n v="7"/>
    <n v="7"/>
    <n v="7"/>
    <n v="6"/>
    <n v="7"/>
    <n v="7"/>
    <n v="7"/>
    <n v="7"/>
    <n v="6"/>
    <n v="6"/>
    <n v="7"/>
    <n v="6"/>
    <n v="5"/>
    <n v="7"/>
    <n v="7"/>
    <n v="7"/>
    <n v="7"/>
    <n v="7"/>
    <n v="7"/>
    <n v="7"/>
    <n v="7"/>
    <n v="7"/>
    <n v="6"/>
    <n v="7"/>
    <n v="6"/>
    <n v="7"/>
    <n v="7"/>
    <n v="7"/>
    <n v="7"/>
    <m/>
    <m/>
    <n v="7"/>
    <n v="7"/>
    <n v="7"/>
    <m/>
    <m/>
    <m/>
    <m/>
    <m/>
    <m/>
    <m/>
    <n v="7"/>
    <n v="5"/>
    <s v="Yes"/>
    <n v="5"/>
    <m/>
    <s v="No"/>
    <s v="Keeping calm and positive, Creating routine and structure in the home"/>
    <m/>
    <s v="SmithNicholas "/>
    <s v="Adams-SmithJaxon40357Male"/>
    <n v="1"/>
    <n v="1"/>
    <n v="0"/>
    <n v="0"/>
    <n v="0"/>
  </r>
  <r>
    <s v="1819-1784"/>
    <s v="Register IYP-AKL-FFS-SW0891.xlsx"/>
    <s v="Dow"/>
    <s v="Samuel"/>
    <s v="New Zealand European"/>
    <m/>
    <m/>
    <s v=""/>
    <d v="2013-01-10T00:00:00"/>
    <n v="5.5726027397260278"/>
    <s v="Male"/>
    <s v="Self referral"/>
    <m/>
    <s v="Glenbrook School"/>
    <m/>
    <m/>
    <n v="1"/>
    <s v="No"/>
    <m/>
    <m/>
    <s v="Dow"/>
    <s v="Joanne"/>
    <s v="Parent"/>
    <s v="184 Quinn Road, Maukau, RD3, Pukekohe"/>
    <m/>
    <s v="0274190847"/>
    <s v="New Zealand European"/>
    <m/>
    <m/>
    <s v=""/>
    <s v="No"/>
    <s v="No"/>
    <m/>
    <m/>
    <m/>
    <m/>
    <m/>
    <n v="64"/>
    <s v="Clinical Range"/>
    <n v="52"/>
    <s v="&lt;55"/>
    <m/>
    <s v="BLANK"/>
    <m/>
    <s v="BLANK"/>
    <n v="14"/>
    <s v="Clinical Range"/>
    <m/>
    <s v="BLANK"/>
    <s v="Yes"/>
    <s v="No"/>
    <m/>
    <x v="0"/>
    <x v="0"/>
    <x v="0"/>
    <n v="7"/>
    <s v="Y"/>
    <s v="Y"/>
    <s v="Y"/>
    <s v="Y"/>
    <s v="Y"/>
    <s v="N"/>
    <s v="Y"/>
    <s v="Y"/>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5"/>
    <m/>
    <s v="No"/>
    <m/>
    <m/>
    <m/>
    <n v="1"/>
    <n v="1"/>
    <n v="0"/>
    <n v="0"/>
    <m/>
    <m/>
    <m/>
    <m/>
    <m/>
    <m/>
    <m/>
    <m/>
    <m/>
    <m/>
    <m/>
    <m/>
    <m/>
    <m/>
    <m/>
    <m/>
    <m/>
    <m/>
    <m/>
    <m/>
    <m/>
    <m/>
    <m/>
    <m/>
    <m/>
    <m/>
    <m/>
    <m/>
    <m/>
    <m/>
    <m/>
    <m/>
    <m/>
    <m/>
    <m/>
    <m/>
    <m/>
    <m/>
    <m/>
    <m/>
    <m/>
    <m/>
    <m/>
    <m/>
    <m/>
    <m/>
    <m/>
    <m/>
    <m/>
    <m/>
    <m/>
    <m/>
    <m/>
    <m/>
    <m/>
    <s v="DowJoanne"/>
    <s v="DowSamuel41284Male"/>
    <n v="1"/>
    <n v="0"/>
    <n v="0"/>
    <n v="0"/>
    <n v="0"/>
  </r>
  <r>
    <s v="1819-1785"/>
    <s v="Register IYP-AKL-FFS-SW0891.xlsx"/>
    <s v="Crowther"/>
    <s v="Lucas"/>
    <s v="New Zealand European"/>
    <m/>
    <m/>
    <s v=""/>
    <d v="2010-12-26T00:00:00"/>
    <n v="7.6164383561643838"/>
    <s v="Male"/>
    <s v="Self referral"/>
    <m/>
    <s v="Pokeno School"/>
    <m/>
    <m/>
    <n v="1"/>
    <s v="No"/>
    <m/>
    <m/>
    <s v="Crowther"/>
    <s v="Jessica"/>
    <s v="Parent"/>
    <s v="6 Selby Street, Pokeno"/>
    <m/>
    <s v="02102527027"/>
    <s v="New Zealand European"/>
    <m/>
    <m/>
    <s v=""/>
    <s v="No"/>
    <s v="Yes"/>
    <m/>
    <m/>
    <m/>
    <m/>
    <m/>
    <n v="67"/>
    <s v="Clinical Range"/>
    <n v="60"/>
    <s v="Clinical Range"/>
    <m/>
    <s v="BLANK"/>
    <m/>
    <s v="BLANK"/>
    <n v="19"/>
    <s v="Still of Concern"/>
    <m/>
    <s v="BLANK"/>
    <s v="Yes"/>
    <s v="No"/>
    <m/>
    <x v="0"/>
    <x v="0"/>
    <x v="0"/>
    <n v="6"/>
    <s v="N"/>
    <s v="Y"/>
    <s v="N"/>
    <s v="Y"/>
    <s v="Y"/>
    <s v="Y"/>
    <s v="Y"/>
    <s v="Y"/>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42857142857142855"/>
    <m/>
    <s v="No"/>
    <m/>
    <m/>
    <m/>
    <n v="7"/>
    <n v="1"/>
    <n v="0"/>
    <n v="0"/>
    <m/>
    <m/>
    <m/>
    <m/>
    <m/>
    <m/>
    <m/>
    <m/>
    <m/>
    <m/>
    <m/>
    <m/>
    <m/>
    <m/>
    <m/>
    <m/>
    <m/>
    <m/>
    <m/>
    <m/>
    <m/>
    <m/>
    <m/>
    <m/>
    <m/>
    <m/>
    <m/>
    <m/>
    <m/>
    <m/>
    <m/>
    <m/>
    <m/>
    <m/>
    <m/>
    <m/>
    <m/>
    <m/>
    <m/>
    <m/>
    <m/>
    <m/>
    <m/>
    <m/>
    <m/>
    <m/>
    <m/>
    <m/>
    <m/>
    <m/>
    <m/>
    <m/>
    <m/>
    <m/>
    <m/>
    <s v="CrowtherJessica"/>
    <s v="CrowtherLucas40538Male"/>
    <n v="1"/>
    <n v="0"/>
    <n v="0"/>
    <n v="0"/>
    <n v="0"/>
  </r>
  <r>
    <s v="1819-1786"/>
    <s v="Register IYP-AKL-FFS-SW0891.xlsx"/>
    <s v="Kloeten"/>
    <s v="Elliot"/>
    <s v="New Zealand European"/>
    <m/>
    <m/>
    <s v=""/>
    <d v="2014-07-13T00:00:00"/>
    <n v="4.0684931506849313"/>
    <s v="Male"/>
    <s v="Other"/>
    <m/>
    <s v="ABC Pukekohe"/>
    <s v="Casual Childcare"/>
    <m/>
    <n v="2"/>
    <s v="No"/>
    <m/>
    <m/>
    <s v="Kloeten"/>
    <s v="Veronica"/>
    <s v="Parent"/>
    <s v="26 Morrow Terrace, Pukekohe"/>
    <s v="2385889"/>
    <s v="0211275974"/>
    <s v="New Zealand European"/>
    <m/>
    <m/>
    <s v=""/>
    <s v="No"/>
    <s v="No"/>
    <m/>
    <m/>
    <m/>
    <m/>
    <m/>
    <n v="67"/>
    <s v="Clinical Range"/>
    <n v="67"/>
    <s v="Clinical Range"/>
    <n v="57"/>
    <s v="Still of Concern"/>
    <n v="52"/>
    <s v="&lt;55"/>
    <n v="9"/>
    <s v="Clinical Range"/>
    <n v="15"/>
    <s v="Clinical Range"/>
    <s v="Yes"/>
    <s v="Yes"/>
    <m/>
    <x v="1"/>
    <x v="2"/>
    <x v="2"/>
    <n v="13"/>
    <s v="Y"/>
    <s v="Y"/>
    <s v="Y"/>
    <s v="Y"/>
    <s v="Y"/>
    <s v="Y"/>
    <s v="Y"/>
    <s v="Y"/>
    <s v="Y"/>
    <s v="Y"/>
    <s v="Y"/>
    <s v="Y"/>
    <s v="N"/>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9285714285714286"/>
    <s v="76% to 100%"/>
    <s v="Yes"/>
    <m/>
    <m/>
    <m/>
    <n v="8"/>
    <n v="1"/>
    <n v="1"/>
    <n v="1"/>
    <n v="7"/>
    <n v="6"/>
    <n v="6"/>
    <n v="5"/>
    <n v="6"/>
    <n v="6"/>
    <n v="7"/>
    <n v="6"/>
    <n v="6"/>
    <n v="6"/>
    <n v="7"/>
    <n v="6"/>
    <n v="7"/>
    <n v="6"/>
    <n v="4"/>
    <n v="6"/>
    <n v="7"/>
    <n v="7"/>
    <n v="4"/>
    <n v="6"/>
    <n v="7"/>
    <n v="7"/>
    <n v="6"/>
    <n v="6"/>
    <n v="5"/>
    <n v="6"/>
    <n v="5"/>
    <n v="7"/>
    <n v="7"/>
    <n v="6"/>
    <n v="6"/>
    <n v="6"/>
    <n v="7"/>
    <n v="7"/>
    <n v="7"/>
    <m/>
    <m/>
    <n v="7"/>
    <n v="7"/>
    <n v="7"/>
    <m/>
    <m/>
    <m/>
    <m/>
    <m/>
    <m/>
    <m/>
    <n v="7"/>
    <n v="6"/>
    <s v="Yes"/>
    <n v="5"/>
    <m/>
    <m/>
    <s v="Good ideas to work with specific behavioural issues with my children"/>
    <m/>
    <s v="KloetenVeronica"/>
    <s v="KloetenElliot41833Male"/>
    <n v="1"/>
    <n v="0"/>
    <n v="0"/>
    <n v="0"/>
    <n v="0"/>
  </r>
  <r>
    <s v="1819-1787"/>
    <s v="Register IYP-AKL-FFS-SW0891.xlsx"/>
    <s v="Powell"/>
    <s v="Chloe"/>
    <s v="New Zealand European"/>
    <m/>
    <m/>
    <s v=""/>
    <d v="2015-07-15T00:00:00"/>
    <n v="3.0630136986301371"/>
    <s v="Female"/>
    <s v="Self referral"/>
    <m/>
    <s v="Suits and Gumboots Pokeno"/>
    <s v="Casual Childcare"/>
    <m/>
    <n v="1"/>
    <s v="No"/>
    <m/>
    <m/>
    <s v="Powell"/>
    <s v="Lisa"/>
    <s v="Parent"/>
    <s v="56 Mark Ball Drive, Pokeno"/>
    <m/>
    <s v="021616027"/>
    <s v="New Zealand European"/>
    <m/>
    <m/>
    <s v=""/>
    <s v="No"/>
    <s v="Yes"/>
    <m/>
    <m/>
    <m/>
    <m/>
    <m/>
    <n v="72"/>
    <s v="Clinical Range"/>
    <n v="72"/>
    <s v="Clinical Range"/>
    <n v="52"/>
    <s v="&lt;55"/>
    <n v="41"/>
    <s v="&lt;55"/>
    <n v="14"/>
    <s v="Clinical Range"/>
    <n v="26"/>
    <s v="21+"/>
    <s v="Yes"/>
    <s v="No"/>
    <m/>
    <x v="1"/>
    <x v="2"/>
    <x v="2"/>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1"/>
    <s v="76% to 100%"/>
    <s v="Yes"/>
    <m/>
    <m/>
    <m/>
    <n v="6"/>
    <n v="1"/>
    <n v="0"/>
    <n v="1"/>
    <n v="7"/>
    <n v="7"/>
    <n v="6"/>
    <n v="6"/>
    <n v="7"/>
    <n v="7"/>
    <n v="7"/>
    <n v="6"/>
    <n v="6"/>
    <n v="7"/>
    <n v="7"/>
    <n v="7"/>
    <n v="6"/>
    <n v="6"/>
    <n v="5"/>
    <n v="7"/>
    <n v="7"/>
    <n v="6"/>
    <n v="6"/>
    <n v="7"/>
    <n v="6"/>
    <n v="7"/>
    <n v="6"/>
    <n v="6"/>
    <n v="6"/>
    <n v="6"/>
    <n v="5"/>
    <n v="6"/>
    <n v="5"/>
    <n v="7"/>
    <n v="7"/>
    <n v="7"/>
    <n v="7"/>
    <n v="7"/>
    <n v="7"/>
    <m/>
    <m/>
    <n v="6"/>
    <n v="7"/>
    <n v="7"/>
    <m/>
    <m/>
    <m/>
    <m/>
    <m/>
    <m/>
    <m/>
    <n v="7"/>
    <n v="6"/>
    <s v="Yes"/>
    <n v="6"/>
    <m/>
    <s v="No"/>
    <s v="Skills, stratergies to managem my daughters behaviour and to keep myself calm"/>
    <m/>
    <s v="PowellLisa"/>
    <s v="PowellChloe42200Female"/>
    <n v="1"/>
    <n v="0"/>
    <n v="0"/>
    <n v="0"/>
    <n v="0"/>
  </r>
  <r>
    <s v="1819-1788"/>
    <s v="Register IYP-AKL-FFS-SW0891.xlsx"/>
    <s v="Thompson"/>
    <s v="Raymond"/>
    <s v="Māori"/>
    <m/>
    <m/>
    <s v=""/>
    <d v="2010-08-11T00:00:00"/>
    <n v="7.9917808219178079"/>
    <s v="Male"/>
    <s v="Teacher"/>
    <m/>
    <s v="Pukekohe Hill School"/>
    <m/>
    <m/>
    <n v="3"/>
    <s v="No"/>
    <m/>
    <m/>
    <s v="Harwood"/>
    <s v="Francis"/>
    <s v="Parent"/>
    <s v="5 Garden Terrace, Pukekohe"/>
    <m/>
    <s v="02102586017"/>
    <s v="Māori"/>
    <m/>
    <m/>
    <s v=""/>
    <s v="No"/>
    <s v="No"/>
    <m/>
    <m/>
    <m/>
    <m/>
    <m/>
    <n v="60"/>
    <s v="Clinical Range"/>
    <n v="64"/>
    <s v="Clinical Range"/>
    <n v="48"/>
    <s v="&lt;55"/>
    <n v="47"/>
    <s v="&lt;55"/>
    <n v="16"/>
    <s v="Clinical Range"/>
    <n v="33"/>
    <s v="21+"/>
    <s v="Yes"/>
    <s v="No"/>
    <m/>
    <x v="1"/>
    <x v="2"/>
    <x v="2"/>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1"/>
    <s v="76% to 100%"/>
    <s v="Yes"/>
    <m/>
    <m/>
    <m/>
    <n v="7"/>
    <n v="1"/>
    <n v="0"/>
    <n v="1"/>
    <n v="7"/>
    <n v="7"/>
    <n v="7"/>
    <n v="7"/>
    <n v="7"/>
    <n v="7"/>
    <n v="7"/>
    <n v="7"/>
    <n v="7"/>
    <n v="7"/>
    <n v="7"/>
    <n v="7"/>
    <n v="7"/>
    <n v="7"/>
    <n v="7"/>
    <n v="7"/>
    <n v="7"/>
    <n v="7"/>
    <n v="7"/>
    <n v="7"/>
    <n v="7"/>
    <n v="7"/>
    <n v="7"/>
    <n v="7"/>
    <n v="7"/>
    <n v="7"/>
    <n v="7"/>
    <n v="7"/>
    <n v="7"/>
    <n v="7"/>
    <n v="7"/>
    <n v="7"/>
    <n v="7"/>
    <n v="7"/>
    <n v="7"/>
    <m/>
    <m/>
    <n v="7"/>
    <n v="7"/>
    <n v="7"/>
    <m/>
    <m/>
    <m/>
    <m/>
    <m/>
    <m/>
    <m/>
    <n v="7"/>
    <n v="7"/>
    <m/>
    <n v="7"/>
    <m/>
    <s v="No"/>
    <s v="Understanding my childrens needs"/>
    <m/>
    <s v="HarwoodFrancis"/>
    <s v="ThompsonRaymond40401Male"/>
    <n v="1"/>
    <n v="1"/>
    <n v="0"/>
    <n v="1"/>
    <n v="0"/>
  </r>
  <r>
    <s v="1819-1789"/>
    <s v="Register IYP-AKL-FFS-SW0891.xlsx"/>
    <s v="Deery"/>
    <s v="Benjamin"/>
    <s v="New Zealand European"/>
    <s v="Māori"/>
    <s v="Latin American"/>
    <s v=""/>
    <d v="2015-04-02T00:00:00"/>
    <n v="3.3479452054794518"/>
    <s v="Male"/>
    <s v="Plunket"/>
    <m/>
    <s v="Hillpark Preschool"/>
    <s v="Casual Childcare"/>
    <m/>
    <n v="1"/>
    <s v="No"/>
    <m/>
    <m/>
    <s v="Millacari"/>
    <s v="Camilla"/>
    <s v="Parent"/>
    <s v="10 Mark Ball  Drive, Pokeno"/>
    <m/>
    <s v="0274144013"/>
    <s v="Latin American"/>
    <m/>
    <m/>
    <s v=""/>
    <s v="No"/>
    <s v="Yes"/>
    <m/>
    <m/>
    <m/>
    <m/>
    <m/>
    <n v="59"/>
    <s v="Still of Concern"/>
    <n v="54"/>
    <s v="&lt;55"/>
    <n v="57"/>
    <s v="Still of Concern"/>
    <n v="43"/>
    <s v="&lt;55"/>
    <n v="19"/>
    <s v="Still of Concern"/>
    <n v="25"/>
    <s v="21+"/>
    <s v="No"/>
    <s v="No"/>
    <m/>
    <x v="1"/>
    <x v="2"/>
    <x v="2"/>
    <n v="10"/>
    <s v="Y"/>
    <s v="N"/>
    <s v="Y"/>
    <s v="Y"/>
    <s v="N"/>
    <s v="Y"/>
    <s v="Y"/>
    <s v="Y"/>
    <s v="N"/>
    <s v="N"/>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7142857142857143"/>
    <s v="51% to 75%"/>
    <s v="No"/>
    <m/>
    <m/>
    <m/>
    <n v="6"/>
    <n v="0"/>
    <n v="0"/>
    <n v="1"/>
    <n v="6"/>
    <n v="6"/>
    <n v="6"/>
    <n v="7"/>
    <n v="7"/>
    <n v="7"/>
    <n v="7"/>
    <n v="7"/>
    <n v="6"/>
    <n v="7"/>
    <n v="7"/>
    <n v="6"/>
    <n v="7"/>
    <n v="6"/>
    <n v="7"/>
    <n v="6"/>
    <n v="7"/>
    <n v="7"/>
    <n v="6"/>
    <n v="7"/>
    <n v="7"/>
    <n v="7"/>
    <n v="7"/>
    <n v="7"/>
    <n v="7"/>
    <n v="7"/>
    <n v="6"/>
    <n v="6"/>
    <n v="6"/>
    <n v="6"/>
    <n v="6"/>
    <n v="6"/>
    <n v="7"/>
    <n v="7"/>
    <n v="7"/>
    <m/>
    <m/>
    <n v="7"/>
    <n v="7"/>
    <n v="7"/>
    <m/>
    <m/>
    <m/>
    <m/>
    <m/>
    <m/>
    <m/>
    <n v="7"/>
    <n v="7"/>
    <s v="No"/>
    <n v="7"/>
    <s v="More up to date videos"/>
    <s v="Listening is a bit of a problem but we have the stratergies to deal with it"/>
    <s v="That I can stay calm and carry on, that yelling is not a solution"/>
    <m/>
    <s v="MillacariCamilla"/>
    <s v="DeeryBenjamin42096Male"/>
    <n v="1"/>
    <n v="1"/>
    <n v="0"/>
    <n v="0"/>
    <n v="0"/>
  </r>
  <r>
    <s v="1819-1790"/>
    <s v="Register IYP-AKL-FFS-SW0891.xlsx"/>
    <s v="Tusa"/>
    <s v="Braxton"/>
    <s v="New Zealand European"/>
    <s v="Samoan"/>
    <m/>
    <s v="Pacific"/>
    <d v="2013-06-30T00:00:00"/>
    <n v="5.1041095890410961"/>
    <s v="Male"/>
    <s v="MOE"/>
    <m/>
    <s v="Te Kohanga"/>
    <s v="Te Kōhanga Reo"/>
    <m/>
    <n v="1"/>
    <s v="No"/>
    <m/>
    <s v="Speech Language, Behaviour, Early Intervention"/>
    <s v="Robertson"/>
    <s v="Kara"/>
    <s v="Parent"/>
    <s v="8 Westside Road, Port Waikato, RD5, Tuakau 2695"/>
    <s v="092329583"/>
    <s v="0211418208"/>
    <s v="New Zealand European"/>
    <s v="Samoan"/>
    <m/>
    <s v="Pacific"/>
    <s v="No"/>
    <s v="No"/>
    <m/>
    <m/>
    <m/>
    <m/>
    <m/>
    <n v="61"/>
    <s v="Clinical Range"/>
    <n v="64"/>
    <s v="Clinical Range"/>
    <n v="52"/>
    <s v="&lt;55"/>
    <n v="41"/>
    <s v="&lt;55"/>
    <n v="15"/>
    <s v="Clinical Range"/>
    <n v="22"/>
    <s v="21+"/>
    <s v="Yes"/>
    <s v="No"/>
    <m/>
    <x v="1"/>
    <x v="2"/>
    <x v="2"/>
    <n v="12"/>
    <s v="Y"/>
    <s v="Y"/>
    <s v="N"/>
    <s v="Y"/>
    <s v="Y"/>
    <s v="Y"/>
    <s v="Y"/>
    <s v="Y"/>
    <s v="Y"/>
    <s v="Y"/>
    <s v="Y"/>
    <s v="Y"/>
    <s v="N"/>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8571428571428571"/>
    <s v="76% to 100%"/>
    <s v="Yes"/>
    <m/>
    <m/>
    <m/>
    <n v="9"/>
    <n v="1"/>
    <n v="0"/>
    <n v="1"/>
    <n v="5"/>
    <n v="5"/>
    <n v="6"/>
    <n v="6"/>
    <n v="6"/>
    <n v="6"/>
    <n v="6"/>
    <n v="6"/>
    <n v="6"/>
    <n v="7"/>
    <n v="6"/>
    <n v="7"/>
    <n v="6"/>
    <n v="6"/>
    <n v="4"/>
    <n v="6"/>
    <n v="6"/>
    <n v="7"/>
    <n v="4"/>
    <n v="6"/>
    <n v="6"/>
    <n v="7"/>
    <n v="6"/>
    <n v="6"/>
    <n v="6"/>
    <n v="6"/>
    <n v="6"/>
    <n v="6"/>
    <n v="6"/>
    <n v="6"/>
    <n v="6"/>
    <n v="6"/>
    <n v="6"/>
    <n v="6"/>
    <n v="6"/>
    <m/>
    <m/>
    <n v="6"/>
    <n v="6"/>
    <n v="6"/>
    <m/>
    <m/>
    <m/>
    <m/>
    <m/>
    <m/>
    <m/>
    <n v="6"/>
    <n v="6"/>
    <s v="No"/>
    <n v="3"/>
    <s v="Maybe having a day where we bring all the kids in to see the progress put faces to names"/>
    <s v="No"/>
    <s v="Support"/>
    <m/>
    <s v="RobertsonKara"/>
    <s v="TusaBraxton41455Male"/>
    <n v="1"/>
    <n v="0"/>
    <n v="1"/>
    <n v="0"/>
    <n v="1"/>
  </r>
  <r>
    <s v="1819-1791"/>
    <s v="Register IYP-AKL-FFS-SW0891.xlsx"/>
    <s v="Morpeth"/>
    <s v="Natassia"/>
    <s v="New Zealand European"/>
    <m/>
    <m/>
    <s v=""/>
    <d v="2015-01-18T00:00:00"/>
    <n v="3.5506849315068494"/>
    <s v="Female"/>
    <s v="Plunket"/>
    <m/>
    <s v="Tuakau Learning Centre"/>
    <s v="Casual Childcare"/>
    <m/>
    <n v="2"/>
    <s v="No"/>
    <m/>
    <m/>
    <s v="Kensington-Morpeth"/>
    <s v="Vania"/>
    <s v="Parent"/>
    <s v="124A George Street Tuakau 2121"/>
    <m/>
    <s v="0226458200"/>
    <s v="New Zealand European"/>
    <m/>
    <m/>
    <s v=""/>
    <s v="No"/>
    <s v="Yes"/>
    <m/>
    <m/>
    <m/>
    <m/>
    <m/>
    <n v="68"/>
    <s v="Clinical Range"/>
    <n v="65"/>
    <s v="Clinical Range"/>
    <m/>
    <s v="BLANK"/>
    <m/>
    <s v="BLANK"/>
    <n v="13"/>
    <s v="Clinical Range"/>
    <m/>
    <s v="BLANK"/>
    <s v="Yes"/>
    <s v="No"/>
    <m/>
    <x v="0"/>
    <x v="0"/>
    <x v="0"/>
    <n v="3"/>
    <s v="Y"/>
    <s v="N"/>
    <s v="Y"/>
    <s v="Y"/>
    <s v="N"/>
    <s v="N"/>
    <s v="N"/>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21428571428571427"/>
    <s v="1% to 25%"/>
    <s v="No"/>
    <m/>
    <m/>
    <m/>
    <n v="10"/>
    <n v="1"/>
    <n v="0"/>
    <n v="0"/>
    <m/>
    <m/>
    <m/>
    <m/>
    <m/>
    <m/>
    <m/>
    <m/>
    <m/>
    <m/>
    <m/>
    <m/>
    <m/>
    <m/>
    <m/>
    <m/>
    <m/>
    <m/>
    <m/>
    <m/>
    <m/>
    <m/>
    <m/>
    <m/>
    <m/>
    <m/>
    <m/>
    <m/>
    <m/>
    <m/>
    <m/>
    <m/>
    <m/>
    <m/>
    <m/>
    <m/>
    <m/>
    <m/>
    <m/>
    <m/>
    <m/>
    <m/>
    <m/>
    <m/>
    <m/>
    <m/>
    <m/>
    <m/>
    <m/>
    <m/>
    <m/>
    <m/>
    <m/>
    <m/>
    <m/>
    <s v="Kensington-MorpethVania"/>
    <s v="MorpethNatassia42022Female"/>
    <n v="1"/>
    <n v="0"/>
    <n v="0"/>
    <n v="0"/>
    <n v="0"/>
  </r>
  <r>
    <s v="1819-1792"/>
    <s v="Register IYP-AKL-FFS-SW0891.xlsx"/>
    <s v="Poutama"/>
    <s v="Finnlay"/>
    <s v="New Zealand European"/>
    <m/>
    <m/>
    <s v=""/>
    <d v="2015-07-12T00:00:00"/>
    <n v="3.0712328767123287"/>
    <s v="Male"/>
    <s v="Self referral"/>
    <m/>
    <s v="Prickly Hedgehogs"/>
    <s v="Casual Childcare"/>
    <m/>
    <n v="2"/>
    <s v="No"/>
    <m/>
    <m/>
    <s v="Poutama"/>
    <s v="Amy"/>
    <s v="Parent"/>
    <s v="12A Max Short Drive, Pukekohe"/>
    <m/>
    <s v="0211404320"/>
    <s v="New Zealand European"/>
    <m/>
    <m/>
    <s v=""/>
    <s v="No"/>
    <s v="No"/>
    <m/>
    <m/>
    <m/>
    <m/>
    <m/>
    <n v="56"/>
    <s v="Still of Concern"/>
    <n v="52"/>
    <s v="&lt;55"/>
    <n v="43"/>
    <s v="&lt;55"/>
    <n v="41"/>
    <s v="&lt;55"/>
    <n v="23"/>
    <s v="21+"/>
    <n v="25"/>
    <s v="21+"/>
    <s v="No"/>
    <s v="No"/>
    <m/>
    <x v="1"/>
    <x v="2"/>
    <x v="2"/>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1"/>
    <s v="76% to 100%"/>
    <s v="Yes"/>
    <m/>
    <m/>
    <m/>
    <n v="2"/>
    <n v="0"/>
    <n v="0"/>
    <n v="1"/>
    <n v="7"/>
    <n v="7"/>
    <n v="6"/>
    <n v="7"/>
    <n v="7"/>
    <n v="7"/>
    <n v="7"/>
    <n v="6"/>
    <n v="6"/>
    <n v="7"/>
    <n v="7"/>
    <n v="7"/>
    <n v="7"/>
    <n v="6"/>
    <n v="6"/>
    <n v="7"/>
    <n v="7"/>
    <n v="7"/>
    <n v="6"/>
    <n v="7"/>
    <n v="7"/>
    <n v="7"/>
    <n v="6"/>
    <n v="7"/>
    <n v="7"/>
    <n v="7"/>
    <n v="7"/>
    <n v="7"/>
    <n v="7"/>
    <n v="7"/>
    <n v="7"/>
    <n v="7"/>
    <n v="7"/>
    <n v="7"/>
    <n v="7"/>
    <m/>
    <m/>
    <n v="7"/>
    <n v="7"/>
    <n v="7"/>
    <m/>
    <m/>
    <m/>
    <m/>
    <m/>
    <m/>
    <m/>
    <n v="7"/>
    <n v="7"/>
    <s v="Yes"/>
    <n v="7"/>
    <s v="Nothing Everything was Great"/>
    <s v="No"/>
    <s v="To get on the same page as parents same rules and routines"/>
    <m/>
    <s v="PoutamaAmy"/>
    <s v="PoutamaFinnlay42197Male"/>
    <n v="2"/>
    <n v="0"/>
    <n v="0"/>
    <n v="0"/>
    <n v="0"/>
  </r>
  <r>
    <s v="1819-1793"/>
    <s v="Register IYP-AKL-FFS-SW0891.xlsx"/>
    <s v="Ferguson"/>
    <s v="Millena"/>
    <s v="New Zealand European"/>
    <m/>
    <m/>
    <s v=""/>
    <d v="2014-09-23T00:00:00"/>
    <n v="3.871232876712329"/>
    <s v="Female"/>
    <s v="Self referral"/>
    <m/>
    <s v="Tuakau Kindergarten"/>
    <s v="Casual Childcare"/>
    <m/>
    <n v="2"/>
    <s v="No"/>
    <m/>
    <m/>
    <s v="Ferguson"/>
    <s v="Amanda"/>
    <s v="Parent"/>
    <s v="56b Jellicoe Ave, Tuakau"/>
    <m/>
    <s v="0221662410"/>
    <s v="New Zealand European"/>
    <m/>
    <m/>
    <s v=""/>
    <s v="No"/>
    <s v="Yes"/>
    <m/>
    <m/>
    <m/>
    <m/>
    <m/>
    <n v="56"/>
    <s v="Still of Concern"/>
    <n v="56"/>
    <s v="Still of Concern"/>
    <n v="52"/>
    <s v="&lt;55"/>
    <n v="45"/>
    <s v="&lt;55"/>
    <n v="20"/>
    <s v="Still of Concern"/>
    <n v="34"/>
    <s v="21+"/>
    <s v="No"/>
    <s v="No"/>
    <m/>
    <x v="1"/>
    <x v="2"/>
    <x v="2"/>
    <n v="12"/>
    <s v="N"/>
    <s v="Y"/>
    <s v="Y"/>
    <s v="Y"/>
    <s v="Y"/>
    <s v="Y"/>
    <s v="Y"/>
    <s v="N"/>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8571428571428571"/>
    <s v="76% to 100%"/>
    <s v="Yes"/>
    <m/>
    <m/>
    <m/>
    <n v="9"/>
    <n v="0"/>
    <n v="0"/>
    <n v="1"/>
    <n v="6"/>
    <n v="6"/>
    <n v="6"/>
    <n v="6"/>
    <n v="7"/>
    <n v="6"/>
    <n v="7"/>
    <n v="6"/>
    <n v="6"/>
    <n v="6"/>
    <n v="6"/>
    <n v="7"/>
    <n v="7"/>
    <n v="7"/>
    <n v="6"/>
    <n v="4"/>
    <n v="7"/>
    <n v="7"/>
    <n v="6"/>
    <n v="7"/>
    <n v="7"/>
    <n v="7"/>
    <n v="7"/>
    <n v="7"/>
    <n v="7"/>
    <n v="7"/>
    <n v="5"/>
    <n v="6"/>
    <n v="6"/>
    <n v="5"/>
    <n v="5"/>
    <n v="7"/>
    <n v="7"/>
    <n v="7"/>
    <n v="7"/>
    <m/>
    <m/>
    <n v="7"/>
    <n v="7"/>
    <n v="7"/>
    <m/>
    <m/>
    <m/>
    <m/>
    <m/>
    <m/>
    <m/>
    <n v="7"/>
    <n v="7"/>
    <m/>
    <n v="7"/>
    <m/>
    <m/>
    <m/>
    <m/>
    <s v="FergusonAmanda"/>
    <s v="FergusonMillena41905Female"/>
    <n v="1"/>
    <n v="0"/>
    <n v="0"/>
    <n v="0"/>
    <n v="0"/>
  </r>
  <r>
    <s v="1819-1794"/>
    <s v="Register IYP-AKL-FFS-SW0891.xlsx"/>
    <s v="Morris"/>
    <s v="Celeste"/>
    <s v="New Zealand European"/>
    <m/>
    <m/>
    <s v=""/>
    <d v="2009-08-18T00:00:00"/>
    <n v="8.9726027397260282"/>
    <s v="Female"/>
    <s v="Self referral"/>
    <m/>
    <s v="Harrisville Primary"/>
    <m/>
    <m/>
    <n v="3"/>
    <s v="No"/>
    <m/>
    <s v="Counselling"/>
    <s v="Ferguson"/>
    <s v="Jason"/>
    <s v="Parent"/>
    <s v="56b Jellicoe Ave, Tuakau"/>
    <m/>
    <s v="0212017467"/>
    <s v="New Zealand European"/>
    <m/>
    <m/>
    <s v=""/>
    <s v="No"/>
    <s v="Yes"/>
    <m/>
    <m/>
    <m/>
    <m/>
    <m/>
    <n v="61"/>
    <s v="Clinical Range"/>
    <n v="68"/>
    <s v="Clinical Range"/>
    <n v="56"/>
    <s v="Still of Concern"/>
    <n v="47"/>
    <s v="&lt;55"/>
    <n v="17"/>
    <s v="Still of Concern"/>
    <n v="26"/>
    <s v="21+"/>
    <s v="Yes"/>
    <s v="No"/>
    <m/>
    <x v="1"/>
    <x v="2"/>
    <x v="2"/>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1"/>
    <s v="76% to 100%"/>
    <s v="Yes"/>
    <m/>
    <m/>
    <m/>
    <n v="9"/>
    <n v="1"/>
    <n v="0"/>
    <n v="1"/>
    <n v="6"/>
    <n v="6"/>
    <n v="6"/>
    <n v="7"/>
    <n v="7"/>
    <n v="7"/>
    <n v="7"/>
    <n v="6"/>
    <n v="6"/>
    <n v="6"/>
    <n v="7"/>
    <n v="6"/>
    <n v="7"/>
    <n v="6"/>
    <n v="4"/>
    <n v="6"/>
    <n v="6"/>
    <n v="6"/>
    <n v="6"/>
    <n v="6"/>
    <n v="6"/>
    <n v="6"/>
    <n v="6"/>
    <n v="7"/>
    <n v="5"/>
    <n v="6"/>
    <n v="7"/>
    <n v="6"/>
    <n v="6"/>
    <n v="7"/>
    <n v="7"/>
    <n v="6"/>
    <n v="7"/>
    <n v="7"/>
    <n v="7"/>
    <m/>
    <m/>
    <n v="7"/>
    <n v="7"/>
    <n v="7"/>
    <m/>
    <m/>
    <m/>
    <m/>
    <m/>
    <m/>
    <m/>
    <n v="6"/>
    <n v="7"/>
    <s v="Yes"/>
    <n v="6"/>
    <m/>
    <m/>
    <s v="Coping Stratergies"/>
    <m/>
    <s v="FergusonJason"/>
    <s v="MorrisCeleste40043Female"/>
    <n v="1"/>
    <n v="0"/>
    <n v="0"/>
    <n v="0"/>
    <n v="0"/>
  </r>
  <r>
    <s v="1819-1795"/>
    <s v="Register IYP-AKL-FFS-SW0891.xlsx"/>
    <s v="Tupaea"/>
    <s v="Kaleb"/>
    <s v="Māori"/>
    <m/>
    <m/>
    <s v=""/>
    <d v="2011-05-28T00:00:00"/>
    <n v="7.1972602739726028"/>
    <s v="Male"/>
    <s v="Other"/>
    <m/>
    <s v="Te Kura Kaupapa Maori O Te puaha O Waikato"/>
    <m/>
    <m/>
    <n v="2"/>
    <s v="No"/>
    <m/>
    <m/>
    <s v="Tupaea"/>
    <s v="Toni"/>
    <s v="Parent"/>
    <s v="33 Jellicoe Ave, Tuakau"/>
    <m/>
    <s v="02040978879"/>
    <s v="Māori"/>
    <m/>
    <m/>
    <s v=""/>
    <s v="No"/>
    <s v="No"/>
    <m/>
    <m/>
    <m/>
    <m/>
    <m/>
    <n v="64"/>
    <s v="Clinical Range"/>
    <n v="63"/>
    <s v="Clinical Range"/>
    <m/>
    <s v="BLANK"/>
    <m/>
    <s v="BLANK"/>
    <n v="23"/>
    <s v="21+"/>
    <m/>
    <s v="BLANK"/>
    <s v="Yes"/>
    <s v="No"/>
    <m/>
    <x v="0"/>
    <x v="0"/>
    <x v="0"/>
    <n v="7"/>
    <s v="Y"/>
    <s v="Y"/>
    <s v="Y"/>
    <s v="Y"/>
    <s v="N"/>
    <s v="Y"/>
    <s v="Y"/>
    <s v="Y"/>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5"/>
    <m/>
    <s v="No"/>
    <m/>
    <m/>
    <m/>
    <n v="9"/>
    <n v="1"/>
    <n v="0"/>
    <n v="0"/>
    <m/>
    <m/>
    <m/>
    <m/>
    <m/>
    <m/>
    <m/>
    <m/>
    <m/>
    <m/>
    <m/>
    <m/>
    <m/>
    <m/>
    <m/>
    <m/>
    <m/>
    <m/>
    <m/>
    <m/>
    <m/>
    <m/>
    <m/>
    <m/>
    <m/>
    <m/>
    <m/>
    <m/>
    <m/>
    <m/>
    <m/>
    <m/>
    <m/>
    <m/>
    <m/>
    <m/>
    <m/>
    <m/>
    <m/>
    <m/>
    <m/>
    <m/>
    <m/>
    <m/>
    <m/>
    <m/>
    <m/>
    <m/>
    <m/>
    <m/>
    <m/>
    <m/>
    <m/>
    <m/>
    <m/>
    <s v="TupaeaToni"/>
    <s v="TupaeaKaleb40691Male"/>
    <n v="1"/>
    <n v="1"/>
    <n v="0"/>
    <n v="1"/>
    <n v="0"/>
  </r>
  <r>
    <s v="1819-1796"/>
    <s v="Register IYP-AKL-FFS-SW0891.xlsx"/>
    <s v="Tapara"/>
    <s v="Draius"/>
    <s v="Māori"/>
    <m/>
    <m/>
    <s v=""/>
    <d v="2014-05-03T00:00:00"/>
    <n v="4.2630136986301368"/>
    <s v="Male"/>
    <s v="Other"/>
    <m/>
    <s v="Kids Count"/>
    <s v="Casual Childcare"/>
    <m/>
    <n v="2"/>
    <s v="No"/>
    <m/>
    <m/>
    <s v="Tapara"/>
    <s v="Gena"/>
    <s v="Parent"/>
    <s v="2/68 Kayes Road, Pukekohe"/>
    <m/>
    <s v="0224531022"/>
    <s v="Māori"/>
    <m/>
    <m/>
    <s v=""/>
    <s v="Yes"/>
    <s v="Yes"/>
    <m/>
    <m/>
    <m/>
    <m/>
    <m/>
    <n v="73"/>
    <s v="Clinical Range"/>
    <n v="77"/>
    <s v="Clinical Range"/>
    <m/>
    <s v="BLANK"/>
    <m/>
    <s v="BLANK"/>
    <n v="29"/>
    <s v="21+"/>
    <m/>
    <s v="BLANK"/>
    <s v="Yes"/>
    <s v="No"/>
    <m/>
    <x v="0"/>
    <x v="0"/>
    <x v="0"/>
    <n v="3"/>
    <s v="Y"/>
    <s v="Y"/>
    <s v="Y"/>
    <s v="N"/>
    <s v="N"/>
    <s v="N"/>
    <s v="N"/>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21428571428571427"/>
    <s v="1% to 25%"/>
    <s v="No"/>
    <m/>
    <m/>
    <m/>
    <n v="10"/>
    <n v="1"/>
    <n v="0"/>
    <n v="0"/>
    <m/>
    <m/>
    <m/>
    <m/>
    <m/>
    <m/>
    <m/>
    <m/>
    <m/>
    <m/>
    <m/>
    <m/>
    <m/>
    <m/>
    <m/>
    <m/>
    <m/>
    <m/>
    <m/>
    <m/>
    <m/>
    <m/>
    <m/>
    <m/>
    <m/>
    <m/>
    <m/>
    <m/>
    <m/>
    <m/>
    <m/>
    <m/>
    <m/>
    <m/>
    <m/>
    <m/>
    <m/>
    <m/>
    <m/>
    <m/>
    <m/>
    <m/>
    <m/>
    <m/>
    <m/>
    <m/>
    <m/>
    <m/>
    <m/>
    <m/>
    <m/>
    <m/>
    <m/>
    <m/>
    <m/>
    <s v="TaparaGena"/>
    <s v="TaparaDraius41762Male"/>
    <n v="2"/>
    <n v="1"/>
    <n v="0"/>
    <n v="1"/>
    <n v="0"/>
  </r>
  <r>
    <s v="1819-1797"/>
    <s v="Register IYP-AKL-FFS-SW0891.xlsx"/>
    <s v="Murray"/>
    <s v="Xavier"/>
    <s v="New Zealand European"/>
    <m/>
    <m/>
    <s v=""/>
    <d v="2011-04-22T00:00:00"/>
    <n v="7.2958904109589042"/>
    <s v="Male"/>
    <s v="Self referral"/>
    <m/>
    <s v="Sandspit School"/>
    <m/>
    <m/>
    <m/>
    <s v="No"/>
    <m/>
    <m/>
    <s v="Murray"/>
    <s v="Jason"/>
    <s v="Parent"/>
    <s v="27 Sandspit Road, Waiuku"/>
    <m/>
    <s v="0223414097"/>
    <s v="New Zealand European"/>
    <m/>
    <m/>
    <s v=""/>
    <s v="No"/>
    <s v="No"/>
    <m/>
    <m/>
    <m/>
    <m/>
    <m/>
    <n v="54"/>
    <s v="&lt;55"/>
    <n v="55"/>
    <s v="Still of Concern"/>
    <m/>
    <s v="BLANK"/>
    <m/>
    <s v="BLANK"/>
    <n v="26"/>
    <s v="21+"/>
    <m/>
    <s v="BLANK"/>
    <s v="No"/>
    <s v="No"/>
    <m/>
    <x v="0"/>
    <x v="0"/>
    <x v="0"/>
    <n v="7"/>
    <s v="Y"/>
    <s v="Y"/>
    <s v="Y"/>
    <s v="Y"/>
    <s v="Y"/>
    <s v="Y"/>
    <s v="N"/>
    <s v="N"/>
    <s v="Y"/>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5"/>
    <m/>
    <s v="No"/>
    <m/>
    <m/>
    <m/>
    <n v="7"/>
    <n v="0"/>
    <n v="0"/>
    <n v="0"/>
    <m/>
    <m/>
    <m/>
    <m/>
    <m/>
    <m/>
    <m/>
    <m/>
    <m/>
    <m/>
    <m/>
    <m/>
    <m/>
    <m/>
    <m/>
    <m/>
    <m/>
    <m/>
    <m/>
    <m/>
    <m/>
    <m/>
    <m/>
    <m/>
    <m/>
    <m/>
    <m/>
    <m/>
    <m/>
    <m/>
    <m/>
    <m/>
    <m/>
    <m/>
    <m/>
    <m/>
    <m/>
    <m/>
    <m/>
    <m/>
    <m/>
    <m/>
    <m/>
    <m/>
    <m/>
    <m/>
    <m/>
    <m/>
    <m/>
    <m/>
    <m/>
    <m/>
    <m/>
    <m/>
    <m/>
    <s v="MurrayJason"/>
    <s v="MurrayXavier40655Male"/>
    <n v="1"/>
    <n v="0"/>
    <n v="0"/>
    <n v="0"/>
    <n v="0"/>
  </r>
  <r>
    <s v="1819-1798"/>
    <s v="Register IYP-AKL-FFS-SW0891.xlsx"/>
    <s v="Leiataua"/>
    <s v="DJ"/>
    <s v="Samoan"/>
    <s v="Niuean"/>
    <m/>
    <s v="Pacific"/>
    <d v="2013-03-19T00:00:00"/>
    <n v="5.3863013698630136"/>
    <s v="Female"/>
    <s v="Self referral"/>
    <m/>
    <s v="Pukekohe Hill School"/>
    <m/>
    <m/>
    <m/>
    <s v="No"/>
    <m/>
    <m/>
    <s v="Lealasola"/>
    <s v="Moka"/>
    <s v="Parent"/>
    <s v="4 Greig Place, Pukekohe"/>
    <m/>
    <s v="02041600905"/>
    <s v="Samoan"/>
    <s v="Niuean"/>
    <m/>
    <s v="Pacific"/>
    <s v="No"/>
    <s v="No"/>
    <m/>
    <m/>
    <m/>
    <m/>
    <m/>
    <n v="80"/>
    <s v="Clinical Range"/>
    <n v="73"/>
    <s v="Clinical Range"/>
    <n v="82"/>
    <s v="Clinical Range"/>
    <n v="63"/>
    <s v="Clinical Range"/>
    <n v="19"/>
    <s v="Still of Concern"/>
    <n v="10"/>
    <s v="Clinical Range"/>
    <s v="Yes"/>
    <s v="Yes"/>
    <m/>
    <x v="2"/>
    <x v="2"/>
    <x v="1"/>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1"/>
    <s v="76% to 100%"/>
    <s v="Yes"/>
    <m/>
    <m/>
    <m/>
    <n v="5"/>
    <n v="1"/>
    <n v="1"/>
    <n v="1"/>
    <n v="5"/>
    <n v="5"/>
    <n v="5"/>
    <n v="5"/>
    <n v="6"/>
    <n v="7"/>
    <n v="7"/>
    <n v="5"/>
    <n v="5"/>
    <n v="5"/>
    <n v="6"/>
    <n v="5"/>
    <n v="7"/>
    <n v="7"/>
    <n v="6"/>
    <n v="5"/>
    <n v="5"/>
    <n v="6"/>
    <n v="6"/>
    <n v="5"/>
    <n v="6"/>
    <n v="6"/>
    <n v="6"/>
    <n v="5"/>
    <n v="6"/>
    <n v="5"/>
    <n v="6"/>
    <n v="4"/>
    <n v="4"/>
    <n v="5"/>
    <n v="6"/>
    <n v="7"/>
    <n v="7"/>
    <n v="6"/>
    <n v="7"/>
    <m/>
    <m/>
    <m/>
    <m/>
    <m/>
    <m/>
    <m/>
    <m/>
    <m/>
    <m/>
    <m/>
    <m/>
    <n v="7"/>
    <n v="5"/>
    <s v="Yes"/>
    <n v="4"/>
    <s v="Learning New Skills - Opening up my mind to more ways of parenting"/>
    <s v="Somewhat I do consider doing this again next year just to help me remember"/>
    <s v="Support"/>
    <m/>
    <s v="LealasolaMoka"/>
    <s v="LeiatauaDJ41352Female"/>
    <n v="1"/>
    <n v="0"/>
    <n v="1"/>
    <n v="0"/>
    <n v="1"/>
  </r>
  <r>
    <s v="1819-1799"/>
    <s v="Register IYP-AKL-FFS-SW0891.xlsx"/>
    <s v="Tapara"/>
    <s v="Draius"/>
    <s v="Māori"/>
    <m/>
    <m/>
    <s v=""/>
    <d v="2014-05-03T00:00:00"/>
    <n v="4.2630136986301368"/>
    <s v="Male"/>
    <s v="Other"/>
    <m/>
    <s v="Kids Count"/>
    <s v="Casual Childcare"/>
    <m/>
    <n v="2"/>
    <s v="No"/>
    <m/>
    <m/>
    <s v="Reihana"/>
    <s v="Cruz"/>
    <s v="Parent"/>
    <s v="2/68 Kayes Road, Pukekohe"/>
    <m/>
    <s v="0224531022"/>
    <s v="Māori"/>
    <m/>
    <m/>
    <s v=""/>
    <s v="No"/>
    <s v="No"/>
    <m/>
    <m/>
    <m/>
    <m/>
    <m/>
    <n v="75"/>
    <s v="Clinical Range"/>
    <n v="75"/>
    <s v="Clinical Range"/>
    <m/>
    <s v="BLANK"/>
    <m/>
    <s v="BLANK"/>
    <n v="16"/>
    <s v="Clinical Range"/>
    <m/>
    <s v="BLANK"/>
    <s v="Yes"/>
    <s v="No"/>
    <m/>
    <x v="0"/>
    <x v="0"/>
    <x v="0"/>
    <n v="3"/>
    <s v="Y"/>
    <s v="Y"/>
    <s v="Y"/>
    <s v="N"/>
    <s v="N"/>
    <s v="N"/>
    <s v="N"/>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21428571428571427"/>
    <s v="1% to 25%"/>
    <s v="No"/>
    <m/>
    <m/>
    <m/>
    <n v="10"/>
    <n v="1"/>
    <n v="0"/>
    <n v="0"/>
    <m/>
    <m/>
    <m/>
    <m/>
    <m/>
    <m/>
    <m/>
    <m/>
    <m/>
    <m/>
    <m/>
    <m/>
    <m/>
    <m/>
    <m/>
    <m/>
    <m/>
    <m/>
    <m/>
    <m/>
    <m/>
    <m/>
    <m/>
    <m/>
    <m/>
    <m/>
    <m/>
    <m/>
    <m/>
    <m/>
    <m/>
    <m/>
    <m/>
    <m/>
    <m/>
    <m/>
    <m/>
    <m/>
    <m/>
    <m/>
    <m/>
    <m/>
    <m/>
    <m/>
    <m/>
    <m/>
    <m/>
    <m/>
    <m/>
    <m/>
    <m/>
    <m/>
    <m/>
    <m/>
    <m/>
    <s v="ReihanaCruz"/>
    <s v="TaparaDraius41762Male"/>
    <n v="2"/>
    <n v="1"/>
    <n v="0"/>
    <n v="1"/>
    <n v="0"/>
  </r>
  <r>
    <s v="1819-1800"/>
    <s v="Register IYP-AKL-FFS-SW0891.xlsx"/>
    <s v="MCDuff"/>
    <s v="Charlee"/>
    <s v="New Zealand European"/>
    <m/>
    <m/>
    <s v=""/>
    <d v="2010-08-02T00:00:00"/>
    <n v="8.0164383561643842"/>
    <s v="Female"/>
    <s v="Other"/>
    <m/>
    <m/>
    <m/>
    <m/>
    <m/>
    <m/>
    <m/>
    <m/>
    <s v="McDuff"/>
    <s v="Alan"/>
    <s v="Parent"/>
    <s v="5 Cleckgrog Way, Gulf Harbour"/>
    <m/>
    <m/>
    <m/>
    <m/>
    <m/>
    <s v=""/>
    <s v="No"/>
    <s v="No"/>
    <m/>
    <m/>
    <m/>
    <m/>
    <m/>
    <n v="41"/>
    <s v="&lt;55"/>
    <n v="41"/>
    <s v="&lt;55"/>
    <m/>
    <s v="BLANK"/>
    <m/>
    <s v="BLANK"/>
    <n v="30"/>
    <s v="21+"/>
    <m/>
    <s v="BLANK"/>
    <s v="No"/>
    <s v="No"/>
    <m/>
    <x v="0"/>
    <x v="0"/>
    <x v="0"/>
    <n v="2"/>
    <s v="N"/>
    <s v="N"/>
    <s v="Y"/>
    <s v="Y"/>
    <s v="N"/>
    <s v="N"/>
    <s v="N"/>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14285714285714285"/>
    <s v="1% to 25%"/>
    <s v="No"/>
    <m/>
    <m/>
    <m/>
    <n v="4"/>
    <n v="0"/>
    <n v="0"/>
    <n v="0"/>
    <m/>
    <m/>
    <m/>
    <m/>
    <m/>
    <m/>
    <m/>
    <m/>
    <m/>
    <m/>
    <m/>
    <m/>
    <m/>
    <m/>
    <m/>
    <m/>
    <m/>
    <m/>
    <m/>
    <m/>
    <m/>
    <m/>
    <m/>
    <m/>
    <m/>
    <m/>
    <m/>
    <m/>
    <m/>
    <m/>
    <m/>
    <m/>
    <m/>
    <m/>
    <m/>
    <m/>
    <m/>
    <m/>
    <m/>
    <m/>
    <m/>
    <m/>
    <m/>
    <m/>
    <m/>
    <m/>
    <m/>
    <m/>
    <m/>
    <m/>
    <m/>
    <m/>
    <m/>
    <m/>
    <m/>
    <s v="McDuffAlan"/>
    <s v="MCDuffCharlee40392Female"/>
    <n v="1"/>
    <n v="0"/>
    <n v="0"/>
    <n v="0"/>
    <n v="0"/>
  </r>
  <r>
    <s v="1819-1801"/>
    <s v="Register IYP-AKL-FFS-SW0892.xlsx"/>
    <s v="Wallace"/>
    <s v="Demetrius"/>
    <s v="Māori"/>
    <s v="Samoan"/>
    <s v="New Zealand European"/>
    <s v="Pacific"/>
    <d v="2014-03-19T00:00:00"/>
    <n v="4.3863013698630136"/>
    <s v="Male"/>
    <s v="Self referral"/>
    <m/>
    <s v="Tiny Wonders"/>
    <s v="Casual Childcare"/>
    <m/>
    <m/>
    <s v="No"/>
    <m/>
    <m/>
    <s v="Cullinane"/>
    <s v="Chantal"/>
    <s v="Primary Caregiver: other"/>
    <s v="77 Pilgrim Road, RD3, Pukekohe"/>
    <m/>
    <s v="0212681311"/>
    <s v="New Zealand European"/>
    <s v="Māori"/>
    <m/>
    <s v=""/>
    <s v="No"/>
    <s v="Yes"/>
    <m/>
    <m/>
    <m/>
    <m/>
    <m/>
    <n v="67"/>
    <s v="Clinical Range"/>
    <n v="56"/>
    <s v="Still of Concern"/>
    <m/>
    <s v="BLANK"/>
    <m/>
    <s v="BLANK"/>
    <n v="20"/>
    <s v="Still of Concern"/>
    <m/>
    <s v="BLANK"/>
    <s v="Yes"/>
    <s v="No"/>
    <m/>
    <x v="0"/>
    <x v="0"/>
    <x v="0"/>
    <n v="3"/>
    <s v="N"/>
    <s v="Y"/>
    <s v="Y"/>
    <s v="Y"/>
    <s v="N"/>
    <s v="N"/>
    <s v="N"/>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21428571428571427"/>
    <s v="1% to 25%"/>
    <s v="No"/>
    <m/>
    <m/>
    <m/>
    <n v="3"/>
    <n v="1"/>
    <n v="0"/>
    <n v="0"/>
    <m/>
    <m/>
    <m/>
    <m/>
    <m/>
    <m/>
    <m/>
    <m/>
    <m/>
    <m/>
    <m/>
    <m/>
    <m/>
    <m/>
    <m/>
    <m/>
    <m/>
    <m/>
    <m/>
    <m/>
    <m/>
    <m/>
    <m/>
    <m/>
    <m/>
    <m/>
    <m/>
    <m/>
    <m/>
    <m/>
    <m/>
    <m/>
    <m/>
    <m/>
    <m/>
    <m/>
    <m/>
    <m/>
    <m/>
    <m/>
    <m/>
    <m/>
    <m/>
    <m/>
    <m/>
    <m/>
    <m/>
    <m/>
    <m/>
    <m/>
    <m/>
    <m/>
    <m/>
    <m/>
    <m/>
    <s v="CullinaneChantal"/>
    <s v="WallaceDemetrius41717Male"/>
    <n v="2"/>
    <n v="1"/>
    <n v="1"/>
    <n v="1"/>
    <n v="0"/>
  </r>
  <r>
    <s v="1819-1802"/>
    <s v="Register IYP-AKL-FFS-SW0892.xlsx"/>
    <s v="Wallace"/>
    <s v="Demetrius"/>
    <s v="Māori"/>
    <s v="Samoan"/>
    <s v="New Zealand European"/>
    <s v="Pacific"/>
    <d v="2014-03-19T00:00:00"/>
    <n v="4.3863013698630136"/>
    <s v="Male"/>
    <s v="Self referral"/>
    <m/>
    <s v="Tiny Wonders"/>
    <s v="Casual Childcare"/>
    <m/>
    <m/>
    <s v="No"/>
    <m/>
    <m/>
    <s v="Cullinane"/>
    <s v="Rhys"/>
    <s v="Primary Caregiver: other"/>
    <s v="77 Pilgrim Road, RD3, Pukekohe"/>
    <m/>
    <s v="0212681311"/>
    <m/>
    <m/>
    <m/>
    <s v=""/>
    <s v="No"/>
    <s v="Yes"/>
    <m/>
    <m/>
    <m/>
    <m/>
    <m/>
    <n v="63"/>
    <s v="Clinical Range"/>
    <n v="59"/>
    <s v="Still of Concern"/>
    <m/>
    <s v="BLANK"/>
    <m/>
    <s v="BLANK"/>
    <n v="22"/>
    <s v="21+"/>
    <m/>
    <s v="BLANK"/>
    <s v="Yes"/>
    <s v="No"/>
    <m/>
    <x v="0"/>
    <x v="0"/>
    <x v="0"/>
    <n v="4"/>
    <s v="Y"/>
    <s v="Y"/>
    <s v="Y"/>
    <s v="Y"/>
    <s v="N"/>
    <s v="N"/>
    <s v="N"/>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2857142857142857"/>
    <m/>
    <s v="No"/>
    <m/>
    <m/>
    <m/>
    <n v="3"/>
    <n v="1"/>
    <n v="0"/>
    <n v="0"/>
    <m/>
    <m/>
    <m/>
    <m/>
    <m/>
    <m/>
    <m/>
    <m/>
    <m/>
    <m/>
    <m/>
    <m/>
    <m/>
    <m/>
    <m/>
    <m/>
    <m/>
    <m/>
    <m/>
    <m/>
    <m/>
    <m/>
    <m/>
    <m/>
    <m/>
    <m/>
    <m/>
    <m/>
    <m/>
    <m/>
    <m/>
    <m/>
    <m/>
    <m/>
    <m/>
    <m/>
    <m/>
    <m/>
    <m/>
    <m/>
    <m/>
    <m/>
    <m/>
    <m/>
    <m/>
    <m/>
    <m/>
    <m/>
    <m/>
    <m/>
    <m/>
    <m/>
    <m/>
    <m/>
    <m/>
    <s v="CullinaneRhys"/>
    <s v="WallaceDemetrius41717Male"/>
    <n v="2"/>
    <n v="1"/>
    <n v="1"/>
    <n v="0"/>
    <n v="0"/>
  </r>
  <r>
    <s v="1819-1803"/>
    <s v="Register IYP-AKL-FFS-SW0892.xlsx"/>
    <s v="Poutama"/>
    <s v="Finnlay"/>
    <s v="New Zealand European"/>
    <m/>
    <m/>
    <s v=""/>
    <d v="2015-07-12T00:00:00"/>
    <n v="3.0712328767123287"/>
    <s v="Male"/>
    <s v="Child Development Services"/>
    <m/>
    <s v="Prickly Hedgehogs"/>
    <s v="Casual Childcare"/>
    <m/>
    <n v="2"/>
    <s v="No"/>
    <m/>
    <m/>
    <s v="Poutama"/>
    <s v="Andre"/>
    <s v="Parent"/>
    <s v="12a Max Short Drive, Pukekohe"/>
    <m/>
    <s v="0211404320"/>
    <s v="New Zealand European"/>
    <m/>
    <m/>
    <s v=""/>
    <s v="No"/>
    <s v="No"/>
    <m/>
    <m/>
    <m/>
    <m/>
    <m/>
    <n v="65"/>
    <s v="Clinical Range"/>
    <n v="75"/>
    <s v="Clinical Range"/>
    <n v="47"/>
    <s v="&lt;55"/>
    <n v="42"/>
    <s v="&lt;55"/>
    <n v="20"/>
    <s v="Still of Concern"/>
    <n v="33"/>
    <s v="21+"/>
    <s v="Yes"/>
    <s v="No"/>
    <m/>
    <x v="1"/>
    <x v="2"/>
    <x v="2"/>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s v="76% to 100%"/>
    <s v="Yes"/>
    <m/>
    <m/>
    <m/>
    <n v="2"/>
    <n v="1"/>
    <n v="0"/>
    <n v="1"/>
    <n v="7"/>
    <n v="6"/>
    <n v="6"/>
    <n v="7"/>
    <n v="7"/>
    <n v="7"/>
    <n v="7"/>
    <n v="6"/>
    <n v="7"/>
    <n v="7"/>
    <n v="7"/>
    <n v="6"/>
    <n v="7"/>
    <n v="6"/>
    <n v="4"/>
    <n v="6"/>
    <n v="7"/>
    <n v="7"/>
    <n v="6"/>
    <n v="7"/>
    <n v="6"/>
    <n v="7"/>
    <n v="5"/>
    <n v="7"/>
    <n v="7"/>
    <n v="7"/>
    <n v="7"/>
    <n v="7"/>
    <n v="7"/>
    <n v="7"/>
    <n v="7"/>
    <n v="7"/>
    <m/>
    <m/>
    <m/>
    <m/>
    <m/>
    <m/>
    <m/>
    <m/>
    <m/>
    <m/>
    <m/>
    <m/>
    <m/>
    <m/>
    <m/>
    <n v="7"/>
    <n v="7"/>
    <s v="Yes"/>
    <n v="2"/>
    <s v="Very good the way it was"/>
    <m/>
    <s v="It helps me not react so fast and have a better relationship with my family"/>
    <m/>
    <s v="PoutamaAndre"/>
    <s v="PoutamaFinnlay42197Male"/>
    <n v="2"/>
    <n v="0"/>
    <n v="0"/>
    <n v="0"/>
    <n v="0"/>
  </r>
  <r>
    <s v="1819-1804"/>
    <s v="Register IYP-AKL-FFS-SW0892.xlsx"/>
    <s v="Keir"/>
    <s v="James"/>
    <s v="New Zealand European"/>
    <m/>
    <m/>
    <s v=""/>
    <d v="2011-08-12T00:00:00"/>
    <n v="6.9890410958904106"/>
    <s v="Male"/>
    <s v="Self referral"/>
    <m/>
    <s v="Glenbrook School"/>
    <s v="None"/>
    <m/>
    <m/>
    <s v="No"/>
    <m/>
    <m/>
    <s v="Keir"/>
    <s v="Rachel"/>
    <s v="Parent"/>
    <s v="278 Glenbrook Beach Rd, RD1, Waiuku"/>
    <s v="092353296"/>
    <s v="021397793"/>
    <s v="New Zealand European"/>
    <m/>
    <m/>
    <s v=""/>
    <s v="No"/>
    <s v="Yes"/>
    <m/>
    <m/>
    <m/>
    <m/>
    <m/>
    <n v="56"/>
    <s v="Still of Concern"/>
    <n v="62"/>
    <s v="Clinical Range"/>
    <n v="48"/>
    <s v="&lt;55"/>
    <n v="42"/>
    <s v="&lt;55"/>
    <n v="33"/>
    <s v="21+"/>
    <n v="27"/>
    <s v="21+"/>
    <s v="Yes"/>
    <s v="No"/>
    <m/>
    <x v="1"/>
    <x v="2"/>
    <x v="1"/>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s v="76% to 100%"/>
    <s v="Yes"/>
    <m/>
    <m/>
    <m/>
    <n v="4"/>
    <n v="1"/>
    <n v="0"/>
    <n v="1"/>
    <n v="4"/>
    <n v="6"/>
    <n v="6"/>
    <n v="6"/>
    <n v="6"/>
    <n v="5"/>
    <n v="6"/>
    <n v="6"/>
    <n v="6"/>
    <n v="7"/>
    <n v="7"/>
    <n v="6"/>
    <n v="6"/>
    <n v="7"/>
    <n v="4"/>
    <n v="6"/>
    <n v="7"/>
    <n v="7"/>
    <n v="7"/>
    <n v="6"/>
    <n v="7"/>
    <n v="7"/>
    <n v="7"/>
    <n v="7"/>
    <n v="6"/>
    <n v="6"/>
    <n v="5"/>
    <n v="5"/>
    <n v="6"/>
    <n v="6"/>
    <n v="6"/>
    <n v="7"/>
    <n v="7"/>
    <n v="7"/>
    <n v="7"/>
    <m/>
    <m/>
    <n v="7"/>
    <n v="7"/>
    <n v="7"/>
    <m/>
    <m/>
    <m/>
    <m/>
    <m/>
    <m/>
    <m/>
    <n v="6"/>
    <n v="5"/>
    <m/>
    <n v="2"/>
    <m/>
    <s v="Yes help with integration of foster children into schools and the resulting difficulties for my child"/>
    <s v="Total process analysis"/>
    <m/>
    <s v="KeirRachel"/>
    <s v="KeirJames40767Male"/>
    <n v="2"/>
    <n v="0"/>
    <n v="0"/>
    <n v="0"/>
    <n v="0"/>
  </r>
  <r>
    <s v="1819-1805"/>
    <s v="Register IYP-AKL-FFS-SW0892.xlsx"/>
    <s v="Keir"/>
    <s v="James"/>
    <s v="New Zealand European"/>
    <m/>
    <m/>
    <s v=""/>
    <d v="2011-08-12T00:00:00"/>
    <n v="6.9890410958904106"/>
    <s v="Male"/>
    <s v="Self referral"/>
    <m/>
    <s v="Glenbrook School"/>
    <s v="None"/>
    <m/>
    <m/>
    <s v="No"/>
    <m/>
    <m/>
    <s v="Keir"/>
    <s v="John"/>
    <s v="Parent"/>
    <s v="278 Glenbrook Beach Rd, RD1, Waiuku"/>
    <s v="092353296"/>
    <s v="021815729"/>
    <s v="New Zealand European"/>
    <m/>
    <m/>
    <s v=""/>
    <s v="No"/>
    <s v="Yes"/>
    <m/>
    <m/>
    <m/>
    <m/>
    <m/>
    <n v="61"/>
    <s v="Clinical Range"/>
    <n v="64"/>
    <s v="Clinical Range"/>
    <n v="55"/>
    <s v="Still of Concern"/>
    <n v="43"/>
    <s v="&lt;55"/>
    <n v="19"/>
    <s v="Still of Concern"/>
    <n v="26"/>
    <s v="21+"/>
    <s v="Yes"/>
    <s v="No"/>
    <m/>
    <x v="1"/>
    <x v="2"/>
    <x v="2"/>
    <n v="13"/>
    <s v="Y"/>
    <s v="Y"/>
    <s v="Y"/>
    <s v="Y"/>
    <s v="Y"/>
    <s v="Y"/>
    <s v="Y"/>
    <s v="Y"/>
    <s v="Y"/>
    <s v="Y"/>
    <s v="Y"/>
    <s v="Y"/>
    <s v="N"/>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9285714285714286"/>
    <s v="76% to 100%"/>
    <s v="Yes"/>
    <m/>
    <m/>
    <m/>
    <n v="4"/>
    <n v="1"/>
    <n v="0"/>
    <n v="1"/>
    <n v="5"/>
    <n v="5"/>
    <n v="6"/>
    <n v="6"/>
    <n v="6"/>
    <n v="6"/>
    <n v="7"/>
    <n v="6"/>
    <n v="6"/>
    <n v="6"/>
    <n v="6"/>
    <n v="4"/>
    <n v="6"/>
    <n v="5"/>
    <n v="4"/>
    <n v="5"/>
    <n v="6"/>
    <n v="6"/>
    <n v="5"/>
    <n v="6"/>
    <n v="6"/>
    <n v="7"/>
    <n v="4"/>
    <n v="5"/>
    <n v="6"/>
    <n v="5"/>
    <n v="6"/>
    <n v="4"/>
    <n v="6"/>
    <n v="6"/>
    <n v="6"/>
    <n v="6"/>
    <n v="6"/>
    <n v="6"/>
    <n v="6"/>
    <m/>
    <m/>
    <n v="6"/>
    <n v="6"/>
    <n v="6"/>
    <m/>
    <m/>
    <m/>
    <m/>
    <m/>
    <m/>
    <m/>
    <n v="6"/>
    <n v="5"/>
    <s v="No"/>
    <n v="4"/>
    <s v="Update Vignettes to more modern"/>
    <m/>
    <s v="Took methods to support development of child, gained confidence"/>
    <m/>
    <s v="KeirJohn"/>
    <s v="KeirJames40767Male"/>
    <n v="2"/>
    <n v="0"/>
    <n v="0"/>
    <n v="0"/>
    <n v="0"/>
  </r>
  <r>
    <s v="1819-1806"/>
    <s v="Register IYP-AKL-FFS-SW0892.xlsx"/>
    <s v="McMillan"/>
    <s v="Ella"/>
    <s v="New Zealand European"/>
    <m/>
    <m/>
    <s v=""/>
    <d v="2013-02-18T00:00:00"/>
    <n v="5.4657534246575343"/>
    <s v="Female"/>
    <s v="Self referral"/>
    <m/>
    <s v="Harrisville School"/>
    <m/>
    <m/>
    <n v="1"/>
    <s v="No"/>
    <m/>
    <m/>
    <s v="McMillan"/>
    <s v="Tania"/>
    <s v="Parent"/>
    <s v="13 Dominion Road, Tuakau"/>
    <s v="09 2368804"/>
    <s v="021477030"/>
    <s v="New Zealand European"/>
    <m/>
    <m/>
    <s v=""/>
    <s v="No"/>
    <s v="Yes"/>
    <m/>
    <m/>
    <m/>
    <m/>
    <m/>
    <n v="57"/>
    <s v="Still of Concern"/>
    <n v="62"/>
    <s v="Clinical Range"/>
    <n v="54"/>
    <s v="&lt;55"/>
    <n v="45"/>
    <s v="&lt;55"/>
    <n v="15"/>
    <s v="Clinical Range"/>
    <n v="30"/>
    <s v="21+"/>
    <s v="Yes"/>
    <s v="No"/>
    <m/>
    <x v="1"/>
    <x v="2"/>
    <x v="2"/>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s v="76% to 100%"/>
    <s v="Yes"/>
    <m/>
    <m/>
    <m/>
    <n v="6"/>
    <n v="1"/>
    <n v="0"/>
    <n v="1"/>
    <n v="6"/>
    <n v="6"/>
    <n v="6"/>
    <n v="6"/>
    <n v="7"/>
    <n v="7"/>
    <n v="6"/>
    <n v="6"/>
    <n v="6"/>
    <n v="7"/>
    <n v="6"/>
    <n v="6"/>
    <n v="7"/>
    <n v="6"/>
    <n v="6"/>
    <n v="6"/>
    <n v="7"/>
    <n v="6"/>
    <n v="6"/>
    <n v="5"/>
    <n v="4"/>
    <n v="7"/>
    <n v="5"/>
    <n v="6"/>
    <n v="7"/>
    <n v="6"/>
    <n v="7"/>
    <n v="6"/>
    <n v="5"/>
    <n v="6"/>
    <n v="6"/>
    <n v="7"/>
    <n v="7"/>
    <n v="7"/>
    <n v="7"/>
    <m/>
    <m/>
    <n v="7"/>
    <n v="7"/>
    <n v="7"/>
    <m/>
    <m/>
    <m/>
    <m/>
    <m/>
    <m/>
    <m/>
    <n v="6"/>
    <n v="6"/>
    <s v="No"/>
    <s v="3 - Due to personal time constraints"/>
    <s v="Not sure"/>
    <s v="No"/>
    <s v="Calmer approach to parenting, better communication with my children"/>
    <m/>
    <s v="McMillanTania"/>
    <s v="McMillanElla41323Female"/>
    <n v="1"/>
    <n v="0"/>
    <n v="0"/>
    <n v="0"/>
    <n v="0"/>
  </r>
  <r>
    <s v="1819-1807"/>
    <s v="Register IYP-AKL-FFS-SW0892.xlsx"/>
    <s v="Howell-Walmsley"/>
    <s v="James"/>
    <s v="New Zealand European"/>
    <m/>
    <m/>
    <s v=""/>
    <d v="2013-03-09T00:00:00"/>
    <n v="5.4136986301369863"/>
    <s v="Male"/>
    <s v="Teacher"/>
    <m/>
    <s v="Glenbrook School"/>
    <m/>
    <m/>
    <m/>
    <s v="No"/>
    <m/>
    <m/>
    <s v="Howell-Walmsley"/>
    <s v="Deborah"/>
    <s v="Parent"/>
    <s v="11d Klipsch Road, RD4, Pukekohe 2679"/>
    <s v="092363261"/>
    <s v="021546346"/>
    <s v="New Zealand European"/>
    <m/>
    <m/>
    <s v=""/>
    <s v="No"/>
    <s v="No"/>
    <m/>
    <m/>
    <m/>
    <m/>
    <m/>
    <n v="38"/>
    <s v="&lt;55"/>
    <n v="42"/>
    <s v="&lt;55"/>
    <m/>
    <s v="BLANK"/>
    <m/>
    <s v="BLANK"/>
    <n v="29"/>
    <s v="21+"/>
    <m/>
    <s v="BLANK"/>
    <s v="No"/>
    <s v="No"/>
    <m/>
    <x v="0"/>
    <x v="0"/>
    <x v="0"/>
    <n v="7"/>
    <s v="Y"/>
    <s v="Y"/>
    <s v="Y"/>
    <s v="Y"/>
    <s v="Y"/>
    <s v="Y"/>
    <s v="Y"/>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5"/>
    <m/>
    <s v="No"/>
    <m/>
    <m/>
    <m/>
    <n v="2"/>
    <n v="0"/>
    <n v="0"/>
    <n v="0"/>
    <m/>
    <m/>
    <m/>
    <m/>
    <m/>
    <m/>
    <m/>
    <m/>
    <m/>
    <m/>
    <m/>
    <m/>
    <m/>
    <m/>
    <m/>
    <m/>
    <m/>
    <m/>
    <m/>
    <m/>
    <m/>
    <m/>
    <m/>
    <m/>
    <m/>
    <m/>
    <m/>
    <m/>
    <m/>
    <m/>
    <m/>
    <m/>
    <m/>
    <m/>
    <m/>
    <m/>
    <m/>
    <m/>
    <m/>
    <m/>
    <m/>
    <m/>
    <m/>
    <m/>
    <m/>
    <m/>
    <m/>
    <m/>
    <m/>
    <m/>
    <m/>
    <m/>
    <m/>
    <m/>
    <m/>
    <s v="Howell-WalmsleyDeborah"/>
    <s v="Howell-WalmsleyJames41342Male"/>
    <n v="2"/>
    <n v="0"/>
    <n v="0"/>
    <n v="0"/>
    <n v="0"/>
  </r>
  <r>
    <s v="1819-1808"/>
    <s v="Register IYP-AKL-FFS-SW0892.xlsx"/>
    <s v="Howell-Walmsley"/>
    <s v="James"/>
    <s v="New Zealand European"/>
    <m/>
    <m/>
    <s v=""/>
    <d v="2013-03-09T00:00:00"/>
    <n v="5.4136986301369863"/>
    <s v="Male"/>
    <s v="Teacher"/>
    <m/>
    <s v="Glenbrook School"/>
    <m/>
    <m/>
    <m/>
    <s v="No"/>
    <m/>
    <m/>
    <s v="Shamrock"/>
    <s v="Julia"/>
    <s v="Primary Caregiver: family and whānau"/>
    <s v="11d Klipsch Road, RD4, Pukekohe 2679"/>
    <s v="092363261"/>
    <s v="021460493"/>
    <s v="New Zealand European"/>
    <m/>
    <m/>
    <s v=""/>
    <s v="No"/>
    <s v="No"/>
    <m/>
    <m/>
    <m/>
    <m/>
    <m/>
    <n v="49"/>
    <s v="&lt;55"/>
    <n v="43"/>
    <s v="&lt;55"/>
    <m/>
    <s v="BLANK"/>
    <m/>
    <s v="BLANK"/>
    <n v="27"/>
    <s v="21+"/>
    <m/>
    <s v="BLANK"/>
    <s v="No"/>
    <s v="No"/>
    <m/>
    <x v="0"/>
    <x v="0"/>
    <x v="0"/>
    <n v="6"/>
    <s v="Y"/>
    <s v="N"/>
    <s v="Y"/>
    <s v="Y"/>
    <s v="Y"/>
    <s v="Y"/>
    <s v="Y"/>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42857142857142855"/>
    <m/>
    <s v="No"/>
    <m/>
    <m/>
    <m/>
    <n v="2"/>
    <n v="0"/>
    <n v="0"/>
    <n v="0"/>
    <m/>
    <m/>
    <m/>
    <m/>
    <m/>
    <m/>
    <m/>
    <m/>
    <m/>
    <m/>
    <m/>
    <m/>
    <m/>
    <m/>
    <m/>
    <m/>
    <m/>
    <m/>
    <m/>
    <m/>
    <m/>
    <m/>
    <m/>
    <m/>
    <m/>
    <m/>
    <m/>
    <m/>
    <m/>
    <m/>
    <m/>
    <m/>
    <m/>
    <m/>
    <m/>
    <m/>
    <m/>
    <m/>
    <m/>
    <m/>
    <m/>
    <m/>
    <m/>
    <m/>
    <m/>
    <m/>
    <m/>
    <m/>
    <m/>
    <m/>
    <m/>
    <m/>
    <m/>
    <m/>
    <m/>
    <s v="ShamrockJulia"/>
    <s v="Howell-WalmsleyJames41342Male"/>
    <n v="2"/>
    <n v="0"/>
    <n v="0"/>
    <n v="0"/>
    <n v="0"/>
  </r>
  <r>
    <s v="1819-1809"/>
    <s v="Register IYP-AKL-FFS-SW0892.xlsx"/>
    <s v="Carnell"/>
    <s v="Lukas"/>
    <s v="New Zealand European"/>
    <m/>
    <m/>
    <s v=""/>
    <d v="2015-04-10T00:00:00"/>
    <n v="3.3260273972602739"/>
    <s v="Male"/>
    <s v="MOE"/>
    <m/>
    <m/>
    <m/>
    <m/>
    <n v="2"/>
    <s v="No"/>
    <m/>
    <m/>
    <s v="West "/>
    <s v="Jane"/>
    <s v="Parent"/>
    <s v="5 Modello Lane, Waiuku"/>
    <m/>
    <s v="0211514817"/>
    <s v="New Zealand European"/>
    <m/>
    <m/>
    <s v=""/>
    <s v="No"/>
    <s v="Yes"/>
    <m/>
    <m/>
    <m/>
    <m/>
    <m/>
    <n v="65"/>
    <s v="Clinical Range"/>
    <n v="65"/>
    <s v="Clinical Range"/>
    <n v="66"/>
    <s v="Clinical Range"/>
    <n v="63"/>
    <s v="Clinical Range"/>
    <n v="15"/>
    <s v="Clinical Range"/>
    <n v="10"/>
    <s v="Clinical Range"/>
    <s v="Yes"/>
    <s v="Yes"/>
    <m/>
    <x v="2"/>
    <x v="2"/>
    <x v="1"/>
    <n v="12"/>
    <s v="Y"/>
    <s v="Y"/>
    <s v="Y"/>
    <s v="N"/>
    <s v="Y"/>
    <s v="Y"/>
    <s v="Y"/>
    <s v="Y"/>
    <s v="Y"/>
    <s v="Y"/>
    <s v="N"/>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8571428571428571"/>
    <s v="76% to 100%"/>
    <s v="Yes"/>
    <m/>
    <m/>
    <m/>
    <n v="8"/>
    <n v="1"/>
    <n v="1"/>
    <n v="0"/>
    <n v="5"/>
    <n v="4"/>
    <n v="4"/>
    <n v="4"/>
    <n v="3"/>
    <n v="5"/>
    <n v="3"/>
    <n v="5"/>
    <n v="5"/>
    <n v="4"/>
    <n v="4"/>
    <n v="5"/>
    <n v="5"/>
    <n v="6"/>
    <n v="7"/>
    <n v="1"/>
    <n v="5"/>
    <n v="5"/>
    <n v="5"/>
    <n v="6"/>
    <n v="6"/>
    <n v="6"/>
    <n v="3"/>
    <n v="5"/>
    <n v="7"/>
    <n v="5"/>
    <n v="6"/>
    <n v="7"/>
    <n v="5"/>
    <n v="4"/>
    <n v="4"/>
    <n v="5"/>
    <n v="5"/>
    <n v="5"/>
    <n v="6"/>
    <m/>
    <m/>
    <n v="7"/>
    <n v="6"/>
    <n v="7"/>
    <m/>
    <m/>
    <m/>
    <m/>
    <m/>
    <m/>
    <m/>
    <n v="6"/>
    <n v="6"/>
    <s v="Yes"/>
    <n v="6"/>
    <s v="More Updated Videos related to todays parenting"/>
    <s v="Yes"/>
    <s v="Friendships"/>
    <m/>
    <s v="West Jane"/>
    <s v="CarnellLukas42104Male"/>
    <n v="1"/>
    <n v="0"/>
    <n v="0"/>
    <n v="0"/>
    <n v="0"/>
  </r>
  <r>
    <s v="1819-1810"/>
    <s v="Register IYP-AKL-FFS-SW0892.xlsx"/>
    <s v="Tungane"/>
    <s v="John"/>
    <s v="New Zealand European"/>
    <m/>
    <m/>
    <s v=""/>
    <d v="2012-05-07T00:00:00"/>
    <n v="6.2520547945205482"/>
    <s v="Male"/>
    <s v="Self referral"/>
    <m/>
    <s v="Glenbrook School"/>
    <m/>
    <m/>
    <m/>
    <s v="No"/>
    <m/>
    <m/>
    <s v="Knowles"/>
    <s v="Samantha"/>
    <s v="Parent"/>
    <s v="17 Totara Street, Waiuku"/>
    <m/>
    <s v="021321704"/>
    <s v="New Zealand European"/>
    <m/>
    <m/>
    <s v=""/>
    <s v="No"/>
    <s v="Yes"/>
    <m/>
    <m/>
    <m/>
    <m/>
    <m/>
    <n v="50"/>
    <s v="&lt;55"/>
    <n v="59"/>
    <s v="Still of Concern"/>
    <n v="44"/>
    <s v="&lt;55"/>
    <n v="43"/>
    <s v="&lt;55"/>
    <n v="20"/>
    <s v="Still of Concern"/>
    <n v="27"/>
    <s v="21+"/>
    <s v="No"/>
    <s v="No"/>
    <m/>
    <x v="1"/>
    <x v="2"/>
    <x v="2"/>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s v="76% to 100%"/>
    <s v="Yes"/>
    <m/>
    <m/>
    <m/>
    <n v="8"/>
    <n v="0"/>
    <n v="0"/>
    <n v="1"/>
    <n v="7"/>
    <n v="6"/>
    <n v="5"/>
    <n v="6"/>
    <n v="7"/>
    <n v="7"/>
    <n v="7"/>
    <n v="7"/>
    <n v="7"/>
    <n v="7"/>
    <n v="7"/>
    <n v="7"/>
    <n v="6"/>
    <n v="6"/>
    <n v="4"/>
    <n v="7"/>
    <n v="6"/>
    <n v="7"/>
    <n v="5"/>
    <n v="7"/>
    <n v="7"/>
    <n v="7"/>
    <n v="6"/>
    <n v="7"/>
    <n v="7"/>
    <n v="7"/>
    <n v="6"/>
    <n v="6"/>
    <n v="7"/>
    <n v="6"/>
    <n v="6"/>
    <n v="7"/>
    <n v="7"/>
    <n v="7"/>
    <n v="7"/>
    <m/>
    <m/>
    <n v="7"/>
    <n v="7"/>
    <n v="7"/>
    <m/>
    <m/>
    <m/>
    <m/>
    <m/>
    <m/>
    <m/>
    <n v="6"/>
    <n v="6"/>
    <s v="No"/>
    <n v="6"/>
    <s v="I thought the program was excellent - book, notes discussion and leadership A+"/>
    <s v="No"/>
    <s v="Giving me stratergies to use to help me parent more effectively. See benefit in all of it. Fabulous course, highly recommend"/>
    <m/>
    <s v="KnowlesSamantha"/>
    <s v="TunganeJohn41036Male"/>
    <n v="1"/>
    <n v="0"/>
    <n v="0"/>
    <n v="0"/>
    <n v="0"/>
  </r>
  <r>
    <s v="1819-1811"/>
    <s v="Register IYP-AKL-FFS-SW0892.xlsx"/>
    <s v="Tukiri"/>
    <s v="Elton"/>
    <s v="Māori"/>
    <m/>
    <m/>
    <s v=""/>
    <d v="2014-02-27T00:00:00"/>
    <n v="4.441095890410959"/>
    <s v="Male"/>
    <s v="Self referral"/>
    <m/>
    <s v="Tuakau Kindergarten"/>
    <s v="Kindergarten"/>
    <m/>
    <n v="1"/>
    <s v="No"/>
    <m/>
    <m/>
    <s v="Tukiri"/>
    <s v="Seara"/>
    <s v="Parent"/>
    <s v="176b State Highway 2, Pokeno 2471"/>
    <m/>
    <s v="021947221"/>
    <s v="New Zealand European"/>
    <m/>
    <m/>
    <s v=""/>
    <s v="No"/>
    <s v="No"/>
    <m/>
    <m/>
    <m/>
    <m/>
    <m/>
    <n v="57"/>
    <s v="Still of Concern"/>
    <n v="64"/>
    <s v="Clinical Range"/>
    <n v="44"/>
    <s v="&lt;55"/>
    <n v="43"/>
    <s v="&lt;55"/>
    <n v="10"/>
    <s v="Clinical Range"/>
    <n v="22"/>
    <s v="21+"/>
    <s v="Yes"/>
    <s v="No"/>
    <m/>
    <x v="1"/>
    <x v="2"/>
    <x v="2"/>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s v="76% to 100%"/>
    <s v="Yes"/>
    <m/>
    <m/>
    <m/>
    <n v="6"/>
    <n v="1"/>
    <n v="0"/>
    <n v="1"/>
    <n v="6"/>
    <n v="6"/>
    <n v="6"/>
    <n v="7"/>
    <n v="7"/>
    <n v="7"/>
    <n v="7"/>
    <n v="6"/>
    <n v="7"/>
    <n v="6"/>
    <n v="7"/>
    <n v="7"/>
    <n v="6"/>
    <n v="5"/>
    <n v="4"/>
    <n v="7"/>
    <n v="7"/>
    <n v="4"/>
    <n v="4"/>
    <n v="7"/>
    <n v="7"/>
    <n v="7"/>
    <n v="6"/>
    <n v="7"/>
    <n v="5"/>
    <n v="7"/>
    <n v="6"/>
    <n v="6"/>
    <n v="7"/>
    <n v="7"/>
    <n v="7"/>
    <n v="7"/>
    <n v="5"/>
    <n v="6"/>
    <n v="6"/>
    <m/>
    <m/>
    <n v="6"/>
    <n v="6"/>
    <n v="6"/>
    <m/>
    <m/>
    <m/>
    <m/>
    <m/>
    <m/>
    <m/>
    <n v="6"/>
    <n v="6"/>
    <s v="No"/>
    <n v="2"/>
    <s v="Stay on topic more"/>
    <s v="No"/>
    <s v="Making myself aware of my current parenting styles and focusing on positive change"/>
    <m/>
    <s v="TukiriSeara"/>
    <s v="TukiriElton41697Male"/>
    <n v="1"/>
    <n v="1"/>
    <n v="0"/>
    <n v="0"/>
    <n v="0"/>
  </r>
  <r>
    <s v="1819-1812"/>
    <s v="Register IYP-AKL-FFS-SW0892.xlsx"/>
    <s v="Tukiri"/>
    <s v="Liam"/>
    <s v="Māori"/>
    <m/>
    <m/>
    <s v=""/>
    <d v="2011-10-09T00:00:00"/>
    <n v="6.8301369863013699"/>
    <s v="Male"/>
    <s v="Self referral"/>
    <m/>
    <s v="Mercer School"/>
    <m/>
    <m/>
    <n v="1"/>
    <s v="No"/>
    <m/>
    <m/>
    <s v="Tukiri"/>
    <s v="Logan"/>
    <s v="Parent"/>
    <s v="176b State Highway 2, Pokeno 2471"/>
    <m/>
    <s v="021831712"/>
    <s v="Māori"/>
    <m/>
    <m/>
    <s v=""/>
    <s v="No"/>
    <s v="No"/>
    <m/>
    <m/>
    <m/>
    <m/>
    <m/>
    <n v="58"/>
    <s v="Still of Concern"/>
    <n v="65"/>
    <s v="Clinical Range"/>
    <n v="59"/>
    <s v="Still of Concern"/>
    <n v="56"/>
    <s v="Still of Concern"/>
    <n v="21"/>
    <s v="21+"/>
    <n v="25"/>
    <s v="21+"/>
    <s v="Yes"/>
    <s v="No"/>
    <m/>
    <x v="2"/>
    <x v="2"/>
    <x v="2"/>
    <n v="12"/>
    <s v="N"/>
    <s v="Y"/>
    <s v="Y"/>
    <s v="Y"/>
    <s v="Y"/>
    <s v="N"/>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8571428571428571"/>
    <s v="76% to 100%"/>
    <s v="Yes"/>
    <m/>
    <m/>
    <m/>
    <n v="6"/>
    <n v="1"/>
    <n v="0"/>
    <n v="1"/>
    <n v="6"/>
    <n v="6"/>
    <n v="5"/>
    <n v="6"/>
    <n v="6"/>
    <n v="5"/>
    <n v="6"/>
    <n v="6"/>
    <n v="5"/>
    <n v="5"/>
    <n v="6"/>
    <n v="5"/>
    <n v="6"/>
    <n v="4"/>
    <n v="4"/>
    <n v="5"/>
    <n v="6"/>
    <n v="5"/>
    <n v="4"/>
    <n v="7"/>
    <n v="6"/>
    <n v="6"/>
    <n v="5"/>
    <n v="7"/>
    <n v="6"/>
    <n v="5"/>
    <n v="6"/>
    <n v="6"/>
    <n v="7"/>
    <n v="6"/>
    <n v="6"/>
    <n v="6"/>
    <n v="5"/>
    <n v="6"/>
    <n v="6"/>
    <m/>
    <m/>
    <n v="5"/>
    <n v="6"/>
    <n v="6"/>
    <m/>
    <m/>
    <m/>
    <m/>
    <m/>
    <m/>
    <m/>
    <n v="7"/>
    <n v="6"/>
    <s v="Maybe"/>
    <n v="4"/>
    <m/>
    <s v="N, I would like to practise what I have taken from the course"/>
    <s v="That i/we are not alone and share many similar issues"/>
    <m/>
    <s v="TukiriLogan"/>
    <s v="TukiriLiam40825Male"/>
    <n v="1"/>
    <n v="1"/>
    <n v="0"/>
    <n v="1"/>
    <n v="0"/>
  </r>
  <r>
    <s v="1819-1813"/>
    <s v="Register IYP-AKL-FFS-SW0892.xlsx"/>
    <s v="Sutcliffe"/>
    <s v="Sibyl Beatrice"/>
    <s v="New Zealand European"/>
    <m/>
    <m/>
    <s v=""/>
    <d v="2014-06-10T00:00:00"/>
    <n v="4.1589041095890407"/>
    <s v="Female"/>
    <s v="Plunket"/>
    <m/>
    <s v="Treetops Early Learning Centre, Botany Junction"/>
    <s v="Casual Childcare"/>
    <m/>
    <m/>
    <s v="No"/>
    <m/>
    <m/>
    <s v="Sutcliffe"/>
    <s v="Denita"/>
    <s v="Parent"/>
    <s v="25 Pickaberry Avenue, Karaka Lakes, Papakura"/>
    <s v="092980016"/>
    <s v="0212610537"/>
    <s v="New Zealand European"/>
    <m/>
    <m/>
    <s v=""/>
    <s v="No"/>
    <s v="No"/>
    <m/>
    <m/>
    <m/>
    <m/>
    <m/>
    <n v="65"/>
    <s v="Clinical Range"/>
    <n v="63"/>
    <s v="Clinical Range"/>
    <n v="49"/>
    <s v="&lt;55"/>
    <n v="49"/>
    <s v="&lt;55"/>
    <n v="8"/>
    <s v="Clinical Range"/>
    <n v="18"/>
    <s v="Still of Concern"/>
    <s v="Yes"/>
    <s v="No"/>
    <m/>
    <x v="1"/>
    <x v="2"/>
    <x v="2"/>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s v="76% to 100%"/>
    <s v="Yes"/>
    <m/>
    <m/>
    <m/>
    <n v="1"/>
    <n v="1"/>
    <n v="0"/>
    <n v="1"/>
    <n v="7"/>
    <n v="5"/>
    <n v="6"/>
    <n v="6"/>
    <n v="6"/>
    <n v="6"/>
    <n v="7"/>
    <n v="6"/>
    <n v="6"/>
    <n v="6"/>
    <n v="6"/>
    <n v="6"/>
    <n v="7"/>
    <n v="6"/>
    <n v="4"/>
    <n v="5"/>
    <n v="6"/>
    <n v="6"/>
    <n v="7"/>
    <n v="6"/>
    <n v="6"/>
    <n v="7"/>
    <n v="7"/>
    <n v="6"/>
    <n v="7"/>
    <n v="7"/>
    <n v="5"/>
    <n v="6"/>
    <n v="6"/>
    <n v="7"/>
    <n v="7"/>
    <n v="7"/>
    <n v="7"/>
    <n v="6"/>
    <n v="7"/>
    <m/>
    <m/>
    <n v="6"/>
    <n v="7"/>
    <n v="7"/>
    <m/>
    <m/>
    <m/>
    <m/>
    <m/>
    <m/>
    <m/>
    <n v="7"/>
    <n v="6"/>
    <s v="Yes"/>
    <n v="4"/>
    <m/>
    <m/>
    <s v="So many new tools to keep trying out"/>
    <m/>
    <s v="SutcliffeDenita"/>
    <s v="SutcliffeSibyl Beatrice41800Female"/>
    <n v="1"/>
    <n v="0"/>
    <n v="0"/>
    <n v="0"/>
    <n v="0"/>
  </r>
  <r>
    <s v="1819-1814"/>
    <s v="Register IYP-AKL-FFS-SW0892.xlsx"/>
    <s v="Bates"/>
    <s v="Isabelle Antonia"/>
    <s v="New Zealand European"/>
    <m/>
    <m/>
    <s v=""/>
    <d v="2015-08-04T00:00:00"/>
    <n v="3.0082191780821916"/>
    <s v="Female"/>
    <s v="Self referral"/>
    <m/>
    <s v="First Steps Waiuku"/>
    <s v="Casual Childcare"/>
    <m/>
    <m/>
    <s v="No"/>
    <m/>
    <m/>
    <s v="Bates "/>
    <s v="Krystal"/>
    <s v="Parent"/>
    <s v="105 Bariball Road, Waiuku"/>
    <m/>
    <s v="0273085333"/>
    <s v="New Zealand European"/>
    <m/>
    <m/>
    <s v=""/>
    <s v="No"/>
    <s v="No"/>
    <m/>
    <m/>
    <m/>
    <m/>
    <m/>
    <n v="70"/>
    <s v="Clinical Range"/>
    <n v="73"/>
    <s v="Clinical Range"/>
    <n v="43"/>
    <s v="&lt;55"/>
    <n v="41"/>
    <s v="&lt;55"/>
    <n v="32"/>
    <s v="21+"/>
    <n v="42"/>
    <s v="21+"/>
    <s v="Yes"/>
    <s v="No"/>
    <m/>
    <x v="1"/>
    <x v="2"/>
    <x v="2"/>
    <n v="11"/>
    <s v="Y"/>
    <s v="Y"/>
    <s v="Y"/>
    <s v="N"/>
    <s v="Y"/>
    <s v="Y"/>
    <s v="Y"/>
    <s v="Y"/>
    <s v="Y"/>
    <s v="Y"/>
    <s v="Y"/>
    <s v="Y"/>
    <s v="N"/>
    <s v="N"/>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7857142857142857"/>
    <s v="76% to 100%"/>
    <s v="Yes"/>
    <m/>
    <m/>
    <m/>
    <n v="2"/>
    <n v="1"/>
    <n v="0"/>
    <n v="0"/>
    <n v="7"/>
    <n v="6"/>
    <n v="7"/>
    <n v="6"/>
    <n v="6"/>
    <n v="7"/>
    <m/>
    <m/>
    <m/>
    <m/>
    <m/>
    <m/>
    <m/>
    <m/>
    <n v="4"/>
    <n v="6"/>
    <n v="7"/>
    <n v="6"/>
    <n v="4"/>
    <n v="7"/>
    <n v="7"/>
    <n v="7"/>
    <m/>
    <m/>
    <m/>
    <m/>
    <m/>
    <m/>
    <m/>
    <m/>
    <m/>
    <m/>
    <n v="4"/>
    <n v="5"/>
    <n v="5"/>
    <m/>
    <m/>
    <n v="7"/>
    <n v="7"/>
    <n v="7"/>
    <m/>
    <m/>
    <m/>
    <m/>
    <m/>
    <m/>
    <m/>
    <m/>
    <m/>
    <m/>
    <m/>
    <m/>
    <m/>
    <m/>
    <m/>
    <s v="Bates Krystal"/>
    <s v="BatesIsabelle Antonia42220Female"/>
    <n v="2"/>
    <n v="0"/>
    <n v="0"/>
    <n v="0"/>
    <n v="0"/>
  </r>
  <r>
    <s v="1819-1815"/>
    <s v="Register IYP-AKL-FFS-SW0892.xlsx"/>
    <s v="Bates"/>
    <s v="Isabelle Antonia"/>
    <s v="New Zealand European"/>
    <m/>
    <m/>
    <s v=""/>
    <d v="2015-08-04T00:00:00"/>
    <n v="3.0082191780821916"/>
    <s v="Female"/>
    <s v="Self referral"/>
    <m/>
    <s v="First Steps Waiuku"/>
    <s v="Casual Childcare"/>
    <m/>
    <m/>
    <s v="No"/>
    <m/>
    <m/>
    <s v="Bates "/>
    <s v="Darrel"/>
    <s v="Parent"/>
    <s v="105 Bariball Road, Waiuku"/>
    <m/>
    <s v="02108247847"/>
    <s v="New Zealand European"/>
    <m/>
    <m/>
    <s v=""/>
    <s v="No"/>
    <s v="No"/>
    <m/>
    <m/>
    <m/>
    <m/>
    <m/>
    <n v="53"/>
    <s v="&lt;55"/>
    <n v="51"/>
    <s v="&lt;55"/>
    <m/>
    <s v="BLANK"/>
    <m/>
    <s v="BLANK"/>
    <n v="25"/>
    <s v="21+"/>
    <m/>
    <s v="BLANK"/>
    <s v="No"/>
    <s v="No"/>
    <m/>
    <x v="0"/>
    <x v="0"/>
    <x v="0"/>
    <n v="2"/>
    <s v="Y"/>
    <s v="Y"/>
    <s v="N"/>
    <s v="N"/>
    <s v="N"/>
    <s v="N"/>
    <s v="N"/>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14285714285714285"/>
    <s v="1% to 25%"/>
    <s v="No"/>
    <m/>
    <m/>
    <m/>
    <n v="2"/>
    <n v="0"/>
    <n v="0"/>
    <n v="0"/>
    <m/>
    <m/>
    <m/>
    <m/>
    <m/>
    <m/>
    <m/>
    <m/>
    <m/>
    <m/>
    <m/>
    <m/>
    <m/>
    <m/>
    <m/>
    <m/>
    <m/>
    <m/>
    <m/>
    <m/>
    <m/>
    <m/>
    <m/>
    <m/>
    <m/>
    <m/>
    <m/>
    <m/>
    <m/>
    <m/>
    <m/>
    <m/>
    <m/>
    <m/>
    <m/>
    <m/>
    <m/>
    <m/>
    <m/>
    <m/>
    <m/>
    <m/>
    <m/>
    <m/>
    <m/>
    <m/>
    <m/>
    <m/>
    <m/>
    <m/>
    <m/>
    <m/>
    <m/>
    <m/>
    <m/>
    <s v="Bates Darrel"/>
    <s v="BatesIsabelle Antonia42220Female"/>
    <n v="2"/>
    <n v="0"/>
    <n v="0"/>
    <n v="0"/>
    <n v="0"/>
  </r>
  <r>
    <s v="1819-1816"/>
    <s v="Register IYP-AKL-FFS-SW0892.xlsx"/>
    <s v="Thompson"/>
    <s v="Cohen"/>
    <s v="New Zealand European"/>
    <m/>
    <m/>
    <s v=""/>
    <d v="2009-11-02T00:00:00"/>
    <n v="8.7643835616438359"/>
    <s v="Male"/>
    <s v="Self referral"/>
    <m/>
    <s v="Waiau Pa School"/>
    <m/>
    <m/>
    <m/>
    <s v="Yes"/>
    <s v="ODD"/>
    <m/>
    <s v="Thompson"/>
    <s v="Stephen"/>
    <s v="Parent"/>
    <s v="28 Twomey Drive, Pukekohe"/>
    <m/>
    <s v="021474471"/>
    <s v="New Zealand European"/>
    <m/>
    <m/>
    <s v=""/>
    <s v="No"/>
    <s v="No"/>
    <m/>
    <m/>
    <m/>
    <m/>
    <m/>
    <n v="54"/>
    <s v="&lt;55"/>
    <n v="41"/>
    <s v="&lt;55"/>
    <n v="50"/>
    <s v="&lt;55"/>
    <n v="41"/>
    <s v="&lt;55"/>
    <n v="31"/>
    <s v="21+"/>
    <n v="33"/>
    <s v="21+"/>
    <s v="No"/>
    <s v="No"/>
    <m/>
    <x v="1"/>
    <x v="1"/>
    <x v="2"/>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s v="76% to 100%"/>
    <s v="Yes"/>
    <m/>
    <m/>
    <m/>
    <n v="1"/>
    <n v="0"/>
    <n v="0"/>
    <n v="1"/>
    <n v="5"/>
    <n v="5"/>
    <n v="6"/>
    <n v="5"/>
    <n v="6"/>
    <n v="5"/>
    <n v="6"/>
    <n v="7"/>
    <n v="7"/>
    <n v="6"/>
    <n v="5"/>
    <n v="6"/>
    <n v="5"/>
    <n v="5"/>
    <n v="5"/>
    <n v="5"/>
    <n v="6"/>
    <n v="5"/>
    <n v="5"/>
    <n v="5"/>
    <n v="5"/>
    <n v="6"/>
    <n v="5"/>
    <n v="5"/>
    <n v="6"/>
    <n v="6"/>
    <n v="5"/>
    <n v="6"/>
    <n v="5"/>
    <n v="5"/>
    <n v="5"/>
    <n v="6"/>
    <n v="5"/>
    <n v="6"/>
    <n v="6"/>
    <m/>
    <m/>
    <n v="5"/>
    <n v="6"/>
    <n v="6"/>
    <m/>
    <m/>
    <m/>
    <m/>
    <m/>
    <m/>
    <m/>
    <n v="6"/>
    <n v="6"/>
    <s v="No"/>
    <n v="5"/>
    <s v="Cater to older ages, course was promoted up to 8yo, seemed to focus on younger children"/>
    <s v="No"/>
    <s v="Great tool for parents of younger children"/>
    <m/>
    <s v="ThompsonStephen"/>
    <s v="ThompsonCohen40119Male"/>
    <n v="3"/>
    <n v="0"/>
    <n v="0"/>
    <n v="0"/>
    <n v="0"/>
  </r>
  <r>
    <s v="1819-1817"/>
    <s v="Register IYP-AKL-FFS-SW0892.xlsx"/>
    <s v="Doran"/>
    <s v="Beauden"/>
    <s v="New Zealand European"/>
    <m/>
    <m/>
    <s v=""/>
    <d v="2015-06-04T00:00:00"/>
    <n v="3.1753424657534248"/>
    <s v="Male"/>
    <s v="Self referral"/>
    <m/>
    <s v="Over the Rainbow"/>
    <s v="Casual Childcare"/>
    <m/>
    <n v="1"/>
    <s v="No"/>
    <m/>
    <m/>
    <s v="Doran"/>
    <s v="Colin Rory"/>
    <s v="Parent"/>
    <s v="72 Kayes Road, Pukekohe"/>
    <m/>
    <s v="021634584"/>
    <s v="New Zealand European"/>
    <m/>
    <m/>
    <s v=""/>
    <s v="No"/>
    <s v="No"/>
    <m/>
    <m/>
    <m/>
    <m/>
    <m/>
    <n v="58"/>
    <s v="Still of Concern"/>
    <n v="49"/>
    <s v="&lt;55"/>
    <n v="58"/>
    <s v="Still of Concern"/>
    <n v="45"/>
    <s v="&lt;55"/>
    <n v="33"/>
    <s v="21+"/>
    <n v="33"/>
    <s v="21+"/>
    <s v="No"/>
    <s v="No"/>
    <m/>
    <x v="2"/>
    <x v="2"/>
    <x v="1"/>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s v="76% to 100%"/>
    <s v="Yes"/>
    <m/>
    <m/>
    <m/>
    <n v="10"/>
    <n v="0"/>
    <n v="0"/>
    <n v="1"/>
    <n v="6"/>
    <n v="6"/>
    <n v="6"/>
    <n v="6"/>
    <n v="7"/>
    <n v="6"/>
    <n v="7"/>
    <n v="6"/>
    <n v="6"/>
    <n v="6"/>
    <n v="4"/>
    <n v="5"/>
    <n v="5"/>
    <n v="6"/>
    <n v="7"/>
    <n v="5"/>
    <n v="6"/>
    <n v="4"/>
    <n v="4"/>
    <n v="6"/>
    <n v="6"/>
    <n v="6"/>
    <n v="4"/>
    <n v="6"/>
    <n v="6"/>
    <n v="6"/>
    <n v="5"/>
    <n v="5"/>
    <n v="6"/>
    <n v="6"/>
    <n v="6"/>
    <n v="6"/>
    <n v="6"/>
    <n v="6"/>
    <n v="7"/>
    <m/>
    <m/>
    <n v="6"/>
    <n v="6"/>
    <n v="7"/>
    <m/>
    <m/>
    <m/>
    <m/>
    <m/>
    <m/>
    <m/>
    <n v="7"/>
    <n v="6"/>
    <s v="Yes"/>
    <n v="4"/>
    <s v="Potenially upgrade to more modern videos etc."/>
    <s v="Fairly Confident"/>
    <s v="Benefits to the kids and wife. &quot;Happy wife, happy life&quot;"/>
    <m/>
    <s v="DoranColin Rory"/>
    <s v="DoranBeauden42159Male"/>
    <n v="1"/>
    <n v="0"/>
    <n v="0"/>
    <n v="0"/>
    <n v="0"/>
  </r>
  <r>
    <s v="1819-1818"/>
    <s v="Register IYP-AKL-FFS-SW0892.xlsx"/>
    <s v="Sharma"/>
    <s v="Vihaan"/>
    <s v="Indian"/>
    <m/>
    <m/>
    <s v=""/>
    <d v="2014-06-14T00:00:00"/>
    <n v="4.1479452054794521"/>
    <s v="Male"/>
    <s v="Self referral"/>
    <m/>
    <s v="Hillpark Preschool"/>
    <s v="Casual Childcare"/>
    <m/>
    <m/>
    <s v="No"/>
    <m/>
    <m/>
    <s v="Negi"/>
    <s v="Nitima"/>
    <s v="Parent"/>
    <s v="4D Craighall Court, Pokeno"/>
    <m/>
    <s v="0211120277"/>
    <s v="Indian"/>
    <m/>
    <m/>
    <s v=""/>
    <s v="No"/>
    <s v="Yes"/>
    <m/>
    <m/>
    <m/>
    <m/>
    <m/>
    <n v="54"/>
    <s v="&lt;55"/>
    <n v="64"/>
    <s v="Clinical Range"/>
    <m/>
    <s v="BLANK"/>
    <m/>
    <s v="BLANK"/>
    <n v="19"/>
    <s v="Still of Concern"/>
    <m/>
    <s v="BLANK"/>
    <s v="Yes"/>
    <s v="No"/>
    <m/>
    <x v="0"/>
    <x v="0"/>
    <x v="0"/>
    <n v="8"/>
    <s v="Y"/>
    <s v="Y"/>
    <s v="Y"/>
    <s v="Y"/>
    <s v="Y"/>
    <s v="Y"/>
    <s v="Y"/>
    <s v="Y"/>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5714285714285714"/>
    <s v="51% to 75%"/>
    <s v="No"/>
    <m/>
    <m/>
    <m/>
    <n v="6"/>
    <n v="1"/>
    <n v="0"/>
    <n v="0"/>
    <m/>
    <m/>
    <m/>
    <m/>
    <m/>
    <m/>
    <m/>
    <m/>
    <m/>
    <m/>
    <m/>
    <m/>
    <m/>
    <m/>
    <m/>
    <m/>
    <m/>
    <m/>
    <m/>
    <m/>
    <m/>
    <m/>
    <m/>
    <m/>
    <m/>
    <m/>
    <m/>
    <m/>
    <m/>
    <m/>
    <m/>
    <m/>
    <m/>
    <m/>
    <m/>
    <m/>
    <m/>
    <m/>
    <m/>
    <m/>
    <m/>
    <m/>
    <m/>
    <m/>
    <m/>
    <m/>
    <m/>
    <m/>
    <m/>
    <m/>
    <m/>
    <m/>
    <m/>
    <m/>
    <m/>
    <s v="NegiNitima"/>
    <s v="SharmaVihaan41804Male"/>
    <n v="1"/>
    <n v="0"/>
    <n v="0"/>
    <n v="0"/>
    <n v="0"/>
  </r>
  <r>
    <s v="1819-1819"/>
    <s v="Register IYP-AKL-FFS-SW0892.xlsx"/>
    <s v="Williams"/>
    <s v="Sebastian"/>
    <s v="New Zealand European"/>
    <m/>
    <m/>
    <s v=""/>
    <d v="2010-05-13T00:00:00"/>
    <n v="8.2383561643835623"/>
    <s v="Male"/>
    <s v="Self referral"/>
    <m/>
    <s v="Pukekohe Hill School"/>
    <m/>
    <m/>
    <n v="3"/>
    <s v="No"/>
    <m/>
    <m/>
    <s v="Williams"/>
    <s v="Clinton"/>
    <s v="Parent"/>
    <s v="24 Totara Ave, Pukekohe"/>
    <m/>
    <s v="021751871"/>
    <s v="New Zealand European"/>
    <m/>
    <m/>
    <s v=""/>
    <s v="No"/>
    <s v="No"/>
    <m/>
    <m/>
    <m/>
    <m/>
    <m/>
    <n v="63"/>
    <s v="Clinical Range"/>
    <n v="60"/>
    <s v="Clinical Range"/>
    <n v="51"/>
    <s v="&lt;55"/>
    <n v="45"/>
    <s v="&lt;55"/>
    <n v="17"/>
    <s v="Still of Concern"/>
    <n v="29"/>
    <s v="21+"/>
    <s v="Yes"/>
    <s v="No"/>
    <m/>
    <x v="1"/>
    <x v="2"/>
    <x v="2"/>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s v="76% to 100%"/>
    <s v="Yes"/>
    <m/>
    <m/>
    <m/>
    <n v="3"/>
    <n v="1"/>
    <n v="0"/>
    <n v="1"/>
    <n v="6"/>
    <n v="5"/>
    <n v="5"/>
    <n v="6"/>
    <n v="6"/>
    <n v="6"/>
    <n v="6"/>
    <n v="6"/>
    <n v="6"/>
    <n v="6"/>
    <n v="7"/>
    <n v="7"/>
    <n v="6"/>
    <n v="6"/>
    <n v="4"/>
    <n v="6"/>
    <n v="6"/>
    <n v="6"/>
    <n v="5"/>
    <n v="6"/>
    <n v="6"/>
    <n v="6"/>
    <n v="5"/>
    <n v="5"/>
    <n v="6"/>
    <n v="6"/>
    <n v="5"/>
    <n v="5"/>
    <n v="6"/>
    <n v="6"/>
    <n v="6"/>
    <n v="6"/>
    <n v="7"/>
    <n v="6"/>
    <n v="6"/>
    <m/>
    <m/>
    <n v="6"/>
    <n v="7"/>
    <n v="7"/>
    <m/>
    <m/>
    <m/>
    <m/>
    <m/>
    <m/>
    <m/>
    <n v="6"/>
    <n v="6"/>
    <s v="No"/>
    <n v="2"/>
    <m/>
    <s v="No"/>
    <s v="For myself to see how I can help be a better parent to my children"/>
    <m/>
    <s v="WilliamsClinton"/>
    <s v="WilliamsSebastian40311Male"/>
    <n v="1"/>
    <n v="0"/>
    <n v="0"/>
    <n v="0"/>
    <n v="0"/>
  </r>
  <r>
    <s v="1819-1820"/>
    <s v="Register IYP-AKL-FFS-SW0892.xlsx"/>
    <s v="Lomas"/>
    <s v="Kirsty"/>
    <s v="New Zealand European"/>
    <m/>
    <m/>
    <s v=""/>
    <d v="2010-08-22T00:00:00"/>
    <n v="7.9616438356164387"/>
    <s v="Female"/>
    <s v="Self referral"/>
    <m/>
    <s v="Pukekohe Hill School"/>
    <m/>
    <m/>
    <m/>
    <s v="Yes"/>
    <s v="Dyslexia"/>
    <m/>
    <s v="Felton"/>
    <s v="Hayley"/>
    <s v="Parent"/>
    <s v="25 Victoria Street, Pukekohe"/>
    <s v="092381152"/>
    <s v="0211279254"/>
    <s v="New Zealand European"/>
    <m/>
    <m/>
    <s v=""/>
    <s v="No"/>
    <s v="No"/>
    <m/>
    <m/>
    <m/>
    <m/>
    <m/>
    <n v="68"/>
    <s v="Clinical Range"/>
    <n v="45"/>
    <s v="&lt;55"/>
    <n v="58"/>
    <s v="Still of Concern"/>
    <n v="49"/>
    <s v="&lt;55"/>
    <n v="14"/>
    <s v="Clinical Range"/>
    <n v="18"/>
    <s v="Still of Concern"/>
    <s v="Yes"/>
    <s v="No"/>
    <m/>
    <x v="1"/>
    <x v="1"/>
    <x v="2"/>
    <n v="11"/>
    <s v="Y"/>
    <s v="Y"/>
    <s v="Y"/>
    <s v="N"/>
    <s v="Y"/>
    <s v="N"/>
    <s v="Y"/>
    <s v="Y"/>
    <s v="Y"/>
    <s v="Y"/>
    <s v="N"/>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7857142857142857"/>
    <s v="76% to 100%"/>
    <s v="Yes"/>
    <m/>
    <m/>
    <m/>
    <n v="10"/>
    <n v="1"/>
    <n v="0"/>
    <n v="1"/>
    <n v="6"/>
    <n v="5"/>
    <n v="4"/>
    <n v="6"/>
    <n v="6"/>
    <n v="6"/>
    <n v="6"/>
    <n v="4"/>
    <n v="4"/>
    <n v="5"/>
    <n v="6"/>
    <n v="6"/>
    <n v="6"/>
    <n v="6"/>
    <n v="7"/>
    <n v="6"/>
    <n v="6"/>
    <n v="6"/>
    <n v="6"/>
    <n v="6"/>
    <n v="6"/>
    <n v="6"/>
    <n v="6"/>
    <n v="6"/>
    <n v="6"/>
    <n v="6"/>
    <n v="6"/>
    <n v="6"/>
    <n v="6"/>
    <n v="6"/>
    <n v="6"/>
    <n v="6"/>
    <n v="7"/>
    <n v="6"/>
    <n v="6"/>
    <m/>
    <m/>
    <n v="6"/>
    <n v="6"/>
    <n v="6"/>
    <m/>
    <m/>
    <m/>
    <m/>
    <m/>
    <m/>
    <m/>
    <n v="4"/>
    <n v="4"/>
    <s v="No"/>
    <n v="7"/>
    <s v="Nothing it runs well"/>
    <s v="No All good"/>
    <s v="Support from other parents"/>
    <m/>
    <s v="FeltonHayley"/>
    <s v="LomasKirsty40412Female"/>
    <n v="1"/>
    <n v="0"/>
    <n v="0"/>
    <n v="0"/>
    <n v="0"/>
  </r>
  <r>
    <s v="1819-1821"/>
    <s v="Register IYP-AKL-FFS-SW0892.xlsx"/>
    <s v="Dalby"/>
    <s v="Inara"/>
    <s v="New Zealand European"/>
    <m/>
    <m/>
    <s v=""/>
    <d v="2015-11-05T00:00:00"/>
    <n v="2.7534246575342465"/>
    <s v="Female"/>
    <s v="Self referral"/>
    <m/>
    <s v="Lollipops"/>
    <s v="Casual Childcare"/>
    <m/>
    <m/>
    <s v="No"/>
    <m/>
    <m/>
    <s v="Dalby"/>
    <s v="Glen"/>
    <s v="Parent"/>
    <s v="1/32 Prospect Terrace, Pukekohe"/>
    <m/>
    <s v="0212700747"/>
    <s v="New Zealand European"/>
    <m/>
    <m/>
    <s v=""/>
    <s v="No"/>
    <s v="No"/>
    <m/>
    <m/>
    <m/>
    <m/>
    <m/>
    <n v="58"/>
    <s v="Still of Concern"/>
    <n v="52"/>
    <s v="&lt;55"/>
    <n v="55"/>
    <s v="Still of Concern"/>
    <n v="54"/>
    <s v="&lt;55"/>
    <n v="25"/>
    <s v="21+"/>
    <n v="23"/>
    <s v="21+"/>
    <s v="No"/>
    <s v="No"/>
    <m/>
    <x v="1"/>
    <x v="1"/>
    <x v="1"/>
    <n v="12"/>
    <s v="Y"/>
    <s v="Y"/>
    <s v="Y"/>
    <s v="Y"/>
    <s v="Y"/>
    <s v="Y"/>
    <s v="Y"/>
    <s v="Y"/>
    <s v="Y"/>
    <s v="Y"/>
    <s v="Y"/>
    <s v="N"/>
    <s v="N"/>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8571428571428571"/>
    <s v="76% to 100%"/>
    <s v="Yes"/>
    <m/>
    <m/>
    <m/>
    <n v="7"/>
    <n v="0"/>
    <n v="0"/>
    <n v="1"/>
    <n v="7"/>
    <n v="7"/>
    <n v="4"/>
    <n v="6"/>
    <n v="6"/>
    <n v="6"/>
    <n v="7"/>
    <n v="6"/>
    <n v="6"/>
    <n v="7"/>
    <n v="6"/>
    <n v="5"/>
    <n v="6"/>
    <n v="5"/>
    <n v="4"/>
    <n v="5"/>
    <n v="6"/>
    <n v="5"/>
    <n v="5"/>
    <n v="7"/>
    <n v="6"/>
    <n v="7"/>
    <n v="6"/>
    <n v="6"/>
    <n v="6"/>
    <n v="6"/>
    <n v="7"/>
    <n v="5"/>
    <n v="5"/>
    <n v="6"/>
    <n v="6"/>
    <n v="6"/>
    <n v="6"/>
    <n v="6"/>
    <n v="6"/>
    <m/>
    <m/>
    <n v="6"/>
    <n v="6"/>
    <n v="6"/>
    <m/>
    <m/>
    <m/>
    <m/>
    <m/>
    <m/>
    <m/>
    <n v="7"/>
    <n v="6"/>
    <s v="Yes"/>
    <n v="4"/>
    <s v="Could have touched on how to co-parent with a split partner"/>
    <m/>
    <s v="Learning tips and techniques to help change behaviours and deal with problem behaviours"/>
    <m/>
    <s v="DalbyGlen"/>
    <s v="DalbyInara42313Female"/>
    <n v="1"/>
    <n v="0"/>
    <n v="0"/>
    <n v="0"/>
    <n v="0"/>
  </r>
  <r>
    <s v="1819-1822"/>
    <s v="Register IYP-AKL-FFS-SW0892.xlsx"/>
    <s v="Garrett"/>
    <s v="Phoenix"/>
    <s v="New Zealand European"/>
    <m/>
    <m/>
    <s v=""/>
    <d v="2011-09-11T00:00:00"/>
    <n v="6.9068493150684933"/>
    <s v="Male"/>
    <s v="Self referral"/>
    <m/>
    <s v="Aka aka School"/>
    <m/>
    <m/>
    <m/>
    <s v="No"/>
    <m/>
    <m/>
    <s v="Garrett"/>
    <s v="David"/>
    <s v="Parent"/>
    <s v="22A Sunset Drive, Pukekohe"/>
    <m/>
    <s v="0278419474"/>
    <s v="New Zealand European"/>
    <m/>
    <m/>
    <s v=""/>
    <s v="No"/>
    <s v="No"/>
    <m/>
    <m/>
    <m/>
    <m/>
    <m/>
    <n v="66"/>
    <s v="Clinical Range"/>
    <n v="64"/>
    <s v="Clinical Range"/>
    <n v="57"/>
    <s v="Still of Concern"/>
    <n v="41"/>
    <s v="&lt;55"/>
    <n v="20"/>
    <s v="Still of Concern"/>
    <n v="27"/>
    <s v="21+"/>
    <s v="Yes"/>
    <s v="No"/>
    <m/>
    <x v="1"/>
    <x v="2"/>
    <x v="2"/>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s v="76% to 100%"/>
    <s v="Yes"/>
    <m/>
    <m/>
    <m/>
    <n v="2"/>
    <n v="1"/>
    <n v="0"/>
    <n v="1"/>
    <n v="6"/>
    <n v="6"/>
    <n v="6"/>
    <n v="5"/>
    <n v="6"/>
    <n v="6"/>
    <n v="6"/>
    <n v="6"/>
    <n v="6"/>
    <n v="6"/>
    <n v="6"/>
    <n v="5"/>
    <n v="5"/>
    <n v="5"/>
    <n v="6"/>
    <n v="5"/>
    <n v="6"/>
    <n v="5"/>
    <n v="4"/>
    <n v="6"/>
    <n v="6"/>
    <n v="6"/>
    <n v="5"/>
    <n v="6"/>
    <n v="6"/>
    <n v="6"/>
    <n v="6"/>
    <n v="6"/>
    <n v="6"/>
    <n v="5"/>
    <n v="5"/>
    <n v="6"/>
    <n v="5"/>
    <n v="6"/>
    <n v="6"/>
    <m/>
    <m/>
    <n v="5"/>
    <n v="6"/>
    <n v="6"/>
    <m/>
    <m/>
    <m/>
    <m/>
    <m/>
    <m/>
    <m/>
    <n v="6"/>
    <n v="5"/>
    <s v="No"/>
    <n v="5"/>
    <m/>
    <s v="No"/>
    <s v="The following up each week to ensure you are practicing what is being taught"/>
    <m/>
    <s v="GarrettDavid"/>
    <s v="GarrettPhoenix40797Male"/>
    <n v="1"/>
    <n v="0"/>
    <n v="0"/>
    <n v="0"/>
    <n v="0"/>
  </r>
  <r>
    <s v="1819-1823"/>
    <s v="Register IYP-AKL-FFS-SW0893.xlsx"/>
    <s v="Langit"/>
    <s v="Faith Marie"/>
    <m/>
    <m/>
    <m/>
    <s v=""/>
    <d v="2015-08-19T00:00:00"/>
    <n v="3.484931506849315"/>
    <s v="Female"/>
    <s v="Self referral"/>
    <m/>
    <m/>
    <m/>
    <m/>
    <n v="2"/>
    <s v="No"/>
    <m/>
    <m/>
    <s v="Langit"/>
    <s v="Marj"/>
    <s v="Parent"/>
    <s v="20 Coronation Avenue, Pukekohe"/>
    <m/>
    <m/>
    <s v="New Zealand European"/>
    <m/>
    <m/>
    <s v=""/>
    <s v="No"/>
    <s v="Yes"/>
    <m/>
    <m/>
    <m/>
    <m/>
    <m/>
    <n v="51"/>
    <s v="&lt;55"/>
    <n v="54"/>
    <s v="&lt;55"/>
    <n v="54"/>
    <s v="&lt;55"/>
    <n v="59"/>
    <s v="Still of Concern"/>
    <n v="24"/>
    <s v="21+"/>
    <n v="21"/>
    <s v="21+"/>
    <s v="No"/>
    <s v="No"/>
    <m/>
    <x v="2"/>
    <x v="1"/>
    <x v="1"/>
    <n v="12"/>
    <s v="Y"/>
    <s v="N"/>
    <s v="Y"/>
    <s v="Y"/>
    <s v="Y"/>
    <s v="Y"/>
    <s v="Y"/>
    <s v="Y"/>
    <s v="Y"/>
    <s v="Y"/>
    <s v="N"/>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8571428571428571"/>
    <s v="76% to 100%"/>
    <s v="Yes"/>
    <m/>
    <m/>
    <m/>
    <n v="7"/>
    <n v="0"/>
    <n v="0"/>
    <n v="1"/>
    <n v="6"/>
    <n v="6"/>
    <n v="6"/>
    <n v="7"/>
    <n v="7"/>
    <n v="6"/>
    <n v="7"/>
    <n v="6"/>
    <n v="7"/>
    <n v="7"/>
    <n v="6"/>
    <n v="6"/>
    <n v="7"/>
    <n v="7"/>
    <n v="7"/>
    <n v="6"/>
    <n v="7"/>
    <n v="6"/>
    <n v="6"/>
    <n v="6"/>
    <n v="6"/>
    <n v="7"/>
    <n v="7"/>
    <n v="7"/>
    <n v="6"/>
    <n v="7"/>
    <n v="7"/>
    <n v="6"/>
    <n v="7"/>
    <n v="6"/>
    <n v="6"/>
    <n v="6"/>
    <n v="7"/>
    <n v="7"/>
    <n v="7"/>
    <m/>
    <m/>
    <n v="7"/>
    <n v="7"/>
    <n v="7"/>
    <m/>
    <m/>
    <m/>
    <m/>
    <m/>
    <m/>
    <m/>
    <n v="7"/>
    <n v="7"/>
    <s v="Yes"/>
    <n v="7"/>
    <s v="It opened my ees to more opportunities on how to raise my children"/>
    <s v="Probably just a little bit, like a follow up"/>
    <s v="Its like parenting the parents"/>
    <m/>
    <s v="LangitMarj"/>
    <s v="LangitFaith Marie42235Female"/>
    <n v="1"/>
    <n v="0"/>
    <n v="0"/>
    <n v="0"/>
    <n v="0"/>
  </r>
  <r>
    <s v="1819-1824"/>
    <s v="Register IYP-AKL-FFS-SW0893.xlsx"/>
    <s v="Bosman"/>
    <s v="Alexia"/>
    <s v="New Zealand European"/>
    <s v="Māori"/>
    <m/>
    <s v=""/>
    <d v="2013-08-11T00:00:00"/>
    <n v="5.506849315068493"/>
    <s v="Female"/>
    <s v="Self referral"/>
    <m/>
    <m/>
    <m/>
    <m/>
    <n v="1"/>
    <s v="No"/>
    <m/>
    <m/>
    <s v="Robson"/>
    <s v="Tatiana"/>
    <s v="Parent"/>
    <s v="76b Gibson Road, Tuakau"/>
    <m/>
    <s v="0211957083"/>
    <s v="New Zealand European"/>
    <s v="Māori"/>
    <m/>
    <s v=""/>
    <s v="No"/>
    <s v="Yes"/>
    <m/>
    <m/>
    <m/>
    <m/>
    <m/>
    <n v="48"/>
    <s v="&lt;55"/>
    <n v="49"/>
    <s v="&lt;55"/>
    <n v="52"/>
    <s v="&lt;55"/>
    <n v="50"/>
    <s v="&lt;55"/>
    <n v="25"/>
    <s v="21+"/>
    <n v="27"/>
    <s v="21+"/>
    <s v="No"/>
    <s v="No"/>
    <m/>
    <x v="2"/>
    <x v="1"/>
    <x v="2"/>
    <n v="13"/>
    <s v="Y"/>
    <s v="Y"/>
    <s v="Y"/>
    <s v="Y"/>
    <s v="N"/>
    <s v="Y"/>
    <s v="Y"/>
    <s v="Y"/>
    <s v="Y"/>
    <s v="Y"/>
    <s v="Y"/>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9285714285714286"/>
    <s v="76% to 100%"/>
    <s v="Yes"/>
    <m/>
    <m/>
    <m/>
    <n v="9"/>
    <n v="0"/>
    <n v="0"/>
    <n v="1"/>
    <n v="2"/>
    <n v="6"/>
    <n v="7"/>
    <n v="7"/>
    <n v="7"/>
    <n v="7"/>
    <n v="7"/>
    <n v="7"/>
    <n v="7"/>
    <n v="7"/>
    <n v="7"/>
    <n v="7"/>
    <n v="7"/>
    <n v="7"/>
    <n v="2"/>
    <n v="6"/>
    <n v="6"/>
    <n v="6"/>
    <n v="4"/>
    <n v="5"/>
    <n v="6"/>
    <n v="6"/>
    <n v="4"/>
    <n v="5"/>
    <n v="6"/>
    <n v="6"/>
    <n v="6"/>
    <n v="6"/>
    <n v="6"/>
    <n v="6"/>
    <n v="5"/>
    <n v="6"/>
    <n v="7"/>
    <n v="7"/>
    <n v="7"/>
    <m/>
    <m/>
    <n v="7"/>
    <n v="7"/>
    <n v="7"/>
    <m/>
    <m/>
    <m/>
    <m/>
    <m/>
    <m/>
    <m/>
    <n v="7"/>
    <n v="5"/>
    <s v="Yes"/>
    <n v="5"/>
    <s v="Updated vignettes"/>
    <s v="No, Incredible years supplied us with tools and skills and I will go away and work with those"/>
    <s v="Realisation"/>
    <m/>
    <s v="RobsonTatiana"/>
    <s v="BosmanAlexia41497Female"/>
    <n v="1"/>
    <n v="1"/>
    <n v="0"/>
    <n v="1"/>
    <n v="0"/>
  </r>
  <r>
    <s v="1819-1825"/>
    <s v="Register IYP-AKL-FFS-SW0893.xlsx"/>
    <s v="Poto"/>
    <s v="Boston"/>
    <s v="Māori"/>
    <s v="New Zealand European"/>
    <m/>
    <s v=""/>
    <d v="2015-11-25T00:00:00"/>
    <n v="3.2164383561643834"/>
    <s v="Male"/>
    <s v="Self referral"/>
    <m/>
    <s v="First Steps Puni"/>
    <s v="Education and Care Services"/>
    <m/>
    <n v="1"/>
    <s v="No"/>
    <m/>
    <m/>
    <s v="Pahiri"/>
    <s v="James"/>
    <s v="Primary Caregiver: other"/>
    <s v="16 Routly Avenue, Pukekohe"/>
    <m/>
    <s v="0221348939"/>
    <s v="Māori"/>
    <m/>
    <m/>
    <s v=""/>
    <s v="No"/>
    <s v="No"/>
    <m/>
    <m/>
    <m/>
    <m/>
    <m/>
    <n v="81"/>
    <s v="Clinical Range"/>
    <n v="86"/>
    <s v="Clinical Range"/>
    <n v="68"/>
    <s v="Clinical Range"/>
    <n v="88"/>
    <s v="Clinical Range"/>
    <n v="1"/>
    <s v="Clinical Range"/>
    <n v="15"/>
    <s v="Clinical Range"/>
    <s v="Yes"/>
    <s v="Yes"/>
    <m/>
    <x v="1"/>
    <x v="1"/>
    <x v="2"/>
    <n v="9"/>
    <s v="N"/>
    <s v="Y"/>
    <s v="Y"/>
    <s v="Y"/>
    <s v="N"/>
    <s v="Y"/>
    <s v="Y"/>
    <s v="Y"/>
    <s v="Y"/>
    <s v="Y"/>
    <s v="N"/>
    <s v="N"/>
    <s v="N"/>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6428571428571429"/>
    <s v="51% to 75%"/>
    <s v="No"/>
    <m/>
    <m/>
    <m/>
    <n v="3"/>
    <n v="1"/>
    <n v="1"/>
    <n v="1"/>
    <n v="7"/>
    <n v="7"/>
    <n v="7"/>
    <n v="7"/>
    <n v="7"/>
    <n v="7"/>
    <n v="7"/>
    <n v="7"/>
    <n v="7"/>
    <n v="7"/>
    <n v="7"/>
    <n v="7"/>
    <n v="7"/>
    <n v="7"/>
    <n v="7"/>
    <n v="7"/>
    <n v="7"/>
    <n v="7"/>
    <n v="7"/>
    <n v="7"/>
    <n v="7"/>
    <n v="7"/>
    <n v="7"/>
    <n v="7"/>
    <n v="7"/>
    <n v="7"/>
    <n v="7"/>
    <n v="7"/>
    <n v="7"/>
    <n v="7"/>
    <n v="7"/>
    <n v="7"/>
    <n v="7"/>
    <n v="7"/>
    <n v="7"/>
    <m/>
    <m/>
    <n v="7"/>
    <n v="7"/>
    <n v="7"/>
    <m/>
    <m/>
    <m/>
    <m/>
    <m/>
    <m/>
    <m/>
    <n v="7"/>
    <n v="7"/>
    <s v="Yes"/>
    <n v="4"/>
    <s v="Have more men/males in class, so we can have more mens perspective and attitudes from a males point of view"/>
    <s v="Yes - so I don't slip off the wagon and go back to old ways or traditions "/>
    <s v="Learning that there are a lot of mess up parents being lead by ungrateful children out here, but with time effort and understanding and a bit of education, we can accomplish anything and all adversities."/>
    <m/>
    <s v="PahiriJames"/>
    <s v="PotoBoston42333Male"/>
    <n v="1"/>
    <n v="1"/>
    <n v="0"/>
    <n v="1"/>
    <n v="0"/>
  </r>
  <r>
    <s v="1819-1826"/>
    <s v="Register IYP-AKL-FFS-SW0893.xlsx"/>
    <s v="Poto"/>
    <s v="AJ"/>
    <s v="Māori"/>
    <s v="New Zealand European"/>
    <m/>
    <s v=""/>
    <d v="2012-09-08T00:00:00"/>
    <n v="6.4301369863013695"/>
    <s v="Male"/>
    <s v="Self referral"/>
    <m/>
    <s v="Puni Primary"/>
    <m/>
    <m/>
    <n v="1"/>
    <s v="No"/>
    <m/>
    <m/>
    <s v="Pahiri"/>
    <s v="Hester Barby"/>
    <s v="Primary Caregiver: other"/>
    <s v="16 Routly Avenue, Pukekohe"/>
    <m/>
    <s v="0221348939"/>
    <s v="Māori"/>
    <m/>
    <m/>
    <s v=""/>
    <s v="No"/>
    <s v="No"/>
    <m/>
    <m/>
    <m/>
    <m/>
    <m/>
    <n v="57"/>
    <s v="Still of Concern"/>
    <n v="68"/>
    <s v="Clinical Range"/>
    <n v="53"/>
    <s v="&lt;55"/>
    <n v="64"/>
    <s v="Clinical Range"/>
    <n v="28"/>
    <s v="21+"/>
    <n v="35"/>
    <s v="21+"/>
    <s v="Yes"/>
    <s v="Yes"/>
    <m/>
    <x v="1"/>
    <x v="2"/>
    <x v="2"/>
    <n v="10"/>
    <s v="N"/>
    <s v="Y"/>
    <s v="Y"/>
    <s v="Y"/>
    <s v="N"/>
    <s v="Y"/>
    <s v="Y"/>
    <s v="Y"/>
    <s v="Y"/>
    <s v="Y"/>
    <s v="N"/>
    <s v="N"/>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7142857142857143"/>
    <s v="51% to 75%"/>
    <s v="No"/>
    <m/>
    <m/>
    <m/>
    <n v="3"/>
    <n v="1"/>
    <n v="1"/>
    <n v="1"/>
    <n v="7"/>
    <n v="7"/>
    <n v="7"/>
    <n v="7"/>
    <n v="7"/>
    <n v="7"/>
    <n v="7"/>
    <n v="7"/>
    <n v="7"/>
    <n v="7"/>
    <n v="7"/>
    <n v="7"/>
    <n v="7"/>
    <n v="7"/>
    <n v="7"/>
    <n v="7"/>
    <n v="7"/>
    <n v="7"/>
    <n v="7"/>
    <n v="7"/>
    <n v="7"/>
    <n v="7"/>
    <n v="7"/>
    <n v="7"/>
    <n v="7"/>
    <n v="7"/>
    <n v="7"/>
    <n v="7"/>
    <n v="7"/>
    <n v="7"/>
    <n v="7"/>
    <n v="7"/>
    <n v="7"/>
    <n v="7"/>
    <n v="7"/>
    <m/>
    <m/>
    <n v="7"/>
    <n v="7"/>
    <n v="7"/>
    <m/>
    <m/>
    <m/>
    <m/>
    <m/>
    <m/>
    <m/>
    <n v="7"/>
    <n v="7"/>
    <s v="Yes"/>
    <n v="4"/>
    <s v="Would love to see mor males attending the course so we females can get a better outlook on a males point of view instead of being one sided"/>
    <s v="Yes - so you can make sure I'm keeping to new traditions and be gone with the old bad habits."/>
    <s v="I've realised that we as parents/grandparents or caregivers have a lot of things in common with our children. I've learnt that upskilling in my education about children behaviour etc has helped me more than ever."/>
    <m/>
    <s v="PahiriHester Barby"/>
    <s v="PotoAJ41160Male"/>
    <n v="1"/>
    <n v="1"/>
    <n v="0"/>
    <n v="1"/>
    <n v="0"/>
  </r>
  <r>
    <s v="1819-1827"/>
    <s v="Register IYP-AKL-FFS-SW0893.xlsx"/>
    <s v="Hyland"/>
    <s v="Philadelphia"/>
    <s v="New Zealand European"/>
    <m/>
    <m/>
    <s v=""/>
    <d v="2016-04-27T00:00:00"/>
    <n v="2.7945205479452055"/>
    <s v="Female"/>
    <s v="Self referral"/>
    <m/>
    <s v="Top Kids Karaka"/>
    <m/>
    <m/>
    <n v="0"/>
    <s v="No"/>
    <m/>
    <m/>
    <s v="Hyland"/>
    <s v="Bradley"/>
    <s v="Parent"/>
    <s v="109 Buckland Road, Papakura"/>
    <s v="092980422"/>
    <s v="0211252098"/>
    <s v="New Zealand European"/>
    <m/>
    <m/>
    <s v=""/>
    <s v="No"/>
    <s v="No"/>
    <m/>
    <m/>
    <m/>
    <m/>
    <m/>
    <n v="59"/>
    <s v="Still of Concern"/>
    <n v="46"/>
    <s v="&lt;55"/>
    <n v="52"/>
    <s v="&lt;55"/>
    <n v="50"/>
    <s v="&lt;55"/>
    <n v="21"/>
    <s v="21+"/>
    <n v="24"/>
    <s v="21+"/>
    <s v="No"/>
    <s v="No"/>
    <m/>
    <x v="1"/>
    <x v="1"/>
    <x v="2"/>
    <n v="12"/>
    <s v="Y"/>
    <s v="Y"/>
    <s v="Y"/>
    <s v="Y"/>
    <s v="Y"/>
    <s v="Y"/>
    <s v="N"/>
    <s v="N"/>
    <s v="Y"/>
    <s v="Y"/>
    <s v="Y"/>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8571428571428571"/>
    <s v="76% to 100%"/>
    <s v="Yes"/>
    <m/>
    <m/>
    <m/>
    <n v="7"/>
    <n v="0"/>
    <n v="0"/>
    <n v="1"/>
    <n v="6"/>
    <n v="6"/>
    <n v="6"/>
    <n v="7"/>
    <n v="6"/>
    <n v="6"/>
    <n v="6"/>
    <n v="6"/>
    <n v="6"/>
    <n v="7"/>
    <n v="6"/>
    <n v="6"/>
    <n v="7"/>
    <n v="6"/>
    <n v="4"/>
    <n v="6"/>
    <n v="6"/>
    <n v="6"/>
    <n v="6"/>
    <n v="7"/>
    <n v="7"/>
    <n v="7"/>
    <n v="5"/>
    <n v="6"/>
    <n v="6"/>
    <n v="7"/>
    <n v="5"/>
    <n v="6"/>
    <n v="6"/>
    <n v="6"/>
    <n v="6"/>
    <n v="6"/>
    <n v="6"/>
    <n v="7"/>
    <n v="7"/>
    <m/>
    <m/>
    <n v="7"/>
    <n v="6"/>
    <n v="6"/>
    <m/>
    <m/>
    <m/>
    <m/>
    <m/>
    <m/>
    <m/>
    <n v="6"/>
    <n v="6"/>
    <s v="No"/>
    <n v="1"/>
    <m/>
    <m/>
    <m/>
    <m/>
    <s v="HylandBradley"/>
    <s v="HylandPhiladelphia42487Female"/>
    <n v="1"/>
    <n v="0"/>
    <n v="0"/>
    <n v="0"/>
    <n v="0"/>
  </r>
  <r>
    <s v="1819-1828"/>
    <s v="Register IYP-AKL-FFS-SW0893.xlsx"/>
    <s v="Mannering"/>
    <s v="Kaitlin"/>
    <s v="New Zealand European"/>
    <m/>
    <m/>
    <s v=""/>
    <d v="2012-06-14T00:00:00"/>
    <n v="6.6657534246575345"/>
    <s v="Female"/>
    <s v="NGO"/>
    <s v="092386233"/>
    <s v="Waiaua Pa"/>
    <m/>
    <m/>
    <n v="2"/>
    <s v="No"/>
    <m/>
    <m/>
    <s v="Thompson"/>
    <s v="Sheena"/>
    <s v="Parent"/>
    <s v="21 Millstone Lane, Pokeno"/>
    <m/>
    <s v="0275546871"/>
    <s v="New Zealand European"/>
    <m/>
    <m/>
    <s v=""/>
    <s v="No"/>
    <s v="Yes"/>
    <m/>
    <m/>
    <m/>
    <m/>
    <m/>
    <n v="80"/>
    <s v="Clinical Range"/>
    <n v="77"/>
    <s v="Clinical Range"/>
    <n v="48"/>
    <s v="&lt;55"/>
    <n v="49"/>
    <s v="&lt;55"/>
    <n v="6"/>
    <s v="Clinical Range"/>
    <n v="29"/>
    <s v="21+"/>
    <s v="Yes"/>
    <s v="No"/>
    <m/>
    <x v="1"/>
    <x v="2"/>
    <x v="2"/>
    <n v="13"/>
    <s v="Y"/>
    <s v="Y"/>
    <s v="Y"/>
    <s v="Y"/>
    <s v="Y"/>
    <s v="Y"/>
    <s v="Y"/>
    <s v="Y"/>
    <s v="N"/>
    <s v="Y"/>
    <s v="Y"/>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9285714285714286"/>
    <s v="76% to 100%"/>
    <s v="Yes"/>
    <m/>
    <m/>
    <m/>
    <n v="6"/>
    <n v="1"/>
    <n v="0"/>
    <n v="1"/>
    <n v="7"/>
    <n v="7"/>
    <n v="7"/>
    <n v="7"/>
    <n v="7"/>
    <n v="7"/>
    <n v="7"/>
    <n v="7"/>
    <n v="6"/>
    <n v="7"/>
    <n v="6"/>
    <n v="6"/>
    <n v="7"/>
    <n v="7"/>
    <n v="6"/>
    <n v="7"/>
    <n v="7"/>
    <n v="6"/>
    <n v="7"/>
    <n v="7"/>
    <n v="7"/>
    <n v="7"/>
    <n v="7"/>
    <n v="7"/>
    <n v="7"/>
    <n v="7"/>
    <n v="7"/>
    <n v="7"/>
    <n v="7"/>
    <n v="7"/>
    <n v="7"/>
    <n v="7"/>
    <n v="7"/>
    <n v="7"/>
    <n v="7"/>
    <m/>
    <m/>
    <n v="7"/>
    <n v="7"/>
    <n v="7"/>
    <m/>
    <m/>
    <m/>
    <m/>
    <m/>
    <m/>
    <m/>
    <n v="7"/>
    <n v="7"/>
    <s v="Yes"/>
    <n v="6"/>
    <s v="Modernise Vignettes"/>
    <s v="No"/>
    <s v="Praise and ignoring have been big for me, we have a much more positive friendly household"/>
    <m/>
    <s v="ThompsonSheena"/>
    <s v="ManneringKaitlin41074Female"/>
    <n v="1"/>
    <n v="0"/>
    <n v="0"/>
    <n v="0"/>
    <n v="0"/>
  </r>
  <r>
    <s v="1819-1829"/>
    <s v="Register IYP-AKL-FFS-SW0893.xlsx"/>
    <s v="Maksimova"/>
    <s v="Sofia"/>
    <s v="Other European"/>
    <s v="New Zealand European"/>
    <m/>
    <s v=""/>
    <d v="2015-10-25T00:00:00"/>
    <n v="3.3013698630136985"/>
    <s v="Female"/>
    <s v="ECE teacher"/>
    <s v="092369121"/>
    <s v="Tuakau Kindergarten"/>
    <s v="Kindergarten"/>
    <m/>
    <n v="1"/>
    <s v="No"/>
    <m/>
    <m/>
    <s v="Maksimova"/>
    <s v="Yulia"/>
    <s v="Parent"/>
    <s v="14 Buckland Road, Tuakau"/>
    <m/>
    <s v="0224142478"/>
    <s v="Other European"/>
    <m/>
    <m/>
    <s v=""/>
    <s v="No"/>
    <s v="Yes"/>
    <m/>
    <m/>
    <m/>
    <m/>
    <m/>
    <n v="56"/>
    <s v="Still of Concern"/>
    <n v="59"/>
    <s v="Still of Concern"/>
    <n v="49"/>
    <s v="&lt;55"/>
    <n v="46"/>
    <s v="&lt;55"/>
    <n v="29"/>
    <s v="21+"/>
    <n v="33"/>
    <s v="21+"/>
    <s v="No"/>
    <s v="No"/>
    <m/>
    <x v="1"/>
    <x v="2"/>
    <x v="2"/>
    <n v="12"/>
    <s v="Y"/>
    <s v="Y"/>
    <s v="Y"/>
    <s v="Y"/>
    <s v="Y"/>
    <s v="Y"/>
    <s v="N"/>
    <s v="Y"/>
    <s v="Y"/>
    <s v="Y"/>
    <s v="N"/>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8571428571428571"/>
    <s v="76% to 100%"/>
    <s v="Yes"/>
    <m/>
    <m/>
    <m/>
    <n v="8"/>
    <n v="0"/>
    <n v="0"/>
    <n v="1"/>
    <n v="4"/>
    <n v="5"/>
    <n v="7"/>
    <n v="4"/>
    <n v="6"/>
    <n v="6"/>
    <n v="6"/>
    <n v="5"/>
    <n v="6"/>
    <n v="6"/>
    <n v="6"/>
    <n v="5"/>
    <n v="6"/>
    <n v="6"/>
    <n v="4"/>
    <n v="6"/>
    <n v="6"/>
    <n v="4"/>
    <n v="3"/>
    <n v="7"/>
    <n v="6"/>
    <n v="7"/>
    <n v="4"/>
    <n v="7"/>
    <n v="5"/>
    <n v="7"/>
    <n v="4"/>
    <n v="6"/>
    <n v="7"/>
    <n v="4"/>
    <n v="6"/>
    <n v="6"/>
    <n v="6"/>
    <n v="6"/>
    <n v="6"/>
    <m/>
    <m/>
    <n v="6"/>
    <n v="6"/>
    <n v="6"/>
    <m/>
    <m/>
    <m/>
    <m/>
    <m/>
    <m/>
    <m/>
    <n v="6"/>
    <n v="5"/>
    <s v="Yes"/>
    <n v="6"/>
    <m/>
    <m/>
    <m/>
    <m/>
    <s v="MaksimovaYulia"/>
    <s v="MaksimovaSofia42302Female"/>
    <n v="1"/>
    <n v="0"/>
    <n v="0"/>
    <n v="0"/>
    <n v="0"/>
  </r>
  <r>
    <s v="1819-1830"/>
    <s v="Register IYP-AKL-FFS-SW0893.xlsx"/>
    <s v="Baird"/>
    <s v="Hunter"/>
    <s v="New Zealand European"/>
    <m/>
    <m/>
    <s v=""/>
    <d v="2015-09-18T00:00:00"/>
    <n v="3.4027397260273973"/>
    <s v="Male"/>
    <s v="Self referral"/>
    <m/>
    <s v="Glenbrook Kindergarten"/>
    <s v="Kindergarten"/>
    <m/>
    <n v="1"/>
    <s v="No"/>
    <m/>
    <m/>
    <s v="Baird"/>
    <s v="Shaina"/>
    <s v="Parent"/>
    <s v="19 Smalley Road, Glenbrook"/>
    <s v="092353297"/>
    <s v="0220802496"/>
    <s v="New Zealand European"/>
    <m/>
    <m/>
    <s v=""/>
    <s v="No"/>
    <s v="Yes"/>
    <m/>
    <m/>
    <m/>
    <m/>
    <m/>
    <n v="45"/>
    <s v="&lt;55"/>
    <n v="47"/>
    <s v="&lt;55"/>
    <n v="48"/>
    <s v="&lt;55"/>
    <n v="41"/>
    <s v="&lt;55"/>
    <n v="34"/>
    <s v="21+"/>
    <n v="37"/>
    <s v="21+"/>
    <s v="No"/>
    <s v="No"/>
    <m/>
    <x v="2"/>
    <x v="2"/>
    <x v="2"/>
    <n v="12"/>
    <s v="Y"/>
    <s v="Y"/>
    <s v="N"/>
    <s v="Y"/>
    <s v="Y"/>
    <s v="Y"/>
    <s v="N"/>
    <s v="Y"/>
    <s v="Y"/>
    <s v="Y"/>
    <s v="Y"/>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8571428571428571"/>
    <s v="76% to 100%"/>
    <s v="Yes"/>
    <m/>
    <m/>
    <m/>
    <n v="3"/>
    <n v="0"/>
    <n v="0"/>
    <n v="1"/>
    <n v="6"/>
    <n v="7"/>
    <n v="6"/>
    <n v="7"/>
    <n v="7"/>
    <n v="7"/>
    <n v="7"/>
    <n v="6"/>
    <n v="6"/>
    <n v="7"/>
    <n v="6"/>
    <n v="6"/>
    <n v="7"/>
    <n v="7"/>
    <n v="6"/>
    <n v="6"/>
    <n v="7"/>
    <n v="7"/>
    <n v="6"/>
    <n v="7"/>
    <n v="7"/>
    <n v="7"/>
    <n v="6"/>
    <n v="7"/>
    <n v="5"/>
    <n v="7"/>
    <n v="7"/>
    <n v="7"/>
    <n v="6"/>
    <n v="7"/>
    <n v="7"/>
    <n v="7"/>
    <n v="7"/>
    <n v="7"/>
    <n v="7"/>
    <m/>
    <m/>
    <n v="7"/>
    <n v="7"/>
    <n v="7"/>
    <m/>
    <m/>
    <m/>
    <m/>
    <m/>
    <m/>
    <m/>
    <n v="7"/>
    <n v="7"/>
    <s v="Yes"/>
    <n v="7"/>
    <m/>
    <m/>
    <s v="Just understanding the reasons why toddlers work and tools to help teach them skills to develop emotionally, for myself too"/>
    <m/>
    <s v="BairdShaina"/>
    <s v="BairdHunter42265Male"/>
    <n v="1"/>
    <n v="0"/>
    <n v="0"/>
    <n v="0"/>
    <n v="0"/>
  </r>
  <r>
    <s v="1819-1831"/>
    <s v="Register IYP-AKL-FFS-SW0893.xlsx"/>
    <s v="Walker"/>
    <s v="Ruby"/>
    <s v="New Zealand European"/>
    <m/>
    <m/>
    <s v=""/>
    <d v="2012-07-26T00:00:00"/>
    <n v="6.5506849315068489"/>
    <s v="Female"/>
    <s v="Self referral"/>
    <m/>
    <s v="Valley School"/>
    <m/>
    <m/>
    <n v="0"/>
    <s v="No"/>
    <m/>
    <m/>
    <s v="Buckley"/>
    <s v="Natalie"/>
    <s v="Parent"/>
    <s v="29 The Glades South, Pukekohe"/>
    <s v="099298301"/>
    <s v="02102764579"/>
    <s v="New Zealand European"/>
    <m/>
    <m/>
    <s v=""/>
    <s v="No"/>
    <s v="No"/>
    <m/>
    <m/>
    <m/>
    <m/>
    <m/>
    <n v="48"/>
    <s v="&lt;55"/>
    <n v="62"/>
    <s v="Clinical Range"/>
    <n v="48"/>
    <s v="&lt;55"/>
    <n v="52"/>
    <s v="&lt;55"/>
    <n v="22"/>
    <s v="21+"/>
    <n v="21"/>
    <s v="21+"/>
    <s v="Yes"/>
    <s v="No"/>
    <m/>
    <x v="2"/>
    <x v="2"/>
    <x v="1"/>
    <n v="13"/>
    <s v="Y"/>
    <s v="Y"/>
    <s v="Y"/>
    <s v="Y"/>
    <s v="Y"/>
    <s v="Y"/>
    <s v="Y"/>
    <s v="N"/>
    <s v="Y"/>
    <s v="Y"/>
    <s v="Y"/>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9285714285714286"/>
    <s v="76% to 100%"/>
    <s v="Yes"/>
    <m/>
    <m/>
    <m/>
    <n v="3"/>
    <n v="1"/>
    <n v="0"/>
    <n v="1"/>
    <n v="6"/>
    <n v="5"/>
    <n v="4"/>
    <n v="6"/>
    <n v="4"/>
    <n v="6"/>
    <n v="7"/>
    <n v="5"/>
    <n v="6"/>
    <n v="6"/>
    <n v="6"/>
    <n v="6"/>
    <n v="6"/>
    <n v="6"/>
    <n v="4"/>
    <n v="7"/>
    <n v="6"/>
    <n v="7"/>
    <n v="7"/>
    <n v="7"/>
    <n v="7"/>
    <n v="7"/>
    <n v="7"/>
    <n v="7"/>
    <n v="7"/>
    <n v="7"/>
    <n v="7"/>
    <n v="7"/>
    <n v="7"/>
    <n v="7"/>
    <n v="7"/>
    <n v="7"/>
    <n v="7"/>
    <n v="7"/>
    <n v="7"/>
    <m/>
    <m/>
    <n v="7"/>
    <n v="7"/>
    <n v="7"/>
    <m/>
    <m/>
    <m/>
    <m/>
    <m/>
    <m/>
    <m/>
    <n v="7"/>
    <n v="7"/>
    <s v="Yes"/>
    <n v="4"/>
    <m/>
    <m/>
    <s v="Helped me ignore the bad behaviour."/>
    <m/>
    <s v="BuckleyNatalie"/>
    <s v="WalkerRuby41116Female"/>
    <n v="1"/>
    <n v="0"/>
    <n v="0"/>
    <n v="0"/>
    <n v="0"/>
  </r>
  <r>
    <s v="1819-1832"/>
    <s v="Register IYP-AKL-FFS-SW0893.xlsx"/>
    <s v="Naran"/>
    <s v="Lex"/>
    <s v="New Zealand European"/>
    <m/>
    <m/>
    <s v=""/>
    <d v="2014-07-05T00:00:00"/>
    <n v="4.6082191780821917"/>
    <s v="Male"/>
    <s v="Plunket"/>
    <s v="0212470181"/>
    <s v="Central Kindergarten Pukekohe"/>
    <s v="Kindergarten"/>
    <m/>
    <n v="2"/>
    <s v="No"/>
    <m/>
    <m/>
    <s v="Naran"/>
    <s v="Katharina"/>
    <s v="Parent"/>
    <s v="187b Mill Road, RD1, Bombay"/>
    <m/>
    <s v="02102689938"/>
    <s v="New Zealand European"/>
    <m/>
    <m/>
    <s v=""/>
    <s v="No"/>
    <s v="Yes"/>
    <m/>
    <m/>
    <m/>
    <m/>
    <m/>
    <n v="65"/>
    <s v="Clinical Range"/>
    <n v="60"/>
    <s v="Clinical Range"/>
    <n v="58"/>
    <s v="Still of Concern"/>
    <n v="50"/>
    <s v="&lt;55"/>
    <n v="22"/>
    <s v="21+"/>
    <n v="22"/>
    <s v="21+"/>
    <s v="Yes"/>
    <s v="No"/>
    <m/>
    <x v="1"/>
    <x v="2"/>
    <x v="1"/>
    <n v="14"/>
    <s v="Y"/>
    <s v="Y"/>
    <s v="Y"/>
    <s v="Y"/>
    <s v="Y"/>
    <s v="Y"/>
    <s v="Y"/>
    <s v="Y"/>
    <s v="Y"/>
    <s v="Y"/>
    <s v="Y"/>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1"/>
    <s v="76% to 100%"/>
    <s v="Yes"/>
    <m/>
    <m/>
    <m/>
    <n v="6"/>
    <n v="1"/>
    <n v="0"/>
    <n v="1"/>
    <n v="6"/>
    <n v="6"/>
    <n v="5"/>
    <n v="6"/>
    <n v="6"/>
    <n v="6"/>
    <n v="7"/>
    <n v="5"/>
    <n v="6"/>
    <n v="6"/>
    <n v="6"/>
    <n v="6"/>
    <n v="7"/>
    <n v="5"/>
    <n v="4"/>
    <n v="6"/>
    <n v="6"/>
    <n v="6"/>
    <n v="6"/>
    <n v="6"/>
    <n v="7"/>
    <n v="7"/>
    <n v="7"/>
    <n v="6"/>
    <n v="7"/>
    <n v="6"/>
    <n v="4"/>
    <n v="6"/>
    <n v="5"/>
    <n v="6"/>
    <n v="6"/>
    <n v="6"/>
    <m/>
    <m/>
    <m/>
    <m/>
    <m/>
    <n v="7"/>
    <n v="7"/>
    <n v="7"/>
    <m/>
    <m/>
    <m/>
    <m/>
    <m/>
    <m/>
    <m/>
    <m/>
    <m/>
    <m/>
    <m/>
    <m/>
    <m/>
    <m/>
    <m/>
    <s v="NaranKatharina"/>
    <s v="NaranLex41825Male"/>
    <n v="1"/>
    <n v="0"/>
    <n v="0"/>
    <n v="0"/>
    <n v="0"/>
  </r>
  <r>
    <s v="1819-1833"/>
    <s v="Register IYP-AKL-FFS-SW0893.xlsx"/>
    <s v="Harper"/>
    <s v="Ruby-Ann"/>
    <m/>
    <m/>
    <m/>
    <s v=""/>
    <d v="2014-03-03T00:00:00"/>
    <n v="4.9479452054794519"/>
    <s v="Female"/>
    <s v="Self referral"/>
    <m/>
    <m/>
    <m/>
    <m/>
    <n v="1"/>
    <s v="No"/>
    <m/>
    <m/>
    <s v="Marlow"/>
    <s v="Stacey"/>
    <s v="Parent"/>
    <s v="5a Stonehurst Avenue, Waiuku"/>
    <m/>
    <s v="0278641060"/>
    <s v="New Zealand European"/>
    <s v="Māori"/>
    <m/>
    <s v=""/>
    <s v="No"/>
    <s v="Yes"/>
    <m/>
    <m/>
    <m/>
    <m/>
    <m/>
    <n v="52"/>
    <s v="&lt;55"/>
    <n v="47"/>
    <s v="&lt;55"/>
    <n v="46"/>
    <s v="&lt;55"/>
    <n v="45"/>
    <s v="&lt;55"/>
    <n v="21"/>
    <s v="21+"/>
    <n v="35"/>
    <s v="21+"/>
    <s v="No"/>
    <s v="No"/>
    <m/>
    <x v="1"/>
    <x v="2"/>
    <x v="2"/>
    <n v="9"/>
    <s v="Y"/>
    <s v="Y"/>
    <s v="Y"/>
    <s v="Y"/>
    <s v="N"/>
    <s v="Y"/>
    <s v="Y"/>
    <s v="Y"/>
    <s v="Y"/>
    <s v="N"/>
    <s v="N"/>
    <s v="N"/>
    <s v="N"/>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6428571428571429"/>
    <s v="51% to 75%"/>
    <s v="No"/>
    <m/>
    <m/>
    <m/>
    <n v="6"/>
    <n v="0"/>
    <n v="0"/>
    <n v="1"/>
    <n v="6"/>
    <n v="6"/>
    <n v="6"/>
    <n v="6"/>
    <n v="6"/>
    <n v="6"/>
    <n v="6"/>
    <n v="6"/>
    <n v="6"/>
    <n v="6"/>
    <n v="6"/>
    <n v="6"/>
    <n v="7"/>
    <n v="6"/>
    <n v="7"/>
    <n v="6"/>
    <n v="6"/>
    <n v="6"/>
    <n v="6"/>
    <n v="6"/>
    <n v="6"/>
    <n v="6"/>
    <n v="7"/>
    <n v="7"/>
    <n v="6"/>
    <n v="6"/>
    <n v="6"/>
    <n v="6"/>
    <n v="6"/>
    <n v="6"/>
    <n v="6"/>
    <n v="6"/>
    <n v="7"/>
    <n v="7"/>
    <n v="7"/>
    <m/>
    <m/>
    <n v="7"/>
    <n v="7"/>
    <n v="7"/>
    <m/>
    <m/>
    <m/>
    <m/>
    <m/>
    <m/>
    <m/>
    <n v="7"/>
    <n v="6"/>
    <s v="Yes"/>
    <n v="7"/>
    <m/>
    <m/>
    <m/>
    <m/>
    <s v="MarlowStacey"/>
    <s v="HarperRuby-Ann41701Female"/>
    <n v="1"/>
    <n v="0"/>
    <n v="0"/>
    <n v="1"/>
    <n v="0"/>
  </r>
  <r>
    <s v="1819-1834"/>
    <s v="Register IYP-AKL-FFS-SW0893.xlsx"/>
    <s v="Marlow"/>
    <s v="Indigo"/>
    <s v="Māori"/>
    <m/>
    <m/>
    <s v=""/>
    <d v="2015-12-16T00:00:00"/>
    <n v="3.1589041095890411"/>
    <s v="Female"/>
    <s v="NGO"/>
    <s v="092386233"/>
    <s v="First Steps Waiuku"/>
    <s v="Education and Care Services"/>
    <m/>
    <n v="0"/>
    <s v="No"/>
    <m/>
    <m/>
    <s v="Marlow"/>
    <s v="Dayna"/>
    <s v="Parent"/>
    <s v="2/13 Warrinston Avenue, Waiuku"/>
    <m/>
    <s v="02108112971"/>
    <s v="New Zealand European"/>
    <s v="Māori"/>
    <m/>
    <s v=""/>
    <s v="No"/>
    <s v="Yes"/>
    <m/>
    <m/>
    <m/>
    <m/>
    <m/>
    <n v="59"/>
    <s v="Still of Concern"/>
    <n v="49"/>
    <s v="&lt;55"/>
    <n v="56"/>
    <s v="Still of Concern"/>
    <n v="49"/>
    <s v="&lt;55"/>
    <n v="18"/>
    <s v="Still of Concern"/>
    <n v="23"/>
    <s v="21+"/>
    <s v="No"/>
    <s v="No"/>
    <m/>
    <x v="1"/>
    <x v="1"/>
    <x v="2"/>
    <n v="10"/>
    <s v="N"/>
    <s v="Y"/>
    <s v="Y"/>
    <s v="N"/>
    <s v="Y"/>
    <s v="Y"/>
    <s v="Y"/>
    <s v="Y"/>
    <s v="Y"/>
    <s v="N"/>
    <s v="N"/>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7142857142857143"/>
    <s v="51% to 75%"/>
    <s v="No"/>
    <m/>
    <m/>
    <m/>
    <n v="5"/>
    <n v="0"/>
    <n v="0"/>
    <n v="1"/>
    <n v="6"/>
    <n v="6"/>
    <n v="6"/>
    <n v="6"/>
    <n v="6"/>
    <n v="6"/>
    <n v="7"/>
    <n v="6"/>
    <n v="6"/>
    <n v="6"/>
    <n v="7"/>
    <n v="7"/>
    <n v="7"/>
    <n v="7"/>
    <n v="7"/>
    <n v="6"/>
    <n v="7"/>
    <n v="6"/>
    <n v="7"/>
    <n v="7"/>
    <n v="7"/>
    <n v="7"/>
    <n v="6"/>
    <n v="7"/>
    <n v="7"/>
    <n v="7"/>
    <n v="6"/>
    <n v="6"/>
    <n v="7"/>
    <n v="7"/>
    <n v="6"/>
    <n v="6"/>
    <n v="7"/>
    <n v="7"/>
    <n v="7"/>
    <m/>
    <m/>
    <n v="7"/>
    <n v="7"/>
    <n v="7"/>
    <m/>
    <m/>
    <m/>
    <m/>
    <m/>
    <m/>
    <m/>
    <n v="7"/>
    <n v="7"/>
    <m/>
    <n v="6"/>
    <s v="Happy with the program"/>
    <s v="No"/>
    <s v="Me and my daughter have a better relationship"/>
    <m/>
    <s v="MarlowDayna"/>
    <s v="MarlowIndigo42354Female"/>
    <n v="1"/>
    <n v="1"/>
    <n v="0"/>
    <n v="1"/>
    <n v="0"/>
  </r>
  <r>
    <s v="1819-1835"/>
    <s v="Register IYP-AKL-FFS-SW0893.xlsx"/>
    <s v="Reddish"/>
    <s v="Olivia"/>
    <s v="New Zealand European"/>
    <m/>
    <m/>
    <s v=""/>
    <d v="2013-04-20T00:00:00"/>
    <n v="5.816438356164384"/>
    <s v="Female"/>
    <s v="Self referral"/>
    <m/>
    <m/>
    <m/>
    <m/>
    <m/>
    <s v="No"/>
    <m/>
    <m/>
    <s v="Reddish"/>
    <s v="Nicole"/>
    <s v="Parent"/>
    <s v="9 Jackies Place, Pukekohe"/>
    <m/>
    <m/>
    <s v="New Zealand European"/>
    <m/>
    <m/>
    <s v=""/>
    <s v="No"/>
    <s v="No"/>
    <m/>
    <m/>
    <m/>
    <m/>
    <m/>
    <n v="56"/>
    <s v="Still of Concern"/>
    <n v="56"/>
    <s v="Still of Concern"/>
    <n v="55"/>
    <s v="Still of Concern"/>
    <n v="55"/>
    <s v="Still of Concern"/>
    <n v="21"/>
    <s v="21+"/>
    <n v="25"/>
    <s v="21+"/>
    <s v="No"/>
    <s v="No"/>
    <m/>
    <x v="1"/>
    <x v="2"/>
    <x v="2"/>
    <n v="13"/>
    <s v="N"/>
    <s v="Y"/>
    <s v="Y"/>
    <s v="Y"/>
    <s v="Y"/>
    <s v="Y"/>
    <s v="Y"/>
    <s v="Y"/>
    <s v="Y"/>
    <s v="Y"/>
    <s v="Y"/>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9285714285714286"/>
    <s v="76% to 100%"/>
    <s v="Yes"/>
    <m/>
    <m/>
    <m/>
    <n v="2"/>
    <n v="0"/>
    <n v="0"/>
    <n v="1"/>
    <n v="6"/>
    <n v="6"/>
    <n v="7"/>
    <n v="6"/>
    <n v="6"/>
    <n v="6"/>
    <n v="7"/>
    <n v="6"/>
    <n v="6"/>
    <n v="6"/>
    <n v="7"/>
    <n v="6"/>
    <n v="6"/>
    <n v="6"/>
    <n v="6"/>
    <n v="6"/>
    <n v="6"/>
    <n v="7"/>
    <n v="7"/>
    <n v="6"/>
    <n v="6"/>
    <n v="6"/>
    <n v="6"/>
    <n v="6"/>
    <n v="6"/>
    <n v="6"/>
    <n v="6"/>
    <n v="6"/>
    <n v="6"/>
    <n v="6"/>
    <n v="6"/>
    <n v="6"/>
    <n v="7"/>
    <n v="7"/>
    <n v="7"/>
    <m/>
    <m/>
    <n v="7"/>
    <n v="7"/>
    <n v="7"/>
    <m/>
    <m/>
    <m/>
    <m/>
    <m/>
    <m/>
    <m/>
    <n v="7"/>
    <n v="6"/>
    <s v="Yes"/>
    <n v="6"/>
    <s v="Have more modern videos/more realistic"/>
    <s v="Maybe - letting me know I'm doing an OK job"/>
    <s v="Understanding my childs temperment"/>
    <m/>
    <s v="ReddishNicole"/>
    <s v="ReddishOlivia41384Female"/>
    <n v="1"/>
    <n v="0"/>
    <n v="0"/>
    <n v="0"/>
    <n v="0"/>
  </r>
  <r>
    <s v="1819-1836"/>
    <s v="Register IYP-AKL-FFS-SW0894.xlsx"/>
    <s v="Curtis"/>
    <s v="Kelsea"/>
    <s v="Māori"/>
    <s v="New Zealand European"/>
    <s v="Tongan"/>
    <s v="Pacific"/>
    <d v="2010-03-10T00:00:00"/>
    <n v="8.9315068493150687"/>
    <s v="Female"/>
    <s v="MOE"/>
    <s v="0275569059"/>
    <s v="Puni"/>
    <m/>
    <m/>
    <n v="2"/>
    <s v="No"/>
    <m/>
    <m/>
    <s v="Curtis"/>
    <s v="Sarah"/>
    <s v="Parent"/>
    <s v="135 Victoria Street West, Pukekohe"/>
    <m/>
    <s v="0277554438"/>
    <s v="Māori"/>
    <s v="New Zealand European"/>
    <s v="Tongan"/>
    <s v="Pacific"/>
    <s v="No"/>
    <s v="Yes"/>
    <m/>
    <m/>
    <m/>
    <m/>
    <m/>
    <n v="77"/>
    <s v="Clinical Range"/>
    <n v="77"/>
    <s v="Clinical Range"/>
    <n v="60"/>
    <s v="Clinical Range"/>
    <n v="69"/>
    <s v="Clinical Range"/>
    <n v="12"/>
    <s v="Clinical Range"/>
    <n v="19"/>
    <s v="Still of Concern"/>
    <s v="Yes"/>
    <s v="Yes"/>
    <m/>
    <x v="1"/>
    <x v="2"/>
    <x v="2"/>
    <n v="12"/>
    <s v="N"/>
    <s v="N"/>
    <s v="Y"/>
    <s v="Y"/>
    <s v="Y"/>
    <s v="Y"/>
    <s v="Y"/>
    <s v="Y"/>
    <s v="Y"/>
    <s v="Y"/>
    <s v="Y"/>
    <s v="Y"/>
    <s v="Y"/>
    <s v="Y"/>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0.8571428571428571"/>
    <s v="76% to 100%"/>
    <s v="Yes"/>
    <m/>
    <m/>
    <m/>
    <n v="5"/>
    <n v="1"/>
    <n v="1"/>
    <n v="1"/>
    <n v="6"/>
    <n v="6"/>
    <n v="6"/>
    <n v="7"/>
    <n v="7"/>
    <n v="7"/>
    <n v="7"/>
    <n v="7"/>
    <n v="7"/>
    <n v="7"/>
    <n v="7"/>
    <n v="7"/>
    <n v="7"/>
    <n v="7"/>
    <n v="3"/>
    <n v="7"/>
    <n v="7"/>
    <n v="7"/>
    <n v="7"/>
    <n v="7"/>
    <n v="7"/>
    <n v="7"/>
    <n v="7"/>
    <n v="7"/>
    <n v="7"/>
    <n v="7"/>
    <n v="7"/>
    <n v="7"/>
    <n v="7"/>
    <n v="7"/>
    <n v="7"/>
    <n v="7"/>
    <n v="7"/>
    <n v="7"/>
    <n v="7"/>
    <m/>
    <m/>
    <n v="7"/>
    <n v="7"/>
    <n v="7"/>
    <m/>
    <m/>
    <m/>
    <m/>
    <m/>
    <m/>
    <m/>
    <s v="Very Supportive"/>
    <s v="Very Interested"/>
    <s v="Yes"/>
    <s v="Very Likely"/>
    <m/>
    <m/>
    <s v="Encouragement and praise, Social and emotional coaching"/>
    <m/>
    <s v="CurtisSarah"/>
    <s v="CurtisKelsea40247Female"/>
    <n v="1"/>
    <n v="1"/>
    <n v="1"/>
    <n v="1"/>
    <n v="1"/>
  </r>
  <r>
    <s v="1819-1837"/>
    <s v="Register IYP-AKL-FFS-SW0894.xlsx"/>
    <s v="Fick"/>
    <s v="Nikala Rose"/>
    <s v="African"/>
    <s v="New Zealand European"/>
    <m/>
    <s v=""/>
    <d v="2014-05-27T00:00:00"/>
    <n v="4.7150684931506852"/>
    <s v="Female"/>
    <s v="Self referral"/>
    <m/>
    <s v="Wise Owl"/>
    <s v="Education and Care Services"/>
    <m/>
    <n v="2"/>
    <s v="No"/>
    <m/>
    <m/>
    <s v="Fick"/>
    <s v="Mandie"/>
    <s v="Parent"/>
    <s v="7 Edinburugh Street, Pukekohe"/>
    <m/>
    <s v="0223536280"/>
    <s v="African"/>
    <m/>
    <m/>
    <s v=""/>
    <s v="No"/>
    <s v="No"/>
    <m/>
    <m/>
    <m/>
    <m/>
    <m/>
    <n v="79"/>
    <s v="Clinical Range"/>
    <n v="81"/>
    <s v="Clinical Range"/>
    <n v="63"/>
    <s v="Clinical Range"/>
    <n v="49"/>
    <s v="&lt;55"/>
    <n v="14"/>
    <s v="Clinical Range"/>
    <n v="28"/>
    <s v="21+"/>
    <s v="Yes"/>
    <s v="Yes"/>
    <m/>
    <x v="1"/>
    <x v="2"/>
    <x v="2"/>
    <n v="13"/>
    <s v="Y"/>
    <s v="Y"/>
    <s v="Y"/>
    <s v="Y"/>
    <s v="N"/>
    <s v="Y"/>
    <s v="Y"/>
    <s v="Y"/>
    <s v="Y"/>
    <s v="Y"/>
    <s v="Y"/>
    <s v="Y"/>
    <s v="Y"/>
    <s v="Y"/>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0.9285714285714286"/>
    <s v="76% to 100%"/>
    <s v="Yes"/>
    <m/>
    <m/>
    <m/>
    <n v="8"/>
    <n v="1"/>
    <n v="1"/>
    <n v="1"/>
    <n v="6"/>
    <n v="5"/>
    <n v="6"/>
    <n v="6"/>
    <n v="7"/>
    <n v="7"/>
    <n v="7"/>
    <n v="6"/>
    <n v="6"/>
    <n v="7"/>
    <n v="7"/>
    <n v="7"/>
    <n v="7"/>
    <n v="7"/>
    <n v="5"/>
    <n v="7"/>
    <m/>
    <n v="6"/>
    <n v="7"/>
    <n v="7"/>
    <n v="6"/>
    <n v="7"/>
    <n v="6"/>
    <n v="7"/>
    <n v="6"/>
    <n v="6"/>
    <n v="7"/>
    <n v="6"/>
    <n v="6"/>
    <n v="7"/>
    <n v="7"/>
    <n v="7"/>
    <n v="7"/>
    <n v="7"/>
    <n v="7"/>
    <m/>
    <m/>
    <n v="7"/>
    <n v="7"/>
    <n v="7"/>
    <m/>
    <m/>
    <m/>
    <m/>
    <m/>
    <m/>
    <m/>
    <s v="Supportive"/>
    <s v="Interested"/>
    <s v="Yes"/>
    <s v="Likely"/>
    <s v="It is really good"/>
    <s v="No I learned a lot"/>
    <s v="To keep myself calm and handle different situations"/>
    <m/>
    <s v="FickMandie"/>
    <s v="FickNikala Rose41786Female"/>
    <n v="1"/>
    <n v="0"/>
    <n v="0"/>
    <n v="0"/>
    <n v="0"/>
  </r>
  <r>
    <s v="1819-1838"/>
    <s v="Register IYP-AKL-FFS-SW0894.xlsx"/>
    <s v="Hills"/>
    <s v="Mack"/>
    <s v="New Zealand European"/>
    <m/>
    <m/>
    <s v=""/>
    <d v="2014-06-08T00:00:00"/>
    <n v="4.6821917808219178"/>
    <s v="Male"/>
    <s v="Self referral"/>
    <m/>
    <s v="Flying Turtles"/>
    <s v="Education and Care Services"/>
    <m/>
    <n v="0"/>
    <s v="No"/>
    <m/>
    <m/>
    <s v="Hills"/>
    <s v="Rachel"/>
    <s v="Parent"/>
    <s v="39a Ward Street, Pukekohe"/>
    <m/>
    <s v="021326421"/>
    <s v="New Zealand European"/>
    <m/>
    <m/>
    <s v=""/>
    <s v="No"/>
    <s v="Yes"/>
    <m/>
    <m/>
    <m/>
    <m/>
    <m/>
    <n v="72"/>
    <s v="Clinical Range"/>
    <n v="76"/>
    <s v="Clinical Range"/>
    <n v="58"/>
    <s v="Still of Concern"/>
    <n v="47"/>
    <s v="&lt;55"/>
    <n v="18"/>
    <s v="Still of Concern"/>
    <n v="36"/>
    <s v="21+"/>
    <s v="Yes"/>
    <s v="No"/>
    <m/>
    <x v="1"/>
    <x v="2"/>
    <x v="2"/>
    <n v="13"/>
    <s v="Y"/>
    <s v="N"/>
    <s v="Y"/>
    <s v="Y"/>
    <s v="Y"/>
    <s v="Y"/>
    <s v="Y"/>
    <s v="Y"/>
    <s v="Y"/>
    <s v="Y"/>
    <s v="Y"/>
    <s v="Y"/>
    <s v="Y"/>
    <s v="Y"/>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0.9285714285714286"/>
    <s v="76% to 100%"/>
    <s v="Yes"/>
    <m/>
    <m/>
    <m/>
    <n v="5"/>
    <n v="1"/>
    <n v="0"/>
    <n v="1"/>
    <n v="6"/>
    <n v="6"/>
    <n v="6"/>
    <n v="6"/>
    <n v="6"/>
    <n v="6"/>
    <n v="7"/>
    <n v="6"/>
    <n v="6"/>
    <n v="6"/>
    <n v="7"/>
    <n v="7"/>
    <n v="6"/>
    <n v="6"/>
    <n v="5"/>
    <n v="7"/>
    <n v="7"/>
    <n v="7"/>
    <n v="6"/>
    <n v="7"/>
    <n v="7"/>
    <n v="7"/>
    <n v="6"/>
    <n v="7"/>
    <n v="7"/>
    <n v="7"/>
    <n v="7"/>
    <n v="7"/>
    <n v="7"/>
    <n v="7"/>
    <n v="7"/>
    <n v="7"/>
    <n v="6"/>
    <n v="6"/>
    <n v="7"/>
    <m/>
    <m/>
    <n v="6"/>
    <n v="6"/>
    <n v="7"/>
    <m/>
    <m/>
    <m/>
    <m/>
    <m/>
    <m/>
    <m/>
    <s v="Somewhat Supportive"/>
    <s v="Somewhat Interested"/>
    <s v="No"/>
    <s v="Likely"/>
    <s v="A focus section on sleep problems and how to work around them, would be helpful to many people"/>
    <s v="I feel confident with the tools I've been given through this course its been very helpful and I can honestly say I use most of it everyday so I just need to develop the strength to ignore his crying while getting him to sleep in his bed"/>
    <s v="The way I speak to Mack has improved, I use When/then rule all the time and Mack responds well to that. Great learning I enjoyed it."/>
    <m/>
    <s v="HillsRachel"/>
    <s v="HillsMack41798Male"/>
    <n v="1"/>
    <n v="0"/>
    <n v="0"/>
    <n v="0"/>
    <n v="0"/>
  </r>
  <r>
    <s v="1819-1839"/>
    <s v="Register IYP-AKL-FFS-SW0894.xlsx"/>
    <s v="King"/>
    <s v="Jaden"/>
    <s v="New Zealand European"/>
    <m/>
    <m/>
    <s v=""/>
    <d v="2016-09-19T00:00:00"/>
    <n v="2.3972602739726026"/>
    <s v="Male"/>
    <s v="Self referral"/>
    <m/>
    <m/>
    <m/>
    <m/>
    <n v="0"/>
    <s v="No"/>
    <m/>
    <m/>
    <s v="King"/>
    <s v="Liam"/>
    <s v="Parent"/>
    <s v="8/19 Station Road, Pukekohe"/>
    <m/>
    <s v="0211538091"/>
    <s v="New Zealand European"/>
    <m/>
    <m/>
    <s v=""/>
    <s v="No"/>
    <s v="No"/>
    <m/>
    <m/>
    <m/>
    <m/>
    <m/>
    <n v="38"/>
    <s v="&lt;55"/>
    <n v="41"/>
    <s v="&lt;55"/>
    <n v="50"/>
    <s v="&lt;55"/>
    <n v="50"/>
    <s v="&lt;55"/>
    <n v="25"/>
    <s v="21+"/>
    <n v="34"/>
    <s v="21+"/>
    <s v="No"/>
    <s v="No"/>
    <m/>
    <x v="2"/>
    <x v="1"/>
    <x v="2"/>
    <n v="13"/>
    <s v="Y"/>
    <s v="Y"/>
    <s v="N"/>
    <s v="Y"/>
    <s v="Y"/>
    <s v="Y"/>
    <s v="Y"/>
    <s v="Y"/>
    <s v="Y"/>
    <s v="Y"/>
    <s v="Y"/>
    <s v="Y"/>
    <s v="Y"/>
    <s v="Y"/>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0.9285714285714286"/>
    <s v="76% to 100%"/>
    <s v="Yes"/>
    <m/>
    <m/>
    <m/>
    <n v="4"/>
    <n v="0"/>
    <n v="0"/>
    <n v="1"/>
    <n v="7"/>
    <n v="6"/>
    <n v="7"/>
    <n v="7"/>
    <n v="7"/>
    <n v="7"/>
    <n v="7"/>
    <n v="7"/>
    <n v="7"/>
    <n v="7"/>
    <n v="7"/>
    <n v="7"/>
    <n v="7"/>
    <n v="6"/>
    <n v="5"/>
    <n v="6"/>
    <n v="7"/>
    <n v="7"/>
    <n v="4"/>
    <n v="7"/>
    <n v="7"/>
    <n v="7"/>
    <n v="7"/>
    <n v="4"/>
    <n v="7"/>
    <n v="7"/>
    <n v="7"/>
    <n v="7"/>
    <n v="7"/>
    <n v="7"/>
    <n v="7"/>
    <n v="7"/>
    <n v="7"/>
    <n v="7"/>
    <n v="7"/>
    <m/>
    <m/>
    <n v="7"/>
    <n v="7"/>
    <n v="7"/>
    <m/>
    <m/>
    <m/>
    <m/>
    <m/>
    <m/>
    <m/>
    <s v="Very Supportive"/>
    <s v="Very Interested"/>
    <s v="No"/>
    <m/>
    <s v="It doesn't"/>
    <s v="No"/>
    <s v="Praise, time out, how to play"/>
    <m/>
    <s v="KingLiam"/>
    <s v="KingJaden42632Male"/>
    <n v="1"/>
    <n v="0"/>
    <n v="0"/>
    <n v="0"/>
    <n v="0"/>
  </r>
  <r>
    <s v="1819-1840"/>
    <s v="Register IYP-AKL-FFS-SW0894.xlsx"/>
    <s v="Katuke"/>
    <s v="Jason"/>
    <m/>
    <m/>
    <m/>
    <s v=""/>
    <d v="2016-02-24T00:00:00"/>
    <n v="2.967123287671233"/>
    <s v="Male"/>
    <s v="Self referral"/>
    <m/>
    <s v="Tuakau Learning"/>
    <s v="Education and Care Services"/>
    <m/>
    <n v="1"/>
    <s v="No"/>
    <m/>
    <m/>
    <s v="Cunniffe"/>
    <s v="Dalesha"/>
    <s v="Primary Caregiver: other"/>
    <s v="70B Gibson Road, Tuakau"/>
    <m/>
    <s v="0212077326"/>
    <s v="New Zealand European"/>
    <m/>
    <m/>
    <s v=""/>
    <s v="No"/>
    <s v="Yes"/>
    <m/>
    <m/>
    <m/>
    <m/>
    <m/>
    <n v="83"/>
    <s v="Clinical Range"/>
    <n v="72"/>
    <s v="Clinical Range"/>
    <m/>
    <s v="BLANK"/>
    <m/>
    <s v="BLANK"/>
    <n v="8"/>
    <s v="Clinical Range"/>
    <m/>
    <s v="BLANK"/>
    <s v="Yes"/>
    <s v="No"/>
    <m/>
    <x v="0"/>
    <x v="0"/>
    <x v="0"/>
    <n v="2"/>
    <s v="Y"/>
    <s v="N"/>
    <s v="N"/>
    <s v="Y"/>
    <s v="N"/>
    <s v="N"/>
    <s v="N"/>
    <s v="N"/>
    <s v="N"/>
    <s v="N"/>
    <s v="N"/>
    <s v="N"/>
    <s v="N"/>
    <s v="N"/>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0.14285714285714285"/>
    <s v="1% to 25%"/>
    <s v="No"/>
    <m/>
    <m/>
    <m/>
    <n v="9"/>
    <n v="1"/>
    <n v="0"/>
    <n v="0"/>
    <m/>
    <m/>
    <m/>
    <m/>
    <m/>
    <m/>
    <m/>
    <m/>
    <m/>
    <m/>
    <m/>
    <m/>
    <m/>
    <m/>
    <m/>
    <m/>
    <m/>
    <m/>
    <m/>
    <m/>
    <m/>
    <m/>
    <m/>
    <m/>
    <m/>
    <m/>
    <m/>
    <m/>
    <m/>
    <m/>
    <m/>
    <m/>
    <m/>
    <m/>
    <m/>
    <m/>
    <m/>
    <m/>
    <m/>
    <m/>
    <m/>
    <m/>
    <m/>
    <m/>
    <m/>
    <m/>
    <m/>
    <m/>
    <m/>
    <m/>
    <m/>
    <m/>
    <m/>
    <m/>
    <m/>
    <s v="CunniffeDalesha"/>
    <s v="KatukeJason42424Male"/>
    <n v="1"/>
    <n v="0"/>
    <n v="0"/>
    <n v="0"/>
    <n v="0"/>
  </r>
  <r>
    <s v="1819-1841"/>
    <s v="Register IYP-AKL-FFS-SW0894.xlsx"/>
    <s v="Katuke "/>
    <s v="Jason"/>
    <m/>
    <m/>
    <m/>
    <s v=""/>
    <d v="2016-02-24T00:00:00"/>
    <n v="2.967123287671233"/>
    <s v="Male"/>
    <s v="Self referral"/>
    <m/>
    <s v="Tuakau Learning"/>
    <s v="Education and Care Services"/>
    <m/>
    <n v="1"/>
    <s v="No"/>
    <m/>
    <m/>
    <s v="Rotteveel"/>
    <s v="Monique"/>
    <s v="Primary Caregiver: other"/>
    <s v="70B Gibson Road, Tuakau"/>
    <m/>
    <s v="0210765607"/>
    <s v="New Zealand European"/>
    <m/>
    <m/>
    <s v=""/>
    <s v="No"/>
    <s v="Yes"/>
    <m/>
    <m/>
    <m/>
    <m/>
    <m/>
    <n v="83"/>
    <s v="Clinical Range"/>
    <n v="81"/>
    <s v="Clinical Range"/>
    <m/>
    <s v="BLANK"/>
    <m/>
    <s v="BLANK"/>
    <n v="6"/>
    <s v="Clinical Range"/>
    <m/>
    <s v="BLANK"/>
    <s v="Yes"/>
    <s v="No"/>
    <m/>
    <x v="0"/>
    <x v="0"/>
    <x v="0"/>
    <n v="3"/>
    <s v="Y"/>
    <s v="Y"/>
    <s v="N"/>
    <s v="Y"/>
    <s v="N"/>
    <s v="N"/>
    <s v="N"/>
    <s v="N"/>
    <s v="N"/>
    <s v="N"/>
    <s v="N"/>
    <s v="N"/>
    <s v="N"/>
    <s v="N"/>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0.21428571428571427"/>
    <s v="1% to 25%"/>
    <s v="No"/>
    <m/>
    <m/>
    <m/>
    <n v="9"/>
    <n v="1"/>
    <n v="0"/>
    <n v="0"/>
    <m/>
    <m/>
    <m/>
    <m/>
    <m/>
    <m/>
    <m/>
    <m/>
    <m/>
    <m/>
    <m/>
    <m/>
    <m/>
    <m/>
    <m/>
    <m/>
    <m/>
    <m/>
    <m/>
    <m/>
    <m/>
    <m/>
    <m/>
    <m/>
    <m/>
    <m/>
    <m/>
    <m/>
    <m/>
    <m/>
    <m/>
    <m/>
    <m/>
    <m/>
    <m/>
    <m/>
    <m/>
    <m/>
    <m/>
    <m/>
    <m/>
    <m/>
    <m/>
    <m/>
    <m/>
    <m/>
    <m/>
    <m/>
    <m/>
    <m/>
    <m/>
    <m/>
    <m/>
    <m/>
    <m/>
    <s v="RotteveelMonique"/>
    <s v="Katuke Jason42424Male"/>
    <n v="1"/>
    <n v="0"/>
    <n v="0"/>
    <n v="0"/>
    <n v="0"/>
  </r>
  <r>
    <s v="1819-1842"/>
    <s v="Register IYP-AKL-FFS-SW0894.xlsx"/>
    <s v="Nicolson"/>
    <s v="Flynn"/>
    <s v="New Zealand European"/>
    <m/>
    <m/>
    <s v=""/>
    <d v="2015-01-06T00:00:00"/>
    <n v="4.1013698630136988"/>
    <s v="Male"/>
    <s v="Self referral"/>
    <m/>
    <m/>
    <m/>
    <m/>
    <n v="1"/>
    <s v="No"/>
    <m/>
    <m/>
    <s v="Nicolson"/>
    <s v="Glenn"/>
    <s v="Parent"/>
    <s v="54 Lough Bourne Drive, Pukekohe"/>
    <m/>
    <s v="0210467073"/>
    <s v="New Zealand European"/>
    <m/>
    <m/>
    <s v=""/>
    <s v="No"/>
    <s v="No"/>
    <m/>
    <m/>
    <m/>
    <m/>
    <m/>
    <n v="65"/>
    <s v="Clinical Range"/>
    <n v="65"/>
    <s v="Clinical Range"/>
    <n v="58"/>
    <s v="Still of Concern"/>
    <n v="68"/>
    <s v="Clinical Range"/>
    <n v="14"/>
    <s v="Clinical Range"/>
    <n v="25"/>
    <s v="21+"/>
    <s v="Yes"/>
    <s v="Yes"/>
    <m/>
    <x v="1"/>
    <x v="1"/>
    <x v="2"/>
    <n v="14"/>
    <s v="Y"/>
    <s v="Y"/>
    <s v="Y"/>
    <s v="Y"/>
    <s v="Y"/>
    <s v="Y"/>
    <s v="Y"/>
    <s v="Y"/>
    <s v="Y"/>
    <s v="Y"/>
    <s v="Y"/>
    <s v="Y"/>
    <s v="Y"/>
    <s v="Y"/>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1"/>
    <s v="76% to 100%"/>
    <s v="Yes"/>
    <m/>
    <m/>
    <m/>
    <n v="3"/>
    <n v="1"/>
    <n v="1"/>
    <n v="1"/>
    <n v="7"/>
    <n v="6"/>
    <n v="6"/>
    <n v="7"/>
    <n v="4"/>
    <n v="6"/>
    <n v="7"/>
    <n v="6"/>
    <n v="6"/>
    <n v="6"/>
    <n v="6"/>
    <n v="6"/>
    <n v="6"/>
    <n v="4"/>
    <n v="6"/>
    <n v="7"/>
    <n v="7"/>
    <n v="6"/>
    <n v="5"/>
    <n v="7"/>
    <n v="6"/>
    <n v="7"/>
    <n v="6"/>
    <n v="7"/>
    <n v="6"/>
    <n v="7"/>
    <n v="7"/>
    <n v="6"/>
    <n v="7"/>
    <n v="6"/>
    <n v="6"/>
    <n v="7"/>
    <n v="7"/>
    <n v="7"/>
    <n v="7"/>
    <m/>
    <m/>
    <n v="7"/>
    <n v="7"/>
    <n v="7"/>
    <m/>
    <m/>
    <m/>
    <m/>
    <m/>
    <m/>
    <m/>
    <s v="Supportive"/>
    <s v="Interested"/>
    <s v="No"/>
    <s v="Likely"/>
    <s v="Possibly more compact and shorter than 14 weeks, At the start it is quite repetitive"/>
    <s v="No"/>
    <s v="Take Outs from all sessions"/>
    <m/>
    <s v="NicolsonGlenn"/>
    <s v="NicolsonFlynn42010Male"/>
    <n v="2"/>
    <n v="0"/>
    <n v="0"/>
    <n v="0"/>
    <n v="0"/>
  </r>
  <r>
    <s v="1819-1843"/>
    <s v="Register IYP-AKL-FFS-SW0894.xlsx"/>
    <s v="Nicolson"/>
    <s v="Flynn"/>
    <s v="New Zealand European"/>
    <m/>
    <m/>
    <s v=""/>
    <d v="2015-01-06T00:00:00"/>
    <n v="4.1013698630136988"/>
    <s v="Male"/>
    <s v="Self referral"/>
    <m/>
    <m/>
    <m/>
    <m/>
    <n v="1"/>
    <s v="No"/>
    <m/>
    <m/>
    <s v="Nicolson"/>
    <s v="Shelley"/>
    <s v="Parent"/>
    <s v="54 Lough Bourne Drive, Pukekohe"/>
    <m/>
    <s v="0210467073"/>
    <s v="New Zealand European"/>
    <m/>
    <m/>
    <s v=""/>
    <s v="No"/>
    <s v="No"/>
    <m/>
    <m/>
    <m/>
    <m/>
    <m/>
    <n v="71"/>
    <s v="Clinical Range"/>
    <n v="75"/>
    <s v="Clinical Range"/>
    <n v="63"/>
    <s v="Clinical Range"/>
    <n v="73"/>
    <s v="Clinical Range"/>
    <n v="12"/>
    <s v="Clinical Range"/>
    <n v="18"/>
    <s v="Still of Concern"/>
    <s v="Yes"/>
    <s v="Yes"/>
    <m/>
    <x v="1"/>
    <x v="2"/>
    <x v="2"/>
    <n v="14"/>
    <s v="Y"/>
    <s v="Y"/>
    <s v="Y"/>
    <s v="Y"/>
    <s v="Y"/>
    <s v="Y"/>
    <s v="Y"/>
    <s v="Y"/>
    <s v="Y"/>
    <s v="Y"/>
    <s v="Y"/>
    <s v="Y"/>
    <s v="Y"/>
    <s v="Y"/>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1"/>
    <s v="76% to 100%"/>
    <s v="Yes"/>
    <m/>
    <m/>
    <m/>
    <n v="3"/>
    <n v="1"/>
    <n v="1"/>
    <n v="1"/>
    <n v="6"/>
    <n v="6"/>
    <n v="6"/>
    <n v="7"/>
    <n v="6"/>
    <n v="6"/>
    <n v="7"/>
    <n v="6"/>
    <n v="6"/>
    <n v="6"/>
    <n v="7"/>
    <n v="6"/>
    <n v="6"/>
    <n v="6"/>
    <n v="4"/>
    <n v="7"/>
    <n v="7"/>
    <n v="7"/>
    <n v="5"/>
    <n v="7"/>
    <n v="7"/>
    <n v="7"/>
    <n v="7"/>
    <n v="7"/>
    <n v="7"/>
    <n v="7"/>
    <n v="7"/>
    <n v="7"/>
    <n v="6"/>
    <n v="6"/>
    <n v="6"/>
    <n v="7"/>
    <n v="7"/>
    <n v="7"/>
    <n v="7"/>
    <m/>
    <m/>
    <n v="7"/>
    <n v="7"/>
    <n v="7"/>
    <m/>
    <m/>
    <m/>
    <m/>
    <m/>
    <m/>
    <m/>
    <s v="Somewhat Supportive"/>
    <s v="Somewhat Interested"/>
    <s v="No"/>
    <s v="Somewhat Likely"/>
    <s v="Maybe Condense"/>
    <s v="Unsure"/>
    <s v="We have seen a huge change in our childs behaviour, Thank you, very grateful"/>
    <m/>
    <s v="NicolsonShelley"/>
    <s v="NicolsonFlynn42010Male"/>
    <n v="2"/>
    <n v="0"/>
    <n v="0"/>
    <n v="0"/>
    <n v="0"/>
  </r>
  <r>
    <s v="1819-1844"/>
    <s v="Register IYP-AKL-FFS-SW0894.xlsx"/>
    <s v="Andrews"/>
    <s v="Toby"/>
    <s v="New Zealand European"/>
    <m/>
    <m/>
    <s v=""/>
    <d v="2016-06-29T00:00:00"/>
    <n v="2.6219178082191781"/>
    <s v="Male"/>
    <s v="Self referral"/>
    <m/>
    <s v="Little Pukekos "/>
    <s v="Education and Care Services"/>
    <m/>
    <n v="0"/>
    <s v="No"/>
    <m/>
    <m/>
    <s v="Andrews"/>
    <s v="Sarah"/>
    <s v="Parent"/>
    <s v="19 Wyatt Road, Maramarua"/>
    <m/>
    <s v="0276241491"/>
    <s v="New Zealand European"/>
    <m/>
    <m/>
    <s v=""/>
    <s v="No"/>
    <s v="No"/>
    <m/>
    <m/>
    <m/>
    <m/>
    <m/>
    <n v="67"/>
    <s v="Clinical Range"/>
    <n v="64"/>
    <s v="Clinical Range"/>
    <n v="56"/>
    <s v="Still of Concern"/>
    <n v="51"/>
    <s v="&lt;55"/>
    <n v="13"/>
    <s v="Clinical Range"/>
    <n v="20"/>
    <s v="Still of Concern"/>
    <s v="Yes"/>
    <s v="No"/>
    <m/>
    <x v="1"/>
    <x v="2"/>
    <x v="2"/>
    <n v="13"/>
    <s v="Y"/>
    <s v="Y"/>
    <s v="Y"/>
    <s v="Y"/>
    <s v="Y"/>
    <s v="Y"/>
    <s v="Y"/>
    <s v="Y"/>
    <s v="Y"/>
    <s v="Y"/>
    <s v="Y"/>
    <s v="N"/>
    <s v="Y"/>
    <s v="Y"/>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0.9285714285714286"/>
    <s v="76% to 100%"/>
    <s v="Yes"/>
    <m/>
    <m/>
    <m/>
    <n v="3"/>
    <n v="1"/>
    <n v="0"/>
    <n v="0"/>
    <n v="6"/>
    <n v="5"/>
    <n v="6"/>
    <n v="6"/>
    <n v="5"/>
    <n v="6"/>
    <n v="5"/>
    <n v="5"/>
    <n v="6"/>
    <n v="6"/>
    <n v="6"/>
    <n v="6"/>
    <n v="7"/>
    <n v="5"/>
    <n v="5"/>
    <n v="6"/>
    <n v="7"/>
    <n v="7"/>
    <n v="6"/>
    <n v="7"/>
    <n v="7"/>
    <n v="7"/>
    <n v="5"/>
    <n v="5"/>
    <n v="7"/>
    <n v="6"/>
    <n v="7"/>
    <n v="5"/>
    <n v="5"/>
    <n v="6"/>
    <n v="6"/>
    <n v="7"/>
    <n v="7"/>
    <n v="7"/>
    <n v="7"/>
    <m/>
    <m/>
    <n v="7"/>
    <n v="7"/>
    <n v="7"/>
    <m/>
    <m/>
    <m/>
    <m/>
    <m/>
    <m/>
    <m/>
    <s v="Very Supportive"/>
    <s v="Very Interested"/>
    <s v="Yes"/>
    <s v="Likely"/>
    <s v="Sessions not so long, Not as many roleplays, Otherwise was great"/>
    <s v="Yes, Any support for solo/single parenting"/>
    <s v="Support for parents struggling with difficult behaviours, Directions/stratergies for parenting"/>
    <m/>
    <s v="AndrewsSarah"/>
    <s v="AndrewsToby42550Male"/>
    <n v="1"/>
    <n v="0"/>
    <n v="0"/>
    <n v="0"/>
    <n v="0"/>
  </r>
  <r>
    <s v="1819-1845"/>
    <s v="Register IYP-AKL-FFS-SW0894.xlsx"/>
    <s v="Lavin"/>
    <s v="Savarnah"/>
    <s v="New Zealand European"/>
    <m/>
    <m/>
    <s v=""/>
    <d v="2011-10-29T00:00:00"/>
    <n v="7.2931506849315069"/>
    <s v="Female"/>
    <s v="Self referral"/>
    <m/>
    <s v="Puni"/>
    <m/>
    <m/>
    <n v="2"/>
    <s v="Yes"/>
    <s v="ADHD"/>
    <m/>
    <s v="Ward"/>
    <s v="Natasha"/>
    <s v="Parent"/>
    <s v="132 Attewell Road, Pukekohe"/>
    <m/>
    <s v="0210333279"/>
    <s v="New Zealand European"/>
    <m/>
    <m/>
    <s v=""/>
    <s v="No"/>
    <s v="No"/>
    <m/>
    <m/>
    <m/>
    <m/>
    <m/>
    <n v="75"/>
    <s v="Clinical Range"/>
    <n v="65"/>
    <s v="Clinical Range"/>
    <n v="71"/>
    <s v="Clinical Range"/>
    <n v="63"/>
    <s v="Clinical Range"/>
    <n v="19"/>
    <s v="Still of Concern"/>
    <n v="14"/>
    <s v="Clinical Range"/>
    <s v="Yes"/>
    <s v="Yes"/>
    <m/>
    <x v="1"/>
    <x v="2"/>
    <x v="1"/>
    <n v="12"/>
    <s v="Y"/>
    <s v="Y"/>
    <s v="Y"/>
    <s v="Y"/>
    <s v="Y"/>
    <s v="Y"/>
    <s v="Y"/>
    <s v="Y"/>
    <s v="N"/>
    <s v="Y"/>
    <s v="Y"/>
    <s v="N"/>
    <s v="Y"/>
    <s v="Y"/>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0.8571428571428571"/>
    <s v="76% to 100%"/>
    <s v="Yes"/>
    <m/>
    <m/>
    <m/>
    <n v="6"/>
    <n v="1"/>
    <n v="1"/>
    <n v="0"/>
    <n v="5"/>
    <n v="5"/>
    <n v="4"/>
    <n v="6"/>
    <n v="7"/>
    <n v="7"/>
    <m/>
    <n v="6"/>
    <n v="6"/>
    <n v="5"/>
    <n v="7"/>
    <n v="5"/>
    <n v="6"/>
    <n v="4"/>
    <n v="4"/>
    <n v="4"/>
    <n v="6"/>
    <n v="6"/>
    <n v="6"/>
    <n v="7"/>
    <n v="7"/>
    <n v="7"/>
    <n v="6"/>
    <n v="7"/>
    <n v="7"/>
    <n v="7"/>
    <n v="7"/>
    <n v="7"/>
    <n v="7"/>
    <n v="7"/>
    <n v="7"/>
    <n v="7"/>
    <n v="7"/>
    <n v="7"/>
    <n v="7"/>
    <m/>
    <m/>
    <n v="7"/>
    <n v="7"/>
    <n v="7"/>
    <m/>
    <m/>
    <m/>
    <m/>
    <m/>
    <m/>
    <m/>
    <s v="Somewhat Supportive"/>
    <s v="Neutral"/>
    <s v="Yes"/>
    <s v="Neutral"/>
    <m/>
    <s v="Yes please, other curses and resources"/>
    <s v="Support and reinforcement of stratergies"/>
    <m/>
    <s v="WardNatasha"/>
    <s v="LavinSavarnah40845Female"/>
    <n v="1"/>
    <n v="0"/>
    <n v="0"/>
    <n v="0"/>
    <n v="0"/>
  </r>
  <r>
    <s v="1819-1846"/>
    <s v="Register IYP-AKL-FSM-SW0882.xlsx"/>
    <s v="Conner"/>
    <s v="Roman"/>
    <s v="Māori"/>
    <m/>
    <s v="Indian"/>
    <s v=""/>
    <d v="2016-12-22T00:00:00"/>
    <n v="1.6630136986301369"/>
    <s v="Male"/>
    <s v="Self referral"/>
    <s v="FSM 09 2520197"/>
    <m/>
    <m/>
    <m/>
    <m/>
    <m/>
    <m/>
    <m/>
    <s v="Conner"/>
    <s v="Felicity"/>
    <s v="Parent"/>
    <s v="38b Browns Road"/>
    <m/>
    <s v="02129762218"/>
    <m/>
    <m/>
    <s v="Indian"/>
    <s v=""/>
    <s v="No"/>
    <m/>
    <m/>
    <m/>
    <m/>
    <m/>
    <m/>
    <n v="38"/>
    <s v="&lt;55"/>
    <n v="41"/>
    <s v="&lt;55"/>
    <m/>
    <s v="BLANK"/>
    <m/>
    <s v="BLANK"/>
    <n v="38"/>
    <s v="21+"/>
    <m/>
    <s v="BLANK"/>
    <s v="No"/>
    <s v="No"/>
    <m/>
    <x v="0"/>
    <x v="0"/>
    <x v="0"/>
    <n v="2"/>
    <s v="Y"/>
    <s v="N"/>
    <s v="Y"/>
    <s v="N"/>
    <s v="N"/>
    <s v="N"/>
    <s v="N"/>
    <m/>
    <m/>
    <m/>
    <m/>
    <m/>
    <m/>
    <m/>
    <m/>
    <d v="2018-08-21T00:00:00"/>
    <d v="2018-12-05T00:00:00"/>
    <x v="4"/>
    <s v="South &amp; South-West (Auckland)"/>
    <s v="11Dalegety drive"/>
    <m/>
    <m/>
    <s v="Annette Gill"/>
    <s v="Family Success Matters"/>
    <s v="Katie Harrison"/>
    <m/>
    <m/>
    <m/>
    <s v="IYP-AKL-FSM-SW0882"/>
    <s v="Family Success Matters"/>
    <s v="NGO"/>
    <s v="Family Success Matters"/>
    <s v="Family Success Matters"/>
    <n v="0.14285714285714285"/>
    <s v="1% to 25%"/>
    <s v="No"/>
    <m/>
    <m/>
    <m/>
    <n v="10"/>
    <n v="0"/>
    <n v="0"/>
    <n v="0"/>
    <m/>
    <m/>
    <m/>
    <m/>
    <m/>
    <m/>
    <m/>
    <m/>
    <m/>
    <m/>
    <m/>
    <m/>
    <m/>
    <m/>
    <m/>
    <m/>
    <m/>
    <m/>
    <m/>
    <m/>
    <m/>
    <m/>
    <m/>
    <m/>
    <m/>
    <m/>
    <m/>
    <m/>
    <m/>
    <m/>
    <m/>
    <m/>
    <m/>
    <m/>
    <m/>
    <m/>
    <m/>
    <m/>
    <m/>
    <m/>
    <m/>
    <m/>
    <m/>
    <m/>
    <m/>
    <m/>
    <m/>
    <m/>
    <m/>
    <m/>
    <m/>
    <m/>
    <m/>
    <m/>
    <m/>
    <s v="ConnerFelicity"/>
    <s v="ConnerRoman42726male"/>
    <n v="1"/>
    <n v="1"/>
    <n v="0"/>
    <n v="0"/>
    <n v="0"/>
  </r>
  <r>
    <s v="1819-1847"/>
    <s v="Register IYP-AKL-FSM-SW0882.xlsx"/>
    <s v="Zhang"/>
    <s v="Angus"/>
    <s v="Chinese"/>
    <m/>
    <m/>
    <s v=""/>
    <d v="2015-12-02T00:00:00"/>
    <n v="2.7205479452054795"/>
    <s v="Male"/>
    <s v="NGO"/>
    <s v="FSM 09 2520197"/>
    <m/>
    <m/>
    <m/>
    <n v="1"/>
    <m/>
    <m/>
    <m/>
    <s v="Zhuo"/>
    <s v="Liyan"/>
    <s v="Parent"/>
    <s v="3 Plazzo Close, Flat Bush"/>
    <m/>
    <s v="0279544859"/>
    <s v="Chinese"/>
    <m/>
    <m/>
    <s v=""/>
    <s v="No"/>
    <s v="No"/>
    <m/>
    <m/>
    <m/>
    <m/>
    <m/>
    <n v="46"/>
    <s v="&lt;55"/>
    <n v="52"/>
    <s v="&lt;55"/>
    <m/>
    <s v="BLANK"/>
    <m/>
    <s v="BLANK"/>
    <n v="32"/>
    <s v="21+"/>
    <m/>
    <s v="BLANK"/>
    <s v="No"/>
    <s v="No"/>
    <m/>
    <x v="0"/>
    <x v="0"/>
    <x v="0"/>
    <n v="4"/>
    <s v="Y"/>
    <s v="Y"/>
    <s v="Y"/>
    <s v="Y"/>
    <s v="N"/>
    <s v="N"/>
    <s v="N"/>
    <m/>
    <m/>
    <m/>
    <m/>
    <m/>
    <m/>
    <m/>
    <m/>
    <d v="2018-08-21T00:00:00"/>
    <d v="2018-12-05T00:00:00"/>
    <x v="4"/>
    <s v="South &amp; South-West (Auckland)"/>
    <s v="11Dalegety drive"/>
    <m/>
    <m/>
    <s v="Annette Gill"/>
    <s v="Family Success Matters"/>
    <s v="Katie Harrison"/>
    <m/>
    <m/>
    <m/>
    <s v="IYP-AKL-FSM-SW0882"/>
    <s v="Family Success Matters"/>
    <s v="NGO"/>
    <s v="Family Success Matters"/>
    <s v="Family Success Matters"/>
    <n v="0.2857142857142857"/>
    <m/>
    <s v="No"/>
    <m/>
    <m/>
    <m/>
    <n v="3"/>
    <n v="0"/>
    <n v="0"/>
    <n v="0"/>
    <m/>
    <m/>
    <m/>
    <m/>
    <m/>
    <m/>
    <m/>
    <m/>
    <m/>
    <m/>
    <m/>
    <m/>
    <m/>
    <m/>
    <m/>
    <m/>
    <m/>
    <m/>
    <m/>
    <m/>
    <m/>
    <m/>
    <m/>
    <m/>
    <m/>
    <m/>
    <m/>
    <m/>
    <m/>
    <m/>
    <m/>
    <m/>
    <m/>
    <m/>
    <m/>
    <m/>
    <m/>
    <m/>
    <m/>
    <m/>
    <m/>
    <m/>
    <m/>
    <m/>
    <m/>
    <m/>
    <m/>
    <m/>
    <m/>
    <m/>
    <m/>
    <m/>
    <m/>
    <m/>
    <m/>
    <s v="ZhuoLiyan"/>
    <s v="ZhangAngus42340Male"/>
    <n v="1"/>
    <n v="0"/>
    <n v="0"/>
    <n v="0"/>
    <n v="0"/>
  </r>
  <r>
    <s v="1819-1848"/>
    <s v="Register IYP-AKL-FSM-SW0882.xlsx"/>
    <s v="Strydon"/>
    <s v="Ethan"/>
    <s v="Indian"/>
    <s v="African"/>
    <m/>
    <s v=""/>
    <d v="2015-07-08T00:00:00"/>
    <n v="3.1232876712328768"/>
    <s v="Male"/>
    <s v="NGO"/>
    <s v="FSM 09 2520197"/>
    <m/>
    <m/>
    <m/>
    <n v="1"/>
    <m/>
    <m/>
    <m/>
    <s v="Naidoo"/>
    <s v="Shunbagavalli (Mala)"/>
    <s v="Primary Caregiver: other"/>
    <s v="105 Gossamer Drive Pakuranga"/>
    <m/>
    <s v="021 230 3304"/>
    <s v="Indian"/>
    <s v="African"/>
    <m/>
    <s v=""/>
    <s v="Yes"/>
    <s v="Yes"/>
    <m/>
    <m/>
    <m/>
    <m/>
    <m/>
    <n v="45"/>
    <s v="&lt;55"/>
    <n v="49"/>
    <s v="&lt;55"/>
    <m/>
    <s v="BLANK"/>
    <m/>
    <s v="BLANK"/>
    <n v="31"/>
    <s v="21+"/>
    <m/>
    <s v="BLANK"/>
    <s v="No"/>
    <s v="No"/>
    <m/>
    <x v="0"/>
    <x v="0"/>
    <x v="0"/>
    <n v="4"/>
    <s v="Y"/>
    <s v="Y"/>
    <s v="Y"/>
    <s v="Y"/>
    <s v="N"/>
    <s v="N"/>
    <s v="N"/>
    <m/>
    <m/>
    <m/>
    <m/>
    <m/>
    <m/>
    <m/>
    <m/>
    <d v="2018-08-21T00:00:00"/>
    <d v="2018-12-05T00:00:00"/>
    <x v="4"/>
    <s v="South &amp; South-West (Auckland)"/>
    <s v="11Dalegety drive"/>
    <m/>
    <m/>
    <s v="Annette Gill"/>
    <s v="Family Success Matters"/>
    <s v="Katie Harrison"/>
    <m/>
    <m/>
    <m/>
    <s v="IYP-AKL-FSM-SW0882"/>
    <s v="Family Success Matters"/>
    <s v="NGO"/>
    <s v="Family Success Matters"/>
    <s v="Family Success Matters"/>
    <n v="0.2857142857142857"/>
    <m/>
    <s v="No"/>
    <m/>
    <m/>
    <m/>
    <n v="6"/>
    <n v="0"/>
    <n v="0"/>
    <n v="0"/>
    <m/>
    <m/>
    <m/>
    <m/>
    <m/>
    <m/>
    <m/>
    <m/>
    <m/>
    <m/>
    <m/>
    <m/>
    <m/>
    <m/>
    <m/>
    <m/>
    <m/>
    <m/>
    <m/>
    <m/>
    <m/>
    <m/>
    <m/>
    <m/>
    <m/>
    <m/>
    <m/>
    <m/>
    <m/>
    <m/>
    <m/>
    <m/>
    <m/>
    <m/>
    <m/>
    <m/>
    <m/>
    <m/>
    <m/>
    <m/>
    <m/>
    <m/>
    <m/>
    <m/>
    <m/>
    <m/>
    <m/>
    <m/>
    <m/>
    <m/>
    <m/>
    <m/>
    <m/>
    <m/>
    <m/>
    <s v="NaidooShunbagavalli (Mala)"/>
    <s v="StrydonEthan42193male"/>
    <n v="1"/>
    <n v="0"/>
    <n v="0"/>
    <n v="0"/>
    <n v="0"/>
  </r>
  <r>
    <s v="1819-1849"/>
    <s v="Register IYP-AKL-FSM-SW0882.xlsx"/>
    <s v="Soni"/>
    <s v="Arshia"/>
    <s v="New Zealand European"/>
    <m/>
    <m/>
    <s v=""/>
    <d v="2014-03-12T00:00:00"/>
    <n v="4.4465753424657537"/>
    <s v="Female"/>
    <s v="NGO"/>
    <s v="FSM 09 2520197"/>
    <m/>
    <m/>
    <m/>
    <m/>
    <m/>
    <m/>
    <m/>
    <s v="Soni"/>
    <s v="Donna"/>
    <s v="Parent"/>
    <s v="79a Templeton Place"/>
    <m/>
    <s v="0212161514"/>
    <s v="New Zealand European"/>
    <m/>
    <m/>
    <s v=""/>
    <s v="No"/>
    <s v="No"/>
    <m/>
    <m/>
    <m/>
    <m/>
    <m/>
    <n v="67"/>
    <s v="Clinical Range"/>
    <n v="71"/>
    <s v="Clinical Range"/>
    <n v="44"/>
    <s v="&lt;55"/>
    <n v="42"/>
    <s v="&lt;55"/>
    <n v="19"/>
    <s v="Still of Concern"/>
    <n v="35"/>
    <s v="21+"/>
    <s v="Yes"/>
    <s v="No"/>
    <m/>
    <x v="1"/>
    <x v="2"/>
    <x v="2"/>
    <n v="14"/>
    <s v="Y"/>
    <s v="Y"/>
    <s v="Y"/>
    <s v="Y"/>
    <s v="Y"/>
    <s v="Y"/>
    <s v="Y"/>
    <s v="Y"/>
    <s v="Y"/>
    <s v="Y"/>
    <s v="Y"/>
    <s v="Y"/>
    <s v="Y"/>
    <s v="Y"/>
    <m/>
    <d v="2018-08-21T00:00:00"/>
    <d v="2018-12-05T00:00:00"/>
    <x v="4"/>
    <s v="South &amp; South-West (Auckland)"/>
    <s v="11Dalegety drive"/>
    <m/>
    <m/>
    <s v="Annette Gill"/>
    <s v="Family Success Matters"/>
    <s v="Katie Harrison"/>
    <m/>
    <m/>
    <m/>
    <s v="IYP-AKL-FSM-SW0882"/>
    <s v="Family Success Matters"/>
    <s v="NGO"/>
    <s v="Family Success Matters"/>
    <s v="Family Success Matters"/>
    <n v="1"/>
    <s v="76% to 100%"/>
    <s v="Yes"/>
    <m/>
    <m/>
    <m/>
    <n v="10"/>
    <n v="1"/>
    <n v="0"/>
    <n v="1"/>
    <n v="6"/>
    <n v="6"/>
    <n v="7"/>
    <n v="7"/>
    <n v="7"/>
    <n v="6"/>
    <n v="7"/>
    <n v="6"/>
    <n v="6"/>
    <n v="7"/>
    <n v="6"/>
    <n v="6"/>
    <n v="7"/>
    <n v="6"/>
    <n v="4"/>
    <n v="6"/>
    <n v="7"/>
    <n v="7"/>
    <n v="6"/>
    <n v="7"/>
    <n v="6"/>
    <n v="6"/>
    <n v="7"/>
    <n v="7"/>
    <n v="6"/>
    <n v="6"/>
    <n v="7"/>
    <n v="6"/>
    <n v="7"/>
    <n v="6"/>
    <n v="6"/>
    <n v="7"/>
    <n v="7"/>
    <n v="7"/>
    <n v="7"/>
    <m/>
    <m/>
    <n v="7"/>
    <n v="7"/>
    <n v="7"/>
    <m/>
    <m/>
    <m/>
    <m/>
    <m/>
    <m/>
    <m/>
    <s v="very supportive"/>
    <s v="very interested "/>
    <s v="yes"/>
    <s v="likely"/>
    <s v="review class and progress with parents in three months"/>
    <s v="would like to do again in two years"/>
    <s v="Improvement in my parent skills"/>
    <m/>
    <s v="SoniDonna"/>
    <s v="SoniArshia41710female"/>
    <n v="1"/>
    <n v="0"/>
    <n v="0"/>
    <n v="0"/>
    <n v="0"/>
  </r>
  <r>
    <s v="1819-1850"/>
    <s v="Register IYP-AKL-FSM-SW0882.xlsx"/>
    <s v="Hernandez"/>
    <s v="Amir Ashurov"/>
    <s v="Other European"/>
    <s v="North America"/>
    <m/>
    <s v=""/>
    <d v="2015-05-15T00:00:00"/>
    <n v="3.2712328767123289"/>
    <s v="Male"/>
    <s v="Self referral"/>
    <m/>
    <m/>
    <m/>
    <m/>
    <m/>
    <m/>
    <m/>
    <m/>
    <s v="Hernandez"/>
    <s v="Javier"/>
    <s v="Parent"/>
    <s v="186a Ridge Road Howick "/>
    <m/>
    <s v="0211067889"/>
    <s v="North America"/>
    <s v="Other Ethnicity"/>
    <m/>
    <s v=""/>
    <s v="No"/>
    <s v="No"/>
    <m/>
    <m/>
    <m/>
    <m/>
    <m/>
    <n v="66"/>
    <s v="Clinical Range"/>
    <n v="60"/>
    <s v="Clinical Range"/>
    <n v="58"/>
    <s v="Still of Concern"/>
    <n v="60"/>
    <s v="Clinical Range"/>
    <n v="14"/>
    <s v="Clinical Range"/>
    <n v="16"/>
    <s v="Clinical Range"/>
    <s v="Yes"/>
    <s v="Yes"/>
    <m/>
    <x v="1"/>
    <x v="1"/>
    <x v="2"/>
    <n v="10"/>
    <s v="Y"/>
    <s v="Y"/>
    <s v="Y"/>
    <s v="Y"/>
    <s v="Y"/>
    <s v="Y"/>
    <s v="Y"/>
    <s v="Y"/>
    <s v="N"/>
    <s v="N"/>
    <s v="Y"/>
    <s v="N"/>
    <s v="Y"/>
    <s v="N"/>
    <m/>
    <d v="2018-08-21T00:00:00"/>
    <d v="2018-12-05T00:00:00"/>
    <x v="4"/>
    <s v="South &amp; South-West (Auckland)"/>
    <s v="11Dalegety drive"/>
    <m/>
    <m/>
    <s v="Annette Gill"/>
    <s v="Family Success Matters"/>
    <s v="Katie Harrison"/>
    <m/>
    <m/>
    <m/>
    <s v="IYP-AKL-FSM-SW0882"/>
    <s v="Family Success Matters"/>
    <s v="NGO"/>
    <s v="Family Success Matters"/>
    <s v="Family Success Matters"/>
    <n v="0.7142857142857143"/>
    <s v="51% to 75%"/>
    <s v="No"/>
    <m/>
    <m/>
    <m/>
    <n v="2"/>
    <n v="1"/>
    <n v="1"/>
    <n v="1"/>
    <n v="7"/>
    <n v="7"/>
    <n v="7"/>
    <n v="7"/>
    <n v="7"/>
    <n v="7"/>
    <n v="7"/>
    <n v="7"/>
    <n v="7"/>
    <n v="7"/>
    <n v="7"/>
    <n v="7"/>
    <n v="7"/>
    <n v="7"/>
    <n v="6"/>
    <n v="7"/>
    <n v="7"/>
    <n v="7"/>
    <n v="7"/>
    <n v="7"/>
    <n v="7"/>
    <n v="7"/>
    <n v="7"/>
    <n v="7"/>
    <n v="7"/>
    <n v="7"/>
    <n v="7"/>
    <n v="7"/>
    <n v="7"/>
    <n v="7"/>
    <n v="7"/>
    <n v="7"/>
    <n v="7"/>
    <n v="7"/>
    <n v="7"/>
    <m/>
    <m/>
    <m/>
    <m/>
    <m/>
    <m/>
    <m/>
    <m/>
    <m/>
    <m/>
    <m/>
    <m/>
    <s v="very supportive"/>
    <s v="very interested "/>
    <s v="yes"/>
    <s v="very likely"/>
    <s v="n/a"/>
    <s v="n/a"/>
    <s v="the incredible suppor from everyone involved thank you"/>
    <m/>
    <s v="HernandezJavier"/>
    <s v="HernandezAmir Ashurov42139male"/>
    <n v="2"/>
    <n v="0"/>
    <n v="0"/>
    <n v="0"/>
    <n v="0"/>
  </r>
  <r>
    <s v="1819-1851"/>
    <s v="Register IYP-AKL-FSM-SW0882.xlsx"/>
    <s v="Hernandez"/>
    <s v="Amir Ashurov"/>
    <s v="Other European"/>
    <s v="North America"/>
    <m/>
    <s v=""/>
    <d v="2015-05-15T00:00:00"/>
    <n v="3.2712328767123289"/>
    <s v="Male"/>
    <s v="Self referral"/>
    <m/>
    <m/>
    <m/>
    <m/>
    <m/>
    <m/>
    <m/>
    <m/>
    <s v="Chitaeva"/>
    <s v="Nadeeda"/>
    <m/>
    <s v="186a Ridge Road Howick "/>
    <m/>
    <s v="0211067889"/>
    <s v="Other European"/>
    <m/>
    <m/>
    <s v=""/>
    <s v="No"/>
    <s v="No"/>
    <m/>
    <m/>
    <m/>
    <m/>
    <m/>
    <n v="56"/>
    <s v="Still of Concern"/>
    <n v="73"/>
    <s v="Clinical Range"/>
    <n v="56"/>
    <s v="Still of Concern"/>
    <n v="59"/>
    <s v="Still of Concern"/>
    <n v="12"/>
    <s v="Clinical Range"/>
    <n v="29"/>
    <s v="21+"/>
    <s v="Yes"/>
    <s v="No"/>
    <m/>
    <x v="2"/>
    <x v="2"/>
    <x v="2"/>
    <n v="10"/>
    <s v="Y"/>
    <s v="Y"/>
    <s v="Y"/>
    <s v="Y"/>
    <s v="Y"/>
    <s v="Y"/>
    <s v="Y"/>
    <s v="Y"/>
    <s v="N"/>
    <s v="N"/>
    <s v="Y"/>
    <s v="N"/>
    <s v="Y"/>
    <s v="N"/>
    <m/>
    <d v="2018-08-21T00:00:00"/>
    <d v="2018-12-05T00:00:00"/>
    <x v="4"/>
    <s v="South &amp; South-West (Auckland)"/>
    <s v="11Dalegety drive"/>
    <m/>
    <m/>
    <s v="Annette Gill"/>
    <s v="Family Success Matters"/>
    <s v="Katie Harrison"/>
    <m/>
    <m/>
    <m/>
    <s v="IYP-AKL-FSM-SW0882"/>
    <s v="Family Success Matters"/>
    <s v="NGO"/>
    <s v="Family Success Matters"/>
    <s v="Family Success Matters"/>
    <n v="0.7142857142857143"/>
    <s v="51% to 75%"/>
    <s v="No"/>
    <m/>
    <m/>
    <m/>
    <n v="2"/>
    <n v="1"/>
    <n v="0"/>
    <n v="1"/>
    <n v="7"/>
    <n v="6"/>
    <n v="6"/>
    <n v="7"/>
    <n v="7"/>
    <n v="7"/>
    <n v="7"/>
    <n v="7"/>
    <n v="7"/>
    <n v="7"/>
    <n v="7"/>
    <n v="7"/>
    <n v="7"/>
    <n v="7"/>
    <n v="7"/>
    <n v="7"/>
    <n v="7"/>
    <n v="7"/>
    <n v="7"/>
    <n v="6"/>
    <n v="6"/>
    <n v="7"/>
    <n v="7"/>
    <n v="6"/>
    <n v="6"/>
    <n v="7"/>
    <n v="7"/>
    <n v="6"/>
    <n v="7"/>
    <n v="7"/>
    <n v="6"/>
    <n v="6"/>
    <n v="7"/>
    <n v="7"/>
    <n v="7"/>
    <m/>
    <m/>
    <m/>
    <m/>
    <m/>
    <m/>
    <m/>
    <m/>
    <m/>
    <m/>
    <m/>
    <m/>
    <s v="very supportive"/>
    <s v="very interested "/>
    <s v="yes"/>
    <s v="very likely"/>
    <m/>
    <m/>
    <s v="thank you very much"/>
    <m/>
    <s v="ChitaevaNadeeda"/>
    <s v="HernandezAmir Ashurov42139male"/>
    <n v="2"/>
    <n v="0"/>
    <n v="0"/>
    <n v="0"/>
    <n v="0"/>
  </r>
  <r>
    <s v="1819-1852"/>
    <s v="Register IYP-AKL-FSM-SW0882.xlsx"/>
    <s v="Singh Belling"/>
    <s v="Harnoor"/>
    <s v="Asian nfd"/>
    <m/>
    <m/>
    <s v=""/>
    <d v="2012-10-13T00:00:00"/>
    <n v="5.8575342465753426"/>
    <s v="Female"/>
    <s v="Self referral"/>
    <m/>
    <m/>
    <m/>
    <m/>
    <m/>
    <m/>
    <m/>
    <m/>
    <s v="Singh"/>
    <s v="Karamjeet"/>
    <s v="Parent"/>
    <s v="81 Mt Cesanon Crescent"/>
    <m/>
    <s v="0212995025"/>
    <s v="Indian"/>
    <m/>
    <m/>
    <s v=""/>
    <s v="No"/>
    <s v="No"/>
    <m/>
    <m/>
    <m/>
    <m/>
    <m/>
    <n v="57"/>
    <s v="Still of Concern"/>
    <n v="60"/>
    <s v="Clinical Range"/>
    <m/>
    <s v="BLANK"/>
    <m/>
    <s v="BLANK"/>
    <n v="34"/>
    <s v="21+"/>
    <m/>
    <s v="BLANK"/>
    <s v="Yes"/>
    <s v="No"/>
    <m/>
    <x v="0"/>
    <x v="0"/>
    <x v="0"/>
    <n v="2"/>
    <s v="Y"/>
    <s v="Y"/>
    <s v="N"/>
    <s v="N"/>
    <s v="N"/>
    <s v="N"/>
    <s v="N"/>
    <m/>
    <m/>
    <m/>
    <m/>
    <m/>
    <m/>
    <s v="N"/>
    <m/>
    <d v="2018-08-21T00:00:00"/>
    <d v="2018-12-05T00:00:00"/>
    <x v="4"/>
    <s v="South &amp; South-West (Auckland)"/>
    <s v="11Dalegety drive"/>
    <m/>
    <m/>
    <s v="Annette Gill"/>
    <s v="Family Success Matters"/>
    <s v="Katie Harrison"/>
    <m/>
    <m/>
    <m/>
    <s v="IYP-AKL-FSM-SW0882"/>
    <s v="Family Success Matters"/>
    <s v="NGO"/>
    <s v="Family Success Matters"/>
    <s v="Family Success Matters"/>
    <n v="0.14285714285714285"/>
    <s v="1% to 25%"/>
    <s v="No"/>
    <m/>
    <m/>
    <m/>
    <n v="0"/>
    <n v="1"/>
    <n v="0"/>
    <n v="0"/>
    <m/>
    <m/>
    <m/>
    <m/>
    <m/>
    <m/>
    <m/>
    <m/>
    <m/>
    <m/>
    <m/>
    <m/>
    <m/>
    <m/>
    <m/>
    <m/>
    <m/>
    <m/>
    <m/>
    <m/>
    <m/>
    <m/>
    <m/>
    <m/>
    <m/>
    <m/>
    <m/>
    <m/>
    <m/>
    <m/>
    <m/>
    <m/>
    <m/>
    <m/>
    <m/>
    <m/>
    <m/>
    <m/>
    <m/>
    <m/>
    <m/>
    <m/>
    <m/>
    <m/>
    <m/>
    <m/>
    <m/>
    <m/>
    <m/>
    <m/>
    <m/>
    <m/>
    <m/>
    <m/>
    <m/>
    <s v="SinghKaramjeet"/>
    <s v="Singh BellingHarnoor41195female"/>
    <n v="1"/>
    <n v="0"/>
    <n v="0"/>
    <n v="0"/>
    <n v="0"/>
  </r>
  <r>
    <s v="1819-1853"/>
    <s v="Register IYP-AKL-FSM-SW0882.xlsx"/>
    <s v="Harris"/>
    <s v="Enzo"/>
    <s v="Māori"/>
    <m/>
    <m/>
    <s v=""/>
    <d v="2016-07-04T00:00:00"/>
    <n v="2.1315068493150684"/>
    <s v="Male"/>
    <s v="NGO"/>
    <s v="FSM 09 2520197"/>
    <m/>
    <m/>
    <m/>
    <m/>
    <m/>
    <m/>
    <m/>
    <s v="Matatahi"/>
    <s v="Toni"/>
    <s v="Parent"/>
    <s v="9/83 Beaumonts Way"/>
    <m/>
    <s v="0224072681"/>
    <m/>
    <m/>
    <m/>
    <s v=""/>
    <s v="Yes"/>
    <s v="Yes"/>
    <m/>
    <m/>
    <m/>
    <m/>
    <m/>
    <n v="62"/>
    <s v="Clinical Range"/>
    <n v="56"/>
    <s v="Still of Concern"/>
    <n v="62"/>
    <s v="Clinical Range"/>
    <n v="54"/>
    <s v="&lt;55"/>
    <n v="20"/>
    <s v="Still of Concern"/>
    <n v="19"/>
    <s v="Still of Concern"/>
    <s v="Yes"/>
    <s v="Yes"/>
    <m/>
    <x v="2"/>
    <x v="2"/>
    <x v="1"/>
    <n v="11"/>
    <s v="Y"/>
    <s v="Y"/>
    <s v="N"/>
    <s v="Y"/>
    <s v="N"/>
    <s v="Y"/>
    <s v="Y"/>
    <s v="Y"/>
    <s v="Y"/>
    <s v="Y"/>
    <s v="Y"/>
    <s v="N"/>
    <s v="Y"/>
    <s v="Y"/>
    <m/>
    <d v="2018-08-21T00:00:00"/>
    <d v="2018-12-05T00:00:00"/>
    <x v="4"/>
    <s v="South &amp; South-West (Auckland)"/>
    <s v="11Dalegety drive"/>
    <m/>
    <m/>
    <s v="Annette Gill"/>
    <s v="Family Success Matters"/>
    <s v="Katie Harrison"/>
    <m/>
    <m/>
    <m/>
    <s v="IYP-AKL-FSM-SW0882"/>
    <s v="Family Success Matters"/>
    <s v="NGO"/>
    <s v="Family Success Matters"/>
    <s v="Family Success Matters"/>
    <n v="0.7857142857142857"/>
    <s v="76% to 100%"/>
    <s v="Yes"/>
    <m/>
    <m/>
    <m/>
    <n v="10"/>
    <n v="1"/>
    <n v="1"/>
    <n v="1"/>
    <n v="5"/>
    <n v="5"/>
    <n v="5"/>
    <n v="5"/>
    <n v="6"/>
    <n v="5"/>
    <n v="6"/>
    <n v="6"/>
    <n v="6"/>
    <n v="6"/>
    <n v="6"/>
    <n v="6"/>
    <n v="7"/>
    <n v="5"/>
    <n v="2"/>
    <n v="5"/>
    <n v="6"/>
    <n v="4"/>
    <n v="5"/>
    <n v="6"/>
    <n v="6"/>
    <n v="6"/>
    <n v="6"/>
    <n v="6"/>
    <n v="6"/>
    <n v="4"/>
    <n v="4"/>
    <n v="4"/>
    <n v="6"/>
    <n v="6"/>
    <n v="6"/>
    <n v="6"/>
    <n v="5"/>
    <n v="5"/>
    <n v="6"/>
    <m/>
    <m/>
    <n v="6"/>
    <n v="6"/>
    <n v="7"/>
    <m/>
    <m/>
    <m/>
    <m/>
    <m/>
    <m/>
    <m/>
    <s v="supportive"/>
    <s v="interested"/>
    <s v="yes"/>
    <s v="likely"/>
    <s v="More conversions "/>
    <s v="No"/>
    <s v="meeting people and learning new things"/>
    <m/>
    <s v="MatatahiToni"/>
    <s v="HarrisEnzo42555male"/>
    <n v="1"/>
    <n v="1"/>
    <n v="0"/>
    <n v="0"/>
    <n v="0"/>
  </r>
  <r>
    <s v="1819-1854"/>
    <s v="Register IYP-AKL-FSM-SW0882.xlsx"/>
    <s v="Mukoko"/>
    <s v="Matihina"/>
    <s v="Māori"/>
    <s v="African"/>
    <m/>
    <s v=""/>
    <d v="2015-10-31T00:00:00"/>
    <n v="2.8082191780821919"/>
    <s v="Male"/>
    <s v="NGO"/>
    <s v="FSM 09 2520197"/>
    <s v="Te Koha Nga Pukeroihi"/>
    <m/>
    <m/>
    <m/>
    <m/>
    <m/>
    <m/>
    <s v="Marshall"/>
    <s v="Rahera"/>
    <s v="Parent"/>
    <s v="59 Great South Road"/>
    <m/>
    <s v="0212318681"/>
    <s v="Māori"/>
    <m/>
    <m/>
    <s v=""/>
    <s v="No"/>
    <s v="Yes"/>
    <m/>
    <m/>
    <m/>
    <m/>
    <m/>
    <m/>
    <s v="BLANK"/>
    <m/>
    <s v="BLANK"/>
    <m/>
    <s v="BLANK"/>
    <m/>
    <s v="BLANK"/>
    <n v="26"/>
    <s v="21+"/>
    <m/>
    <s v="BLANK"/>
    <s v="No"/>
    <s v="No"/>
    <m/>
    <x v="0"/>
    <x v="0"/>
    <x v="0"/>
    <n v="3"/>
    <s v="Y"/>
    <s v="N"/>
    <s v="Y"/>
    <s v="Y"/>
    <s v="N"/>
    <s v="N"/>
    <s v="N"/>
    <m/>
    <m/>
    <m/>
    <m/>
    <m/>
    <m/>
    <m/>
    <m/>
    <d v="2018-08-21T00:00:00"/>
    <d v="2018-12-05T00:00:00"/>
    <x v="4"/>
    <s v="South &amp; South-West (Auckland)"/>
    <s v="11Dalegety drive"/>
    <m/>
    <m/>
    <s v="Annette Gill"/>
    <s v="Family Success Matters"/>
    <s v="Katie Harrison"/>
    <m/>
    <m/>
    <m/>
    <s v="IYP-AKL-FSM-SW0882"/>
    <s v="Family Success Matters"/>
    <s v="NGO"/>
    <s v="Family Success Matters"/>
    <s v="Family Success Matters"/>
    <n v="0.21428571428571427"/>
    <s v="1% to 25%"/>
    <s v="No"/>
    <m/>
    <m/>
    <m/>
    <n v="0"/>
    <n v="0"/>
    <n v="0"/>
    <n v="0"/>
    <m/>
    <m/>
    <m/>
    <m/>
    <m/>
    <m/>
    <m/>
    <m/>
    <m/>
    <m/>
    <m/>
    <m/>
    <m/>
    <m/>
    <m/>
    <m/>
    <m/>
    <m/>
    <m/>
    <m/>
    <m/>
    <m/>
    <m/>
    <m/>
    <m/>
    <m/>
    <m/>
    <m/>
    <m/>
    <m/>
    <m/>
    <m/>
    <m/>
    <m/>
    <m/>
    <m/>
    <m/>
    <m/>
    <m/>
    <m/>
    <m/>
    <m/>
    <m/>
    <m/>
    <m/>
    <m/>
    <m/>
    <m/>
    <m/>
    <m/>
    <m/>
    <m/>
    <m/>
    <m/>
    <m/>
    <s v="MarshallRahera"/>
    <s v="MukokoMatihina42308male"/>
    <n v="1"/>
    <n v="1"/>
    <n v="0"/>
    <n v="1"/>
    <n v="0"/>
  </r>
  <r>
    <s v="1819-1855"/>
    <s v="Register IYP-AKL-FSM-SW0882.xlsx"/>
    <s v="Azam"/>
    <s v="Ahmad"/>
    <s v="Tongan"/>
    <s v="Fijian"/>
    <m/>
    <s v="Pacific"/>
    <d v="2015-09-29T00:00:00"/>
    <n v="2.8958904109589043"/>
    <s v="Male"/>
    <s v="NGO"/>
    <s v="FSM 09 2520197"/>
    <s v="EDU Kids East Tamaki"/>
    <m/>
    <m/>
    <m/>
    <m/>
    <m/>
    <m/>
    <s v="Rogers"/>
    <s v="Toni"/>
    <s v="Parent"/>
    <s v="13 Charles Street Papatoetoe"/>
    <m/>
    <s v="0210603607"/>
    <s v="New Zealand European"/>
    <s v="Indian"/>
    <m/>
    <s v=""/>
    <s v="Yes"/>
    <s v="No"/>
    <m/>
    <m/>
    <m/>
    <m/>
    <m/>
    <n v="53"/>
    <s v="&lt;55"/>
    <n v="75"/>
    <s v="Clinical Range"/>
    <n v="43"/>
    <s v="&lt;55"/>
    <n v="49"/>
    <s v="&lt;55"/>
    <n v="26"/>
    <s v="21+"/>
    <n v="31"/>
    <s v="21+"/>
    <s v="Yes"/>
    <s v="No"/>
    <m/>
    <x v="1"/>
    <x v="2"/>
    <x v="2"/>
    <n v="12"/>
    <s v="Y"/>
    <s v="Y"/>
    <s v="Y"/>
    <s v="N"/>
    <s v="Y"/>
    <s v="Y"/>
    <s v="Y"/>
    <s v="Y"/>
    <s v="Y"/>
    <s v="N"/>
    <s v="Y"/>
    <s v="Y"/>
    <s v="Y"/>
    <s v="Y"/>
    <m/>
    <d v="2018-08-21T00:00:00"/>
    <d v="2018-12-05T00:00:00"/>
    <x v="4"/>
    <s v="South &amp; South-West (Auckland)"/>
    <s v="11Dalegety drive"/>
    <m/>
    <m/>
    <s v="Annette Gill"/>
    <s v="Family Success Matters"/>
    <s v="Katie Harrison"/>
    <m/>
    <m/>
    <m/>
    <s v="IYP-AKL-FSM-SW0882"/>
    <s v="Family Success Matters"/>
    <s v="NGO"/>
    <s v="Family Success Matters"/>
    <s v="Family Success Matters"/>
    <n v="0.8571428571428571"/>
    <s v="76% to 100%"/>
    <s v="Yes"/>
    <m/>
    <m/>
    <m/>
    <n v="8"/>
    <n v="1"/>
    <n v="0"/>
    <n v="1"/>
    <n v="7"/>
    <n v="6"/>
    <n v="7"/>
    <n v="7"/>
    <n v="7"/>
    <n v="7"/>
    <n v="7"/>
    <n v="7"/>
    <n v="6"/>
    <n v="7"/>
    <n v="6"/>
    <n v="6"/>
    <n v="7"/>
    <n v="6"/>
    <n v="4"/>
    <n v="6"/>
    <n v="6"/>
    <n v="6"/>
    <n v="7"/>
    <n v="7"/>
    <n v="7"/>
    <n v="7"/>
    <n v="6"/>
    <n v="6"/>
    <n v="7"/>
    <n v="7"/>
    <n v="7"/>
    <n v="7"/>
    <n v="7"/>
    <n v="7"/>
    <n v="7"/>
    <n v="7"/>
    <n v="5"/>
    <n v="6"/>
    <n v="6"/>
    <m/>
    <m/>
    <n v="5"/>
    <n v="6"/>
    <n v="6"/>
    <m/>
    <m/>
    <m/>
    <m/>
    <m/>
    <m/>
    <m/>
    <s v="very supportive"/>
    <s v="interested"/>
    <s v="yes"/>
    <s v="very likely"/>
    <m/>
    <m/>
    <s v="Becoming a better parent and Ahmads behaviour has improved"/>
    <m/>
    <s v="RogersToni"/>
    <s v="AzamAhmad42276male"/>
    <n v="1"/>
    <n v="0"/>
    <n v="1"/>
    <n v="0"/>
    <n v="0"/>
  </r>
  <r>
    <s v="1819-1856"/>
    <s v="Register IYP-AKL-FSM-SW0882.xlsx"/>
    <s v="Rawehata"/>
    <s v="Caius Raines Tawera"/>
    <m/>
    <m/>
    <m/>
    <s v=""/>
    <d v="2016-05-30T00:00:00"/>
    <n v="2.2273972602739724"/>
    <s v="Male"/>
    <s v="NGO"/>
    <s v="FSM 09 2520197"/>
    <m/>
    <m/>
    <m/>
    <m/>
    <m/>
    <m/>
    <m/>
    <s v="FiaaliiAte"/>
    <s v="Julie"/>
    <s v="Parent"/>
    <s v="96d Bairds Road Otara"/>
    <m/>
    <s v="02108097744"/>
    <s v="Samoan"/>
    <m/>
    <m/>
    <s v="Pacific"/>
    <s v="Yes"/>
    <s v="Yes"/>
    <m/>
    <m/>
    <m/>
    <m/>
    <m/>
    <n v="52"/>
    <s v="&lt;55"/>
    <n v="46"/>
    <s v="&lt;55"/>
    <n v="45"/>
    <s v="&lt;55"/>
    <n v="41"/>
    <s v="&lt;55"/>
    <n v="27"/>
    <s v="21+"/>
    <n v="25"/>
    <s v="21+"/>
    <s v="No"/>
    <s v="No"/>
    <m/>
    <x v="1"/>
    <x v="2"/>
    <x v="1"/>
    <n v="14"/>
    <s v="Y"/>
    <s v="Y"/>
    <s v="Y"/>
    <s v="Y"/>
    <s v="Y"/>
    <s v="Y"/>
    <s v="Y"/>
    <s v="Y"/>
    <s v="Y"/>
    <s v="Y"/>
    <s v="Y"/>
    <s v="Y"/>
    <s v="Y"/>
    <s v="Y"/>
    <m/>
    <d v="2018-08-21T00:00:00"/>
    <d v="2018-12-05T00:00:00"/>
    <x v="4"/>
    <s v="South &amp; South-West (Auckland)"/>
    <s v="11Dalegety drive"/>
    <m/>
    <m/>
    <s v="Annette Gill"/>
    <s v="Family Success Matters"/>
    <s v="Katie Harrison"/>
    <m/>
    <m/>
    <m/>
    <s v="IYP-AKL-FSM-SW0882"/>
    <s v="Family Success Matters"/>
    <s v="NGO"/>
    <s v="Family Success Matters"/>
    <s v="Family Success Matters"/>
    <n v="1"/>
    <s v="76% to 100%"/>
    <s v="Yes"/>
    <m/>
    <m/>
    <m/>
    <n v="10"/>
    <n v="0"/>
    <n v="0"/>
    <n v="1"/>
    <n v="7"/>
    <n v="6"/>
    <n v="7"/>
    <n v="7"/>
    <n v="7"/>
    <n v="7"/>
    <n v="7"/>
    <n v="7"/>
    <n v="7"/>
    <n v="7"/>
    <n v="7"/>
    <n v="7"/>
    <n v="7"/>
    <n v="7"/>
    <n v="7"/>
    <n v="7"/>
    <n v="7"/>
    <n v="7"/>
    <n v="7"/>
    <n v="7"/>
    <n v="7"/>
    <n v="7"/>
    <n v="7"/>
    <n v="7"/>
    <n v="7"/>
    <n v="7"/>
    <n v="7"/>
    <n v="7"/>
    <n v="6"/>
    <n v="7"/>
    <n v="7"/>
    <n v="7"/>
    <n v="7"/>
    <n v="7"/>
    <n v="7"/>
    <m/>
    <m/>
    <n v="7"/>
    <n v="7"/>
    <n v="7"/>
    <m/>
    <m/>
    <m/>
    <m/>
    <m/>
    <m/>
    <m/>
    <s v="very supportive"/>
    <s v="very interested"/>
    <s v="yes"/>
    <s v="likely"/>
    <m/>
    <s v="Happy at moment"/>
    <s v="Getting to know my child which benefit me as a parent to gain knowledge to how I can be more postive"/>
    <m/>
    <s v="FiaaliiAteJulie"/>
    <s v="RawehataCaius Raines Tawera42520male"/>
    <n v="1"/>
    <n v="0"/>
    <n v="0"/>
    <n v="0"/>
    <n v="1"/>
  </r>
  <r>
    <s v="1819-1857"/>
    <s v="Register IYP-AKL-FSM-SW0882.xlsx"/>
    <s v="Reyes"/>
    <s v="Ezroh"/>
    <s v="Filipino"/>
    <m/>
    <m/>
    <s v=""/>
    <d v="2014-07-08T00:00:00"/>
    <n v="4.1232876712328768"/>
    <s v="Male"/>
    <s v="Mental Health (CAMHS, CAFS)"/>
    <s v="FSM 09 2520197"/>
    <m/>
    <m/>
    <m/>
    <m/>
    <m/>
    <m/>
    <m/>
    <s v="Lambino"/>
    <s v="Jerlyn"/>
    <s v="Parent"/>
    <s v="8 Dissmeyer Drive"/>
    <m/>
    <s v="021408122"/>
    <s v="Filipino"/>
    <m/>
    <m/>
    <s v=""/>
    <s v="Yes"/>
    <s v="Yes"/>
    <m/>
    <m/>
    <m/>
    <m/>
    <m/>
    <n v="48"/>
    <s v="&lt;55"/>
    <n v="56"/>
    <s v="Still of Concern"/>
    <n v="41"/>
    <s v="&lt;55"/>
    <n v="41"/>
    <s v="&lt;55"/>
    <n v="25"/>
    <s v="21+"/>
    <n v="35"/>
    <s v="21+"/>
    <s v="No"/>
    <s v="No"/>
    <m/>
    <x v="1"/>
    <x v="2"/>
    <x v="2"/>
    <n v="11"/>
    <s v="Y"/>
    <s v="N"/>
    <s v="N"/>
    <s v="Y"/>
    <s v="Y"/>
    <s v="Y"/>
    <s v="Y"/>
    <s v="Y"/>
    <s v="N"/>
    <s v="Y"/>
    <s v="Y"/>
    <s v="Y"/>
    <s v="Y"/>
    <s v="Y"/>
    <m/>
    <d v="2018-08-21T00:00:00"/>
    <d v="2018-12-05T00:00:00"/>
    <x v="4"/>
    <s v="South &amp; South-West (Auckland)"/>
    <s v="11Dalegety drive"/>
    <m/>
    <m/>
    <s v="Annette Gill"/>
    <s v="Family Success Matters"/>
    <s v="Katie Harrison"/>
    <m/>
    <m/>
    <m/>
    <s v="IYP-AKL-FSM-SW0882"/>
    <s v="Family Success Matters"/>
    <s v="NGO"/>
    <s v="Family Success Matters"/>
    <s v="Family Success Matters"/>
    <n v="0.7857142857142857"/>
    <s v="76% to 100%"/>
    <s v="Yes"/>
    <m/>
    <m/>
    <m/>
    <n v="8"/>
    <n v="0"/>
    <n v="0"/>
    <n v="1"/>
    <n v="7"/>
    <n v="6"/>
    <n v="6"/>
    <n v="6"/>
    <n v="6"/>
    <n v="7"/>
    <n v="7"/>
    <n v="6"/>
    <n v="6"/>
    <n v="7"/>
    <n v="6"/>
    <n v="6"/>
    <n v="6"/>
    <n v="7"/>
    <n v="6"/>
    <n v="6"/>
    <n v="7"/>
    <n v="7"/>
    <n v="6"/>
    <n v="7"/>
    <n v="6"/>
    <n v="7"/>
    <n v="6"/>
    <n v="7"/>
    <n v="6"/>
    <n v="6"/>
    <n v="6"/>
    <n v="6"/>
    <n v="6"/>
    <n v="6"/>
    <n v="6"/>
    <n v="7"/>
    <n v="7"/>
    <n v="7"/>
    <n v="7"/>
    <m/>
    <m/>
    <n v="7"/>
    <n v="7"/>
    <n v="7"/>
    <m/>
    <m/>
    <m/>
    <m/>
    <m/>
    <m/>
    <m/>
    <s v="very supportive"/>
    <s v="interested"/>
    <s v="yes"/>
    <s v="likely"/>
    <s v="This programgave me learning that hel improve my parenting skills. Help me handle my kids more easily"/>
    <s v="no will just go through my handouts again"/>
    <s v="help to strengthen the bond between me and my chidren"/>
    <m/>
    <s v="LambinoJerlyn"/>
    <s v="ReyesEzroh41828Male"/>
    <n v="1"/>
    <n v="0"/>
    <n v="0"/>
    <n v="0"/>
    <n v="0"/>
  </r>
  <r>
    <s v="1819-1858"/>
    <s v="Register IYP-AKL-FSM-SW0882.xlsx"/>
    <s v="McDougal"/>
    <s v="Angel"/>
    <s v="Māori"/>
    <m/>
    <m/>
    <s v=""/>
    <d v="2015-07-16T00:00:00"/>
    <n v="3.1013698630136988"/>
    <s v="Female"/>
    <s v="NGO"/>
    <s v="FSM 09 2520197"/>
    <m/>
    <m/>
    <m/>
    <m/>
    <m/>
    <m/>
    <m/>
    <s v="Simmy"/>
    <s v="Lisa"/>
    <s v="Parent"/>
    <s v="3 Outrigger Place Managere"/>
    <m/>
    <s v="02108621251"/>
    <s v="Māori"/>
    <m/>
    <m/>
    <s v=""/>
    <s v="No"/>
    <s v="No"/>
    <m/>
    <m/>
    <m/>
    <m/>
    <m/>
    <n v="57"/>
    <s v="Still of Concern"/>
    <n v="46"/>
    <s v="&lt;55"/>
    <n v="53"/>
    <s v="&lt;55"/>
    <n v="41"/>
    <s v="&lt;55"/>
    <n v="19"/>
    <s v="Still of Concern"/>
    <n v="26"/>
    <s v="21+"/>
    <s v="No"/>
    <s v="No"/>
    <m/>
    <x v="1"/>
    <x v="2"/>
    <x v="2"/>
    <n v="10"/>
    <s v="Y"/>
    <s v="Y"/>
    <s v="Y"/>
    <s v="N"/>
    <s v="N"/>
    <s v="Y"/>
    <s v="Y"/>
    <s v="Y"/>
    <s v="N"/>
    <s v="Y"/>
    <s v="Y"/>
    <s v="Y"/>
    <s v="N"/>
    <s v="Y"/>
    <m/>
    <d v="2018-08-21T00:00:00"/>
    <d v="2018-12-05T00:00:00"/>
    <x v="4"/>
    <s v="South &amp; South-West (Auckland)"/>
    <s v="11Dalegety drive"/>
    <m/>
    <m/>
    <s v="Annette Gill"/>
    <s v="Family Success Matters"/>
    <s v="Katie Harrison"/>
    <m/>
    <m/>
    <m/>
    <s v="IYP-AKL-FSM-SW0882"/>
    <s v="Family Success Matters"/>
    <s v="NGO"/>
    <s v="Family Success Matters"/>
    <s v="Family Success Matters"/>
    <n v="0.7142857142857143"/>
    <s v="51% to 75%"/>
    <s v="No"/>
    <m/>
    <m/>
    <m/>
    <n v="10"/>
    <n v="0"/>
    <n v="0"/>
    <n v="1"/>
    <n v="6"/>
    <n v="6"/>
    <n v="6"/>
    <n v="6"/>
    <m/>
    <n v="7"/>
    <n v="7"/>
    <n v="6"/>
    <n v="6"/>
    <n v="7"/>
    <n v="6"/>
    <n v="7"/>
    <n v="7"/>
    <n v="6"/>
    <n v="5"/>
    <n v="6"/>
    <n v="7"/>
    <n v="6"/>
    <n v="5"/>
    <n v="6"/>
    <n v="6"/>
    <n v="7"/>
    <n v="6"/>
    <n v="6"/>
    <n v="7"/>
    <n v="7"/>
    <n v="6"/>
    <n v="6"/>
    <n v="6"/>
    <n v="7"/>
    <n v="7"/>
    <n v="6"/>
    <n v="6"/>
    <n v="7"/>
    <n v="7"/>
    <m/>
    <m/>
    <n v="6"/>
    <n v="7"/>
    <n v="7"/>
    <m/>
    <m/>
    <m/>
    <m/>
    <m/>
    <m/>
    <m/>
    <s v="supportive"/>
    <s v="interested"/>
    <s v="yes"/>
    <s v="likely"/>
    <s v="audio books helpful "/>
    <s v="I don't think so as I have don it twice and feel more confident"/>
    <s v="How to teach my children in a very positive and rewarding manor"/>
    <m/>
    <s v="SimmyLisa"/>
    <s v="McDougalAngel42201Female"/>
    <n v="1"/>
    <n v="1"/>
    <n v="0"/>
    <n v="1"/>
    <n v="0"/>
  </r>
  <r>
    <s v="1819-1859"/>
    <s v="Register IYP-AKL-FSM-SW0882.xlsx"/>
    <s v="Strickland"/>
    <s v="Jairus"/>
    <s v="Samoan"/>
    <s v="Cook Islands Maori"/>
    <s v="Tongan"/>
    <s v="Pacific"/>
    <m/>
    <s v=""/>
    <s v="Male"/>
    <s v="NGO"/>
    <s v="FSM 09 2520197"/>
    <m/>
    <m/>
    <m/>
    <m/>
    <m/>
    <m/>
    <m/>
    <s v="Nansen"/>
    <s v="Valerie"/>
    <s v="Parent"/>
    <s v="79 Finlayson Ave"/>
    <m/>
    <s v="02108526854"/>
    <s v="Samoan"/>
    <s v="Cook Islands Maori"/>
    <m/>
    <s v="Pacific"/>
    <s v="Yes"/>
    <s v="Yes"/>
    <m/>
    <m/>
    <m/>
    <m/>
    <m/>
    <m/>
    <s v="BLANK"/>
    <m/>
    <s v="BLANK"/>
    <m/>
    <s v="BLANK"/>
    <m/>
    <s v="BLANK"/>
    <m/>
    <s v="BLANK"/>
    <m/>
    <s v="BLANK"/>
    <s v="No"/>
    <s v="No"/>
    <m/>
    <x v="0"/>
    <x v="0"/>
    <x v="0"/>
    <n v="2"/>
    <s v="N"/>
    <s v="Y"/>
    <s v="N"/>
    <s v="N"/>
    <s v="Y"/>
    <s v="N"/>
    <m/>
    <m/>
    <m/>
    <m/>
    <m/>
    <m/>
    <m/>
    <m/>
    <m/>
    <d v="2018-08-21T00:00:00"/>
    <d v="2018-12-05T00:00:00"/>
    <x v="4"/>
    <s v="South &amp; South-West (Auckland)"/>
    <s v="11Dalegety drive"/>
    <m/>
    <m/>
    <s v="Annette Gill"/>
    <s v="Family Success Matters"/>
    <s v="Katie Harrison"/>
    <m/>
    <m/>
    <m/>
    <s v="IYP-AKL-FSM-SW0882"/>
    <s v="Family Success Matters"/>
    <s v="NGO"/>
    <s v="Family Success Matters"/>
    <s v="Family Success Matters"/>
    <n v="0.14285714285714285"/>
    <s v="1% to 25%"/>
    <s v="No"/>
    <m/>
    <m/>
    <m/>
    <n v="10"/>
    <n v="0"/>
    <n v="0"/>
    <n v="0"/>
    <m/>
    <m/>
    <m/>
    <m/>
    <m/>
    <m/>
    <m/>
    <m/>
    <m/>
    <m/>
    <m/>
    <m/>
    <m/>
    <m/>
    <m/>
    <m/>
    <m/>
    <m/>
    <m/>
    <m/>
    <m/>
    <m/>
    <m/>
    <m/>
    <m/>
    <m/>
    <m/>
    <m/>
    <m/>
    <m/>
    <m/>
    <m/>
    <m/>
    <m/>
    <m/>
    <m/>
    <m/>
    <m/>
    <m/>
    <m/>
    <m/>
    <m/>
    <m/>
    <m/>
    <m/>
    <m/>
    <m/>
    <m/>
    <m/>
    <m/>
    <m/>
    <m/>
    <m/>
    <m/>
    <m/>
    <s v="NansenValerie"/>
    <s v="StricklandJairusmale"/>
    <n v="1"/>
    <n v="0"/>
    <n v="1"/>
    <n v="0"/>
    <n v="1"/>
  </r>
  <r>
    <s v="1819-1860"/>
    <s v="Register IYP-AKL-FSM-SW0882.xlsx"/>
    <s v="Pillay"/>
    <s v="Daniel"/>
    <s v="African"/>
    <m/>
    <m/>
    <s v=""/>
    <d v="2015-12-27T00:00:00"/>
    <n v="2.6520547945205482"/>
    <s v="Male"/>
    <s v="NGO"/>
    <s v="FSM 09 2520197"/>
    <s v="ECE"/>
    <m/>
    <m/>
    <m/>
    <m/>
    <m/>
    <m/>
    <s v="Pillay"/>
    <s v="Theshni (Dee)"/>
    <s v="Parent"/>
    <s v="60 Santa Ana Dr  Dannemora"/>
    <m/>
    <s v="0272902735"/>
    <s v="African"/>
    <m/>
    <m/>
    <s v=""/>
    <s v="No"/>
    <s v="Yes"/>
    <m/>
    <m/>
    <m/>
    <m/>
    <m/>
    <n v="50"/>
    <s v="&lt;55"/>
    <n v="42"/>
    <s v="&lt;55"/>
    <n v="44"/>
    <s v="&lt;55"/>
    <n v="41"/>
    <s v="&lt;55"/>
    <n v="25"/>
    <s v="21+"/>
    <n v="27"/>
    <s v="21+"/>
    <s v="No"/>
    <s v="No"/>
    <m/>
    <x v="1"/>
    <x v="2"/>
    <x v="2"/>
    <n v="14"/>
    <s v="Y"/>
    <s v="Y"/>
    <s v="Y"/>
    <s v="Y"/>
    <s v="Y"/>
    <s v="Y"/>
    <s v="Y"/>
    <s v="Y"/>
    <s v="Y"/>
    <s v="Y"/>
    <s v="Y"/>
    <s v="Y"/>
    <s v="Y"/>
    <s v="Y"/>
    <m/>
    <d v="2018-08-21T00:00:00"/>
    <d v="2018-12-05T00:00:00"/>
    <x v="4"/>
    <s v="South &amp; South-West (Auckland)"/>
    <s v="11Dalegety drive"/>
    <m/>
    <m/>
    <s v="Annette Gill"/>
    <s v="Family Success Matters"/>
    <s v="Katie Harrison"/>
    <m/>
    <m/>
    <m/>
    <s v="IYP-AKL-FSM-SW0882"/>
    <s v="Family Success Matters"/>
    <s v="NGO"/>
    <s v="Family Success Matters"/>
    <s v="Family Success Matters"/>
    <n v="1"/>
    <s v="76% to 100%"/>
    <s v="Yes"/>
    <m/>
    <m/>
    <m/>
    <n v="2"/>
    <n v="0"/>
    <n v="0"/>
    <n v="1"/>
    <n v="4"/>
    <n v="4"/>
    <n v="7"/>
    <n v="4"/>
    <n v="4"/>
    <n v="6"/>
    <n v="7"/>
    <n v="7"/>
    <n v="7"/>
    <n v="4"/>
    <n v="4"/>
    <n v="4"/>
    <n v="4"/>
    <n v="4"/>
    <n v="4"/>
    <n v="4"/>
    <n v="4"/>
    <n v="5"/>
    <n v="4"/>
    <n v="4"/>
    <n v="4"/>
    <n v="4"/>
    <n v="4"/>
    <n v="4"/>
    <n v="4"/>
    <n v="4"/>
    <n v="4"/>
    <n v="4"/>
    <n v="4"/>
    <n v="4"/>
    <n v="4"/>
    <n v="4"/>
    <n v="7"/>
    <n v="7"/>
    <n v="7"/>
    <m/>
    <m/>
    <n v="7"/>
    <n v="7"/>
    <n v="7"/>
    <m/>
    <m/>
    <m/>
    <m/>
    <m/>
    <m/>
    <m/>
    <s v="very supportive"/>
    <s v="very interested"/>
    <s v="yes"/>
    <s v="somewhat likely"/>
    <s v="good to seee that this programme validates what I already am practising"/>
    <s v="no"/>
    <s v="meeting other parents"/>
    <m/>
    <s v="PillayTheshni (Dee)"/>
    <s v="PillayDaniel42365male"/>
    <n v="1"/>
    <n v="0"/>
    <n v="0"/>
    <n v="0"/>
    <n v="0"/>
  </r>
  <r>
    <s v="1819-1861"/>
    <s v="Register IYP-AKL-FSM-SW0883.xlsx"/>
    <s v="Young"/>
    <s v="Donnie"/>
    <s v="Chinese"/>
    <m/>
    <m/>
    <s v=""/>
    <d v="2015-07-21T00:00:00"/>
    <n v="3.0904109589041098"/>
    <s v="Male"/>
    <s v="NGO"/>
    <s v="09 252 0197"/>
    <m/>
    <m/>
    <m/>
    <n v="1"/>
    <s v="No"/>
    <m/>
    <m/>
    <s v="Lam"/>
    <s v="Stacey"/>
    <s v="Parent"/>
    <s v="407 Chapel Road, East Tamaki"/>
    <m/>
    <s v="0276688096"/>
    <s v="Other Southeast Asian"/>
    <m/>
    <m/>
    <s v=""/>
    <s v="No"/>
    <s v="No"/>
    <m/>
    <m/>
    <m/>
    <m/>
    <m/>
    <n v="58"/>
    <s v="Still of Concern"/>
    <n v="52"/>
    <s v="&lt;55"/>
    <m/>
    <s v="BLANK"/>
    <m/>
    <s v="BLANK"/>
    <n v="32"/>
    <s v="21+"/>
    <m/>
    <s v="BLANK"/>
    <s v="No"/>
    <s v="No"/>
    <m/>
    <x v="0"/>
    <x v="0"/>
    <x v="0"/>
    <n v="3"/>
    <s v="Y"/>
    <s v="N"/>
    <s v="N"/>
    <s v="Y"/>
    <s v="Y"/>
    <s v="N"/>
    <s v="N"/>
    <s v="N"/>
    <s v="N"/>
    <s v="N"/>
    <s v="N"/>
    <s v="N"/>
    <s v="N"/>
    <s v="N"/>
    <m/>
    <d v="2018-08-22T00:00:00"/>
    <d v="2018-11-28T00:00:00"/>
    <x v="4"/>
    <s v="South &amp; South-West (Auckland)"/>
    <s v="11 Dalgety Drive, Wiri"/>
    <n v="14"/>
    <s v="Preschool Basic Parent"/>
    <s v="Katie Harrison"/>
    <s v="Family Start Contractor"/>
    <s v="David Ringrose"/>
    <s v="Family Start Employee"/>
    <m/>
    <m/>
    <s v="IYP-AKL-FSM-SW0883"/>
    <s v="Family Start Contractor"/>
    <s v="NGO"/>
    <s v="Family Start Contractor"/>
    <s v="Family Success Matters"/>
    <n v="0.21428571428571427"/>
    <s v="1% to 25%"/>
    <s v="No"/>
    <m/>
    <m/>
    <m/>
    <n v="3"/>
    <n v="0"/>
    <n v="0"/>
    <n v="0"/>
    <m/>
    <m/>
    <m/>
    <m/>
    <m/>
    <m/>
    <m/>
    <m/>
    <m/>
    <m/>
    <m/>
    <m/>
    <m/>
    <m/>
    <m/>
    <m/>
    <m/>
    <m/>
    <m/>
    <m/>
    <m/>
    <m/>
    <m/>
    <m/>
    <m/>
    <m/>
    <m/>
    <m/>
    <m/>
    <m/>
    <m/>
    <m/>
    <m/>
    <m/>
    <m/>
    <m/>
    <m/>
    <m/>
    <m/>
    <m/>
    <m/>
    <m/>
    <m/>
    <m/>
    <m/>
    <m/>
    <m/>
    <m/>
    <m/>
    <m/>
    <m/>
    <m/>
    <m/>
    <m/>
    <m/>
    <s v="LamStacey"/>
    <s v="YoungDonnie42206Male"/>
    <n v="1"/>
    <n v="0"/>
    <n v="0"/>
    <n v="0"/>
    <n v="0"/>
  </r>
  <r>
    <s v="1819-1862"/>
    <s v="Register IYP-AKL-FSM-SW0883.xlsx"/>
    <s v="Ikifitu"/>
    <s v="Pipitolu"/>
    <s v="Cook Islands Maori"/>
    <m/>
    <m/>
    <s v="Pacific"/>
    <d v="2016-02-05T00:00:00"/>
    <n v="2.5452054794520547"/>
    <s v="Male"/>
    <s v="NGO"/>
    <s v="09 252 0197"/>
    <m/>
    <m/>
    <m/>
    <n v="1"/>
    <s v="No"/>
    <m/>
    <m/>
    <s v="Allan"/>
    <s v="Wai"/>
    <s v="Primary Caregiver: family and whānau"/>
    <s v="5/118 Pah Road, Papatoetoe"/>
    <m/>
    <s v="0210241263"/>
    <s v="Māori"/>
    <m/>
    <m/>
    <s v=""/>
    <s v="Yes"/>
    <s v="No"/>
    <m/>
    <m/>
    <m/>
    <m/>
    <m/>
    <n v="42"/>
    <s v="&lt;55"/>
    <n v="41"/>
    <s v="&lt;55"/>
    <n v="41"/>
    <s v="&lt;55"/>
    <n v="41"/>
    <s v="&lt;55"/>
    <n v="54"/>
    <s v="21+"/>
    <n v="28"/>
    <s v="21+"/>
    <s v="No"/>
    <s v="No"/>
    <m/>
    <x v="1"/>
    <x v="1"/>
    <x v="1"/>
    <n v="13"/>
    <s v="Y"/>
    <s v="Y"/>
    <s v="Y"/>
    <s v="Y"/>
    <s v="Y"/>
    <s v="Y"/>
    <s v="Y"/>
    <s v="Y"/>
    <s v="Y"/>
    <s v="Y"/>
    <s v="Y"/>
    <s v="N"/>
    <s v="Y"/>
    <s v="Y"/>
    <m/>
    <d v="2018-08-22T00:00:00"/>
    <d v="2018-11-28T00:00:00"/>
    <x v="4"/>
    <s v="South &amp; South-West (Auckland)"/>
    <s v="11 Dalgety Drive, Wiri"/>
    <n v="14"/>
    <s v="Preschool Basic Parent"/>
    <s v="Katie Harrison"/>
    <s v="Family Start Contractor"/>
    <s v="David Ringrose"/>
    <s v="Family Start Employee"/>
    <m/>
    <m/>
    <s v="IYP-AKL-FSM-SW0883"/>
    <s v="Family Start Contractor"/>
    <s v="NGO"/>
    <s v="Family Start Contractor"/>
    <s v="Family Success Matters"/>
    <n v="0.9285714285714286"/>
    <s v="76% to 100%"/>
    <s v="Yes"/>
    <m/>
    <m/>
    <m/>
    <n v="9"/>
    <n v="0"/>
    <n v="0"/>
    <n v="1"/>
    <n v="6"/>
    <n v="7"/>
    <n v="7"/>
    <n v="7"/>
    <n v="7"/>
    <n v="7"/>
    <n v="7"/>
    <n v="7"/>
    <n v="7"/>
    <n v="7"/>
    <n v="7"/>
    <n v="7"/>
    <n v="7"/>
    <n v="7"/>
    <n v="4"/>
    <n v="4"/>
    <n v="7"/>
    <n v="7"/>
    <n v="7"/>
    <n v="7"/>
    <n v="7"/>
    <n v="7"/>
    <n v="7"/>
    <n v="7"/>
    <n v="7"/>
    <n v="7"/>
    <n v="7"/>
    <n v="7"/>
    <n v="7"/>
    <n v="7"/>
    <n v="7"/>
    <n v="7"/>
    <n v="7"/>
    <n v="7"/>
    <n v="7"/>
    <m/>
    <m/>
    <n v="7"/>
    <n v="7"/>
    <n v="7"/>
    <m/>
    <m/>
    <m/>
    <m/>
    <m/>
    <m/>
    <m/>
    <s v="Very Supportive"/>
    <s v="Very Intereted"/>
    <s v="Yes"/>
    <m/>
    <m/>
    <m/>
    <s v="Having amazing tutors who interactively shared their knowledge to us as parents &amp; helped me confirm that I was on the right track"/>
    <m/>
    <s v="AllanWai"/>
    <s v="IkifituPipitolu42405Male"/>
    <n v="1"/>
    <n v="0"/>
    <n v="1"/>
    <n v="1"/>
    <n v="0"/>
  </r>
  <r>
    <s v="1819-1863"/>
    <s v="Register IYP-AKL-FSM-SW0883.xlsx"/>
    <s v="Taurarii"/>
    <s v="Hannah Rose"/>
    <m/>
    <m/>
    <m/>
    <s v=""/>
    <d v="2016-07-12T00:00:00"/>
    <n v="2.1123287671232878"/>
    <s v="Female"/>
    <s v="NGO"/>
    <s v="09 252 0197"/>
    <m/>
    <m/>
    <m/>
    <n v="5"/>
    <s v="No"/>
    <m/>
    <m/>
    <s v="Taurarii"/>
    <s v="William"/>
    <s v="Parent"/>
    <s v="62 Wymondley Road"/>
    <m/>
    <s v="0272239849"/>
    <s v="Cook Islands Maori"/>
    <m/>
    <m/>
    <s v="Pacific"/>
    <s v="No"/>
    <s v="No"/>
    <m/>
    <m/>
    <m/>
    <m/>
    <m/>
    <n v="67"/>
    <s v="Clinical Range"/>
    <n v="51"/>
    <s v="&lt;55"/>
    <m/>
    <s v="BLANK"/>
    <m/>
    <s v="BLANK"/>
    <n v="16"/>
    <s v="Clinical Range"/>
    <m/>
    <s v="BLANK"/>
    <s v="Yes"/>
    <s v="No"/>
    <m/>
    <x v="0"/>
    <x v="0"/>
    <x v="0"/>
    <n v="2"/>
    <s v="Y"/>
    <s v="Y"/>
    <s v="N"/>
    <s v="N"/>
    <s v="N"/>
    <s v="N"/>
    <s v="N"/>
    <s v="N"/>
    <s v="N"/>
    <s v="N"/>
    <s v="N"/>
    <s v="N"/>
    <s v="N"/>
    <s v="N"/>
    <m/>
    <d v="2018-08-22T00:00:00"/>
    <d v="2018-11-28T00:00:00"/>
    <x v="4"/>
    <s v="South &amp; South-West (Auckland)"/>
    <s v="11 Dalgety Drive, Wiri"/>
    <n v="14"/>
    <s v="Preschool Basic Parent"/>
    <s v="Katie Harrison"/>
    <s v="Family Start Contractor"/>
    <s v="David Ringrose"/>
    <s v="Family Start Employee"/>
    <m/>
    <m/>
    <s v="IYP-AKL-FSM-SW0883"/>
    <s v="Family Start Contractor"/>
    <s v="NGO"/>
    <s v="Family Start Contractor"/>
    <s v="Family Success Matters"/>
    <n v="0.14285714285714285"/>
    <s v="1% to 25%"/>
    <s v="No"/>
    <m/>
    <m/>
    <m/>
    <n v="10"/>
    <n v="1"/>
    <n v="0"/>
    <n v="0"/>
    <m/>
    <m/>
    <m/>
    <m/>
    <m/>
    <m/>
    <m/>
    <m/>
    <m/>
    <m/>
    <m/>
    <m/>
    <m/>
    <m/>
    <m/>
    <m/>
    <m/>
    <m/>
    <m/>
    <m/>
    <m/>
    <m/>
    <m/>
    <m/>
    <m/>
    <m/>
    <m/>
    <m/>
    <m/>
    <m/>
    <m/>
    <m/>
    <m/>
    <m/>
    <m/>
    <m/>
    <m/>
    <m/>
    <m/>
    <m/>
    <m/>
    <m/>
    <m/>
    <m/>
    <m/>
    <m/>
    <m/>
    <m/>
    <m/>
    <m/>
    <m/>
    <m/>
    <m/>
    <m/>
    <m/>
    <s v="TaurariiWilliam"/>
    <s v="TaurariiHannah Rose42563Female"/>
    <n v="1"/>
    <n v="0"/>
    <n v="0"/>
    <n v="0"/>
    <n v="1"/>
  </r>
  <r>
    <s v="1819-1864"/>
    <s v="Register IYP-AKL-FSM-SW0883.xlsx"/>
    <s v="O'Leary"/>
    <s v="Keith"/>
    <s v="Fijian-Indian"/>
    <s v="New Zealand European"/>
    <m/>
    <s v=""/>
    <d v="2015-07-05T00:00:00"/>
    <n v="3.1342465753424658"/>
    <s v="Male"/>
    <s v="NGO"/>
    <s v="09 252 0197"/>
    <m/>
    <m/>
    <m/>
    <n v="1"/>
    <s v="No"/>
    <m/>
    <m/>
    <s v="Nand"/>
    <s v="Bandhana"/>
    <s v="Parent"/>
    <s v="30 Walpole Ave, Manurewa"/>
    <m/>
    <s v="0212691802"/>
    <s v="Indian"/>
    <s v="Fijian-Indian"/>
    <m/>
    <s v=""/>
    <s v="No"/>
    <s v="Yes"/>
    <m/>
    <m/>
    <m/>
    <m/>
    <m/>
    <n v="57"/>
    <s v="Still of Concern"/>
    <n v="50"/>
    <s v="&lt;55"/>
    <n v="52"/>
    <s v="&lt;55"/>
    <n v="51"/>
    <s v="&lt;55"/>
    <n v="19"/>
    <s v="Still of Concern"/>
    <n v="26"/>
    <s v="21+"/>
    <s v="No"/>
    <s v="No"/>
    <m/>
    <x v="1"/>
    <x v="1"/>
    <x v="2"/>
    <n v="12"/>
    <s v="Y"/>
    <s v="Y"/>
    <s v="Y"/>
    <s v="N"/>
    <s v="Y"/>
    <s v="Y"/>
    <s v="Y"/>
    <s v="Y"/>
    <s v="Y"/>
    <s v="Y"/>
    <s v="N"/>
    <s v="Y"/>
    <s v="Y"/>
    <s v="Y"/>
    <m/>
    <d v="2018-08-22T00:00:00"/>
    <d v="2018-11-28T00:00:00"/>
    <x v="4"/>
    <s v="South &amp; South-West (Auckland)"/>
    <s v="11 Dalgety Drive, Wiri"/>
    <n v="14"/>
    <s v="Preschool Basic Parent"/>
    <s v="Katie Harrison"/>
    <s v="Family Start Contractor"/>
    <s v="David Ringrose"/>
    <s v="Family Start Employee"/>
    <m/>
    <m/>
    <s v="IYP-AKL-FSM-SW0883"/>
    <s v="Family Start Contractor"/>
    <s v="NGO"/>
    <s v="Family Start Contractor"/>
    <s v="Family Success Matters"/>
    <n v="0.8571428571428571"/>
    <s v="76% to 100%"/>
    <s v="Yes"/>
    <m/>
    <m/>
    <m/>
    <n v="8"/>
    <n v="0"/>
    <n v="0"/>
    <n v="1"/>
    <n v="7"/>
    <n v="6"/>
    <n v="7"/>
    <n v="7"/>
    <n v="4"/>
    <n v="7"/>
    <n v="7"/>
    <n v="6"/>
    <n v="6"/>
    <n v="6"/>
    <n v="7"/>
    <n v="7"/>
    <n v="7"/>
    <n v="7"/>
    <n v="7"/>
    <n v="7"/>
    <n v="7"/>
    <n v="7"/>
    <n v="7"/>
    <n v="7"/>
    <n v="7"/>
    <n v="7"/>
    <n v="7"/>
    <n v="7"/>
    <n v="7"/>
    <n v="7"/>
    <n v="7"/>
    <n v="7"/>
    <n v="7"/>
    <n v="7"/>
    <n v="7"/>
    <n v="7"/>
    <n v="7"/>
    <n v="7"/>
    <n v="7"/>
    <m/>
    <m/>
    <n v="7"/>
    <n v="7"/>
    <n v="7"/>
    <m/>
    <m/>
    <m/>
    <m/>
    <m/>
    <m/>
    <m/>
    <s v="Very supportive"/>
    <s v="Very Interested"/>
    <s v="Likely"/>
    <m/>
    <s v="Excellent"/>
    <s v="Brainwaves"/>
    <s v="Techniques that I used at home with my child and it worked"/>
    <m/>
    <s v="NandBandhana"/>
    <s v="O'LearyKeith42190Male"/>
    <n v="1"/>
    <n v="0"/>
    <n v="0"/>
    <n v="0"/>
    <n v="0"/>
  </r>
  <r>
    <s v="1819-1865"/>
    <s v="Register IYP-AKL-FSM-SW0883.xlsx"/>
    <s v="Marama"/>
    <s v="Nevaeh-Lee"/>
    <s v="Cook Islands Maori"/>
    <s v="New Zealand European"/>
    <m/>
    <s v="Pacific"/>
    <d v="2013-11-21T00:00:00"/>
    <n v="4.7534246575342465"/>
    <s v="Female"/>
    <s v="NGO"/>
    <s v="09 252 0197"/>
    <m/>
    <m/>
    <m/>
    <n v="1"/>
    <s v="No"/>
    <m/>
    <m/>
    <s v="Marama"/>
    <s v="Naomi"/>
    <s v="Parent"/>
    <s v="1/558 Great South Rd,"/>
    <m/>
    <s v="02102405333"/>
    <s v="Cook Islands Maori"/>
    <m/>
    <m/>
    <s v="Pacific"/>
    <s v="Yes"/>
    <s v="Yes"/>
    <m/>
    <m/>
    <m/>
    <m/>
    <m/>
    <n v="60"/>
    <s v="Clinical Range"/>
    <n v="63"/>
    <s v="Clinical Range"/>
    <n v="62"/>
    <s v="Clinical Range"/>
    <n v="45"/>
    <s v="&lt;55"/>
    <n v="22"/>
    <s v="21+"/>
    <n v="30"/>
    <s v="21+"/>
    <s v="Yes"/>
    <s v="Yes"/>
    <m/>
    <x v="2"/>
    <x v="2"/>
    <x v="2"/>
    <n v="12"/>
    <s v="Y"/>
    <s v="Y"/>
    <s v="Y"/>
    <s v="Y"/>
    <s v="Y"/>
    <s v="Y"/>
    <s v="Y"/>
    <s v="Y"/>
    <s v="Y"/>
    <s v="Y"/>
    <s v="N"/>
    <s v="Y"/>
    <s v="Y"/>
    <s v="N"/>
    <m/>
    <d v="2018-08-22T00:00:00"/>
    <d v="2018-11-28T00:00:00"/>
    <x v="4"/>
    <s v="South &amp; South-West (Auckland)"/>
    <s v="11 Dalgety Drive, Wiri"/>
    <n v="14"/>
    <s v="Preschool Basic Parent"/>
    <s v="Katie Harrison"/>
    <s v="Family Start Contractor"/>
    <s v="David Ringrose"/>
    <s v="Family Start Employee"/>
    <m/>
    <m/>
    <s v="IYP-AKL-FSM-SW0883"/>
    <s v="Family Start Contractor"/>
    <s v="NGO"/>
    <s v="Family Start Contractor"/>
    <s v="Family Success Matters"/>
    <n v="0.8571428571428571"/>
    <s v="76% to 100%"/>
    <s v="Yes"/>
    <m/>
    <m/>
    <m/>
    <n v="0"/>
    <n v="1"/>
    <n v="1"/>
    <n v="1"/>
    <n v="7"/>
    <n v="4"/>
    <n v="4"/>
    <n v="5"/>
    <n v="6"/>
    <n v="5"/>
    <n v="7"/>
    <n v="7"/>
    <n v="5"/>
    <n v="5"/>
    <n v="7"/>
    <n v="7"/>
    <n v="7"/>
    <n v="7"/>
    <n v="7"/>
    <n v="7"/>
    <n v="6"/>
    <n v="7"/>
    <n v="7"/>
    <n v="6"/>
    <n v="7"/>
    <n v="7"/>
    <n v="7"/>
    <n v="7"/>
    <n v="5"/>
    <n v="5"/>
    <n v="4"/>
    <n v="5"/>
    <n v="5"/>
    <n v="7"/>
    <n v="6"/>
    <n v="6"/>
    <n v="7"/>
    <n v="4"/>
    <n v="7"/>
    <m/>
    <m/>
    <n v="7"/>
    <n v="5"/>
    <n v="7"/>
    <m/>
    <m/>
    <m/>
    <m/>
    <m/>
    <m/>
    <m/>
    <s v="Very Supportive"/>
    <s v="Very Interested"/>
    <s v="Yes"/>
    <s v="Very Likely"/>
    <s v="Next time I'll have hearing aids to hear properly"/>
    <m/>
    <s v="Learning how to become a better Mum for my daughters"/>
    <m/>
    <s v="MaramaNaomi"/>
    <s v="MaramaNevaeh-Lee41599Female"/>
    <n v="1"/>
    <n v="0"/>
    <n v="1"/>
    <n v="0"/>
    <n v="1"/>
  </r>
  <r>
    <s v="1819-1866"/>
    <s v="Register IYP-AKL-FSM-SW0883.xlsx"/>
    <s v="Piriau"/>
    <s v="Torrance"/>
    <s v="Cook Islands Maori"/>
    <m/>
    <m/>
    <s v="Pacific"/>
    <d v="2015-06-05T00:00:00"/>
    <n v="3.2164383561643834"/>
    <s v="Male"/>
    <s v="NGO"/>
    <s v="09 252 0197"/>
    <m/>
    <m/>
    <m/>
    <n v="0"/>
    <s v="No"/>
    <m/>
    <m/>
    <s v="Piriau"/>
    <s v="Eta"/>
    <s v="Parent"/>
    <s v="11 Flatbush Rd, Otara"/>
    <m/>
    <s v="02108361754"/>
    <s v="Cook Islands Maori"/>
    <m/>
    <m/>
    <s v="Pacific"/>
    <s v="No"/>
    <s v="Yes"/>
    <m/>
    <m/>
    <m/>
    <m/>
    <m/>
    <m/>
    <s v="BLANK"/>
    <m/>
    <s v="BLANK"/>
    <m/>
    <s v="BLANK"/>
    <m/>
    <s v="BLANK"/>
    <m/>
    <s v="BLANK"/>
    <m/>
    <s v="BLANK"/>
    <s v="No"/>
    <s v="No"/>
    <m/>
    <x v="0"/>
    <x v="0"/>
    <x v="0"/>
    <n v="2"/>
    <s v="Y"/>
    <s v="Y"/>
    <s v="N"/>
    <s v="N"/>
    <s v="N"/>
    <s v="N"/>
    <s v="N"/>
    <s v="N"/>
    <s v="N"/>
    <s v="N"/>
    <s v="N"/>
    <s v="N"/>
    <s v="N"/>
    <s v="N"/>
    <m/>
    <d v="2018-08-22T00:00:00"/>
    <d v="2018-11-28T00:00:00"/>
    <x v="4"/>
    <s v="South &amp; South-West (Auckland)"/>
    <s v="11 Dalgety Drive, Wiri"/>
    <n v="14"/>
    <s v="Preschool Basic Parent"/>
    <s v="Katie Harrison"/>
    <s v="Family Start Contractor"/>
    <s v="David Ringrose"/>
    <s v="Family Start Employee"/>
    <m/>
    <m/>
    <s v="IYP-AKL-FSM-SW0883"/>
    <s v="Family Start Contractor"/>
    <s v="NGO"/>
    <s v="Family Start Contractor"/>
    <s v="Family Success Matters"/>
    <n v="0.14285714285714285"/>
    <s v="1% to 25%"/>
    <s v="No"/>
    <m/>
    <m/>
    <m/>
    <n v="10"/>
    <n v="0"/>
    <n v="0"/>
    <n v="0"/>
    <m/>
    <m/>
    <m/>
    <m/>
    <m/>
    <m/>
    <m/>
    <m/>
    <m/>
    <m/>
    <m/>
    <m/>
    <m/>
    <m/>
    <m/>
    <m/>
    <m/>
    <m/>
    <m/>
    <m/>
    <m/>
    <m/>
    <m/>
    <m/>
    <m/>
    <m/>
    <m/>
    <m/>
    <m/>
    <m/>
    <m/>
    <m/>
    <m/>
    <m/>
    <m/>
    <m/>
    <m/>
    <m/>
    <m/>
    <m/>
    <m/>
    <m/>
    <m/>
    <m/>
    <m/>
    <m/>
    <m/>
    <m/>
    <m/>
    <m/>
    <m/>
    <m/>
    <m/>
    <m/>
    <m/>
    <s v="PiriauEta"/>
    <s v="PiriauTorrance42160Male"/>
    <n v="1"/>
    <n v="0"/>
    <n v="1"/>
    <n v="0"/>
    <n v="1"/>
  </r>
  <r>
    <s v="1819-1867"/>
    <s v="Register IYP-AKL-FSM-SW0883.xlsx"/>
    <s v="Bechan"/>
    <s v="Kameer"/>
    <s v="Indian"/>
    <s v="Cook Islands Maori"/>
    <m/>
    <s v="Pacific"/>
    <d v="2013-01-08T00:00:00"/>
    <n v="5.6219178082191785"/>
    <s v="Male"/>
    <s v="NGO"/>
    <s v="09 252 0197"/>
    <m/>
    <m/>
    <m/>
    <n v="1"/>
    <s v="No"/>
    <m/>
    <m/>
    <s v="Bechan"/>
    <s v="Ngatungane"/>
    <s v="Parent"/>
    <m/>
    <m/>
    <s v="0225492704"/>
    <s v="Cook Islands Maori"/>
    <m/>
    <m/>
    <s v="Pacific"/>
    <s v="No"/>
    <s v="No"/>
    <m/>
    <m/>
    <m/>
    <m/>
    <m/>
    <n v="45"/>
    <s v="&lt;55"/>
    <n v="47"/>
    <s v="&lt;55"/>
    <m/>
    <s v="BLANK"/>
    <m/>
    <s v="BLANK"/>
    <n v="37"/>
    <s v="21+"/>
    <m/>
    <s v="BLANK"/>
    <s v="No"/>
    <s v="No"/>
    <m/>
    <x v="0"/>
    <x v="0"/>
    <x v="0"/>
    <n v="4"/>
    <s v="N"/>
    <s v="Y"/>
    <s v="Y"/>
    <s v="Y"/>
    <s v="N"/>
    <s v="Y"/>
    <s v="N"/>
    <s v="N"/>
    <s v="N"/>
    <s v="N"/>
    <s v="N"/>
    <s v="N"/>
    <s v="N"/>
    <s v="N"/>
    <m/>
    <d v="2018-08-22T00:00:00"/>
    <d v="2018-11-28T00:00:00"/>
    <x v="4"/>
    <s v="South &amp; South-West (Auckland)"/>
    <s v="11 Dalgety Drive, Wiri"/>
    <n v="14"/>
    <s v="Preschool Basic Parent"/>
    <s v="Katie Harrison"/>
    <s v="Family Start Contractor"/>
    <s v="David Ringrose"/>
    <s v="Family Start Employee"/>
    <m/>
    <m/>
    <s v="IYP-AKL-FSM-SW0883"/>
    <s v="Family Start Contractor"/>
    <s v="NGO"/>
    <s v="Family Start Contractor"/>
    <s v="Family Success Matters"/>
    <n v="0.2857142857142857"/>
    <m/>
    <s v="No"/>
    <m/>
    <m/>
    <m/>
    <e v="#N/A"/>
    <n v="0"/>
    <n v="0"/>
    <n v="0"/>
    <m/>
    <m/>
    <m/>
    <m/>
    <m/>
    <m/>
    <m/>
    <m/>
    <m/>
    <m/>
    <m/>
    <m/>
    <m/>
    <m/>
    <m/>
    <m/>
    <m/>
    <m/>
    <m/>
    <m/>
    <m/>
    <m/>
    <m/>
    <m/>
    <m/>
    <m/>
    <m/>
    <m/>
    <m/>
    <m/>
    <m/>
    <m/>
    <m/>
    <m/>
    <m/>
    <m/>
    <m/>
    <m/>
    <m/>
    <m/>
    <m/>
    <m/>
    <m/>
    <m/>
    <m/>
    <m/>
    <m/>
    <m/>
    <m/>
    <m/>
    <m/>
    <m/>
    <m/>
    <m/>
    <m/>
    <s v="BechanNgatungane"/>
    <s v="BechanKameer41282Male"/>
    <n v="1"/>
    <n v="0"/>
    <n v="1"/>
    <n v="0"/>
    <n v="1"/>
  </r>
  <r>
    <s v="1819-1868"/>
    <s v="Register IYP-AKL-FSM-SW0884.xlsx"/>
    <s v="Loumoli"/>
    <s v="Daniel"/>
    <s v="Tongan"/>
    <s v="North America"/>
    <m/>
    <s v="Pacific"/>
    <d v="2012-01-24T00:00:00"/>
    <n v="7.0767123287671234"/>
    <s v="Male"/>
    <s v="NGO"/>
    <s v="021437578"/>
    <m/>
    <m/>
    <m/>
    <n v="5"/>
    <s v="No"/>
    <m/>
    <m/>
    <s v="Loumoli"/>
    <s v="Jennifer"/>
    <s v="Parent"/>
    <s v="218 Browns Road Manurewa"/>
    <m/>
    <s v="0211520722"/>
    <s v="Tongan"/>
    <s v="North America"/>
    <m/>
    <s v="Pacific"/>
    <s v="No"/>
    <s v="No"/>
    <m/>
    <m/>
    <m/>
    <m/>
    <m/>
    <n v="57"/>
    <s v="Still of Concern"/>
    <n v="71"/>
    <s v="Clinical Range"/>
    <n v="45"/>
    <s v="&lt;55"/>
    <n v="45"/>
    <s v="&lt;55"/>
    <n v="25"/>
    <s v="21+"/>
    <n v="43"/>
    <s v="21+"/>
    <s v="Yes"/>
    <s v="No"/>
    <m/>
    <x v="1"/>
    <x v="2"/>
    <x v="2"/>
    <n v="10"/>
    <s v="Y"/>
    <s v="Y"/>
    <s v="N"/>
    <s v="Y"/>
    <s v="N"/>
    <s v="Y"/>
    <s v="Y"/>
    <s v="Y"/>
    <s v="Y"/>
    <s v="N"/>
    <s v="N"/>
    <s v="Y"/>
    <s v="Y"/>
    <s v="Y"/>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7142857142857143"/>
    <s v="51% to 75%"/>
    <s v="No"/>
    <m/>
    <m/>
    <m/>
    <n v="10"/>
    <n v="1"/>
    <n v="0"/>
    <n v="1"/>
    <n v="7"/>
    <n v="7"/>
    <n v="6"/>
    <n v="7"/>
    <n v="6"/>
    <n v="6"/>
    <n v="7"/>
    <n v="6"/>
    <n v="6"/>
    <n v="7"/>
    <n v="6"/>
    <n v="6"/>
    <n v="6"/>
    <n v="6"/>
    <n v="6"/>
    <n v="7"/>
    <n v="7"/>
    <n v="6"/>
    <n v="6"/>
    <n v="7"/>
    <n v="6"/>
    <n v="7"/>
    <n v="7"/>
    <n v="6"/>
    <n v="6"/>
    <n v="6"/>
    <n v="6"/>
    <n v="7"/>
    <n v="6"/>
    <n v="7"/>
    <n v="6"/>
    <n v="7"/>
    <n v="6"/>
    <n v="6"/>
    <n v="6"/>
    <m/>
    <m/>
    <n v="7"/>
    <n v="6"/>
    <n v="7"/>
    <m/>
    <m/>
    <m/>
    <m/>
    <m/>
    <m/>
    <m/>
    <s v="supportive "/>
    <s v="interested"/>
    <s v="yes "/>
    <s v="nuetral"/>
    <s v="so far so good , just the leaders to keep up the good work "/>
    <s v="N/A"/>
    <s v="focussing on our children and how imprtant to pay attention to their needs at a young age play time is beneficial and praise them to encourage good behaviour."/>
    <m/>
    <s v="LoumoliJennifer"/>
    <s v="LoumoliDaniel40932Male"/>
    <n v="1"/>
    <n v="0"/>
    <n v="1"/>
    <n v="0"/>
    <n v="1"/>
  </r>
  <r>
    <s v="1819-1869"/>
    <s v="Register IYP-AKL-FSM-SW0884.xlsx"/>
    <s v="Moe"/>
    <s v="Aiden"/>
    <s v="Samoan"/>
    <s v="New Zealand European"/>
    <m/>
    <s v="Pacific"/>
    <d v="2012-07-12T00:00:00"/>
    <n v="6.6109589041095891"/>
    <s v="Male"/>
    <s v="NGO"/>
    <s v="021437995"/>
    <m/>
    <m/>
    <m/>
    <n v="3"/>
    <s v="No"/>
    <m/>
    <s v="medical problem ( ashtma/lung condition"/>
    <s v="Moe"/>
    <s v="Melissa "/>
    <s v="Parent"/>
    <s v="11a Mapleden Drive Clendon"/>
    <m/>
    <s v="0212673828"/>
    <s v="New Zealand European"/>
    <s v="Samoan"/>
    <m/>
    <s v="Pacific"/>
    <s v="No"/>
    <s v="No"/>
    <m/>
    <m/>
    <m/>
    <m/>
    <m/>
    <n v="66"/>
    <s v="Clinical Range"/>
    <n v="73"/>
    <s v="Clinical Range"/>
    <n v="44"/>
    <s v="&lt;55"/>
    <n v="41"/>
    <s v="&lt;55"/>
    <n v="16"/>
    <s v="Clinical Range"/>
    <n v="31"/>
    <s v="21+"/>
    <s v="Yes"/>
    <s v="No"/>
    <m/>
    <x v="1"/>
    <x v="2"/>
    <x v="2"/>
    <n v="12"/>
    <s v="Y"/>
    <s v="Y"/>
    <s v="N"/>
    <s v="Y"/>
    <s v="Y"/>
    <s v="Y"/>
    <s v="Y"/>
    <s v="Y"/>
    <s v="Y"/>
    <s v="N"/>
    <s v="Y"/>
    <s v="Y"/>
    <s v="Y"/>
    <s v="Y"/>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8571428571428571"/>
    <s v="76% to 100%"/>
    <s v="Yes"/>
    <m/>
    <m/>
    <m/>
    <n v="10"/>
    <n v="1"/>
    <n v="0"/>
    <n v="1"/>
    <n v="6"/>
    <n v="6"/>
    <n v="6"/>
    <n v="7"/>
    <n v="7"/>
    <n v="6"/>
    <n v="7"/>
    <n v="7"/>
    <n v="7"/>
    <n v="7"/>
    <n v="7"/>
    <n v="7"/>
    <n v="7"/>
    <n v="7"/>
    <n v="4"/>
    <n v="7"/>
    <n v="7"/>
    <n v="7"/>
    <n v="7"/>
    <n v="7"/>
    <n v="7"/>
    <n v="7"/>
    <n v="7"/>
    <n v="7"/>
    <n v="6"/>
    <n v="7"/>
    <n v="7"/>
    <n v="7"/>
    <n v="7"/>
    <n v="7"/>
    <n v="7"/>
    <n v="7"/>
    <n v="7"/>
    <n v="7"/>
    <n v="7"/>
    <m/>
    <m/>
    <n v="7"/>
    <n v="7"/>
    <n v="7"/>
    <m/>
    <m/>
    <m/>
    <m/>
    <m/>
    <m/>
    <m/>
    <s v="very supportive"/>
    <s v="very interested"/>
    <s v="yes "/>
    <s v="neutral"/>
    <s v="It was great, no improvement needed"/>
    <s v="N/A"/>
    <s v="Bought my child and I closer "/>
    <m/>
    <s v="MoeMelissa "/>
    <s v="MoeAiden41102Male"/>
    <n v="1"/>
    <n v="0"/>
    <n v="1"/>
    <n v="0"/>
    <n v="1"/>
  </r>
  <r>
    <s v="1819-1870"/>
    <s v="Register IYP-AKL-FSM-SW0884.xlsx"/>
    <s v="Lai "/>
    <s v="Trinity"/>
    <s v="Chinese"/>
    <m/>
    <m/>
    <s v=""/>
    <d v="2013-06-03T00:00:00"/>
    <n v="5.7178082191780826"/>
    <s v="Female"/>
    <s v="Self referral"/>
    <s v="021860933"/>
    <s v="Ormiston Primary"/>
    <m/>
    <m/>
    <n v="2"/>
    <s v="No"/>
    <m/>
    <m/>
    <s v="Leung"/>
    <s v="Lidea"/>
    <s v="Parent"/>
    <s v="33Adamson Rd Flat Bush"/>
    <m/>
    <s v="021860933"/>
    <s v="Chinese"/>
    <m/>
    <m/>
    <s v=""/>
    <s v="No"/>
    <s v="No"/>
    <m/>
    <m/>
    <m/>
    <m/>
    <m/>
    <n v="73"/>
    <s v="Clinical Range"/>
    <n v="80"/>
    <s v="Clinical Range"/>
    <n v="51"/>
    <s v="&lt;55"/>
    <n v="59"/>
    <s v="Still of Concern"/>
    <n v="12"/>
    <s v="Clinical Range"/>
    <n v="25"/>
    <s v="21+"/>
    <s v="Yes"/>
    <s v="No"/>
    <m/>
    <x v="1"/>
    <x v="2"/>
    <x v="2"/>
    <n v="12"/>
    <s v="Y"/>
    <s v="Y"/>
    <s v="Y"/>
    <s v="Y"/>
    <s v="Y"/>
    <s v="Y"/>
    <s v="Y"/>
    <s v="N"/>
    <s v="Y"/>
    <s v="Y"/>
    <s v="Y"/>
    <s v="Y"/>
    <s v="Y"/>
    <s v="N"/>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8571428571428571"/>
    <s v="76% to 100%"/>
    <s v="Yes"/>
    <m/>
    <m/>
    <m/>
    <n v="6"/>
    <n v="1"/>
    <n v="0"/>
    <n v="1"/>
    <n v="6"/>
    <n v="6"/>
    <n v="6"/>
    <n v="5"/>
    <n v="6"/>
    <n v="6"/>
    <n v="6"/>
    <n v="6"/>
    <n v="6"/>
    <n v="6"/>
    <n v="6"/>
    <n v="6"/>
    <n v="6"/>
    <n v="6"/>
    <n v="4"/>
    <n v="5"/>
    <n v="6"/>
    <n v="6"/>
    <n v="6"/>
    <n v="6"/>
    <n v="6"/>
    <n v="7"/>
    <n v="6"/>
    <n v="5"/>
    <n v="6"/>
    <n v="6"/>
    <n v="6"/>
    <n v="5"/>
    <n v="5"/>
    <n v="6"/>
    <n v="6"/>
    <n v="6"/>
    <n v="6"/>
    <n v="6"/>
    <n v="6"/>
    <m/>
    <m/>
    <n v="6"/>
    <n v="6"/>
    <n v="6"/>
    <m/>
    <m/>
    <m/>
    <m/>
    <m/>
    <m/>
    <m/>
    <s v="supportive "/>
    <s v="somewhat interested"/>
    <s v="no"/>
    <s v="some what unlikely"/>
    <s v="it is all good"/>
    <s v="N/A"/>
    <s v="thinking about parenting in a ositvie way . Focus on the positive and praise even the little things"/>
    <m/>
    <s v="LeungLidea"/>
    <s v="Lai Trinity41428Female"/>
    <n v="1"/>
    <n v="0"/>
    <n v="0"/>
    <n v="0"/>
    <n v="0"/>
  </r>
  <r>
    <s v="1819-1871"/>
    <s v="Register IYP-AKL-FSM-SW0884.xlsx"/>
    <s v="Nadan"/>
    <s v="Avish"/>
    <s v="Fijian-Indian"/>
    <m/>
    <m/>
    <s v=""/>
    <d v="2016-01-06T00:00:00"/>
    <n v="3.1232876712328768"/>
    <s v="Male"/>
    <s v="NGO"/>
    <s v="0276508447"/>
    <m/>
    <m/>
    <m/>
    <n v="2"/>
    <s v="No"/>
    <m/>
    <m/>
    <s v="Pal"/>
    <s v="Sylvia"/>
    <s v="Parent"/>
    <s v="1/37 Solveig Place Randwick Park Manurewa"/>
    <m/>
    <s v="0224075704"/>
    <s v="Fijian-Indian"/>
    <m/>
    <m/>
    <s v=""/>
    <s v="Yes"/>
    <s v="Yes"/>
    <m/>
    <m/>
    <m/>
    <m/>
    <m/>
    <n v="56"/>
    <s v="Still of Concern"/>
    <n v="67"/>
    <s v="Clinical Range"/>
    <n v="41"/>
    <s v="&lt;55"/>
    <n v="41"/>
    <s v="&lt;55"/>
    <n v="27"/>
    <s v="21+"/>
    <n v="38"/>
    <s v="21+"/>
    <s v="Yes"/>
    <s v="No"/>
    <m/>
    <x v="1"/>
    <x v="2"/>
    <x v="2"/>
    <n v="12"/>
    <s v="N"/>
    <s v="Y"/>
    <s v="Y"/>
    <s v="N"/>
    <s v="Y"/>
    <s v="Y"/>
    <s v="Y"/>
    <s v="Y"/>
    <s v="Y"/>
    <s v="Y"/>
    <s v="Y"/>
    <s v="Y"/>
    <s v="Y"/>
    <s v="Y"/>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8571428571428571"/>
    <s v="76% to 100%"/>
    <s v="Yes"/>
    <m/>
    <m/>
    <m/>
    <n v="10"/>
    <n v="1"/>
    <n v="0"/>
    <n v="1"/>
    <n v="6"/>
    <n v="7"/>
    <n v="6"/>
    <n v="7"/>
    <n v="7"/>
    <n v="7"/>
    <n v="7"/>
    <n v="7"/>
    <n v="7"/>
    <n v="7"/>
    <n v="7"/>
    <n v="7"/>
    <n v="7"/>
    <n v="7"/>
    <n v="7"/>
    <n v="7"/>
    <n v="7"/>
    <n v="7"/>
    <n v="7"/>
    <n v="7"/>
    <n v="7"/>
    <n v="7"/>
    <n v="7"/>
    <n v="7"/>
    <n v="7"/>
    <n v="7"/>
    <n v="7"/>
    <n v="7"/>
    <n v="7"/>
    <n v="7"/>
    <n v="7"/>
    <n v="7"/>
    <n v="7"/>
    <n v="7"/>
    <n v="7"/>
    <m/>
    <m/>
    <n v="7"/>
    <n v="7"/>
    <n v="7"/>
    <m/>
    <m/>
    <m/>
    <m/>
    <m/>
    <m/>
    <m/>
    <s v="very supportive "/>
    <s v="very interested"/>
    <s v="yes "/>
    <s v="somewhat likely"/>
    <s v="Gave lots of ideas how to deal with children and getting house rules. Teaching them good behaviours. Getting kids on righjt track"/>
    <s v="I feel I continue practising what I learnt here, but if in future I will get additional parenting assistance "/>
    <s v="My child behaviour has improved He is getting independent and learning rule and routine. Lots of changes in hid behaviour which is a possitive emphasis "/>
    <m/>
    <s v="PalSylvia"/>
    <s v="NadanAvish42375Male"/>
    <n v="1"/>
    <n v="0"/>
    <n v="0"/>
    <n v="0"/>
    <n v="0"/>
  </r>
  <r>
    <s v="1819-1872"/>
    <s v="Register IYP-AKL-FSM-SW0884.xlsx"/>
    <s v="Jabrica"/>
    <s v="Alen"/>
    <s v="Filipino"/>
    <m/>
    <m/>
    <s v=""/>
    <d v="2014-04-14T00:00:00"/>
    <n v="4.8547945205479452"/>
    <s v="Male"/>
    <s v="Self referral"/>
    <s v="0279236756"/>
    <s v="choice kids weymouth"/>
    <m/>
    <m/>
    <n v="3"/>
    <s v="No"/>
    <m/>
    <m/>
    <s v="Jabrica"/>
    <s v="Leonora"/>
    <s v="Parent"/>
    <s v="10 Awhenga Place Weymouth 2103"/>
    <m/>
    <s v="0279236756"/>
    <s v="Filipino"/>
    <m/>
    <m/>
    <s v=""/>
    <s v="No"/>
    <s v="No"/>
    <m/>
    <m/>
    <m/>
    <m/>
    <m/>
    <n v="44"/>
    <s v="&lt;55"/>
    <n v="41"/>
    <s v="&lt;55"/>
    <n v="42"/>
    <s v="&lt;55"/>
    <n v="41"/>
    <s v="&lt;55"/>
    <n v="20"/>
    <s v="Still of Concern"/>
    <n v="51"/>
    <s v="21+"/>
    <s v="No"/>
    <s v="No"/>
    <m/>
    <x v="1"/>
    <x v="1"/>
    <x v="2"/>
    <n v="12"/>
    <s v="N"/>
    <s v="Y"/>
    <s v="Y"/>
    <s v="Y"/>
    <s v="Y"/>
    <s v="Y"/>
    <s v="Y"/>
    <m/>
    <s v="Y"/>
    <s v="Y"/>
    <s v="Y"/>
    <s v="Y"/>
    <s v="Y"/>
    <s v="Y"/>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8571428571428571"/>
    <s v="76% to 100%"/>
    <s v="Yes"/>
    <m/>
    <m/>
    <m/>
    <n v="9"/>
    <n v="0"/>
    <n v="0"/>
    <n v="1"/>
    <n v="6"/>
    <n v="7"/>
    <n v="6"/>
    <n v="6"/>
    <n v="7"/>
    <n v="7"/>
    <n v="7"/>
    <n v="7"/>
    <n v="7"/>
    <n v="7"/>
    <n v="7"/>
    <n v="6"/>
    <n v="7"/>
    <n v="6"/>
    <n v="5"/>
    <n v="7"/>
    <n v="7"/>
    <n v="6"/>
    <n v="7"/>
    <n v="7"/>
    <n v="7"/>
    <n v="7"/>
    <n v="6"/>
    <n v="7"/>
    <n v="7"/>
    <n v="7"/>
    <n v="7"/>
    <n v="7"/>
    <n v="6"/>
    <n v="7"/>
    <n v="7"/>
    <n v="7"/>
    <n v="7"/>
    <n v="7"/>
    <n v="7"/>
    <m/>
    <m/>
    <n v="7"/>
    <n v="7"/>
    <n v="7"/>
    <m/>
    <m/>
    <m/>
    <m/>
    <m/>
    <m/>
    <m/>
    <s v="very supportive "/>
    <s v="very interested"/>
    <s v="yes "/>
    <s v="likely"/>
    <s v="N/A"/>
    <s v="N/A"/>
    <s v="a positive and successful parent"/>
    <m/>
    <s v="JabricaLeonora"/>
    <s v="JabricaAlen41743Male"/>
    <n v="1"/>
    <n v="0"/>
    <n v="0"/>
    <n v="0"/>
    <n v="0"/>
  </r>
  <r>
    <s v="1819-1873"/>
    <s v="Register IYP-AKL-FSM-SW0884.xlsx"/>
    <s v="Tamatoa"/>
    <s v="Capree"/>
    <s v="Cook Islands Maori"/>
    <m/>
    <m/>
    <s v="Pacific"/>
    <d v="2016-11-13T00:00:00"/>
    <n v="2.2684931506849315"/>
    <s v="Female"/>
    <s v="Self referral"/>
    <s v="02108240813"/>
    <s v="Papatoetoe East Primar"/>
    <m/>
    <m/>
    <m/>
    <s v="No"/>
    <m/>
    <m/>
    <s v="Tamatoa"/>
    <s v="Tania"/>
    <s v="Parent"/>
    <s v="3/124 Tui Road Papatoetoe"/>
    <m/>
    <s v="02108240813"/>
    <s v="Cook Islands Maori"/>
    <m/>
    <m/>
    <s v="Pacific"/>
    <s v="No"/>
    <s v="Yes"/>
    <m/>
    <m/>
    <m/>
    <m/>
    <m/>
    <n v="46"/>
    <s v="&lt;55"/>
    <n v="50"/>
    <s v="&lt;55"/>
    <m/>
    <s v="BLANK"/>
    <m/>
    <s v="BLANK"/>
    <n v="28"/>
    <s v="21+"/>
    <m/>
    <s v="BLANK"/>
    <s v="No"/>
    <s v="No"/>
    <m/>
    <x v="0"/>
    <x v="0"/>
    <x v="0"/>
    <n v="4"/>
    <s v="N"/>
    <s v="Y"/>
    <s v="Y"/>
    <s v="Y"/>
    <s v="Y"/>
    <s v="N"/>
    <s v="N"/>
    <s v="N"/>
    <s v="N"/>
    <s v="N"/>
    <s v="N"/>
    <s v="N"/>
    <s v="N"/>
    <s v="N"/>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2857142857142857"/>
    <m/>
    <s v="No"/>
    <m/>
    <m/>
    <m/>
    <n v="10"/>
    <n v="0"/>
    <n v="0"/>
    <n v="0"/>
    <m/>
    <m/>
    <m/>
    <m/>
    <m/>
    <m/>
    <m/>
    <m/>
    <m/>
    <m/>
    <m/>
    <m/>
    <m/>
    <m/>
    <m/>
    <m/>
    <m/>
    <m/>
    <m/>
    <m/>
    <m/>
    <m/>
    <m/>
    <m/>
    <m/>
    <m/>
    <m/>
    <m/>
    <m/>
    <m/>
    <m/>
    <m/>
    <m/>
    <m/>
    <m/>
    <m/>
    <m/>
    <m/>
    <m/>
    <m/>
    <m/>
    <m/>
    <m/>
    <m/>
    <m/>
    <m/>
    <m/>
    <m/>
    <m/>
    <m/>
    <m/>
    <m/>
    <m/>
    <m/>
    <m/>
    <s v="TamatoaTania"/>
    <s v="TamatoaCapree42687female"/>
    <n v="1"/>
    <n v="0"/>
    <n v="1"/>
    <n v="0"/>
    <n v="1"/>
  </r>
  <r>
    <s v="1819-1874"/>
    <s v="Register IYP-AKL-FSM-SW0884.xlsx"/>
    <s v="Rawenata "/>
    <s v="Caius"/>
    <s v="Māori"/>
    <m/>
    <m/>
    <s v=""/>
    <d v="2016-05-30T00:00:00"/>
    <n v="2.7260273972602738"/>
    <s v="Male"/>
    <s v="NGO"/>
    <s v="0212437211"/>
    <m/>
    <m/>
    <m/>
    <n v="1"/>
    <s v="No"/>
    <m/>
    <m/>
    <s v="Fiaalii Ale"/>
    <s v="Julino"/>
    <s v="Parent"/>
    <s v="96B Bairds Road Otara"/>
    <m/>
    <s v="0210559401"/>
    <s v="Samoan"/>
    <m/>
    <m/>
    <s v="Pacific"/>
    <s v="Yes"/>
    <s v="Yes"/>
    <m/>
    <m/>
    <m/>
    <m/>
    <m/>
    <n v="56"/>
    <s v="Still of Concern"/>
    <n v="67"/>
    <s v="Clinical Range"/>
    <n v="59"/>
    <s v="Still of Concern"/>
    <n v="49"/>
    <s v="&lt;55"/>
    <n v="17"/>
    <s v="Still of Concern"/>
    <n v="21"/>
    <s v="21+"/>
    <s v="Yes"/>
    <s v="No"/>
    <m/>
    <x v="2"/>
    <x v="2"/>
    <x v="2"/>
    <n v="13"/>
    <s v="Y"/>
    <s v="Y"/>
    <s v="Y"/>
    <s v="Y"/>
    <s v="Y"/>
    <s v="Y"/>
    <s v="Y"/>
    <s v="Y"/>
    <s v="N"/>
    <s v="Y"/>
    <s v="Y"/>
    <s v="Y"/>
    <s v="Y"/>
    <s v="Y"/>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9285714285714286"/>
    <s v="76% to 100%"/>
    <s v="Yes"/>
    <m/>
    <m/>
    <m/>
    <n v="10"/>
    <n v="1"/>
    <n v="0"/>
    <n v="1"/>
    <n v="6"/>
    <n v="6"/>
    <n v="6"/>
    <n v="6"/>
    <n v="6"/>
    <n v="7"/>
    <n v="7"/>
    <n v="6"/>
    <n v="6"/>
    <n v="7"/>
    <n v="7"/>
    <n v="7"/>
    <n v="6"/>
    <n v="6"/>
    <n v="4"/>
    <n v="6"/>
    <n v="7"/>
    <n v="7"/>
    <n v="7"/>
    <n v="7"/>
    <n v="7"/>
    <n v="7"/>
    <n v="7"/>
    <n v="7"/>
    <n v="7"/>
    <n v="7"/>
    <n v="7"/>
    <n v="7"/>
    <n v="7"/>
    <n v="7"/>
    <n v="7"/>
    <n v="7"/>
    <n v="7"/>
    <n v="7"/>
    <n v="7"/>
    <m/>
    <m/>
    <n v="7"/>
    <n v="7"/>
    <n v="7"/>
    <m/>
    <m/>
    <m/>
    <m/>
    <m/>
    <m/>
    <m/>
    <s v="supportive"/>
    <s v="interested"/>
    <s v="yes"/>
    <s v="likely"/>
    <s v="N/A"/>
    <s v="I have learnied all I can and how I can put it into action"/>
    <s v="Homework and understandin the videos was of benefil and how we can become good parents"/>
    <m/>
    <s v="Fiaalii AleJulino"/>
    <s v="Rawenata Caius42520male"/>
    <n v="1"/>
    <n v="1"/>
    <n v="0"/>
    <n v="0"/>
    <n v="1"/>
  </r>
  <r>
    <s v="1819-1875"/>
    <s v="Register IYP-AKL-FSM-SW0884.xlsx"/>
    <s v="Kirkland "/>
    <s v="Lucas"/>
    <s v="New Zealand European"/>
    <m/>
    <m/>
    <s v=""/>
    <d v="2014-04-05T00:00:00"/>
    <n v="4.8794520547945206"/>
    <s v="Male"/>
    <s v="Self referral"/>
    <s v="0274433806"/>
    <m/>
    <m/>
    <m/>
    <n v="2"/>
    <s v="No"/>
    <m/>
    <m/>
    <s v="Deans"/>
    <s v="Gavin"/>
    <s v="Primary Caregiver: other"/>
    <s v="3 Ayrshire Place Howick"/>
    <m/>
    <s v="0274433806"/>
    <s v="New Zealand European"/>
    <m/>
    <m/>
    <s v=""/>
    <s v="No"/>
    <s v="No"/>
    <m/>
    <m/>
    <m/>
    <m/>
    <m/>
    <n v="58"/>
    <s v="Still of Concern"/>
    <n v="63"/>
    <s v="Clinical Range"/>
    <m/>
    <s v="BLANK"/>
    <m/>
    <s v="BLANK"/>
    <n v="25"/>
    <s v="21+"/>
    <m/>
    <s v="BLANK"/>
    <s v="Yes"/>
    <s v="No"/>
    <m/>
    <x v="0"/>
    <x v="0"/>
    <x v="0"/>
    <n v="5"/>
    <s v="Y"/>
    <s v="Y"/>
    <s v="Y"/>
    <s v="N"/>
    <s v="Y"/>
    <s v="Y"/>
    <s v="N"/>
    <s v="N"/>
    <s v="N"/>
    <s v="N"/>
    <s v="N"/>
    <s v="N"/>
    <s v="N"/>
    <s v="N"/>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35714285714285715"/>
    <m/>
    <s v="No"/>
    <m/>
    <m/>
    <m/>
    <n v="3"/>
    <n v="1"/>
    <n v="0"/>
    <n v="0"/>
    <m/>
    <m/>
    <m/>
    <m/>
    <m/>
    <m/>
    <m/>
    <m/>
    <m/>
    <m/>
    <m/>
    <m/>
    <m/>
    <m/>
    <m/>
    <m/>
    <m/>
    <m/>
    <m/>
    <m/>
    <m/>
    <m/>
    <m/>
    <m/>
    <m/>
    <m/>
    <m/>
    <m/>
    <m/>
    <m/>
    <m/>
    <m/>
    <m/>
    <m/>
    <m/>
    <m/>
    <m/>
    <m/>
    <m/>
    <m/>
    <m/>
    <m/>
    <m/>
    <m/>
    <m/>
    <m/>
    <m/>
    <m/>
    <m/>
    <m/>
    <m/>
    <m/>
    <m/>
    <m/>
    <m/>
    <s v="DeansGavin"/>
    <s v="Kirkland Lucas41734male"/>
    <n v="1"/>
    <n v="0"/>
    <n v="0"/>
    <n v="0"/>
    <n v="0"/>
  </r>
  <r>
    <s v="1819-1876"/>
    <s v="Register IYP-AKL-FSM-SW0884.xlsx"/>
    <s v="Kirkland "/>
    <s v="Sklya"/>
    <s v="New Zealand European"/>
    <m/>
    <m/>
    <s v=""/>
    <d v="2016-07-04T00:00:00"/>
    <n v="2.6301369863013697"/>
    <s v="Male"/>
    <s v="Self referral"/>
    <m/>
    <m/>
    <m/>
    <m/>
    <n v="2"/>
    <s v="No"/>
    <m/>
    <m/>
    <s v="Willis"/>
    <s v="Jennifer"/>
    <s v="Parent"/>
    <s v=" "/>
    <m/>
    <s v="02201229224"/>
    <s v="New Zealand European"/>
    <m/>
    <m/>
    <s v=""/>
    <s v="No"/>
    <s v="No"/>
    <m/>
    <m/>
    <m/>
    <m/>
    <m/>
    <n v="56"/>
    <s v="Still of Concern"/>
    <n v="63"/>
    <s v="Clinical Range"/>
    <m/>
    <s v="BLANK"/>
    <m/>
    <s v="BLANK"/>
    <n v="24"/>
    <s v="21+"/>
    <m/>
    <s v="BLANK"/>
    <s v="Yes"/>
    <s v="No"/>
    <m/>
    <x v="0"/>
    <x v="0"/>
    <x v="0"/>
    <n v="2"/>
    <s v="Y"/>
    <s v="Y"/>
    <s v="N"/>
    <s v="N"/>
    <s v="N"/>
    <s v="N"/>
    <s v="N"/>
    <s v="N"/>
    <s v="N"/>
    <s v="N"/>
    <s v="N"/>
    <s v="N"/>
    <s v="N"/>
    <s v="N"/>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14285714285714285"/>
    <s v="1% to 25%"/>
    <s v="No"/>
    <m/>
    <m/>
    <m/>
    <e v="#N/A"/>
    <n v="1"/>
    <n v="0"/>
    <n v="0"/>
    <m/>
    <m/>
    <m/>
    <m/>
    <m/>
    <m/>
    <m/>
    <m/>
    <m/>
    <m/>
    <m/>
    <m/>
    <m/>
    <m/>
    <m/>
    <m/>
    <m/>
    <m/>
    <m/>
    <m/>
    <m/>
    <m/>
    <m/>
    <m/>
    <m/>
    <m/>
    <m/>
    <m/>
    <m/>
    <m/>
    <m/>
    <m/>
    <m/>
    <m/>
    <m/>
    <m/>
    <m/>
    <m/>
    <m/>
    <m/>
    <m/>
    <m/>
    <m/>
    <m/>
    <m/>
    <m/>
    <m/>
    <m/>
    <m/>
    <m/>
    <m/>
    <m/>
    <m/>
    <m/>
    <m/>
    <s v="WillisJennifer"/>
    <s v="Kirkland Sklya42555Male"/>
    <n v="1"/>
    <n v="0"/>
    <n v="0"/>
    <n v="0"/>
    <n v="0"/>
  </r>
  <r>
    <s v="1819-1877"/>
    <s v="Register IYP-AKL-FSM-SW0884.xlsx"/>
    <s v="Salder"/>
    <s v="Cortez"/>
    <s v="Cook Islands Maori"/>
    <m/>
    <m/>
    <s v="Pacific"/>
    <d v="2016-07-04T00:00:00"/>
    <n v="2.6301369863013697"/>
    <s v="Male"/>
    <s v="Partner, family, or friend"/>
    <s v="02108240813"/>
    <s v="Big Bear educare"/>
    <m/>
    <m/>
    <n v="2"/>
    <s v="No"/>
    <m/>
    <m/>
    <s v="Salder"/>
    <s v="Paku"/>
    <s v="Parent"/>
    <s v="10 Greenhaven Papakura"/>
    <m/>
    <s v="02108240813"/>
    <s v="Cook Islands Maori"/>
    <m/>
    <m/>
    <s v="Pacific"/>
    <s v="No"/>
    <s v="Yes"/>
    <m/>
    <m/>
    <m/>
    <m/>
    <m/>
    <n v="54"/>
    <s v="&lt;55"/>
    <n v="58"/>
    <s v="Still of Concern"/>
    <m/>
    <s v="BLANK"/>
    <m/>
    <s v="BLANK"/>
    <n v="20"/>
    <s v="Still of Concern"/>
    <m/>
    <s v="BLANK"/>
    <s v="No"/>
    <s v="No"/>
    <m/>
    <x v="0"/>
    <x v="0"/>
    <x v="0"/>
    <n v="4"/>
    <s v="N"/>
    <s v="N"/>
    <s v="Y"/>
    <s v="Y"/>
    <s v="Y"/>
    <s v="N"/>
    <s v="Y"/>
    <s v="N"/>
    <s v="N"/>
    <s v="N"/>
    <s v="N"/>
    <s v="N"/>
    <s v="N"/>
    <s v="N"/>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2857142857142857"/>
    <m/>
    <s v="No"/>
    <m/>
    <m/>
    <m/>
    <n v="9"/>
    <n v="0"/>
    <n v="0"/>
    <n v="0"/>
    <m/>
    <m/>
    <m/>
    <m/>
    <m/>
    <m/>
    <m/>
    <m/>
    <m/>
    <m/>
    <m/>
    <m/>
    <m/>
    <m/>
    <m/>
    <m/>
    <m/>
    <m/>
    <m/>
    <m/>
    <m/>
    <m/>
    <m/>
    <m/>
    <m/>
    <m/>
    <m/>
    <m/>
    <m/>
    <m/>
    <m/>
    <m/>
    <m/>
    <m/>
    <m/>
    <m/>
    <m/>
    <m/>
    <m/>
    <m/>
    <m/>
    <m/>
    <m/>
    <m/>
    <m/>
    <m/>
    <m/>
    <m/>
    <m/>
    <m/>
    <m/>
    <m/>
    <m/>
    <m/>
    <m/>
    <s v="SalderPaku"/>
    <s v="SalderCortez42555Male"/>
    <n v="1"/>
    <n v="0"/>
    <n v="1"/>
    <n v="0"/>
    <n v="1"/>
  </r>
  <r>
    <s v="1819-1878"/>
    <s v="Register IYP-AKL-FSM-SW0884.xlsx"/>
    <s v="Li "/>
    <s v="Dylan"/>
    <s v="Chinese"/>
    <s v="New Zealand European"/>
    <m/>
    <s v=""/>
    <d v="2015-02-04T00:00:00"/>
    <n v="4.043835616438356"/>
    <s v="Male"/>
    <s v="NGO"/>
    <s v="02102892417"/>
    <s v="Safe Kids "/>
    <m/>
    <m/>
    <n v="2"/>
    <s v="No"/>
    <m/>
    <m/>
    <s v="Li "/>
    <s v="Li"/>
    <s v="Parent"/>
    <s v="2/14 Great sth Road Manurewa"/>
    <m/>
    <s v="02102892417"/>
    <s v="Chinese"/>
    <m/>
    <m/>
    <s v=""/>
    <s v="No"/>
    <s v="No"/>
    <m/>
    <m/>
    <m/>
    <m/>
    <m/>
    <n v="52"/>
    <s v="&lt;55"/>
    <n v="49"/>
    <s v="&lt;55"/>
    <n v="46"/>
    <s v="&lt;55"/>
    <n v="43"/>
    <s v="&lt;55"/>
    <n v="33"/>
    <s v="21+"/>
    <n v="38"/>
    <s v="21+"/>
    <s v="No"/>
    <s v="No"/>
    <m/>
    <x v="1"/>
    <x v="2"/>
    <x v="2"/>
    <n v="11"/>
    <s v="N"/>
    <s v="N"/>
    <s v="Y"/>
    <s v="Y"/>
    <s v="Y"/>
    <s v="Y"/>
    <s v="Y"/>
    <s v="Y"/>
    <s v="Y"/>
    <s v="Y"/>
    <s v="Y"/>
    <s v="Y"/>
    <s v="N"/>
    <s v="Y"/>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7857142857142857"/>
    <s v="76% to 100%"/>
    <s v="Yes"/>
    <m/>
    <m/>
    <m/>
    <n v="9"/>
    <n v="0"/>
    <n v="0"/>
    <n v="1"/>
    <n v="6"/>
    <n v="6"/>
    <n v="6"/>
    <n v="7"/>
    <n v="6"/>
    <n v="7"/>
    <n v="7"/>
    <n v="6"/>
    <n v="6"/>
    <n v="6"/>
    <n v="7"/>
    <n v="6"/>
    <n v="6"/>
    <n v="6"/>
    <n v="6"/>
    <n v="7"/>
    <n v="6"/>
    <n v="6"/>
    <n v="6"/>
    <n v="6"/>
    <n v="7"/>
    <n v="7"/>
    <n v="5"/>
    <n v="6"/>
    <n v="6"/>
    <n v="6"/>
    <n v="5"/>
    <n v="6"/>
    <n v="6"/>
    <n v="5"/>
    <n v="7"/>
    <n v="6"/>
    <n v="7"/>
    <n v="6"/>
    <n v="7"/>
    <m/>
    <m/>
    <n v="7"/>
    <n v="6"/>
    <n v="7"/>
    <m/>
    <m/>
    <m/>
    <m/>
    <m/>
    <m/>
    <m/>
    <s v="Supportive "/>
    <s v="interested"/>
    <s v="yes"/>
    <s v="very likely"/>
    <s v="difficult with english as second language translator would be helpful"/>
    <s v="I am optimistic and will continue to put IYP into practice"/>
    <s v="teaches us parents to protect children support them to build strength confience socail skills "/>
    <m/>
    <s v="Li Li"/>
    <s v="Li Dylan42039Male"/>
    <n v="1"/>
    <n v="0"/>
    <n v="0"/>
    <n v="0"/>
    <n v="0"/>
  </r>
  <r>
    <s v="1819-1879"/>
    <s v="Register IYP-AKL-FSM-SW0885 Feb 19.xlsx"/>
    <s v="Davis"/>
    <s v="Nya-Lei"/>
    <s v="Māori"/>
    <m/>
    <m/>
    <s v=""/>
    <d v="2011-07-20T00:00:00"/>
    <n v="7.5917808219178085"/>
    <s v="Female"/>
    <s v="NGO"/>
    <s v="080032678278"/>
    <s v="School"/>
    <m/>
    <m/>
    <n v="1"/>
    <s v="No"/>
    <m/>
    <m/>
    <s v="Davis"/>
    <s v="Morgan"/>
    <s v="Parent"/>
    <s v="108 Boundary Road, Clover Park"/>
    <s v="0211571789"/>
    <m/>
    <s v="Māori"/>
    <m/>
    <m/>
    <s v=""/>
    <s v="No"/>
    <s v="Yes"/>
    <m/>
    <m/>
    <m/>
    <m/>
    <m/>
    <n v="63"/>
    <s v="Clinical Range"/>
    <n v="65"/>
    <s v="Clinical Range"/>
    <n v="45"/>
    <s v="&lt;55"/>
    <n v="43"/>
    <s v="&lt;55"/>
    <n v="25"/>
    <s v="21+"/>
    <n v="36"/>
    <s v="21+"/>
    <s v="Yes"/>
    <s v="No"/>
    <m/>
    <x v="1"/>
    <x v="2"/>
    <x v="2"/>
    <n v="14"/>
    <s v="Y"/>
    <s v="Y"/>
    <s v="Y"/>
    <s v="Y"/>
    <s v="Y"/>
    <s v="Y"/>
    <s v="Y"/>
    <s v="Y"/>
    <s v="Y"/>
    <s v="Y"/>
    <s v="Y"/>
    <s v="Y"/>
    <s v="Y"/>
    <s v="Y"/>
    <m/>
    <d v="2019-02-19T00:00:00"/>
    <d v="2019-06-12T00:00:00"/>
    <x v="4"/>
    <s v="South &amp; South-West (Auckland)"/>
    <s v="11 Dalgety Drive, Wiri"/>
    <n v="14"/>
    <s v="Preschool Basic Parent"/>
    <s v="Katie Harrison"/>
    <s v="Family Success Matters"/>
    <s v="Annette Gill"/>
    <s v="Family Success Matters"/>
    <m/>
    <m/>
    <s v="IYP-AKL-FSM-SW0885"/>
    <s v="Family Success Matters"/>
    <s v="NGO"/>
    <s v="Family Success Matters"/>
    <s v="Family Success Matters"/>
    <n v="1"/>
    <s v="76% to 100%"/>
    <s v="Yes"/>
    <m/>
    <m/>
    <m/>
    <n v="9"/>
    <n v="1"/>
    <n v="0"/>
    <n v="1"/>
    <n v="5"/>
    <n v="6"/>
    <n v="5"/>
    <n v="6"/>
    <n v="7"/>
    <n v="7"/>
    <n v="7"/>
    <n v="7"/>
    <n v="6"/>
    <n v="6"/>
    <n v="7"/>
    <n v="6"/>
    <n v="7"/>
    <n v="7"/>
    <n v="6"/>
    <n v="6"/>
    <n v="7"/>
    <n v="6"/>
    <n v="7"/>
    <n v="6"/>
    <n v="6"/>
    <n v="7"/>
    <n v="7"/>
    <n v="7"/>
    <n v="7"/>
    <n v="4"/>
    <n v="6"/>
    <n v="6"/>
    <n v="7"/>
    <n v="7"/>
    <n v="7"/>
    <n v="7"/>
    <n v="7"/>
    <n v="7"/>
    <n v="7"/>
    <n v="7"/>
    <n v="7"/>
    <n v="7"/>
    <n v="7"/>
    <n v="7"/>
    <n v="7"/>
    <n v="7"/>
    <m/>
    <m/>
    <m/>
    <m/>
    <m/>
    <m/>
    <m/>
    <m/>
    <m/>
    <m/>
    <m/>
    <m/>
    <m/>
    <s v="DavisMorgan"/>
    <s v="DavisNya-Lei40744Female"/>
    <n v="1"/>
    <n v="1"/>
    <n v="0"/>
    <n v="1"/>
    <n v="0"/>
  </r>
  <r>
    <s v="1819-1880"/>
    <s v="Register IYP-AKL-FSM-SW0885 Feb 19.xlsx"/>
    <s v="Aisake"/>
    <s v="Joseph"/>
    <s v="Cook Islands Maori"/>
    <m/>
    <m/>
    <s v="Pacific"/>
    <d v="2014-05-06T00:00:00"/>
    <n v="4.7945205479452051"/>
    <s v="Male"/>
    <s v="NGO"/>
    <s v="080032678278"/>
    <s v="St Andrews Christian school"/>
    <m/>
    <m/>
    <n v="1"/>
    <s v="No"/>
    <m/>
    <m/>
    <s v="Vazey"/>
    <s v="Natasha"/>
    <s v="Primary Caregiver: family and whānau"/>
    <s v="65 Nikau Road, Otahuhu"/>
    <s v="0220360822"/>
    <m/>
    <s v="Māori"/>
    <s v="Cook Islands Maori"/>
    <m/>
    <s v="Pacific"/>
    <s v="No"/>
    <s v="Yes"/>
    <m/>
    <m/>
    <m/>
    <m/>
    <m/>
    <n v="43"/>
    <s v="&lt;55"/>
    <n v="49"/>
    <s v="&lt;55"/>
    <n v="39"/>
    <s v="&lt;55"/>
    <n v="41"/>
    <s v="&lt;55"/>
    <n v="40"/>
    <s v="21+"/>
    <n v="48"/>
    <s v="21+"/>
    <s v="No"/>
    <s v="No"/>
    <m/>
    <x v="1"/>
    <x v="2"/>
    <x v="2"/>
    <n v="14"/>
    <s v="Y"/>
    <s v="Y"/>
    <s v="Y"/>
    <s v="Y"/>
    <s v="Y"/>
    <s v="Y"/>
    <s v="Y"/>
    <s v="Y"/>
    <s v="Y"/>
    <s v="Y"/>
    <s v="Y"/>
    <s v="Y"/>
    <s v="Y"/>
    <s v="Y"/>
    <m/>
    <d v="2019-02-19T00:00:00"/>
    <d v="2019-06-12T00:00:00"/>
    <x v="4"/>
    <s v="South &amp; South-West (Auckland)"/>
    <s v="11 Dalgety Drive, Wiri"/>
    <n v="14"/>
    <s v="Preschool Basic Parent"/>
    <s v="Katie Harrison"/>
    <s v="Family Success Matters"/>
    <s v="Annette Gill"/>
    <s v="Family Success Matters"/>
    <m/>
    <m/>
    <s v="IYP-AKL-FSM-SW0885"/>
    <s v="Family Success Matters"/>
    <s v="NGO"/>
    <s v="Family Success Matters"/>
    <s v="Family Success Matters"/>
    <n v="1"/>
    <s v="76% to 100%"/>
    <s v="Yes"/>
    <m/>
    <m/>
    <m/>
    <n v="10"/>
    <n v="0"/>
    <n v="0"/>
    <n v="1"/>
    <n v="7"/>
    <n v="7"/>
    <n v="6"/>
    <n v="7"/>
    <n v="7"/>
    <n v="6"/>
    <n v="7"/>
    <n v="7"/>
    <n v="7"/>
    <n v="7"/>
    <m/>
    <n v="7"/>
    <n v="7"/>
    <n v="7"/>
    <n v="6"/>
    <n v="7"/>
    <n v="7"/>
    <n v="7"/>
    <n v="6"/>
    <n v="7"/>
    <n v="7"/>
    <n v="7"/>
    <n v="7"/>
    <n v="7"/>
    <n v="7"/>
    <n v="7"/>
    <n v="7"/>
    <n v="7"/>
    <n v="7"/>
    <n v="7"/>
    <n v="7"/>
    <n v="7"/>
    <n v="7"/>
    <n v="7"/>
    <n v="7"/>
    <n v="7"/>
    <n v="7"/>
    <n v="7"/>
    <n v="7"/>
    <n v="7"/>
    <n v="7"/>
    <n v="7"/>
    <m/>
    <m/>
    <m/>
    <m/>
    <m/>
    <s v="Very Supportive"/>
    <s v="Very interested"/>
    <s v="No"/>
    <s v="`Neutral"/>
    <s v="Not much, was very helpful"/>
    <s v="No"/>
    <s v="Everything from start to finish"/>
    <m/>
    <s v="VazeyNatasha"/>
    <s v="AisakeJoseph41765Male"/>
    <n v="1"/>
    <n v="0"/>
    <n v="1"/>
    <n v="1"/>
    <n v="1"/>
  </r>
  <r>
    <s v="1819-1881"/>
    <s v="Register IYP-AKL-FSM-SW0885 Feb 19.xlsx"/>
    <s v="Walsh"/>
    <s v="Kayden"/>
    <s v="New Zealand European"/>
    <s v="Fijian"/>
    <m/>
    <s v="Pacific"/>
    <d v="2016-06-14T00:00:00"/>
    <n v="2.6849315068493151"/>
    <s v="Male"/>
    <s v="NGO"/>
    <s v="080032678278"/>
    <m/>
    <m/>
    <m/>
    <n v="0"/>
    <s v="No"/>
    <m/>
    <m/>
    <s v="Walsh"/>
    <s v="Stephani"/>
    <s v="Parent"/>
    <s v="33 Stonex Road, Papatoetoe"/>
    <s v="0212541150"/>
    <m/>
    <s v="Fijian"/>
    <s v="New Zealand European"/>
    <m/>
    <s v="Pacific"/>
    <s v="No"/>
    <s v="No"/>
    <m/>
    <m/>
    <m/>
    <m/>
    <m/>
    <n v="59"/>
    <s v="Still of Concern"/>
    <n v="49"/>
    <s v="&lt;55"/>
    <n v="55"/>
    <s v="Still of Concern"/>
    <n v="46"/>
    <s v="&lt;55"/>
    <n v="21"/>
    <s v="21+"/>
    <n v="27"/>
    <s v="21+"/>
    <s v="No"/>
    <s v="No"/>
    <m/>
    <x v="1"/>
    <x v="2"/>
    <x v="2"/>
    <n v="14"/>
    <s v="Y"/>
    <s v="Y"/>
    <s v="Y"/>
    <s v="Y"/>
    <s v="Y"/>
    <s v="Y"/>
    <s v="Y"/>
    <s v="Y"/>
    <s v="Y"/>
    <s v="Y"/>
    <s v="Y"/>
    <s v="Y"/>
    <s v="Y"/>
    <s v="Y"/>
    <m/>
    <d v="2019-02-19T00:00:00"/>
    <d v="2019-06-12T00:00:00"/>
    <x v="4"/>
    <s v="South &amp; South-West (Auckland)"/>
    <s v="11 Dalgety Drive, Wiri"/>
    <n v="14"/>
    <s v="Preschool Basic Parent"/>
    <s v="Katie Harrison"/>
    <s v="Family Success Matters"/>
    <s v="Annette Gill"/>
    <s v="Family Success Matters"/>
    <m/>
    <m/>
    <s v="IYP-AKL-FSM-SW0885"/>
    <s v="Family Success Matters"/>
    <s v="NGO"/>
    <s v="Family Success Matters"/>
    <s v="Family Success Matters"/>
    <n v="1"/>
    <s v="76% to 100%"/>
    <s v="Yes"/>
    <m/>
    <m/>
    <m/>
    <n v="9"/>
    <n v="0"/>
    <n v="0"/>
    <n v="1"/>
    <n v="7"/>
    <n v="6"/>
    <n v="6"/>
    <n v="4"/>
    <n v="7"/>
    <n v="7"/>
    <n v="7"/>
    <n v="7"/>
    <n v="7"/>
    <n v="7"/>
    <n v="6"/>
    <n v="6"/>
    <n v="6"/>
    <n v="6"/>
    <n v="4"/>
    <n v="7"/>
    <n v="7"/>
    <n v="6"/>
    <n v="4"/>
    <n v="7"/>
    <n v="7"/>
    <n v="7"/>
    <n v="5"/>
    <n v="7"/>
    <n v="7"/>
    <n v="5"/>
    <n v="6"/>
    <n v="6"/>
    <n v="7"/>
    <n v="6"/>
    <n v="6"/>
    <n v="6"/>
    <n v="7"/>
    <n v="7"/>
    <n v="7"/>
    <n v="7"/>
    <n v="7"/>
    <n v="7"/>
    <n v="7"/>
    <n v="7"/>
    <n v="7"/>
    <n v="7"/>
    <m/>
    <m/>
    <m/>
    <m/>
    <m/>
    <s v="Very suppoprtive"/>
    <s v="Very Interested"/>
    <s v="Yes"/>
    <s v="Neutral"/>
    <m/>
    <m/>
    <s v="Praising and playing with my child"/>
    <m/>
    <s v="WalshStephani"/>
    <s v="WalshKayden42535Male"/>
    <n v="1"/>
    <n v="0"/>
    <n v="1"/>
    <n v="0"/>
    <n v="1"/>
  </r>
  <r>
    <s v="1819-1882"/>
    <s v="Register IYP-AKL-FSM-SW0885 Feb 19.xlsx"/>
    <s v="Tana"/>
    <s v="Levayuc"/>
    <s v="Māori"/>
    <m/>
    <m/>
    <s v=""/>
    <d v="2012-08-03T00:00:00"/>
    <n v="6.5506849315068489"/>
    <s v="Male"/>
    <s v="NGO"/>
    <s v="080032678278"/>
    <m/>
    <m/>
    <m/>
    <n v="2"/>
    <s v="No"/>
    <m/>
    <m/>
    <s v="Hill"/>
    <s v="Siakala"/>
    <s v="Parent"/>
    <s v="1/40 Gloucester Rd, Manurewa"/>
    <s v="0211818907"/>
    <m/>
    <s v="Māori"/>
    <s v="Tongan"/>
    <m/>
    <s v="Pacific"/>
    <s v="No"/>
    <s v="Yes"/>
    <m/>
    <m/>
    <m/>
    <m/>
    <m/>
    <n v="69"/>
    <s v="Clinical Range"/>
    <n v="68"/>
    <s v="Clinical Range"/>
    <m/>
    <s v="BLANK"/>
    <m/>
    <s v="BLANK"/>
    <n v="13"/>
    <s v="Clinical Range"/>
    <m/>
    <s v="BLANK"/>
    <s v="Yes"/>
    <s v="No"/>
    <m/>
    <x v="0"/>
    <x v="0"/>
    <x v="0"/>
    <n v="6"/>
    <s v="Y"/>
    <s v="Y"/>
    <s v="Y"/>
    <s v="Y"/>
    <s v="Y"/>
    <s v="Y"/>
    <s v="N"/>
    <s v="N"/>
    <s v="N"/>
    <s v="N"/>
    <s v="N"/>
    <s v="N"/>
    <s v="N"/>
    <s v="N"/>
    <m/>
    <d v="2019-02-19T00:00:00"/>
    <d v="2019-06-12T00:00:00"/>
    <x v="4"/>
    <s v="South &amp; South-West (Auckland)"/>
    <s v="11 Dalgety Drive, Wiri"/>
    <n v="14"/>
    <s v="Preschool Basic Parent"/>
    <s v="Katie Harrison"/>
    <s v="Family Success Matters"/>
    <s v="Annette Gill"/>
    <s v="Family Success Matters"/>
    <m/>
    <m/>
    <s v="IYP-AKL-FSM-SW0885"/>
    <s v="Family Success Matters"/>
    <s v="NGO"/>
    <s v="Family Success Matters"/>
    <s v="Family Success Matters"/>
    <n v="0.42857142857142855"/>
    <m/>
    <s v="No"/>
    <m/>
    <m/>
    <m/>
    <n v="8"/>
    <n v="1"/>
    <n v="0"/>
    <n v="0"/>
    <m/>
    <m/>
    <m/>
    <m/>
    <m/>
    <m/>
    <m/>
    <m/>
    <m/>
    <m/>
    <m/>
    <m/>
    <m/>
    <m/>
    <m/>
    <m/>
    <m/>
    <m/>
    <m/>
    <m/>
    <m/>
    <m/>
    <m/>
    <m/>
    <m/>
    <m/>
    <m/>
    <m/>
    <m/>
    <m/>
    <m/>
    <m/>
    <m/>
    <m/>
    <m/>
    <m/>
    <m/>
    <m/>
    <m/>
    <m/>
    <m/>
    <m/>
    <m/>
    <m/>
    <m/>
    <m/>
    <m/>
    <m/>
    <m/>
    <m/>
    <m/>
    <m/>
    <m/>
    <m/>
    <m/>
    <s v="HillSiakala"/>
    <s v="TanaLevayuc41124Male"/>
    <n v="1"/>
    <n v="1"/>
    <n v="0"/>
    <n v="1"/>
    <n v="1"/>
  </r>
  <r>
    <s v="1819-1883"/>
    <s v="Register IYP-AKL-FSM-SW0885 Feb 19.xlsx"/>
    <s v="McCormick"/>
    <s v="Jahmayne"/>
    <s v="Cook Islands Maori"/>
    <s v="Other Pacific Peoples"/>
    <s v="Māori"/>
    <s v="Pacific"/>
    <d v="2010-11-01T00:00:00"/>
    <n v="8.3068493150684937"/>
    <s v="Male"/>
    <s v="NGO"/>
    <s v="080032678278"/>
    <s v="Rowandale Primary"/>
    <m/>
    <m/>
    <n v="6"/>
    <s v="No"/>
    <m/>
    <m/>
    <s v="Leituvae"/>
    <s v="Irata"/>
    <s v="Parent"/>
    <s v="118 Pah Road, Papatoetoe"/>
    <s v="02102934536"/>
    <m/>
    <s v="Cook Islands Maori"/>
    <s v="Samoan"/>
    <m/>
    <s v="Pacific"/>
    <s v="Yes"/>
    <s v="No"/>
    <m/>
    <m/>
    <m/>
    <m/>
    <m/>
    <n v="60"/>
    <s v="Clinical Range"/>
    <n v="64"/>
    <s v="Clinical Range"/>
    <n v="54"/>
    <s v="&lt;55"/>
    <n v="41"/>
    <s v="&lt;55"/>
    <n v="17"/>
    <s v="Still of Concern"/>
    <n v="23"/>
    <s v="21+"/>
    <s v="Yes"/>
    <s v="No"/>
    <m/>
    <x v="1"/>
    <x v="2"/>
    <x v="2"/>
    <n v="14"/>
    <s v="Y"/>
    <s v="Y"/>
    <s v="Y"/>
    <s v="Y"/>
    <s v="Y"/>
    <s v="Y"/>
    <s v="Y"/>
    <s v="Y"/>
    <s v="Y"/>
    <s v="Y"/>
    <s v="Y"/>
    <s v="Y"/>
    <s v="Y"/>
    <s v="Y"/>
    <m/>
    <d v="2019-02-19T00:00:00"/>
    <d v="2019-06-12T00:00:00"/>
    <x v="4"/>
    <s v="South &amp; South-West (Auckland)"/>
    <s v="11 Dalgety Drive, Wiri"/>
    <n v="14"/>
    <s v="Preschool Basic Parent"/>
    <s v="Katie Harrison"/>
    <s v="Family Success Matters"/>
    <s v="Annette Gill"/>
    <s v="Family Success Matters"/>
    <m/>
    <m/>
    <s v="IYP-AKL-FSM-SW0885"/>
    <s v="Family Success Matters"/>
    <s v="NGO"/>
    <s v="Family Success Matters"/>
    <s v="Family Success Matters"/>
    <n v="1"/>
    <s v="76% to 100%"/>
    <s v="Yes"/>
    <m/>
    <m/>
    <m/>
    <n v="9"/>
    <n v="1"/>
    <n v="0"/>
    <n v="1"/>
    <n v="5"/>
    <n v="6"/>
    <n v="7"/>
    <n v="5"/>
    <n v="7"/>
    <n v="4"/>
    <n v="7"/>
    <n v="5"/>
    <n v="6"/>
    <n v="6"/>
    <n v="7"/>
    <n v="7"/>
    <n v="7"/>
    <n v="7"/>
    <n v="6"/>
    <n v="7"/>
    <n v="6"/>
    <n v="6"/>
    <n v="7"/>
    <n v="7"/>
    <n v="7"/>
    <n v="7"/>
    <n v="7"/>
    <n v="6"/>
    <n v="7"/>
    <n v="6"/>
    <n v="7"/>
    <n v="7"/>
    <n v="7"/>
    <n v="7"/>
    <n v="7"/>
    <n v="7"/>
    <n v="7"/>
    <n v="7"/>
    <n v="7"/>
    <n v="7"/>
    <n v="7"/>
    <m/>
    <m/>
    <m/>
    <n v="7"/>
    <n v="7"/>
    <m/>
    <m/>
    <m/>
    <m/>
    <m/>
    <s v="Very Supportive"/>
    <s v="Very Interested"/>
    <s v="No"/>
    <s v="Likely"/>
    <m/>
    <m/>
    <s v="Praising my child more"/>
    <m/>
    <s v="LeituvaeIrata"/>
    <s v="McCormickJahmayne40483Male"/>
    <n v="1"/>
    <n v="1"/>
    <n v="1"/>
    <n v="0"/>
    <n v="1"/>
  </r>
  <r>
    <s v="1819-1884"/>
    <s v="Register IYP-AKL-FSM-SW0885 Feb 19.xlsx"/>
    <s v="Taylor"/>
    <s v="James"/>
    <s v="New Zealand European"/>
    <s v="Māori"/>
    <m/>
    <s v=""/>
    <d v="2016-03-06T00:00:00"/>
    <n v="2.9589041095890409"/>
    <s v="Male"/>
    <s v="NGO"/>
    <s v="080032678278"/>
    <m/>
    <m/>
    <m/>
    <n v="1"/>
    <s v="No"/>
    <m/>
    <m/>
    <s v="Cobb"/>
    <s v="Danielle"/>
    <s v="Parent"/>
    <s v="16 Kakapo Place, Papatoetoe"/>
    <s v="02108709621"/>
    <m/>
    <s v="New Zealand European"/>
    <m/>
    <m/>
    <s v=""/>
    <s v="No"/>
    <s v="No"/>
    <m/>
    <m/>
    <m/>
    <m/>
    <m/>
    <n v="45"/>
    <s v="&lt;55"/>
    <n v="41"/>
    <s v="&lt;55"/>
    <n v="45"/>
    <s v="&lt;55"/>
    <n v="41"/>
    <s v="&lt;55"/>
    <n v="18"/>
    <s v="Still of Concern"/>
    <n v="22"/>
    <s v="21+"/>
    <s v="No"/>
    <s v="No"/>
    <m/>
    <x v="2"/>
    <x v="1"/>
    <x v="2"/>
    <n v="14"/>
    <s v="Y"/>
    <s v="Y"/>
    <s v="Y"/>
    <s v="Y"/>
    <s v="Y"/>
    <s v="Y"/>
    <s v="Y"/>
    <s v="Y"/>
    <s v="Y"/>
    <s v="Y"/>
    <s v="Y"/>
    <s v="Y"/>
    <s v="Y"/>
    <s v="Y"/>
    <m/>
    <d v="2019-02-19T00:00:00"/>
    <d v="2019-06-12T00:00:00"/>
    <x v="4"/>
    <s v="South &amp; South-West (Auckland)"/>
    <s v="11 Dalgety Drive, Wiri"/>
    <n v="14"/>
    <s v="Preschool Basic Parent"/>
    <s v="Katie Harrison"/>
    <s v="Family Success Matters"/>
    <s v="Annette Gill"/>
    <s v="Family Success Matters"/>
    <m/>
    <m/>
    <s v="IYP-AKL-FSM-SW0885"/>
    <s v="Family Success Matters"/>
    <s v="NGO"/>
    <s v="Family Success Matters"/>
    <s v="Family Success Matters"/>
    <n v="1"/>
    <s v="76% to 100%"/>
    <s v="Yes"/>
    <m/>
    <m/>
    <m/>
    <n v="5"/>
    <n v="0"/>
    <n v="0"/>
    <n v="1"/>
    <n v="7"/>
    <n v="6"/>
    <n v="7"/>
    <n v="7"/>
    <n v="6"/>
    <n v="7"/>
    <n v="6"/>
    <n v="6"/>
    <n v="6"/>
    <n v="7"/>
    <n v="7"/>
    <n v="7"/>
    <n v="7"/>
    <n v="7"/>
    <n v="6"/>
    <n v="7"/>
    <n v="7"/>
    <n v="7"/>
    <n v="7"/>
    <n v="7"/>
    <n v="7"/>
    <n v="7"/>
    <n v="7"/>
    <n v="6"/>
    <n v="7"/>
    <n v="6"/>
    <n v="5"/>
    <n v="5"/>
    <n v="6"/>
    <n v="6"/>
    <n v="7"/>
    <n v="7"/>
    <n v="7"/>
    <n v="7"/>
    <n v="7"/>
    <n v="6"/>
    <n v="7"/>
    <n v="7"/>
    <n v="7"/>
    <n v="7"/>
    <n v="7"/>
    <n v="7"/>
    <m/>
    <m/>
    <m/>
    <m/>
    <m/>
    <s v="Supportive"/>
    <s v="Interested"/>
    <s v="Yes"/>
    <s v="Somewhat likely"/>
    <m/>
    <m/>
    <m/>
    <m/>
    <s v="CobbDanielle"/>
    <s v="TaylorJames42435Male"/>
    <n v="1"/>
    <n v="1"/>
    <n v="0"/>
    <n v="0"/>
    <n v="0"/>
  </r>
  <r>
    <s v="1819-1885"/>
    <s v="Register IYP-AKL-FWN-CE0886.xlsx"/>
    <s v="Varley"/>
    <s v="Ruby"/>
    <s v="New Zealand European"/>
    <m/>
    <m/>
    <s v=""/>
    <d v="2014-02-17T00:00:00"/>
    <n v="4.4547945205479449"/>
    <s v="Female"/>
    <s v="Self referral"/>
    <s v="027 495 1878"/>
    <s v="Ponsoby Kindergarten"/>
    <s v="Kindergarten"/>
    <s v="Kindergarten"/>
    <n v="1"/>
    <s v="Yes"/>
    <s v="Epilepsy"/>
    <s v="Starship Hospital"/>
    <s v="Piggin"/>
    <s v="Sandi"/>
    <s v="Parent"/>
    <s v="28 Fourth Avenue Kingsland Auckland 1021"/>
    <s v="NIL"/>
    <s v="027 495 1878"/>
    <s v="New Zealand European"/>
    <m/>
    <m/>
    <s v=""/>
    <s v="No"/>
    <s v="Yes"/>
    <m/>
    <m/>
    <m/>
    <m/>
    <m/>
    <n v="69"/>
    <s v="Clinical Range"/>
    <n v="59"/>
    <s v="Still of Concern"/>
    <n v="67"/>
    <s v="Clinical Range"/>
    <n v="64"/>
    <s v="Clinical Range"/>
    <n v="25"/>
    <s v="21+"/>
    <n v="25"/>
    <s v="21+"/>
    <s v="Yes"/>
    <s v="Yes"/>
    <m/>
    <x v="1"/>
    <x v="1"/>
    <x v="1"/>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s v="76% to 100%"/>
    <s v="Yes"/>
    <m/>
    <m/>
    <m/>
    <n v="3"/>
    <n v="1"/>
    <n v="1"/>
    <n v="1"/>
    <n v="6"/>
    <n v="6"/>
    <n v="6"/>
    <n v="5"/>
    <n v="7"/>
    <n v="7"/>
    <n v="7"/>
    <n v="7"/>
    <n v="7"/>
    <n v="6"/>
    <n v="6"/>
    <n v="5"/>
    <n v="6"/>
    <n v="6"/>
    <n v="4"/>
    <n v="6"/>
    <n v="7"/>
    <n v="6"/>
    <n v="7"/>
    <n v="7"/>
    <n v="7"/>
    <n v="7"/>
    <n v="7"/>
    <n v="7"/>
    <n v="7"/>
    <n v="7"/>
    <n v="7"/>
    <n v="7"/>
    <n v="7"/>
    <n v="5"/>
    <n v="5"/>
    <n v="7"/>
    <n v="7"/>
    <n v="7"/>
    <n v="7"/>
    <m/>
    <m/>
    <n v="7"/>
    <n v="7"/>
    <n v="7"/>
    <m/>
    <m/>
    <n v="7"/>
    <n v="7"/>
    <n v="7"/>
    <m/>
    <m/>
    <n v="6"/>
    <n v="6"/>
    <n v="2"/>
    <n v="2"/>
    <s v="Grouping parents who have similar parenting goals"/>
    <s v="No. All good"/>
    <s v="Learning parenting techniques and strategies"/>
    <m/>
    <s v="PigginSandi"/>
    <s v="VarleyRuby41687Female"/>
    <n v="1"/>
    <n v="0"/>
    <n v="0"/>
    <n v="0"/>
    <n v="0"/>
  </r>
  <r>
    <s v="1819-1886"/>
    <s v="Register IYP-AKL-FWN-CE0886.xlsx"/>
    <s v="Pushman"/>
    <s v="Poppy"/>
    <s v="New Zealand European"/>
    <m/>
    <m/>
    <s v=""/>
    <d v="2015-01-28T00:00:00"/>
    <n v="3.5095890410958903"/>
    <s v="Female"/>
    <s v="Self referral"/>
    <s v="022 030 0472"/>
    <s v="Peacocks, Western Spring"/>
    <s v="Playcentre"/>
    <s v="Playcentre"/>
    <n v="1"/>
    <s v="No"/>
    <m/>
    <m/>
    <s v="Barnett"/>
    <s v="Hayley"/>
    <s v="Parent"/>
    <s v="1/1148B New North Road Mt Albert auckland 1025"/>
    <s v="NIL"/>
    <s v="022 030 0472"/>
    <s v="New Zealand European"/>
    <m/>
    <m/>
    <s v=""/>
    <s v="No"/>
    <s v="Yes"/>
    <m/>
    <m/>
    <m/>
    <m/>
    <m/>
    <n v="68"/>
    <s v="Clinical Range"/>
    <n v="72"/>
    <s v="Clinical Range"/>
    <n v="53"/>
    <s v="&lt;55"/>
    <n v="47"/>
    <s v="&lt;55"/>
    <n v="15"/>
    <s v="Clinical Range"/>
    <n v="29"/>
    <s v="21+"/>
    <s v="Yes"/>
    <s v="No"/>
    <m/>
    <x v="1"/>
    <x v="2"/>
    <x v="2"/>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s v="76% to 100%"/>
    <s v="Yes"/>
    <m/>
    <m/>
    <m/>
    <n v="8"/>
    <n v="1"/>
    <n v="0"/>
    <n v="1"/>
    <n v="7"/>
    <n v="7"/>
    <n v="7"/>
    <n v="6"/>
    <n v="7"/>
    <n v="6"/>
    <n v="7"/>
    <n v="7"/>
    <n v="7"/>
    <n v="7"/>
    <n v="7"/>
    <n v="7"/>
    <n v="6"/>
    <n v="6"/>
    <m/>
    <n v="7"/>
    <n v="7"/>
    <n v="6"/>
    <n v="4"/>
    <n v="7"/>
    <n v="6"/>
    <n v="7"/>
    <n v="7"/>
    <n v="7"/>
    <n v="7"/>
    <n v="7"/>
    <n v="7"/>
    <n v="7"/>
    <n v="7"/>
    <n v="6"/>
    <n v="6"/>
    <n v="7"/>
    <n v="7"/>
    <n v="7"/>
    <n v="7"/>
    <m/>
    <m/>
    <n v="7"/>
    <n v="6"/>
    <n v="7"/>
    <m/>
    <m/>
    <n v="7"/>
    <n v="7"/>
    <n v="7"/>
    <m/>
    <m/>
    <n v="7"/>
    <n v="7"/>
    <n v="1"/>
    <n v="6"/>
    <m/>
    <m/>
    <m/>
    <m/>
    <s v="BarnettHayley"/>
    <s v="PushmanPoppy42032Female"/>
    <n v="1"/>
    <n v="0"/>
    <n v="0"/>
    <n v="0"/>
    <n v="0"/>
  </r>
  <r>
    <s v="1819-1887"/>
    <s v="Register IYP-AKL-FWN-CE0886.xlsx"/>
    <s v="Xia"/>
    <s v="Martyn"/>
    <s v="Chinese"/>
    <m/>
    <m/>
    <s v=""/>
    <d v="2014-07-18T00:00:00"/>
    <n v="4.0410958904109586"/>
    <s v="Male"/>
    <s v="NGO"/>
    <s v="0508 744 633"/>
    <s v="Peacock ELC"/>
    <s v="Kindergarten"/>
    <s v="Kindergarten"/>
    <n v="1"/>
    <s v="No"/>
    <m/>
    <m/>
    <s v="Xu"/>
    <s v="Wen"/>
    <s v="Parent"/>
    <s v="2/644 Mount Albert Road Royal Oak Auckland 1061"/>
    <s v="NIL"/>
    <s v="021 881 429"/>
    <s v="Chinese"/>
    <m/>
    <m/>
    <s v=""/>
    <s v="No"/>
    <s v="No"/>
    <m/>
    <m/>
    <m/>
    <m/>
    <m/>
    <n v="54"/>
    <s v="&lt;55"/>
    <n v="52"/>
    <s v="&lt;55"/>
    <m/>
    <s v="BLANK"/>
    <m/>
    <s v="BLANK"/>
    <n v="30"/>
    <s v="21+"/>
    <m/>
    <s v="BLANK"/>
    <s v="No"/>
    <s v="No"/>
    <m/>
    <x v="0"/>
    <x v="0"/>
    <x v="0"/>
    <n v="2"/>
    <s v="Y"/>
    <s v="Y"/>
    <s v="N"/>
    <s v="N"/>
    <s v="N"/>
    <s v="N"/>
    <s v="N"/>
    <s v="N"/>
    <s v="N"/>
    <s v="N"/>
    <s v="N"/>
    <s v="N"/>
    <s v="N"/>
    <s v="N"/>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0.14285714285714285"/>
    <s v="1% to 25%"/>
    <s v="No"/>
    <m/>
    <m/>
    <m/>
    <n v="2"/>
    <n v="0"/>
    <n v="0"/>
    <n v="0"/>
    <m/>
    <m/>
    <m/>
    <m/>
    <m/>
    <m/>
    <m/>
    <m/>
    <m/>
    <m/>
    <m/>
    <m/>
    <m/>
    <m/>
    <m/>
    <m/>
    <m/>
    <m/>
    <m/>
    <m/>
    <m/>
    <m/>
    <m/>
    <m/>
    <m/>
    <m/>
    <m/>
    <m/>
    <m/>
    <m/>
    <m/>
    <m/>
    <m/>
    <m/>
    <m/>
    <m/>
    <m/>
    <m/>
    <m/>
    <m/>
    <m/>
    <m/>
    <m/>
    <m/>
    <m/>
    <m/>
    <m/>
    <m/>
    <m/>
    <m/>
    <m/>
    <m/>
    <m/>
    <m/>
    <m/>
    <s v="XuWen"/>
    <s v="XiaMartyn41838Male"/>
    <n v="1"/>
    <n v="0"/>
    <n v="0"/>
    <n v="0"/>
    <n v="0"/>
  </r>
  <r>
    <s v="1819-1888"/>
    <s v="Register IYP-AKL-FWN-CE0886.xlsx"/>
    <s v="Hampton"/>
    <s v="Zeppelin"/>
    <s v="New Zealand European"/>
    <s v="Māori"/>
    <m/>
    <s v=""/>
    <d v="2010-01-22T00:00:00"/>
    <n v="8.5287671232876718"/>
    <s v="Male"/>
    <s v="CYF"/>
    <s v="0508 326 459"/>
    <s v="Three Kings Primary"/>
    <s v="None"/>
    <s v="None"/>
    <n v="3"/>
    <s v="No"/>
    <m/>
    <s v="Oranga Tamariki"/>
    <s v="Hampton"/>
    <s v="Sarah"/>
    <s v="Parent"/>
    <s v="30 Aurora Avenue Mt Roskill Auckland 1041"/>
    <s v="09 629 2731"/>
    <s v="NIL"/>
    <s v="New Zealand European"/>
    <s v="Māori"/>
    <m/>
    <s v=""/>
    <s v="No"/>
    <s v="Yes"/>
    <m/>
    <m/>
    <m/>
    <m/>
    <m/>
    <n v="60"/>
    <s v="Clinical Range"/>
    <n v="55"/>
    <s v="Still of Concern"/>
    <n v="48"/>
    <s v="&lt;55"/>
    <n v="50"/>
    <s v="&lt;55"/>
    <n v="22"/>
    <s v="21+"/>
    <n v="30"/>
    <s v="21+"/>
    <s v="Yes"/>
    <s v="No"/>
    <m/>
    <x v="1"/>
    <x v="2"/>
    <x v="2"/>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s v="76% to 100%"/>
    <s v="Yes"/>
    <m/>
    <m/>
    <m/>
    <n v="10"/>
    <n v="1"/>
    <n v="0"/>
    <n v="1"/>
    <n v="6"/>
    <n v="5"/>
    <n v="6"/>
    <n v="7"/>
    <n v="6"/>
    <n v="7"/>
    <n v="7"/>
    <n v="6"/>
    <n v="6"/>
    <n v="6"/>
    <n v="7"/>
    <n v="6"/>
    <n v="7"/>
    <n v="7"/>
    <n v="6"/>
    <n v="7"/>
    <n v="6"/>
    <n v="6"/>
    <n v="6"/>
    <n v="6"/>
    <n v="6"/>
    <n v="6"/>
    <n v="6"/>
    <n v="6"/>
    <n v="4"/>
    <n v="7"/>
    <n v="6"/>
    <n v="7"/>
    <n v="7"/>
    <n v="6"/>
    <n v="7"/>
    <n v="7"/>
    <n v="7"/>
    <n v="7"/>
    <n v="7"/>
    <m/>
    <m/>
    <n v="7"/>
    <n v="7"/>
    <n v="7"/>
    <m/>
    <m/>
    <n v="7"/>
    <n v="7"/>
    <n v="7"/>
    <m/>
    <m/>
    <n v="5"/>
    <n v="6"/>
    <n v="1"/>
    <n v="6"/>
    <m/>
    <m/>
    <m/>
    <m/>
    <s v="HamptonSarah"/>
    <s v="HamptonZeppelin40200Male"/>
    <n v="1"/>
    <n v="1"/>
    <n v="0"/>
    <n v="1"/>
    <n v="0"/>
  </r>
  <r>
    <s v="1819-1889"/>
    <s v="Register IYP-AKL-FWN-CE0886.xlsx"/>
    <s v="Stamilla"/>
    <s v="Chiana"/>
    <s v="New Zealand European"/>
    <s v="Other European"/>
    <m/>
    <s v=""/>
    <d v="2010-02-14T00:00:00"/>
    <n v="8.4657534246575334"/>
    <s v="Female"/>
    <s v="Self referral"/>
    <s v="021 1066 253"/>
    <s v="Mt Carmel Primary"/>
    <s v="None"/>
    <s v="None"/>
    <n v="4"/>
    <s v="No"/>
    <m/>
    <m/>
    <s v="Stamilla"/>
    <s v="Natalie"/>
    <s v="Parent"/>
    <s v="16 Banks Road Mt Wellington auckland 1050"/>
    <s v="NIL"/>
    <s v="021 1066 253"/>
    <s v="New Zealand European"/>
    <m/>
    <m/>
    <s v=""/>
    <s v="No"/>
    <s v="No"/>
    <m/>
    <m/>
    <m/>
    <m/>
    <m/>
    <n v="69"/>
    <s v="Clinical Range"/>
    <n v="68"/>
    <s v="Clinical Range"/>
    <n v="58"/>
    <s v="Still of Concern"/>
    <n v="58"/>
    <s v="Still of Concern"/>
    <n v="18"/>
    <s v="Still of Concern"/>
    <n v="25"/>
    <s v="21+"/>
    <s v="Yes"/>
    <s v="No"/>
    <m/>
    <x v="1"/>
    <x v="2"/>
    <x v="2"/>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s v="76% to 100%"/>
    <s v="Yes"/>
    <m/>
    <m/>
    <m/>
    <n v="7"/>
    <n v="1"/>
    <n v="0"/>
    <n v="1"/>
    <n v="7"/>
    <n v="6"/>
    <n v="6"/>
    <n v="7"/>
    <n v="7"/>
    <n v="6"/>
    <n v="7"/>
    <n v="6"/>
    <n v="6"/>
    <n v="6"/>
    <n v="6"/>
    <n v="7"/>
    <n v="6"/>
    <n v="6"/>
    <n v="2"/>
    <n v="6"/>
    <n v="6"/>
    <n v="6"/>
    <n v="4"/>
    <n v="5"/>
    <n v="6"/>
    <n v="7"/>
    <n v="5"/>
    <n v="6"/>
    <n v="6"/>
    <n v="6"/>
    <n v="6"/>
    <n v="6"/>
    <n v="6"/>
    <n v="6"/>
    <n v="6"/>
    <n v="6"/>
    <n v="7"/>
    <n v="6"/>
    <n v="6"/>
    <m/>
    <m/>
    <n v="6"/>
    <n v="6"/>
    <n v="6"/>
    <m/>
    <m/>
    <n v="6"/>
    <n v="6"/>
    <n v="6"/>
    <m/>
    <m/>
    <n v="5"/>
    <n v="5"/>
    <n v="2"/>
    <n v="3"/>
    <s v="Having an ongoing assessment as to the improvement of interaction between child and myself"/>
    <s v="I would like to get my husband to learn parenting skills"/>
    <s v="Improved my parenting abilities and confidence"/>
    <m/>
    <s v="StamillaNatalie"/>
    <s v="StamillaChiana40223Female"/>
    <n v="1"/>
    <n v="0"/>
    <n v="0"/>
    <n v="0"/>
    <n v="0"/>
  </r>
  <r>
    <s v="1819-1890"/>
    <s v="Register IYP-AKL-FWN-CE0886.xlsx"/>
    <s v="Yang"/>
    <s v="Thomas"/>
    <s v="Chinese"/>
    <m/>
    <m/>
    <s v=""/>
    <d v="2010-05-02T00:00:00"/>
    <n v="8.2547945205479447"/>
    <s v="Male"/>
    <s v="Self referral"/>
    <s v="022 084 7996"/>
    <s v="Pointview Primary"/>
    <s v="None"/>
    <s v="None"/>
    <n v="2"/>
    <s v="Yes"/>
    <s v="Speech Therapy"/>
    <m/>
    <s v="Feng"/>
    <s v="Joy"/>
    <s v="Parent"/>
    <s v="10 Athenry Place Dannemora Auckland 2010"/>
    <s v="NIL"/>
    <s v="022 084 7996"/>
    <s v="Chinese"/>
    <m/>
    <m/>
    <s v=""/>
    <s v="No"/>
    <s v="No"/>
    <m/>
    <m/>
    <m/>
    <m/>
    <m/>
    <n v="47"/>
    <s v="&lt;55"/>
    <n v="45"/>
    <s v="&lt;55"/>
    <n v="45"/>
    <s v="&lt;55"/>
    <n v="46"/>
    <s v="&lt;55"/>
    <n v="20"/>
    <s v="Still of Concern"/>
    <n v="19"/>
    <s v="Still of Concern"/>
    <s v="No"/>
    <s v="No"/>
    <m/>
    <x v="1"/>
    <x v="1"/>
    <x v="1"/>
    <n v="13"/>
    <s v="Y"/>
    <s v="Y"/>
    <s v="Y"/>
    <s v="Y"/>
    <s v="Y"/>
    <s v="Y"/>
    <s v="Y"/>
    <s v="Y"/>
    <s v="Y"/>
    <s v="N"/>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0.9285714285714286"/>
    <s v="76% to 100%"/>
    <s v="Yes"/>
    <m/>
    <m/>
    <m/>
    <n v="2"/>
    <n v="0"/>
    <n v="0"/>
    <n v="1"/>
    <n v="7"/>
    <n v="6"/>
    <n v="6"/>
    <n v="6"/>
    <n v="6"/>
    <n v="6"/>
    <n v="7"/>
    <n v="6"/>
    <n v="6"/>
    <n v="7"/>
    <n v="6"/>
    <n v="6"/>
    <n v="6"/>
    <n v="6"/>
    <n v="6"/>
    <n v="6"/>
    <n v="7"/>
    <n v="6"/>
    <n v="5"/>
    <n v="6"/>
    <n v="6"/>
    <n v="7"/>
    <n v="6"/>
    <n v="6"/>
    <n v="6"/>
    <n v="6"/>
    <n v="6"/>
    <n v="6"/>
    <n v="6"/>
    <n v="6"/>
    <n v="6"/>
    <n v="6"/>
    <n v="6"/>
    <n v="6"/>
    <n v="6"/>
    <m/>
    <m/>
    <n v="6"/>
    <n v="6"/>
    <n v="6"/>
    <m/>
    <m/>
    <n v="6"/>
    <n v="6"/>
    <n v="6"/>
    <m/>
    <m/>
    <n v="6"/>
    <n v="6"/>
    <n v="1"/>
    <n v="6"/>
    <s v="This is a perfect programme"/>
    <s v="No"/>
    <s v="Leasrt some useful strategies"/>
    <m/>
    <s v="FengJoy"/>
    <s v="YangThomas40300Male"/>
    <n v="1"/>
    <n v="0"/>
    <n v="0"/>
    <n v="0"/>
    <n v="0"/>
  </r>
  <r>
    <s v="1819-1891"/>
    <s v="Register IYP-AKL-FWN-CE0886.xlsx"/>
    <s v="Lau"/>
    <s v="Emmanuel"/>
    <s v="Chinese"/>
    <s v="Other Asian"/>
    <m/>
    <s v=""/>
    <d v="2014-04-18T00:00:00"/>
    <n v="4.2904109589041095"/>
    <s v="Male"/>
    <s v="Mental Health (CAMHS, CAFS)"/>
    <s v="09 367 0000"/>
    <s v="Peter Patter"/>
    <s v="Playcentre"/>
    <s v="Playcentre"/>
    <n v="1"/>
    <s v="No"/>
    <m/>
    <m/>
    <s v="Low"/>
    <s v="XunJun"/>
    <s v="Parent"/>
    <s v="34A Stranolar Drive, Mt Roskill Auckland 1041"/>
    <s v="NIL"/>
    <s v="021 0278 7386"/>
    <s v="Chinese"/>
    <m/>
    <m/>
    <s v=""/>
    <s v="No"/>
    <s v="No"/>
    <m/>
    <m/>
    <m/>
    <m/>
    <m/>
    <n v="56"/>
    <s v="Still of Concern"/>
    <n v="50"/>
    <s v="&lt;55"/>
    <n v="45"/>
    <s v="&lt;55"/>
    <n v="46"/>
    <s v="&lt;55"/>
    <n v="23"/>
    <s v="21+"/>
    <n v="35"/>
    <s v="21+"/>
    <s v="No"/>
    <s v="No"/>
    <m/>
    <x v="1"/>
    <x v="2"/>
    <x v="2"/>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s v="76% to 100%"/>
    <s v="Yes"/>
    <m/>
    <m/>
    <m/>
    <n v="3"/>
    <n v="0"/>
    <n v="0"/>
    <n v="1"/>
    <n v="6"/>
    <n v="6"/>
    <n v="6"/>
    <n v="6"/>
    <n v="6"/>
    <n v="6"/>
    <n v="6"/>
    <n v="6"/>
    <n v="6"/>
    <n v="6"/>
    <n v="6"/>
    <n v="6"/>
    <n v="6"/>
    <n v="6"/>
    <n v="6"/>
    <n v="6"/>
    <n v="7"/>
    <n v="6"/>
    <n v="6"/>
    <n v="7"/>
    <n v="7"/>
    <n v="7"/>
    <n v="7"/>
    <n v="7"/>
    <n v="7"/>
    <n v="7"/>
    <n v="7"/>
    <n v="7"/>
    <n v="5"/>
    <n v="6"/>
    <n v="5"/>
    <n v="6"/>
    <n v="7"/>
    <n v="7"/>
    <n v="7"/>
    <m/>
    <m/>
    <n v="7"/>
    <n v="7"/>
    <n v="7"/>
    <m/>
    <m/>
    <n v="7"/>
    <n v="7"/>
    <n v="7"/>
    <m/>
    <m/>
    <n v="6"/>
    <n v="6"/>
    <n v="1"/>
    <n v="6"/>
    <s v="No comments"/>
    <s v="No"/>
    <s v="Good techniques learnt"/>
    <m/>
    <s v="LowXunJun"/>
    <s v="LauEmmanuel41747Male"/>
    <n v="1"/>
    <n v="0"/>
    <n v="0"/>
    <n v="0"/>
    <n v="0"/>
  </r>
  <r>
    <s v="1819-1892"/>
    <s v="Register IYP-AKL-FWN-CE0886.xlsx"/>
    <s v="Mail Gopinath"/>
    <s v="Vijay"/>
    <s v="Indian"/>
    <m/>
    <m/>
    <s v=""/>
    <d v="2013-05-11T00:00:00"/>
    <n v="5.2273972602739729"/>
    <s v="Male"/>
    <s v="Self referral"/>
    <s v="020 4143 9977"/>
    <s v="Mt Roskill Primary"/>
    <s v="None"/>
    <s v="None"/>
    <n v="1"/>
    <s v="No"/>
    <m/>
    <m/>
    <s v="Vanamali"/>
    <s v="Chitradari"/>
    <s v="Parent"/>
    <s v="71 Stamford Park Road Mt Roskill Auckland 1041"/>
    <s v="NIL"/>
    <s v="020 4143 9977"/>
    <s v="Indian"/>
    <m/>
    <m/>
    <s v=""/>
    <s v="No"/>
    <s v="No"/>
    <m/>
    <m/>
    <m/>
    <m/>
    <m/>
    <n v="60"/>
    <s v="Clinical Range"/>
    <n v="85"/>
    <s v="Clinical Range"/>
    <n v="47"/>
    <s v="&lt;55"/>
    <n v="43"/>
    <s v="&lt;55"/>
    <n v="24"/>
    <s v="21+"/>
    <n v="29"/>
    <s v="21+"/>
    <s v="Yes"/>
    <s v="No"/>
    <m/>
    <x v="1"/>
    <x v="2"/>
    <x v="2"/>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s v="76% to 100%"/>
    <s v="Yes"/>
    <m/>
    <m/>
    <m/>
    <n v="7"/>
    <n v="1"/>
    <n v="0"/>
    <n v="1"/>
    <n v="7"/>
    <n v="6"/>
    <n v="6"/>
    <n v="7"/>
    <n v="6"/>
    <n v="6"/>
    <n v="7"/>
    <n v="7"/>
    <n v="6"/>
    <n v="6"/>
    <n v="6"/>
    <n v="6"/>
    <n v="5"/>
    <n v="6"/>
    <n v="4"/>
    <n v="6"/>
    <n v="7"/>
    <n v="7"/>
    <n v="4"/>
    <n v="7"/>
    <n v="6"/>
    <n v="7"/>
    <n v="5"/>
    <n v="6"/>
    <n v="5"/>
    <n v="5"/>
    <n v="6"/>
    <n v="6"/>
    <n v="6"/>
    <n v="7"/>
    <n v="7"/>
    <n v="7"/>
    <n v="7"/>
    <n v="7"/>
    <n v="7"/>
    <m/>
    <m/>
    <n v="6"/>
    <n v="6"/>
    <n v="6"/>
    <m/>
    <m/>
    <n v="6"/>
    <n v="6"/>
    <n v="6"/>
    <m/>
    <m/>
    <n v="6"/>
    <n v="6"/>
    <n v="1"/>
    <n v="6"/>
    <s v="Gave me more confidence in what I am doing"/>
    <s v="Yes. Would like to have some follow up support just in case"/>
    <s v="Leant to calm down and think positively"/>
    <m/>
    <s v="VanamaliChitradari"/>
    <s v="Mail GopinathVijay41405Male"/>
    <n v="1"/>
    <n v="0"/>
    <n v="0"/>
    <n v="0"/>
    <n v="0"/>
  </r>
  <r>
    <s v="1819-1893"/>
    <s v="Register IYP-AKL-FWN-CE0886.xlsx"/>
    <s v="Forster"/>
    <s v="Eddy"/>
    <s v="New Zealand European"/>
    <m/>
    <m/>
    <s v=""/>
    <d v="2013-07-31T00:00:00"/>
    <n v="5.0054794520547947"/>
    <s v="Male"/>
    <s v="Plunket"/>
    <s v="0800 933 922"/>
    <s v="Orakai Primary"/>
    <s v="None"/>
    <s v="None"/>
    <n v="1"/>
    <s v="No"/>
    <m/>
    <s v="MOE Early Intervention"/>
    <s v="Forster"/>
    <s v="Kirstie"/>
    <s v="Parent"/>
    <s v="156B Gowing Drive, Meadowbank, Auckland 1072"/>
    <s v="09 521 0135"/>
    <s v="021 734 773"/>
    <s v="New Zealand European"/>
    <m/>
    <m/>
    <s v=""/>
    <s v="No"/>
    <s v="Yes"/>
    <m/>
    <m/>
    <m/>
    <m/>
    <m/>
    <n v="62"/>
    <s v="Clinical Range"/>
    <n v="64"/>
    <s v="Clinical Range"/>
    <n v="51"/>
    <s v="&lt;55"/>
    <n v="46"/>
    <s v="&lt;55"/>
    <n v="23"/>
    <s v="21+"/>
    <n v="24"/>
    <s v="21+"/>
    <s v="Yes"/>
    <s v="No"/>
    <m/>
    <x v="1"/>
    <x v="2"/>
    <x v="2"/>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s v="76% to 100%"/>
    <s v="Yes"/>
    <m/>
    <m/>
    <m/>
    <n v="2"/>
    <n v="1"/>
    <n v="0"/>
    <n v="1"/>
    <n v="5"/>
    <n v="6"/>
    <n v="6"/>
    <n v="5"/>
    <n v="7"/>
    <n v="7"/>
    <n v="7"/>
    <n v="6"/>
    <n v="6"/>
    <n v="6"/>
    <n v="7"/>
    <n v="7"/>
    <n v="6"/>
    <n v="6"/>
    <m/>
    <n v="6"/>
    <n v="7"/>
    <n v="7"/>
    <n v="5"/>
    <n v="7"/>
    <n v="7"/>
    <n v="7"/>
    <n v="5"/>
    <n v="5"/>
    <n v="6"/>
    <n v="6"/>
    <n v="6"/>
    <n v="6"/>
    <n v="7"/>
    <n v="6"/>
    <n v="6"/>
    <n v="7"/>
    <n v="7"/>
    <n v="7"/>
    <n v="7"/>
    <m/>
    <m/>
    <n v="7"/>
    <n v="7"/>
    <n v="7"/>
    <m/>
    <m/>
    <n v="7"/>
    <n v="7"/>
    <n v="7"/>
    <m/>
    <m/>
    <n v="6"/>
    <n v="6"/>
    <n v="2"/>
    <n v="5"/>
    <m/>
    <s v="Yes. With regards to child's peculiar behaviour"/>
    <s v="The programme was fantastic"/>
    <m/>
    <s v="ForsterKirstie"/>
    <s v="ForsterEddy41486Male"/>
    <n v="1"/>
    <n v="0"/>
    <n v="0"/>
    <n v="0"/>
    <n v="0"/>
  </r>
  <r>
    <s v="1819-1894"/>
    <s v="Register IYP-AKL-FWN-CE0886.xlsx"/>
    <s v="Fong"/>
    <s v="Dylan"/>
    <s v="Chinese"/>
    <s v="Other European"/>
    <m/>
    <s v=""/>
    <d v="2010-07-30T00:00:00"/>
    <n v="8.0109589041095894"/>
    <s v="Female"/>
    <s v="Self referral"/>
    <s v="021 0252 1134"/>
    <s v="Sylvia Park Primary"/>
    <s v="None"/>
    <s v="None"/>
    <n v="1"/>
    <s v="No"/>
    <m/>
    <m/>
    <s v="Fong"/>
    <s v="Debbie"/>
    <s v="Parent"/>
    <s v="3 Steeple Rise, Pakuranga, Auckland 2010"/>
    <s v="NIL"/>
    <s v="021 0252 1134"/>
    <s v="Other European"/>
    <m/>
    <m/>
    <s v=""/>
    <s v="No"/>
    <s v="No"/>
    <m/>
    <m/>
    <m/>
    <m/>
    <m/>
    <n v="60"/>
    <s v="Clinical Range"/>
    <n v="65"/>
    <s v="Clinical Range"/>
    <n v="55"/>
    <s v="Still of Concern"/>
    <n v="43"/>
    <s v="&lt;55"/>
    <n v="23"/>
    <s v="21+"/>
    <n v="28"/>
    <s v="21+"/>
    <s v="Yes"/>
    <s v="No"/>
    <m/>
    <x v="1"/>
    <x v="2"/>
    <x v="2"/>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s v="76% to 100%"/>
    <s v="Yes"/>
    <m/>
    <m/>
    <m/>
    <n v="6"/>
    <n v="1"/>
    <n v="0"/>
    <n v="1"/>
    <n v="6"/>
    <n v="6"/>
    <n v="6"/>
    <n v="5"/>
    <n v="6"/>
    <n v="6"/>
    <n v="7"/>
    <n v="6"/>
    <n v="6"/>
    <n v="6"/>
    <n v="6"/>
    <n v="6"/>
    <n v="6"/>
    <n v="6"/>
    <n v="2"/>
    <n v="6"/>
    <n v="7"/>
    <n v="6"/>
    <n v="4"/>
    <n v="7"/>
    <n v="6"/>
    <n v="7"/>
    <n v="5"/>
    <n v="6"/>
    <n v="7"/>
    <n v="7"/>
    <n v="6"/>
    <n v="6"/>
    <n v="5"/>
    <n v="5"/>
    <n v="5"/>
    <n v="6"/>
    <n v="7"/>
    <n v="7"/>
    <n v="7"/>
    <m/>
    <m/>
    <n v="6"/>
    <n v="7"/>
    <n v="7"/>
    <m/>
    <m/>
    <n v="7"/>
    <n v="7"/>
    <n v="7"/>
    <m/>
    <m/>
    <n v="6"/>
    <n v="6"/>
    <n v="2"/>
    <n v="2"/>
    <m/>
    <m/>
    <s v="Daughter's anxiety has settled greatly"/>
    <m/>
    <s v="FongDebbie"/>
    <s v="FongDylan40389Female"/>
    <n v="1"/>
    <n v="0"/>
    <n v="0"/>
    <n v="0"/>
    <n v="0"/>
  </r>
  <r>
    <s v="1819-1895"/>
    <s v="Register IYP-AKL-FWN-CE0886.xlsx"/>
    <s v="Zoe"/>
    <s v="Jackson"/>
    <s v="New Zealand European"/>
    <s v="Korean"/>
    <m/>
    <s v=""/>
    <d v="2015-10-14T00:00:00"/>
    <n v="2.8"/>
    <s v="Female"/>
    <s v="Self referral"/>
    <s v="022 0628 997"/>
    <s v="Nurtures Early Centre"/>
    <s v="Playcentre"/>
    <s v="Playcentre"/>
    <n v="0"/>
    <s v="No"/>
    <m/>
    <m/>
    <s v="Jackson"/>
    <s v="Sarah"/>
    <s v="Parent"/>
    <s v="9A Bromley Drive Glen Innes Auckland 1072"/>
    <s v="NIL"/>
    <s v="022 0628 997"/>
    <s v="New Zealand European"/>
    <m/>
    <m/>
    <s v=""/>
    <s v="No"/>
    <s v="No"/>
    <m/>
    <m/>
    <m/>
    <m/>
    <m/>
    <n v="63"/>
    <s v="Clinical Range"/>
    <n v="49"/>
    <s v="&lt;55"/>
    <n v="60"/>
    <s v="Clinical Range"/>
    <n v="47"/>
    <s v="&lt;55"/>
    <n v="27"/>
    <s v="21+"/>
    <n v="32"/>
    <s v="21+"/>
    <s v="Yes"/>
    <s v="Yes"/>
    <m/>
    <x v="1"/>
    <x v="2"/>
    <x v="2"/>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s v="76% to 100%"/>
    <s v="Yes"/>
    <m/>
    <m/>
    <m/>
    <n v="3"/>
    <n v="1"/>
    <n v="1"/>
    <n v="1"/>
    <n v="5"/>
    <n v="6"/>
    <n v="7"/>
    <n v="6"/>
    <n v="6"/>
    <n v="7"/>
    <n v="7"/>
    <n v="6"/>
    <n v="6"/>
    <n v="6"/>
    <n v="7"/>
    <n v="7"/>
    <n v="7"/>
    <n v="6"/>
    <n v="4"/>
    <n v="7"/>
    <n v="7"/>
    <n v="6"/>
    <n v="4"/>
    <n v="7"/>
    <n v="7"/>
    <n v="7"/>
    <n v="7"/>
    <n v="6"/>
    <n v="5"/>
    <n v="7"/>
    <n v="4"/>
    <n v="4"/>
    <n v="6"/>
    <n v="5"/>
    <n v="5"/>
    <n v="6"/>
    <n v="7"/>
    <n v="6"/>
    <n v="7"/>
    <m/>
    <m/>
    <n v="6"/>
    <n v="6"/>
    <n v="6"/>
    <m/>
    <m/>
    <n v="7"/>
    <n v="6"/>
    <n v="7"/>
    <m/>
    <m/>
    <n v="6"/>
    <n v="6"/>
    <n v="1"/>
    <n v="5"/>
    <m/>
    <s v="Interested in 1 night parenting course"/>
    <s v="Learnt to change my behaviour"/>
    <m/>
    <s v="JacksonSarah"/>
    <s v="ZoeJackson42291Female"/>
    <n v="1"/>
    <n v="0"/>
    <n v="0"/>
    <n v="0"/>
    <n v="0"/>
  </r>
  <r>
    <s v="1819-1896"/>
    <s v="Register IYP-AKL-FWN-CE0886.xlsx"/>
    <s v="Martins"/>
    <s v="Pedro"/>
    <s v="South America"/>
    <m/>
    <m/>
    <s v=""/>
    <d v="2013-05-16T00:00:00"/>
    <n v="5.2136986301369861"/>
    <s v="Male"/>
    <s v="Self referral"/>
    <s v="021 105 7441"/>
    <s v="Freyberg Community School"/>
    <s v="None"/>
    <s v="None"/>
    <n v="1"/>
    <s v="No"/>
    <m/>
    <m/>
    <s v="Martins"/>
    <s v="Claudia"/>
    <s v="Parent"/>
    <s v="25 Kirrie Avenue Te Atatu South Auckland 0610"/>
    <s v="NIL"/>
    <s v="021 105 7441"/>
    <s v="South America"/>
    <m/>
    <m/>
    <s v=""/>
    <s v="No"/>
    <s v="No"/>
    <m/>
    <m/>
    <m/>
    <m/>
    <m/>
    <n v="64"/>
    <s v="Clinical Range"/>
    <n v="72"/>
    <s v="Clinical Range"/>
    <n v="59"/>
    <s v="Still of Concern"/>
    <n v="62"/>
    <s v="Clinical Range"/>
    <n v="20"/>
    <s v="Still of Concern"/>
    <n v="25"/>
    <s v="21+"/>
    <s v="Yes"/>
    <s v="Yes"/>
    <m/>
    <x v="1"/>
    <x v="2"/>
    <x v="2"/>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s v="76% to 100%"/>
    <s v="Yes"/>
    <m/>
    <m/>
    <m/>
    <n v="7"/>
    <n v="1"/>
    <n v="1"/>
    <n v="1"/>
    <n v="6"/>
    <n v="5"/>
    <n v="6"/>
    <n v="6"/>
    <n v="6"/>
    <n v="6"/>
    <n v="7"/>
    <n v="6"/>
    <n v="6"/>
    <n v="6"/>
    <n v="6"/>
    <n v="5"/>
    <n v="4"/>
    <n v="4"/>
    <n v="4"/>
    <n v="6"/>
    <n v="7"/>
    <n v="6"/>
    <n v="4"/>
    <n v="7"/>
    <n v="6"/>
    <n v="7"/>
    <n v="4"/>
    <n v="6"/>
    <n v="7"/>
    <n v="7"/>
    <n v="6"/>
    <n v="7"/>
    <n v="6"/>
    <n v="5"/>
    <n v="5"/>
    <n v="6"/>
    <n v="7"/>
    <n v="6"/>
    <n v="6"/>
    <m/>
    <m/>
    <n v="7"/>
    <n v="6"/>
    <n v="6"/>
    <m/>
    <m/>
    <n v="7"/>
    <n v="6"/>
    <n v="6"/>
    <m/>
    <m/>
    <n v="6"/>
    <n v="4"/>
    <m/>
    <n v="4"/>
    <s v="Individual catch up once every 3 sessions"/>
    <s v="No"/>
    <m/>
    <m/>
    <s v="MartinsClaudia"/>
    <s v="MartinsPedro41410Male"/>
    <n v="1"/>
    <n v="0"/>
    <n v="0"/>
    <n v="0"/>
    <n v="0"/>
  </r>
  <r>
    <s v="1819-1897"/>
    <s v="Register IYP-AKL-FWN-CE0886.xlsx"/>
    <s v="Hill"/>
    <s v="Archer"/>
    <s v="New Zealand European"/>
    <m/>
    <m/>
    <s v=""/>
    <d v="2014-06-05T00:00:00"/>
    <n v="4.1589041095890407"/>
    <s v="Male"/>
    <s v="Self referral"/>
    <s v="021 305 092"/>
    <s v="Little Engines"/>
    <s v="Education and Care Services"/>
    <s v="Education and Care Services"/>
    <n v="1"/>
    <s v="No"/>
    <m/>
    <m/>
    <s v="Hill"/>
    <s v="Brie"/>
    <s v="Parent"/>
    <s v="153 John Street, Ponsonby, Auckland 1011"/>
    <s v="NIL"/>
    <s v="021 305 092"/>
    <s v="New Zealand European"/>
    <m/>
    <m/>
    <s v=""/>
    <s v="No"/>
    <s v="No"/>
    <m/>
    <m/>
    <m/>
    <m/>
    <m/>
    <n v="58"/>
    <s v="Still of Concern"/>
    <n v="50"/>
    <s v="&lt;55"/>
    <n v="54"/>
    <s v="&lt;55"/>
    <n v="41"/>
    <s v="&lt;55"/>
    <n v="28"/>
    <s v="21+"/>
    <n v="29"/>
    <s v="21+"/>
    <s v="No"/>
    <s v="No"/>
    <m/>
    <x v="1"/>
    <x v="2"/>
    <x v="2"/>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s v="76% to 100%"/>
    <s v="Yes"/>
    <m/>
    <m/>
    <m/>
    <n v="2"/>
    <n v="0"/>
    <n v="0"/>
    <n v="1"/>
    <n v="7"/>
    <n v="7"/>
    <n v="6"/>
    <n v="4"/>
    <n v="7"/>
    <n v="6"/>
    <n v="7"/>
    <n v="6"/>
    <n v="6"/>
    <n v="7"/>
    <n v="7"/>
    <n v="6"/>
    <n v="6"/>
    <n v="6"/>
    <m/>
    <n v="7"/>
    <n v="7"/>
    <n v="7"/>
    <n v="6"/>
    <n v="7"/>
    <n v="6"/>
    <n v="6"/>
    <n v="7"/>
    <n v="6"/>
    <n v="6"/>
    <n v="7"/>
    <n v="4"/>
    <n v="5"/>
    <n v="5"/>
    <n v="6"/>
    <n v="6"/>
    <n v="6"/>
    <n v="7"/>
    <n v="7"/>
    <n v="7"/>
    <m/>
    <m/>
    <n v="7"/>
    <n v="7"/>
    <n v="7"/>
    <m/>
    <m/>
    <n v="7"/>
    <n v="7"/>
    <n v="7"/>
    <m/>
    <m/>
    <n v="7"/>
    <n v="7"/>
    <n v="2"/>
    <n v="2"/>
    <s v="Excellent programme"/>
    <s v="No"/>
    <s v="Play with my child"/>
    <m/>
    <s v="HillBrie"/>
    <s v="HillArcher41795Male"/>
    <n v="1"/>
    <n v="0"/>
    <n v="0"/>
    <n v="0"/>
    <n v="0"/>
  </r>
  <r>
    <s v="1819-1898"/>
    <s v="Register IYP-AKL-FWN-CE0886.xlsx"/>
    <s v="Monihan"/>
    <s v="TeKoha-Rangi"/>
    <s v="Māori"/>
    <m/>
    <m/>
    <s v=""/>
    <d v="2013-12-10T00:00:00"/>
    <n v="4.6438356164383565"/>
    <s v="Female"/>
    <s v="Self referral"/>
    <s v="021 0295 5534"/>
    <s v="N/A"/>
    <s v="Casual Childcare"/>
    <s v="Casual Childcare"/>
    <n v="3"/>
    <s v="No"/>
    <m/>
    <m/>
    <s v="Eru"/>
    <s v="Raymond"/>
    <s v="Parent"/>
    <s v="2/5 Brixton Road, Mount Eden, Auckland 1024"/>
    <s v="NIL"/>
    <s v="021 0295 5534"/>
    <s v="Māori"/>
    <m/>
    <m/>
    <s v=""/>
    <s v="No"/>
    <s v="No"/>
    <m/>
    <m/>
    <m/>
    <m/>
    <m/>
    <m/>
    <s v="BLANK"/>
    <m/>
    <s v="BLANK"/>
    <m/>
    <s v="BLANK"/>
    <m/>
    <s v="BLANK"/>
    <n v="23"/>
    <s v="21+"/>
    <m/>
    <s v="BLANK"/>
    <s v="No"/>
    <s v="No"/>
    <m/>
    <x v="0"/>
    <x v="0"/>
    <x v="0"/>
    <n v="13"/>
    <s v="Y"/>
    <s v="Y"/>
    <s v="Y"/>
    <s v="Y"/>
    <s v="Y"/>
    <s v="Y"/>
    <s v="Y"/>
    <s v="Y"/>
    <s v="Y"/>
    <s v="Y"/>
    <s v="N"/>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0.9285714285714286"/>
    <s v="76% to 100%"/>
    <s v="Yes"/>
    <m/>
    <m/>
    <m/>
    <n v="5"/>
    <n v="0"/>
    <n v="0"/>
    <n v="1"/>
    <n v="7"/>
    <n v="6"/>
    <n v="6"/>
    <n v="7"/>
    <n v="6"/>
    <n v="7"/>
    <n v="7"/>
    <n v="6"/>
    <n v="6"/>
    <n v="7"/>
    <n v="7"/>
    <n v="6"/>
    <n v="7"/>
    <n v="7"/>
    <m/>
    <n v="6"/>
    <n v="7"/>
    <n v="6"/>
    <n v="6"/>
    <n v="4"/>
    <n v="6"/>
    <n v="4"/>
    <n v="4"/>
    <n v="4"/>
    <n v="4"/>
    <n v="7"/>
    <n v="4"/>
    <m/>
    <n v="4"/>
    <n v="4"/>
    <n v="4"/>
    <n v="7"/>
    <n v="7"/>
    <n v="7"/>
    <n v="7"/>
    <m/>
    <m/>
    <n v="7"/>
    <n v="7"/>
    <n v="7"/>
    <m/>
    <m/>
    <n v="7"/>
    <n v="7"/>
    <n v="7"/>
    <m/>
    <m/>
    <n v="7"/>
    <n v="6"/>
    <m/>
    <m/>
    <m/>
    <m/>
    <s v="To manage mu daughter and her emotional upsets"/>
    <m/>
    <s v="EruRaymond"/>
    <s v="MonihanTeKoha-Rangi41618Female"/>
    <n v="1"/>
    <n v="1"/>
    <n v="0"/>
    <n v="1"/>
    <n v="0"/>
  </r>
  <r>
    <s v="1819-1899"/>
    <s v="Register IYP-AKL-FWN-CE0886.xlsx"/>
    <s v="Gray"/>
    <s v="Nike"/>
    <s v="Māori"/>
    <s v="Cook Islands Maori"/>
    <s v="Other European"/>
    <s v="Pacific"/>
    <d v="2014-09-25T00:00:00"/>
    <n v="3.8520547945205479"/>
    <s v="Male"/>
    <s v="MOE"/>
    <s v="027 471 0363"/>
    <s v="Glen Innes Kindy"/>
    <s v="Kindergarten"/>
    <s v="Casual Childcare"/>
    <n v="1"/>
    <s v="No"/>
    <m/>
    <m/>
    <s v="Gray"/>
    <s v="Christina"/>
    <s v="Parent"/>
    <s v="4/1 Kurahaupo Street, Orakei, Auckland 1071"/>
    <s v="NIL"/>
    <s v="022 039 1950"/>
    <s v="Māori"/>
    <s v="Other European"/>
    <m/>
    <s v=""/>
    <s v="Yes"/>
    <s v="No"/>
    <m/>
    <m/>
    <m/>
    <m/>
    <m/>
    <n v="64"/>
    <s v="Clinical Range"/>
    <n v="60"/>
    <s v="Clinical Range"/>
    <n v="52"/>
    <s v="&lt;55"/>
    <n v="58"/>
    <s v="Still of Concern"/>
    <n v="29"/>
    <s v="21+"/>
    <n v="38"/>
    <s v="21+"/>
    <s v="Yes"/>
    <s v="No"/>
    <m/>
    <x v="1"/>
    <x v="2"/>
    <x v="2"/>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s v="76% to 100%"/>
    <s v="Yes"/>
    <m/>
    <m/>
    <m/>
    <n v="7"/>
    <n v="1"/>
    <n v="0"/>
    <n v="1"/>
    <n v="4"/>
    <n v="5"/>
    <n v="6"/>
    <n v="5"/>
    <n v="6"/>
    <n v="7"/>
    <n v="7"/>
    <n v="5"/>
    <n v="6"/>
    <n v="6"/>
    <n v="6"/>
    <n v="7"/>
    <n v="5"/>
    <n v="6"/>
    <n v="4"/>
    <n v="7"/>
    <n v="5"/>
    <n v="6"/>
    <n v="5"/>
    <n v="6"/>
    <n v="7"/>
    <n v="7"/>
    <n v="6"/>
    <n v="6"/>
    <n v="5"/>
    <n v="2"/>
    <n v="6"/>
    <n v="5"/>
    <n v="5"/>
    <n v="3"/>
    <n v="2"/>
    <n v="6"/>
    <n v="6"/>
    <n v="7"/>
    <n v="7"/>
    <m/>
    <m/>
    <n v="7"/>
    <n v="6"/>
    <n v="7"/>
    <m/>
    <m/>
    <n v="5"/>
    <n v="4"/>
    <n v="4"/>
    <m/>
    <m/>
    <n v="6"/>
    <n v="4"/>
    <n v="1"/>
    <n v="4"/>
    <s v="Having one on one support"/>
    <s v="Yes. How to be more vocal with my child"/>
    <s v="Leaning parenting strategies &amp; techniques"/>
    <m/>
    <s v="GrayChristina"/>
    <s v="GrayNike41907Male"/>
    <n v="1"/>
    <n v="1"/>
    <n v="1"/>
    <n v="1"/>
    <n v="0"/>
  </r>
  <r>
    <s v="1819-1900"/>
    <s v="Register IYP-AKL-FWN-CE0886.xlsx"/>
    <s v="Thayaparan"/>
    <s v="Annshy"/>
    <s v="Sri Lankan"/>
    <m/>
    <m/>
    <s v=""/>
    <d v="2012-08-25T00:00:00"/>
    <n v="5.9369863013698634"/>
    <s v="Female"/>
    <s v="Self referral"/>
    <s v="022 066 7561"/>
    <s v="St mary's Primary"/>
    <s v="None"/>
    <s v="None"/>
    <n v="1"/>
    <s v="No"/>
    <m/>
    <m/>
    <s v="Tresa"/>
    <s v="Soundranatagam"/>
    <s v="Parent"/>
    <s v="48 Stanaway Street, Hillcrest, Auckland 0627"/>
    <s v="NIL"/>
    <s v="022 066 7561"/>
    <s v="Sri Lankan"/>
    <m/>
    <m/>
    <s v=""/>
    <s v="No"/>
    <s v="No"/>
    <m/>
    <m/>
    <m/>
    <m/>
    <m/>
    <n v="46"/>
    <s v="&lt;55"/>
    <n v="50"/>
    <s v="&lt;55"/>
    <m/>
    <s v="BLANK"/>
    <m/>
    <s v="BLANK"/>
    <n v="34"/>
    <s v="21+"/>
    <m/>
    <s v="BLANK"/>
    <s v="No"/>
    <s v="No"/>
    <m/>
    <x v="0"/>
    <x v="0"/>
    <x v="0"/>
    <n v="5"/>
    <s v="Y"/>
    <s v="Y"/>
    <s v="Y"/>
    <s v="Y"/>
    <s v="Y"/>
    <s v="N"/>
    <s v="N"/>
    <s v="N"/>
    <s v="N"/>
    <s v="N"/>
    <s v="N"/>
    <s v="N"/>
    <s v="N"/>
    <s v="N"/>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0.35714285714285715"/>
    <m/>
    <s v="No"/>
    <m/>
    <m/>
    <m/>
    <n v="4"/>
    <n v="0"/>
    <n v="0"/>
    <n v="0"/>
    <m/>
    <m/>
    <m/>
    <m/>
    <m/>
    <m/>
    <m/>
    <m/>
    <m/>
    <m/>
    <m/>
    <m/>
    <m/>
    <m/>
    <m/>
    <m/>
    <m/>
    <m/>
    <m/>
    <m/>
    <m/>
    <m/>
    <m/>
    <m/>
    <m/>
    <m/>
    <m/>
    <m/>
    <m/>
    <m/>
    <m/>
    <m/>
    <m/>
    <m/>
    <m/>
    <m/>
    <m/>
    <m/>
    <m/>
    <m/>
    <m/>
    <m/>
    <m/>
    <m/>
    <m/>
    <m/>
    <m/>
    <m/>
    <m/>
    <m/>
    <m/>
    <m/>
    <m/>
    <m/>
    <m/>
    <s v="TresaSoundranatagam"/>
    <s v="ThayaparanAnnshy41146Female"/>
    <n v="1"/>
    <n v="0"/>
    <n v="0"/>
    <n v="0"/>
    <n v="0"/>
  </r>
  <r>
    <s v="1819-1901"/>
    <s v="Register IYP-AKL-FWN-CE0886.xlsx"/>
    <s v="Lepage"/>
    <s v="Xzavier"/>
    <s v="Māori"/>
    <s v="Other European"/>
    <m/>
    <s v=""/>
    <d v="2011-06-23T00:00:00"/>
    <n v="7.1123287671232873"/>
    <s v="Male"/>
    <s v="NGO"/>
    <s v="09 631 0778"/>
    <s v="Stanhope Primary"/>
    <s v="None"/>
    <s v="None"/>
    <n v="2"/>
    <s v="No"/>
    <m/>
    <s v="Oranga Tamariki"/>
    <s v="Williams"/>
    <s v="Megan"/>
    <s v="Parent"/>
    <s v="121 St Georges Road, Avondale, Auckland 0600"/>
    <s v="NIL"/>
    <s v="022 072 3252"/>
    <s v="Māori"/>
    <m/>
    <m/>
    <s v=""/>
    <s v="No"/>
    <s v="No"/>
    <m/>
    <m/>
    <m/>
    <m/>
    <m/>
    <n v="58"/>
    <s v="Still of Concern"/>
    <n v="54"/>
    <s v="&lt;55"/>
    <m/>
    <s v="BLANK"/>
    <m/>
    <s v="BLANK"/>
    <n v="29"/>
    <s v="21+"/>
    <n v="28"/>
    <s v="21+"/>
    <s v="No"/>
    <s v="No"/>
    <m/>
    <x v="0"/>
    <x v="0"/>
    <x v="1"/>
    <n v="11"/>
    <s v="Y"/>
    <s v="Y"/>
    <s v="Y"/>
    <s v="Y"/>
    <s v="Y"/>
    <s v="Y"/>
    <s v="Y"/>
    <s v="Y"/>
    <s v="N"/>
    <s v="Y"/>
    <s v="Y"/>
    <s v="N"/>
    <s v="N"/>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0.7857142857142857"/>
    <s v="76% to 100%"/>
    <s v="Yes"/>
    <m/>
    <m/>
    <m/>
    <n v="8"/>
    <n v="0"/>
    <n v="0"/>
    <n v="1"/>
    <n v="7"/>
    <n v="6"/>
    <n v="6"/>
    <n v="6"/>
    <n v="7"/>
    <n v="6"/>
    <n v="7"/>
    <n v="4"/>
    <n v="4"/>
    <n v="6"/>
    <n v="7"/>
    <n v="6"/>
    <n v="6"/>
    <n v="6"/>
    <n v="1"/>
    <m/>
    <m/>
    <m/>
    <n v="6"/>
    <m/>
    <m/>
    <n v="7"/>
    <m/>
    <m/>
    <n v="5"/>
    <m/>
    <m/>
    <m/>
    <m/>
    <m/>
    <m/>
    <m/>
    <n v="6"/>
    <n v="6"/>
    <n v="7"/>
    <m/>
    <m/>
    <n v="6"/>
    <n v="6"/>
    <n v="7"/>
    <m/>
    <m/>
    <n v="6"/>
    <n v="6"/>
    <n v="7"/>
    <m/>
    <m/>
    <n v="7"/>
    <n v="4"/>
    <m/>
    <n v="3"/>
    <m/>
    <m/>
    <m/>
    <m/>
    <s v="WilliamsMegan"/>
    <s v="LepageXzavier40717Male"/>
    <n v="2"/>
    <n v="1"/>
    <n v="0"/>
    <n v="1"/>
    <n v="0"/>
  </r>
  <r>
    <s v="1819-1902"/>
    <s v="Register IYP-AKL-FWN-CE0886.xlsx"/>
    <s v="Lepage"/>
    <s v="Xzavier"/>
    <s v="Māori"/>
    <s v="Other European"/>
    <m/>
    <s v=""/>
    <d v="2011-06-23T00:00:00"/>
    <n v="7.1123287671232873"/>
    <s v="Male"/>
    <s v="NGO"/>
    <s v="09 631 0778"/>
    <s v="Stanhope Primary"/>
    <s v="None"/>
    <s v="None"/>
    <n v="2"/>
    <s v="No"/>
    <m/>
    <s v="Oranga Tamariki"/>
    <s v="Lepage"/>
    <s v="Antony"/>
    <s v="Parent"/>
    <s v="121 St Georges Road, Avondale, Auckland 0600"/>
    <s v="NIL"/>
    <s v="022 072 3252"/>
    <s v="Other European"/>
    <m/>
    <m/>
    <s v=""/>
    <s v="No"/>
    <s v="No"/>
    <m/>
    <m/>
    <m/>
    <m/>
    <m/>
    <n v="58"/>
    <s v="Still of Concern"/>
    <n v="54"/>
    <s v="&lt;55"/>
    <n v="50"/>
    <s v="&lt;55"/>
    <n v="41"/>
    <s v="&lt;55"/>
    <n v="29"/>
    <s v="21+"/>
    <n v="32"/>
    <s v="21+"/>
    <s v="No"/>
    <s v="No"/>
    <m/>
    <x v="1"/>
    <x v="2"/>
    <x v="2"/>
    <n v="11"/>
    <s v="Y"/>
    <s v="Y"/>
    <s v="Y"/>
    <s v="Y"/>
    <s v="Y"/>
    <s v="Y"/>
    <s v="Y"/>
    <s v="Y"/>
    <s v="N"/>
    <s v="Y"/>
    <s v="Y"/>
    <s v="N"/>
    <s v="N"/>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0.7857142857142857"/>
    <s v="76% to 100%"/>
    <s v="Yes"/>
    <m/>
    <m/>
    <m/>
    <n v="8"/>
    <n v="0"/>
    <n v="0"/>
    <n v="1"/>
    <n v="7"/>
    <n v="5"/>
    <n v="6"/>
    <n v="5"/>
    <n v="5"/>
    <n v="4"/>
    <n v="7"/>
    <n v="5"/>
    <n v="5"/>
    <n v="6"/>
    <n v="5"/>
    <n v="5"/>
    <n v="6"/>
    <n v="6"/>
    <n v="2"/>
    <n v="3"/>
    <n v="5"/>
    <n v="4"/>
    <n v="5"/>
    <n v="6"/>
    <n v="6"/>
    <n v="6"/>
    <n v="4"/>
    <n v="5"/>
    <n v="3"/>
    <n v="5"/>
    <n v="5"/>
    <n v="6"/>
    <n v="5"/>
    <n v="6"/>
    <n v="5"/>
    <n v="5"/>
    <n v="5"/>
    <n v="5"/>
    <n v="5"/>
    <m/>
    <m/>
    <n v="5"/>
    <n v="5"/>
    <n v="5"/>
    <m/>
    <m/>
    <n v="5"/>
    <n v="6"/>
    <n v="6"/>
    <m/>
    <m/>
    <n v="5"/>
    <n v="4"/>
    <n v="2"/>
    <n v="5"/>
    <m/>
    <m/>
    <m/>
    <m/>
    <s v="LepageAntony"/>
    <s v="LepageXzavier40717Male"/>
    <n v="2"/>
    <n v="1"/>
    <n v="0"/>
    <n v="0"/>
    <n v="0"/>
  </r>
  <r>
    <s v="1819-1903"/>
    <s v="Register IYP-AKL-FWN-NW0887.xlsx"/>
    <s v="Wilson"/>
    <s v="Milah"/>
    <s v="New Zealand European"/>
    <m/>
    <m/>
    <s v=""/>
    <d v="2014-07-15T00:00:00"/>
    <n v="4.0849315068493155"/>
    <s v="Female"/>
    <s v="Self referral"/>
    <s v="none"/>
    <s v="Eden/Epson Early Childhood"/>
    <s v="Education and Care Services"/>
    <s v="Education and Care Services"/>
    <n v="1"/>
    <s v="No"/>
    <m/>
    <m/>
    <s v="Wilson"/>
    <s v="Micah"/>
    <s v="Parent"/>
    <s v="48 Balmoral Road, Mt Eden"/>
    <s v="nil"/>
    <s v="021 250 6367"/>
    <s v="New Zealand European"/>
    <m/>
    <m/>
    <s v=""/>
    <s v="No"/>
    <s v="Yes"/>
    <m/>
    <m/>
    <m/>
    <m/>
    <m/>
    <n v="65"/>
    <s v="Clinical Range"/>
    <n v="63"/>
    <s v="Clinical Range"/>
    <n v="57"/>
    <s v="Still of Concern"/>
    <n v="52"/>
    <s v="&lt;55"/>
    <n v="15"/>
    <s v="Clinical Range"/>
    <n v="22"/>
    <s v="21+"/>
    <s v="Yes"/>
    <s v="No"/>
    <m/>
    <x v="1"/>
    <x v="2"/>
    <x v="2"/>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s v="76% to 100%"/>
    <s v="Yes"/>
    <m/>
    <m/>
    <m/>
    <n v="2"/>
    <n v="1"/>
    <n v="0"/>
    <n v="1"/>
    <n v="6"/>
    <n v="6"/>
    <n v="6"/>
    <n v="7"/>
    <n v="7"/>
    <n v="7"/>
    <n v="7"/>
    <n v="6"/>
    <n v="6"/>
    <n v="6"/>
    <n v="7"/>
    <n v="7"/>
    <n v="7"/>
    <n v="6"/>
    <n v="5"/>
    <n v="7"/>
    <n v="7"/>
    <n v="6"/>
    <n v="7"/>
    <n v="7"/>
    <n v="7"/>
    <n v="7"/>
    <n v="6"/>
    <n v="6"/>
    <n v="7"/>
    <n v="7"/>
    <n v="6"/>
    <n v="7"/>
    <n v="6"/>
    <n v="7"/>
    <n v="7"/>
    <n v="7"/>
    <n v="7"/>
    <n v="7"/>
    <n v="7"/>
    <m/>
    <m/>
    <n v="7"/>
    <n v="7"/>
    <n v="7"/>
    <m/>
    <m/>
    <m/>
    <m/>
    <m/>
    <m/>
    <m/>
    <s v="Very Supportive"/>
    <s v="Very interested"/>
    <s v="Yes"/>
    <s v="Somewhat likely"/>
    <s v="N/A"/>
    <s v="I'm not even sure if this is possible but Counselling….?"/>
    <s v="The effort and group discussions these ladies put into us all was awesome.  The tools they gave us and how they taught us to use them is priceless.  Lifechangine!! Thank you!"/>
    <m/>
    <s v="WilsonMicah"/>
    <s v="WilsonMilah41835Female"/>
    <n v="2"/>
    <n v="0"/>
    <n v="0"/>
    <n v="0"/>
    <n v="0"/>
  </r>
  <r>
    <s v="1819-1904"/>
    <s v="Register IYP-AKL-FWN-NW0887.xlsx"/>
    <s v="Howe"/>
    <s v="Brooklyn"/>
    <s v="Māori"/>
    <s v="New Zealand European"/>
    <m/>
    <s v=""/>
    <d v="2015-07-24T00:00:00"/>
    <n v="3.0602739726027397"/>
    <s v="Male"/>
    <s v="NGO"/>
    <s v="021 685 148"/>
    <s v="First Steps"/>
    <s v="Education and Care Services"/>
    <s v="Education and Care Services"/>
    <n v="0"/>
    <s v="No"/>
    <m/>
    <m/>
    <s v="Howe"/>
    <s v="Jade"/>
    <s v="Parent"/>
    <s v="4/5 Buscomb Avenue, Henderson"/>
    <s v="nil"/>
    <s v="022 505 3688"/>
    <s v="Māori"/>
    <m/>
    <m/>
    <s v=""/>
    <s v="No"/>
    <s v="No"/>
    <m/>
    <m/>
    <m/>
    <m/>
    <m/>
    <n v="42"/>
    <s v="&lt;55"/>
    <n v="54"/>
    <s v="&lt;55"/>
    <m/>
    <s v="BLANK"/>
    <m/>
    <s v="BLANK"/>
    <n v="23"/>
    <s v="21+"/>
    <m/>
    <s v="BLANK"/>
    <s v="No"/>
    <s v="No"/>
    <m/>
    <x v="0"/>
    <x v="0"/>
    <x v="0"/>
    <n v="2"/>
    <s v="Y"/>
    <s v="Y"/>
    <s v="N"/>
    <s v="N"/>
    <s v="N"/>
    <s v="N"/>
    <s v="N"/>
    <s v="N"/>
    <s v="N"/>
    <s v="N"/>
    <s v="N"/>
    <s v="N"/>
    <s v="N"/>
    <s v="N"/>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0.14285714285714285"/>
    <s v="1% to 25%"/>
    <s v="No"/>
    <m/>
    <m/>
    <m/>
    <n v="9"/>
    <n v="0"/>
    <n v="0"/>
    <n v="0"/>
    <m/>
    <m/>
    <m/>
    <m/>
    <m/>
    <m/>
    <m/>
    <m/>
    <m/>
    <m/>
    <m/>
    <m/>
    <m/>
    <m/>
    <m/>
    <m/>
    <m/>
    <m/>
    <m/>
    <m/>
    <m/>
    <m/>
    <m/>
    <m/>
    <m/>
    <m/>
    <m/>
    <m/>
    <m/>
    <m/>
    <m/>
    <m/>
    <m/>
    <m/>
    <m/>
    <m/>
    <m/>
    <m/>
    <m/>
    <m/>
    <m/>
    <m/>
    <m/>
    <m/>
    <m/>
    <m/>
    <m/>
    <m/>
    <m/>
    <m/>
    <m/>
    <m/>
    <m/>
    <m/>
    <m/>
    <s v="HoweJade"/>
    <s v="HoweBrooklyn42209Male"/>
    <n v="2"/>
    <n v="1"/>
    <n v="0"/>
    <n v="1"/>
    <n v="0"/>
  </r>
  <r>
    <s v="1819-1905"/>
    <s v="Register IYP-AKL-FWN-NW0887.xlsx"/>
    <s v="Thompson"/>
    <s v="Tyler"/>
    <s v="New Zealand European"/>
    <m/>
    <m/>
    <s v=""/>
    <d v="2009-10-18T00:00:00"/>
    <n v="8.8273972602739725"/>
    <s v="Male"/>
    <s v="Child Development Services"/>
    <s v="09 837 6624"/>
    <s v="Swanson Primary"/>
    <s v="None"/>
    <s v="None"/>
    <n v="2"/>
    <s v="No"/>
    <m/>
    <m/>
    <s v="McLauchlan"/>
    <s v="Natasha"/>
    <s v="Parent"/>
    <s v="543 Swanson Road, Ranui"/>
    <s v="nil"/>
    <s v="027 222 0923"/>
    <s v="New Zealand European"/>
    <m/>
    <m/>
    <s v=""/>
    <s v="Yes"/>
    <s v="No"/>
    <m/>
    <m/>
    <m/>
    <m/>
    <m/>
    <n v="62"/>
    <s v="Clinical Range"/>
    <n v="63"/>
    <s v="Clinical Range"/>
    <n v="52"/>
    <s v="&lt;55"/>
    <n v="41"/>
    <s v="&lt;55"/>
    <n v="17"/>
    <s v="Still of Concern"/>
    <n v="27"/>
    <s v="21+"/>
    <s v="Yes"/>
    <s v="No"/>
    <m/>
    <x v="1"/>
    <x v="2"/>
    <x v="2"/>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s v="76% to 100%"/>
    <s v="Yes"/>
    <m/>
    <m/>
    <m/>
    <n v="9"/>
    <n v="1"/>
    <n v="0"/>
    <n v="1"/>
    <n v="7"/>
    <n v="7"/>
    <n v="7"/>
    <n v="6"/>
    <n v="7"/>
    <n v="7"/>
    <n v="7"/>
    <n v="6"/>
    <n v="6"/>
    <n v="7"/>
    <n v="7"/>
    <n v="7"/>
    <n v="7"/>
    <n v="7"/>
    <n v="2"/>
    <n v="7"/>
    <n v="7"/>
    <n v="7"/>
    <n v="6"/>
    <n v="6"/>
    <n v="7"/>
    <n v="7"/>
    <n v="6"/>
    <n v="7"/>
    <n v="7"/>
    <n v="7"/>
    <n v="7"/>
    <n v="7"/>
    <n v="6"/>
    <n v="4"/>
    <n v="6"/>
    <n v="7"/>
    <n v="7"/>
    <n v="7"/>
    <n v="7"/>
    <m/>
    <m/>
    <n v="7"/>
    <n v="7"/>
    <n v="7"/>
    <m/>
    <m/>
    <m/>
    <m/>
    <m/>
    <m/>
    <m/>
    <s v="Very Supportive"/>
    <s v="Interested"/>
    <s v="Yes"/>
    <s v="Somewhat unlikely"/>
    <s v="My buddy dropped out and unfortunately I haven't been in touch with anyone outside of our weekly sessions."/>
    <s v="No, the Incredible Years has been amazing"/>
    <s v="Too many to list!  It's made me a much better mother."/>
    <m/>
    <s v="McLauchlanNatasha"/>
    <s v="ThompsonTyler40104Male"/>
    <n v="1"/>
    <n v="0"/>
    <n v="0"/>
    <n v="0"/>
    <n v="0"/>
  </r>
  <r>
    <s v="1819-1906"/>
    <s v="Register IYP-AKL-FWN-NW0887.xlsx"/>
    <s v="Joll"/>
    <s v="Jack"/>
    <s v="New Zealand European"/>
    <m/>
    <m/>
    <s v=""/>
    <d v="2014-06-01T00:00:00"/>
    <n v="4.2054794520547949"/>
    <s v="Male"/>
    <s v="Self referral"/>
    <s v="none"/>
    <s v="Best Start"/>
    <s v="Education and Care Services"/>
    <s v="Education and Care Services"/>
    <n v="2"/>
    <s v="No"/>
    <m/>
    <m/>
    <s v="Joll"/>
    <s v="Catherine"/>
    <s v="Parent"/>
    <s v="7 cushla Place, Massey"/>
    <s v="nil"/>
    <s v="021 294 7629"/>
    <s v="New Zealand European"/>
    <m/>
    <m/>
    <s v=""/>
    <s v="No"/>
    <s v="No"/>
    <m/>
    <m/>
    <m/>
    <m/>
    <m/>
    <n v="74"/>
    <s v="Clinical Range"/>
    <n v="59"/>
    <s v="Still of Concern"/>
    <n v="68"/>
    <s v="Clinical Range"/>
    <n v="55"/>
    <s v="Still of Concern"/>
    <n v="16"/>
    <s v="Clinical Range"/>
    <n v="16"/>
    <s v="Clinical Range"/>
    <s v="Yes"/>
    <s v="Yes"/>
    <m/>
    <x v="1"/>
    <x v="2"/>
    <x v="1"/>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s v="76% to 100%"/>
    <s v="Yes"/>
    <m/>
    <m/>
    <m/>
    <n v="7"/>
    <n v="1"/>
    <n v="1"/>
    <n v="1"/>
    <n v="6"/>
    <n v="6"/>
    <n v="4"/>
    <n v="6"/>
    <n v="6"/>
    <n v="6"/>
    <n v="6"/>
    <n v="6"/>
    <n v="6"/>
    <n v="7"/>
    <n v="6"/>
    <n v="6"/>
    <n v="7"/>
    <n v="7"/>
    <n v="2"/>
    <n v="2"/>
    <n v="6"/>
    <n v="5"/>
    <n v="2"/>
    <n v="6"/>
    <n v="6"/>
    <n v="6"/>
    <n v="5"/>
    <n v="5"/>
    <n v="5"/>
    <n v="6"/>
    <n v="6"/>
    <n v="5"/>
    <n v="5"/>
    <n v="5"/>
    <n v="5"/>
    <n v="6"/>
    <n v="5"/>
    <n v="6"/>
    <n v="7"/>
    <m/>
    <m/>
    <n v="5"/>
    <n v="6"/>
    <n v="6"/>
    <m/>
    <m/>
    <m/>
    <m/>
    <m/>
    <m/>
    <m/>
    <s v="Supportive"/>
    <s v="Interested"/>
    <s v="Yes"/>
    <s v="Hopeful"/>
    <s v="Updated vignettes - Voice &amp; visuals, Kiwi-fied"/>
    <s v="Yes, co-parenting counselling"/>
    <s v="Support stories from other mums in the same boat"/>
    <m/>
    <s v="JollCatherine"/>
    <s v="JollJack41791Male"/>
    <n v="1"/>
    <n v="0"/>
    <n v="0"/>
    <n v="0"/>
    <n v="0"/>
  </r>
  <r>
    <s v="1819-1907"/>
    <s v="Register IYP-AKL-FWN-NW0887.xlsx"/>
    <s v="Grant"/>
    <s v="Kevin"/>
    <s v="New Zealand European"/>
    <m/>
    <m/>
    <s v=""/>
    <d v="2012-05-12T00:00:00"/>
    <n v="6.2602739726027394"/>
    <s v="Male"/>
    <s v="Self referral"/>
    <s v="none"/>
    <s v="West Harbour"/>
    <s v="None"/>
    <s v="None"/>
    <n v="0"/>
    <s v="No"/>
    <m/>
    <m/>
    <s v="Wynniatt"/>
    <s v="Hannah"/>
    <s v="Parent"/>
    <s v="13 Brougham Place, West Harbour"/>
    <s v="nil"/>
    <s v="021 188 2050"/>
    <s v="New Zealand European"/>
    <m/>
    <m/>
    <s v=""/>
    <s v="No"/>
    <s v="No"/>
    <m/>
    <m/>
    <m/>
    <m/>
    <m/>
    <n v="65"/>
    <s v="Clinical Range"/>
    <n v="76"/>
    <s v="Clinical Range"/>
    <n v="62"/>
    <s v="Clinical Range"/>
    <n v="56"/>
    <s v="Still of Concern"/>
    <n v="30"/>
    <s v="21+"/>
    <n v="33"/>
    <s v="21+"/>
    <s v="Yes"/>
    <s v="Yes"/>
    <m/>
    <x v="1"/>
    <x v="2"/>
    <x v="2"/>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s v="76% to 100%"/>
    <s v="Yes"/>
    <m/>
    <m/>
    <m/>
    <n v="10"/>
    <n v="1"/>
    <n v="1"/>
    <n v="1"/>
    <n v="7"/>
    <n v="6"/>
    <n v="6"/>
    <n v="7"/>
    <n v="7"/>
    <n v="6"/>
    <n v="7"/>
    <n v="6"/>
    <n v="7"/>
    <n v="6"/>
    <n v="7"/>
    <n v="7"/>
    <n v="6"/>
    <n v="6"/>
    <n v="2"/>
    <n v="7"/>
    <n v="5"/>
    <n v="6"/>
    <n v="6"/>
    <n v="6"/>
    <n v="5"/>
    <n v="7"/>
    <n v="6"/>
    <n v="7"/>
    <n v="6"/>
    <n v="7"/>
    <n v="5"/>
    <n v="5"/>
    <n v="5"/>
    <n v="6"/>
    <n v="6"/>
    <n v="7"/>
    <n v="7"/>
    <n v="7"/>
    <n v="7"/>
    <m/>
    <m/>
    <n v="7"/>
    <n v="7"/>
    <n v="7"/>
    <m/>
    <m/>
    <m/>
    <m/>
    <m/>
    <m/>
    <m/>
    <s v="Very Supportive"/>
    <s v="Very interested"/>
    <s v="Yes"/>
    <s v="Somewhat likely"/>
    <s v="nil"/>
    <s v="Yes, when I have my son back in my care"/>
    <s v="I have learnt strategies to improve my parenting.  I have also bonded more with my son."/>
    <m/>
    <s v="WynniattHannah"/>
    <s v="GrantKevin41041Male"/>
    <n v="1"/>
    <n v="0"/>
    <n v="0"/>
    <n v="0"/>
    <n v="0"/>
  </r>
  <r>
    <s v="1819-1908"/>
    <s v="Register IYP-AKL-FWN-NW0887.xlsx"/>
    <s v="Broughton-Galdin"/>
    <s v="Oliver"/>
    <s v="Māori"/>
    <m/>
    <m/>
    <s v=""/>
    <d v="2013-11-06T00:00:00"/>
    <n v="4.7726027397260271"/>
    <s v="Male"/>
    <s v="Self referral"/>
    <s v="none"/>
    <s v="Kelston Deaf"/>
    <s v="Education and Care Services"/>
    <s v="Education and Care Services"/>
    <n v="1"/>
    <s v="No"/>
    <m/>
    <m/>
    <s v="Broughton"/>
    <s v="Mere"/>
    <s v="Parent"/>
    <s v="151 Bruce McLaren Road, Henderson"/>
    <s v="nil"/>
    <s v="022 458 7943"/>
    <s v="Māori"/>
    <m/>
    <m/>
    <s v=""/>
    <s v="No"/>
    <s v="No"/>
    <m/>
    <m/>
    <m/>
    <m/>
    <m/>
    <n v="69"/>
    <s v="Clinical Range"/>
    <n v="72"/>
    <s v="Clinical Range"/>
    <m/>
    <s v="BLANK"/>
    <m/>
    <s v="BLANK"/>
    <n v="22"/>
    <s v="21+"/>
    <m/>
    <s v="BLANK"/>
    <s v="Yes"/>
    <s v="No"/>
    <m/>
    <x v="0"/>
    <x v="0"/>
    <x v="0"/>
    <n v="7"/>
    <s v="Y"/>
    <s v="Y"/>
    <s v="Y"/>
    <s v="Y"/>
    <s v="Y"/>
    <s v="Y"/>
    <s v="Y"/>
    <s v="N"/>
    <s v="N"/>
    <s v="N"/>
    <s v="N"/>
    <s v="N"/>
    <s v="N"/>
    <s v="N"/>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0.5"/>
    <m/>
    <s v="No"/>
    <m/>
    <m/>
    <m/>
    <n v="10"/>
    <n v="1"/>
    <n v="0"/>
    <n v="0"/>
    <m/>
    <m/>
    <m/>
    <m/>
    <m/>
    <m/>
    <m/>
    <m/>
    <m/>
    <m/>
    <m/>
    <m/>
    <m/>
    <m/>
    <m/>
    <m/>
    <m/>
    <m/>
    <m/>
    <m/>
    <m/>
    <m/>
    <m/>
    <m/>
    <m/>
    <m/>
    <m/>
    <m/>
    <m/>
    <m/>
    <m/>
    <m/>
    <m/>
    <m/>
    <m/>
    <m/>
    <m/>
    <m/>
    <m/>
    <m/>
    <m/>
    <m/>
    <m/>
    <m/>
    <m/>
    <m/>
    <m/>
    <m/>
    <m/>
    <m/>
    <m/>
    <m/>
    <m/>
    <m/>
    <m/>
    <s v="BroughtonMere"/>
    <s v="Broughton-GaldinOliver41584Male"/>
    <n v="1"/>
    <n v="1"/>
    <n v="0"/>
    <n v="1"/>
    <n v="0"/>
  </r>
  <r>
    <s v="1819-1909"/>
    <s v="Register IYP-AKL-FWN-NW0887.xlsx"/>
    <s v="Cooksley"/>
    <s v="Mervyn"/>
    <s v="New Zealand European"/>
    <m/>
    <m/>
    <s v=""/>
    <d v="2014-11-25T00:00:00"/>
    <n v="3.7205479452054795"/>
    <s v="Male"/>
    <s v="Self referral"/>
    <s v="none"/>
    <s v="Lollipops"/>
    <s v="Education and Care Services"/>
    <s v="Education and Care Services"/>
    <n v="0"/>
    <s v="No"/>
    <m/>
    <m/>
    <s v="Cooksley"/>
    <s v="Megan"/>
    <s v="Parent"/>
    <s v="32 Meryl Avenue, RD 1, Kumeu"/>
    <s v="nil"/>
    <s v="021 226 3222"/>
    <s v="New Zealand European"/>
    <m/>
    <m/>
    <s v=""/>
    <s v="No"/>
    <s v="No"/>
    <m/>
    <m/>
    <m/>
    <m/>
    <m/>
    <n v="60"/>
    <s v="Clinical Range"/>
    <n v="59"/>
    <s v="Still of Concern"/>
    <n v="50"/>
    <s v="&lt;55"/>
    <n v="50"/>
    <s v="&lt;55"/>
    <n v="8"/>
    <s v="Clinical Range"/>
    <n v="35"/>
    <s v="21+"/>
    <s v="Yes"/>
    <s v="No"/>
    <m/>
    <x v="1"/>
    <x v="2"/>
    <x v="2"/>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s v="76% to 100%"/>
    <s v="Yes"/>
    <m/>
    <m/>
    <m/>
    <n v="3"/>
    <n v="1"/>
    <n v="0"/>
    <n v="1"/>
    <n v="7"/>
    <n v="7"/>
    <n v="7"/>
    <n v="7"/>
    <n v="7"/>
    <n v="7"/>
    <n v="7"/>
    <n v="6"/>
    <n v="6"/>
    <n v="6"/>
    <n v="7"/>
    <n v="7"/>
    <n v="7"/>
    <n v="7"/>
    <n v="4"/>
    <n v="4"/>
    <n v="6"/>
    <n v="6"/>
    <n v="6"/>
    <n v="7"/>
    <n v="7"/>
    <n v="7"/>
    <n v="7"/>
    <n v="5"/>
    <n v="5"/>
    <n v="7"/>
    <n v="4"/>
    <n v="4"/>
    <n v="6"/>
    <n v="6"/>
    <n v="6"/>
    <n v="7"/>
    <n v="7"/>
    <n v="7"/>
    <n v="7"/>
    <m/>
    <m/>
    <n v="7"/>
    <n v="7"/>
    <n v="7"/>
    <m/>
    <m/>
    <m/>
    <m/>
    <m/>
    <m/>
    <m/>
    <s v="Very Supportive"/>
    <s v="Very interested"/>
    <s v="Yes"/>
    <s v="Highly unlikely"/>
    <s v="To do more of the homework in the classroom"/>
    <s v="Yes, as a reminder in the future would be amazing"/>
    <s v="That there were tools and skills to use that I obtained.  And a huge change in behaviour with my son.  Thank you so much."/>
    <m/>
    <s v="CooksleyMegan"/>
    <s v="CooksleyMervyn41968Male"/>
    <n v="1"/>
    <n v="0"/>
    <n v="0"/>
    <n v="0"/>
    <n v="0"/>
  </r>
  <r>
    <s v="1819-1910"/>
    <s v="Register IYP-AKL-FWN-NW0887.xlsx"/>
    <s v="Penman"/>
    <s v="London"/>
    <s v="New Zealand European"/>
    <m/>
    <m/>
    <s v=""/>
    <d v="2015-09-03T00:00:00"/>
    <n v="2.9479452054794519"/>
    <s v="Male"/>
    <s v="Self referral"/>
    <s v="none"/>
    <s v="Montessori"/>
    <s v="Education and Care Services"/>
    <s v="Education and Care Services"/>
    <n v="2"/>
    <s v="No"/>
    <m/>
    <m/>
    <s v="Fuller"/>
    <s v="Jessica"/>
    <s v="Parent"/>
    <s v="47 Township Road, Waitakere"/>
    <s v="nil"/>
    <s v="021 157 7000"/>
    <s v="New Zealand European"/>
    <m/>
    <m/>
    <s v=""/>
    <s v="No"/>
    <s v="No"/>
    <m/>
    <m/>
    <m/>
    <m/>
    <m/>
    <n v="45"/>
    <s v="&lt;55"/>
    <n v="43"/>
    <s v="&lt;55"/>
    <n v="37"/>
    <s v="&lt;55"/>
    <n v="41"/>
    <s v="&lt;55"/>
    <n v="43"/>
    <s v="21+"/>
    <n v="43"/>
    <s v="21+"/>
    <s v="No"/>
    <s v="No"/>
    <m/>
    <x v="1"/>
    <x v="2"/>
    <x v="1"/>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s v="76% to 100%"/>
    <s v="Yes"/>
    <m/>
    <m/>
    <m/>
    <n v="3"/>
    <n v="0"/>
    <n v="0"/>
    <n v="1"/>
    <n v="7"/>
    <n v="6"/>
    <n v="6"/>
    <n v="7"/>
    <n v="7"/>
    <n v="7"/>
    <n v="7"/>
    <n v="6"/>
    <n v="7"/>
    <n v="7"/>
    <n v="7"/>
    <n v="6"/>
    <n v="6"/>
    <n v="6"/>
    <n v="6"/>
    <n v="7"/>
    <n v="7"/>
    <n v="6"/>
    <n v="6"/>
    <n v="7"/>
    <n v="7"/>
    <n v="7"/>
    <n v="7"/>
    <n v="7"/>
    <n v="7"/>
    <n v="7"/>
    <n v="7"/>
    <n v="7"/>
    <n v="6"/>
    <n v="7"/>
    <n v="7"/>
    <n v="7"/>
    <n v="7"/>
    <n v="7"/>
    <n v="7"/>
    <m/>
    <m/>
    <n v="7"/>
    <n v="7"/>
    <n v="7"/>
    <m/>
    <m/>
    <m/>
    <m/>
    <m/>
    <m/>
    <m/>
    <s v="Very Supportive"/>
    <s v="Very interested"/>
    <s v="Yes"/>
    <s v="Very likely"/>
    <s v="nil"/>
    <s v="nil"/>
    <s v="Understanding that your children are a product of what investment we as parents are prepared to put in.  All starting with praise and play as the foundation."/>
    <m/>
    <s v="FullerJessica"/>
    <s v="PenmanLondon42250Male"/>
    <n v="1"/>
    <n v="0"/>
    <n v="0"/>
    <n v="0"/>
    <n v="0"/>
  </r>
  <r>
    <s v="1819-1911"/>
    <s v="Register IYP-AKL-FWN-NW0887.xlsx"/>
    <s v="Heteraka-Brown"/>
    <s v="Chrissa"/>
    <s v="Māori"/>
    <m/>
    <m/>
    <s v=""/>
    <d v="2010-01-08T00:00:00"/>
    <n v="8.6027397260273979"/>
    <s v="Female"/>
    <s v="NGO"/>
    <s v="09 834 5708"/>
    <s v="Western Heights"/>
    <s v="None"/>
    <s v="None"/>
    <n v="3"/>
    <s v="No"/>
    <m/>
    <m/>
    <s v="Heteraka"/>
    <s v="Mereana"/>
    <s v="Parent"/>
    <s v="c/o 3 Montel Avenue, Henderson"/>
    <s v="nil"/>
    <s v="020 403 96727"/>
    <s v="Māori"/>
    <m/>
    <m/>
    <s v=""/>
    <s v="Yes"/>
    <s v="No"/>
    <m/>
    <m/>
    <m/>
    <m/>
    <m/>
    <n v="65"/>
    <s v="Clinical Range"/>
    <n v="80"/>
    <s v="Clinical Range"/>
    <n v="62"/>
    <s v="Clinical Range"/>
    <n v="75"/>
    <s v="Clinical Range"/>
    <n v="21"/>
    <s v="21+"/>
    <n v="16"/>
    <s v="Clinical Range"/>
    <s v="Yes"/>
    <s v="Yes"/>
    <m/>
    <x v="1"/>
    <x v="2"/>
    <x v="1"/>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s v="76% to 100%"/>
    <s v="Yes"/>
    <m/>
    <m/>
    <m/>
    <n v="8"/>
    <n v="1"/>
    <n v="1"/>
    <n v="1"/>
    <n v="6"/>
    <n v="6"/>
    <n v="6"/>
    <n v="7"/>
    <n v="6"/>
    <n v="6"/>
    <n v="7"/>
    <n v="5"/>
    <n v="6"/>
    <n v="6"/>
    <n v="6"/>
    <n v="7"/>
    <n v="7"/>
    <n v="6"/>
    <n v="4"/>
    <n v="6"/>
    <n v="5"/>
    <n v="6"/>
    <n v="7"/>
    <n v="4"/>
    <n v="5"/>
    <n v="7"/>
    <n v="4"/>
    <n v="4"/>
    <n v="4"/>
    <n v="6"/>
    <n v="6"/>
    <n v="5"/>
    <n v="6"/>
    <n v="5"/>
    <n v="6"/>
    <n v="5"/>
    <n v="7"/>
    <n v="6"/>
    <n v="7"/>
    <m/>
    <m/>
    <n v="7"/>
    <n v="6"/>
    <n v="7"/>
    <m/>
    <m/>
    <m/>
    <m/>
    <m/>
    <m/>
    <m/>
    <s v="Very Supportive"/>
    <s v="Interested"/>
    <s v="Yes"/>
    <s v="Very likely"/>
    <s v="Learn more"/>
    <s v="No"/>
    <s v="Helping me and my Whanau"/>
    <m/>
    <s v="HeterakaMereana"/>
    <s v="Heteraka-BrownChrissa40186Female"/>
    <n v="1"/>
    <n v="1"/>
    <n v="0"/>
    <n v="1"/>
    <n v="0"/>
  </r>
  <r>
    <s v="1819-1912"/>
    <s v="Register IYP-AKL-FWN-NW0887.xlsx"/>
    <s v="Lawrence"/>
    <s v="William"/>
    <s v="New Zealand European"/>
    <m/>
    <m/>
    <s v=""/>
    <d v="2014-01-10T00:00:00"/>
    <n v="4.5945205479452058"/>
    <s v="Male"/>
    <s v="Self referral"/>
    <s v="none"/>
    <s v="Kid-Inn"/>
    <s v="Education and Care Services"/>
    <s v="Education and Care Services"/>
    <n v="1"/>
    <s v="No"/>
    <m/>
    <m/>
    <s v="Lawrence"/>
    <s v="Angela"/>
    <s v="Parent"/>
    <s v="45 Woodfern Crescent, Titirangi"/>
    <s v="nil"/>
    <s v="021 891 073"/>
    <s v="New Zealand European"/>
    <m/>
    <m/>
    <s v=""/>
    <s v="No"/>
    <s v="No"/>
    <m/>
    <m/>
    <m/>
    <m/>
    <m/>
    <n v="71"/>
    <s v="Clinical Range"/>
    <n v="65"/>
    <s v="Clinical Range"/>
    <n v="54"/>
    <s v="&lt;55"/>
    <n v="50"/>
    <s v="&lt;55"/>
    <n v="23"/>
    <s v="21+"/>
    <n v="36"/>
    <s v="21+"/>
    <s v="Yes"/>
    <s v="No"/>
    <m/>
    <x v="1"/>
    <x v="2"/>
    <x v="2"/>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s v="76% to 100%"/>
    <s v="Yes"/>
    <m/>
    <m/>
    <m/>
    <n v="2"/>
    <n v="1"/>
    <n v="0"/>
    <n v="1"/>
    <n v="7"/>
    <n v="7"/>
    <n v="7"/>
    <n v="7"/>
    <n v="7"/>
    <n v="7"/>
    <n v="7"/>
    <n v="7"/>
    <n v="6"/>
    <n v="7"/>
    <n v="7"/>
    <n v="7"/>
    <n v="7"/>
    <n v="5"/>
    <n v="6"/>
    <n v="5"/>
    <n v="7"/>
    <n v="6"/>
    <n v="6"/>
    <n v="7"/>
    <n v="7"/>
    <n v="7"/>
    <n v="6"/>
    <n v="7"/>
    <n v="7"/>
    <n v="7"/>
    <n v="7"/>
    <n v="7"/>
    <n v="7"/>
    <n v="7"/>
    <n v="7"/>
    <n v="7"/>
    <n v="7"/>
    <n v="7"/>
    <n v="7"/>
    <m/>
    <m/>
    <n v="6"/>
    <n v="7"/>
    <n v="7"/>
    <m/>
    <m/>
    <m/>
    <m/>
    <m/>
    <m/>
    <m/>
    <s v="Very Supportive"/>
    <s v="Very interested"/>
    <s v="Yes"/>
    <s v="Very likely"/>
    <s v="Nothing"/>
    <s v="No"/>
    <s v="I cannot put into words how much this has changed the behaviour in our house.  The boys are complete opposites to what they were at the start of the programme.  Thank you!!"/>
    <m/>
    <s v="LawrenceAngela"/>
    <s v="LawrenceWilliam41649Male"/>
    <n v="1"/>
    <n v="0"/>
    <n v="0"/>
    <n v="0"/>
    <n v="0"/>
  </r>
  <r>
    <s v="1819-1913"/>
    <s v="Register IYP-AKL-FWN-NW0887.xlsx"/>
    <s v="Anderson"/>
    <s v="Te Koha"/>
    <s v="Māori"/>
    <m/>
    <m/>
    <s v=""/>
    <d v="2011-05-08T00:00:00"/>
    <n v="7.2739726027397262"/>
    <s v="Male"/>
    <s v="Self referral"/>
    <s v="none"/>
    <s v="Prospect Primary"/>
    <s v="None"/>
    <s v="None"/>
    <n v="4"/>
    <s v="No"/>
    <m/>
    <m/>
    <s v="Murphy"/>
    <s v="Kama"/>
    <s v="Parent"/>
    <s v="6 Karina Place, Glen Eden"/>
    <s v="nil"/>
    <s v="020 408 73438"/>
    <s v="Māori"/>
    <m/>
    <m/>
    <s v=""/>
    <s v="No"/>
    <s v="No"/>
    <m/>
    <m/>
    <m/>
    <m/>
    <m/>
    <n v="77"/>
    <s v="Clinical Range"/>
    <n v="81"/>
    <s v="Clinical Range"/>
    <n v="62"/>
    <s v="Clinical Range"/>
    <n v="62"/>
    <s v="Clinical Range"/>
    <n v="5"/>
    <s v="Clinical Range"/>
    <n v="20"/>
    <s v="Still of Concern"/>
    <s v="Yes"/>
    <s v="Yes"/>
    <m/>
    <x v="1"/>
    <x v="2"/>
    <x v="2"/>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s v="76% to 100%"/>
    <s v="Yes"/>
    <m/>
    <m/>
    <m/>
    <n v="9"/>
    <n v="1"/>
    <n v="1"/>
    <n v="1"/>
    <n v="6"/>
    <n v="6"/>
    <n v="5"/>
    <n v="7"/>
    <n v="6"/>
    <n v="6"/>
    <n v="7"/>
    <n v="6"/>
    <n v="6"/>
    <n v="6"/>
    <n v="7"/>
    <n v="6"/>
    <n v="7"/>
    <n v="6"/>
    <n v="5"/>
    <n v="6"/>
    <n v="6"/>
    <n v="6"/>
    <n v="6"/>
    <n v="6"/>
    <n v="7"/>
    <n v="7"/>
    <n v="7"/>
    <n v="7"/>
    <n v="7"/>
    <n v="7"/>
    <n v="7"/>
    <n v="7"/>
    <n v="7"/>
    <n v="7"/>
    <n v="7"/>
    <n v="7"/>
    <n v="7"/>
    <n v="7"/>
    <n v="7"/>
    <m/>
    <m/>
    <n v="7"/>
    <n v="7"/>
    <n v="7"/>
    <m/>
    <m/>
    <m/>
    <m/>
    <m/>
    <m/>
    <m/>
    <s v="Very Supportive"/>
    <s v="Very interested"/>
    <s v="Yes"/>
    <s v="Somewhat likely"/>
    <s v="nil"/>
    <s v="nil"/>
    <s v="Strategies for parenting, behavioural problems, parent &amp; child bonding"/>
    <m/>
    <s v="MurphyKama"/>
    <s v="AndersonTe Koha40671Male"/>
    <n v="1"/>
    <n v="1"/>
    <n v="0"/>
    <n v="1"/>
    <n v="0"/>
  </r>
  <r>
    <s v="1819-1914"/>
    <s v="Register IYP-AKL-FWN-NW0887.xlsx"/>
    <s v="Reihana"/>
    <s v="Zaelon"/>
    <s v="Māori"/>
    <m/>
    <m/>
    <s v=""/>
    <d v="2011-11-04T00:00:00"/>
    <n v="6.7808219178082192"/>
    <s v="Male"/>
    <s v="Self referral"/>
    <s v="none"/>
    <s v="Henderson North Primary"/>
    <s v="None"/>
    <s v="None"/>
    <n v="4"/>
    <s v="No"/>
    <m/>
    <m/>
    <s v="Murphy"/>
    <s v="Shanell"/>
    <s v="Parent"/>
    <s v="9 Elvira Place, Ranui"/>
    <s v="nil"/>
    <s v="020 408 73438"/>
    <s v="Māori"/>
    <m/>
    <m/>
    <s v=""/>
    <s v="No"/>
    <s v="Yes"/>
    <m/>
    <m/>
    <m/>
    <m/>
    <m/>
    <n v="63"/>
    <s v="Clinical Range"/>
    <n v="85"/>
    <s v="Clinical Range"/>
    <n v="60"/>
    <s v="Clinical Range"/>
    <n v="65"/>
    <s v="Clinical Range"/>
    <n v="12"/>
    <s v="Clinical Range"/>
    <n v="15"/>
    <s v="Clinical Range"/>
    <s v="Yes"/>
    <s v="Yes"/>
    <m/>
    <x v="1"/>
    <x v="2"/>
    <x v="2"/>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s v="76% to 100%"/>
    <s v="Yes"/>
    <m/>
    <m/>
    <m/>
    <n v="8"/>
    <n v="1"/>
    <n v="1"/>
    <n v="1"/>
    <n v="5"/>
    <n v="6"/>
    <n v="4"/>
    <n v="6"/>
    <n v="5"/>
    <n v="6"/>
    <n v="7"/>
    <n v="5"/>
    <n v="6"/>
    <n v="6"/>
    <n v="7"/>
    <n v="5"/>
    <n v="7"/>
    <n v="7"/>
    <n v="6"/>
    <n v="4"/>
    <n v="6"/>
    <n v="7"/>
    <n v="6"/>
    <n v="7"/>
    <n v="6"/>
    <n v="7"/>
    <n v="6"/>
    <n v="6"/>
    <n v="6"/>
    <n v="5"/>
    <n v="5"/>
    <n v="6"/>
    <n v="6"/>
    <n v="7"/>
    <n v="6"/>
    <n v="7"/>
    <n v="7"/>
    <n v="7"/>
    <n v="7"/>
    <m/>
    <m/>
    <n v="7"/>
    <n v="7"/>
    <n v="7"/>
    <m/>
    <m/>
    <m/>
    <m/>
    <m/>
    <m/>
    <m/>
    <s v="Very Supportive"/>
    <s v="Very interested"/>
    <s v="Yes"/>
    <s v="Neutral"/>
    <s v="Nothing"/>
    <s v="I would like to do the course again at a later stage"/>
    <s v="Gave me heaps of knowledge"/>
    <m/>
    <s v="MurphyShanell"/>
    <s v="ReihanaZaelon40851Male"/>
    <n v="1"/>
    <n v="1"/>
    <n v="0"/>
    <n v="1"/>
    <n v="0"/>
  </r>
  <r>
    <s v="1819-1915"/>
    <s v="Register IYP-AKL-FWN-NW0887.xlsx"/>
    <s v="Darlington"/>
    <s v="Flynn"/>
    <s v="New Zealand European"/>
    <m/>
    <m/>
    <s v=""/>
    <d v="2010-11-13T00:00:00"/>
    <n v="7.7561643835616438"/>
    <s v="Male"/>
    <s v="Self referral"/>
    <s v="none"/>
    <s v="Freyberg School"/>
    <s v="None"/>
    <s v="None"/>
    <n v="1"/>
    <s v="No"/>
    <m/>
    <m/>
    <s v="Rowland"/>
    <s v="Channelle"/>
    <s v="Parent"/>
    <s v="1/16 Duncan Avenue, Te Atatu South"/>
    <s v="nil"/>
    <s v="029 771 9083"/>
    <s v="New Zealand European"/>
    <m/>
    <m/>
    <s v=""/>
    <s v="No"/>
    <s v="No"/>
    <m/>
    <m/>
    <m/>
    <m/>
    <m/>
    <n v="65"/>
    <s v="Clinical Range"/>
    <n v="62"/>
    <s v="Clinical Range"/>
    <n v="63"/>
    <s v="Clinical Range"/>
    <n v="42"/>
    <s v="&lt;55"/>
    <n v="22"/>
    <s v="21+"/>
    <n v="27"/>
    <s v="21+"/>
    <s v="Yes"/>
    <s v="Yes"/>
    <m/>
    <x v="1"/>
    <x v="2"/>
    <x v="2"/>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s v="76% to 100%"/>
    <s v="Yes"/>
    <m/>
    <m/>
    <m/>
    <n v="7"/>
    <n v="1"/>
    <n v="1"/>
    <n v="1"/>
    <n v="6"/>
    <n v="7"/>
    <n v="6"/>
    <n v="6"/>
    <n v="7"/>
    <n v="7"/>
    <n v="7"/>
    <n v="6"/>
    <n v="7"/>
    <n v="7"/>
    <n v="7"/>
    <n v="7"/>
    <n v="7"/>
    <n v="6"/>
    <n v="6"/>
    <n v="6"/>
    <n v="7"/>
    <n v="7"/>
    <n v="6"/>
    <n v="7"/>
    <n v="7"/>
    <n v="7"/>
    <n v="6"/>
    <n v="7"/>
    <n v="7"/>
    <n v="6"/>
    <n v="7"/>
    <n v="7"/>
    <n v="6"/>
    <n v="6"/>
    <n v="6"/>
    <n v="7"/>
    <n v="7"/>
    <n v="7"/>
    <n v="7"/>
    <m/>
    <m/>
    <n v="7"/>
    <n v="7"/>
    <n v="7"/>
    <m/>
    <m/>
    <m/>
    <m/>
    <m/>
    <m/>
    <m/>
    <s v="Very Supportive"/>
    <s v="Very interested"/>
    <s v="Yes"/>
    <s v="Likely"/>
    <s v="n/a"/>
    <s v="no"/>
    <s v="Helped me to be the best parent for Flynn.  Helped me not to be such a jelly fish.  Everything really works well.  I'm very grateful to be in the group."/>
    <m/>
    <s v="RowlandChannelle"/>
    <s v="DarlingtonFlynn40495Male"/>
    <n v="1"/>
    <n v="0"/>
    <n v="0"/>
    <n v="0"/>
    <n v="0"/>
  </r>
  <r>
    <s v="1819-1916"/>
    <s v="Register IYP-AKL-FWN-NW0887.xlsx"/>
    <s v="Ruka"/>
    <s v="Johnny"/>
    <s v="Māori"/>
    <m/>
    <m/>
    <s v=""/>
    <d v="2011-09-28T00:00:00"/>
    <n v="6.882191780821918"/>
    <s v="Male"/>
    <s v="Self referral"/>
    <s v="none"/>
    <s v="Konini Primary"/>
    <s v="None"/>
    <s v="None"/>
    <n v="3"/>
    <s v="No"/>
    <m/>
    <m/>
    <s v="Te Whare"/>
    <s v="Jose"/>
    <s v="Parent"/>
    <s v="22 Withers Road, Glen Eden"/>
    <s v="nil"/>
    <s v="021 714 145"/>
    <s v="New Zealand European"/>
    <m/>
    <m/>
    <s v=""/>
    <s v="No"/>
    <s v="No"/>
    <m/>
    <m/>
    <m/>
    <m/>
    <m/>
    <n v="63"/>
    <s v="Clinical Range"/>
    <n v="71"/>
    <s v="Clinical Range"/>
    <m/>
    <s v="BLANK"/>
    <m/>
    <s v="BLANK"/>
    <n v="14"/>
    <s v="Clinical Range"/>
    <m/>
    <s v="BLANK"/>
    <s v="Yes"/>
    <s v="No"/>
    <m/>
    <x v="0"/>
    <x v="0"/>
    <x v="0"/>
    <n v="5"/>
    <s v="Y"/>
    <s v="Y"/>
    <s v="Y"/>
    <s v="Y"/>
    <s v="Y"/>
    <s v="N"/>
    <s v="N"/>
    <s v="N"/>
    <s v="N"/>
    <s v="N"/>
    <s v="N"/>
    <s v="N"/>
    <s v="N"/>
    <s v="N"/>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0.35714285714285715"/>
    <m/>
    <s v="No"/>
    <m/>
    <m/>
    <m/>
    <n v="6"/>
    <n v="1"/>
    <n v="0"/>
    <n v="0"/>
    <m/>
    <m/>
    <m/>
    <m/>
    <m/>
    <m/>
    <m/>
    <m/>
    <m/>
    <m/>
    <m/>
    <m/>
    <m/>
    <m/>
    <m/>
    <m/>
    <m/>
    <m/>
    <m/>
    <m/>
    <m/>
    <m/>
    <m/>
    <m/>
    <m/>
    <m/>
    <m/>
    <m/>
    <m/>
    <m/>
    <m/>
    <m/>
    <m/>
    <m/>
    <m/>
    <m/>
    <m/>
    <m/>
    <m/>
    <m/>
    <m/>
    <m/>
    <m/>
    <m/>
    <m/>
    <m/>
    <m/>
    <m/>
    <m/>
    <m/>
    <m/>
    <m/>
    <m/>
    <m/>
    <m/>
    <s v="Te WhareJose"/>
    <s v="RukaJohnny40814Male"/>
    <n v="1"/>
    <n v="1"/>
    <n v="0"/>
    <n v="0"/>
    <n v="0"/>
  </r>
  <r>
    <s v="1819-1917"/>
    <s v="Register IYP-AKL-FWN-NW0887.xlsx"/>
    <s v="Reed"/>
    <s v="Caiden"/>
    <s v="Māori"/>
    <s v="New Zealand European"/>
    <m/>
    <s v=""/>
    <d v="2014-02-17T00:00:00"/>
    <n v="4.4904109589041097"/>
    <s v="Male"/>
    <s v="MOE"/>
    <s v="09 632 0379"/>
    <s v="Woodlands Park"/>
    <s v="Education and Care Services"/>
    <s v="Education and Care Services"/>
    <n v="0"/>
    <s v="No"/>
    <m/>
    <m/>
    <s v="Reed"/>
    <s v="Ashleigh"/>
    <s v="Parent"/>
    <s v="89 Victory Road, Laingholm"/>
    <s v="nil"/>
    <s v="021 129 7770"/>
    <s v="New Zealand European"/>
    <m/>
    <m/>
    <s v=""/>
    <s v="No"/>
    <s v="No"/>
    <m/>
    <m/>
    <m/>
    <m/>
    <m/>
    <n v="63"/>
    <s v="Clinical Range"/>
    <n v="59"/>
    <s v="Still of Concern"/>
    <n v="57"/>
    <s v="Still of Concern"/>
    <n v="68"/>
    <s v="Clinical Range"/>
    <n v="22"/>
    <s v="21+"/>
    <n v="25"/>
    <s v="21+"/>
    <s v="Yes"/>
    <s v="Yes"/>
    <m/>
    <x v="1"/>
    <x v="1"/>
    <x v="2"/>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s v="76% to 100%"/>
    <s v="Yes"/>
    <m/>
    <m/>
    <m/>
    <n v="3"/>
    <n v="1"/>
    <n v="1"/>
    <n v="0"/>
    <n v="5"/>
    <n v="5"/>
    <n v="4"/>
    <n v="4"/>
    <n v="5"/>
    <n v="4"/>
    <m/>
    <m/>
    <m/>
    <m/>
    <m/>
    <m/>
    <m/>
    <m/>
    <m/>
    <m/>
    <m/>
    <m/>
    <m/>
    <m/>
    <m/>
    <m/>
    <m/>
    <m/>
    <m/>
    <m/>
    <m/>
    <m/>
    <m/>
    <m/>
    <m/>
    <m/>
    <m/>
    <m/>
    <m/>
    <m/>
    <m/>
    <m/>
    <m/>
    <m/>
    <m/>
    <m/>
    <m/>
    <m/>
    <m/>
    <m/>
    <m/>
    <m/>
    <m/>
    <m/>
    <m/>
    <m/>
    <m/>
    <m/>
    <m/>
    <s v="ReedAshleigh"/>
    <s v="ReedCaiden41687Male"/>
    <n v="2"/>
    <n v="1"/>
    <n v="0"/>
    <n v="0"/>
    <n v="0"/>
  </r>
  <r>
    <s v="1819-1918"/>
    <s v="Register IYP-AKL-FWN-NW0887.xlsx"/>
    <s v="Reed"/>
    <s v="Caiden"/>
    <s v="Māori"/>
    <s v="New Zealand European"/>
    <m/>
    <s v=""/>
    <d v="2014-02-17T00:00:00"/>
    <n v="4.4904109589041097"/>
    <s v="Male"/>
    <s v="MOE"/>
    <s v="09 632 0379"/>
    <s v="Woodlands Park"/>
    <s v="Education and Care Services"/>
    <s v="Education and Care Services"/>
    <n v="0"/>
    <s v="No"/>
    <m/>
    <m/>
    <s v="Reed"/>
    <s v="Katrina"/>
    <s v="Primary Caregiver: family and whānau"/>
    <s v="89 Victory Road, Laingholm"/>
    <s v="nil"/>
    <s v="021 129 7770"/>
    <s v="New Zealand European"/>
    <m/>
    <m/>
    <s v=""/>
    <s v="No"/>
    <s v="No"/>
    <m/>
    <m/>
    <m/>
    <m/>
    <m/>
    <n v="63"/>
    <s v="Clinical Range"/>
    <n v="76"/>
    <s v="Clinical Range"/>
    <n v="55"/>
    <s v="Still of Concern"/>
    <n v="49"/>
    <s v="&lt;55"/>
    <n v="20"/>
    <s v="Still of Concern"/>
    <n v="23"/>
    <s v="21+"/>
    <s v="Yes"/>
    <s v="No"/>
    <m/>
    <x v="1"/>
    <x v="2"/>
    <x v="2"/>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s v="76% to 100%"/>
    <s v="Yes"/>
    <m/>
    <m/>
    <m/>
    <n v="3"/>
    <n v="1"/>
    <n v="0"/>
    <n v="1"/>
    <n v="6"/>
    <n v="6"/>
    <n v="5"/>
    <n v="6"/>
    <n v="4"/>
    <n v="6"/>
    <n v="7"/>
    <n v="6"/>
    <n v="6"/>
    <n v="6"/>
    <n v="7"/>
    <n v="7"/>
    <n v="7"/>
    <n v="7"/>
    <n v="4"/>
    <n v="7"/>
    <n v="7"/>
    <n v="7"/>
    <n v="4"/>
    <n v="6"/>
    <n v="6"/>
    <n v="7"/>
    <n v="6"/>
    <n v="6"/>
    <n v="7"/>
    <n v="6"/>
    <n v="6"/>
    <n v="6"/>
    <n v="5"/>
    <n v="6"/>
    <n v="6"/>
    <n v="6"/>
    <n v="5"/>
    <n v="5"/>
    <n v="6"/>
    <m/>
    <m/>
    <n v="5"/>
    <n v="5"/>
    <n v="6"/>
    <m/>
    <m/>
    <m/>
    <m/>
    <m/>
    <m/>
    <m/>
    <s v="Very Supportive"/>
    <s v="Very interested"/>
    <s v="Yes"/>
    <s v="Neutral"/>
    <s v="found the entire programme helpful"/>
    <s v="N/A"/>
    <s v="Loved the sharing of others stories &amp; the openness, non judging of everyone there"/>
    <m/>
    <s v="ReedKatrina"/>
    <s v="ReedCaiden41687Male"/>
    <n v="2"/>
    <n v="1"/>
    <n v="0"/>
    <n v="0"/>
    <n v="0"/>
  </r>
  <r>
    <s v="1819-1919"/>
    <s v="Register IYP-AKL-FWN-NW0887.xlsx"/>
    <s v="Howe"/>
    <s v="Brooklyn"/>
    <s v="Māori"/>
    <s v="New Zealand European"/>
    <m/>
    <s v=""/>
    <d v="2015-07-24T00:00:00"/>
    <n v="3.0602739726027397"/>
    <s v="Male"/>
    <s v="NGO"/>
    <s v="021 685 148"/>
    <s v="First Steps"/>
    <s v="Education and Care Services"/>
    <s v="Education and Care Services"/>
    <n v="0"/>
    <s v="No"/>
    <m/>
    <m/>
    <s v="Bronnum"/>
    <s v="Luke"/>
    <s v="Parent"/>
    <s v="4/5 Buscomb Avenue, Henderson"/>
    <s v="nil"/>
    <s v="022 573 3545"/>
    <s v="Māori"/>
    <s v="New Zealand European"/>
    <m/>
    <s v=""/>
    <s v="No"/>
    <s v="No"/>
    <m/>
    <m/>
    <m/>
    <m/>
    <m/>
    <n v="46"/>
    <s v="&lt;55"/>
    <n v="55"/>
    <s v="Still of Concern"/>
    <m/>
    <s v="BLANK"/>
    <m/>
    <s v="BLANK"/>
    <n v="14"/>
    <s v="Clinical Range"/>
    <m/>
    <s v="BLANK"/>
    <s v="Yes"/>
    <s v="No"/>
    <m/>
    <x v="0"/>
    <x v="0"/>
    <x v="0"/>
    <n v="2"/>
    <s v="Y"/>
    <s v="Y"/>
    <s v="N"/>
    <s v="N"/>
    <s v="N"/>
    <s v="N"/>
    <s v="N"/>
    <s v="N"/>
    <s v="N"/>
    <s v="N"/>
    <s v="N"/>
    <s v="N"/>
    <s v="N"/>
    <s v="N"/>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0.14285714285714285"/>
    <s v="1% to 25%"/>
    <s v="No"/>
    <m/>
    <m/>
    <m/>
    <n v="9"/>
    <n v="1"/>
    <n v="0"/>
    <n v="0"/>
    <m/>
    <m/>
    <m/>
    <m/>
    <m/>
    <m/>
    <m/>
    <m/>
    <m/>
    <m/>
    <m/>
    <m/>
    <m/>
    <m/>
    <m/>
    <m/>
    <m/>
    <m/>
    <m/>
    <m/>
    <m/>
    <m/>
    <m/>
    <m/>
    <m/>
    <m/>
    <m/>
    <m/>
    <m/>
    <m/>
    <m/>
    <m/>
    <m/>
    <m/>
    <m/>
    <m/>
    <m/>
    <m/>
    <m/>
    <m/>
    <m/>
    <m/>
    <m/>
    <m/>
    <m/>
    <m/>
    <m/>
    <m/>
    <m/>
    <m/>
    <m/>
    <m/>
    <m/>
    <m/>
    <m/>
    <s v="BronnumLuke"/>
    <s v="HoweBrooklyn42209Male"/>
    <n v="2"/>
    <n v="1"/>
    <n v="0"/>
    <n v="1"/>
    <n v="0"/>
  </r>
  <r>
    <s v="1819-1920"/>
    <s v="Register IYP-AKL-FWN-NW0887.xlsx"/>
    <s v="Anderson"/>
    <s v="Kayleigh"/>
    <s v="Māori"/>
    <s v="New Zealand European"/>
    <m/>
    <s v=""/>
    <d v="2015-09-09T00:00:00"/>
    <n v="2.9315068493150687"/>
    <s v="Female"/>
    <s v="NGO"/>
    <s v="021 685 148"/>
    <s v="nil"/>
    <s v="None"/>
    <s v="None"/>
    <n v="0"/>
    <s v="No"/>
    <m/>
    <m/>
    <s v="Anderson"/>
    <s v="Shonelle"/>
    <s v="Parent"/>
    <s v="4/5 Buscomb Avenue, Henderson"/>
    <s v="nil"/>
    <s v="022 676 7606"/>
    <s v="New Zealand European"/>
    <m/>
    <m/>
    <s v=""/>
    <s v="Yes"/>
    <s v="No"/>
    <m/>
    <m/>
    <m/>
    <m/>
    <m/>
    <n v="46"/>
    <s v="&lt;55"/>
    <n v="51"/>
    <s v="&lt;55"/>
    <m/>
    <s v="BLANK"/>
    <m/>
    <s v="BLANK"/>
    <n v="35"/>
    <s v="21+"/>
    <m/>
    <s v="BLANK"/>
    <s v="No"/>
    <s v="No"/>
    <m/>
    <x v="0"/>
    <x v="0"/>
    <x v="0"/>
    <n v="10"/>
    <s v="Y"/>
    <s v="Y"/>
    <s v="Y"/>
    <s v="Y"/>
    <s v="Y"/>
    <s v="Y"/>
    <s v="Y"/>
    <s v="Y"/>
    <s v="Y"/>
    <s v="Y"/>
    <s v="N"/>
    <s v="N"/>
    <s v="N"/>
    <s v="N"/>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0.7142857142857143"/>
    <s v="51% to 75%"/>
    <s v="No"/>
    <m/>
    <m/>
    <m/>
    <n v="9"/>
    <n v="0"/>
    <n v="0"/>
    <n v="0"/>
    <m/>
    <m/>
    <m/>
    <m/>
    <m/>
    <m/>
    <m/>
    <m/>
    <m/>
    <m/>
    <m/>
    <m/>
    <m/>
    <m/>
    <m/>
    <m/>
    <m/>
    <m/>
    <m/>
    <m/>
    <m/>
    <m/>
    <m/>
    <m/>
    <m/>
    <m/>
    <m/>
    <m/>
    <m/>
    <m/>
    <m/>
    <m/>
    <m/>
    <m/>
    <m/>
    <m/>
    <m/>
    <m/>
    <m/>
    <m/>
    <m/>
    <m/>
    <m/>
    <m/>
    <m/>
    <m/>
    <m/>
    <m/>
    <m/>
    <m/>
    <m/>
    <m/>
    <m/>
    <m/>
    <m/>
    <s v="AndersonShonelle"/>
    <s v="AndersonKayleigh42256Female"/>
    <n v="1"/>
    <n v="1"/>
    <n v="0"/>
    <n v="0"/>
    <n v="0"/>
  </r>
  <r>
    <s v="1819-1921"/>
    <s v="Register IYP-AKL-FWN-NW0888.xlsx"/>
    <s v="Brown"/>
    <s v="Elsie"/>
    <s v="Māori"/>
    <s v="New Zealand European"/>
    <s v="Niuean"/>
    <s v="Pacific"/>
    <d v="2010-08-02T00:00:00"/>
    <n v="8.0410958904109595"/>
    <s v="Female"/>
    <s v="Self referral"/>
    <s v="021335111"/>
    <s v="Torbay Primary"/>
    <s v="None"/>
    <s v="None"/>
    <n v="2"/>
    <s v="No"/>
    <m/>
    <m/>
    <s v="Brown"/>
    <s v="Louise"/>
    <s v="Parent"/>
    <s v="23 Sealy Road Torbay"/>
    <s v="nil"/>
    <s v="021335111"/>
    <s v="New Zealand European"/>
    <m/>
    <m/>
    <s v=""/>
    <s v="No"/>
    <s v="No"/>
    <m/>
    <m/>
    <m/>
    <m/>
    <m/>
    <n v="62"/>
    <s v="Clinical Range"/>
    <n v="52"/>
    <s v="&lt;55"/>
    <n v="54"/>
    <s v="&lt;55"/>
    <n v="42"/>
    <s v="&lt;55"/>
    <n v="18"/>
    <s v="Still of Concern"/>
    <n v="38"/>
    <s v="21+"/>
    <s v="Yes"/>
    <s v="No"/>
    <m/>
    <x v="1"/>
    <x v="2"/>
    <x v="2"/>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s v="76% to 100%"/>
    <s v="Yes"/>
    <m/>
    <m/>
    <m/>
    <n v="3"/>
    <n v="1"/>
    <n v="0"/>
    <n v="1"/>
    <n v="6"/>
    <n v="6"/>
    <n v="7"/>
    <n v="6"/>
    <n v="7"/>
    <n v="7"/>
    <n v="7"/>
    <n v="6"/>
    <n v="7"/>
    <n v="6"/>
    <n v="6"/>
    <n v="6"/>
    <n v="7"/>
    <n v="6"/>
    <n v="2"/>
    <n v="6"/>
    <n v="7"/>
    <n v="6"/>
    <n v="4"/>
    <n v="7"/>
    <n v="7"/>
    <n v="7"/>
    <n v="5"/>
    <n v="6"/>
    <n v="6"/>
    <n v="6"/>
    <n v="6"/>
    <n v="7"/>
    <n v="7"/>
    <n v="5"/>
    <n v="6"/>
    <n v="7"/>
    <n v="7"/>
    <n v="7"/>
    <n v="7"/>
    <m/>
    <m/>
    <n v="7"/>
    <n v="7"/>
    <n v="7"/>
    <m/>
    <m/>
    <m/>
    <m/>
    <m/>
    <m/>
    <m/>
    <s v="Very Supportive"/>
    <s v="Interested"/>
    <s v="No"/>
    <s v="Neutral"/>
    <s v="I feel the course addressed what I needed"/>
    <s v="No"/>
    <s v="The first 8 weeks were the most helpful. Working on seeing the postives in my chirdren. Understanding their temperaments and that it's okay to treat them differently according to their tempermant. Seesing the postivies in their differences. Also helping them to self regulate "/>
    <m/>
    <s v="BrownLouise"/>
    <s v="BrownElsie40392Female"/>
    <n v="1"/>
    <n v="1"/>
    <n v="1"/>
    <n v="0"/>
    <n v="0"/>
  </r>
  <r>
    <s v="1819-1922"/>
    <s v="Register IYP-AKL-FWN-NW0888.xlsx"/>
    <s v="Cooper"/>
    <s v="Myla"/>
    <s v="New Zealand European"/>
    <m/>
    <m/>
    <s v=""/>
    <d v="2013-08-16T00:00:00"/>
    <n v="5"/>
    <s v="Female"/>
    <s v="Self referral"/>
    <s v="0212808793"/>
    <s v="Montessori Beginnings"/>
    <s v="Education and Care Services"/>
    <s v="Education and Care Services"/>
    <n v="1"/>
    <s v="No"/>
    <m/>
    <m/>
    <s v="Cooper"/>
    <s v="Kathleen"/>
    <s v="Parent"/>
    <s v="53 Ferry Road Arkles Bay"/>
    <s v="nil"/>
    <s v="021808793"/>
    <s v="New Zealand European"/>
    <m/>
    <m/>
    <s v=""/>
    <s v="No"/>
    <s v="No"/>
    <m/>
    <m/>
    <m/>
    <m/>
    <m/>
    <n v="51"/>
    <s v="&lt;55"/>
    <n v="50"/>
    <s v="&lt;55"/>
    <n v="46"/>
    <s v="&lt;55"/>
    <n v="45"/>
    <s v="&lt;55"/>
    <n v="33"/>
    <s v="21+"/>
    <n v="36"/>
    <s v="21+"/>
    <s v="No"/>
    <s v="No"/>
    <m/>
    <x v="1"/>
    <x v="2"/>
    <x v="2"/>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s v="76% to 100%"/>
    <s v="Yes"/>
    <m/>
    <m/>
    <m/>
    <n v="2"/>
    <n v="0"/>
    <n v="0"/>
    <n v="1"/>
    <n v="5"/>
    <n v="6"/>
    <n v="6"/>
    <n v="6"/>
    <n v="7"/>
    <n v="7"/>
    <n v="7"/>
    <n v="6"/>
    <n v="6"/>
    <n v="6"/>
    <n v="7"/>
    <n v="7"/>
    <n v="6"/>
    <n v="5"/>
    <n v="4"/>
    <n v="4"/>
    <n v="7"/>
    <n v="7"/>
    <n v="4"/>
    <n v="7"/>
    <n v="6"/>
    <n v="7"/>
    <n v="5"/>
    <n v="7"/>
    <n v="7"/>
    <n v="6"/>
    <n v="6"/>
    <n v="7"/>
    <n v="4"/>
    <n v="5"/>
    <n v="6"/>
    <n v="7"/>
    <n v="7"/>
    <n v="6"/>
    <n v="7"/>
    <m/>
    <m/>
    <n v="7"/>
    <n v="6"/>
    <n v="7"/>
    <m/>
    <m/>
    <m/>
    <m/>
    <m/>
    <m/>
    <m/>
    <s v="Very Supportive"/>
    <s v="Somewhat Interested"/>
    <s v="Yes"/>
    <s v="Somewhat likely"/>
    <s v="More convenient timing"/>
    <s v="Yes I think it would be helpful to be learning more, I am going to read the book provided"/>
    <s v="Relationship with Child and able to calmly react to problems more often. Having a plan."/>
    <m/>
    <s v="CooperKathleen"/>
    <s v="CooperMyla41502Female"/>
    <n v="2"/>
    <n v="0"/>
    <n v="0"/>
    <n v="0"/>
    <n v="0"/>
  </r>
  <r>
    <s v="1819-1923"/>
    <s v="Register IYP-AKL-FWN-NW0888.xlsx"/>
    <s v="Cooper"/>
    <s v="Myla"/>
    <s v="New Zealand European"/>
    <m/>
    <m/>
    <s v=""/>
    <d v="2013-08-16T00:00:00"/>
    <n v="5"/>
    <s v="Female"/>
    <s v="Self referral"/>
    <s v="021856489"/>
    <s v="Montessori Beginnings"/>
    <s v="Education and Care Services"/>
    <s v="Education and Care Services"/>
    <n v="1"/>
    <s v="No"/>
    <m/>
    <m/>
    <s v="Cooper"/>
    <s v="Stefan"/>
    <s v="Parent"/>
    <s v="53 Ferry Road Arkles Bay"/>
    <s v="nil"/>
    <s v="021856489"/>
    <s v="New Zealand European"/>
    <m/>
    <m/>
    <s v=""/>
    <s v="No"/>
    <s v="No"/>
    <m/>
    <m/>
    <m/>
    <m/>
    <m/>
    <n v="50"/>
    <s v="&lt;55"/>
    <n v="52"/>
    <s v="&lt;55"/>
    <m/>
    <s v="BLANK"/>
    <m/>
    <s v="BLANK"/>
    <n v="21"/>
    <s v="21+"/>
    <m/>
    <s v="BLANK"/>
    <s v="No"/>
    <s v="No"/>
    <m/>
    <x v="0"/>
    <x v="0"/>
    <x v="0"/>
    <n v="2"/>
    <s v="Y"/>
    <s v="Y"/>
    <s v="N"/>
    <s v="N"/>
    <s v="N"/>
    <s v="N"/>
    <s v="N"/>
    <s v="N"/>
    <s v="N"/>
    <s v="N"/>
    <s v="N"/>
    <s v="N"/>
    <s v="N"/>
    <s v="N"/>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0.14285714285714285"/>
    <s v="1% to 25%"/>
    <s v="No"/>
    <m/>
    <m/>
    <m/>
    <n v="2"/>
    <n v="0"/>
    <n v="0"/>
    <n v="0"/>
    <m/>
    <m/>
    <m/>
    <m/>
    <m/>
    <m/>
    <m/>
    <m/>
    <m/>
    <m/>
    <m/>
    <m/>
    <m/>
    <m/>
    <m/>
    <m/>
    <m/>
    <m/>
    <m/>
    <m/>
    <m/>
    <m/>
    <m/>
    <m/>
    <m/>
    <m/>
    <m/>
    <m/>
    <m/>
    <m/>
    <m/>
    <m/>
    <m/>
    <m/>
    <m/>
    <m/>
    <m/>
    <m/>
    <m/>
    <m/>
    <m/>
    <m/>
    <m/>
    <m/>
    <m/>
    <m/>
    <m/>
    <m/>
    <m/>
    <m/>
    <m/>
    <m/>
    <m/>
    <m/>
    <m/>
    <s v="CooperStefan"/>
    <s v="CooperMyla41502Female"/>
    <n v="2"/>
    <n v="0"/>
    <n v="0"/>
    <n v="0"/>
    <n v="0"/>
  </r>
  <r>
    <s v="1819-1924"/>
    <s v="Register IYP-AKL-FWN-NW0888.xlsx"/>
    <s v="Curgenven"/>
    <s v="Ryan"/>
    <s v="New Zealand European"/>
    <m/>
    <m/>
    <s v=""/>
    <d v="2010-06-15T00:00:00"/>
    <n v="8.1726027397260275"/>
    <s v="Male"/>
    <s v="Self referral"/>
    <s v="021309738"/>
    <s v="Willow Park School"/>
    <s v="None"/>
    <s v="None"/>
    <n v="1"/>
    <s v="No"/>
    <m/>
    <m/>
    <s v="Curgenven"/>
    <s v="Nicky"/>
    <s v="Parent"/>
    <s v="42 McDowell Crescent Hillcrest"/>
    <s v="nil"/>
    <s v="021309738"/>
    <s v="New Zealand European"/>
    <m/>
    <m/>
    <s v=""/>
    <s v="No"/>
    <s v="No"/>
    <m/>
    <m/>
    <m/>
    <m/>
    <m/>
    <n v="61"/>
    <s v="Clinical Range"/>
    <n v="64"/>
    <s v="Clinical Range"/>
    <n v="52"/>
    <s v="&lt;55"/>
    <n v="43"/>
    <s v="&lt;55"/>
    <n v="25"/>
    <s v="21+"/>
    <n v="17"/>
    <s v="Still of Concern"/>
    <s v="Yes"/>
    <s v="No"/>
    <m/>
    <x v="1"/>
    <x v="2"/>
    <x v="1"/>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s v="76% to 100%"/>
    <s v="Yes"/>
    <m/>
    <m/>
    <m/>
    <n v="1"/>
    <n v="1"/>
    <n v="0"/>
    <n v="1"/>
    <n v="7"/>
    <n v="6"/>
    <n v="6"/>
    <n v="6"/>
    <n v="7"/>
    <n v="6"/>
    <n v="7"/>
    <n v="7"/>
    <n v="6"/>
    <n v="6"/>
    <n v="7"/>
    <n v="7"/>
    <n v="7"/>
    <n v="6"/>
    <n v="4"/>
    <n v="5"/>
    <n v="7"/>
    <n v="7"/>
    <n v="7"/>
    <n v="7"/>
    <n v="6"/>
    <n v="7"/>
    <n v="6"/>
    <n v="6"/>
    <n v="7"/>
    <n v="6"/>
    <n v="7"/>
    <n v="6"/>
    <n v="6"/>
    <n v="7"/>
    <n v="6"/>
    <n v="6"/>
    <n v="7"/>
    <n v="7"/>
    <n v="7"/>
    <m/>
    <m/>
    <n v="7"/>
    <n v="7"/>
    <n v="7"/>
    <m/>
    <m/>
    <m/>
    <m/>
    <m/>
    <m/>
    <m/>
    <s v="Very Supportive"/>
    <s v="Very Interested"/>
    <s v="Yes"/>
    <s v="Likely"/>
    <s v="The calling really helped, maybe calling every week or following up to ensure we did the homework as it worked well"/>
    <s v="No and yes always a need for more assistance"/>
    <s v="The Pyramid, Piggy Bank (filling), Play, Watering to Plant"/>
    <m/>
    <s v="CurgenvenNicky"/>
    <s v="CurgenvenRyan40344Male"/>
    <n v="1"/>
    <n v="0"/>
    <n v="0"/>
    <n v="0"/>
    <n v="0"/>
  </r>
  <r>
    <s v="1819-1925"/>
    <s v="Register IYP-AKL-FWN-NW0888.xlsx"/>
    <s v="Farnhill"/>
    <s v="Jaiden"/>
    <s v="New Zealand European"/>
    <m/>
    <m/>
    <s v=""/>
    <d v="2013-08-08T00:00:00"/>
    <n v="5.021917808219178"/>
    <s v="Male"/>
    <s v="Self referral"/>
    <s v="0220446155"/>
    <s v="Whangaparaoa Primary"/>
    <s v="None"/>
    <s v="None"/>
    <n v="1"/>
    <s v="No"/>
    <m/>
    <s v="Marinoto"/>
    <s v="Farnhill"/>
    <s v="Leanne"/>
    <s v="Parent"/>
    <s v="15 Tawavale Crescent TotaraVale"/>
    <s v="nil"/>
    <s v="0220446155"/>
    <s v="New Zealand European"/>
    <m/>
    <m/>
    <s v=""/>
    <s v="No"/>
    <s v="No"/>
    <m/>
    <m/>
    <m/>
    <m/>
    <m/>
    <n v="47"/>
    <s v="&lt;55"/>
    <n v="45"/>
    <s v="&lt;55"/>
    <n v="56"/>
    <s v="Still of Concern"/>
    <n v="54"/>
    <s v="&lt;55"/>
    <n v="16"/>
    <s v="Clinical Range"/>
    <n v="10"/>
    <s v="Clinical Range"/>
    <s v="Yes"/>
    <s v="Yes"/>
    <m/>
    <x v="2"/>
    <x v="1"/>
    <x v="1"/>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s v="76% to 100%"/>
    <s v="Yes"/>
    <m/>
    <m/>
    <m/>
    <n v="7"/>
    <n v="1"/>
    <n v="1"/>
    <n v="1"/>
    <n v="5"/>
    <n v="5"/>
    <n v="6"/>
    <n v="6"/>
    <n v="6"/>
    <n v="6"/>
    <n v="7"/>
    <n v="6"/>
    <n v="5"/>
    <n v="6"/>
    <n v="7"/>
    <n v="7"/>
    <n v="7"/>
    <n v="7"/>
    <n v="4"/>
    <n v="6"/>
    <n v="5"/>
    <n v="6"/>
    <n v="6"/>
    <n v="7"/>
    <n v="6"/>
    <n v="7"/>
    <n v="7"/>
    <n v="6"/>
    <n v="7"/>
    <n v="6"/>
    <n v="3"/>
    <n v="6"/>
    <n v="7"/>
    <n v="7"/>
    <n v="7"/>
    <n v="7"/>
    <n v="7"/>
    <n v="7"/>
    <n v="7"/>
    <m/>
    <m/>
    <n v="7"/>
    <n v="7"/>
    <n v="7"/>
    <m/>
    <m/>
    <m/>
    <m/>
    <m/>
    <m/>
    <m/>
    <s v="Very Supportive"/>
    <s v="Interested"/>
    <s v="Yes"/>
    <s v="Likely"/>
    <s v="Nothing "/>
    <s v="??"/>
    <s v="Helping with my child behaviour "/>
    <m/>
    <s v="FarnhillLeanne"/>
    <s v="FarnhillJaiden41494Male"/>
    <n v="1"/>
    <n v="0"/>
    <n v="0"/>
    <n v="0"/>
    <n v="0"/>
  </r>
  <r>
    <s v="1819-1926"/>
    <s v="Register IYP-AKL-FWN-NW0888.xlsx"/>
    <s v="Gibbs"/>
    <s v="Reuben"/>
    <s v="Māori"/>
    <s v="New Zealand European"/>
    <m/>
    <s v=""/>
    <d v="2013-09-27T00:00:00"/>
    <n v="4.8849315068493153"/>
    <s v="Male"/>
    <s v="Self referral"/>
    <s v="0275109649"/>
    <s v="Torbay Primary"/>
    <s v="None"/>
    <s v="None"/>
    <n v="0"/>
    <s v="No"/>
    <m/>
    <s v="Family Counselling"/>
    <s v="Gibbs"/>
    <s v="Nathan"/>
    <s v="Parent"/>
    <s v="24a Carnmore Place Torbay"/>
    <s v="nil"/>
    <s v="0275109649"/>
    <s v="New Zealand European"/>
    <m/>
    <m/>
    <s v=""/>
    <s v="No"/>
    <s v="No"/>
    <m/>
    <m/>
    <m/>
    <m/>
    <m/>
    <n v="54"/>
    <s v="&lt;55"/>
    <n v="65"/>
    <s v="Clinical Range"/>
    <m/>
    <s v="BLANK"/>
    <m/>
    <s v="BLANK"/>
    <n v="31"/>
    <s v="21+"/>
    <m/>
    <s v="BLANK"/>
    <s v="Yes"/>
    <s v="No"/>
    <m/>
    <x v="0"/>
    <x v="0"/>
    <x v="0"/>
    <n v="12"/>
    <s v="Y"/>
    <s v="Y"/>
    <s v="Y"/>
    <s v="Y"/>
    <s v="Y"/>
    <s v="Y"/>
    <s v="Y"/>
    <s v="Y"/>
    <s v="Y"/>
    <s v="Y"/>
    <s v="Y"/>
    <s v="Y"/>
    <s v="N"/>
    <s v="N"/>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0.8571428571428571"/>
    <s v="76% to 100%"/>
    <s v="Yes"/>
    <m/>
    <m/>
    <m/>
    <n v="2"/>
    <n v="1"/>
    <n v="0"/>
    <n v="0"/>
    <m/>
    <m/>
    <m/>
    <m/>
    <m/>
    <m/>
    <m/>
    <m/>
    <m/>
    <m/>
    <m/>
    <m/>
    <m/>
    <m/>
    <m/>
    <m/>
    <m/>
    <m/>
    <m/>
    <m/>
    <m/>
    <m/>
    <m/>
    <m/>
    <m/>
    <m/>
    <m/>
    <m/>
    <m/>
    <m/>
    <m/>
    <m/>
    <m/>
    <m/>
    <m/>
    <m/>
    <m/>
    <m/>
    <m/>
    <m/>
    <m/>
    <m/>
    <m/>
    <m/>
    <m/>
    <m/>
    <m/>
    <m/>
    <m/>
    <m/>
    <m/>
    <m/>
    <m/>
    <m/>
    <m/>
    <s v="GibbsNathan"/>
    <s v="GibbsReuben41544Male"/>
    <n v="1"/>
    <n v="1"/>
    <n v="0"/>
    <n v="0"/>
    <n v="0"/>
  </r>
  <r>
    <s v="1819-1927"/>
    <s v="Register IYP-AKL-FWN-NW0888.xlsx"/>
    <s v="Esmaeil"/>
    <s v="Abdullah"/>
    <s v="Middle Eastern"/>
    <m/>
    <m/>
    <s v=""/>
    <d v="2012-10-31T00:00:00"/>
    <n v="5.7917808219178086"/>
    <s v="Male"/>
    <s v="Self referral"/>
    <s v="0226250757"/>
    <s v="Willow Park School"/>
    <s v="None"/>
    <s v="None"/>
    <n v="2"/>
    <s v="No"/>
    <m/>
    <m/>
    <s v="Hassan"/>
    <s v="Reem"/>
    <s v="Parent"/>
    <s v="19B Sylvia Road Hillcrest"/>
    <s v="nil"/>
    <s v="0226250757"/>
    <s v="Middle Eastern"/>
    <s v="Other Ethnicity"/>
    <m/>
    <s v=""/>
    <s v="No"/>
    <s v="No"/>
    <m/>
    <m/>
    <m/>
    <m/>
    <m/>
    <n v="48"/>
    <s v="&lt;55"/>
    <n v="52"/>
    <s v="&lt;55"/>
    <n v="37"/>
    <s v="&lt;55"/>
    <n v="51"/>
    <s v="&lt;55"/>
    <n v="27"/>
    <s v="21+"/>
    <n v="40"/>
    <s v="21+"/>
    <s v="No"/>
    <s v="No"/>
    <m/>
    <x v="1"/>
    <x v="2"/>
    <x v="2"/>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s v="76% to 100%"/>
    <s v="Yes"/>
    <m/>
    <m/>
    <m/>
    <n v="4"/>
    <n v="0"/>
    <n v="0"/>
    <n v="1"/>
    <n v="7"/>
    <n v="6"/>
    <n v="7"/>
    <n v="7"/>
    <n v="7"/>
    <n v="6"/>
    <n v="7"/>
    <n v="7"/>
    <n v="6"/>
    <n v="6"/>
    <n v="7"/>
    <n v="7"/>
    <n v="7"/>
    <n v="7"/>
    <n v="4"/>
    <n v="7"/>
    <n v="7"/>
    <n v="7"/>
    <n v="6"/>
    <n v="6"/>
    <n v="7"/>
    <n v="7"/>
    <n v="7"/>
    <n v="7"/>
    <n v="6"/>
    <n v="6"/>
    <n v="7"/>
    <n v="6"/>
    <n v="7"/>
    <n v="7"/>
    <n v="6"/>
    <n v="7"/>
    <n v="7"/>
    <n v="7"/>
    <n v="7"/>
    <m/>
    <m/>
    <n v="7"/>
    <n v="7"/>
    <n v="7"/>
    <m/>
    <m/>
    <m/>
    <m/>
    <m/>
    <m/>
    <m/>
    <s v="Very Supportive"/>
    <s v="Very Interested"/>
    <s v="Yes "/>
    <s v="Likely"/>
    <s v="It is very good the way it is"/>
    <s v="At the moment I think I have enough tools and stratergies to keep me going with my children"/>
    <s v="The change in my mindset and the change in mys boys attitude and eactions. Less Yelling, more proactive approaches and more love and praise in our home. "/>
    <m/>
    <s v="HassanReem"/>
    <s v="EsmaeilAbdullah41213Male"/>
    <n v="1"/>
    <n v="0"/>
    <n v="0"/>
    <n v="0"/>
    <n v="0"/>
  </r>
  <r>
    <s v="1819-1928"/>
    <s v="Register IYP-AKL-FWN-NW0888.xlsx"/>
    <s v="Holloway"/>
    <s v="Cooper"/>
    <s v="New Zealand European"/>
    <s v="Māori"/>
    <m/>
    <s v=""/>
    <d v="2012-02-24T00:00:00"/>
    <n v="6.4767123287671229"/>
    <s v="Male"/>
    <s v="Self referral"/>
    <s v="021516450"/>
    <s v="Hauraki Primary"/>
    <s v="None"/>
    <s v="None"/>
    <n v="0"/>
    <s v="No"/>
    <m/>
    <m/>
    <s v="Holloway"/>
    <s v="Rebecca"/>
    <s v="Parent"/>
    <s v="19A Colonial Road Chatswood"/>
    <s v="nil"/>
    <s v="021516450"/>
    <s v="New Zealand European"/>
    <m/>
    <m/>
    <s v=""/>
    <s v="No"/>
    <s v="No"/>
    <m/>
    <m/>
    <m/>
    <m/>
    <m/>
    <n v="58"/>
    <s v="Still of Concern"/>
    <n v="65"/>
    <s v="Clinical Range"/>
    <n v="46"/>
    <s v="&lt;55"/>
    <n v="52"/>
    <s v="&lt;55"/>
    <n v="21"/>
    <s v="21+"/>
    <n v="26"/>
    <s v="21+"/>
    <s v="Yes"/>
    <s v="No"/>
    <m/>
    <x v="1"/>
    <x v="2"/>
    <x v="2"/>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s v="76% to 100%"/>
    <s v="Yes"/>
    <m/>
    <m/>
    <m/>
    <n v="1"/>
    <n v="1"/>
    <n v="0"/>
    <n v="1"/>
    <n v="5"/>
    <n v="5"/>
    <n v="6"/>
    <n v="5"/>
    <n v="6"/>
    <n v="6"/>
    <n v="6"/>
    <n v="6"/>
    <n v="5"/>
    <n v="5"/>
    <n v="6"/>
    <n v="5"/>
    <n v="6"/>
    <n v="4"/>
    <n v="2"/>
    <n v="6"/>
    <n v="6"/>
    <n v="6"/>
    <n v="6"/>
    <n v="6"/>
    <n v="4"/>
    <n v="6"/>
    <n v="7"/>
    <n v="7"/>
    <n v="4"/>
    <n v="6"/>
    <n v="7"/>
    <n v="6"/>
    <n v="6"/>
    <n v="4"/>
    <n v="5"/>
    <n v="6"/>
    <n v="7"/>
    <n v="6"/>
    <n v="7"/>
    <m/>
    <m/>
    <n v="7"/>
    <n v="6"/>
    <n v="7"/>
    <m/>
    <m/>
    <m/>
    <m/>
    <m/>
    <m/>
    <m/>
    <s v="Very Supportive"/>
    <s v="Interested"/>
    <s v="Yes "/>
    <s v="Somewhat likely"/>
    <s v="N/A"/>
    <s v="N/A"/>
    <s v="Becoming more confident in parenting"/>
    <m/>
    <s v="HollowayRebecca"/>
    <s v="HollowayCooper40963Male"/>
    <n v="1"/>
    <n v="1"/>
    <n v="0"/>
    <n v="0"/>
    <n v="0"/>
  </r>
  <r>
    <s v="1819-1929"/>
    <s v="Register IYP-AKL-FWN-NW0888.xlsx"/>
    <s v="Smith"/>
    <s v="Zariya"/>
    <s v="New Zealand European"/>
    <s v="Indian"/>
    <m/>
    <s v=""/>
    <d v="2014-04-18T00:00:00"/>
    <n v="4.3287671232876717"/>
    <s v="Female"/>
    <s v="Self referral"/>
    <s v="021113841"/>
    <s v="Jojo's Childcare"/>
    <s v="Education and Care Services"/>
    <s v="Education and Care Services"/>
    <n v="1"/>
    <s v="No"/>
    <m/>
    <m/>
    <s v="Khan"/>
    <s v="Shahnaz"/>
    <s v="Parent"/>
    <s v="29 Hassan Drive Masey"/>
    <s v="nil"/>
    <s v="0211133841"/>
    <s v="Indian"/>
    <m/>
    <m/>
    <s v=""/>
    <s v="No"/>
    <s v="No"/>
    <m/>
    <m/>
    <m/>
    <m/>
    <m/>
    <n v="56"/>
    <s v="Still of Concern"/>
    <n v="55"/>
    <s v="Still of Concern"/>
    <n v="47"/>
    <s v="&lt;55"/>
    <n v="47"/>
    <s v="&lt;55"/>
    <n v="23"/>
    <s v="21+"/>
    <n v="31"/>
    <s v="21+"/>
    <s v="No"/>
    <s v="No"/>
    <m/>
    <x v="1"/>
    <x v="2"/>
    <x v="2"/>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s v="76% to 100%"/>
    <s v="Yes"/>
    <m/>
    <m/>
    <m/>
    <n v="8"/>
    <n v="0"/>
    <n v="0"/>
    <n v="1"/>
    <n v="7"/>
    <n v="6"/>
    <n v="6"/>
    <n v="7"/>
    <n v="6"/>
    <n v="7"/>
    <n v="7"/>
    <n v="6"/>
    <n v="6"/>
    <n v="6"/>
    <n v="6"/>
    <n v="6"/>
    <n v="7"/>
    <n v="6"/>
    <n v="4"/>
    <n v="6"/>
    <n v="6"/>
    <n v="7"/>
    <n v="6"/>
    <n v="7"/>
    <n v="7"/>
    <n v="7"/>
    <n v="5"/>
    <n v="6"/>
    <n v="7"/>
    <n v="7"/>
    <n v="6"/>
    <n v="6"/>
    <n v="6"/>
    <n v="7"/>
    <n v="7"/>
    <n v="6"/>
    <n v="7"/>
    <n v="7"/>
    <n v="7"/>
    <m/>
    <m/>
    <n v="7"/>
    <n v="7"/>
    <n v="7"/>
    <m/>
    <m/>
    <m/>
    <m/>
    <m/>
    <m/>
    <m/>
    <s v="Very Supportive"/>
    <s v="Very Interested"/>
    <s v="Yes"/>
    <s v="Likely"/>
    <s v="Following up after programme"/>
    <s v="No"/>
    <s v="Being able to handle and compose myself in a more effective manner. "/>
    <m/>
    <s v="KhanShahnaz"/>
    <s v="SmithZariya41747Female"/>
    <n v="1"/>
    <n v="0"/>
    <n v="0"/>
    <n v="0"/>
    <n v="0"/>
  </r>
  <r>
    <s v="1819-1930"/>
    <s v="Register IYP-AKL-FWN-NW0888.xlsx"/>
    <s v="Knazovicky"/>
    <s v="Blake"/>
    <s v="New Zealand European"/>
    <m/>
    <m/>
    <s v=""/>
    <d v="2015-01-13T00:00:00"/>
    <n v="3.5890410958904111"/>
    <s v="Male"/>
    <s v="Self referral"/>
    <s v="021905200"/>
    <s v="Kamrose Glenfield"/>
    <s v="Education and Care Services"/>
    <s v="Education and Care Services"/>
    <n v="1"/>
    <s v="No"/>
    <m/>
    <m/>
    <s v="Knazovicky"/>
    <s v="Martin"/>
    <s v="Parent"/>
    <s v="10 Segedin Place Glenfield"/>
    <s v="nil"/>
    <s v="021905200"/>
    <s v="New Zealand European"/>
    <m/>
    <m/>
    <s v=""/>
    <s v="No"/>
    <s v="No"/>
    <m/>
    <m/>
    <m/>
    <m/>
    <m/>
    <n v="70"/>
    <s v="Clinical Range"/>
    <n v="71"/>
    <s v="Clinical Range"/>
    <n v="54"/>
    <s v="&lt;55"/>
    <n v="51"/>
    <s v="&lt;55"/>
    <n v="17"/>
    <s v="Still of Concern"/>
    <n v="19"/>
    <s v="Still of Concern"/>
    <s v="Yes"/>
    <s v="No"/>
    <m/>
    <x v="1"/>
    <x v="2"/>
    <x v="2"/>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s v="76% to 100%"/>
    <s v="Yes"/>
    <m/>
    <m/>
    <m/>
    <n v="6"/>
    <n v="1"/>
    <n v="0"/>
    <n v="1"/>
    <n v="5"/>
    <n v="6"/>
    <n v="4"/>
    <n v="7"/>
    <n v="7"/>
    <n v="6"/>
    <n v="7"/>
    <n v="5"/>
    <n v="6"/>
    <n v="6"/>
    <n v="7"/>
    <n v="6"/>
    <n v="5"/>
    <n v="5"/>
    <n v="4"/>
    <n v="6"/>
    <n v="6"/>
    <n v="7"/>
    <n v="6"/>
    <n v="7"/>
    <n v="7"/>
    <n v="6"/>
    <n v="5"/>
    <n v="6"/>
    <n v="6"/>
    <n v="6"/>
    <n v="7"/>
    <n v="6"/>
    <n v="5"/>
    <m/>
    <n v="6"/>
    <n v="6"/>
    <n v="7"/>
    <n v="7"/>
    <n v="7"/>
    <m/>
    <m/>
    <n v="7"/>
    <n v="7"/>
    <n v="7"/>
    <m/>
    <m/>
    <m/>
    <m/>
    <m/>
    <m/>
    <m/>
    <s v="Very Supportive"/>
    <s v="Interested"/>
    <s v="Yes"/>
    <s v="Very Likely"/>
    <s v="Offer a follow up session a few weeks after the course has finished - sort of a refresher"/>
    <s v="Yes - Resolving family issues which will affect Blake"/>
    <s v="Learning and making sure I understand different options are avalable and working during complicated situations"/>
    <m/>
    <s v="KnazovickyMartin"/>
    <s v="KnazovickyBlake42017Male"/>
    <n v="1"/>
    <n v="0"/>
    <n v="0"/>
    <n v="0"/>
    <n v="0"/>
  </r>
  <r>
    <s v="1819-1931"/>
    <s v="Register IYP-AKL-FWN-NW0888.xlsx"/>
    <s v="Young"/>
    <s v="Tama"/>
    <s v="Māori"/>
    <s v="New Zealand European"/>
    <m/>
    <s v=""/>
    <d v="2014-05-02T00:00:00"/>
    <n v="4.2904109589041095"/>
    <s v="Male"/>
    <s v="Self referral"/>
    <s v="0212278684"/>
    <s v="Nga Pihi O Te Purapura Pai"/>
    <s v="Te Kōhanga Reo"/>
    <s v="Te Kōhanga Reo"/>
    <n v="1"/>
    <s v="No"/>
    <m/>
    <m/>
    <s v="Koroi"/>
    <s v="Amy"/>
    <s v="Parent"/>
    <s v="16a Kaipatiki Road Glenfield"/>
    <s v="nil"/>
    <s v="0212278684"/>
    <s v="Māori"/>
    <s v="New Zealand European"/>
    <m/>
    <s v=""/>
    <s v="No"/>
    <s v="No"/>
    <m/>
    <m/>
    <m/>
    <m/>
    <m/>
    <n v="59"/>
    <s v="Still of Concern"/>
    <n v="50"/>
    <s v="&lt;55"/>
    <n v="52"/>
    <s v="&lt;55"/>
    <n v="41"/>
    <s v="&lt;55"/>
    <n v="15"/>
    <s v="Clinical Range"/>
    <n v="31"/>
    <s v="21+"/>
    <s v="Yes"/>
    <s v="No"/>
    <m/>
    <x v="1"/>
    <x v="2"/>
    <x v="2"/>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s v="76% to 100%"/>
    <s v="Yes"/>
    <m/>
    <m/>
    <m/>
    <n v="5"/>
    <n v="1"/>
    <n v="0"/>
    <n v="1"/>
    <n v="6"/>
    <n v="6"/>
    <n v="4"/>
    <n v="6"/>
    <n v="6"/>
    <n v="7"/>
    <n v="7"/>
    <n v="7"/>
    <n v="7"/>
    <n v="7"/>
    <n v="6"/>
    <n v="6"/>
    <n v="6"/>
    <n v="6"/>
    <n v="4"/>
    <n v="6"/>
    <n v="7"/>
    <n v="6"/>
    <n v="6"/>
    <n v="6"/>
    <n v="6"/>
    <n v="7"/>
    <n v="6"/>
    <n v="6"/>
    <n v="6"/>
    <n v="7"/>
    <n v="6"/>
    <n v="6"/>
    <n v="6"/>
    <n v="7"/>
    <n v="7"/>
    <n v="6"/>
    <n v="7"/>
    <n v="6"/>
    <n v="6"/>
    <m/>
    <m/>
    <n v="7"/>
    <n v="6"/>
    <n v="6"/>
    <m/>
    <m/>
    <m/>
    <m/>
    <m/>
    <m/>
    <m/>
    <s v="Supportive"/>
    <s v="Interested"/>
    <s v="No"/>
    <s v="Neutral"/>
    <m/>
    <m/>
    <s v="Great group of parents, great group leaders. I feel more confident than when I started"/>
    <m/>
    <s v="KoroiAmy"/>
    <s v="YoungTama41761Male"/>
    <n v="1"/>
    <n v="1"/>
    <n v="0"/>
    <n v="1"/>
    <n v="0"/>
  </r>
  <r>
    <s v="1819-1932"/>
    <s v="Register IYP-AKL-FWN-NW0888.xlsx"/>
    <s v="Yang"/>
    <s v="Yuan-Shu (Lucas)"/>
    <s v="Chinese"/>
    <m/>
    <m/>
    <s v=""/>
    <d v="2011-11-16T00:00:00"/>
    <n v="6.7506849315068491"/>
    <s v="Male"/>
    <s v="Self referral"/>
    <s v="0210253113"/>
    <s v="Westminister Christian School"/>
    <s v="None"/>
    <s v="None"/>
    <n v="1"/>
    <s v="No"/>
    <m/>
    <m/>
    <s v="Lin"/>
    <s v="Yi-Ching (Lisa)"/>
    <s v="Parent"/>
    <s v="95 Elmore Road Paremoremo"/>
    <s v="094481590"/>
    <s v="02102583113"/>
    <s v="Chinese"/>
    <m/>
    <m/>
    <s v=""/>
    <s v="No"/>
    <s v="No"/>
    <m/>
    <m/>
    <m/>
    <m/>
    <m/>
    <n v="87"/>
    <s v="Clinical Range"/>
    <n v="85"/>
    <s v="Clinical Range"/>
    <m/>
    <s v="BLANK"/>
    <m/>
    <s v="BLANK"/>
    <n v="12"/>
    <s v="Clinical Range"/>
    <m/>
    <s v="BLANK"/>
    <s v="Yes"/>
    <s v="No"/>
    <m/>
    <x v="0"/>
    <x v="0"/>
    <x v="0"/>
    <n v="4"/>
    <s v="Y"/>
    <s v="Y"/>
    <s v="Y"/>
    <s v="Y"/>
    <s v="N"/>
    <s v="N"/>
    <s v="N"/>
    <s v="N"/>
    <s v="N"/>
    <s v="N"/>
    <s v="N"/>
    <s v="N"/>
    <s v="N"/>
    <s v="N"/>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0.2857142857142857"/>
    <m/>
    <s v="No"/>
    <m/>
    <m/>
    <m/>
    <n v="1"/>
    <n v="1"/>
    <n v="0"/>
    <n v="0"/>
    <m/>
    <m/>
    <m/>
    <m/>
    <m/>
    <m/>
    <m/>
    <m/>
    <m/>
    <m/>
    <m/>
    <m/>
    <m/>
    <m/>
    <m/>
    <m/>
    <m/>
    <m/>
    <m/>
    <m/>
    <m/>
    <m/>
    <m/>
    <m/>
    <m/>
    <m/>
    <m/>
    <m/>
    <m/>
    <m/>
    <m/>
    <m/>
    <m/>
    <m/>
    <m/>
    <m/>
    <m/>
    <m/>
    <m/>
    <m/>
    <m/>
    <m/>
    <m/>
    <m/>
    <m/>
    <m/>
    <m/>
    <m/>
    <m/>
    <m/>
    <m/>
    <m/>
    <m/>
    <m/>
    <m/>
    <s v="LinYi-Ching (Lisa)"/>
    <s v="YangYuan-Shu (Lucas)40863Male"/>
    <n v="1"/>
    <n v="0"/>
    <n v="0"/>
    <n v="0"/>
    <n v="0"/>
  </r>
  <r>
    <s v="1819-1933"/>
    <s v="Register IYP-AKL-FWN-NW0888.xlsx"/>
    <s v="Morales"/>
    <s v="Timothy"/>
    <s v="Other Southeast Asian"/>
    <m/>
    <m/>
    <s v=""/>
    <d v="2013-12-02T00:00:00"/>
    <n v="4.7041095890410958"/>
    <s v="Male"/>
    <s v="Self referral"/>
    <s v="02102506737"/>
    <s v="Takapuna Kindergarten"/>
    <s v="Education and Care Services"/>
    <s v="Education and Care Services"/>
    <n v="0"/>
    <s v="No"/>
    <m/>
    <m/>
    <s v="Palsri"/>
    <s v="Preeyaporn (Nok)"/>
    <s v="Parent"/>
    <s v="1/1 Ludlow Terrace Totara Vale"/>
    <s v="nil"/>
    <s v="02102506737"/>
    <s v="Other Southeast Asian"/>
    <m/>
    <m/>
    <s v=""/>
    <s v="No"/>
    <s v="No"/>
    <m/>
    <m/>
    <m/>
    <m/>
    <m/>
    <n v="67"/>
    <s v="Clinical Range"/>
    <n v="63"/>
    <s v="Clinical Range"/>
    <n v="53"/>
    <s v="&lt;55"/>
    <n v="43"/>
    <s v="&lt;55"/>
    <n v="14"/>
    <s v="Clinical Range"/>
    <n v="24"/>
    <s v="21+"/>
    <s v="Yes"/>
    <s v="No"/>
    <m/>
    <x v="1"/>
    <x v="2"/>
    <x v="2"/>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s v="76% to 100%"/>
    <s v="Yes"/>
    <m/>
    <m/>
    <m/>
    <n v="5"/>
    <n v="1"/>
    <n v="0"/>
    <n v="1"/>
    <n v="6"/>
    <n v="5"/>
    <n v="5"/>
    <n v="6"/>
    <n v="4"/>
    <n v="6"/>
    <n v="6"/>
    <n v="5"/>
    <n v="5"/>
    <n v="6"/>
    <n v="6"/>
    <n v="7"/>
    <n v="7"/>
    <n v="6"/>
    <n v="4"/>
    <n v="6"/>
    <n v="6"/>
    <n v="6"/>
    <n v="4"/>
    <n v="7"/>
    <n v="6"/>
    <n v="7"/>
    <n v="7"/>
    <n v="7"/>
    <n v="7"/>
    <n v="5"/>
    <n v="4"/>
    <n v="6"/>
    <n v="5"/>
    <n v="6"/>
    <n v="5"/>
    <n v="5"/>
    <n v="7"/>
    <n v="7"/>
    <n v="7"/>
    <m/>
    <m/>
    <n v="7"/>
    <n v="7"/>
    <n v="7"/>
    <m/>
    <m/>
    <m/>
    <m/>
    <m/>
    <m/>
    <m/>
    <s v="Supportive"/>
    <s v="Interested"/>
    <s v="Yes"/>
    <s v="Somewhat Likely"/>
    <s v="He can improve to listen to me and my mother"/>
    <m/>
    <s v="I learn't strategy to handle Timothy. "/>
    <m/>
    <s v="PalsriPreeyaporn (Nok)"/>
    <s v="MoralesTimothy41610Male"/>
    <n v="1"/>
    <n v="0"/>
    <n v="0"/>
    <n v="0"/>
    <n v="0"/>
  </r>
  <r>
    <s v="1819-1934"/>
    <s v="Register IYP-AKL-FWN-NW0888.xlsx"/>
    <s v="Farnhill"/>
    <s v="Dominic"/>
    <s v="New Zealand European"/>
    <m/>
    <m/>
    <s v=""/>
    <d v="2010-06-27T00:00:00"/>
    <n v="8.1397260273972609"/>
    <s v="Male"/>
    <s v="Self referral"/>
    <s v="021149065"/>
    <s v="Target Road School"/>
    <s v="None"/>
    <s v="None"/>
    <n v="1"/>
    <s v="No"/>
    <m/>
    <m/>
    <s v="Sweeney"/>
    <s v="Megan"/>
    <s v="Parent"/>
    <s v="8 Chevale Drive Totara Vale"/>
    <s v="nil"/>
    <s v="0211149065"/>
    <s v="New Zealand European"/>
    <m/>
    <m/>
    <s v=""/>
    <s v="No"/>
    <s v="No"/>
    <m/>
    <m/>
    <m/>
    <m/>
    <m/>
    <n v="55"/>
    <s v="Still of Concern"/>
    <n v="58"/>
    <s v="Still of Concern"/>
    <n v="43"/>
    <s v="&lt;55"/>
    <n v="50"/>
    <s v="&lt;55"/>
    <n v="20"/>
    <s v="Still of Concern"/>
    <n v="16"/>
    <s v="Clinical Range"/>
    <s v="No"/>
    <s v="Yes"/>
    <m/>
    <x v="1"/>
    <x v="2"/>
    <x v="1"/>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s v="76% to 100%"/>
    <s v="Yes"/>
    <m/>
    <m/>
    <m/>
    <n v="5"/>
    <n v="0"/>
    <n v="1"/>
    <n v="1"/>
    <n v="6"/>
    <n v="6"/>
    <n v="5"/>
    <n v="6"/>
    <n v="7"/>
    <n v="6"/>
    <n v="7"/>
    <n v="6"/>
    <n v="6"/>
    <n v="6"/>
    <n v="6"/>
    <n v="7"/>
    <n v="6"/>
    <n v="4"/>
    <n v="4"/>
    <n v="6"/>
    <n v="6"/>
    <n v="6"/>
    <n v="4"/>
    <n v="6"/>
    <n v="5"/>
    <n v="7"/>
    <n v="7"/>
    <n v="6"/>
    <n v="6"/>
    <n v="7"/>
    <n v="6"/>
    <n v="6"/>
    <n v="6"/>
    <n v="6"/>
    <n v="6"/>
    <n v="6"/>
    <n v="6"/>
    <n v="7"/>
    <n v="7"/>
    <m/>
    <m/>
    <n v="6"/>
    <n v="7"/>
    <n v="7"/>
    <m/>
    <m/>
    <m/>
    <m/>
    <m/>
    <m/>
    <m/>
    <s v="Supportive"/>
    <s v="Interested"/>
    <s v="Yes"/>
    <s v="Likely"/>
    <s v="I didn't find the role playing helpful"/>
    <s v="No I think the books and notes is enough to look back on"/>
    <s v="I got to build the bond back with my kids. "/>
    <m/>
    <s v="SweeneyMegan"/>
    <s v="FarnhillDominic40356Male"/>
    <n v="1"/>
    <n v="0"/>
    <n v="0"/>
    <n v="0"/>
    <n v="0"/>
  </r>
  <r>
    <s v="1819-1935"/>
    <s v="Register IYP-AKL-FWN-NW0888.xlsx"/>
    <s v="Sime"/>
    <s v="Khobie"/>
    <s v="New Zealand European"/>
    <m/>
    <m/>
    <s v=""/>
    <d v="2011-10-18T00:00:00"/>
    <n v="6.8301369863013699"/>
    <s v="Male"/>
    <s v="Self referral"/>
    <s v="0210683288"/>
    <s v="Upper Harbour Primary School"/>
    <s v="None"/>
    <s v="None"/>
    <n v="0"/>
    <s v="No"/>
    <m/>
    <m/>
    <s v="Vincent"/>
    <s v="Ashley"/>
    <s v="Parent"/>
    <s v="3/12 Wickham Lane Greenhithe"/>
    <s v="nil"/>
    <s v="0210683288"/>
    <s v="New Zealand European"/>
    <m/>
    <m/>
    <s v=""/>
    <s v="No"/>
    <s v="No"/>
    <m/>
    <m/>
    <m/>
    <m/>
    <m/>
    <n v="57"/>
    <s v="Still of Concern"/>
    <n v="64"/>
    <s v="Clinical Range"/>
    <n v="58"/>
    <s v="Still of Concern"/>
    <n v="55"/>
    <s v="Still of Concern"/>
    <n v="19"/>
    <s v="Still of Concern"/>
    <n v="17"/>
    <s v="Still of Concern"/>
    <s v="Yes"/>
    <s v="No"/>
    <m/>
    <x v="2"/>
    <x v="2"/>
    <x v="1"/>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s v="76% to 100%"/>
    <s v="Yes"/>
    <m/>
    <m/>
    <m/>
    <n v="2"/>
    <n v="1"/>
    <n v="0"/>
    <n v="1"/>
    <n v="4"/>
    <n v="5"/>
    <n v="4"/>
    <n v="3"/>
    <n v="7"/>
    <n v="6"/>
    <n v="6"/>
    <n v="3"/>
    <n v="5"/>
    <n v="6"/>
    <n v="6"/>
    <n v="5"/>
    <n v="7"/>
    <n v="5"/>
    <n v="2"/>
    <n v="5"/>
    <n v="7"/>
    <n v="5"/>
    <n v="5"/>
    <n v="7"/>
    <n v="6"/>
    <n v="7"/>
    <n v="5"/>
    <n v="6"/>
    <n v="5"/>
    <n v="7"/>
    <n v="7"/>
    <n v="6"/>
    <n v="6"/>
    <n v="6"/>
    <n v="5"/>
    <n v="7"/>
    <n v="7"/>
    <n v="7"/>
    <n v="7"/>
    <m/>
    <m/>
    <n v="7"/>
    <n v="7"/>
    <n v="7"/>
    <m/>
    <m/>
    <m/>
    <m/>
    <m/>
    <m/>
    <m/>
    <s v="Very Supportive"/>
    <s v="Interested"/>
    <s v="yes"/>
    <s v="Neutral"/>
    <s v="More convenient timing in regard to phone conversation"/>
    <s v="Yes I think I need more support when I get to hard situations"/>
    <s v="I have never felt more supported in my life, the facilliators showed that they cared and went above and beyond for me. There has been a huge change in my life. "/>
    <m/>
    <s v="VincentAshley"/>
    <s v="SimeKhobie40834Male"/>
    <n v="1"/>
    <n v="0"/>
    <n v="0"/>
    <n v="0"/>
    <n v="0"/>
  </r>
  <r>
    <s v="1819-1936"/>
    <s v="Register IYP-AKL-FWN-NW0888.xlsx"/>
    <s v="Weber"/>
    <s v="Louie"/>
    <s v="New Zealand European"/>
    <s v="Other European"/>
    <m/>
    <s v=""/>
    <d v="2013-10-15T00:00:00"/>
    <n v="4.8356164383561646"/>
    <s v="Male"/>
    <s v="Self referral"/>
    <s v="0273377301"/>
    <s v="Warkworth Kindergarten"/>
    <s v="Education and Care Services"/>
    <s v="Education and Care Services"/>
    <n v="1"/>
    <s v="No"/>
    <m/>
    <m/>
    <s v="Weber"/>
    <s v="Dean"/>
    <s v="Parent"/>
    <s v="39 Motiti Street Warkworth"/>
    <s v="nil"/>
    <s v="0273377301"/>
    <s v="Other European"/>
    <m/>
    <m/>
    <s v=""/>
    <s v="No"/>
    <s v="No"/>
    <m/>
    <m/>
    <m/>
    <m/>
    <m/>
    <n v="68"/>
    <s v="Clinical Range"/>
    <n v="65"/>
    <s v="Clinical Range"/>
    <n v="60"/>
    <s v="Clinical Range"/>
    <n v="51"/>
    <s v="&lt;55"/>
    <n v="15"/>
    <s v="Clinical Range"/>
    <n v="21"/>
    <s v="21+"/>
    <s v="Yes"/>
    <s v="Yes"/>
    <m/>
    <x v="1"/>
    <x v="2"/>
    <x v="2"/>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s v="76% to 100%"/>
    <s v="Yes"/>
    <m/>
    <m/>
    <m/>
    <n v="3"/>
    <n v="1"/>
    <n v="1"/>
    <n v="1"/>
    <n v="6"/>
    <n v="6"/>
    <n v="6"/>
    <n v="6"/>
    <n v="6"/>
    <n v="6"/>
    <n v="7"/>
    <n v="6"/>
    <n v="6"/>
    <n v="7"/>
    <n v="7"/>
    <n v="7"/>
    <n v="7"/>
    <n v="7"/>
    <n v="4"/>
    <n v="6"/>
    <n v="6"/>
    <n v="4"/>
    <n v="6"/>
    <n v="7"/>
    <n v="7"/>
    <n v="7"/>
    <n v="5"/>
    <n v="6"/>
    <n v="6"/>
    <n v="7"/>
    <n v="3"/>
    <n v="5"/>
    <n v="6"/>
    <n v="6"/>
    <n v="6"/>
    <n v="6"/>
    <n v="6"/>
    <n v="7"/>
    <n v="7"/>
    <m/>
    <m/>
    <n v="6"/>
    <n v="7"/>
    <n v="7"/>
    <m/>
    <m/>
    <m/>
    <m/>
    <m/>
    <m/>
    <m/>
    <s v="Very Supportive"/>
    <s v="Very Interested"/>
    <s v="Yes"/>
    <s v="Likely"/>
    <s v="No Recommendations"/>
    <s v="No, Not at this time"/>
    <s v="Unified home and calm attitudes "/>
    <m/>
    <s v="WeberDean"/>
    <s v="WeberLouie41562Male"/>
    <n v="2"/>
    <n v="0"/>
    <n v="0"/>
    <n v="0"/>
    <n v="0"/>
  </r>
  <r>
    <s v="1819-1937"/>
    <s v="Register IYP-AKL-FWN-NW0888.xlsx"/>
    <s v="Weber"/>
    <s v="Louie"/>
    <s v="New Zealand European"/>
    <s v="Other European"/>
    <m/>
    <s v=""/>
    <d v="2013-10-15T00:00:00"/>
    <n v="4.8356164383561646"/>
    <s v="Male"/>
    <s v="Self referral"/>
    <s v="0273288082"/>
    <s v="Warkworth Kindergarten"/>
    <s v="Education and Care Services"/>
    <s v="Education and Care Services"/>
    <n v="1"/>
    <s v="No"/>
    <m/>
    <m/>
    <s v="Weber"/>
    <s v="Karina"/>
    <s v="Parent"/>
    <s v="39 Motiti Street Warkworth"/>
    <s v="nil"/>
    <s v="0273288082"/>
    <s v="New Zealand European"/>
    <m/>
    <m/>
    <s v=""/>
    <s v="No"/>
    <s v="No"/>
    <m/>
    <m/>
    <m/>
    <m/>
    <m/>
    <n v="68"/>
    <s v="Clinical Range"/>
    <n v="59"/>
    <s v="Still of Concern"/>
    <n v="57"/>
    <s v="Still of Concern"/>
    <n v="62"/>
    <s v="Clinical Range"/>
    <n v="12"/>
    <s v="Clinical Range"/>
    <n v="20"/>
    <s v="Still of Concern"/>
    <s v="Yes"/>
    <s v="Yes"/>
    <m/>
    <x v="1"/>
    <x v="1"/>
    <x v="2"/>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s v="76% to 100%"/>
    <s v="Yes"/>
    <m/>
    <m/>
    <m/>
    <n v="3"/>
    <n v="1"/>
    <n v="1"/>
    <n v="1"/>
    <n v="7"/>
    <n v="6"/>
    <n v="6"/>
    <n v="7"/>
    <n v="6"/>
    <n v="6"/>
    <n v="7"/>
    <n v="6"/>
    <n v="7"/>
    <n v="7"/>
    <n v="7"/>
    <n v="7"/>
    <n v="7"/>
    <n v="7"/>
    <n v="5"/>
    <n v="6"/>
    <n v="6"/>
    <n v="6"/>
    <n v="7"/>
    <n v="7"/>
    <n v="7"/>
    <n v="7"/>
    <n v="6"/>
    <n v="7"/>
    <n v="7"/>
    <n v="7"/>
    <n v="3"/>
    <n v="7"/>
    <n v="7"/>
    <n v="7"/>
    <n v="7"/>
    <n v="7"/>
    <n v="7"/>
    <n v="7"/>
    <n v="7"/>
    <m/>
    <m/>
    <n v="7"/>
    <n v="7"/>
    <n v="7"/>
    <m/>
    <m/>
    <m/>
    <m/>
    <m/>
    <m/>
    <m/>
    <s v="Very Supportive"/>
    <s v="Very Interested"/>
    <s v="Yes"/>
    <s v="Somewhat Likely"/>
    <m/>
    <m/>
    <s v="Heloing myself discover how I parent and how I can improve"/>
    <m/>
    <s v="WeberKarina"/>
    <s v="WeberLouie41562Male"/>
    <n v="2"/>
    <n v="0"/>
    <n v="0"/>
    <n v="0"/>
    <n v="0"/>
  </r>
  <r>
    <s v="1819-1938"/>
    <s v="Register IYP-AKL-MOE-CE1569330.xlsx"/>
    <s v="Wood"/>
    <s v="Harriet"/>
    <s v="New Zealand European"/>
    <s v="Māori"/>
    <m/>
    <s v=""/>
    <d v="2015-09-29T00:00:00"/>
    <n v="2.8191780821917809"/>
    <s v="Female"/>
    <s v="Paediatrician"/>
    <s v="021784578"/>
    <s v="Kindercare Greylyn"/>
    <s v="Education and Care Services"/>
    <s v="Education and Care Services"/>
    <n v="2"/>
    <s v="No"/>
    <m/>
    <m/>
    <s v="Wood"/>
    <s v="Darren"/>
    <s v="Parent"/>
    <s v="39 Bright Street, Eden Terrance, Auckland"/>
    <s v="021784578"/>
    <s v="021358017"/>
    <s v="New Zealand European"/>
    <m/>
    <m/>
    <s v=""/>
    <s v="No"/>
    <s v="No"/>
    <m/>
    <m/>
    <m/>
    <m/>
    <m/>
    <n v="58"/>
    <s v="Still of Concern"/>
    <n v="71"/>
    <s v="Clinical Range"/>
    <n v="53"/>
    <s v="&lt;55"/>
    <n v="49"/>
    <s v="&lt;55"/>
    <n v="12"/>
    <s v="Clinical Range"/>
    <n v="23"/>
    <s v="21+"/>
    <s v="Yes"/>
    <s v="No"/>
    <m/>
    <x v="1"/>
    <x v="2"/>
    <x v="2"/>
    <n v="13"/>
    <s v="Y"/>
    <s v="Y"/>
    <s v="Y"/>
    <s v="Y"/>
    <s v="Y"/>
    <s v="Y"/>
    <s v="Y"/>
    <s v="Y"/>
    <s v="Y"/>
    <s v="N"/>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9285714285714286"/>
    <s v="76% to 100%"/>
    <s v="Yes"/>
    <m/>
    <m/>
    <m/>
    <n v="3"/>
    <n v="1"/>
    <n v="0"/>
    <n v="1"/>
    <n v="5"/>
    <n v="6"/>
    <n v="5"/>
    <n v="6"/>
    <n v="6"/>
    <n v="6"/>
    <n v="7"/>
    <n v="6"/>
    <n v="6"/>
    <n v="6"/>
    <n v="6"/>
    <n v="6"/>
    <n v="5"/>
    <n v="3"/>
    <n v="4"/>
    <n v="6"/>
    <n v="6"/>
    <n v="6"/>
    <n v="6"/>
    <n v="7"/>
    <n v="6"/>
    <n v="7"/>
    <n v="7"/>
    <n v="5"/>
    <n v="6"/>
    <n v="6"/>
    <n v="6"/>
    <n v="5"/>
    <n v="6"/>
    <n v="7"/>
    <n v="6"/>
    <n v="6"/>
    <n v="6"/>
    <n v="6"/>
    <n v="6"/>
    <n v="6"/>
    <n v="7"/>
    <n v="6"/>
    <n v="6"/>
    <n v="6"/>
    <n v="6"/>
    <n v="7"/>
    <n v="6"/>
    <n v="6"/>
    <n v="5"/>
    <n v="6"/>
    <n v="6"/>
    <m/>
    <m/>
    <m/>
    <m/>
    <m/>
    <m/>
    <m/>
    <m/>
    <s v="WoodDarren"/>
    <s v="WoodHarriet42276Female"/>
    <n v="1"/>
    <n v="1"/>
    <n v="0"/>
    <n v="0"/>
    <n v="0"/>
  </r>
  <r>
    <s v="1819-1939"/>
    <s v="Register IYP-AKL-MOE-CE1569330.xlsx"/>
    <s v="Wood"/>
    <s v="Edith"/>
    <s v="New Zealand European"/>
    <s v="Māori"/>
    <m/>
    <s v=""/>
    <d v="2013-09-22T00:00:00"/>
    <n v="4.838356164383562"/>
    <s v="Female"/>
    <s v="Paediatrician"/>
    <s v="021784578"/>
    <s v="Kindercare Greylynn"/>
    <s v="Education and Care Services"/>
    <s v="Transitioned to school"/>
    <n v="2"/>
    <s v="No"/>
    <m/>
    <m/>
    <s v="Wood"/>
    <s v="Amanda"/>
    <s v="Parent"/>
    <s v="39 Bright Street, Eden Terrance, Auckland"/>
    <s v="021784578"/>
    <s v="021358017"/>
    <s v="New Zealand European"/>
    <s v="Māori"/>
    <m/>
    <s v=""/>
    <s v="No"/>
    <s v="No"/>
    <m/>
    <m/>
    <m/>
    <m/>
    <m/>
    <n v="57"/>
    <s v="Still of Concern"/>
    <n v="72"/>
    <s v="Clinical Range"/>
    <n v="53"/>
    <s v="&lt;55"/>
    <n v="51"/>
    <s v="&lt;55"/>
    <n v="16"/>
    <s v="Clinical Range"/>
    <n v="25"/>
    <s v="21+"/>
    <s v="Yes"/>
    <s v="No"/>
    <m/>
    <x v="1"/>
    <x v="2"/>
    <x v="2"/>
    <n v="13"/>
    <s v="Y"/>
    <s v="Y"/>
    <s v="Y"/>
    <s v="Y"/>
    <s v="Y"/>
    <s v="Y"/>
    <s v="Y"/>
    <s v="Y"/>
    <s v="Y"/>
    <s v="N"/>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9285714285714286"/>
    <s v="76% to 100%"/>
    <s v="Yes"/>
    <m/>
    <m/>
    <m/>
    <n v="3"/>
    <n v="1"/>
    <n v="0"/>
    <n v="1"/>
    <n v="7"/>
    <n v="6"/>
    <n v="6"/>
    <n v="6"/>
    <n v="7"/>
    <n v="7"/>
    <n v="7"/>
    <n v="6"/>
    <n v="6"/>
    <n v="7"/>
    <n v="7"/>
    <n v="6"/>
    <n v="7"/>
    <n v="4"/>
    <n v="4"/>
    <n v="5"/>
    <n v="7"/>
    <n v="6"/>
    <n v="4"/>
    <n v="7"/>
    <n v="7"/>
    <n v="7"/>
    <n v="7"/>
    <n v="7"/>
    <n v="7"/>
    <n v="7"/>
    <n v="5"/>
    <n v="6"/>
    <n v="6"/>
    <n v="6"/>
    <n v="7"/>
    <n v="7"/>
    <n v="6"/>
    <n v="6"/>
    <n v="7"/>
    <n v="7"/>
    <n v="7"/>
    <n v="6"/>
    <n v="6"/>
    <n v="6"/>
    <n v="7"/>
    <n v="7"/>
    <n v="6"/>
    <n v="6"/>
    <n v="6"/>
    <n v="5"/>
    <n v="6"/>
    <m/>
    <m/>
    <m/>
    <m/>
    <s v="Less role play and practises. No break for school holidays."/>
    <m/>
    <s v="All of it. How much it has helped."/>
    <m/>
    <s v="WoodAmanda"/>
    <s v="WoodEdith41539Female"/>
    <n v="1"/>
    <n v="1"/>
    <n v="0"/>
    <n v="1"/>
    <n v="0"/>
  </r>
  <r>
    <s v="1819-1940"/>
    <s v="Register IYP-AKL-MOE-CE1569330.xlsx"/>
    <s v="Maisuria"/>
    <s v="Harshiv"/>
    <s v="Indian"/>
    <m/>
    <m/>
    <s v=""/>
    <d v="2014-04-09T00:00:00"/>
    <n v="4.2931506849315069"/>
    <s v="Male"/>
    <s v="Paediatrician"/>
    <s v="0212948006"/>
    <s v="Bright beginnings"/>
    <s v="Education and Care Services"/>
    <s v="Education and Care Services"/>
    <n v="0"/>
    <s v="Yes"/>
    <s v="New diagnosis of ASD"/>
    <s v="Early Intervention Team"/>
    <s v="Maisura"/>
    <s v="Hitesh"/>
    <s v="Parent"/>
    <s v="152A Boundary Road, Blockhouse Bay, Auckland"/>
    <s v="0212948006"/>
    <s v="021139575"/>
    <s v="Indian"/>
    <m/>
    <m/>
    <s v=""/>
    <s v="No"/>
    <s v="No"/>
    <m/>
    <m/>
    <m/>
    <m/>
    <m/>
    <n v="61"/>
    <s v="Clinical Range"/>
    <n v="72"/>
    <s v="Clinical Range"/>
    <n v="57"/>
    <s v="Still of Concern"/>
    <n v="67"/>
    <s v="Clinical Range"/>
    <n v="8"/>
    <s v="Clinical Range"/>
    <n v="18"/>
    <s v="Still of Concern"/>
    <s v="Yes"/>
    <s v="Yes"/>
    <m/>
    <x v="1"/>
    <x v="2"/>
    <x v="2"/>
    <n v="12"/>
    <s v="Y"/>
    <s v="Y"/>
    <s v="Y"/>
    <s v="Y"/>
    <s v="Y"/>
    <s v="Y"/>
    <s v="Y"/>
    <s v="Y"/>
    <s v="Y"/>
    <s v="Y"/>
    <s v="N"/>
    <s v="N"/>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8571428571428571"/>
    <s v="76% to 100%"/>
    <s v="Yes"/>
    <m/>
    <m/>
    <m/>
    <n v="3"/>
    <n v="1"/>
    <n v="1"/>
    <n v="1"/>
    <n v="6"/>
    <n v="5"/>
    <n v="5"/>
    <n v="6"/>
    <n v="5"/>
    <n v="6"/>
    <n v="6"/>
    <n v="5"/>
    <n v="5"/>
    <n v="6"/>
    <n v="5"/>
    <n v="6"/>
    <n v="6"/>
    <n v="5"/>
    <n v="4"/>
    <n v="6"/>
    <n v="6"/>
    <n v="6"/>
    <n v="4"/>
    <n v="7"/>
    <n v="6"/>
    <n v="7"/>
    <n v="6"/>
    <n v="6"/>
    <n v="6"/>
    <n v="7"/>
    <n v="6"/>
    <n v="6"/>
    <n v="6"/>
    <n v="6"/>
    <n v="6"/>
    <n v="6"/>
    <n v="6"/>
    <n v="5"/>
    <n v="6"/>
    <n v="6"/>
    <n v="5"/>
    <n v="6"/>
    <n v="5"/>
    <n v="6"/>
    <n v="6"/>
    <n v="5"/>
    <n v="5"/>
    <n v="4"/>
    <n v="5"/>
    <n v="5"/>
    <n v="5"/>
    <m/>
    <m/>
    <m/>
    <m/>
    <s v="The speed"/>
    <m/>
    <s v="Vignettes/ handouts/ techniques"/>
    <m/>
    <s v="MaisuraHitesh"/>
    <s v="MaisuriaHarshiv41738Male"/>
    <n v="1"/>
    <n v="0"/>
    <n v="0"/>
    <n v="0"/>
    <n v="0"/>
  </r>
  <r>
    <s v="1819-1941"/>
    <s v="Register IYP-AKL-MOE-CE1569330.xlsx"/>
    <s v="Pulman"/>
    <s v="Harry"/>
    <s v="New Zealand European"/>
    <m/>
    <m/>
    <s v=""/>
    <d v="2012-03-26T00:00:00"/>
    <n v="6.3315068493150681"/>
    <s v="Male"/>
    <s v="Paediatrician"/>
    <s v="098153683"/>
    <s v="Balmoral School"/>
    <s v="Education and Care Services"/>
    <s v="Transitioned to school"/>
    <n v="1"/>
    <s v="Yes"/>
    <s v="ADHD and Intellectual disability"/>
    <s v="RTLB, LLI communication team"/>
    <s v="Hagen"/>
    <s v="Kathryn"/>
    <s v="Parent"/>
    <s v="20 Ward Terrace, Sandringham, Auckland"/>
    <s v="021687290"/>
    <s v="021683499"/>
    <s v="New Zealand European"/>
    <m/>
    <m/>
    <s v=""/>
    <s v="No"/>
    <s v="No"/>
    <m/>
    <m/>
    <m/>
    <m/>
    <m/>
    <n v="56"/>
    <s v="Still of Concern"/>
    <n v="50"/>
    <s v="&lt;55"/>
    <m/>
    <s v="BLANK"/>
    <m/>
    <s v="BLANK"/>
    <n v="25"/>
    <s v="21+"/>
    <m/>
    <s v="BLANK"/>
    <s v="No"/>
    <s v="No"/>
    <m/>
    <x v="0"/>
    <x v="0"/>
    <x v="0"/>
    <n v="4"/>
    <s v="Y"/>
    <s v="Y"/>
    <s v="Y"/>
    <s v="N"/>
    <s v="N"/>
    <s v="N"/>
    <s v="N"/>
    <s v="N"/>
    <s v="N"/>
    <s v="N"/>
    <s v="N"/>
    <s v="Y"/>
    <s v="N"/>
    <s v="N"/>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2857142857142857"/>
    <m/>
    <s v="No"/>
    <m/>
    <m/>
    <m/>
    <n v="2"/>
    <n v="0"/>
    <n v="0"/>
    <n v="0"/>
    <m/>
    <m/>
    <m/>
    <m/>
    <m/>
    <m/>
    <m/>
    <m/>
    <m/>
    <m/>
    <m/>
    <m/>
    <m/>
    <m/>
    <m/>
    <m/>
    <m/>
    <m/>
    <m/>
    <m/>
    <m/>
    <m/>
    <m/>
    <m/>
    <m/>
    <m/>
    <m/>
    <m/>
    <m/>
    <m/>
    <m/>
    <m/>
    <m/>
    <m/>
    <m/>
    <m/>
    <m/>
    <m/>
    <m/>
    <m/>
    <m/>
    <m/>
    <m/>
    <m/>
    <m/>
    <m/>
    <m/>
    <m/>
    <m/>
    <m/>
    <m/>
    <m/>
    <m/>
    <m/>
    <m/>
    <s v="HagenKathryn"/>
    <s v="PulmanHarry40994Male"/>
    <n v="2"/>
    <n v="0"/>
    <n v="0"/>
    <n v="0"/>
    <n v="0"/>
  </r>
  <r>
    <s v="1819-1942"/>
    <s v="Register IYP-AKL-MOE-CE1569330.xlsx"/>
    <s v="Pulman"/>
    <s v="Harry"/>
    <s v="New Zealand European"/>
    <m/>
    <m/>
    <s v=""/>
    <d v="2012-03-26T00:00:00"/>
    <n v="6.3315068493150681"/>
    <s v="Male"/>
    <s v="Paediatrician"/>
    <s v="098153683"/>
    <s v="Balmoral School"/>
    <s v="Education and Care Services"/>
    <s v="Transitioned to school"/>
    <n v="1"/>
    <s v="Yes"/>
    <s v="ADHD and Intellectual disability"/>
    <s v="RTLB, LLI communication team"/>
    <s v="Pulman "/>
    <s v="Shaun"/>
    <s v="Parent"/>
    <s v="20 Ward Terrace, Sandringham, Auckland"/>
    <s v="021687290"/>
    <s v="021683499"/>
    <s v="New Zealand European"/>
    <m/>
    <m/>
    <s v=""/>
    <s v="No"/>
    <s v="No"/>
    <m/>
    <m/>
    <m/>
    <m/>
    <m/>
    <m/>
    <s v="BLANK"/>
    <m/>
    <s v="BLANK"/>
    <m/>
    <s v="BLANK"/>
    <m/>
    <s v="BLANK"/>
    <m/>
    <s v="BLANK"/>
    <m/>
    <s v="BLANK"/>
    <s v="No"/>
    <s v="No"/>
    <m/>
    <x v="0"/>
    <x v="0"/>
    <x v="0"/>
    <n v="2"/>
    <s v="Y"/>
    <s v="Y"/>
    <s v="N"/>
    <s v="N"/>
    <s v="N"/>
    <s v="N"/>
    <s v="N"/>
    <s v="N"/>
    <s v="N"/>
    <s v="N"/>
    <s v="N"/>
    <s v="N"/>
    <s v="N"/>
    <s v="N"/>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14285714285714285"/>
    <s v="1% to 25%"/>
    <s v="No"/>
    <m/>
    <m/>
    <m/>
    <n v="2"/>
    <n v="0"/>
    <n v="0"/>
    <n v="0"/>
    <m/>
    <m/>
    <m/>
    <m/>
    <m/>
    <m/>
    <m/>
    <m/>
    <m/>
    <m/>
    <m/>
    <m/>
    <m/>
    <m/>
    <m/>
    <m/>
    <m/>
    <m/>
    <m/>
    <m/>
    <m/>
    <m/>
    <m/>
    <m/>
    <m/>
    <m/>
    <m/>
    <m/>
    <m/>
    <m/>
    <m/>
    <m/>
    <m/>
    <m/>
    <m/>
    <m/>
    <m/>
    <m/>
    <m/>
    <m/>
    <m/>
    <m/>
    <m/>
    <m/>
    <m/>
    <m/>
    <m/>
    <m/>
    <m/>
    <m/>
    <m/>
    <m/>
    <m/>
    <m/>
    <m/>
    <s v="Pulman Shaun"/>
    <s v="PulmanHarry40994Male"/>
    <n v="2"/>
    <n v="0"/>
    <n v="0"/>
    <n v="0"/>
    <n v="0"/>
  </r>
  <r>
    <s v="1819-1943"/>
    <s v="Register IYP-AKL-MOE-CE1569330.xlsx"/>
    <s v="Sharma"/>
    <s v="Naavya"/>
    <s v="Indian"/>
    <m/>
    <m/>
    <s v=""/>
    <d v="2012-02-15T00:00:00"/>
    <n v="6.441095890410959"/>
    <s v="Female"/>
    <s v="Paediatrician"/>
    <s v="098497277"/>
    <s v="Central Auckland Special School"/>
    <s v="Education and Care Services"/>
    <s v="Transitioned to school"/>
    <n v="0"/>
    <s v="Yes"/>
    <s v="ASD"/>
    <s v="Starship, taikura trust, "/>
    <s v="Sharma"/>
    <s v="Kavita"/>
    <s v="Parent"/>
    <s v="1/70 Aroha Avenue, Sandringham, Auckland"/>
    <s v="09 8497277"/>
    <s v="0211784307"/>
    <s v="Indian"/>
    <m/>
    <m/>
    <s v=""/>
    <s v="No"/>
    <s v="No"/>
    <m/>
    <m/>
    <m/>
    <m/>
    <m/>
    <n v="56"/>
    <s v="Still of Concern"/>
    <n v="63"/>
    <s v="Clinical Range"/>
    <n v="53"/>
    <s v="&lt;55"/>
    <n v="67"/>
    <s v="Clinical Range"/>
    <m/>
    <s v="BLANK"/>
    <n v="21"/>
    <s v="21+"/>
    <s v="Yes"/>
    <s v="Yes"/>
    <m/>
    <x v="1"/>
    <x v="1"/>
    <x v="0"/>
    <n v="14"/>
    <s v="Y"/>
    <s v="Y"/>
    <s v="Y"/>
    <s v="Y"/>
    <s v="Y"/>
    <s v="Y"/>
    <s v="Y"/>
    <s v="Y"/>
    <s v="Y"/>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1"/>
    <s v="76% to 100%"/>
    <s v="Yes"/>
    <m/>
    <m/>
    <m/>
    <n v="5"/>
    <n v="1"/>
    <n v="1"/>
    <n v="0"/>
    <n v="6"/>
    <n v="6"/>
    <n v="6"/>
    <n v="6"/>
    <n v="6"/>
    <n v="6"/>
    <n v="5"/>
    <n v="6"/>
    <n v="5"/>
    <n v="6"/>
    <n v="5"/>
    <n v="5"/>
    <n v="5"/>
    <n v="5"/>
    <n v="4"/>
    <n v="5"/>
    <n v="5"/>
    <n v="5"/>
    <n v="4"/>
    <n v="5"/>
    <n v="5"/>
    <n v="6"/>
    <n v="5"/>
    <n v="5"/>
    <n v="6"/>
    <n v="6"/>
    <n v="5"/>
    <n v="5"/>
    <n v="5"/>
    <n v="5"/>
    <n v="6"/>
    <n v="6"/>
    <n v="6"/>
    <n v="6"/>
    <n v="6"/>
    <n v="6"/>
    <n v="6"/>
    <n v="6"/>
    <n v="6"/>
    <n v="6"/>
    <n v="6"/>
    <n v="6"/>
    <n v="6"/>
    <n v="6"/>
    <n v="6"/>
    <n v="6"/>
    <n v="6"/>
    <m/>
    <m/>
    <m/>
    <m/>
    <s v="Moe videos on realistic and real video. Not recording good stuff. I didn't like role play much."/>
    <m/>
    <s v="Child directed play, praise and encouragement, tangible rewards. Ignore, time out and calm down. How to understands emotion and child's behaviour."/>
    <m/>
    <s v="SharmaKavita"/>
    <s v="SharmaNaavya40954Female"/>
    <n v="1"/>
    <n v="0"/>
    <n v="0"/>
    <n v="0"/>
    <n v="0"/>
  </r>
  <r>
    <s v="1819-1944"/>
    <s v="Register IYP-AKL-MOE-CE1569330.xlsx"/>
    <s v="Tung"/>
    <s v="Ashley"/>
    <s v="Chinese"/>
    <m/>
    <m/>
    <s v=""/>
    <d v="2010-10-27T00:00:00"/>
    <n v="7.7452054794520544"/>
    <s v="Male"/>
    <s v="Self referral"/>
    <s v="095246788"/>
    <s v="Victoria Ave School"/>
    <s v="Education and Care Services"/>
    <s v="Transitioned to school"/>
    <n v="2"/>
    <s v="Yes"/>
    <s v="ADHD and Intellectual disability"/>
    <m/>
    <s v="Tan"/>
    <s v="Michelle"/>
    <s v="Parent"/>
    <s v="70a Waiatarua Road, Remuera, Auckland"/>
    <s v="095245788"/>
    <s v="021546550"/>
    <s v="Chinese"/>
    <m/>
    <m/>
    <s v=""/>
    <s v="No"/>
    <s v="No"/>
    <m/>
    <m/>
    <m/>
    <m/>
    <m/>
    <n v="65"/>
    <s v="Clinical Range"/>
    <n v="72"/>
    <s v="Clinical Range"/>
    <n v="57"/>
    <s v="Still of Concern"/>
    <n v="63"/>
    <s v="Clinical Range"/>
    <n v="14"/>
    <s v="Clinical Range"/>
    <n v="17"/>
    <s v="Still of Concern"/>
    <s v="Yes"/>
    <s v="Yes"/>
    <m/>
    <x v="1"/>
    <x v="2"/>
    <x v="2"/>
    <n v="14"/>
    <s v="Y"/>
    <s v="Y"/>
    <s v="Y"/>
    <s v="Y"/>
    <s v="Y"/>
    <s v="Y"/>
    <s v="Y"/>
    <s v="Y"/>
    <s v="Y"/>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1"/>
    <s v="76% to 100%"/>
    <s v="Yes"/>
    <m/>
    <m/>
    <m/>
    <n v="1"/>
    <n v="1"/>
    <n v="1"/>
    <n v="1"/>
    <n v="6"/>
    <n v="6"/>
    <n v="5"/>
    <n v="4"/>
    <n v="6"/>
    <n v="6"/>
    <n v="7"/>
    <n v="6"/>
    <n v="6"/>
    <n v="6"/>
    <n v="6"/>
    <n v="6"/>
    <n v="7"/>
    <n v="4"/>
    <n v="4"/>
    <n v="4"/>
    <n v="7"/>
    <n v="6"/>
    <n v="4"/>
    <n v="6"/>
    <n v="6"/>
    <n v="7"/>
    <n v="6"/>
    <n v="6"/>
    <n v="7"/>
    <n v="7"/>
    <n v="7"/>
    <n v="6"/>
    <n v="6"/>
    <n v="6"/>
    <n v="6"/>
    <n v="6"/>
    <n v="6"/>
    <n v="6"/>
    <n v="7"/>
    <n v="7"/>
    <n v="7"/>
    <n v="6"/>
    <n v="6"/>
    <n v="6"/>
    <n v="6"/>
    <n v="7"/>
    <n v="6"/>
    <n v="6"/>
    <n v="6"/>
    <n v="6"/>
    <n v="7"/>
    <m/>
    <m/>
    <m/>
    <m/>
    <s v="More realistic videos; less role play"/>
    <m/>
    <s v="Group discussions. Hearing real life examples"/>
    <m/>
    <s v="TanMichelle"/>
    <s v="TungAshley40478Male"/>
    <n v="1"/>
    <n v="0"/>
    <n v="0"/>
    <n v="0"/>
    <n v="0"/>
  </r>
  <r>
    <s v="1819-1945"/>
    <s v="Register IYP-AKL-MOE-CE1569330.xlsx"/>
    <s v="Gibbons"/>
    <s v="Bertie"/>
    <s v="New Zealand European"/>
    <m/>
    <m/>
    <s v=""/>
    <d v="2014-02-04T00:00:00"/>
    <n v="4.4684931506849317"/>
    <s v="Male"/>
    <s v="Paediatrician"/>
    <s v="02108437822"/>
    <s v="Parnell Kindy"/>
    <s v="Kindergarten"/>
    <s v="Education and Care Services"/>
    <n v="1"/>
    <s v="No"/>
    <m/>
    <m/>
    <s v="Tonkin"/>
    <s v="Melanie"/>
    <s v="Parent"/>
    <s v="2B Seaview Road, Remuera, Auckland"/>
    <s v="02108437823"/>
    <s v="02108437823"/>
    <s v="New Zealand European"/>
    <m/>
    <m/>
    <s v=""/>
    <s v="No"/>
    <s v="No"/>
    <m/>
    <m/>
    <m/>
    <m/>
    <m/>
    <n v="60"/>
    <s v="Clinical Range"/>
    <n v="65"/>
    <s v="Clinical Range"/>
    <n v="58"/>
    <s v="Still of Concern"/>
    <n v="58"/>
    <s v="Still of Concern"/>
    <n v="16"/>
    <s v="Clinical Range"/>
    <n v="22"/>
    <s v="21+"/>
    <s v="Yes"/>
    <s v="No"/>
    <m/>
    <x v="1"/>
    <x v="2"/>
    <x v="2"/>
    <n v="12"/>
    <s v="Y"/>
    <s v="Y"/>
    <s v="Y"/>
    <s v="Y"/>
    <s v="Y"/>
    <s v="Y"/>
    <s v="N"/>
    <s v="Y"/>
    <s v="Y"/>
    <s v="Y"/>
    <s v="Y"/>
    <s v="N"/>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8571428571428571"/>
    <s v="76% to 100%"/>
    <s v="Yes"/>
    <m/>
    <m/>
    <m/>
    <n v="1"/>
    <n v="1"/>
    <n v="0"/>
    <n v="1"/>
    <n v="6"/>
    <n v="7"/>
    <n v="6"/>
    <n v="7"/>
    <n v="6"/>
    <n v="7"/>
    <n v="6"/>
    <n v="6"/>
    <n v="6"/>
    <n v="7"/>
    <n v="6"/>
    <n v="4"/>
    <n v="6"/>
    <n v="5"/>
    <n v="4"/>
    <n v="5"/>
    <n v="7"/>
    <n v="5"/>
    <n v="6"/>
    <n v="7"/>
    <n v="6"/>
    <n v="7"/>
    <n v="5"/>
    <n v="5"/>
    <n v="6"/>
    <n v="5"/>
    <n v="4"/>
    <n v="5"/>
    <n v="7"/>
    <n v="6"/>
    <n v="6"/>
    <n v="6"/>
    <n v="7"/>
    <n v="7"/>
    <n v="7"/>
    <n v="7"/>
    <n v="7"/>
    <n v="6"/>
    <n v="7"/>
    <n v="6"/>
    <n v="6"/>
    <n v="7"/>
    <n v="7"/>
    <n v="6"/>
    <n v="6"/>
    <n v="7"/>
    <n v="7"/>
    <m/>
    <m/>
    <m/>
    <m/>
    <s v="Not enough time to discuss specific issues/ experiences"/>
    <m/>
    <s v="Focus on positive reinforcement, praise, concenrated child-led play. Learning about the most effective ways to use techniques."/>
    <m/>
    <s v="TonkinMelanie"/>
    <s v="GibbonsBertie41674Male"/>
    <n v="2"/>
    <n v="0"/>
    <n v="0"/>
    <n v="0"/>
    <n v="0"/>
  </r>
  <r>
    <s v="1819-1946"/>
    <s v="Register IYP-AKL-MOE-CE1569330.xlsx"/>
    <s v="Gibbons"/>
    <s v="Bertie"/>
    <s v="New Zealand European"/>
    <m/>
    <m/>
    <s v=""/>
    <d v="2014-02-04T00:00:00"/>
    <n v="4.4684931506849317"/>
    <s v="Male"/>
    <s v="Paediatrician"/>
    <s v="02108437822"/>
    <s v="Parnell Kindy"/>
    <s v="Kindergarten"/>
    <s v="Education and Care Services"/>
    <n v="1"/>
    <s v="No"/>
    <m/>
    <m/>
    <s v="Gibbons "/>
    <s v="David"/>
    <s v="Parent"/>
    <s v="2B Seaview Road, Remuera, Auckland"/>
    <s v="02108437823"/>
    <s v="0210843723"/>
    <s v="Other European"/>
    <m/>
    <m/>
    <s v=""/>
    <s v="No"/>
    <s v="No"/>
    <m/>
    <m/>
    <m/>
    <m/>
    <m/>
    <m/>
    <s v="BLANK"/>
    <m/>
    <s v="BLANK"/>
    <n v="63"/>
    <s v="Clinical Range"/>
    <m/>
    <s v="BLANK"/>
    <m/>
    <s v="BLANK"/>
    <n v="21"/>
    <s v="21+"/>
    <s v="No"/>
    <s v="Yes"/>
    <m/>
    <x v="0"/>
    <x v="0"/>
    <x v="0"/>
    <n v="13"/>
    <s v="Y"/>
    <s v="Y"/>
    <s v="Y"/>
    <s v="Y"/>
    <s v="Y"/>
    <s v="Y"/>
    <s v="Y"/>
    <s v="Y"/>
    <s v="N"/>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9285714285714286"/>
    <s v="76% to 100%"/>
    <s v="Yes"/>
    <m/>
    <m/>
    <m/>
    <n v="1"/>
    <n v="0"/>
    <n v="1"/>
    <n v="0"/>
    <n v="5"/>
    <n v="6"/>
    <n v="6"/>
    <n v="5"/>
    <n v="5"/>
    <n v="5"/>
    <n v="5"/>
    <n v="5"/>
    <n v="5"/>
    <n v="4"/>
    <n v="5"/>
    <n v="5"/>
    <n v="5"/>
    <n v="3"/>
    <n v="2"/>
    <n v="5"/>
    <n v="5"/>
    <n v="7"/>
    <n v="4"/>
    <n v="6"/>
    <n v="5"/>
    <n v="6"/>
    <n v="4"/>
    <n v="5"/>
    <n v="4"/>
    <n v="5"/>
    <m/>
    <n v="5"/>
    <n v="4"/>
    <n v="5"/>
    <n v="6"/>
    <n v="6"/>
    <n v="5"/>
    <n v="5"/>
    <n v="6"/>
    <n v="6"/>
    <n v="6"/>
    <n v="6"/>
    <n v="6"/>
    <n v="5"/>
    <n v="6"/>
    <n v="6"/>
    <n v="6"/>
    <n v="6"/>
    <n v="6"/>
    <n v="6"/>
    <n v="6"/>
    <m/>
    <m/>
    <m/>
    <m/>
    <s v="New videos. Quicker (less weeks). The lighting in the room. The videos could be more current."/>
    <m/>
    <s v="Learning how to do so much once the kid is playing. The other moms and dads."/>
    <m/>
    <s v="Gibbons David"/>
    <s v="GibbonsBertie41674Male"/>
    <n v="2"/>
    <n v="0"/>
    <n v="0"/>
    <n v="0"/>
    <n v="0"/>
  </r>
  <r>
    <s v="1819-1947"/>
    <s v="Register IYP-AKL-MOE-CE1569330.xlsx"/>
    <s v="Twigg"/>
    <s v="Zara"/>
    <s v="New Zealand European"/>
    <m/>
    <m/>
    <s v=""/>
    <d v="2013-02-08T00:00:00"/>
    <n v="5.4575342465753423"/>
    <s v="Female"/>
    <s v="Self referral"/>
    <s v="021774142"/>
    <s v="Richmond Road"/>
    <s v="Education and Care Services"/>
    <s v="Education and Care Services"/>
    <n v="0"/>
    <s v="No"/>
    <m/>
    <m/>
    <s v="Twigg"/>
    <s v="Alex"/>
    <s v="Parent"/>
    <s v="2/31 Farrar St, Grey Lynn, Auckland"/>
    <s v="021774142"/>
    <s v="0212727007"/>
    <s v="New Zealand European"/>
    <s v="Other Ethnicity"/>
    <m/>
    <s v=""/>
    <s v="No"/>
    <s v="No"/>
    <m/>
    <m/>
    <m/>
    <m/>
    <m/>
    <n v="52"/>
    <s v="&lt;55"/>
    <n v="58"/>
    <s v="Still of Concern"/>
    <n v="49"/>
    <s v="&lt;55"/>
    <n v="54"/>
    <s v="&lt;55"/>
    <n v="12"/>
    <s v="Clinical Range"/>
    <n v="16"/>
    <s v="Clinical Range"/>
    <s v="Yes"/>
    <s v="Yes"/>
    <m/>
    <x v="1"/>
    <x v="2"/>
    <x v="2"/>
    <n v="11"/>
    <s v="Y"/>
    <s v="N"/>
    <s v="Y"/>
    <s v="Y"/>
    <s v="Y"/>
    <s v="Y"/>
    <s v="Y"/>
    <s v="Y"/>
    <s v="N"/>
    <s v="N"/>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7857142857142857"/>
    <s v="76% to 100%"/>
    <s v="Yes"/>
    <m/>
    <m/>
    <m/>
    <n v="4"/>
    <n v="1"/>
    <n v="1"/>
    <n v="1"/>
    <n v="6"/>
    <n v="7"/>
    <n v="6"/>
    <n v="6"/>
    <n v="7"/>
    <n v="7"/>
    <n v="7"/>
    <n v="6"/>
    <n v="6"/>
    <n v="7"/>
    <n v="6"/>
    <n v="6"/>
    <n v="7"/>
    <n v="6"/>
    <n v="4"/>
    <n v="7"/>
    <n v="7"/>
    <n v="7"/>
    <n v="4"/>
    <n v="7"/>
    <n v="7"/>
    <n v="7"/>
    <n v="7"/>
    <n v="6"/>
    <n v="7"/>
    <n v="6"/>
    <n v="7"/>
    <n v="6"/>
    <n v="6"/>
    <n v="6"/>
    <n v="6"/>
    <n v="6"/>
    <n v="7"/>
    <n v="7"/>
    <n v="7"/>
    <n v="7"/>
    <n v="7"/>
    <n v="7"/>
    <n v="7"/>
    <n v="7"/>
    <n v="7"/>
    <n v="7"/>
    <n v="7"/>
    <n v="7"/>
    <n v="7"/>
    <n v="7"/>
    <n v="7"/>
    <m/>
    <m/>
    <m/>
    <m/>
    <s v="Some vignettes a little cringy"/>
    <m/>
    <s v="Play and praise-coaching. The statue of pyramid!"/>
    <m/>
    <s v="TwiggAlex"/>
    <s v="TwiggZara41313Female"/>
    <n v="2"/>
    <n v="0"/>
    <n v="0"/>
    <n v="0"/>
    <n v="0"/>
  </r>
  <r>
    <s v="1819-1948"/>
    <s v="Register IYP-AKL-MOE-CE1569330.xlsx"/>
    <s v="Twigg"/>
    <s v="Zara"/>
    <s v="New Zealand European"/>
    <m/>
    <m/>
    <s v=""/>
    <d v="2013-02-08T00:00:00"/>
    <n v="5.4575342465753423"/>
    <s v="Female"/>
    <s v="Self referral"/>
    <s v="021774142"/>
    <s v="Richmond Road"/>
    <s v="Education and Care Services"/>
    <s v="Education and Care Services"/>
    <n v="0"/>
    <s v="No"/>
    <m/>
    <m/>
    <s v="Meiring"/>
    <s v="Jackie"/>
    <s v="Parent"/>
    <s v="2/31 Farrar St, Grey Lynn, Auckland"/>
    <s v="021774142"/>
    <s v="0212727007"/>
    <s v="New Zealand European"/>
    <s v="Other Ethnicity"/>
    <m/>
    <s v=""/>
    <s v="No"/>
    <s v="No"/>
    <m/>
    <m/>
    <m/>
    <m/>
    <m/>
    <n v="51"/>
    <s v="&lt;55"/>
    <n v="51"/>
    <s v="&lt;55"/>
    <n v="52"/>
    <s v="&lt;55"/>
    <n v="60"/>
    <s v="Clinical Range"/>
    <n v="18"/>
    <s v="Still of Concern"/>
    <n v="20"/>
    <s v="Still of Concern"/>
    <s v="No"/>
    <s v="Yes"/>
    <m/>
    <x v="2"/>
    <x v="1"/>
    <x v="2"/>
    <n v="14"/>
    <s v="Y"/>
    <s v="Y"/>
    <s v="Y"/>
    <s v="Y"/>
    <s v="Y"/>
    <s v="Y"/>
    <s v="Y"/>
    <s v="Y"/>
    <s v="Y"/>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1"/>
    <s v="76% to 100%"/>
    <s v="Yes"/>
    <m/>
    <m/>
    <m/>
    <n v="4"/>
    <n v="0"/>
    <n v="1"/>
    <n v="1"/>
    <n v="6"/>
    <n v="6"/>
    <n v="5"/>
    <n v="6"/>
    <n v="6"/>
    <n v="7"/>
    <n v="7"/>
    <n v="5"/>
    <n v="5"/>
    <n v="6"/>
    <n v="6"/>
    <n v="6"/>
    <n v="7"/>
    <n v="6"/>
    <n v="4"/>
    <n v="6"/>
    <n v="7"/>
    <n v="6"/>
    <n v="4"/>
    <n v="7"/>
    <n v="7"/>
    <n v="7"/>
    <n v="7"/>
    <n v="6"/>
    <n v="7"/>
    <n v="6"/>
    <n v="6"/>
    <n v="5"/>
    <n v="6"/>
    <n v="5"/>
    <n v="5"/>
    <n v="5"/>
    <n v="7"/>
    <n v="7"/>
    <n v="6"/>
    <n v="7"/>
    <n v="7"/>
    <n v="6"/>
    <n v="6"/>
    <n v="6"/>
    <n v="6"/>
    <n v="7"/>
    <n v="6"/>
    <n v="6"/>
    <n v="5"/>
    <n v="6"/>
    <n v="6"/>
    <m/>
    <m/>
    <m/>
    <m/>
    <s v="A kiwi voice and modern visuals"/>
    <m/>
    <s v="All aspects- but especcially the first and last 4 parts. Learning. Group aspect."/>
    <m/>
    <s v="MeiringJackie"/>
    <s v="TwiggZara41313Female"/>
    <n v="2"/>
    <n v="0"/>
    <n v="0"/>
    <n v="0"/>
    <n v="0"/>
  </r>
  <r>
    <s v="1819-1949"/>
    <s v="Register IYP-AKL-MOE-CE1569330.xlsx"/>
    <s v="Ma "/>
    <s v="Savanna"/>
    <s v="Chinese"/>
    <m/>
    <m/>
    <s v=""/>
    <d v="2012-12-16T00:00:00"/>
    <n v="5.6054794520547944"/>
    <s v="Female"/>
    <s v="Mental Health (CAMHS, CAFS)"/>
    <s v="0211955588"/>
    <s v="Three Kings School"/>
    <s v="Education and Care Services"/>
    <s v="Education and Care Services"/>
    <n v="2"/>
    <s v="No"/>
    <m/>
    <m/>
    <s v="Ma "/>
    <s v="Mary"/>
    <s v="Parent"/>
    <s v="38 Glenveagh Drive, Mt Roskill, Auckland"/>
    <s v="0211955588"/>
    <s v="0211955588"/>
    <s v="Chinese"/>
    <m/>
    <m/>
    <s v=""/>
    <s v="No"/>
    <s v="No"/>
    <m/>
    <m/>
    <m/>
    <m/>
    <m/>
    <n v="60"/>
    <s v="Clinical Range"/>
    <n v="62"/>
    <s v="Clinical Range"/>
    <n v="58"/>
    <s v="Still of Concern"/>
    <n v="52"/>
    <s v="&lt;55"/>
    <n v="31"/>
    <s v="21+"/>
    <n v="31"/>
    <s v="21+"/>
    <s v="Yes"/>
    <s v="No"/>
    <m/>
    <x v="1"/>
    <x v="2"/>
    <x v="1"/>
    <n v="14"/>
    <s v="Y"/>
    <s v="Y"/>
    <s v="Y"/>
    <s v="Y"/>
    <s v="Y"/>
    <s v="Y"/>
    <s v="Y"/>
    <s v="Y"/>
    <s v="Y"/>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1"/>
    <s v="76% to 100%"/>
    <s v="Yes"/>
    <m/>
    <m/>
    <m/>
    <n v="3"/>
    <n v="1"/>
    <n v="0"/>
    <n v="1"/>
    <n v="5"/>
    <n v="5"/>
    <n v="6"/>
    <n v="6"/>
    <n v="6"/>
    <n v="5"/>
    <n v="7"/>
    <n v="6"/>
    <n v="6"/>
    <n v="6"/>
    <n v="6"/>
    <n v="6"/>
    <n v="6"/>
    <n v="6"/>
    <n v="6"/>
    <n v="6"/>
    <n v="6"/>
    <n v="5"/>
    <n v="6"/>
    <n v="7"/>
    <n v="6"/>
    <n v="7"/>
    <n v="6"/>
    <n v="6"/>
    <n v="6"/>
    <n v="6"/>
    <n v="7"/>
    <n v="6"/>
    <n v="6"/>
    <n v="6"/>
    <n v="6"/>
    <n v="6"/>
    <n v="6"/>
    <n v="6"/>
    <n v="6"/>
    <n v="6"/>
    <n v="7"/>
    <n v="6"/>
    <n v="6"/>
    <n v="6"/>
    <n v="6"/>
    <n v="7"/>
    <n v="6"/>
    <n v="6"/>
    <n v="6"/>
    <n v="6"/>
    <n v="7"/>
    <m/>
    <m/>
    <m/>
    <m/>
    <m/>
    <m/>
    <s v="The most helpful thigs are 1. child directed play; 2/ praise and encouragement; 3. time out to calm down. The program have been improved to help me many way teach my children calm down and  let me learn how to calm down my temper."/>
    <m/>
    <s v="Ma Mary"/>
    <s v="Ma Savanna41259Female"/>
    <n v="1"/>
    <n v="0"/>
    <n v="0"/>
    <n v="0"/>
    <n v="0"/>
  </r>
  <r>
    <s v="1819-1950"/>
    <s v="Register IYP-AKL-MOE-CE1569330.xlsx"/>
    <s v="Ma"/>
    <s v="Brayden"/>
    <s v="Chinese"/>
    <m/>
    <m/>
    <s v=""/>
    <d v="2014-09-19T00:00:00"/>
    <n v="3.8465753424657536"/>
    <s v="Male"/>
    <s v="Mental Health (CAMHS, CAFS)"/>
    <s v="0211955588"/>
    <s v="Roskill South Kindergarten"/>
    <s v="Education and Care Services"/>
    <s v="Education and Care Services"/>
    <n v="2"/>
    <s v="No"/>
    <m/>
    <m/>
    <s v="Ma"/>
    <s v="Mary"/>
    <s v="Parent"/>
    <s v="38 Glenveagh Drive, Mt Roskill, Auckland"/>
    <s v="096263975"/>
    <s v="0211955588"/>
    <s v="Chinese"/>
    <m/>
    <m/>
    <s v=""/>
    <s v="No"/>
    <s v="No"/>
    <m/>
    <m/>
    <m/>
    <m/>
    <m/>
    <n v="57"/>
    <s v="Still of Concern"/>
    <n v="55"/>
    <s v="Still of Concern"/>
    <n v="52"/>
    <s v="&lt;55"/>
    <n v="54"/>
    <s v="&lt;55"/>
    <n v="31"/>
    <s v="21+"/>
    <n v="31"/>
    <s v="21+"/>
    <s v="No"/>
    <s v="No"/>
    <m/>
    <x v="1"/>
    <x v="2"/>
    <x v="1"/>
    <n v="14"/>
    <s v="Y"/>
    <s v="Y"/>
    <s v="Y"/>
    <s v="Y"/>
    <s v="Y"/>
    <s v="Y"/>
    <s v="Y"/>
    <s v="Y"/>
    <s v="Y"/>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1"/>
    <s v="76% to 100%"/>
    <s v="Yes"/>
    <m/>
    <m/>
    <m/>
    <n v="3"/>
    <n v="0"/>
    <n v="0"/>
    <n v="1"/>
    <n v="5"/>
    <n v="5"/>
    <n v="6"/>
    <n v="6"/>
    <n v="6"/>
    <n v="5"/>
    <n v="7"/>
    <n v="6"/>
    <n v="6"/>
    <n v="6"/>
    <n v="6"/>
    <n v="6"/>
    <n v="6"/>
    <n v="6"/>
    <n v="6"/>
    <n v="6"/>
    <n v="6"/>
    <n v="5"/>
    <n v="6"/>
    <n v="7"/>
    <n v="6"/>
    <n v="7"/>
    <n v="6"/>
    <n v="6"/>
    <n v="6"/>
    <n v="6"/>
    <n v="7"/>
    <n v="6"/>
    <n v="6"/>
    <n v="6"/>
    <n v="6"/>
    <n v="6"/>
    <n v="6"/>
    <n v="6"/>
    <n v="6"/>
    <n v="6"/>
    <n v="7"/>
    <n v="6"/>
    <n v="6"/>
    <n v="6"/>
    <n v="6"/>
    <n v="7"/>
    <n v="6"/>
    <n v="6"/>
    <n v="6"/>
    <n v="6"/>
    <n v="7"/>
    <m/>
    <m/>
    <m/>
    <m/>
    <m/>
    <m/>
    <m/>
    <m/>
    <s v="MaMary"/>
    <s v="MaBrayden41901Male"/>
    <n v="1"/>
    <n v="0"/>
    <n v="0"/>
    <n v="0"/>
    <n v="0"/>
  </r>
  <r>
    <s v="1819-1951"/>
    <s v="Register IYP-AKL-MOE-CE1569330.xlsx"/>
    <s v="Menedez"/>
    <s v="Eric"/>
    <s v="Latin American"/>
    <m/>
    <m/>
    <s v=""/>
    <d v="2015-07-04T00:00:00"/>
    <n v="3.0575342465753423"/>
    <s v="Male"/>
    <s v="MOE"/>
    <m/>
    <s v="PT England, Kids Early Learning Centre"/>
    <s v="Education and Care Services"/>
    <s v="Education and Care Services"/>
    <n v="1"/>
    <s v="No"/>
    <m/>
    <m/>
    <s v="Menedez"/>
    <s v="Ariel"/>
    <s v="Parent"/>
    <s v="2/78 Court Cres, Panmure, Auckland"/>
    <s v="096263975"/>
    <s v="0275193781"/>
    <s v="Latin American"/>
    <m/>
    <m/>
    <s v=""/>
    <s v="No"/>
    <s v="No"/>
    <m/>
    <m/>
    <m/>
    <m/>
    <m/>
    <n v="55"/>
    <s v="Still of Concern"/>
    <n v="63"/>
    <s v="Clinical Range"/>
    <m/>
    <s v="BLANK"/>
    <m/>
    <s v="BLANK"/>
    <n v="25"/>
    <s v="21+"/>
    <m/>
    <s v="BLANK"/>
    <s v="Yes"/>
    <s v="No"/>
    <m/>
    <x v="0"/>
    <x v="0"/>
    <x v="0"/>
    <n v="3"/>
    <s v="Y"/>
    <s v="N"/>
    <s v="Y"/>
    <s v="N"/>
    <s v="N"/>
    <s v="N"/>
    <s v="N"/>
    <s v="Y"/>
    <s v="N"/>
    <s v="N"/>
    <s v="N"/>
    <s v="N"/>
    <s v="N"/>
    <s v="N"/>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21428571428571427"/>
    <s v="1% to 25%"/>
    <s v="No"/>
    <m/>
    <m/>
    <m/>
    <n v="10"/>
    <n v="1"/>
    <n v="0"/>
    <n v="0"/>
    <m/>
    <m/>
    <m/>
    <m/>
    <m/>
    <m/>
    <m/>
    <m/>
    <m/>
    <m/>
    <m/>
    <m/>
    <m/>
    <m/>
    <m/>
    <m/>
    <m/>
    <m/>
    <m/>
    <m/>
    <m/>
    <m/>
    <m/>
    <m/>
    <m/>
    <m/>
    <m/>
    <m/>
    <m/>
    <m/>
    <m/>
    <m/>
    <m/>
    <m/>
    <m/>
    <m/>
    <m/>
    <m/>
    <m/>
    <m/>
    <m/>
    <m/>
    <m/>
    <m/>
    <m/>
    <m/>
    <m/>
    <m/>
    <m/>
    <m/>
    <m/>
    <m/>
    <m/>
    <m/>
    <m/>
    <s v="MenedezAriel"/>
    <s v="MenedezEric42189Male"/>
    <n v="2"/>
    <n v="0"/>
    <n v="0"/>
    <n v="0"/>
    <n v="0"/>
  </r>
  <r>
    <s v="1819-1952"/>
    <s v="Register IYP-AKL-MOE-CE1569330.xlsx"/>
    <s v="Menedez"/>
    <s v="Eric"/>
    <s v="Latin American"/>
    <m/>
    <m/>
    <s v=""/>
    <d v="2015-07-04T00:00:00"/>
    <n v="3.0575342465753423"/>
    <s v="Male"/>
    <s v="MOE"/>
    <m/>
    <s v="PT England, Kids Early Learning Centre"/>
    <s v="Education and Care Services"/>
    <s v="Education and Care Services"/>
    <n v="1"/>
    <s v="No"/>
    <m/>
    <m/>
    <s v="Menedez"/>
    <s v="Vanesa"/>
    <s v="Parent"/>
    <s v="2/78 Court Cres, Panmure, Auckland"/>
    <s v="0275193781"/>
    <s v="0275193781"/>
    <s v="Latin American"/>
    <m/>
    <m/>
    <s v=""/>
    <s v="No"/>
    <s v="No"/>
    <m/>
    <m/>
    <m/>
    <m/>
    <m/>
    <m/>
    <s v="BLANK"/>
    <m/>
    <s v="BLANK"/>
    <m/>
    <s v="BLANK"/>
    <m/>
    <s v="BLANK"/>
    <m/>
    <s v="BLANK"/>
    <m/>
    <s v="BLANK"/>
    <s v="No"/>
    <s v="No"/>
    <m/>
    <x v="0"/>
    <x v="0"/>
    <x v="0"/>
    <n v="2"/>
    <s v="N"/>
    <s v="Y"/>
    <s v="N"/>
    <s v="Y"/>
    <s v="N"/>
    <s v="N"/>
    <s v="N"/>
    <s v="N"/>
    <s v="N"/>
    <s v="N"/>
    <s v="N"/>
    <s v="N"/>
    <s v="N"/>
    <s v="N"/>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14285714285714285"/>
    <s v="1% to 25%"/>
    <s v="No"/>
    <m/>
    <m/>
    <m/>
    <n v="10"/>
    <n v="0"/>
    <n v="0"/>
    <n v="0"/>
    <m/>
    <m/>
    <m/>
    <m/>
    <m/>
    <m/>
    <m/>
    <m/>
    <m/>
    <m/>
    <m/>
    <m/>
    <m/>
    <m/>
    <m/>
    <m/>
    <m/>
    <m/>
    <m/>
    <m/>
    <m/>
    <m/>
    <m/>
    <m/>
    <m/>
    <m/>
    <m/>
    <m/>
    <m/>
    <m/>
    <m/>
    <m/>
    <m/>
    <m/>
    <m/>
    <m/>
    <m/>
    <m/>
    <m/>
    <m/>
    <m/>
    <m/>
    <m/>
    <m/>
    <m/>
    <m/>
    <m/>
    <m/>
    <m/>
    <m/>
    <m/>
    <m/>
    <m/>
    <m/>
    <m/>
    <s v="MenedezVanesa"/>
    <s v="MenedezEric42189Male"/>
    <n v="2"/>
    <n v="0"/>
    <n v="0"/>
    <n v="0"/>
    <n v="0"/>
  </r>
  <r>
    <s v="1819-1953"/>
    <s v="Register IYP-AKL-MOE-CE1569330.xlsx"/>
    <s v="Piggot"/>
    <s v="William"/>
    <s v="New Zealand European"/>
    <m/>
    <m/>
    <s v=""/>
    <d v="2013-04-18T00:00:00"/>
    <n v="5.2684931506849315"/>
    <s v="Male"/>
    <s v="Self referral"/>
    <s v="0211582071"/>
    <s v="Kauri Park School"/>
    <s v="Education and Care Services"/>
    <s v="Education and Care Services"/>
    <n v="0"/>
    <s v="No"/>
    <m/>
    <m/>
    <s v="Harrison"/>
    <s v="Tracy"/>
    <s v="Parent"/>
    <s v="44 Kia Ora Rd,  Beach Haven, Auckland"/>
    <s v="0211582071"/>
    <s v="0211582071"/>
    <s v="New Zealand European"/>
    <m/>
    <m/>
    <s v=""/>
    <s v="No"/>
    <s v="No"/>
    <m/>
    <m/>
    <m/>
    <m/>
    <m/>
    <n v="58"/>
    <s v="Still of Concern"/>
    <n v="67"/>
    <s v="Clinical Range"/>
    <n v="52"/>
    <s v="&lt;55"/>
    <n v="51"/>
    <s v="&lt;55"/>
    <n v="13"/>
    <s v="Clinical Range"/>
    <n v="21"/>
    <s v="21+"/>
    <s v="Yes"/>
    <s v="No"/>
    <m/>
    <x v="1"/>
    <x v="2"/>
    <x v="2"/>
    <n v="13"/>
    <s v="N"/>
    <s v="Y"/>
    <s v="Y"/>
    <s v="Y"/>
    <s v="Y"/>
    <s v="Y"/>
    <s v="Y"/>
    <s v="Y"/>
    <s v="Y"/>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9285714285714286"/>
    <s v="76% to 100%"/>
    <s v="Yes"/>
    <m/>
    <m/>
    <m/>
    <n v="3"/>
    <n v="1"/>
    <n v="0"/>
    <n v="1"/>
    <n v="6"/>
    <n v="6"/>
    <n v="5"/>
    <n v="6"/>
    <n v="6"/>
    <n v="7"/>
    <n v="7"/>
    <n v="6"/>
    <n v="6"/>
    <n v="6"/>
    <n v="7"/>
    <n v="7"/>
    <n v="7"/>
    <n v="5"/>
    <n v="4"/>
    <n v="7"/>
    <n v="7"/>
    <n v="6"/>
    <n v="4"/>
    <n v="3"/>
    <n v="6"/>
    <n v="7"/>
    <n v="5"/>
    <n v="6"/>
    <n v="5"/>
    <n v="7"/>
    <n v="6"/>
    <n v="6"/>
    <n v="6"/>
    <n v="7"/>
    <n v="7"/>
    <n v="7"/>
    <n v="6"/>
    <n v="5"/>
    <n v="7"/>
    <n v="7"/>
    <n v="7"/>
    <n v="6"/>
    <n v="6"/>
    <n v="7"/>
    <n v="7"/>
    <n v="7"/>
    <n v="6"/>
    <n v="5"/>
    <n v="6"/>
    <n v="7"/>
    <n v="7"/>
    <m/>
    <m/>
    <m/>
    <m/>
    <s v="Develop other ways of discussing the vignettes without asking really obvious questions. "/>
    <m/>
    <s v="Interaction with other parents. Guided discussion with facilitators. Brainstorming. Video vignettes. Meeting like-mided parents with challenging children- confirmation I'm not alone! My own self awareness improved. My greatly increased toolbox.  "/>
    <m/>
    <s v="HarrisonTracy"/>
    <s v="PiggotWilliam41382Male"/>
    <n v="1"/>
    <n v="0"/>
    <n v="0"/>
    <n v="0"/>
    <n v="0"/>
  </r>
  <r>
    <s v="1819-1954"/>
    <s v="Register IYP-AKL-MOE-CE1569330.xlsx"/>
    <s v="Gracie"/>
    <s v="Marcella"/>
    <s v="New Zealand European"/>
    <m/>
    <m/>
    <s v=""/>
    <d v="2014-05-06T00:00:00"/>
    <n v="4.2191780821917808"/>
    <s v="Female"/>
    <s v="Paediatrician"/>
    <m/>
    <m/>
    <s v="Education and Care Services"/>
    <s v="Education and Care Services"/>
    <n v="1"/>
    <s v="No"/>
    <m/>
    <m/>
    <s v="Dare"/>
    <s v="Alex"/>
    <s v="Parent"/>
    <s v="39 Target Street, Pt Chevalier, Auckland"/>
    <s v="0212026293"/>
    <s v="0212026293"/>
    <s v="New Zealand European"/>
    <m/>
    <m/>
    <s v=""/>
    <m/>
    <m/>
    <m/>
    <m/>
    <m/>
    <m/>
    <m/>
    <n v="57"/>
    <s v="Still of Concern"/>
    <n v="51"/>
    <s v="&lt;55"/>
    <n v="55"/>
    <s v="Still of Concern"/>
    <n v="47"/>
    <s v="&lt;55"/>
    <n v="25"/>
    <s v="21+"/>
    <n v="18"/>
    <s v="Still of Concern"/>
    <s v="No"/>
    <s v="No"/>
    <m/>
    <x v="1"/>
    <x v="2"/>
    <x v="1"/>
    <n v="13"/>
    <s v="N"/>
    <s v="Y"/>
    <s v="Y"/>
    <s v="Y"/>
    <s v="Y"/>
    <s v="Y"/>
    <s v="Y"/>
    <s v="Y"/>
    <s v="Y"/>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9285714285714286"/>
    <s v="76% to 100%"/>
    <s v="Yes"/>
    <m/>
    <m/>
    <m/>
    <n v="3"/>
    <n v="0"/>
    <n v="0"/>
    <n v="1"/>
    <n v="5"/>
    <n v="5"/>
    <n v="2"/>
    <n v="6"/>
    <n v="6"/>
    <n v="5"/>
    <n v="6"/>
    <n v="5"/>
    <n v="5"/>
    <n v="6"/>
    <n v="6"/>
    <n v="6"/>
    <n v="6"/>
    <n v="3"/>
    <n v="6"/>
    <n v="4"/>
    <n v="7"/>
    <n v="6"/>
    <n v="4"/>
    <n v="7"/>
    <n v="6"/>
    <n v="7"/>
    <n v="7"/>
    <n v="6"/>
    <n v="5"/>
    <n v="5"/>
    <n v="7"/>
    <n v="7"/>
    <n v="7"/>
    <n v="6"/>
    <n v="7"/>
    <n v="7"/>
    <n v="7"/>
    <n v="7"/>
    <n v="7"/>
    <n v="7"/>
    <n v="7"/>
    <n v="7"/>
    <n v="7"/>
    <n v="7"/>
    <n v="7"/>
    <n v="7"/>
    <n v="7"/>
    <n v="7"/>
    <n v="7"/>
    <n v="7"/>
    <n v="7"/>
    <m/>
    <m/>
    <m/>
    <m/>
    <m/>
    <m/>
    <m/>
    <m/>
    <s v="DareAlex"/>
    <s v="GracieMarcella41765Female"/>
    <n v="2"/>
    <n v="0"/>
    <n v="0"/>
    <n v="0"/>
    <n v="0"/>
  </r>
  <r>
    <s v="1819-1955"/>
    <s v="Register IYP-AKL-MOE-CE1569330.xlsx"/>
    <s v="Gracie"/>
    <s v="Marcella"/>
    <s v="New Zealand European"/>
    <m/>
    <m/>
    <s v=""/>
    <d v="2014-05-06T00:00:00"/>
    <n v="4.2191780821917808"/>
    <s v="Female"/>
    <s v="Paediatrician"/>
    <m/>
    <m/>
    <s v="Education and Care Services"/>
    <s v="Education and Care Services"/>
    <n v="1"/>
    <s v="No"/>
    <m/>
    <m/>
    <s v="Gracie"/>
    <s v="Mark"/>
    <s v="Parent"/>
    <s v="39 Target Street, Pt Chevalier, Auckland"/>
    <s v="0218865898"/>
    <s v="021886598"/>
    <s v="New Zealand European"/>
    <m/>
    <m/>
    <s v=""/>
    <m/>
    <m/>
    <m/>
    <m/>
    <m/>
    <m/>
    <m/>
    <m/>
    <s v="BLANK"/>
    <m/>
    <s v="BLANK"/>
    <m/>
    <s v="BLANK"/>
    <m/>
    <s v="BLANK"/>
    <m/>
    <s v="BLANK"/>
    <m/>
    <s v="BLANK"/>
    <s v="No"/>
    <s v="No"/>
    <m/>
    <x v="0"/>
    <x v="0"/>
    <x v="0"/>
    <n v="12"/>
    <s v="N"/>
    <s v="Y"/>
    <s v="Y"/>
    <s v="Y"/>
    <s v="Y"/>
    <s v="Y"/>
    <s v="Y"/>
    <s v="Y"/>
    <s v="Y"/>
    <s v="Y"/>
    <s v="Y"/>
    <s v="Y"/>
    <s v="Y"/>
    <s v="N"/>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8571428571428571"/>
    <s v="76% to 100%"/>
    <s v="Yes"/>
    <m/>
    <m/>
    <m/>
    <n v="3"/>
    <n v="0"/>
    <n v="0"/>
    <n v="0"/>
    <m/>
    <m/>
    <m/>
    <m/>
    <m/>
    <m/>
    <m/>
    <m/>
    <m/>
    <m/>
    <m/>
    <m/>
    <m/>
    <m/>
    <m/>
    <m/>
    <m/>
    <m/>
    <m/>
    <m/>
    <m/>
    <m/>
    <m/>
    <m/>
    <m/>
    <m/>
    <m/>
    <m/>
    <m/>
    <m/>
    <m/>
    <m/>
    <m/>
    <m/>
    <m/>
    <m/>
    <m/>
    <m/>
    <m/>
    <m/>
    <m/>
    <m/>
    <m/>
    <m/>
    <m/>
    <m/>
    <m/>
    <m/>
    <m/>
    <m/>
    <m/>
    <m/>
    <m/>
    <m/>
    <m/>
    <s v="GracieMark"/>
    <s v="GracieMarcella41765Female"/>
    <n v="2"/>
    <n v="0"/>
    <n v="0"/>
    <n v="0"/>
    <n v="0"/>
  </r>
  <r>
    <s v="1819-1956"/>
    <s v="Register IYP-AKL-MOE-CE1569330.xlsx"/>
    <s v="Groisard"/>
    <s v="Matisse"/>
    <s v="New Zealand European"/>
    <m/>
    <m/>
    <s v=""/>
    <d v="2012-03-05T00:00:00"/>
    <n v="6.3890410958904109"/>
    <s v="Male"/>
    <s v="Self referral"/>
    <m/>
    <m/>
    <s v="Education and Care Services"/>
    <s v="Education and Care Services"/>
    <n v="1"/>
    <s v="No"/>
    <m/>
    <m/>
    <s v="Groisard"/>
    <s v="Cyril"/>
    <s v="Parent"/>
    <s v="7 Chaucer Place, Blockhouse Bay"/>
    <s v="021473848"/>
    <s v="021473848"/>
    <s v="Other European"/>
    <m/>
    <m/>
    <s v=""/>
    <m/>
    <m/>
    <m/>
    <m/>
    <m/>
    <m/>
    <m/>
    <n v="61"/>
    <s v="Clinical Range"/>
    <n v="65"/>
    <s v="Clinical Range"/>
    <n v="53"/>
    <s v="&lt;55"/>
    <n v="52"/>
    <s v="&lt;55"/>
    <n v="14"/>
    <s v="Clinical Range"/>
    <n v="27"/>
    <s v="21+"/>
    <s v="Yes"/>
    <s v="No"/>
    <m/>
    <x v="1"/>
    <x v="2"/>
    <x v="2"/>
    <n v="13"/>
    <s v="Y"/>
    <s v="Y"/>
    <s v="Y"/>
    <s v="Y"/>
    <s v="Y"/>
    <s v="Y"/>
    <s v="Y"/>
    <s v="N"/>
    <s v="Y"/>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9285714285714286"/>
    <s v="76% to 100%"/>
    <s v="Yes"/>
    <m/>
    <m/>
    <m/>
    <n v="7"/>
    <n v="1"/>
    <n v="0"/>
    <n v="1"/>
    <n v="7"/>
    <n v="6"/>
    <n v="6"/>
    <n v="6"/>
    <n v="7"/>
    <n v="6"/>
    <n v="7"/>
    <n v="7"/>
    <n v="7"/>
    <n v="6"/>
    <n v="6"/>
    <n v="6"/>
    <n v="6"/>
    <n v="6"/>
    <n v="4"/>
    <n v="6"/>
    <n v="7"/>
    <n v="6"/>
    <n v="4"/>
    <n v="6"/>
    <n v="6"/>
    <n v="6"/>
    <n v="7"/>
    <n v="6"/>
    <n v="7"/>
    <n v="6"/>
    <n v="7"/>
    <n v="6"/>
    <n v="7"/>
    <n v="6"/>
    <n v="6"/>
    <n v="6"/>
    <n v="6"/>
    <n v="6"/>
    <n v="6"/>
    <n v="6"/>
    <n v="6"/>
    <n v="6"/>
    <n v="6"/>
    <n v="6"/>
    <n v="6"/>
    <n v="6"/>
    <n v="6"/>
    <n v="6"/>
    <n v="6"/>
    <n v="6"/>
    <n v="6"/>
    <m/>
    <m/>
    <m/>
    <m/>
    <s v="Less role play. Updated vignettes to be more relevant to 2018."/>
    <m/>
    <s v="Video content. Buzz session. Realising that we were all facing the same issues. Learning as a group. Great facilitators."/>
    <m/>
    <s v="GroisardCyril"/>
    <s v="GroisardMatisse40973Male"/>
    <n v="2"/>
    <n v="0"/>
    <n v="0"/>
    <n v="0"/>
    <n v="0"/>
  </r>
  <r>
    <s v="1819-1957"/>
    <s v="Register IYP-AKL-MOE-CE1569330.xlsx"/>
    <s v="Groisard"/>
    <s v="Matisse"/>
    <s v="New Zealand European"/>
    <m/>
    <m/>
    <s v=""/>
    <d v="2012-03-05T00:00:00"/>
    <n v="6.3890410958904109"/>
    <s v="Male"/>
    <s v="Self referral"/>
    <m/>
    <m/>
    <s v="Education and Care Services"/>
    <s v="Education and Care Services"/>
    <n v="1"/>
    <s v="No"/>
    <m/>
    <m/>
    <s v="Bennet"/>
    <s v="Rachelle "/>
    <s v="Parent"/>
    <s v="7 Chaucer Place, Blockhouse Bay"/>
    <s v="0276131607"/>
    <s v="0276131607"/>
    <s v="New Zealand European"/>
    <m/>
    <m/>
    <s v=""/>
    <m/>
    <m/>
    <m/>
    <m/>
    <m/>
    <m/>
    <m/>
    <m/>
    <s v="BLANK"/>
    <m/>
    <s v="BLANK"/>
    <m/>
    <s v="BLANK"/>
    <m/>
    <s v="BLANK"/>
    <m/>
    <s v="BLANK"/>
    <m/>
    <s v="BLANK"/>
    <s v="No"/>
    <s v="No"/>
    <m/>
    <x v="0"/>
    <x v="0"/>
    <x v="0"/>
    <n v="4"/>
    <s v="Y"/>
    <s v="N"/>
    <s v="Y"/>
    <s v="Y"/>
    <s v="N"/>
    <s v="Y"/>
    <s v="N"/>
    <s v="N"/>
    <s v="N"/>
    <s v="N"/>
    <s v="N"/>
    <s v="N"/>
    <s v="N"/>
    <s v="N"/>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2857142857142857"/>
    <m/>
    <s v="No"/>
    <m/>
    <m/>
    <m/>
    <n v="7"/>
    <n v="0"/>
    <n v="0"/>
    <n v="0"/>
    <m/>
    <m/>
    <m/>
    <m/>
    <m/>
    <m/>
    <m/>
    <m/>
    <m/>
    <m/>
    <m/>
    <m/>
    <m/>
    <m/>
    <m/>
    <m/>
    <m/>
    <m/>
    <m/>
    <m/>
    <m/>
    <m/>
    <m/>
    <m/>
    <m/>
    <m/>
    <m/>
    <m/>
    <m/>
    <m/>
    <m/>
    <m/>
    <m/>
    <m/>
    <m/>
    <m/>
    <m/>
    <m/>
    <m/>
    <m/>
    <m/>
    <m/>
    <m/>
    <m/>
    <m/>
    <m/>
    <m/>
    <m/>
    <m/>
    <m/>
    <m/>
    <m/>
    <m/>
    <m/>
    <m/>
    <s v="BennetRachelle "/>
    <s v="GroisardMatisse40973Male"/>
    <n v="2"/>
    <n v="0"/>
    <n v="0"/>
    <n v="0"/>
    <n v="0"/>
  </r>
  <r>
    <s v="1819-1958"/>
    <s v="Register IYP-AKL-MOE-CE1576551.xlsx"/>
    <s v="Hutchins"/>
    <s v="Jack"/>
    <s v="New Zealand European"/>
    <s v="Māori"/>
    <m/>
    <s v=""/>
    <d v="2013-10-29T00:00:00"/>
    <n v="4.8136986301369866"/>
    <s v="Male"/>
    <s v="Self referral"/>
    <m/>
    <s v="Waiheke Kindergarten"/>
    <s v="Education and Care Services"/>
    <s v="None"/>
    <n v="2"/>
    <s v="Yes"/>
    <s v="Hearing Loss"/>
    <m/>
    <s v="Hutchins"/>
    <s v="Andrea"/>
    <s v="Parent"/>
    <s v="5 Calais Terrace, Ostend, Waiheke"/>
    <s v="0212172881"/>
    <s v="0212172881"/>
    <s v="New Zealand European"/>
    <m/>
    <m/>
    <s v=""/>
    <s v="No"/>
    <s v="No"/>
    <m/>
    <m/>
    <m/>
    <m/>
    <m/>
    <n v="58"/>
    <s v="Still of Concern"/>
    <n v="50"/>
    <s v="&lt;55"/>
    <n v="57"/>
    <s v="Still of Concern"/>
    <n v="50"/>
    <s v="&lt;55"/>
    <n v="18"/>
    <s v="Still of Concern"/>
    <n v="21"/>
    <s v="21+"/>
    <s v="No"/>
    <s v="No"/>
    <m/>
    <x v="1"/>
    <x v="1"/>
    <x v="2"/>
    <n v="10"/>
    <s v="Y"/>
    <s v="Y"/>
    <s v="Y"/>
    <s v="Y"/>
    <s v="Y"/>
    <s v="N"/>
    <s v="Y"/>
    <s v="N"/>
    <s v="Y"/>
    <s v="N"/>
    <s v="Y"/>
    <s v="Y"/>
    <s v="N"/>
    <s v="Y"/>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7142857142857143"/>
    <s v="51% to 75%"/>
    <s v="No"/>
    <m/>
    <m/>
    <m/>
    <n v="8"/>
    <n v="0"/>
    <n v="0"/>
    <n v="0"/>
    <m/>
    <m/>
    <m/>
    <m/>
    <m/>
    <m/>
    <m/>
    <m/>
    <m/>
    <m/>
    <m/>
    <m/>
    <m/>
    <m/>
    <m/>
    <m/>
    <m/>
    <m/>
    <m/>
    <m/>
    <m/>
    <m/>
    <m/>
    <m/>
    <m/>
    <m/>
    <m/>
    <m/>
    <m/>
    <m/>
    <m/>
    <m/>
    <m/>
    <m/>
    <m/>
    <m/>
    <m/>
    <m/>
    <m/>
    <m/>
    <m/>
    <m/>
    <m/>
    <m/>
    <m/>
    <m/>
    <m/>
    <m/>
    <m/>
    <m/>
    <m/>
    <m/>
    <m/>
    <m/>
    <m/>
    <s v="HutchinsAndrea"/>
    <s v="HutchinsJack41576Male"/>
    <n v="1"/>
    <n v="1"/>
    <n v="0"/>
    <n v="0"/>
    <n v="0"/>
  </r>
  <r>
    <s v="1819-1959"/>
    <s v="Register IYP-AKL-MOE-CE1576551.xlsx"/>
    <s v="Niwa"/>
    <s v="Bailey"/>
    <s v="Māori"/>
    <m/>
    <m/>
    <s v=""/>
    <d v="2012-09-11T00:00:00"/>
    <n v="5.9452054794520546"/>
    <s v="Male"/>
    <s v="Self referral"/>
    <m/>
    <s v="Waiheke Primary"/>
    <s v="None"/>
    <s v="None"/>
    <n v="3"/>
    <s v="Yes"/>
    <s v="ASD/ADHD/ODD"/>
    <s v="Taikura Trust/Explore Specialist Advice/Kari Centre/MoE"/>
    <s v="Niwa"/>
    <s v="Leigh"/>
    <s v="Parent"/>
    <s v="117B Onetangi Road, Onetangi, Waiheke"/>
    <s v="0211196477"/>
    <s v="0211196477"/>
    <s v="Māori"/>
    <m/>
    <m/>
    <s v=""/>
    <s v="No"/>
    <s v="No"/>
    <m/>
    <m/>
    <m/>
    <m/>
    <m/>
    <n v="66"/>
    <s v="Clinical Range"/>
    <n v="65"/>
    <s v="Clinical Range"/>
    <n v="58"/>
    <s v="Still of Concern"/>
    <n v="62"/>
    <s v="Clinical Range"/>
    <n v="3"/>
    <s v="Clinical Range"/>
    <n v="14"/>
    <s v="Clinical Range"/>
    <s v="Yes"/>
    <s v="Yes"/>
    <m/>
    <x v="1"/>
    <x v="2"/>
    <x v="2"/>
    <n v="13"/>
    <s v="Y"/>
    <s v="Y"/>
    <s v="Y"/>
    <s v="Y"/>
    <s v="N"/>
    <s v="Y"/>
    <s v="Y"/>
    <s v="Y"/>
    <s v="Y"/>
    <s v="Y"/>
    <s v="Y"/>
    <s v="Y"/>
    <s v="Y"/>
    <s v="Y"/>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9285714285714286"/>
    <s v="76% to 100%"/>
    <s v="Yes"/>
    <m/>
    <m/>
    <m/>
    <n v="6"/>
    <n v="1"/>
    <n v="1"/>
    <n v="1"/>
    <n v="6"/>
    <n v="5"/>
    <n v="4"/>
    <n v="5"/>
    <n v="5"/>
    <n v="6"/>
    <n v="6"/>
    <n v="6"/>
    <n v="5"/>
    <n v="5"/>
    <n v="6"/>
    <n v="6"/>
    <n v="6"/>
    <n v="6"/>
    <n v="5"/>
    <n v="6"/>
    <n v="6"/>
    <n v="6"/>
    <n v="4"/>
    <n v="6"/>
    <n v="6"/>
    <n v="7"/>
    <n v="6"/>
    <n v="6"/>
    <n v="7"/>
    <n v="6"/>
    <n v="4"/>
    <n v="6"/>
    <n v="7"/>
    <n v="6"/>
    <n v="6"/>
    <n v="6"/>
    <n v="6"/>
    <n v="6"/>
    <n v="6"/>
    <m/>
    <m/>
    <n v="6"/>
    <n v="6"/>
    <n v="6"/>
    <m/>
    <m/>
    <m/>
    <m/>
    <m/>
    <m/>
    <m/>
    <s v="Very Supportive"/>
    <s v="Very Interested"/>
    <s v="Yes"/>
    <s v="Very Likely"/>
    <s v="No comment"/>
    <s v="No Commnet"/>
    <s v="A lot of what you leanr is common sense, but you just forget to keep doing things so its great to remember that simple things like prasie is a great way to shape behaviour."/>
    <m/>
    <s v="NiwaLeigh"/>
    <s v="NiwaBailey41163Male"/>
    <n v="1"/>
    <n v="1"/>
    <n v="0"/>
    <n v="1"/>
    <n v="0"/>
  </r>
  <r>
    <s v="1819-1960"/>
    <s v="Register IYP-AKL-MOE-CE1576551.xlsx"/>
    <s v="Heuberger-Davies"/>
    <s v="Juno"/>
    <s v="New Zealand European"/>
    <s v="Samoan"/>
    <s v="Chinese"/>
    <s v="Pacific"/>
    <d v="2010-11-08T00:00:00"/>
    <n v="7.7890410958904113"/>
    <s v="Female"/>
    <s v="Self referral"/>
    <m/>
    <s v="Waiheke Primary"/>
    <s v="None"/>
    <s v="None"/>
    <n v="1"/>
    <s v="No"/>
    <m/>
    <s v="RTLB"/>
    <s v="Davies"/>
    <s v="Natalie"/>
    <s v="Parent"/>
    <s v="48 Hauraki Road, Oneroa, Waiheke"/>
    <s v="093724454"/>
    <s v="021470160"/>
    <s v="Samoan"/>
    <s v="Other European"/>
    <m/>
    <s v="Pacific"/>
    <s v="No"/>
    <s v="No"/>
    <m/>
    <m/>
    <m/>
    <m/>
    <m/>
    <n v="56"/>
    <s v="Still of Concern"/>
    <n v="54"/>
    <s v="&lt;55"/>
    <m/>
    <s v="BLANK"/>
    <m/>
    <s v="BLANK"/>
    <n v="22"/>
    <s v="21+"/>
    <m/>
    <s v="BLANK"/>
    <s v="No"/>
    <s v="No"/>
    <m/>
    <x v="0"/>
    <x v="0"/>
    <x v="0"/>
    <n v="6"/>
    <s v="Y"/>
    <s v="Y"/>
    <s v="N"/>
    <s v="Y"/>
    <s v="N"/>
    <s v="Y"/>
    <s v="N"/>
    <s v="Y"/>
    <s v="Y"/>
    <s v="N"/>
    <s v="N"/>
    <s v="N"/>
    <s v="N"/>
    <s v="N"/>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42857142857142855"/>
    <m/>
    <s v="No"/>
    <m/>
    <m/>
    <m/>
    <n v="6"/>
    <n v="0"/>
    <n v="0"/>
    <n v="0"/>
    <m/>
    <m/>
    <m/>
    <m/>
    <m/>
    <m/>
    <m/>
    <m/>
    <m/>
    <m/>
    <m/>
    <m/>
    <m/>
    <m/>
    <m/>
    <m/>
    <m/>
    <m/>
    <m/>
    <m/>
    <m/>
    <m/>
    <m/>
    <m/>
    <m/>
    <m/>
    <m/>
    <m/>
    <m/>
    <m/>
    <m/>
    <m/>
    <m/>
    <m/>
    <m/>
    <m/>
    <m/>
    <m/>
    <m/>
    <m/>
    <m/>
    <m/>
    <m/>
    <m/>
    <m/>
    <m/>
    <m/>
    <m/>
    <m/>
    <m/>
    <m/>
    <m/>
    <m/>
    <m/>
    <m/>
    <s v="DaviesNatalie"/>
    <s v="Heuberger-DaviesJuno40490Female"/>
    <n v="1"/>
    <n v="0"/>
    <n v="1"/>
    <n v="0"/>
    <n v="1"/>
  </r>
  <r>
    <s v="1819-1961"/>
    <s v="Register IYP-AKL-MOE-CE1576551.xlsx"/>
    <s v="Harte"/>
    <s v="Talulah"/>
    <s v="New Zealand European"/>
    <m/>
    <m/>
    <s v=""/>
    <d v="2011-11-26T00:00:00"/>
    <n v="6.7397260273972606"/>
    <s v="Female"/>
    <s v="Self referral"/>
    <m/>
    <s v="Te Huruhi Primary"/>
    <s v="None"/>
    <s v="None"/>
    <n v="1"/>
    <s v="Yes"/>
    <s v="Auditory Processing Disorder"/>
    <m/>
    <s v="Perry"/>
    <s v="Charlotte"/>
    <s v="Parent"/>
    <s v="74 Wharf Road, Ostend, Waiheke"/>
    <s v="021424475"/>
    <s v="021424475"/>
    <s v="New Zealand European"/>
    <m/>
    <m/>
    <s v=""/>
    <s v="No"/>
    <s v="No"/>
    <m/>
    <m/>
    <m/>
    <m/>
    <m/>
    <n v="58"/>
    <s v="Still of Concern"/>
    <n v="47"/>
    <s v="&lt;55"/>
    <m/>
    <s v="BLANK"/>
    <m/>
    <s v="BLANK"/>
    <n v="21"/>
    <s v="21+"/>
    <m/>
    <s v="BLANK"/>
    <s v="No"/>
    <s v="No"/>
    <m/>
    <x v="0"/>
    <x v="0"/>
    <x v="0"/>
    <n v="12"/>
    <s v="Y"/>
    <s v="Y"/>
    <s v="Y"/>
    <s v="Y"/>
    <s v="Y"/>
    <s v="Y"/>
    <s v="Y"/>
    <s v="Y"/>
    <s v="Y"/>
    <s v="Y"/>
    <s v="Y"/>
    <s v="Y"/>
    <s v="N"/>
    <s v="N"/>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8571428571428571"/>
    <s v="76% to 100%"/>
    <s v="Yes"/>
    <m/>
    <m/>
    <m/>
    <n v="7"/>
    <n v="0"/>
    <n v="0"/>
    <n v="0"/>
    <m/>
    <m/>
    <m/>
    <m/>
    <m/>
    <m/>
    <m/>
    <m/>
    <m/>
    <m/>
    <m/>
    <m/>
    <m/>
    <m/>
    <m/>
    <m/>
    <m/>
    <m/>
    <m/>
    <m/>
    <m/>
    <m/>
    <m/>
    <m/>
    <m/>
    <m/>
    <m/>
    <m/>
    <m/>
    <m/>
    <m/>
    <m/>
    <m/>
    <m/>
    <m/>
    <m/>
    <m/>
    <m/>
    <m/>
    <m/>
    <m/>
    <m/>
    <m/>
    <m/>
    <m/>
    <m/>
    <m/>
    <m/>
    <m/>
    <m/>
    <m/>
    <m/>
    <m/>
    <m/>
    <m/>
    <s v="PerryCharlotte"/>
    <s v="HarteTalulah40873Female"/>
    <n v="1"/>
    <n v="0"/>
    <n v="0"/>
    <n v="0"/>
    <n v="0"/>
  </r>
  <r>
    <s v="1819-1962"/>
    <s v="Register IYP-AKL-MOE-CE1576551.xlsx"/>
    <s v="Putai"/>
    <s v="Marotekopua"/>
    <s v="Cook Islands Maori"/>
    <m/>
    <m/>
    <s v="Pacific"/>
    <d v="2012-03-11T00:00:00"/>
    <n v="6.4493150684931511"/>
    <s v="Male"/>
    <s v="Self referral"/>
    <m/>
    <s v="Waiheke Primary"/>
    <s v="None"/>
    <s v="None"/>
    <n v="2"/>
    <s v="No"/>
    <m/>
    <m/>
    <s v="Adams"/>
    <s v="Melissa"/>
    <s v="Parent"/>
    <s v="4b Whakarite Road, Ostend, Waiheke"/>
    <s v="0211591857"/>
    <s v="0211591857"/>
    <s v="Cook Islands Maori"/>
    <m/>
    <m/>
    <s v="Pacific"/>
    <s v="No"/>
    <s v="No"/>
    <m/>
    <m/>
    <m/>
    <m/>
    <m/>
    <n v="67"/>
    <s v="Clinical Range"/>
    <n v="63"/>
    <s v="Clinical Range"/>
    <m/>
    <s v="BLANK"/>
    <m/>
    <s v="BLANK"/>
    <n v="16"/>
    <s v="Clinical Range"/>
    <m/>
    <s v="BLANK"/>
    <s v="Yes"/>
    <s v="No"/>
    <m/>
    <x v="0"/>
    <x v="0"/>
    <x v="0"/>
    <n v="6"/>
    <s v="Y"/>
    <s v="Y"/>
    <s v="N"/>
    <s v="Y"/>
    <s v="N"/>
    <s v="Y"/>
    <s v="Y"/>
    <s v="N"/>
    <s v="Y"/>
    <s v="N"/>
    <s v="N"/>
    <s v="N"/>
    <s v="N"/>
    <s v="N"/>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42857142857142855"/>
    <m/>
    <s v="No"/>
    <m/>
    <m/>
    <m/>
    <n v="8"/>
    <n v="1"/>
    <n v="0"/>
    <n v="0"/>
    <m/>
    <m/>
    <m/>
    <m/>
    <m/>
    <m/>
    <m/>
    <m/>
    <m/>
    <m/>
    <m/>
    <m/>
    <m/>
    <m/>
    <m/>
    <m/>
    <m/>
    <m/>
    <m/>
    <m/>
    <m/>
    <m/>
    <m/>
    <m/>
    <m/>
    <m/>
    <m/>
    <m/>
    <m/>
    <m/>
    <m/>
    <m/>
    <m/>
    <m/>
    <m/>
    <m/>
    <m/>
    <m/>
    <m/>
    <m/>
    <m/>
    <m/>
    <m/>
    <m/>
    <m/>
    <m/>
    <m/>
    <m/>
    <m/>
    <m/>
    <m/>
    <m/>
    <m/>
    <m/>
    <m/>
    <s v="AdamsMelissa"/>
    <s v="PutaiMarotekopua40979Male"/>
    <n v="1"/>
    <n v="0"/>
    <n v="1"/>
    <n v="0"/>
    <n v="1"/>
  </r>
  <r>
    <s v="1819-1963"/>
    <s v="Register IYP-AKL-MOE-CE1576551.xlsx"/>
    <s v="Gould"/>
    <s v="Mae"/>
    <s v="New Zealand European"/>
    <m/>
    <m/>
    <s v=""/>
    <d v="2011-07-28T00:00:00"/>
    <n v="7.0712328767123287"/>
    <s v="Female"/>
    <s v="Partner, family, or friend"/>
    <m/>
    <s v="Waiheke Primary"/>
    <s v="None"/>
    <s v="None"/>
    <n v="0"/>
    <s v="No"/>
    <m/>
    <m/>
    <s v="Fisher"/>
    <s v="Pala"/>
    <s v="Parent"/>
    <s v="14a Putiki Road, Ostend, Waiheke"/>
    <s v="093727299"/>
    <s v="0272713667"/>
    <s v="New Zealand European"/>
    <m/>
    <m/>
    <s v=""/>
    <s v="No"/>
    <s v="No"/>
    <m/>
    <m/>
    <m/>
    <m/>
    <m/>
    <n v="58"/>
    <s v="Still of Concern"/>
    <n v="69"/>
    <s v="Clinical Range"/>
    <n v="46"/>
    <s v="&lt;55"/>
    <n v="41"/>
    <s v="&lt;55"/>
    <n v="14"/>
    <s v="Clinical Range"/>
    <n v="20"/>
    <s v="Still of Concern"/>
    <s v="Yes"/>
    <s v="No"/>
    <m/>
    <x v="1"/>
    <x v="2"/>
    <x v="2"/>
    <n v="9"/>
    <s v="N"/>
    <s v="N"/>
    <s v="N"/>
    <s v="N"/>
    <s v="Y"/>
    <s v="Y"/>
    <s v="Y"/>
    <s v="Y"/>
    <s v="Y"/>
    <s v="Y"/>
    <s v="Y"/>
    <s v="N"/>
    <s v="Y"/>
    <s v="Y"/>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6428571428571429"/>
    <s v="51% to 75%"/>
    <s v="No"/>
    <m/>
    <m/>
    <m/>
    <n v="6"/>
    <n v="1"/>
    <n v="0"/>
    <n v="1"/>
    <n v="6"/>
    <n v="6"/>
    <n v="6"/>
    <n v="5"/>
    <n v="6"/>
    <n v="6"/>
    <n v="6"/>
    <n v="6"/>
    <n v="6"/>
    <n v="6"/>
    <n v="6"/>
    <n v="6"/>
    <n v="6"/>
    <n v="6"/>
    <n v="5"/>
    <n v="6"/>
    <n v="6"/>
    <n v="5"/>
    <n v="4"/>
    <n v="7"/>
    <n v="6"/>
    <n v="7"/>
    <n v="6"/>
    <n v="6"/>
    <n v="6"/>
    <n v="7"/>
    <n v="5"/>
    <n v="6"/>
    <n v="5"/>
    <n v="6"/>
    <n v="6"/>
    <n v="7"/>
    <n v="6"/>
    <n v="6"/>
    <n v="6"/>
    <m/>
    <m/>
    <n v="6"/>
    <n v="6"/>
    <n v="6"/>
    <m/>
    <m/>
    <m/>
    <m/>
    <m/>
    <m/>
    <m/>
    <s v="Very Supportive"/>
    <s v="Interested"/>
    <s v="Yes"/>
    <s v="Somewhat likely"/>
    <s v="No comment"/>
    <s v="No, but having the book and folder to refer back to and seeing other parents around is great. Is there an online course?"/>
    <s v="Talking with other parents, sharing ideas, trying new things, great monring teas, encouragement and hearing about others experiences."/>
    <m/>
    <s v="FisherPala"/>
    <s v="GouldMae40752Female"/>
    <n v="1"/>
    <n v="0"/>
    <n v="0"/>
    <n v="0"/>
    <n v="0"/>
  </r>
  <r>
    <s v="1819-1964"/>
    <s v="Register IYP-AKL-MOE-CE1576551.xlsx"/>
    <s v="Anselmi"/>
    <s v="Tane"/>
    <s v="Latin American"/>
    <m/>
    <m/>
    <s v=""/>
    <d v="2014-02-03T00:00:00"/>
    <n v="4.5479452054794525"/>
    <s v="Male"/>
    <s v="Self referral"/>
    <m/>
    <s v="Piritahi Child Care"/>
    <s v="Education and Care Services"/>
    <s v="Education and Care Services"/>
    <n v="1"/>
    <s v="No"/>
    <m/>
    <m/>
    <s v="Diaz"/>
    <s v="Celeste"/>
    <s v="Parent"/>
    <s v="129A Carsons Road, Waiheke"/>
    <s v="0212935443"/>
    <s v="0212935443"/>
    <s v="Latin American"/>
    <m/>
    <m/>
    <s v=""/>
    <s v="No"/>
    <s v="No"/>
    <m/>
    <m/>
    <m/>
    <m/>
    <m/>
    <n v="62"/>
    <s v="Clinical Range"/>
    <n v="63"/>
    <s v="Clinical Range"/>
    <n v="57"/>
    <s v="Still of Concern"/>
    <n v="56"/>
    <s v="Still of Concern"/>
    <n v="19"/>
    <s v="Still of Concern"/>
    <n v="21"/>
    <s v="21+"/>
    <s v="Yes"/>
    <s v="No"/>
    <m/>
    <x v="1"/>
    <x v="2"/>
    <x v="2"/>
    <n v="12"/>
    <s v="Y"/>
    <s v="Y"/>
    <s v="Y"/>
    <s v="Y"/>
    <s v="Y"/>
    <s v="N"/>
    <s v="Y"/>
    <s v="Y"/>
    <s v="Y"/>
    <s v="Y"/>
    <s v="N"/>
    <s v="Y"/>
    <s v="Y"/>
    <s v="Y"/>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8571428571428571"/>
    <s v="76% to 100%"/>
    <s v="Yes"/>
    <m/>
    <m/>
    <m/>
    <n v="4"/>
    <n v="1"/>
    <n v="0"/>
    <n v="1"/>
    <n v="6"/>
    <n v="6"/>
    <n v="6"/>
    <n v="6"/>
    <n v="6"/>
    <n v="7"/>
    <n v="7"/>
    <n v="6"/>
    <n v="6"/>
    <n v="6"/>
    <n v="7"/>
    <n v="6"/>
    <n v="7"/>
    <n v="6"/>
    <n v="3"/>
    <n v="7"/>
    <n v="7"/>
    <n v="7"/>
    <n v="4"/>
    <n v="7"/>
    <n v="7"/>
    <n v="7"/>
    <n v="7"/>
    <n v="7"/>
    <n v="7"/>
    <n v="7"/>
    <n v="7"/>
    <n v="7"/>
    <n v="7"/>
    <n v="7"/>
    <n v="7"/>
    <n v="7"/>
    <n v="4"/>
    <n v="6"/>
    <n v="6"/>
    <m/>
    <m/>
    <n v="5"/>
    <n v="7"/>
    <n v="7"/>
    <m/>
    <m/>
    <m/>
    <m/>
    <m/>
    <m/>
    <m/>
    <s v="Supportive"/>
    <s v="Interested"/>
    <s v="No"/>
    <s v="Highly unlikely"/>
    <s v="It was great"/>
    <s v="No"/>
    <s v="Leanr techniques on how to coach the kids behaviour. Also I understand more about kids development."/>
    <m/>
    <s v="DiazCeleste"/>
    <s v="AnselmiTane41673Male"/>
    <n v="1"/>
    <n v="0"/>
    <n v="0"/>
    <n v="0"/>
    <n v="0"/>
  </r>
  <r>
    <s v="1819-1965"/>
    <s v="Register IYP-AKL-MOE-CE1576551.xlsx"/>
    <s v="Tomlinson"/>
    <s v="Gen"/>
    <s v="New Zealand European"/>
    <m/>
    <m/>
    <s v=""/>
    <d v="2009-11-11T00:00:00"/>
    <n v="8.7808219178082183"/>
    <s v="Female"/>
    <s v="Self referral"/>
    <m/>
    <s v="Waiheke Primary"/>
    <s v="None"/>
    <s v="None"/>
    <n v="2"/>
    <s v="Yes"/>
    <s v="ASD/Down Syndrome"/>
    <s v="Taikura Trust/Explore Specialist Advice/MoE"/>
    <s v="Tomlinson"/>
    <s v="Christabel"/>
    <s v="Parent"/>
    <s v="45 Hill Road, Waiheke"/>
    <s v="0221051374"/>
    <s v="0221051374"/>
    <s v="New Zealand European"/>
    <m/>
    <m/>
    <s v=""/>
    <s v="No"/>
    <s v="No"/>
    <m/>
    <m/>
    <m/>
    <m/>
    <m/>
    <n v="60"/>
    <s v="Clinical Range"/>
    <n v="55"/>
    <s v="Still of Concern"/>
    <n v="58"/>
    <s v="Still of Concern"/>
    <n v="63"/>
    <s v="Clinical Range"/>
    <n v="17"/>
    <s v="Still of Concern"/>
    <n v="11"/>
    <s v="Clinical Range"/>
    <s v="Yes"/>
    <s v="Yes"/>
    <m/>
    <x v="1"/>
    <x v="1"/>
    <x v="1"/>
    <n v="7"/>
    <s v="Y"/>
    <s v="Y"/>
    <s v="Y"/>
    <s v="N"/>
    <s v="Y"/>
    <s v="Y"/>
    <s v="N"/>
    <s v="N"/>
    <s v="N"/>
    <s v="Y"/>
    <s v="N"/>
    <s v="N"/>
    <s v="N"/>
    <s v="Y"/>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5"/>
    <m/>
    <s v="No"/>
    <m/>
    <m/>
    <m/>
    <n v="7"/>
    <n v="1"/>
    <n v="1"/>
    <n v="1"/>
    <n v="7"/>
    <n v="5"/>
    <n v="5"/>
    <n v="7"/>
    <n v="6"/>
    <n v="5"/>
    <n v="6"/>
    <n v="6"/>
    <n v="6"/>
    <n v="5"/>
    <n v="6"/>
    <n v="6"/>
    <n v="7"/>
    <n v="5"/>
    <n v="4"/>
    <n v="4"/>
    <n v="6"/>
    <n v="5"/>
    <n v="4"/>
    <n v="7"/>
    <n v="6"/>
    <n v="7"/>
    <n v="5"/>
    <n v="5"/>
    <n v="5"/>
    <n v="7"/>
    <n v="6"/>
    <n v="4"/>
    <n v="6"/>
    <n v="6"/>
    <n v="6"/>
    <n v="6"/>
    <n v="6"/>
    <n v="6"/>
    <n v="7"/>
    <m/>
    <m/>
    <n v="6"/>
    <n v="7"/>
    <n v="7"/>
    <m/>
    <m/>
    <m/>
    <m/>
    <m/>
    <m/>
    <m/>
    <s v="Very Supportive"/>
    <s v="Very Interested"/>
    <s v="No"/>
    <s v="somewhat likely"/>
    <s v="Posisbly shorter sessions (90 mins)"/>
    <s v="Yes - only because of the special needs - down syndrome and newly diagnosed autism."/>
    <s v="Focus on psotiveoutcomes, changing my mindset"/>
    <m/>
    <s v="TomlinsonChristabel"/>
    <s v="TomlinsonGen40128Female"/>
    <n v="1"/>
    <n v="0"/>
    <n v="0"/>
    <n v="0"/>
    <n v="0"/>
  </r>
  <r>
    <s v="1819-1966"/>
    <s v="Register IYP-AKL-MOE-CE1576551.xlsx"/>
    <s v="McKubre"/>
    <s v="Max"/>
    <s v="New Zealand European"/>
    <m/>
    <m/>
    <s v=""/>
    <d v="2011-02-19T00:00:00"/>
    <n v="7.506849315068493"/>
    <s v="Male"/>
    <s v="Self referral"/>
    <m/>
    <s v="Te Huruhi Primary"/>
    <s v="None"/>
    <s v="None"/>
    <n v="2"/>
    <s v="No"/>
    <m/>
    <m/>
    <s v="Hatfield"/>
    <s v="Jo"/>
    <s v="Parent"/>
    <s v="21 Nelson Ave, Surfdale, Waiheke"/>
    <s v="021622332"/>
    <s v="021622332"/>
    <s v="New Zealand European"/>
    <m/>
    <m/>
    <s v=""/>
    <s v="No"/>
    <s v="No"/>
    <m/>
    <m/>
    <m/>
    <m/>
    <m/>
    <n v="59"/>
    <s v="Still of Concern"/>
    <m/>
    <s v="BLANK"/>
    <m/>
    <s v="BLANK"/>
    <m/>
    <s v="BLANK"/>
    <n v="22"/>
    <s v="21+"/>
    <m/>
    <s v="BLANK"/>
    <s v="No"/>
    <s v="No"/>
    <m/>
    <x v="0"/>
    <x v="0"/>
    <x v="0"/>
    <n v="13"/>
    <s v="Y"/>
    <s v="Y"/>
    <s v="Y"/>
    <s v="Y"/>
    <s v="Y"/>
    <s v="Y"/>
    <s v="Y"/>
    <s v="Y"/>
    <s v="Y"/>
    <s v="Y"/>
    <s v="Y"/>
    <s v="Y"/>
    <s v="Y"/>
    <s v="N"/>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9285714285714286"/>
    <s v="76% to 100%"/>
    <s v="Yes"/>
    <m/>
    <m/>
    <m/>
    <n v="8"/>
    <n v="0"/>
    <n v="0"/>
    <n v="0"/>
    <m/>
    <m/>
    <m/>
    <m/>
    <m/>
    <m/>
    <m/>
    <m/>
    <m/>
    <m/>
    <m/>
    <m/>
    <m/>
    <m/>
    <m/>
    <m/>
    <m/>
    <m/>
    <m/>
    <m/>
    <m/>
    <m/>
    <m/>
    <m/>
    <m/>
    <m/>
    <m/>
    <m/>
    <m/>
    <m/>
    <m/>
    <m/>
    <m/>
    <m/>
    <m/>
    <m/>
    <m/>
    <m/>
    <m/>
    <m/>
    <m/>
    <m/>
    <m/>
    <m/>
    <m/>
    <m/>
    <m/>
    <m/>
    <m/>
    <m/>
    <m/>
    <m/>
    <m/>
    <m/>
    <m/>
    <s v="HatfieldJo"/>
    <s v="McKubreMax40593Male"/>
    <n v="1"/>
    <n v="0"/>
    <n v="0"/>
    <n v="0"/>
    <n v="0"/>
  </r>
  <r>
    <s v="1819-1967"/>
    <s v="Register IYP-AKL-MOE-CE1576551.xlsx"/>
    <s v="Stead"/>
    <s v="Andrew"/>
    <s v="New Zealand European"/>
    <m/>
    <m/>
    <s v=""/>
    <d v="2011-10-21T00:00:00"/>
    <n v="6.838356164383562"/>
    <s v="Male"/>
    <s v="Self referral"/>
    <m/>
    <s v="Waiheke Primary"/>
    <s v="None"/>
    <s v="None"/>
    <n v="0"/>
    <s v="No"/>
    <m/>
    <s v="Kari Centre/MoE Waitlist"/>
    <s v="Menduno"/>
    <s v="Davina"/>
    <s v="Parent"/>
    <s v="1A Palm Road, Palm Beach, Waiheke"/>
    <s v="02108716645"/>
    <s v="02108716645"/>
    <s v="North America"/>
    <m/>
    <m/>
    <s v=""/>
    <s v="No"/>
    <s v="No"/>
    <m/>
    <m/>
    <m/>
    <m/>
    <m/>
    <n v="60"/>
    <s v="Clinical Range"/>
    <n v="54"/>
    <s v="&lt;55"/>
    <m/>
    <s v="BLANK"/>
    <m/>
    <s v="BLANK"/>
    <n v="20"/>
    <s v="Still of Concern"/>
    <m/>
    <s v="BLANK"/>
    <s v="Yes"/>
    <s v="No"/>
    <m/>
    <x v="0"/>
    <x v="0"/>
    <x v="0"/>
    <n v="2"/>
    <s v="Y"/>
    <s v="Y"/>
    <s v="N"/>
    <s v="N"/>
    <s v="N"/>
    <s v="N"/>
    <s v="N"/>
    <s v="N"/>
    <s v="N"/>
    <s v="N"/>
    <s v="N"/>
    <s v="N"/>
    <s v="N"/>
    <s v="N"/>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14285714285714285"/>
    <s v="1% to 25%"/>
    <s v="No"/>
    <m/>
    <m/>
    <m/>
    <n v="7"/>
    <n v="1"/>
    <n v="0"/>
    <n v="0"/>
    <m/>
    <m/>
    <m/>
    <m/>
    <m/>
    <m/>
    <m/>
    <m/>
    <m/>
    <m/>
    <m/>
    <m/>
    <m/>
    <m/>
    <m/>
    <m/>
    <m/>
    <m/>
    <m/>
    <m/>
    <m/>
    <m/>
    <m/>
    <m/>
    <m/>
    <m/>
    <m/>
    <m/>
    <m/>
    <m/>
    <m/>
    <m/>
    <m/>
    <m/>
    <m/>
    <m/>
    <m/>
    <m/>
    <m/>
    <m/>
    <m/>
    <m/>
    <m/>
    <m/>
    <m/>
    <m/>
    <m/>
    <m/>
    <m/>
    <m/>
    <m/>
    <m/>
    <m/>
    <m/>
    <m/>
    <s v="MendunoDavina"/>
    <s v="SteadAndrew40837Male"/>
    <n v="1"/>
    <n v="0"/>
    <n v="0"/>
    <n v="0"/>
    <n v="0"/>
  </r>
  <r>
    <s v="1819-1968"/>
    <s v="Register IYP-AKL-MOE-CE1576551.xlsx"/>
    <s v="Trevett"/>
    <s v="Louis"/>
    <s v="New Zealand European"/>
    <m/>
    <m/>
    <s v=""/>
    <d v="2010-08-09T00:00:00"/>
    <n v="8.0383561643835613"/>
    <s v="Male"/>
    <s v="Mental Health (CAMHS, CAFS)"/>
    <m/>
    <s v="Te Huruhi Primary"/>
    <s v="None"/>
    <s v="None"/>
    <n v="1"/>
    <s v="Yes"/>
    <s v="ADHD/Anxiety"/>
    <s v="Kari Centre/MoE waitlist"/>
    <s v="Thomas"/>
    <s v="Lisa"/>
    <s v="Parent"/>
    <s v="29 Gordons Road, Waiheke"/>
    <s v="021932708"/>
    <s v="021932708"/>
    <s v="Other European"/>
    <m/>
    <m/>
    <s v=""/>
    <s v="No"/>
    <s v="No"/>
    <m/>
    <m/>
    <m/>
    <m/>
    <m/>
    <n v="64"/>
    <s v="Clinical Range"/>
    <n v="72"/>
    <s v="Clinical Range"/>
    <n v="63"/>
    <s v="Clinical Range"/>
    <n v="49"/>
    <s v="&lt;55"/>
    <n v="12"/>
    <s v="Clinical Range"/>
    <n v="17"/>
    <s v="Still of Concern"/>
    <s v="Yes"/>
    <s v="Yes"/>
    <m/>
    <x v="1"/>
    <x v="2"/>
    <x v="2"/>
    <n v="12"/>
    <s v="Y"/>
    <s v="Y"/>
    <s v="Y"/>
    <s v="Y"/>
    <s v="N"/>
    <s v="Y"/>
    <s v="Y"/>
    <s v="N"/>
    <s v="Y"/>
    <s v="Y"/>
    <s v="Y"/>
    <s v="Y"/>
    <s v="Y"/>
    <s v="Y"/>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8571428571428571"/>
    <s v="76% to 100%"/>
    <s v="Yes"/>
    <m/>
    <m/>
    <m/>
    <n v="3"/>
    <n v="1"/>
    <n v="1"/>
    <n v="1"/>
    <n v="7"/>
    <n v="7"/>
    <n v="5"/>
    <n v="7"/>
    <n v="6"/>
    <n v="6"/>
    <n v="7"/>
    <n v="6"/>
    <n v="5"/>
    <n v="7"/>
    <n v="6"/>
    <n v="6"/>
    <n v="7"/>
    <n v="6"/>
    <n v="4"/>
    <n v="6"/>
    <n v="7"/>
    <n v="6"/>
    <n v="6"/>
    <n v="7"/>
    <n v="7"/>
    <n v="7"/>
    <n v="5"/>
    <n v="6"/>
    <n v="6"/>
    <n v="6"/>
    <n v="4"/>
    <n v="5"/>
    <n v="6"/>
    <n v="6"/>
    <n v="6"/>
    <n v="7"/>
    <n v="7"/>
    <n v="7"/>
    <n v="7"/>
    <m/>
    <m/>
    <n v="7"/>
    <n v="7"/>
    <n v="7"/>
    <m/>
    <m/>
    <m/>
    <m/>
    <m/>
    <m/>
    <m/>
    <s v="Very Supportive"/>
    <s v="Very Interested"/>
    <s v="Yes"/>
    <s v="Likely"/>
    <s v="Possibly include some examples of older children."/>
    <s v="Not at the moment - I need to implement what I've learnt and practice more to see where we are. But I might in the future."/>
    <s v="My house is calmer, my boy is happier, my marriage is stronger."/>
    <m/>
    <s v="ThomasLisa"/>
    <s v="TrevettLouis40399Male"/>
    <n v="1"/>
    <n v="0"/>
    <n v="0"/>
    <n v="0"/>
    <n v="0"/>
  </r>
  <r>
    <s v="1819-1969"/>
    <s v="Register IYP-AKL-MOE-CE1576551.xlsx"/>
    <s v="Putt"/>
    <s v="Jayden"/>
    <s v="New Zealand European"/>
    <m/>
    <m/>
    <s v=""/>
    <d v="2010-10-23T00:00:00"/>
    <n v="7.8328767123287673"/>
    <s v="Male"/>
    <s v="Self referral"/>
    <m/>
    <s v="Te Huruhi Primary"/>
    <s v="None"/>
    <s v="None"/>
    <n v="2"/>
    <s v="No"/>
    <m/>
    <s v="MoE - SLT"/>
    <s v="King"/>
    <s v="Tayla"/>
    <s v="Parent"/>
    <s v="17 Tetley Road, Surfdale, Waiheke"/>
    <s v="0212440077"/>
    <s v="0212440077"/>
    <s v="New Zealand European"/>
    <m/>
    <m/>
    <s v=""/>
    <s v="No"/>
    <s v="No"/>
    <m/>
    <m/>
    <m/>
    <m/>
    <m/>
    <n v="70"/>
    <s v="Clinical Range"/>
    <n v="67"/>
    <s v="Clinical Range"/>
    <m/>
    <s v="BLANK"/>
    <m/>
    <s v="BLANK"/>
    <n v="13"/>
    <s v="Clinical Range"/>
    <m/>
    <s v="BLANK"/>
    <s v="Yes"/>
    <s v="No"/>
    <m/>
    <x v="0"/>
    <x v="0"/>
    <x v="0"/>
    <n v="3"/>
    <s v="N"/>
    <s v="Y"/>
    <s v="Y"/>
    <s v="N"/>
    <s v="N"/>
    <s v="Y"/>
    <s v="N"/>
    <s v="N"/>
    <s v="N"/>
    <s v="N"/>
    <s v="N"/>
    <s v="N"/>
    <s v="N"/>
    <s v="N"/>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21428571428571427"/>
    <s v="1% to 25%"/>
    <s v="No"/>
    <m/>
    <m/>
    <m/>
    <n v="7"/>
    <n v="1"/>
    <n v="0"/>
    <n v="0"/>
    <m/>
    <m/>
    <m/>
    <m/>
    <m/>
    <m/>
    <m/>
    <m/>
    <m/>
    <m/>
    <m/>
    <m/>
    <m/>
    <m/>
    <m/>
    <m/>
    <m/>
    <m/>
    <m/>
    <m/>
    <m/>
    <m/>
    <m/>
    <m/>
    <m/>
    <m/>
    <m/>
    <m/>
    <m/>
    <m/>
    <m/>
    <m/>
    <m/>
    <m/>
    <m/>
    <m/>
    <m/>
    <m/>
    <m/>
    <m/>
    <m/>
    <m/>
    <m/>
    <m/>
    <m/>
    <m/>
    <m/>
    <m/>
    <m/>
    <m/>
    <m/>
    <m/>
    <m/>
    <m/>
    <m/>
    <s v="KingTayla"/>
    <s v="PuttJayden40474Male"/>
    <n v="1"/>
    <n v="0"/>
    <n v="0"/>
    <n v="0"/>
    <n v="0"/>
  </r>
  <r>
    <s v="1819-1970"/>
    <s v="Register IYP-AKL-MOE-CE1682959.xlsx"/>
    <s v="Hoy Fong "/>
    <s v="Jadelyn"/>
    <s v="Chinese"/>
    <m/>
    <m/>
    <s v=""/>
    <d v="2011-11-11T00:00:00"/>
    <n v="7.2602739726027394"/>
    <s v="Female"/>
    <s v="NGO"/>
    <s v="09- 6329400 "/>
    <s v="Cornwall Park School"/>
    <m/>
    <s v="Cornwall Park School"/>
    <m/>
    <m/>
    <m/>
    <m/>
    <s v="Hoy Fong"/>
    <s v="Ginny "/>
    <s v="Parent"/>
    <s v="22A Karetu Road, Greenlane, Auckland"/>
    <n v="21880007"/>
    <n v="21880007"/>
    <s v="Chinese"/>
    <m/>
    <m/>
    <s v=""/>
    <s v="No"/>
    <s v="No"/>
    <m/>
    <m/>
    <m/>
    <m/>
    <m/>
    <n v="62"/>
    <s v="Clinical Range"/>
    <n v="21"/>
    <s v="&lt;55"/>
    <n v="50"/>
    <s v="&lt;55"/>
    <n v="6"/>
    <s v="&lt;55"/>
    <n v="38"/>
    <s v="21+"/>
    <n v="35"/>
    <s v="21+"/>
    <s v="Yes"/>
    <s v="No"/>
    <m/>
    <x v="1"/>
    <x v="2"/>
    <x v="1"/>
    <n v="13"/>
    <s v="Y"/>
    <s v="Y"/>
    <s v="Y"/>
    <s v="Y"/>
    <s v="Y"/>
    <s v="Y"/>
    <s v="Y"/>
    <s v="Y"/>
    <s v="N"/>
    <s v="Y"/>
    <s v="Y"/>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9285714285714286"/>
    <s v="76% to 100%"/>
    <s v="Yes"/>
    <m/>
    <m/>
    <m/>
    <n v="4"/>
    <n v="1"/>
    <n v="0"/>
    <n v="1"/>
    <n v="6"/>
    <n v="6"/>
    <n v="5"/>
    <n v="6"/>
    <n v="5"/>
    <n v="5"/>
    <n v="7"/>
    <n v="6"/>
    <n v="6"/>
    <n v="5"/>
    <n v="5"/>
    <n v="5"/>
    <n v="7"/>
    <n v="6"/>
    <n v="6"/>
    <n v="5"/>
    <n v="6"/>
    <n v="6"/>
    <n v="5"/>
    <n v="6"/>
    <n v="6"/>
    <n v="5"/>
    <n v="6"/>
    <n v="5"/>
    <n v="5"/>
    <n v="7"/>
    <n v="6"/>
    <n v="6"/>
    <n v="5"/>
    <n v="6"/>
    <n v="6"/>
    <n v="5"/>
    <n v="7"/>
    <n v="7"/>
    <n v="7"/>
    <m/>
    <m/>
    <n v="7"/>
    <n v="6"/>
    <n v="6"/>
    <m/>
    <m/>
    <m/>
    <m/>
    <m/>
    <m/>
    <m/>
    <m/>
    <m/>
    <m/>
    <m/>
    <m/>
    <m/>
    <m/>
    <m/>
    <s v="Hoy FongGinny "/>
    <s v="Hoy Fong Jadelyn40858Female"/>
    <n v="1"/>
    <n v="0"/>
    <n v="0"/>
    <n v="0"/>
    <n v="0"/>
  </r>
  <r>
    <s v="1819-1971"/>
    <s v="Register IYP-AKL-MOE-CE1682959.xlsx"/>
    <s v="Hoy Fong "/>
    <s v="Braxton "/>
    <s v="Chinese"/>
    <m/>
    <m/>
    <s v=""/>
    <d v="2013-08-29T00:00:00"/>
    <n v="5.4602739726027396"/>
    <s v="Male"/>
    <s v="MOE"/>
    <s v="09- 6329400"/>
    <s v="Cornwall Park School"/>
    <m/>
    <s v="Cornwall Park School"/>
    <m/>
    <s v="Yes"/>
    <s v="Dyslexia "/>
    <s v="Speech and language "/>
    <s v="Hoy Fong"/>
    <s v="Jared "/>
    <s v="Parent"/>
    <s v="22A Karetu Road, Greenlane, Auckland"/>
    <n v="21880007"/>
    <n v="21880007"/>
    <s v="Chinese"/>
    <m/>
    <m/>
    <s v=""/>
    <s v="No"/>
    <s v="No"/>
    <m/>
    <m/>
    <m/>
    <m/>
    <m/>
    <n v="48"/>
    <s v="&lt;55"/>
    <n v="12"/>
    <s v="&lt;55"/>
    <n v="41"/>
    <s v="&lt;55"/>
    <n v="12"/>
    <s v="&lt;55"/>
    <n v="40"/>
    <s v="21+"/>
    <n v="20"/>
    <s v="Still of Concern"/>
    <s v="No"/>
    <s v="No"/>
    <m/>
    <x v="1"/>
    <x v="1"/>
    <x v="1"/>
    <n v="11"/>
    <s v="Y"/>
    <s v="Y"/>
    <s v="N"/>
    <s v="Y"/>
    <s v="Y"/>
    <s v="Y"/>
    <s v="Y"/>
    <s v="Y"/>
    <s v="N"/>
    <s v="N"/>
    <s v="Y"/>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7857142857142857"/>
    <s v="76% to 100%"/>
    <s v="Yes"/>
    <m/>
    <m/>
    <m/>
    <n v="4"/>
    <n v="0"/>
    <n v="0"/>
    <n v="1"/>
    <n v="7"/>
    <n v="6"/>
    <n v="6"/>
    <n v="6"/>
    <n v="7"/>
    <n v="6"/>
    <n v="6"/>
    <n v="6"/>
    <n v="6"/>
    <n v="6"/>
    <n v="7"/>
    <n v="6"/>
    <n v="6"/>
    <n v="6"/>
    <n v="6"/>
    <n v="6"/>
    <n v="7"/>
    <n v="6"/>
    <n v="6"/>
    <n v="7"/>
    <n v="6"/>
    <n v="6"/>
    <n v="6"/>
    <n v="7"/>
    <n v="6"/>
    <n v="6"/>
    <n v="6"/>
    <n v="6"/>
    <n v="6"/>
    <n v="7"/>
    <n v="6"/>
    <n v="6"/>
    <n v="7"/>
    <n v="7"/>
    <n v="7"/>
    <m/>
    <m/>
    <n v="7"/>
    <n v="7"/>
    <n v="7"/>
    <m/>
    <m/>
    <m/>
    <m/>
    <m/>
    <m/>
    <m/>
    <m/>
    <m/>
    <m/>
    <m/>
    <m/>
    <m/>
    <m/>
    <m/>
    <s v="Hoy FongJared "/>
    <s v="Hoy Fong Braxton 41515Male"/>
    <n v="1"/>
    <n v="0"/>
    <n v="0"/>
    <n v="0"/>
    <n v="0"/>
  </r>
  <r>
    <s v="1819-1972"/>
    <s v="Register IYP-AKL-MOE-CE1682959.xlsx"/>
    <s v="Mokthar"/>
    <s v="Ahmadi"/>
    <s v="Middle Eastern"/>
    <m/>
    <m/>
    <s v=""/>
    <d v="2015-07-17T00:00:00"/>
    <n v="3.5780821917808221"/>
    <s v="Male"/>
    <s v="NGO"/>
    <m/>
    <s v="Pitter patter ECE "/>
    <m/>
    <s v="Kindergarten"/>
    <m/>
    <s v="No"/>
    <m/>
    <m/>
    <s v=" Hussaini "/>
    <s v="Angela"/>
    <s v="Parent"/>
    <s v="30 revel avenue mt roskill"/>
    <m/>
    <n v="224326680"/>
    <s v="Middle Eastern"/>
    <m/>
    <m/>
    <s v=""/>
    <s v="No"/>
    <s v="Yes"/>
    <m/>
    <m/>
    <m/>
    <m/>
    <m/>
    <n v="54"/>
    <s v="&lt;55"/>
    <n v="14"/>
    <s v="&lt;55"/>
    <m/>
    <s v="BLANK"/>
    <m/>
    <s v="BLANK"/>
    <n v="22"/>
    <s v="21+"/>
    <n v="46"/>
    <s v="21+"/>
    <s v="No"/>
    <s v="No"/>
    <m/>
    <x v="0"/>
    <x v="0"/>
    <x v="2"/>
    <n v="9"/>
    <s v="Y"/>
    <s v="Y"/>
    <s v="Y"/>
    <s v="N"/>
    <s v="Y"/>
    <s v="Y"/>
    <s v="N"/>
    <s v="Y"/>
    <s v="Y"/>
    <s v="N"/>
    <s v="N"/>
    <s v="Y"/>
    <s v="Y"/>
    <s v="N"/>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6428571428571429"/>
    <s v="51% to 75%"/>
    <s v="No"/>
    <m/>
    <m/>
    <m/>
    <n v="10"/>
    <n v="0"/>
    <n v="0"/>
    <n v="1"/>
    <n v="6"/>
    <n v="5"/>
    <n v="5"/>
    <n v="6"/>
    <n v="6"/>
    <n v="6"/>
    <n v="6"/>
    <n v="7"/>
    <n v="5"/>
    <n v="5"/>
    <n v="6"/>
    <n v="6"/>
    <n v="6"/>
    <n v="7"/>
    <n v="5"/>
    <n v="5"/>
    <n v="6"/>
    <n v="5"/>
    <n v="5"/>
    <n v="6"/>
    <n v="5"/>
    <n v="5"/>
    <n v="6"/>
    <n v="6"/>
    <n v="6"/>
    <n v="6"/>
    <n v="7"/>
    <n v="5"/>
    <n v="5"/>
    <n v="6"/>
    <n v="5"/>
    <n v="5"/>
    <n v="6"/>
    <n v="6"/>
    <n v="7"/>
    <m/>
    <m/>
    <n v="7"/>
    <n v="6"/>
    <n v="7"/>
    <m/>
    <m/>
    <m/>
    <m/>
    <m/>
    <m/>
    <m/>
    <m/>
    <m/>
    <m/>
    <m/>
    <m/>
    <m/>
    <m/>
    <m/>
    <s v=" Hussaini Angela"/>
    <s v="MoktharAhmadi42202Male"/>
    <n v="1"/>
    <n v="0"/>
    <n v="0"/>
    <n v="0"/>
    <n v="0"/>
  </r>
  <r>
    <s v="1819-1973"/>
    <s v="Register IYP-AKL-MOE-CE1682959.xlsx"/>
    <s v=" Hussiani "/>
    <s v="Mahdi"/>
    <s v="Middle Eastern"/>
    <m/>
    <m/>
    <s v=""/>
    <d v="2013-08-05T00:00:00"/>
    <n v="5.5260273972602736"/>
    <s v="Male"/>
    <s v="NGO"/>
    <s v="Phone"/>
    <m/>
    <m/>
    <s v="Education and Care Services"/>
    <m/>
    <s v="Yes"/>
    <s v="Peadiatrician querring ADHD"/>
    <s v="Early Intervention (EI) "/>
    <s v="Ahmadi"/>
    <s v="Niloufer"/>
    <s v="Parent"/>
    <s v="196 solar road glen eden "/>
    <s v="09 8133848"/>
    <n v="21511328"/>
    <s v="Middle Eastern"/>
    <m/>
    <m/>
    <s v=""/>
    <s v="No"/>
    <s v="Yes"/>
    <m/>
    <m/>
    <m/>
    <m/>
    <m/>
    <n v="81"/>
    <s v="Clinical Range"/>
    <n v="34"/>
    <s v="&lt;55"/>
    <n v="62"/>
    <s v="Clinical Range"/>
    <n v="16"/>
    <s v="&lt;55"/>
    <n v="26"/>
    <s v="21+"/>
    <n v="30"/>
    <s v="21+"/>
    <s v="Yes"/>
    <s v="Yes"/>
    <m/>
    <x v="1"/>
    <x v="2"/>
    <x v="2"/>
    <n v="9"/>
    <s v="Y"/>
    <s v="Y"/>
    <s v="Y"/>
    <s v="N"/>
    <s v="N"/>
    <s v="Y"/>
    <s v="N"/>
    <s v="Y"/>
    <s v="Y"/>
    <s v="N"/>
    <s v="N"/>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6428571428571429"/>
    <s v="51% to 75%"/>
    <s v="No"/>
    <m/>
    <m/>
    <m/>
    <n v="9"/>
    <n v="1"/>
    <n v="1"/>
    <n v="1"/>
    <n v="6"/>
    <n v="6"/>
    <n v="6"/>
    <n v="6"/>
    <n v="7"/>
    <n v="6"/>
    <n v="7"/>
    <n v="6"/>
    <n v="6"/>
    <n v="6"/>
    <n v="7"/>
    <n v="6"/>
    <n v="7"/>
    <n v="6"/>
    <n v="6"/>
    <n v="6"/>
    <n v="6"/>
    <n v="6"/>
    <n v="6"/>
    <n v="6"/>
    <n v="6"/>
    <n v="6"/>
    <n v="6"/>
    <n v="7"/>
    <n v="6"/>
    <n v="7"/>
    <n v="6"/>
    <n v="6"/>
    <n v="6"/>
    <n v="6"/>
    <n v="6"/>
    <n v="6"/>
    <n v="7"/>
    <n v="7"/>
    <n v="6"/>
    <m/>
    <m/>
    <n v="6"/>
    <n v="7"/>
    <n v="6"/>
    <m/>
    <m/>
    <m/>
    <m/>
    <m/>
    <m/>
    <m/>
    <m/>
    <m/>
    <m/>
    <m/>
    <m/>
    <m/>
    <m/>
    <m/>
    <s v="AhmadiNiloufer"/>
    <s v=" Hussiani Mahdi41491Male"/>
    <n v="1"/>
    <n v="0"/>
    <n v="0"/>
    <n v="0"/>
    <n v="0"/>
  </r>
  <r>
    <s v="1819-1974"/>
    <s v="Register IYP-AKL-MOE-CE1682959.xlsx"/>
    <s v="Kenworthy"/>
    <s v="Corin"/>
    <s v="New Zealand European"/>
    <m/>
    <m/>
    <s v=""/>
    <d v="2013-11-14T00:00:00"/>
    <n v="5.2493150684931509"/>
    <s v="Male"/>
    <s v="MOE"/>
    <s v="09 276 3729"/>
    <s v="St. Dominics school "/>
    <m/>
    <s v="Transitioned to school"/>
    <m/>
    <s v="Yes"/>
    <s v="ADHD"/>
    <s v="Speech and language "/>
    <s v="Kenworthy"/>
    <s v="Celeste"/>
    <s v="Parent"/>
    <s v="102 Terry Street Blockhouse Bay Auckland "/>
    <m/>
    <s v="02108601645"/>
    <s v="New Zealand European"/>
    <m/>
    <m/>
    <s v=""/>
    <s v="No"/>
    <m/>
    <m/>
    <m/>
    <m/>
    <m/>
    <m/>
    <n v="56"/>
    <s v="Still of Concern"/>
    <n v="14"/>
    <s v="&lt;55"/>
    <n v="45"/>
    <s v="&lt;55"/>
    <n v="6"/>
    <s v="&lt;55"/>
    <n v="21"/>
    <s v="21+"/>
    <n v="44"/>
    <s v="21+"/>
    <s v="No"/>
    <s v="No"/>
    <m/>
    <x v="1"/>
    <x v="2"/>
    <x v="2"/>
    <n v="12"/>
    <s v="Y"/>
    <s v="Y"/>
    <s v="N"/>
    <s v="Y"/>
    <s v="N"/>
    <s v="Y"/>
    <s v="Y"/>
    <s v="Y"/>
    <s v="Y"/>
    <s v="Y"/>
    <s v="Y"/>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8571428571428571"/>
    <s v="76% to 100%"/>
    <s v="Yes"/>
    <m/>
    <m/>
    <m/>
    <n v="3"/>
    <n v="0"/>
    <n v="0"/>
    <n v="1"/>
    <n v="6"/>
    <n v="6"/>
    <n v="6"/>
    <n v="7"/>
    <n v="6"/>
    <n v="6"/>
    <n v="6"/>
    <n v="7"/>
    <n v="6"/>
    <n v="6"/>
    <n v="6"/>
    <n v="6"/>
    <n v="6"/>
    <n v="7"/>
    <n v="6"/>
    <n v="6"/>
    <n v="6"/>
    <n v="6"/>
    <n v="6"/>
    <n v="6"/>
    <n v="6"/>
    <n v="6"/>
    <n v="7"/>
    <n v="6"/>
    <n v="6"/>
    <n v="6"/>
    <n v="7"/>
    <n v="6"/>
    <n v="6"/>
    <n v="6"/>
    <n v="6"/>
    <n v="6"/>
    <n v="6"/>
    <n v="7"/>
    <n v="6"/>
    <m/>
    <m/>
    <n v="6"/>
    <n v="7"/>
    <n v="6"/>
    <m/>
    <m/>
    <m/>
    <m/>
    <m/>
    <m/>
    <m/>
    <m/>
    <m/>
    <m/>
    <m/>
    <m/>
    <m/>
    <m/>
    <m/>
    <s v="KenworthyCeleste"/>
    <s v="KenworthyCorin41592Male"/>
    <n v="1"/>
    <n v="0"/>
    <n v="0"/>
    <n v="0"/>
    <n v="0"/>
  </r>
  <r>
    <s v="1819-1975"/>
    <s v="Register IYP-AKL-MOE-CE1682959.xlsx"/>
    <s v="Ezra"/>
    <s v="Tuigamala"/>
    <s v="Other Pacific Peoples"/>
    <m/>
    <m/>
    <s v="Pacific"/>
    <d v="2016-07-17T00:00:00"/>
    <n v="2.5753424657534247"/>
    <s v="Male"/>
    <s v="MOE"/>
    <s v="09- 6329400"/>
    <m/>
    <m/>
    <s v="Kindergarten"/>
    <m/>
    <s v="No"/>
    <m/>
    <s v="EI"/>
    <s v="Tuigamala"/>
    <s v="Peti"/>
    <s v="Parent"/>
    <s v="2 Shepard Avenue Mt. Roskill"/>
    <m/>
    <s v="02108601645"/>
    <s v="Samoan"/>
    <m/>
    <m/>
    <s v="Pacific"/>
    <s v="No"/>
    <s v="Yes"/>
    <m/>
    <m/>
    <m/>
    <m/>
    <m/>
    <n v="50"/>
    <s v="&lt;55"/>
    <n v="9"/>
    <s v="&lt;55"/>
    <n v="42"/>
    <s v="&lt;55"/>
    <n v="2"/>
    <s v="&lt;55"/>
    <n v="39"/>
    <s v="21+"/>
    <n v="52"/>
    <s v="21+"/>
    <s v="No"/>
    <s v="No"/>
    <m/>
    <x v="1"/>
    <x v="2"/>
    <x v="2"/>
    <n v="13"/>
    <s v="Y"/>
    <s v="Y"/>
    <s v="Y"/>
    <s v="Y"/>
    <s v="N"/>
    <s v="Y"/>
    <s v="Y"/>
    <s v="Y"/>
    <s v="Y"/>
    <s v="Y"/>
    <s v="Y"/>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9285714285714286"/>
    <s v="76% to 100%"/>
    <s v="Yes"/>
    <m/>
    <m/>
    <m/>
    <n v="10"/>
    <n v="0"/>
    <n v="0"/>
    <n v="1"/>
    <n v="6"/>
    <n v="6"/>
    <n v="6"/>
    <n v="6"/>
    <n v="5"/>
    <n v="5"/>
    <n v="6"/>
    <n v="6"/>
    <n v="6"/>
    <n v="6"/>
    <n v="5"/>
    <n v="5"/>
    <n v="6"/>
    <n v="6"/>
    <n v="6"/>
    <n v="6"/>
    <n v="6"/>
    <n v="6"/>
    <n v="6"/>
    <n v="6"/>
    <n v="6"/>
    <n v="6"/>
    <n v="6"/>
    <n v="5"/>
    <n v="5"/>
    <n v="6"/>
    <n v="6"/>
    <n v="6"/>
    <n v="6"/>
    <n v="6"/>
    <n v="6"/>
    <n v="6"/>
    <n v="7"/>
    <n v="7"/>
    <n v="7"/>
    <m/>
    <m/>
    <n v="7"/>
    <n v="7"/>
    <n v="7"/>
    <m/>
    <m/>
    <m/>
    <m/>
    <m/>
    <m/>
    <m/>
    <m/>
    <m/>
    <m/>
    <m/>
    <m/>
    <m/>
    <m/>
    <m/>
    <s v="TuigamalaPeti"/>
    <s v="EzraTuigamala42568Male"/>
    <n v="1"/>
    <n v="0"/>
    <n v="1"/>
    <n v="0"/>
    <n v="1"/>
  </r>
  <r>
    <s v="1819-1976"/>
    <s v="Register IYP-AKL-MOE-CE1682959.xlsx"/>
    <s v="Huerfano"/>
    <s v="Farran"/>
    <s v="Latin American"/>
    <m/>
    <m/>
    <s v=""/>
    <d v="2015-10-24T00:00:00"/>
    <n v="3.3068493150684932"/>
    <s v="Male"/>
    <s v="MOE"/>
    <s v="09-6329400"/>
    <s v="Little Earth Remuera ECE"/>
    <m/>
    <s v="Kindergarten"/>
    <m/>
    <s v="No"/>
    <m/>
    <s v="EI"/>
    <s v="Huerfano "/>
    <s v="Fabian"/>
    <s v="Parent"/>
    <s v="9/137 Portland Road, Remuera "/>
    <m/>
    <m/>
    <s v="Latin American"/>
    <m/>
    <m/>
    <s v=""/>
    <s v="No"/>
    <s v="No"/>
    <m/>
    <m/>
    <m/>
    <m/>
    <m/>
    <n v="54"/>
    <s v="&lt;55"/>
    <n v="3"/>
    <s v="&lt;55"/>
    <n v="51"/>
    <s v="&lt;55"/>
    <n v="7"/>
    <s v="&lt;55"/>
    <n v="32"/>
    <s v="21+"/>
    <n v="18"/>
    <s v="Still of Concern"/>
    <s v="No"/>
    <s v="No"/>
    <m/>
    <x v="1"/>
    <x v="1"/>
    <x v="1"/>
    <n v="12"/>
    <s v="Y"/>
    <s v="Y"/>
    <s v="N"/>
    <s v="Y"/>
    <s v="Y"/>
    <s v="N"/>
    <s v="Y"/>
    <s v="Y"/>
    <s v="Y"/>
    <s v="Y"/>
    <s v="Y"/>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8571428571428571"/>
    <s v="76% to 100%"/>
    <s v="Yes"/>
    <m/>
    <m/>
    <m/>
    <n v="4"/>
    <n v="0"/>
    <n v="0"/>
    <n v="1"/>
    <n v="7"/>
    <n v="6"/>
    <n v="7"/>
    <n v="6"/>
    <n v="6"/>
    <n v="6"/>
    <n v="6"/>
    <n v="7"/>
    <n v="6"/>
    <n v="7"/>
    <n v="6"/>
    <n v="6"/>
    <n v="6"/>
    <n v="7"/>
    <n v="6"/>
    <n v="7"/>
    <n v="7"/>
    <n v="6"/>
    <n v="7"/>
    <n v="7"/>
    <n v="6"/>
    <n v="7"/>
    <n v="6"/>
    <n v="6"/>
    <n v="6"/>
    <n v="6"/>
    <n v="7"/>
    <n v="6"/>
    <n v="7"/>
    <n v="7"/>
    <n v="6"/>
    <n v="7"/>
    <n v="7"/>
    <n v="7"/>
    <n v="7"/>
    <m/>
    <m/>
    <n v="7"/>
    <n v="7"/>
    <n v="7"/>
    <m/>
    <m/>
    <m/>
    <m/>
    <m/>
    <m/>
    <m/>
    <m/>
    <m/>
    <m/>
    <m/>
    <m/>
    <m/>
    <m/>
    <m/>
    <s v="Huerfano Fabian"/>
    <s v="HuerfanoFarran42301Male"/>
    <n v="1"/>
    <n v="0"/>
    <n v="0"/>
    <n v="0"/>
    <n v="0"/>
  </r>
  <r>
    <s v="1819-1977"/>
    <s v="Register IYP-AKL-MOE-CE1682959.xlsx"/>
    <s v="Mackie"/>
    <s v="Toby"/>
    <s v="New Zealand European"/>
    <m/>
    <m/>
    <s v=""/>
    <d v="2014-05-01T00:00:00"/>
    <n v="4.7890410958904113"/>
    <s v="Male"/>
    <s v="Mental Health (CAMHS, CAFS)"/>
    <m/>
    <s v="Mt Albert kindy"/>
    <m/>
    <s v="Transitioned to school"/>
    <m/>
    <s v="No"/>
    <m/>
    <s v="EI"/>
    <s v="Emma"/>
    <s v="Mackie"/>
    <s v="Parent"/>
    <s v="16 Richardson Road Mt. Albert "/>
    <m/>
    <s v="021519765"/>
    <s v="New Zealand European"/>
    <m/>
    <m/>
    <s v=""/>
    <s v="No"/>
    <s v="No"/>
    <m/>
    <m/>
    <m/>
    <m/>
    <m/>
    <n v="41"/>
    <s v="&lt;55"/>
    <n v="4"/>
    <s v="&lt;55"/>
    <n v="41"/>
    <s v="&lt;55"/>
    <n v="7"/>
    <s v="&lt;55"/>
    <n v="29"/>
    <s v="21+"/>
    <n v="38"/>
    <s v="21+"/>
    <s v="No"/>
    <s v="No"/>
    <m/>
    <x v="2"/>
    <x v="1"/>
    <x v="2"/>
    <n v="13"/>
    <s v="Y"/>
    <s v="Y"/>
    <s v="Y"/>
    <s v="Y"/>
    <s v="Y"/>
    <s v="N"/>
    <s v="Y"/>
    <s v="Y"/>
    <s v="Y"/>
    <s v="Y"/>
    <s v="Y"/>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9285714285714286"/>
    <s v="76% to 100%"/>
    <s v="Yes"/>
    <m/>
    <m/>
    <m/>
    <n v="7"/>
    <n v="0"/>
    <n v="0"/>
    <n v="1"/>
    <n v="6"/>
    <n v="7"/>
    <n v="7"/>
    <n v="6"/>
    <n v="6"/>
    <n v="6"/>
    <n v="7"/>
    <n v="6"/>
    <n v="7"/>
    <n v="6"/>
    <n v="6"/>
    <n v="6"/>
    <n v="7"/>
    <n v="6"/>
    <n v="7"/>
    <n v="6"/>
    <n v="6"/>
    <n v="7"/>
    <n v="7"/>
    <n v="6"/>
    <n v="7"/>
    <n v="7"/>
    <n v="6"/>
    <n v="6"/>
    <n v="6"/>
    <n v="7"/>
    <n v="6"/>
    <n v="7"/>
    <n v="6"/>
    <n v="6"/>
    <n v="7"/>
    <n v="7"/>
    <n v="7"/>
    <n v="7"/>
    <n v="7"/>
    <m/>
    <m/>
    <n v="7"/>
    <n v="7"/>
    <n v="7"/>
    <m/>
    <m/>
    <m/>
    <m/>
    <m/>
    <m/>
    <m/>
    <m/>
    <m/>
    <m/>
    <m/>
    <m/>
    <m/>
    <m/>
    <m/>
    <s v="EmmaMackie"/>
    <s v="MackieToby41760Male"/>
    <n v="1"/>
    <n v="0"/>
    <n v="0"/>
    <n v="0"/>
    <n v="0"/>
  </r>
  <r>
    <s v="1819-1978"/>
    <s v="Register IYP-AKL-MOE-CE1682959.xlsx"/>
    <s v="Nguyen"/>
    <s v="James"/>
    <s v="Asian nfd"/>
    <m/>
    <m/>
    <s v=""/>
    <d v="2014-12-04T00:00:00"/>
    <n v="4.1945205479452055"/>
    <s v="Male"/>
    <s v="Paediatrician"/>
    <m/>
    <s v="Remuera discovery "/>
    <m/>
    <s v="Education and Care Services"/>
    <m/>
    <s v="No"/>
    <m/>
    <s v="EI"/>
    <s v="Trinh"/>
    <s v="Ha"/>
    <s v="Parent"/>
    <s v="4 Arice atreet Remuera "/>
    <m/>
    <s v="021 676 165"/>
    <s v="Asian nfd"/>
    <m/>
    <m/>
    <s v=""/>
    <s v="No"/>
    <s v="No"/>
    <m/>
    <m/>
    <m/>
    <m/>
    <m/>
    <n v="41"/>
    <s v="&lt;55"/>
    <n v="3"/>
    <s v="&lt;55"/>
    <n v="42"/>
    <s v="&lt;55"/>
    <n v="2"/>
    <s v="&lt;55"/>
    <n v="34"/>
    <s v="21+"/>
    <n v="14"/>
    <s v="Clinical Range"/>
    <s v="No"/>
    <s v="Yes"/>
    <m/>
    <x v="2"/>
    <x v="2"/>
    <x v="1"/>
    <n v="10"/>
    <s v="Y"/>
    <s v="N"/>
    <s v="Y"/>
    <s v="N"/>
    <s v="Y"/>
    <s v="Y"/>
    <s v="Y"/>
    <s v="Y"/>
    <s v="N"/>
    <s v="N"/>
    <s v="Y"/>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7142857142857143"/>
    <s v="51% to 75%"/>
    <s v="No"/>
    <m/>
    <m/>
    <m/>
    <n v="2"/>
    <n v="0"/>
    <n v="1"/>
    <n v="1"/>
    <n v="7"/>
    <n v="6"/>
    <n v="6"/>
    <n v="6"/>
    <n v="6"/>
    <n v="5"/>
    <n v="6"/>
    <n v="5"/>
    <n v="5"/>
    <n v="7"/>
    <n v="6"/>
    <n v="5"/>
    <n v="6"/>
    <n v="5"/>
    <n v="5"/>
    <n v="7"/>
    <n v="7"/>
    <n v="6"/>
    <n v="6"/>
    <n v="7"/>
    <n v="6"/>
    <n v="6"/>
    <n v="6"/>
    <n v="6"/>
    <n v="5"/>
    <n v="6"/>
    <n v="5"/>
    <n v="5"/>
    <n v="7"/>
    <n v="7"/>
    <n v="6"/>
    <n v="6"/>
    <n v="7"/>
    <n v="7"/>
    <n v="7"/>
    <m/>
    <m/>
    <n v="7"/>
    <n v="7"/>
    <n v="7"/>
    <m/>
    <m/>
    <m/>
    <m/>
    <m/>
    <m/>
    <m/>
    <m/>
    <m/>
    <m/>
    <m/>
    <m/>
    <m/>
    <m/>
    <m/>
    <s v="TrinhHa"/>
    <s v="NguyenJames41977Male"/>
    <n v="1"/>
    <n v="0"/>
    <n v="0"/>
    <n v="0"/>
    <n v="0"/>
  </r>
  <r>
    <s v="1819-1979"/>
    <s v="Register IYP-AKL-MOE-CE1682959.xlsx"/>
    <s v="Tjauw"/>
    <s v="Raphael"/>
    <s v="New Zealand European"/>
    <s v="Chinese"/>
    <s v="Other Pacific Peoples"/>
    <s v="Pacific"/>
    <d v="2012-06-15T00:00:00"/>
    <n v="6.6657534246575345"/>
    <s v="Male"/>
    <s v="MOE"/>
    <m/>
    <s v="Marshall Liang School"/>
    <m/>
    <s v="Kindergarten"/>
    <m/>
    <s v="No"/>
    <m/>
    <s v="EI"/>
    <s v="Bullied"/>
    <s v="Sarah"/>
    <s v="Parent"/>
    <s v="7 Dundee Place "/>
    <m/>
    <m/>
    <s v="New Zealand European"/>
    <m/>
    <s v="Other Pacific Peoples"/>
    <s v="Pacific"/>
    <s v="No"/>
    <s v="Yes"/>
    <m/>
    <m/>
    <m/>
    <m/>
    <m/>
    <n v="79"/>
    <s v="Clinical Range"/>
    <n v="36"/>
    <s v="&lt;55"/>
    <n v="81"/>
    <s v="Clinical Range"/>
    <n v="20"/>
    <s v="&lt;55"/>
    <n v="40"/>
    <s v="21+"/>
    <n v="21"/>
    <s v="21+"/>
    <s v="Yes"/>
    <s v="Yes"/>
    <m/>
    <x v="2"/>
    <x v="2"/>
    <x v="1"/>
    <n v="9"/>
    <s v="N"/>
    <s v="N"/>
    <s v="N"/>
    <s v="Y"/>
    <s v="Y"/>
    <s v="Y"/>
    <s v="Y"/>
    <s v="Y"/>
    <s v="Y"/>
    <s v="Y"/>
    <s v="N"/>
    <s v="N"/>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6428571428571429"/>
    <s v="51% to 75%"/>
    <s v="No"/>
    <m/>
    <m/>
    <m/>
    <n v="5"/>
    <n v="1"/>
    <n v="1"/>
    <n v="1"/>
    <n v="5"/>
    <n v="6"/>
    <n v="6"/>
    <n v="7"/>
    <n v="6"/>
    <n v="6"/>
    <n v="6"/>
    <n v="7"/>
    <n v="6"/>
    <n v="6"/>
    <n v="6"/>
    <n v="6"/>
    <n v="6"/>
    <n v="7"/>
    <n v="6"/>
    <n v="6"/>
    <n v="5"/>
    <n v="6"/>
    <n v="6"/>
    <n v="5"/>
    <n v="6"/>
    <n v="6"/>
    <n v="7"/>
    <n v="6"/>
    <n v="6"/>
    <n v="6"/>
    <n v="7"/>
    <n v="6"/>
    <n v="6"/>
    <n v="5"/>
    <n v="6"/>
    <n v="6"/>
    <n v="7"/>
    <n v="7"/>
    <n v="7"/>
    <m/>
    <m/>
    <n v="7"/>
    <n v="7"/>
    <n v="7"/>
    <m/>
    <m/>
    <m/>
    <m/>
    <m/>
    <m/>
    <m/>
    <m/>
    <m/>
    <m/>
    <m/>
    <m/>
    <m/>
    <m/>
    <m/>
    <s v="BulliedSarah"/>
    <s v="TjauwRaphael41075Male"/>
    <n v="1"/>
    <n v="0"/>
    <n v="1"/>
    <n v="0"/>
    <n v="1"/>
  </r>
  <r>
    <s v="1819-1980"/>
    <s v="Register IYP-AKL-MOE-CE1682959.xlsx"/>
    <s v="Li"/>
    <s v="Sean"/>
    <s v="Chinese"/>
    <s v="Asian nfd"/>
    <m/>
    <s v=""/>
    <d v="2015-09-08T00:00:00"/>
    <n v="3.4328767123287673"/>
    <s v="Male"/>
    <s v="MOE"/>
    <m/>
    <s v="Glendowie Montessori "/>
    <m/>
    <s v="Education and Care Services"/>
    <m/>
    <s v="No"/>
    <m/>
    <m/>
    <s v="Li"/>
    <s v="Guang Shen "/>
    <m/>
    <m/>
    <m/>
    <s v="021 86 5464"/>
    <s v="Chinese"/>
    <m/>
    <s v="Asian nfd"/>
    <s v=""/>
    <s v="No"/>
    <m/>
    <m/>
    <m/>
    <m/>
    <m/>
    <m/>
    <n v="61"/>
    <s v="Clinical Range"/>
    <n v="18"/>
    <s v="&lt;55"/>
    <n v="42"/>
    <s v="&lt;55"/>
    <n v="6"/>
    <s v="&lt;55"/>
    <n v="30"/>
    <s v="21+"/>
    <n v="42"/>
    <s v="21+"/>
    <s v="Yes"/>
    <s v="No"/>
    <m/>
    <x v="1"/>
    <x v="2"/>
    <x v="2"/>
    <n v="14"/>
    <s v="Y"/>
    <s v="Y"/>
    <s v="Y"/>
    <s v="Y"/>
    <s v="Y"/>
    <s v="Y"/>
    <s v="Y"/>
    <s v="Y"/>
    <s v="Y"/>
    <s v="Y"/>
    <s v="Y"/>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1"/>
    <s v="76% to 100%"/>
    <s v="Yes"/>
    <m/>
    <m/>
    <m/>
    <e v="#N/A"/>
    <n v="1"/>
    <n v="0"/>
    <n v="1"/>
    <n v="6"/>
    <n v="4"/>
    <n v="6"/>
    <n v="6"/>
    <n v="5"/>
    <n v="5"/>
    <n v="6"/>
    <n v="6"/>
    <n v="6"/>
    <n v="6"/>
    <n v="5"/>
    <n v="5"/>
    <n v="6"/>
    <n v="6"/>
    <n v="6"/>
    <n v="6"/>
    <n v="6"/>
    <n v="4"/>
    <n v="6"/>
    <n v="6"/>
    <n v="4"/>
    <n v="6"/>
    <n v="6"/>
    <n v="5"/>
    <n v="5"/>
    <n v="6"/>
    <n v="6"/>
    <n v="6"/>
    <n v="6"/>
    <n v="6"/>
    <n v="4"/>
    <n v="6"/>
    <n v="6"/>
    <n v="7"/>
    <n v="6"/>
    <m/>
    <m/>
    <n v="6"/>
    <n v="7"/>
    <n v="6"/>
    <m/>
    <m/>
    <m/>
    <m/>
    <m/>
    <m/>
    <m/>
    <m/>
    <m/>
    <m/>
    <m/>
    <m/>
    <m/>
    <m/>
    <m/>
    <s v="LiGuang Shen "/>
    <s v="LiSean42255Male"/>
    <n v="1"/>
    <n v="0"/>
    <n v="0"/>
    <n v="0"/>
    <n v="0"/>
  </r>
  <r>
    <s v="1819-1981"/>
    <s v="Register IYP-AKL-MOE-CE1682959.xlsx"/>
    <s v="Qadir"/>
    <s v="Mahdi"/>
    <s v="Indian"/>
    <s v="Indian"/>
    <m/>
    <s v=""/>
    <m/>
    <s v=""/>
    <m/>
    <m/>
    <m/>
    <m/>
    <m/>
    <s v="Education and Care Services"/>
    <m/>
    <m/>
    <m/>
    <m/>
    <s v="Qadir"/>
    <s v="Usama"/>
    <m/>
    <m/>
    <m/>
    <s v="0225217918"/>
    <s v="Indian"/>
    <s v="Indian"/>
    <m/>
    <s v=""/>
    <s v="No"/>
    <s v="Yes"/>
    <m/>
    <m/>
    <m/>
    <m/>
    <m/>
    <n v="63"/>
    <s v="Clinical Range"/>
    <n v="21"/>
    <s v="&lt;55"/>
    <m/>
    <s v="BLANK"/>
    <m/>
    <s v="BLANK"/>
    <m/>
    <s v="BLANK"/>
    <m/>
    <s v="BLANK"/>
    <s v="Yes"/>
    <s v="No"/>
    <m/>
    <x v="0"/>
    <x v="0"/>
    <x v="0"/>
    <n v="5"/>
    <s v="Y"/>
    <s v="Y"/>
    <s v="Y"/>
    <s v="N"/>
    <s v="N"/>
    <s v="N"/>
    <s v="Y"/>
    <s v="Y"/>
    <s v="N"/>
    <s v="N"/>
    <s v="N"/>
    <s v="N"/>
    <s v="N"/>
    <s v="N"/>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35714285714285715"/>
    <m/>
    <s v="No"/>
    <m/>
    <m/>
    <m/>
    <e v="#N/A"/>
    <n v="1"/>
    <n v="0"/>
    <n v="0"/>
    <n v="4"/>
    <n v="6"/>
    <n v="5"/>
    <n v="6"/>
    <m/>
    <m/>
    <m/>
    <m/>
    <m/>
    <m/>
    <m/>
    <m/>
    <m/>
    <m/>
    <m/>
    <m/>
    <m/>
    <m/>
    <m/>
    <m/>
    <m/>
    <m/>
    <m/>
    <m/>
    <m/>
    <m/>
    <m/>
    <m/>
    <m/>
    <m/>
    <m/>
    <m/>
    <m/>
    <m/>
    <m/>
    <m/>
    <m/>
    <m/>
    <m/>
    <m/>
    <m/>
    <m/>
    <m/>
    <m/>
    <m/>
    <m/>
    <m/>
    <m/>
    <m/>
    <m/>
    <m/>
    <m/>
    <m/>
    <m/>
    <m/>
    <s v="QadirUsama"/>
    <s v="QadirMahdi"/>
    <n v="1"/>
    <n v="0"/>
    <n v="0"/>
    <n v="0"/>
    <n v="0"/>
  </r>
  <r>
    <s v="1819-1982"/>
    <s v="Register IYP-AKL-MOE-CE1682959.xlsx"/>
    <s v="Cheong"/>
    <s v="Wayne "/>
    <s v="Chinese"/>
    <s v="Chinese"/>
    <m/>
    <s v=""/>
    <d v="2015-01-07T00:00:00"/>
    <n v="4.1013698630136988"/>
    <s v="Male"/>
    <s v="MOE"/>
    <s v="021877965"/>
    <s v="Gardner Road Kindergarten "/>
    <m/>
    <s v="Kindergarten"/>
    <m/>
    <s v="No"/>
    <m/>
    <m/>
    <s v="Wang"/>
    <s v="Jean"/>
    <m/>
    <m/>
    <m/>
    <s v="021877965"/>
    <s v="Chinese"/>
    <s v="Chinese"/>
    <m/>
    <s v=""/>
    <m/>
    <s v="Yes"/>
    <m/>
    <m/>
    <m/>
    <m/>
    <m/>
    <n v="56"/>
    <s v="Still of Concern"/>
    <n v="14"/>
    <s v="&lt;55"/>
    <m/>
    <s v="BLANK"/>
    <m/>
    <s v="BLANK"/>
    <m/>
    <s v="BLANK"/>
    <m/>
    <s v="BLANK"/>
    <s v="No"/>
    <s v="No"/>
    <m/>
    <x v="0"/>
    <x v="0"/>
    <x v="0"/>
    <n v="3"/>
    <s v="N"/>
    <s v="N"/>
    <s v="Y"/>
    <s v="Y"/>
    <s v="N"/>
    <s v="Y"/>
    <s v="N"/>
    <s v="N"/>
    <s v="N"/>
    <s v="N"/>
    <s v="N"/>
    <s v="N"/>
    <s v="N"/>
    <s v="N"/>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21428571428571427"/>
    <s v="1% to 25%"/>
    <s v="No"/>
    <m/>
    <m/>
    <m/>
    <e v="#N/A"/>
    <n v="0"/>
    <n v="0"/>
    <n v="0"/>
    <m/>
    <m/>
    <m/>
    <m/>
    <m/>
    <m/>
    <m/>
    <m/>
    <m/>
    <m/>
    <m/>
    <m/>
    <m/>
    <m/>
    <m/>
    <m/>
    <m/>
    <m/>
    <m/>
    <m/>
    <m/>
    <m/>
    <m/>
    <m/>
    <m/>
    <m/>
    <m/>
    <m/>
    <m/>
    <m/>
    <m/>
    <m/>
    <m/>
    <m/>
    <m/>
    <m/>
    <m/>
    <m/>
    <m/>
    <m/>
    <m/>
    <m/>
    <m/>
    <m/>
    <m/>
    <m/>
    <m/>
    <m/>
    <m/>
    <m/>
    <m/>
    <m/>
    <m/>
    <m/>
    <m/>
    <s v="WangJean"/>
    <s v="CheongWayne 42011Male"/>
    <n v="1"/>
    <n v="0"/>
    <n v="0"/>
    <n v="0"/>
    <n v="0"/>
  </r>
  <r>
    <s v="1819-1983"/>
    <s v="Register IYP-AKL-MOE-CE1682959.xlsx"/>
    <s v="Holmes"/>
    <s v="Georgia"/>
    <m/>
    <m/>
    <m/>
    <s v=""/>
    <m/>
    <s v=""/>
    <m/>
    <m/>
    <m/>
    <m/>
    <m/>
    <s v="Kindergarten"/>
    <m/>
    <s v="No"/>
    <m/>
    <m/>
    <s v="Monk"/>
    <s v="Felicity"/>
    <m/>
    <m/>
    <m/>
    <m/>
    <s v="New Zealand European"/>
    <s v="New Zealand European"/>
    <m/>
    <s v=""/>
    <s v="No"/>
    <m/>
    <m/>
    <m/>
    <m/>
    <m/>
    <m/>
    <n v="58"/>
    <s v="Still of Concern"/>
    <n v="14"/>
    <s v="&lt;55"/>
    <m/>
    <s v="BLANK"/>
    <m/>
    <s v="BLANK"/>
    <m/>
    <s v="BLANK"/>
    <m/>
    <s v="BLANK"/>
    <s v="No"/>
    <s v="No"/>
    <m/>
    <x v="0"/>
    <x v="0"/>
    <x v="0"/>
    <n v="4"/>
    <s v="Y"/>
    <s v="Y"/>
    <s v="Y"/>
    <s v="Y"/>
    <s v="N"/>
    <s v="N"/>
    <s v="N"/>
    <s v="N"/>
    <s v="N"/>
    <s v="N"/>
    <s v="N"/>
    <s v="N"/>
    <s v="N"/>
    <s v="N"/>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2857142857142857"/>
    <m/>
    <s v="No"/>
    <m/>
    <m/>
    <m/>
    <e v="#N/A"/>
    <n v="0"/>
    <n v="0"/>
    <n v="0"/>
    <m/>
    <m/>
    <m/>
    <m/>
    <m/>
    <m/>
    <m/>
    <m/>
    <m/>
    <m/>
    <m/>
    <m/>
    <m/>
    <m/>
    <m/>
    <m/>
    <m/>
    <m/>
    <m/>
    <m/>
    <m/>
    <m/>
    <m/>
    <m/>
    <m/>
    <m/>
    <m/>
    <m/>
    <m/>
    <m/>
    <m/>
    <m/>
    <m/>
    <m/>
    <m/>
    <m/>
    <m/>
    <m/>
    <m/>
    <m/>
    <m/>
    <m/>
    <m/>
    <m/>
    <m/>
    <m/>
    <m/>
    <m/>
    <m/>
    <m/>
    <m/>
    <m/>
    <m/>
    <m/>
    <m/>
    <s v="MonkFelicity"/>
    <s v="HolmesGeorgia"/>
    <n v="1"/>
    <n v="0"/>
    <n v="0"/>
    <n v="0"/>
    <n v="0"/>
  </r>
  <r>
    <s v="1819-1984"/>
    <s v="Register IYP-AKL-MOE-NW1575497.xlsx"/>
    <s v="Tonner"/>
    <s v="Mitchell"/>
    <s v="New Zealand European"/>
    <m/>
    <m/>
    <s v=""/>
    <d v="2010-06-29T00:00:00"/>
    <n v="8.1369863013698627"/>
    <s v="Male"/>
    <s v="Self referral"/>
    <m/>
    <s v="Kauri Park School"/>
    <m/>
    <m/>
    <n v="1"/>
    <s v="No"/>
    <m/>
    <m/>
    <s v="Tonner"/>
    <s v="Lisa"/>
    <s v="Parent"/>
    <s v="3 Valkyria Place Beach Haven"/>
    <m/>
    <n v="275632217"/>
    <s v="New Zealand European"/>
    <m/>
    <m/>
    <s v=""/>
    <s v="No"/>
    <s v="No"/>
    <m/>
    <m/>
    <m/>
    <m/>
    <m/>
    <n v="67"/>
    <s v="Clinical Range"/>
    <n v="67"/>
    <s v="Clinical Range"/>
    <n v="56"/>
    <s v="Still of Concern"/>
    <n v="54"/>
    <s v="&lt;55"/>
    <n v="15"/>
    <s v="Clinical Range"/>
    <n v="23"/>
    <s v="21+"/>
    <s v="Yes"/>
    <s v="No"/>
    <m/>
    <x v="1"/>
    <x v="2"/>
    <x v="2"/>
    <n v="6"/>
    <s v="Y"/>
    <s v="N"/>
    <s v="Y"/>
    <s v="Y"/>
    <s v="Y"/>
    <s v="N"/>
    <s v="N"/>
    <s v="N"/>
    <s v="Y"/>
    <s v="Y"/>
    <s v="N"/>
    <s v="N"/>
    <s v="N"/>
    <s v="N"/>
    <m/>
    <d v="2018-08-16T00:00:00"/>
    <d v="2018-11-22T00:00:00"/>
    <x v="4"/>
    <s v="North &amp; West (Auckland)"/>
    <s v="102 Rosedale Rd"/>
    <n v="14"/>
    <s v="Preschool Basic Parent"/>
    <s v="Alaina Dunnet"/>
    <s v="MOE"/>
    <s v="Amanda Lambourne"/>
    <s v="MOE"/>
    <s v="None"/>
    <m/>
    <s v="IYP-AKL-MOE-NW1575497"/>
    <s v="MOE"/>
    <s v="MOE"/>
    <s v="Ministry of Education"/>
    <s v="Ministry of Education"/>
    <n v="0.42857142857142855"/>
    <m/>
    <s v="No"/>
    <m/>
    <m/>
    <m/>
    <n v="1"/>
    <n v="1"/>
    <n v="0"/>
    <n v="0"/>
    <m/>
    <m/>
    <m/>
    <m/>
    <m/>
    <m/>
    <m/>
    <m/>
    <m/>
    <m/>
    <m/>
    <m/>
    <m/>
    <m/>
    <m/>
    <m/>
    <m/>
    <m/>
    <m/>
    <m/>
    <m/>
    <m/>
    <m/>
    <m/>
    <m/>
    <m/>
    <m/>
    <m/>
    <m/>
    <m/>
    <m/>
    <m/>
    <m/>
    <m/>
    <m/>
    <m/>
    <m/>
    <m/>
    <m/>
    <m/>
    <m/>
    <m/>
    <m/>
    <m/>
    <m/>
    <m/>
    <m/>
    <m/>
    <m/>
    <m/>
    <m/>
    <m/>
    <m/>
    <m/>
    <m/>
    <s v="TonnerLisa"/>
    <s v="TonnerMitchell40358Male"/>
    <n v="2"/>
    <n v="0"/>
    <n v="0"/>
    <n v="0"/>
    <n v="0"/>
  </r>
  <r>
    <s v="1819-1985"/>
    <s v="Register IYP-AKL-MOE-NW1575497.xlsx"/>
    <s v="Tonner"/>
    <s v="Mitchell"/>
    <s v="New Zealand European"/>
    <m/>
    <m/>
    <s v=""/>
    <d v="2010-06-29T00:00:00"/>
    <n v="8.1369863013698627"/>
    <s v="Male"/>
    <s v="Self referral"/>
    <m/>
    <s v="Kauri Park School"/>
    <m/>
    <m/>
    <n v="1"/>
    <s v="No"/>
    <m/>
    <m/>
    <s v="Tonner"/>
    <s v="Justin"/>
    <s v="Parent"/>
    <s v="3 Valkyria Place Beach Haven"/>
    <m/>
    <m/>
    <s v="New Zealand European"/>
    <m/>
    <m/>
    <s v=""/>
    <s v="No"/>
    <s v="No"/>
    <m/>
    <m/>
    <m/>
    <m/>
    <m/>
    <n v="67"/>
    <s v="Clinical Range"/>
    <n v="67"/>
    <s v="Clinical Range"/>
    <n v="56"/>
    <s v="Still of Concern"/>
    <n v="54"/>
    <s v="&lt;55"/>
    <n v="15"/>
    <s v="Clinical Range"/>
    <n v="23"/>
    <s v="21+"/>
    <s v="Yes"/>
    <s v="No"/>
    <m/>
    <x v="1"/>
    <x v="2"/>
    <x v="2"/>
    <n v="10"/>
    <s v="Y"/>
    <s v="Y"/>
    <s v="Y"/>
    <s v="Y"/>
    <s v="Y"/>
    <s v="N"/>
    <s v="N"/>
    <s v="Y"/>
    <s v="Y"/>
    <s v="N"/>
    <s v="Y"/>
    <s v="Y"/>
    <s v="N"/>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7142857142857143"/>
    <s v="51% to 75%"/>
    <s v="No"/>
    <m/>
    <m/>
    <m/>
    <n v="1"/>
    <n v="1"/>
    <n v="0"/>
    <n v="1"/>
    <n v="6"/>
    <n v="5"/>
    <n v="6"/>
    <n v="5"/>
    <n v="6"/>
    <n v="6"/>
    <n v="6"/>
    <n v="7"/>
    <n v="6"/>
    <n v="6"/>
    <n v="6"/>
    <n v="6"/>
    <n v="7"/>
    <n v="4"/>
    <n v="5"/>
    <n v="5"/>
    <n v="6"/>
    <n v="6"/>
    <n v="4"/>
    <n v="6"/>
    <n v="5"/>
    <n v="7"/>
    <n v="5"/>
    <n v="6"/>
    <n v="6"/>
    <n v="5"/>
    <n v="6"/>
    <n v="6"/>
    <n v="5"/>
    <n v="6"/>
    <n v="6"/>
    <m/>
    <n v="5"/>
    <n v="7"/>
    <n v="6"/>
    <n v="6"/>
    <n v="6"/>
    <n v="5"/>
    <n v="7"/>
    <n v="7"/>
    <n v="7"/>
    <n v="6"/>
    <m/>
    <m/>
    <m/>
    <m/>
    <m/>
    <m/>
    <m/>
    <m/>
    <m/>
    <m/>
    <m/>
    <m/>
    <m/>
    <s v="TonnerJustin"/>
    <s v="TonnerMitchell40358Male"/>
    <n v="2"/>
    <n v="0"/>
    <n v="0"/>
    <n v="0"/>
    <n v="0"/>
  </r>
  <r>
    <s v="1819-1986"/>
    <s v="Register IYP-AKL-MOE-NW1575497.xlsx"/>
    <s v="Robson"/>
    <s v="Katelyn"/>
    <s v="New Zealand European"/>
    <m/>
    <m/>
    <s v=""/>
    <d v="2014-11-13T00:00:00"/>
    <n v="3.7589041095890412"/>
    <s v="Female"/>
    <s v="Self referral"/>
    <m/>
    <s v="Milford Primary"/>
    <m/>
    <m/>
    <n v="1"/>
    <s v="No"/>
    <m/>
    <s v="Private assessment"/>
    <s v="Robson"/>
    <s v="Sarah"/>
    <s v="Parent"/>
    <s v="19 Tubruk Cres Milford"/>
    <m/>
    <n v="211717701"/>
    <s v="New Zealand European"/>
    <m/>
    <m/>
    <s v=""/>
    <s v="No"/>
    <s v="No"/>
    <m/>
    <m/>
    <m/>
    <m/>
    <m/>
    <n v="71"/>
    <s v="Clinical Range"/>
    <n v="76"/>
    <s v="Clinical Range"/>
    <n v="61"/>
    <s v="Clinical Range"/>
    <n v="59"/>
    <s v="Still of Concern"/>
    <n v="8"/>
    <s v="Clinical Range"/>
    <n v="12"/>
    <s v="Clinical Range"/>
    <s v="Yes"/>
    <s v="Yes"/>
    <m/>
    <x v="1"/>
    <x v="2"/>
    <x v="2"/>
    <n v="10"/>
    <s v="Y"/>
    <s v="N"/>
    <s v="Y"/>
    <s v="Y"/>
    <s v="Y"/>
    <s v="Y"/>
    <s v="N"/>
    <s v="Y"/>
    <s v="Y"/>
    <s v="N"/>
    <s v="Y"/>
    <s v="Y"/>
    <s v="N"/>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7142857142857143"/>
    <s v="51% to 75%"/>
    <s v="No"/>
    <m/>
    <m/>
    <m/>
    <n v="3"/>
    <n v="1"/>
    <n v="1"/>
    <n v="1"/>
    <n v="5"/>
    <n v="5"/>
    <n v="6"/>
    <n v="5"/>
    <n v="6"/>
    <n v="6"/>
    <n v="6"/>
    <n v="5"/>
    <n v="6"/>
    <n v="6"/>
    <n v="7"/>
    <n v="7"/>
    <n v="5"/>
    <n v="3"/>
    <n v="5"/>
    <n v="6"/>
    <n v="6"/>
    <n v="6"/>
    <n v="5"/>
    <n v="7"/>
    <n v="7"/>
    <n v="7"/>
    <n v="7"/>
    <n v="7"/>
    <n v="7"/>
    <n v="7"/>
    <n v="7"/>
    <n v="7"/>
    <n v="7"/>
    <n v="7"/>
    <n v="7"/>
    <n v="7"/>
    <n v="7"/>
    <n v="7"/>
    <n v="7"/>
    <m/>
    <m/>
    <n v="7"/>
    <n v="7"/>
    <n v="7"/>
    <m/>
    <m/>
    <m/>
    <m/>
    <m/>
    <m/>
    <m/>
    <s v="very supportive"/>
    <s v="Very intereste"/>
    <s v="No"/>
    <s v="Unlikely"/>
    <s v="Shorter sessions"/>
    <s v="Would love follow up in the future. Email support/reminders"/>
    <s v="Spending time with each child, use of rewards, ignoring, new strategies"/>
    <m/>
    <s v="RobsonSarah"/>
    <s v="RobsonKatelyn41956Female"/>
    <n v="2"/>
    <n v="0"/>
    <n v="0"/>
    <n v="0"/>
    <n v="0"/>
  </r>
  <r>
    <s v="1819-1987"/>
    <s v="Register IYP-AKL-MOE-NW1575497.xlsx"/>
    <s v="Robson"/>
    <s v="Katelyn"/>
    <s v="New Zealand European"/>
    <m/>
    <m/>
    <s v=""/>
    <d v="2014-11-13T00:00:00"/>
    <n v="3.7589041095890412"/>
    <s v="Female"/>
    <s v="Self referral"/>
    <m/>
    <s v="Milford Primary"/>
    <m/>
    <m/>
    <n v="1"/>
    <s v="No"/>
    <m/>
    <m/>
    <s v="Robson"/>
    <s v="Michael"/>
    <s v="Parent"/>
    <s v="19 Tubruk Cres Milford"/>
    <m/>
    <n v="21822328"/>
    <s v="Other European"/>
    <m/>
    <m/>
    <s v=""/>
    <s v="No"/>
    <s v="No"/>
    <m/>
    <m/>
    <m/>
    <m/>
    <m/>
    <n v="71"/>
    <s v="Clinical Range"/>
    <n v="76"/>
    <s v="Clinical Range"/>
    <n v="61"/>
    <s v="Clinical Range"/>
    <n v="59"/>
    <s v="Still of Concern"/>
    <n v="8"/>
    <s v="Clinical Range"/>
    <n v="12"/>
    <s v="Clinical Range"/>
    <s v="Yes"/>
    <s v="Yes"/>
    <m/>
    <x v="1"/>
    <x v="2"/>
    <x v="2"/>
    <n v="9"/>
    <s v="Y"/>
    <s v="N"/>
    <s v="Y"/>
    <s v="N"/>
    <s v="Y"/>
    <s v="Y"/>
    <s v="N"/>
    <s v="Y"/>
    <s v="Y"/>
    <s v="Y"/>
    <s v="N"/>
    <s v="N"/>
    <s v="Y"/>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6428571428571429"/>
    <s v="51% to 75%"/>
    <s v="No"/>
    <m/>
    <m/>
    <m/>
    <n v="3"/>
    <n v="1"/>
    <n v="1"/>
    <n v="1"/>
    <n v="5"/>
    <n v="6"/>
    <n v="6"/>
    <n v="4"/>
    <n v="6"/>
    <n v="6"/>
    <n v="7"/>
    <n v="6"/>
    <n v="6"/>
    <n v="6"/>
    <n v="7"/>
    <n v="7"/>
    <n v="5"/>
    <n v="2"/>
    <n v="2"/>
    <n v="6"/>
    <n v="7"/>
    <n v="5"/>
    <n v="1"/>
    <n v="7"/>
    <n v="7"/>
    <n v="7"/>
    <n v="7"/>
    <n v="7"/>
    <n v="7"/>
    <n v="7"/>
    <n v="7"/>
    <n v="7"/>
    <n v="7"/>
    <n v="7"/>
    <n v="5"/>
    <n v="7"/>
    <n v="7"/>
    <n v="7"/>
    <n v="7"/>
    <m/>
    <m/>
    <n v="7"/>
    <n v="7"/>
    <n v="7"/>
    <m/>
    <m/>
    <m/>
    <m/>
    <m/>
    <m/>
    <m/>
    <s v="supported"/>
    <s v="somewhat interested"/>
    <s v="No"/>
    <s v="Highly unlikely"/>
    <s v="Shorter sessions, not so much talking in the group"/>
    <s v="refresher in a year or so might be helpful"/>
    <s v="All of the course was very good."/>
    <m/>
    <s v="RobsonMichael"/>
    <s v="RobsonKatelyn41956Female"/>
    <n v="2"/>
    <n v="0"/>
    <n v="0"/>
    <n v="0"/>
    <n v="0"/>
  </r>
  <r>
    <s v="1819-1988"/>
    <s v="Register IYP-AKL-MOE-NW1575497.xlsx"/>
    <s v="Francis"/>
    <s v="Anthony"/>
    <s v="New Zealand European"/>
    <m/>
    <m/>
    <s v=""/>
    <d v="2011-10-23T00:00:00"/>
    <n v="6.8191780821917805"/>
    <s v="Male"/>
    <s v="Child Development Services"/>
    <m/>
    <s v="Birkenhead Primary"/>
    <m/>
    <m/>
    <n v="0"/>
    <s v="Yes"/>
    <s v="ASD, ADHD, anxiety"/>
    <s v="Marinoto"/>
    <s v="Francis"/>
    <s v="Stacey"/>
    <s v="Parent"/>
    <s v="57 Huka Road Birkenhead"/>
    <m/>
    <n v="272856735"/>
    <s v="New Zealand European"/>
    <m/>
    <m/>
    <s v=""/>
    <s v="Yes"/>
    <s v="No"/>
    <m/>
    <m/>
    <m/>
    <m/>
    <m/>
    <n v="65"/>
    <s v="Clinical Range"/>
    <n v="62"/>
    <s v="Clinical Range"/>
    <n v="59"/>
    <s v="Still of Concern"/>
    <n v="49"/>
    <s v="&lt;55"/>
    <n v="14"/>
    <s v="Clinical Range"/>
    <n v="36"/>
    <s v="21+"/>
    <s v="Yes"/>
    <s v="No"/>
    <m/>
    <x v="1"/>
    <x v="2"/>
    <x v="2"/>
    <n v="14"/>
    <s v="Y"/>
    <s v="Y"/>
    <s v="Y"/>
    <s v="Y"/>
    <s v="Y"/>
    <s v="Y"/>
    <s v="Y"/>
    <s v="Y"/>
    <s v="Y"/>
    <s v="Y"/>
    <s v="Y"/>
    <s v="Y"/>
    <s v="Y"/>
    <s v="Y"/>
    <m/>
    <d v="2018-08-16T00:00:00"/>
    <d v="2018-11-22T00:00:00"/>
    <x v="4"/>
    <s v="North &amp; West (Auckland)"/>
    <s v="102 Rosedale Rd"/>
    <n v="14"/>
    <s v="Preschool Basic Parent"/>
    <s v="Alaina Dunnet"/>
    <s v="MOE"/>
    <s v="Amanda Lambourne"/>
    <s v="MOE"/>
    <s v="None"/>
    <m/>
    <s v="IYP-AKL-MOE-NW1575497"/>
    <s v="MOE"/>
    <s v="MOE"/>
    <s v="Ministry of Education"/>
    <s v="Ministry of Education"/>
    <n v="1"/>
    <s v="76% to 100%"/>
    <s v="Yes"/>
    <m/>
    <m/>
    <m/>
    <n v="1"/>
    <n v="1"/>
    <n v="0"/>
    <n v="1"/>
    <n v="6"/>
    <n v="6"/>
    <n v="5"/>
    <n v="4"/>
    <n v="4"/>
    <n v="6"/>
    <n v="6"/>
    <n v="6"/>
    <n v="6"/>
    <n v="6"/>
    <n v="5"/>
    <n v="5"/>
    <n v="7"/>
    <n v="2"/>
    <n v="1"/>
    <n v="7"/>
    <n v="6"/>
    <n v="5"/>
    <n v="5"/>
    <n v="5"/>
    <n v="7"/>
    <n v="6"/>
    <n v="4"/>
    <n v="6"/>
    <n v="5"/>
    <n v="6"/>
    <n v="5"/>
    <n v="7"/>
    <n v="7"/>
    <n v="6"/>
    <n v="6"/>
    <n v="6"/>
    <n v="5"/>
    <n v="6"/>
    <n v="6"/>
    <m/>
    <m/>
    <n v="5"/>
    <n v="6"/>
    <n v="6"/>
    <m/>
    <m/>
    <m/>
    <m/>
    <m/>
    <m/>
    <m/>
    <s v="supportive"/>
    <s v="interested"/>
    <s v="Yes"/>
    <s v="somewhat likely"/>
    <s v="online discussion, shorter programme"/>
    <s v="No"/>
    <s v="Useful techniques"/>
    <m/>
    <s v="FrancisStacey"/>
    <s v="FrancisAnthony40839Male"/>
    <n v="1"/>
    <n v="0"/>
    <n v="0"/>
    <n v="0"/>
    <n v="0"/>
  </r>
  <r>
    <s v="1819-1989"/>
    <s v="Register IYP-AKL-MOE-NW1575497.xlsx"/>
    <s v="Kolezhitihiq"/>
    <s v="Alexander"/>
    <s v="New Zealand European"/>
    <m/>
    <m/>
    <s v=""/>
    <d v="2014-07-15T00:00:00"/>
    <n v="4.0904109589041093"/>
    <s v="Male"/>
    <s v="Child Development Services"/>
    <m/>
    <s v="Lolipops Educare"/>
    <m/>
    <m/>
    <n v="1"/>
    <s v="Yes"/>
    <s v="ASD"/>
    <s v="MOE"/>
    <s v="Caudwell"/>
    <s v="Kayla"/>
    <s v="Parent"/>
    <s v="17 Sartos Ave Northcross"/>
    <m/>
    <n v="220839577"/>
    <s v="New Zealand European"/>
    <m/>
    <m/>
    <s v=""/>
    <s v="No"/>
    <s v="No"/>
    <m/>
    <m/>
    <m/>
    <m/>
    <m/>
    <n v="61"/>
    <s v="Clinical Range"/>
    <n v="63"/>
    <s v="Clinical Range"/>
    <m/>
    <s v="BLANK"/>
    <m/>
    <s v="BLANK"/>
    <n v="10"/>
    <s v="Clinical Range"/>
    <m/>
    <s v="BLANK"/>
    <s v="Yes"/>
    <s v="No"/>
    <m/>
    <x v="0"/>
    <x v="0"/>
    <x v="0"/>
    <n v="3"/>
    <s v="Y"/>
    <s v="Y"/>
    <s v="Y"/>
    <s v="N"/>
    <s v="N"/>
    <s v="N"/>
    <s v="N"/>
    <s v="N"/>
    <s v="N"/>
    <s v="N"/>
    <s v="N"/>
    <s v="N"/>
    <s v="N"/>
    <s v="N"/>
    <m/>
    <d v="2018-08-16T00:00:00"/>
    <d v="2018-11-22T00:00:00"/>
    <x v="4"/>
    <s v="North &amp; West (Auckland)"/>
    <s v="102 Rosedale Rd"/>
    <n v="14"/>
    <s v="Preschool Basic Parent"/>
    <s v="Alaina Dunnet"/>
    <s v="MOE"/>
    <s v="Amanda Lambourne"/>
    <s v="MOE"/>
    <s v="None"/>
    <m/>
    <s v="IYP-AKL-MOE-NW1575497"/>
    <s v="MOE"/>
    <s v="MOE"/>
    <s v="Ministry of Education"/>
    <s v="Ministry of Education"/>
    <n v="0.21428571428571427"/>
    <s v="1% to 25%"/>
    <s v="No"/>
    <m/>
    <m/>
    <m/>
    <n v="4"/>
    <n v="1"/>
    <n v="0"/>
    <n v="0"/>
    <m/>
    <m/>
    <m/>
    <m/>
    <m/>
    <m/>
    <m/>
    <m/>
    <m/>
    <m/>
    <m/>
    <m/>
    <m/>
    <m/>
    <m/>
    <m/>
    <m/>
    <m/>
    <m/>
    <m/>
    <m/>
    <m/>
    <m/>
    <m/>
    <m/>
    <m/>
    <m/>
    <m/>
    <m/>
    <m/>
    <m/>
    <m/>
    <m/>
    <m/>
    <m/>
    <m/>
    <m/>
    <m/>
    <m/>
    <m/>
    <m/>
    <m/>
    <m/>
    <m/>
    <m/>
    <m/>
    <m/>
    <m/>
    <m/>
    <m/>
    <m/>
    <m/>
    <m/>
    <m/>
    <m/>
    <s v="CaudwellKayla"/>
    <s v="KolezhitihiqAlexander41835Male"/>
    <n v="1"/>
    <n v="0"/>
    <n v="0"/>
    <n v="0"/>
    <n v="0"/>
  </r>
  <r>
    <s v="1819-1990"/>
    <s v="Register IYP-AKL-MOE-NW1575497.xlsx"/>
    <s v="O'Hanlon"/>
    <s v="Jonas"/>
    <s v="New Zealand European"/>
    <m/>
    <m/>
    <s v=""/>
    <d v="2012-11-21T00:00:00"/>
    <n v="5.7369863013698632"/>
    <s v="Male"/>
    <s v="Self referral"/>
    <m/>
    <m/>
    <m/>
    <m/>
    <n v="2"/>
    <m/>
    <m/>
    <s v="IYSS"/>
    <s v="O'Hanlon"/>
    <s v="Zaneta"/>
    <s v="Parent"/>
    <s v="20 Marina View Drive West Harbour"/>
    <m/>
    <s v="022 0445711"/>
    <s v="New Zealand European"/>
    <m/>
    <m/>
    <s v=""/>
    <s v="No"/>
    <s v="No"/>
    <m/>
    <m/>
    <m/>
    <m/>
    <m/>
    <n v="78"/>
    <s v="Clinical Range"/>
    <n v="75"/>
    <s v="Clinical Range"/>
    <n v="59"/>
    <s v="Still of Concern"/>
    <n v="41"/>
    <s v="&lt;55"/>
    <n v="15"/>
    <s v="Clinical Range"/>
    <n v="34"/>
    <s v="21+"/>
    <s v="Yes"/>
    <s v="No"/>
    <m/>
    <x v="1"/>
    <x v="2"/>
    <x v="2"/>
    <n v="12"/>
    <s v="Y"/>
    <s v="Y"/>
    <s v="Y"/>
    <s v="N"/>
    <s v="N"/>
    <s v="Y"/>
    <s v="Y"/>
    <s v="Y"/>
    <s v="Y"/>
    <s v="Y"/>
    <s v="Y"/>
    <s v="Y"/>
    <s v="Y"/>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8571428571428571"/>
    <s v="76% to 100%"/>
    <s v="Yes"/>
    <m/>
    <m/>
    <m/>
    <n v="1"/>
    <n v="1"/>
    <n v="0"/>
    <n v="1"/>
    <n v="7"/>
    <n v="6"/>
    <n v="6"/>
    <n v="6"/>
    <n v="6"/>
    <n v="6"/>
    <n v="6"/>
    <n v="6"/>
    <n v="6"/>
    <n v="6"/>
    <n v="5"/>
    <n v="6"/>
    <n v="6"/>
    <n v="4"/>
    <n v="1"/>
    <n v="6"/>
    <n v="6"/>
    <n v="5"/>
    <n v="4"/>
    <n v="6"/>
    <n v="7"/>
    <n v="7"/>
    <n v="2"/>
    <n v="7"/>
    <n v="7"/>
    <n v="7"/>
    <n v="3"/>
    <n v="2"/>
    <n v="4"/>
    <n v="6"/>
    <n v="6"/>
    <n v="6"/>
    <n v="7"/>
    <n v="7"/>
    <n v="7"/>
    <m/>
    <m/>
    <n v="7"/>
    <n v="7"/>
    <n v="7"/>
    <m/>
    <m/>
    <m/>
    <m/>
    <m/>
    <m/>
    <m/>
    <s v="somewhat supportive"/>
    <s v="interested"/>
    <s v="Yes"/>
    <s v="very likely"/>
    <s v="problem solving earlier in the programme"/>
    <s v="No"/>
    <s v="social coaching, ignoring, priase and encouragment, play time"/>
    <m/>
    <s v="O'HanlonZaneta"/>
    <s v="O'HanlonJonas41234Male"/>
    <n v="1"/>
    <n v="0"/>
    <n v="0"/>
    <n v="0"/>
    <n v="0"/>
  </r>
  <r>
    <s v="1819-1991"/>
    <s v="Register IYP-AKL-MOE-NW1575497.xlsx"/>
    <s v="Tucker"/>
    <s v="Lucy"/>
    <s v="New Zealand European"/>
    <m/>
    <m/>
    <s v=""/>
    <d v="2015-05-09T00:00:00"/>
    <n v="3.2739726027397262"/>
    <s v="Female"/>
    <s v="Self referral"/>
    <m/>
    <s v="Don Buck Kindergarten"/>
    <m/>
    <m/>
    <n v="1"/>
    <s v="No"/>
    <m/>
    <m/>
    <s v="Tucker"/>
    <s v="Shohan"/>
    <s v="Parent"/>
    <s v="52 Anich Road Massey"/>
    <m/>
    <n v="210448388"/>
    <s v="New Zealand European"/>
    <m/>
    <m/>
    <s v=""/>
    <s v="No"/>
    <s v="No"/>
    <m/>
    <m/>
    <m/>
    <m/>
    <m/>
    <n v="69"/>
    <s v="Clinical Range"/>
    <n v="60"/>
    <s v="Clinical Range"/>
    <n v="59"/>
    <s v="Still of Concern"/>
    <n v="50"/>
    <s v="&lt;55"/>
    <n v="22"/>
    <s v="21+"/>
    <n v="28"/>
    <s v="21+"/>
    <s v="Yes"/>
    <s v="No"/>
    <m/>
    <x v="1"/>
    <x v="2"/>
    <x v="2"/>
    <n v="11"/>
    <s v="Y"/>
    <s v="Y"/>
    <s v="Y"/>
    <s v="N"/>
    <s v="Y"/>
    <s v="Y"/>
    <s v="Y"/>
    <s v="Y"/>
    <s v="N"/>
    <s v="Y"/>
    <s v="Y"/>
    <s v="Y"/>
    <s v="N"/>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7857142857142857"/>
    <s v="76% to 100%"/>
    <s v="Yes"/>
    <m/>
    <m/>
    <m/>
    <n v="4"/>
    <n v="1"/>
    <n v="0"/>
    <n v="1"/>
    <n v="6"/>
    <n v="6"/>
    <n v="5"/>
    <n v="6"/>
    <n v="6"/>
    <n v="6"/>
    <n v="6"/>
    <n v="5"/>
    <n v="5"/>
    <n v="6"/>
    <n v="6"/>
    <n v="6"/>
    <n v="7"/>
    <n v="5"/>
    <n v="2"/>
    <n v="6"/>
    <n v="6"/>
    <n v="6"/>
    <n v="6"/>
    <n v="6"/>
    <n v="6"/>
    <n v="6"/>
    <n v="6"/>
    <n v="6"/>
    <n v="7"/>
    <n v="6"/>
    <n v="5"/>
    <n v="6"/>
    <n v="6"/>
    <n v="5"/>
    <n v="5"/>
    <n v="6"/>
    <n v="7"/>
    <n v="6"/>
    <n v="7"/>
    <m/>
    <m/>
    <n v="7"/>
    <n v="6"/>
    <n v="7"/>
    <m/>
    <m/>
    <m/>
    <m/>
    <m/>
    <m/>
    <m/>
    <s v="somewhat supportive"/>
    <s v="neutral"/>
    <s v="No"/>
    <s v="unlikely"/>
    <m/>
    <s v="Follow up with social coaching"/>
    <s v="child lead play, ignoring, positivity"/>
    <m/>
    <s v="TuckerShohan"/>
    <s v="TuckerLucy42133Female"/>
    <n v="1"/>
    <n v="0"/>
    <n v="0"/>
    <n v="0"/>
    <n v="0"/>
  </r>
  <r>
    <s v="1819-1992"/>
    <s v="Register IYP-AKL-MOE-NW1575497.xlsx"/>
    <s v="Black"/>
    <s v="Roman"/>
    <s v="New Zealand European"/>
    <s v="Māori"/>
    <m/>
    <s v=""/>
    <d v="2011-11-06T00:00:00"/>
    <n v="6.7808219178082192"/>
    <s v="Male"/>
    <s v="Self referral"/>
    <m/>
    <s v="Albany Primary"/>
    <m/>
    <m/>
    <n v="0"/>
    <s v="No"/>
    <m/>
    <s v="MOE, private Psychologist"/>
    <s v="Davies"/>
    <s v="Laura"/>
    <s v="Parent"/>
    <s v="15 Mandeville Place Unsworth Heights"/>
    <m/>
    <n v="212066377"/>
    <s v="New Zealand European"/>
    <m/>
    <m/>
    <s v=""/>
    <s v="No"/>
    <s v="No"/>
    <m/>
    <m/>
    <m/>
    <m/>
    <m/>
    <n v="61"/>
    <s v="Clinical Range"/>
    <n v="63"/>
    <s v="Clinical Range"/>
    <n v="53"/>
    <s v="&lt;55"/>
    <n v="47"/>
    <s v="&lt;55"/>
    <n v="22"/>
    <s v="21+"/>
    <n v="32"/>
    <s v="21+"/>
    <s v="Yes"/>
    <s v="No"/>
    <m/>
    <x v="1"/>
    <x v="2"/>
    <x v="2"/>
    <n v="12"/>
    <s v="Y"/>
    <s v="N"/>
    <s v="Y"/>
    <s v="Y"/>
    <s v="Y"/>
    <s v="N"/>
    <s v="Y"/>
    <s v="Y"/>
    <s v="Y"/>
    <s v="Y"/>
    <s v="Y"/>
    <s v="Y"/>
    <s v="Y"/>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8571428571428571"/>
    <s v="76% to 100%"/>
    <s v="Yes"/>
    <m/>
    <m/>
    <m/>
    <n v="4"/>
    <n v="1"/>
    <n v="0"/>
    <n v="1"/>
    <n v="6"/>
    <n v="6"/>
    <n v="6"/>
    <n v="6"/>
    <n v="6"/>
    <n v="6"/>
    <n v="7"/>
    <n v="6"/>
    <n v="6"/>
    <n v="6"/>
    <n v="6"/>
    <n v="6"/>
    <n v="7"/>
    <n v="4"/>
    <n v="5"/>
    <n v="6"/>
    <n v="7"/>
    <n v="6"/>
    <n v="5"/>
    <n v="7"/>
    <n v="6"/>
    <n v="7"/>
    <n v="3"/>
    <n v="6"/>
    <n v="7"/>
    <n v="7"/>
    <n v="5"/>
    <n v="6"/>
    <n v="6"/>
    <n v="6"/>
    <n v="6"/>
    <n v="7"/>
    <n v="7"/>
    <n v="6"/>
    <n v="7"/>
    <m/>
    <m/>
    <n v="7"/>
    <n v="6"/>
    <n v="7"/>
    <m/>
    <m/>
    <m/>
    <m/>
    <m/>
    <m/>
    <m/>
    <s v="very supportive"/>
    <s v="interested"/>
    <s v="Yes"/>
    <s v="somewhat likely"/>
    <s v="less role play, more discussion"/>
    <s v="no"/>
    <s v="my sons behaviour and how I approached things improved"/>
    <m/>
    <s v="DaviesLaura"/>
    <s v="BlackRoman40853Male"/>
    <n v="1"/>
    <n v="1"/>
    <n v="0"/>
    <n v="0"/>
    <n v="0"/>
  </r>
  <r>
    <s v="1819-1993"/>
    <s v="Register IYP-AKL-MOE-NW1575497.xlsx"/>
    <s v="Saggers"/>
    <s v="Charlie"/>
    <s v="New Zealand European"/>
    <m/>
    <m/>
    <s v=""/>
    <d v="2013-07-30T00:00:00"/>
    <n v="5.0493150684931507"/>
    <s v="Male"/>
    <s v="Self referral"/>
    <m/>
    <s v="Whangaparoa School"/>
    <m/>
    <m/>
    <n v="1"/>
    <s v="No"/>
    <m/>
    <m/>
    <s v="Saggers"/>
    <s v="Nicole"/>
    <s v="Parent"/>
    <s v="15 Kenneth Hopper Place Manly"/>
    <m/>
    <n v="211328629"/>
    <s v="New Zealand European"/>
    <m/>
    <m/>
    <s v=""/>
    <s v="No"/>
    <s v="No"/>
    <m/>
    <m/>
    <m/>
    <m/>
    <m/>
    <n v="66"/>
    <s v="Clinical Range"/>
    <n v="58"/>
    <s v="Still of Concern"/>
    <n v="46"/>
    <s v="&lt;55"/>
    <n v="47"/>
    <s v="&lt;55"/>
    <n v="11"/>
    <s v="Clinical Range"/>
    <n v="27"/>
    <s v="21+"/>
    <s v="Yes"/>
    <s v="No"/>
    <m/>
    <x v="1"/>
    <x v="2"/>
    <x v="2"/>
    <n v="12"/>
    <s v="Y"/>
    <s v="Y"/>
    <s v="Y"/>
    <s v="Y"/>
    <s v="Y"/>
    <s v="N"/>
    <s v="Y"/>
    <s v="Y"/>
    <s v="Y"/>
    <s v="Y"/>
    <s v="Y"/>
    <s v="Y"/>
    <s v="N"/>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8571428571428571"/>
    <s v="76% to 100%"/>
    <s v="Yes"/>
    <m/>
    <m/>
    <m/>
    <n v="4"/>
    <n v="1"/>
    <n v="0"/>
    <n v="1"/>
    <n v="7"/>
    <n v="7"/>
    <n v="6"/>
    <n v="6"/>
    <n v="7"/>
    <n v="6"/>
    <n v="7"/>
    <n v="7"/>
    <n v="7"/>
    <n v="7"/>
    <n v="5"/>
    <n v="6"/>
    <n v="6"/>
    <n v="4"/>
    <n v="2"/>
    <n v="7"/>
    <n v="7"/>
    <n v="6"/>
    <n v="5"/>
    <n v="7"/>
    <n v="5"/>
    <n v="7"/>
    <n v="5"/>
    <n v="5"/>
    <n v="6"/>
    <n v="6"/>
    <n v="4"/>
    <n v="6"/>
    <n v="6"/>
    <n v="5"/>
    <n v="5"/>
    <n v="6"/>
    <n v="5"/>
    <n v="7"/>
    <n v="6"/>
    <m/>
    <m/>
    <n v="5"/>
    <n v="7"/>
    <n v="6"/>
    <m/>
    <m/>
    <m/>
    <m/>
    <m/>
    <m/>
    <m/>
    <s v="neutral"/>
    <s v="neutral"/>
    <s v="no"/>
    <s v="unlikely"/>
    <s v="more group brainstorming"/>
    <s v="no"/>
    <s v="long term learning, understandning my kids and better relationships, calmer and more relaxed"/>
    <m/>
    <s v="SaggersNicole"/>
    <s v="SaggersCharlie41485Male"/>
    <n v="1"/>
    <n v="0"/>
    <n v="0"/>
    <n v="0"/>
    <n v="0"/>
  </r>
  <r>
    <s v="1819-1994"/>
    <s v="Register IYP-AKL-MOE-NW1575497.xlsx"/>
    <s v="Davis"/>
    <s v="Millen"/>
    <s v="New Zealand European"/>
    <m/>
    <m/>
    <s v=""/>
    <d v="2014-10-05T00:00:00"/>
    <n v="3.8657534246575342"/>
    <s v="Male"/>
    <s v="Self referral"/>
    <m/>
    <s v="Whangaparoa School"/>
    <m/>
    <m/>
    <n v="2"/>
    <s v="Yes"/>
    <s v="Gifted"/>
    <m/>
    <s v="Davis"/>
    <s v="Laura"/>
    <s v="Parent"/>
    <s v="2/36 Homestead Rd Whangaparoa"/>
    <m/>
    <n v="211058719"/>
    <s v="New Zealand European"/>
    <m/>
    <m/>
    <s v=""/>
    <s v="No"/>
    <s v="No"/>
    <m/>
    <m/>
    <m/>
    <m/>
    <m/>
    <n v="62"/>
    <s v="Clinical Range"/>
    <n v="42"/>
    <s v="&lt;55"/>
    <n v="59"/>
    <s v="Still of Concern"/>
    <n v="49"/>
    <s v="&lt;55"/>
    <n v="27"/>
    <s v="21+"/>
    <n v="28"/>
    <s v="21+"/>
    <s v="Yes"/>
    <s v="No"/>
    <m/>
    <x v="1"/>
    <x v="1"/>
    <x v="2"/>
    <n v="12"/>
    <s v="Y"/>
    <s v="Y"/>
    <s v="Y"/>
    <s v="Y"/>
    <s v="Y"/>
    <s v="Y"/>
    <s v="Y"/>
    <s v="Y"/>
    <s v="N"/>
    <s v="Y"/>
    <s v="Y"/>
    <s v="Y"/>
    <s v="N"/>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8571428571428571"/>
    <s v="76% to 100%"/>
    <s v="Yes"/>
    <m/>
    <m/>
    <m/>
    <n v="4"/>
    <n v="1"/>
    <n v="0"/>
    <n v="1"/>
    <n v="6"/>
    <n v="5"/>
    <n v="6"/>
    <n v="4"/>
    <n v="6"/>
    <n v="6"/>
    <n v="6"/>
    <n v="5"/>
    <n v="5"/>
    <n v="6"/>
    <n v="6"/>
    <n v="6"/>
    <n v="6"/>
    <n v="3"/>
    <n v="1"/>
    <n v="4"/>
    <n v="6"/>
    <n v="2"/>
    <n v="4"/>
    <n v="6"/>
    <n v="6"/>
    <n v="7"/>
    <n v="4"/>
    <n v="6"/>
    <n v="7"/>
    <n v="7"/>
    <n v="4"/>
    <n v="5"/>
    <n v="6"/>
    <n v="6"/>
    <n v="5"/>
    <n v="6"/>
    <n v="7"/>
    <n v="6"/>
    <n v="7"/>
    <m/>
    <m/>
    <n v="6"/>
    <n v="6"/>
    <n v="7"/>
    <m/>
    <m/>
    <m/>
    <m/>
    <m/>
    <m/>
    <m/>
    <s v="supportive"/>
    <s v="somewhat interested"/>
    <s v="no"/>
    <s v="neutral"/>
    <s v="nothing"/>
    <s v="no"/>
    <s v="learning/re-learning effective strategies"/>
    <m/>
    <s v="DavisLaura"/>
    <s v="DavisMillen41917Male"/>
    <n v="1"/>
    <n v="0"/>
    <n v="0"/>
    <n v="0"/>
    <n v="0"/>
  </r>
  <r>
    <s v="1819-1995"/>
    <s v="Register IYP-AKL-MOE-NW1575497.xlsx"/>
    <s v="Nadin"/>
    <s v="Tobias"/>
    <s v="New Zealand European"/>
    <m/>
    <m/>
    <s v=""/>
    <d v="2011-09-04T00:00:00"/>
    <n v="6.9534246575342467"/>
    <s v="Male"/>
    <s v="Self referral"/>
    <m/>
    <s v="Greenhithe School"/>
    <m/>
    <m/>
    <n v="0"/>
    <s v="No"/>
    <m/>
    <s v="IYSS"/>
    <s v="Nadin"/>
    <s v="Sarah"/>
    <s v="Parent"/>
    <s v="145 Wiseley Road, West Harbour, Auckland 0618"/>
    <m/>
    <n v="21522619"/>
    <s v="New Zealand European"/>
    <m/>
    <m/>
    <s v=""/>
    <s v="No"/>
    <s v="No"/>
    <m/>
    <m/>
    <m/>
    <m/>
    <m/>
    <n v="77"/>
    <s v="Clinical Range"/>
    <n v="75"/>
    <s v="Clinical Range"/>
    <n v="47"/>
    <s v="&lt;55"/>
    <n v="53"/>
    <s v="&lt;55"/>
    <n v="12"/>
    <s v="Clinical Range"/>
    <n v="35"/>
    <s v="21+"/>
    <s v="Yes"/>
    <s v="No"/>
    <m/>
    <x v="1"/>
    <x v="2"/>
    <x v="2"/>
    <n v="12"/>
    <s v="Y"/>
    <s v="Y"/>
    <s v="Y"/>
    <s v="Y"/>
    <s v="Y"/>
    <s v="Y"/>
    <s v="Y"/>
    <s v="N"/>
    <s v="Y"/>
    <s v="Y"/>
    <s v="Y"/>
    <s v="N"/>
    <s v="Y"/>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8571428571428571"/>
    <s v="76% to 100%"/>
    <s v="Yes"/>
    <m/>
    <m/>
    <m/>
    <n v="2"/>
    <n v="1"/>
    <n v="0"/>
    <n v="1"/>
    <n v="7"/>
    <n v="7"/>
    <n v="6"/>
    <n v="7"/>
    <n v="7"/>
    <n v="6"/>
    <n v="7"/>
    <n v="6"/>
    <n v="6"/>
    <n v="6"/>
    <n v="7"/>
    <n v="7"/>
    <n v="7"/>
    <n v="6"/>
    <n v="5"/>
    <n v="7"/>
    <n v="7"/>
    <n v="6"/>
    <n v="5"/>
    <n v="6"/>
    <n v="6"/>
    <n v="7"/>
    <n v="7"/>
    <n v="6"/>
    <n v="6"/>
    <n v="7"/>
    <n v="6"/>
    <n v="7"/>
    <n v="7"/>
    <n v="6"/>
    <n v="6"/>
    <n v="6"/>
    <n v="7"/>
    <n v="7"/>
    <n v="7"/>
    <m/>
    <m/>
    <n v="7"/>
    <n v="7"/>
    <n v="7"/>
    <m/>
    <m/>
    <m/>
    <m/>
    <m/>
    <m/>
    <m/>
    <s v="very supportive"/>
    <s v="very interested"/>
    <s v="yes"/>
    <s v="somewhat likely"/>
    <s v="nothing excellent program"/>
    <s v="access to next IYP course for later issues"/>
    <s v="learning the importance of praise and encouragment"/>
    <m/>
    <s v="NadinSarah"/>
    <s v="NadinTobias40790Male"/>
    <n v="1"/>
    <n v="0"/>
    <n v="0"/>
    <n v="0"/>
    <n v="0"/>
  </r>
  <r>
    <s v="1819-1996"/>
    <s v="Register IYP-AKL-MOE-NW1575497.xlsx"/>
    <s v="Old"/>
    <s v="Marie"/>
    <s v="New Zealand European"/>
    <m/>
    <m/>
    <s v=""/>
    <d v="2010-08-31T00:00:00"/>
    <n v="7.9643835616438352"/>
    <s v="Female"/>
    <s v="Self referral"/>
    <m/>
    <m/>
    <m/>
    <m/>
    <n v="1"/>
    <s v="No"/>
    <m/>
    <m/>
    <s v="Old"/>
    <s v="David"/>
    <s v="Parent"/>
    <s v="10 Cutter place greenhithe"/>
    <m/>
    <n v="277768434"/>
    <s v="New Zealand European"/>
    <m/>
    <m/>
    <s v=""/>
    <s v="No"/>
    <s v="No"/>
    <m/>
    <m/>
    <m/>
    <m/>
    <m/>
    <n v="58"/>
    <s v="Still of Concern"/>
    <n v="55"/>
    <s v="Still of Concern"/>
    <m/>
    <s v="BLANK"/>
    <m/>
    <s v="BLANK"/>
    <n v="30"/>
    <s v="21+"/>
    <m/>
    <s v="BLANK"/>
    <s v="No"/>
    <s v="No"/>
    <m/>
    <x v="0"/>
    <x v="0"/>
    <x v="0"/>
    <n v="2"/>
    <s v="Y"/>
    <s v="Y"/>
    <s v="N"/>
    <s v="N"/>
    <s v="N"/>
    <s v="N"/>
    <s v="N"/>
    <s v="N"/>
    <s v="N"/>
    <s v="N"/>
    <s v="N"/>
    <s v="N"/>
    <s v="N"/>
    <s v="N"/>
    <m/>
    <d v="2018-08-16T00:00:00"/>
    <d v="2018-11-22T00:00:00"/>
    <x v="4"/>
    <s v="North &amp; West (Auckland)"/>
    <s v="102 Rosedale Rd"/>
    <n v="14"/>
    <s v="Preschool Basic Parent"/>
    <s v="Alaina Dunnet"/>
    <s v="MOE"/>
    <s v="Amanda Lambourne"/>
    <s v="MOE"/>
    <s v="None"/>
    <m/>
    <s v="IYP-AKL-MOE-NW1575497"/>
    <s v="MOE"/>
    <s v="MOE"/>
    <s v="Ministry of Education"/>
    <s v="Ministry of Education"/>
    <n v="0.14285714285714285"/>
    <s v="1% to 25%"/>
    <s v="No"/>
    <m/>
    <m/>
    <m/>
    <n v="1"/>
    <n v="0"/>
    <n v="0"/>
    <n v="0"/>
    <m/>
    <m/>
    <m/>
    <m/>
    <m/>
    <m/>
    <m/>
    <m/>
    <m/>
    <m/>
    <m/>
    <m/>
    <m/>
    <m/>
    <m/>
    <m/>
    <m/>
    <m/>
    <m/>
    <m/>
    <m/>
    <m/>
    <m/>
    <m/>
    <m/>
    <m/>
    <m/>
    <m/>
    <m/>
    <m/>
    <m/>
    <m/>
    <m/>
    <m/>
    <m/>
    <m/>
    <m/>
    <m/>
    <m/>
    <m/>
    <m/>
    <m/>
    <m/>
    <m/>
    <m/>
    <m/>
    <m/>
    <m/>
    <m/>
    <m/>
    <m/>
    <m/>
    <m/>
    <m/>
    <m/>
    <s v="OldDavid"/>
    <s v="OldMarie40421Female"/>
    <n v="2"/>
    <n v="0"/>
    <n v="0"/>
    <n v="0"/>
    <n v="0"/>
  </r>
  <r>
    <s v="1819-1997"/>
    <s v="Register IYP-AKL-MOE-NW1575497.xlsx"/>
    <s v="O'Leary"/>
    <s v="Nevaeh"/>
    <s v="New Zealand European"/>
    <s v="Māori"/>
    <m/>
    <s v=""/>
    <d v="2015-02-01T00:00:00"/>
    <n v="3.5397260273972604"/>
    <s v="Female"/>
    <s v="Child Development Services"/>
    <m/>
    <s v="Kauri Kids"/>
    <m/>
    <m/>
    <n v="1"/>
    <s v="Yes"/>
    <s v="ASD"/>
    <s v="MOE EIT, private SLT"/>
    <s v="O'Leary"/>
    <s v="Mike"/>
    <s v="Parent"/>
    <s v="328B East Coast Rd Sunny Nook"/>
    <m/>
    <m/>
    <s v="New Zealand European"/>
    <m/>
    <m/>
    <s v=""/>
    <s v="No"/>
    <s v="No"/>
    <m/>
    <m/>
    <m/>
    <m/>
    <m/>
    <n v="67"/>
    <s v="Clinical Range"/>
    <n v="68"/>
    <s v="Clinical Range"/>
    <m/>
    <s v="BLANK"/>
    <m/>
    <s v="BLANK"/>
    <n v="16"/>
    <s v="Clinical Range"/>
    <m/>
    <s v="BLANK"/>
    <s v="Yes"/>
    <s v="No"/>
    <m/>
    <x v="0"/>
    <x v="0"/>
    <x v="0"/>
    <n v="6"/>
    <s v="Y"/>
    <s v="Y"/>
    <s v="Y"/>
    <s v="N"/>
    <s v="Y"/>
    <s v="Y"/>
    <s v="N"/>
    <s v="Y"/>
    <s v="N"/>
    <s v="N"/>
    <s v="N"/>
    <s v="N"/>
    <s v="N"/>
    <s v="N"/>
    <m/>
    <d v="2018-08-16T00:00:00"/>
    <d v="2018-11-22T00:00:00"/>
    <x v="4"/>
    <s v="North &amp; West (Auckland)"/>
    <s v="102 Rosedale Rd"/>
    <n v="14"/>
    <s v="Preschool Basic Parent"/>
    <s v="Alaina Dunnet"/>
    <s v="MOE"/>
    <s v="Amanda Lambourne"/>
    <s v="MOE"/>
    <s v="None"/>
    <m/>
    <s v="IYP-AKL-MOE-NW1575497"/>
    <s v="MOE"/>
    <s v="MOE"/>
    <s v="Ministry of Education"/>
    <s v="Ministry of Education"/>
    <n v="0.42857142857142855"/>
    <m/>
    <s v="No"/>
    <m/>
    <m/>
    <m/>
    <n v="2"/>
    <n v="1"/>
    <n v="0"/>
    <n v="0"/>
    <m/>
    <m/>
    <m/>
    <m/>
    <m/>
    <m/>
    <m/>
    <m/>
    <m/>
    <m/>
    <m/>
    <m/>
    <m/>
    <m/>
    <m/>
    <m/>
    <m/>
    <m/>
    <m/>
    <m/>
    <m/>
    <m/>
    <m/>
    <m/>
    <m/>
    <m/>
    <m/>
    <m/>
    <m/>
    <m/>
    <m/>
    <m/>
    <m/>
    <m/>
    <m/>
    <m/>
    <m/>
    <m/>
    <m/>
    <m/>
    <m/>
    <m/>
    <m/>
    <m/>
    <m/>
    <m/>
    <m/>
    <m/>
    <m/>
    <m/>
    <m/>
    <m/>
    <m/>
    <m/>
    <m/>
    <s v="O'LearyMike"/>
    <s v="O'LearyNevaeh42036Female"/>
    <n v="2"/>
    <n v="1"/>
    <n v="0"/>
    <n v="0"/>
    <n v="0"/>
  </r>
  <r>
    <s v="1819-1998"/>
    <s v="Register IYP-AKL-MOE-NW1575497.xlsx"/>
    <s v="O'Leary"/>
    <s v="Nevaeh"/>
    <s v="New Zealand European"/>
    <s v="Māori"/>
    <m/>
    <s v=""/>
    <d v="2015-02-01T00:00:00"/>
    <n v="3.5397260273972604"/>
    <s v="Female"/>
    <s v="Child Development Services"/>
    <m/>
    <s v="Kauri Kids"/>
    <m/>
    <m/>
    <n v="1"/>
    <s v="Yes"/>
    <s v="ASD"/>
    <s v="MOE EIT, private SLT"/>
    <s v="Taylor"/>
    <s v="Ivy"/>
    <s v="Parent"/>
    <s v="328B East Coast Rd Sunny Nook"/>
    <m/>
    <s v="0224155847"/>
    <s v="Māori"/>
    <m/>
    <m/>
    <s v=""/>
    <s v="No"/>
    <s v="No"/>
    <m/>
    <m/>
    <m/>
    <m/>
    <m/>
    <n v="67"/>
    <s v="Clinical Range"/>
    <n v="68"/>
    <s v="Clinical Range"/>
    <m/>
    <s v="BLANK"/>
    <m/>
    <s v="BLANK"/>
    <n v="16"/>
    <s v="Clinical Range"/>
    <m/>
    <s v="BLANK"/>
    <s v="Yes"/>
    <s v="No"/>
    <m/>
    <x v="0"/>
    <x v="0"/>
    <x v="0"/>
    <n v="6"/>
    <s v="Y"/>
    <s v="Y"/>
    <s v="Y"/>
    <s v="N"/>
    <s v="Y"/>
    <s v="Y"/>
    <s v="N"/>
    <s v="Y"/>
    <s v="N"/>
    <s v="N"/>
    <s v="N"/>
    <s v="N"/>
    <s v="N"/>
    <s v="N"/>
    <m/>
    <d v="2018-08-16T00:00:00"/>
    <d v="2018-11-22T00:00:00"/>
    <x v="4"/>
    <s v="North &amp; West (Auckland)"/>
    <s v="102 Rosedale Rd"/>
    <n v="14"/>
    <s v="Preschool Basic Parent"/>
    <s v="Alaina Dunnet"/>
    <s v="MOE"/>
    <s v="Amanda Lambourne"/>
    <s v="MOE"/>
    <s v="None"/>
    <m/>
    <s v="IYP-AKL-MOE-NW1575497"/>
    <s v="MOE"/>
    <s v="MOE"/>
    <s v="Ministry of Education"/>
    <s v="Ministry of Education"/>
    <n v="0.42857142857142855"/>
    <m/>
    <s v="No"/>
    <m/>
    <m/>
    <m/>
    <n v="2"/>
    <n v="1"/>
    <n v="0"/>
    <n v="0"/>
    <m/>
    <m/>
    <m/>
    <m/>
    <m/>
    <m/>
    <m/>
    <m/>
    <m/>
    <m/>
    <m/>
    <m/>
    <m/>
    <m/>
    <m/>
    <m/>
    <m/>
    <m/>
    <m/>
    <m/>
    <m/>
    <m/>
    <m/>
    <m/>
    <m/>
    <m/>
    <m/>
    <m/>
    <m/>
    <m/>
    <m/>
    <m/>
    <m/>
    <m/>
    <m/>
    <m/>
    <m/>
    <m/>
    <m/>
    <m/>
    <m/>
    <m/>
    <m/>
    <m/>
    <m/>
    <m/>
    <m/>
    <m/>
    <m/>
    <m/>
    <m/>
    <m/>
    <m/>
    <m/>
    <m/>
    <s v="TaylorIvy"/>
    <s v="O'LearyNevaeh42036Female"/>
    <n v="2"/>
    <n v="1"/>
    <n v="0"/>
    <n v="1"/>
    <n v="0"/>
  </r>
  <r>
    <s v="1819-1999"/>
    <s v="Register IYP-AKL-MOE-NW1575497.xlsx"/>
    <s v="Lin"/>
    <s v="Nathan"/>
    <s v="Chinese"/>
    <m/>
    <m/>
    <s v=""/>
    <d v="2011-10-19T00:00:00"/>
    <n v="6.8301369863013699"/>
    <s v="Male"/>
    <s v="Child Development Services"/>
    <m/>
    <s v="Albany School"/>
    <m/>
    <m/>
    <n v="1"/>
    <s v="No"/>
    <m/>
    <s v="Marinoto"/>
    <s v="Li"/>
    <s v="Jie"/>
    <s v="Parent"/>
    <s v="2/62 Manuka Rd Glenfield"/>
    <m/>
    <s v="021669763"/>
    <s v="New Zealand European"/>
    <m/>
    <m/>
    <s v=""/>
    <s v="No"/>
    <s v="Yes"/>
    <m/>
    <m/>
    <m/>
    <m/>
    <m/>
    <n v="61"/>
    <s v="Clinical Range"/>
    <n v="68"/>
    <s v="Clinical Range"/>
    <n v="56"/>
    <s v="Still of Concern"/>
    <n v="71"/>
    <s v="Clinical Range"/>
    <n v="14"/>
    <s v="Clinical Range"/>
    <n v="20"/>
    <s v="Still of Concern"/>
    <s v="Yes"/>
    <s v="Yes"/>
    <m/>
    <x v="1"/>
    <x v="1"/>
    <x v="2"/>
    <n v="12"/>
    <s v="Y"/>
    <s v="Y"/>
    <s v="Y"/>
    <s v="Y"/>
    <s v="Y"/>
    <s v="N"/>
    <s v="Y"/>
    <s v="Y"/>
    <s v="N"/>
    <s v="Y"/>
    <s v="Y"/>
    <s v="Y"/>
    <s v="Y"/>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8571428571428571"/>
    <s v="76% to 100%"/>
    <s v="Yes"/>
    <m/>
    <m/>
    <m/>
    <n v="3"/>
    <n v="1"/>
    <n v="1"/>
    <n v="1"/>
    <n v="6"/>
    <n v="6"/>
    <n v="6"/>
    <n v="7"/>
    <n v="6"/>
    <n v="6"/>
    <n v="6"/>
    <n v="6"/>
    <n v="6"/>
    <n v="6"/>
    <n v="6"/>
    <n v="5"/>
    <n v="6"/>
    <n v="5"/>
    <n v="6"/>
    <n v="5"/>
    <n v="7"/>
    <n v="7"/>
    <n v="6"/>
    <n v="6"/>
    <n v="5"/>
    <n v="6"/>
    <n v="5"/>
    <n v="6"/>
    <n v="7"/>
    <n v="7"/>
    <n v="6"/>
    <n v="5"/>
    <n v="7"/>
    <n v="6"/>
    <n v="6"/>
    <m/>
    <n v="6"/>
    <n v="7"/>
    <n v="7"/>
    <n v="6"/>
    <n v="6"/>
    <n v="6"/>
    <n v="7"/>
    <n v="7"/>
    <n v="6"/>
    <n v="6"/>
    <m/>
    <m/>
    <m/>
    <m/>
    <m/>
    <m/>
    <m/>
    <m/>
    <m/>
    <m/>
    <m/>
    <m/>
    <m/>
    <s v="LiJie"/>
    <s v="LinNathan40835Male"/>
    <n v="1"/>
    <n v="0"/>
    <n v="0"/>
    <n v="0"/>
    <n v="0"/>
  </r>
  <r>
    <s v="1819-2000"/>
    <s v="Register IYP-AKL-MOE-NW1575497.xlsx"/>
    <s v="Jason"/>
    <s v="Matai"/>
    <s v="Māori"/>
    <s v="New Zealand European"/>
    <m/>
    <s v=""/>
    <d v="2010-05-13T00:00:00"/>
    <n v="8.2657534246575342"/>
    <s v="Male"/>
    <s v="Child Development Services"/>
    <m/>
    <s v="Te Kura"/>
    <m/>
    <m/>
    <n v="1"/>
    <s v="No"/>
    <m/>
    <s v="Marinoto, IYSS"/>
    <s v="Rodger"/>
    <s v="Erine"/>
    <s v="Parent"/>
    <s v="82C Tonar Street Northcote, Auckland 0627"/>
    <m/>
    <s v="0272332002"/>
    <s v="Other Asian"/>
    <m/>
    <m/>
    <s v=""/>
    <s v="No"/>
    <s v="No"/>
    <m/>
    <m/>
    <m/>
    <m/>
    <m/>
    <n v="70"/>
    <s v="Clinical Range"/>
    <n v="71"/>
    <s v="Clinical Range"/>
    <n v="64"/>
    <s v="Clinical Range"/>
    <n v="64"/>
    <s v="Clinical Range"/>
    <n v="15"/>
    <s v="Clinical Range"/>
    <n v="25"/>
    <s v="21+"/>
    <s v="Yes"/>
    <s v="Yes"/>
    <m/>
    <x v="1"/>
    <x v="2"/>
    <x v="2"/>
    <n v="11"/>
    <s v="Y"/>
    <s v="Y"/>
    <s v="Y"/>
    <s v="N"/>
    <s v="Y"/>
    <s v="N"/>
    <s v="Y"/>
    <s v="Y"/>
    <s v="Y"/>
    <s v="N"/>
    <s v="Y"/>
    <s v="Y"/>
    <s v="Y"/>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7857142857142857"/>
    <s v="76% to 100%"/>
    <s v="Yes"/>
    <m/>
    <m/>
    <m/>
    <n v="10"/>
    <n v="1"/>
    <n v="1"/>
    <n v="1"/>
    <n v="6"/>
    <n v="1"/>
    <n v="6"/>
    <n v="7"/>
    <n v="6"/>
    <n v="6"/>
    <n v="7"/>
    <n v="6"/>
    <n v="6"/>
    <n v="6"/>
    <n v="7"/>
    <n v="6"/>
    <n v="7"/>
    <n v="7"/>
    <n v="4"/>
    <n v="7"/>
    <n v="7"/>
    <n v="7"/>
    <n v="7"/>
    <n v="7"/>
    <n v="7"/>
    <n v="7"/>
    <n v="5"/>
    <n v="6"/>
    <n v="7"/>
    <n v="7"/>
    <n v="5"/>
    <n v="7"/>
    <n v="7"/>
    <n v="6"/>
    <n v="6"/>
    <n v="6"/>
    <n v="6"/>
    <n v="7"/>
    <n v="7"/>
    <m/>
    <m/>
    <n v="6"/>
    <n v="7"/>
    <n v="7"/>
    <m/>
    <m/>
    <m/>
    <m/>
    <m/>
    <m/>
    <m/>
    <s v="very supportive"/>
    <s v="very interested"/>
    <s v="yes"/>
    <s v="neutral"/>
    <s v="meet with children"/>
    <s v="no"/>
    <s v="understanding my son"/>
    <m/>
    <s v="RodgerErine"/>
    <s v="JasonMatai40311Male"/>
    <n v="1"/>
    <n v="1"/>
    <n v="0"/>
    <n v="0"/>
    <n v="0"/>
  </r>
  <r>
    <s v="1819-2001"/>
    <s v="Register IYP-AKL-MOE-NW1575497.xlsx"/>
    <s v="Old"/>
    <s v="Marie"/>
    <s v="New Zealand European"/>
    <m/>
    <m/>
    <s v=""/>
    <d v="2010-08-31T00:00:00"/>
    <n v="7.9643835616438352"/>
    <s v="Female"/>
    <m/>
    <m/>
    <m/>
    <m/>
    <m/>
    <n v="1"/>
    <s v="No"/>
    <m/>
    <m/>
    <s v="Hongprom"/>
    <s v="Kasama"/>
    <s v="Parent"/>
    <s v="10 Cutter place greenhithe"/>
    <m/>
    <s v="02102559264"/>
    <s v="Other European"/>
    <m/>
    <m/>
    <s v=""/>
    <s v="No"/>
    <s v="No"/>
    <m/>
    <m/>
    <m/>
    <m/>
    <m/>
    <n v="58"/>
    <s v="Still of Concern"/>
    <n v="55"/>
    <s v="Still of Concern"/>
    <m/>
    <s v="BLANK"/>
    <m/>
    <s v="BLANK"/>
    <n v="30"/>
    <s v="21+"/>
    <m/>
    <s v="BLANK"/>
    <s v="No"/>
    <s v="No"/>
    <m/>
    <x v="0"/>
    <x v="0"/>
    <x v="0"/>
    <n v="2"/>
    <s v="Y"/>
    <s v="Y"/>
    <s v="N"/>
    <s v="N"/>
    <s v="N"/>
    <s v="N"/>
    <s v="N"/>
    <s v="N"/>
    <s v="N"/>
    <s v="N"/>
    <s v="N"/>
    <s v="N"/>
    <s v="N"/>
    <s v="N"/>
    <m/>
    <d v="2018-08-16T00:00:00"/>
    <d v="2018-11-22T00:00:00"/>
    <x v="4"/>
    <s v="North &amp; West (Auckland)"/>
    <s v="102 Rosedale Rd"/>
    <n v="14"/>
    <s v="Preschool Basic Parent"/>
    <s v="Alaina Dunnet"/>
    <s v="MOE"/>
    <s v="Amanda Lambourne"/>
    <s v="MOE"/>
    <s v="None"/>
    <m/>
    <s v="IYP-AKL-MOE-NW1575497"/>
    <s v="MOE"/>
    <s v="MOE"/>
    <s v="Ministry of Education"/>
    <s v="Ministry of Education"/>
    <n v="0.14285714285714285"/>
    <s v="1% to 25%"/>
    <s v="No"/>
    <m/>
    <m/>
    <m/>
    <n v="1"/>
    <n v="0"/>
    <n v="0"/>
    <n v="0"/>
    <m/>
    <m/>
    <m/>
    <m/>
    <m/>
    <m/>
    <m/>
    <m/>
    <m/>
    <m/>
    <m/>
    <m/>
    <m/>
    <m/>
    <m/>
    <m/>
    <m/>
    <m/>
    <m/>
    <m/>
    <m/>
    <m/>
    <m/>
    <m/>
    <m/>
    <m/>
    <m/>
    <m/>
    <m/>
    <m/>
    <m/>
    <m/>
    <m/>
    <m/>
    <m/>
    <m/>
    <m/>
    <m/>
    <m/>
    <m/>
    <m/>
    <m/>
    <m/>
    <m/>
    <m/>
    <m/>
    <m/>
    <m/>
    <m/>
    <m/>
    <m/>
    <m/>
    <m/>
    <m/>
    <m/>
    <s v="HongpromKasama"/>
    <s v="OldMarie40421Female"/>
    <n v="2"/>
    <n v="0"/>
    <n v="0"/>
    <n v="0"/>
    <n v="0"/>
  </r>
  <r>
    <s v="1819-2002"/>
    <s v="Register IYP-AKL-MOE-NW1660294.xlsx"/>
    <s v="Stairmand"/>
    <s v="Lucas"/>
    <s v="New Zealand European"/>
    <m/>
    <m/>
    <s v=""/>
    <d v="2015-12-16T00:00:00"/>
    <n v="3.1616438356164385"/>
    <s v="Male"/>
    <m/>
    <m/>
    <s v="Central Park ELC"/>
    <m/>
    <m/>
    <m/>
    <m/>
    <m/>
    <m/>
    <s v="Stairmand"/>
    <s v="Meliss"/>
    <s v="Parent"/>
    <s v="34 Roberts Road, Te Atatu South, Auckland"/>
    <s v="095551840"/>
    <s v="0220172249"/>
    <s v="New Zealand European"/>
    <m/>
    <m/>
    <s v=""/>
    <m/>
    <m/>
    <m/>
    <m/>
    <m/>
    <m/>
    <m/>
    <n v="69"/>
    <s v="Clinical Range"/>
    <n v="63"/>
    <s v="Clinical Range"/>
    <n v="56"/>
    <s v="Still of Concern"/>
    <n v="56"/>
    <s v="Still of Concern"/>
    <n v="15"/>
    <s v="Clinical Range"/>
    <n v="13"/>
    <s v="Clinical Range"/>
    <s v="Yes"/>
    <s v="Yes"/>
    <m/>
    <x v="1"/>
    <x v="2"/>
    <x v="1"/>
    <n v="13"/>
    <s v="Y"/>
    <s v="Y"/>
    <s v="Y"/>
    <s v="Y"/>
    <s v="Y"/>
    <s v="Y"/>
    <s v="Y"/>
    <s v="Y"/>
    <s v="Y"/>
    <s v="N"/>
    <s v="Y"/>
    <s v="Y"/>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9285714285714286"/>
    <s v="76% to 100%"/>
    <s v="Yes"/>
    <m/>
    <m/>
    <m/>
    <n v="8"/>
    <n v="1"/>
    <n v="1"/>
    <n v="1"/>
    <n v="7"/>
    <n v="6"/>
    <n v="6"/>
    <n v="7"/>
    <n v="7"/>
    <n v="6"/>
    <n v="7"/>
    <n v="6"/>
    <n v="6"/>
    <n v="6"/>
    <n v="7"/>
    <n v="7"/>
    <n v="7"/>
    <n v="6"/>
    <n v="5"/>
    <n v="6"/>
    <n v="7"/>
    <n v="6"/>
    <n v="5"/>
    <n v="7"/>
    <n v="7"/>
    <n v="7"/>
    <n v="5"/>
    <n v="6"/>
    <n v="7"/>
    <n v="7"/>
    <n v="7"/>
    <n v="7"/>
    <n v="6"/>
    <n v="6"/>
    <n v="6"/>
    <n v="7"/>
    <n v="7"/>
    <n v="7"/>
    <n v="7"/>
    <m/>
    <m/>
    <n v="7"/>
    <n v="7"/>
    <n v="7"/>
    <m/>
    <m/>
    <m/>
    <m/>
    <m/>
    <m/>
    <m/>
    <n v="7"/>
    <n v="7"/>
    <s v="1 Yes"/>
    <n v="6"/>
    <s v="More time to do the homework, was a little behind."/>
    <s v="N/A"/>
    <s v="Jo (a parent) has given me great strategies to use for Lucas and also helped me clam down and parent in a more calming manner."/>
    <m/>
    <s v="StairmandMeliss"/>
    <s v="StairmandLucas42354Male"/>
    <n v="1"/>
    <n v="0"/>
    <n v="0"/>
    <n v="0"/>
    <n v="0"/>
  </r>
  <r>
    <s v="1819-2003"/>
    <s v="Register IYP-AKL-MOE-NW1660294.xlsx"/>
    <s v="Henwood"/>
    <s v="Charlie Ray"/>
    <m/>
    <m/>
    <m/>
    <s v=""/>
    <m/>
    <s v=""/>
    <m/>
    <m/>
    <m/>
    <s v="Avondale Primary"/>
    <m/>
    <m/>
    <m/>
    <m/>
    <m/>
    <m/>
    <s v="Kelly"/>
    <s v="Joanna Lee"/>
    <s v="Parent"/>
    <s v="11 Powell Street, Avondale, Auckland"/>
    <m/>
    <s v="0211237399"/>
    <s v="New Zealand European"/>
    <m/>
    <m/>
    <s v=""/>
    <m/>
    <m/>
    <m/>
    <m/>
    <m/>
    <m/>
    <m/>
    <n v="70"/>
    <s v="Clinical Range"/>
    <n v="72"/>
    <s v="Clinical Range"/>
    <n v="56"/>
    <s v="Still of Concern"/>
    <n v="49"/>
    <s v="&lt;55"/>
    <n v="18"/>
    <s v="Still of Concern"/>
    <n v="22"/>
    <s v="21+"/>
    <s v="Yes"/>
    <s v="No"/>
    <m/>
    <x v="1"/>
    <x v="2"/>
    <x v="2"/>
    <n v="12"/>
    <s v="Y"/>
    <s v="Y"/>
    <s v="Y"/>
    <s v="Y"/>
    <s v="N"/>
    <s v="Y"/>
    <s v="Y"/>
    <s v="N"/>
    <s v="Y"/>
    <s v="Y"/>
    <s v="Y"/>
    <s v="Y"/>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8571428571428571"/>
    <s v="76% to 100%"/>
    <s v="Yes"/>
    <m/>
    <m/>
    <m/>
    <n v="4"/>
    <n v="1"/>
    <n v="0"/>
    <n v="1"/>
    <n v="7"/>
    <n v="6"/>
    <n v="6"/>
    <n v="6"/>
    <n v="7"/>
    <n v="7"/>
    <n v="7"/>
    <n v="6"/>
    <n v="6"/>
    <n v="7"/>
    <n v="7"/>
    <n v="7"/>
    <n v="7"/>
    <n v="4"/>
    <n v="6"/>
    <n v="6"/>
    <n v="7"/>
    <n v="5"/>
    <n v="6"/>
    <n v="7"/>
    <n v="7"/>
    <n v="7"/>
    <n v="7"/>
    <n v="6"/>
    <n v="7"/>
    <n v="7"/>
    <n v="6"/>
    <n v="6"/>
    <n v="6"/>
    <n v="6"/>
    <n v="6"/>
    <n v="7"/>
    <n v="7"/>
    <n v="7"/>
    <n v="7"/>
    <m/>
    <m/>
    <n v="7"/>
    <n v="7"/>
    <n v="7"/>
    <m/>
    <m/>
    <m/>
    <m/>
    <m/>
    <m/>
    <m/>
    <n v="6"/>
    <n v="6"/>
    <s v="2 No - But would stay in touch with some and all via social media."/>
    <n v="5"/>
    <s v="Maybe just a closer location? I'm in Avondale."/>
    <s v="No - I feel I have good tools in place to cope and keep connecting with Charlie &amp; Lucy."/>
    <s v="Reconnecting to my child and finding joy and happiness in being with them. This was mostly through play."/>
    <m/>
    <s v="KellyJoanna Lee"/>
    <s v="HenwoodCharlie Ray"/>
    <n v="1"/>
    <n v="0"/>
    <n v="0"/>
    <n v="0"/>
    <n v="0"/>
  </r>
  <r>
    <s v="1819-2004"/>
    <s v="Register IYP-AKL-MOE-NW1660294.xlsx"/>
    <s v="Apaina"/>
    <s v="Lukeis"/>
    <s v="Māori"/>
    <s v="Cook Islands Maori"/>
    <m/>
    <s v="Pacific"/>
    <d v="2014-05-08T00:00:00"/>
    <n v="4.7698630136986298"/>
    <s v="Male"/>
    <m/>
    <m/>
    <s v="First Steps on Seymour"/>
    <m/>
    <m/>
    <m/>
    <m/>
    <m/>
    <m/>
    <s v="Thompson"/>
    <s v="Rawinia"/>
    <s v="Parent"/>
    <s v="24 Roick Parade, Glen Eden, Auckland"/>
    <m/>
    <s v="02041166474"/>
    <s v="Māori"/>
    <m/>
    <m/>
    <s v=""/>
    <m/>
    <m/>
    <m/>
    <m/>
    <m/>
    <m/>
    <m/>
    <m/>
    <s v="BLANK"/>
    <m/>
    <s v="BLANK"/>
    <m/>
    <s v="BLANK"/>
    <m/>
    <s v="BLANK"/>
    <m/>
    <s v="BLANK"/>
    <m/>
    <s v="BLANK"/>
    <s v="No"/>
    <s v="No"/>
    <m/>
    <x v="0"/>
    <x v="0"/>
    <x v="0"/>
    <n v="2"/>
    <s v="Y"/>
    <s v="N"/>
    <s v="N"/>
    <s v="N"/>
    <s v="N"/>
    <s v="N"/>
    <s v="N"/>
    <s v="N"/>
    <s v="N"/>
    <s v="N"/>
    <s v="N"/>
    <s v="N"/>
    <s v="N"/>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14285714285714285"/>
    <s v="1% to 25%"/>
    <s v="No"/>
    <m/>
    <m/>
    <m/>
    <n v="9"/>
    <n v="0"/>
    <n v="0"/>
    <n v="0"/>
    <m/>
    <m/>
    <m/>
    <m/>
    <m/>
    <m/>
    <m/>
    <m/>
    <m/>
    <m/>
    <m/>
    <m/>
    <m/>
    <m/>
    <m/>
    <m/>
    <m/>
    <m/>
    <m/>
    <m/>
    <m/>
    <m/>
    <m/>
    <m/>
    <m/>
    <m/>
    <m/>
    <m/>
    <m/>
    <m/>
    <m/>
    <m/>
    <m/>
    <m/>
    <m/>
    <m/>
    <m/>
    <m/>
    <m/>
    <m/>
    <m/>
    <m/>
    <m/>
    <m/>
    <m/>
    <m/>
    <m/>
    <m/>
    <m/>
    <m/>
    <m/>
    <m/>
    <m/>
    <m/>
    <m/>
    <s v="ThompsonRawinia"/>
    <s v="ApainaLukeis41767Male"/>
    <n v="1"/>
    <n v="1"/>
    <n v="1"/>
    <n v="1"/>
    <n v="0"/>
  </r>
  <r>
    <s v="1819-2005"/>
    <s v="Register IYP-AKL-MOE-NW1660294.xlsx"/>
    <s v="Elyas"/>
    <s v="John"/>
    <s v="Other Ethnicity"/>
    <m/>
    <m/>
    <s v=""/>
    <d v="2015-03-12T00:00:00"/>
    <n v="3.9260273972602739"/>
    <s v="Male"/>
    <m/>
    <m/>
    <s v="Junior Junction"/>
    <m/>
    <m/>
    <m/>
    <m/>
    <m/>
    <m/>
    <s v="Abbas"/>
    <s v="Nassreen"/>
    <s v="Parent"/>
    <s v="57 Cedar Heights Avenue, Massey, Auckland"/>
    <m/>
    <s v="02102898428"/>
    <s v="Other Ethnicity"/>
    <m/>
    <m/>
    <s v=""/>
    <m/>
    <m/>
    <m/>
    <m/>
    <m/>
    <m/>
    <m/>
    <m/>
    <s v="BLANK"/>
    <m/>
    <s v="BLANK"/>
    <m/>
    <s v="BLANK"/>
    <m/>
    <s v="BLANK"/>
    <m/>
    <s v="BLANK"/>
    <m/>
    <s v="BLANK"/>
    <s v="No"/>
    <s v="No"/>
    <m/>
    <x v="0"/>
    <x v="0"/>
    <x v="0"/>
    <n v="2"/>
    <s v="Y"/>
    <s v="Y"/>
    <s v="N"/>
    <s v="N"/>
    <s v="N"/>
    <s v="N"/>
    <s v="N"/>
    <s v="N"/>
    <s v="N"/>
    <s v="N"/>
    <s v="N"/>
    <s v="N"/>
    <s v="N"/>
    <s v="N"/>
    <m/>
    <d v="2019-02-12T00:00:00"/>
    <d v="2019-05-28T00:00:00"/>
    <x v="4"/>
    <s v="North &amp; West (Auckland)"/>
    <s v="10 Montel Avenue, Henderson"/>
    <n v="14"/>
    <s v="Preschool Basic Parent"/>
    <s v="Tiama Solomona"/>
    <s v="MOE"/>
    <s v="Bronwyn Blake"/>
    <s v="MOE"/>
    <m/>
    <m/>
    <s v="IYP-AKL-MOE-NW1660294"/>
    <s v="MOE"/>
    <s v="MOE"/>
    <s v="Ministry of Education"/>
    <s v="Ministry of Education"/>
    <n v="0.14285714285714285"/>
    <s v="1% to 25%"/>
    <s v="No"/>
    <m/>
    <m/>
    <m/>
    <n v="10"/>
    <n v="0"/>
    <n v="0"/>
    <n v="0"/>
    <m/>
    <m/>
    <m/>
    <m/>
    <m/>
    <m/>
    <m/>
    <m/>
    <m/>
    <m/>
    <m/>
    <m/>
    <m/>
    <m/>
    <m/>
    <m/>
    <m/>
    <m/>
    <m/>
    <m/>
    <m/>
    <m/>
    <m/>
    <m/>
    <m/>
    <m/>
    <m/>
    <m/>
    <m/>
    <m/>
    <m/>
    <m/>
    <m/>
    <m/>
    <m/>
    <m/>
    <m/>
    <m/>
    <m/>
    <m/>
    <m/>
    <m/>
    <m/>
    <m/>
    <m/>
    <m/>
    <m/>
    <m/>
    <m/>
    <m/>
    <m/>
    <m/>
    <m/>
    <m/>
    <m/>
    <s v="AbbasNassreen"/>
    <s v="ElyasJohn42075Male"/>
    <n v="1"/>
    <n v="0"/>
    <n v="0"/>
    <n v="0"/>
    <n v="0"/>
  </r>
  <r>
    <s v="1819-2006"/>
    <s v="Register IYP-AKL-MOE-NW1660294.xlsx"/>
    <s v="Capon"/>
    <s v="Aden"/>
    <s v="New Zealand European"/>
    <m/>
    <m/>
    <s v=""/>
    <d v="2013-09-29T00:00:00"/>
    <n v="5.375342465753425"/>
    <s v="Male"/>
    <m/>
    <m/>
    <s v="Royal Road School"/>
    <m/>
    <m/>
    <m/>
    <m/>
    <m/>
    <m/>
    <s v="Capon"/>
    <s v="Lauren"/>
    <s v="Parent"/>
    <s v="22 Holmes Drive South, Massey, Auckland"/>
    <m/>
    <s v="0211351793"/>
    <s v="New Zealand European"/>
    <m/>
    <m/>
    <s v=""/>
    <m/>
    <m/>
    <m/>
    <m/>
    <m/>
    <m/>
    <m/>
    <n v="63"/>
    <s v="Clinical Range"/>
    <n v="68"/>
    <s v="Clinical Range"/>
    <n v="61"/>
    <s v="Clinical Range"/>
    <n v="58"/>
    <s v="Still of Concern"/>
    <n v="26"/>
    <s v="21+"/>
    <n v="30"/>
    <s v="21+"/>
    <s v="Yes"/>
    <s v="Yes"/>
    <m/>
    <x v="1"/>
    <x v="2"/>
    <x v="2"/>
    <n v="14"/>
    <s v="Y"/>
    <s v="Y"/>
    <s v="Y"/>
    <s v="Y"/>
    <s v="Y"/>
    <s v="Y"/>
    <s v="Y"/>
    <s v="Y"/>
    <s v="Y"/>
    <s v="Y"/>
    <s v="Y"/>
    <s v="Y"/>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1"/>
    <s v="76% to 100%"/>
    <s v="Yes"/>
    <m/>
    <m/>
    <m/>
    <n v="9"/>
    <n v="1"/>
    <n v="1"/>
    <n v="1"/>
    <n v="6"/>
    <n v="5"/>
    <n v="6"/>
    <n v="5"/>
    <n v="6"/>
    <n v="6"/>
    <n v="7"/>
    <n v="6"/>
    <n v="6"/>
    <n v="6"/>
    <n v="7"/>
    <n v="7"/>
    <n v="7"/>
    <n v="5"/>
    <n v="6"/>
    <n v="6"/>
    <n v="6"/>
    <n v="5"/>
    <n v="5"/>
    <n v="6"/>
    <n v="6"/>
    <n v="6"/>
    <n v="7"/>
    <n v="7"/>
    <n v="6"/>
    <n v="6"/>
    <n v="5"/>
    <n v="5"/>
    <n v="6"/>
    <n v="6"/>
    <n v="6"/>
    <n v="6"/>
    <n v="6"/>
    <n v="7"/>
    <n v="7"/>
    <m/>
    <m/>
    <n v="6"/>
    <n v="7"/>
    <n v="7"/>
    <m/>
    <m/>
    <m/>
    <m/>
    <m/>
    <m/>
    <m/>
    <n v="7"/>
    <n v="6"/>
    <s v="1 Yes"/>
    <n v="6"/>
    <m/>
    <m/>
    <s v="Great steps to work towards to help have more postive behaviour from my son."/>
    <m/>
    <s v="CaponLauren"/>
    <s v="CaponAden41546Male"/>
    <n v="1"/>
    <n v="0"/>
    <n v="0"/>
    <n v="0"/>
    <n v="0"/>
  </r>
  <r>
    <s v="1819-2007"/>
    <s v="Register IYP-AKL-MOE-NW1660294.xlsx"/>
    <s v="Akers"/>
    <s v="Lucy"/>
    <s v="New Zealand European"/>
    <m/>
    <m/>
    <s v=""/>
    <d v="2015-10-27T00:00:00"/>
    <n v="3.2986301369863016"/>
    <s v="Female"/>
    <m/>
    <m/>
    <s v="Kaurilands Kindy"/>
    <m/>
    <m/>
    <n v="2"/>
    <m/>
    <m/>
    <m/>
    <s v="Lawson"/>
    <s v="Jess"/>
    <s v="Parent"/>
    <s v="114A Captin Scott Road, Glen Eden"/>
    <m/>
    <s v="021 209 6408"/>
    <s v="New Zealand European"/>
    <m/>
    <m/>
    <s v=""/>
    <m/>
    <m/>
    <m/>
    <m/>
    <m/>
    <m/>
    <m/>
    <n v="64"/>
    <s v="Clinical Range"/>
    <n v="63"/>
    <s v="Clinical Range"/>
    <m/>
    <s v="BLANK"/>
    <m/>
    <s v="BLANK"/>
    <n v="26"/>
    <s v="21+"/>
    <m/>
    <s v="BLANK"/>
    <s v="Yes"/>
    <s v="No"/>
    <m/>
    <x v="0"/>
    <x v="0"/>
    <x v="0"/>
    <n v="11"/>
    <s v="Y"/>
    <s v="Y"/>
    <s v="Y"/>
    <s v="Y"/>
    <s v="Y"/>
    <s v="Y"/>
    <s v="Y"/>
    <s v="N"/>
    <s v="N"/>
    <s v="Y"/>
    <s v="Y"/>
    <s v="Y"/>
    <s v="Y"/>
    <s v="N"/>
    <m/>
    <d v="2019-02-12T00:00:00"/>
    <d v="2019-05-28T00:00:00"/>
    <x v="4"/>
    <s v="North &amp; West (Auckland)"/>
    <s v="10 Montel Avenue, Henderson"/>
    <n v="14"/>
    <s v="Preschool Basic Parent"/>
    <s v="Tiama Solomona"/>
    <s v="MOE"/>
    <s v="Bronwyn Blake"/>
    <s v="MOE"/>
    <m/>
    <m/>
    <s v="IYP-AKL-MOE-NW1660294"/>
    <s v="MOE"/>
    <s v="MOE"/>
    <s v="Ministry of Education"/>
    <s v="Ministry of Education"/>
    <n v="0.7857142857142857"/>
    <s v="76% to 100%"/>
    <s v="Yes"/>
    <m/>
    <m/>
    <m/>
    <n v="1"/>
    <n v="1"/>
    <n v="0"/>
    <n v="0"/>
    <n v="6"/>
    <n v="6"/>
    <n v="7"/>
    <n v="6"/>
    <n v="7"/>
    <n v="6"/>
    <m/>
    <m/>
    <m/>
    <m/>
    <m/>
    <m/>
    <m/>
    <m/>
    <n v="4"/>
    <n v="4"/>
    <n v="7"/>
    <n v="3"/>
    <n v="5"/>
    <n v="7"/>
    <n v="7"/>
    <n v="7"/>
    <n v="7"/>
    <n v="7"/>
    <n v="7"/>
    <n v="4"/>
    <n v="5"/>
    <n v="6"/>
    <n v="4"/>
    <n v="6"/>
    <n v="7"/>
    <n v="7"/>
    <n v="6"/>
    <n v="7"/>
    <n v="7"/>
    <m/>
    <m/>
    <n v="6"/>
    <n v="7"/>
    <n v="7"/>
    <m/>
    <m/>
    <m/>
    <m/>
    <m/>
    <m/>
    <m/>
    <n v="7"/>
    <n v="6"/>
    <s v="1 Yes"/>
    <n v="5"/>
    <m/>
    <m/>
    <s v="There are great lessons that if put in practice will greatly improve your children's behaviour."/>
    <m/>
    <s v="LawsonJess"/>
    <s v="AkersLucy42304Female"/>
    <n v="2"/>
    <n v="0"/>
    <n v="0"/>
    <n v="0"/>
    <n v="0"/>
  </r>
  <r>
    <s v="1819-2008"/>
    <s v="Register IYP-AKL-MOE-NW1660294.xlsx"/>
    <s v="Akers"/>
    <s v="Lucy"/>
    <s v="New Zealand European"/>
    <m/>
    <m/>
    <s v=""/>
    <d v="2015-10-27T00:00:00"/>
    <n v="3.2986301369863016"/>
    <s v="Female"/>
    <m/>
    <m/>
    <s v="Kaurilands Kindy"/>
    <m/>
    <m/>
    <n v="2"/>
    <m/>
    <m/>
    <m/>
    <s v="Akers"/>
    <s v="James"/>
    <s v="Parent"/>
    <s v="114A Captin Scott Road, Glen Eden"/>
    <m/>
    <s v="021 0261 8513"/>
    <s v="New Zealand European"/>
    <m/>
    <m/>
    <s v=""/>
    <m/>
    <m/>
    <m/>
    <m/>
    <m/>
    <m/>
    <m/>
    <n v="64"/>
    <s v="Clinical Range"/>
    <n v="63"/>
    <s v="Clinical Range"/>
    <n v="51"/>
    <s v="&lt;55"/>
    <n v="52"/>
    <s v="&lt;55"/>
    <n v="26"/>
    <s v="21+"/>
    <n v="29"/>
    <s v="21+"/>
    <s v="Yes"/>
    <s v="No"/>
    <m/>
    <x v="1"/>
    <x v="2"/>
    <x v="2"/>
    <n v="14"/>
    <s v="Y"/>
    <s v="Y"/>
    <s v="Y"/>
    <s v="Y"/>
    <s v="Y"/>
    <s v="Y"/>
    <s v="Y"/>
    <s v="Y"/>
    <s v="Y"/>
    <s v="Y"/>
    <s v="Y"/>
    <s v="Y"/>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1"/>
    <s v="76% to 100%"/>
    <s v="Yes"/>
    <m/>
    <m/>
    <m/>
    <n v="1"/>
    <n v="1"/>
    <n v="0"/>
    <n v="0"/>
    <n v="6"/>
    <n v="6"/>
    <n v="7"/>
    <n v="6"/>
    <n v="7"/>
    <n v="6"/>
    <m/>
    <m/>
    <m/>
    <m/>
    <m/>
    <m/>
    <m/>
    <m/>
    <n v="4"/>
    <n v="4"/>
    <n v="7"/>
    <n v="3"/>
    <n v="5"/>
    <n v="7"/>
    <n v="7"/>
    <n v="7"/>
    <n v="7"/>
    <n v="7"/>
    <n v="7"/>
    <n v="4"/>
    <n v="5"/>
    <n v="6"/>
    <n v="4"/>
    <n v="6"/>
    <n v="7"/>
    <n v="7"/>
    <n v="6"/>
    <n v="7"/>
    <n v="7"/>
    <m/>
    <m/>
    <n v="6"/>
    <n v="7"/>
    <n v="7"/>
    <m/>
    <m/>
    <m/>
    <m/>
    <m/>
    <m/>
    <m/>
    <n v="7"/>
    <n v="6"/>
    <s v="1 Yes"/>
    <n v="5"/>
    <m/>
    <m/>
    <s v="There are great lessons that if put in practice will greatly improve your children's behaviour."/>
    <m/>
    <s v="AkersJames"/>
    <s v="AkersLucy42304Female"/>
    <n v="2"/>
    <n v="0"/>
    <n v="0"/>
    <n v="0"/>
    <n v="0"/>
  </r>
  <r>
    <s v="1819-2009"/>
    <s v="Register IYP-AKL-MOE-NW1660294.xlsx"/>
    <s v="Dennis"/>
    <s v="Nikolai"/>
    <s v="Other European"/>
    <m/>
    <m/>
    <s v=""/>
    <d v="2014-04-03T00:00:00"/>
    <n v="4.8657534246575347"/>
    <s v="Male"/>
    <m/>
    <m/>
    <s v="Oratia Kindy"/>
    <m/>
    <m/>
    <n v="1"/>
    <m/>
    <m/>
    <m/>
    <s v="Dennis"/>
    <s v="Fenella"/>
    <s v="Parent"/>
    <s v="32 Serwayne Place, Sunnyvale, Auckland"/>
    <m/>
    <s v="0220967621"/>
    <s v="Other Ethnicity"/>
    <m/>
    <m/>
    <s v=""/>
    <m/>
    <m/>
    <m/>
    <m/>
    <m/>
    <m/>
    <m/>
    <n v="65"/>
    <s v="Clinical Range"/>
    <n v="68"/>
    <s v="Clinical Range"/>
    <n v="50"/>
    <s v="&lt;55"/>
    <n v="49"/>
    <s v="&lt;55"/>
    <n v="19"/>
    <s v="Still of Concern"/>
    <n v="35"/>
    <s v="21+"/>
    <s v="Yes"/>
    <s v="No"/>
    <m/>
    <x v="1"/>
    <x v="2"/>
    <x v="2"/>
    <n v="13"/>
    <s v="Y"/>
    <s v="Y"/>
    <s v="Y"/>
    <s v="Y"/>
    <s v="Y"/>
    <s v="Y"/>
    <s v="Y"/>
    <s v="Y"/>
    <s v="Y"/>
    <s v="Y"/>
    <s v="Y"/>
    <s v="N"/>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9285714285714286"/>
    <s v="76% to 100%"/>
    <s v="Yes"/>
    <m/>
    <m/>
    <m/>
    <n v="8"/>
    <n v="1"/>
    <n v="0"/>
    <n v="1"/>
    <n v="7"/>
    <n v="6"/>
    <n v="7"/>
    <n v="7"/>
    <n v="7"/>
    <n v="6"/>
    <n v="7"/>
    <n v="6"/>
    <n v="6"/>
    <n v="6"/>
    <n v="6"/>
    <n v="7"/>
    <n v="7"/>
    <n v="6"/>
    <n v="5"/>
    <n v="7"/>
    <n v="7"/>
    <n v="6"/>
    <n v="6"/>
    <n v="7"/>
    <n v="7"/>
    <n v="7"/>
    <n v="5"/>
    <n v="6"/>
    <n v="7"/>
    <n v="7"/>
    <n v="7"/>
    <n v="7"/>
    <n v="6"/>
    <n v="6"/>
    <n v="6"/>
    <n v="6"/>
    <n v="7"/>
    <n v="7"/>
    <n v="7"/>
    <m/>
    <m/>
    <n v="7"/>
    <n v="7"/>
    <n v="7"/>
    <m/>
    <m/>
    <m/>
    <m/>
    <m/>
    <m/>
    <m/>
    <n v="7"/>
    <n v="7"/>
    <s v="1 Yes"/>
    <n v="6"/>
    <s v="Can't thin of anything."/>
    <s v="No."/>
    <s v="1. Time to think about my prrenting evry week for so long. 2. Validation of things I was already doing and new skills. 3. Building confidence in what I do and helping to build confidence in my child."/>
    <m/>
    <s v="DennisFenella"/>
    <s v="DennisNikolai41732Male"/>
    <n v="1"/>
    <n v="0"/>
    <n v="0"/>
    <n v="0"/>
    <n v="0"/>
  </r>
  <r>
    <s v="1819-2010"/>
    <s v="Register IYP-AKL-MOE-NW1660294.xlsx"/>
    <s v="Vaurasi"/>
    <s v="Aaron"/>
    <s v="Other Pacific Peoples"/>
    <m/>
    <m/>
    <s v="Pacific"/>
    <d v="2015-01-23T00:00:00"/>
    <n v="4.0575342465753428"/>
    <s v="Male"/>
    <m/>
    <m/>
    <s v="The Grange"/>
    <m/>
    <m/>
    <n v="3"/>
    <m/>
    <m/>
    <m/>
    <s v="Vaurasi"/>
    <s v="Irene"/>
    <s v="Parent"/>
    <s v="21 Verdale Circle, Glen Eden, Auckland"/>
    <m/>
    <s v="0275012896"/>
    <s v="Other Pacific Peoples"/>
    <m/>
    <m/>
    <s v="Pacific"/>
    <m/>
    <m/>
    <m/>
    <m/>
    <m/>
    <m/>
    <m/>
    <n v="42"/>
    <s v="&lt;55"/>
    <n v="47"/>
    <s v="&lt;55"/>
    <m/>
    <s v="BLANK"/>
    <m/>
    <s v="BLANK"/>
    <n v="27"/>
    <s v="21+"/>
    <m/>
    <s v="BLANK"/>
    <s v="No"/>
    <s v="No"/>
    <m/>
    <x v="0"/>
    <x v="0"/>
    <x v="0"/>
    <n v="8"/>
    <s v="N"/>
    <s v="Y"/>
    <s v="Y"/>
    <s v="Y"/>
    <s v="Y"/>
    <s v="Y"/>
    <s v="Y"/>
    <s v="Y"/>
    <s v="Y"/>
    <s v="N"/>
    <s v="N"/>
    <s v="N"/>
    <s v="N"/>
    <s v="N"/>
    <m/>
    <d v="2019-02-12T00:00:00"/>
    <d v="2019-05-28T00:00:00"/>
    <x v="4"/>
    <s v="North &amp; West (Auckland)"/>
    <s v="10 Montel Avenue, Henderson"/>
    <n v="14"/>
    <s v="Preschool Basic Parent"/>
    <s v="Tiama Solomona"/>
    <s v="MOE"/>
    <s v="Bronwyn Blake"/>
    <s v="MOE"/>
    <m/>
    <m/>
    <s v="IYP-AKL-MOE-NW1660294"/>
    <s v="MOE"/>
    <s v="MOE"/>
    <s v="Ministry of Education"/>
    <s v="Ministry of Education"/>
    <n v="0.5714285714285714"/>
    <s v="51% to 75%"/>
    <s v="No"/>
    <m/>
    <m/>
    <m/>
    <n v="6"/>
    <n v="0"/>
    <n v="0"/>
    <n v="0"/>
    <m/>
    <m/>
    <m/>
    <m/>
    <m/>
    <m/>
    <m/>
    <m/>
    <m/>
    <m/>
    <m/>
    <m/>
    <m/>
    <m/>
    <m/>
    <m/>
    <m/>
    <m/>
    <m/>
    <m/>
    <m/>
    <m/>
    <m/>
    <m/>
    <m/>
    <m/>
    <m/>
    <m/>
    <m/>
    <m/>
    <m/>
    <m/>
    <m/>
    <m/>
    <m/>
    <m/>
    <m/>
    <m/>
    <m/>
    <m/>
    <m/>
    <m/>
    <m/>
    <m/>
    <m/>
    <m/>
    <m/>
    <m/>
    <m/>
    <m/>
    <m/>
    <m/>
    <m/>
    <m/>
    <m/>
    <s v="VaurasiIrene"/>
    <s v="VaurasiAaron42027Male"/>
    <n v="2"/>
    <n v="0"/>
    <n v="1"/>
    <n v="0"/>
    <n v="1"/>
  </r>
  <r>
    <s v="1819-2011"/>
    <s v="Register IYP-AKL-MOE-NW1660294.xlsx"/>
    <s v="Vaurasi"/>
    <s v="Aaron"/>
    <s v="Other Pacific Peoples"/>
    <m/>
    <m/>
    <s v="Pacific"/>
    <d v="2015-01-23T00:00:00"/>
    <n v="4.0575342465753428"/>
    <s v="Male"/>
    <m/>
    <m/>
    <s v="The Grange"/>
    <m/>
    <m/>
    <n v="3"/>
    <m/>
    <m/>
    <m/>
    <s v="Vaurasi"/>
    <s v="Thomas"/>
    <s v="Parent"/>
    <s v="21 Verdale Circle, Glen Eden, Auckland"/>
    <m/>
    <s v="021536481"/>
    <s v="Other Pacific Peoples"/>
    <m/>
    <m/>
    <s v="Pacific"/>
    <m/>
    <m/>
    <m/>
    <m/>
    <m/>
    <m/>
    <m/>
    <n v="49"/>
    <s v="&lt;55"/>
    <n v="46"/>
    <s v="&lt;55"/>
    <m/>
    <s v="BLANK"/>
    <m/>
    <s v="BLANK"/>
    <m/>
    <s v="BLANK"/>
    <m/>
    <s v="BLANK"/>
    <s v="No"/>
    <s v="No"/>
    <m/>
    <x v="0"/>
    <x v="0"/>
    <x v="0"/>
    <n v="7"/>
    <s v="Y"/>
    <s v="Y"/>
    <s v="N"/>
    <s v="Y"/>
    <s v="Y"/>
    <s v="Y"/>
    <s v="Y"/>
    <s v="Y"/>
    <s v="N"/>
    <s v="N"/>
    <s v="N"/>
    <s v="N"/>
    <s v="N"/>
    <s v="N"/>
    <m/>
    <d v="2019-02-12T00:00:00"/>
    <d v="2019-05-28T00:00:00"/>
    <x v="4"/>
    <s v="North &amp; West (Auckland)"/>
    <s v="10 Montel Avenue, Henderson"/>
    <n v="14"/>
    <s v="Preschool Basic Parent"/>
    <s v="Tiama Solomona"/>
    <s v="MOE"/>
    <s v="Bronwyn Blake"/>
    <s v="MOE"/>
    <m/>
    <m/>
    <s v="IYP-AKL-MOE-NW1660294"/>
    <s v="MOE"/>
    <s v="MOE"/>
    <s v="Ministry of Education"/>
    <s v="Ministry of Education"/>
    <n v="0.5"/>
    <m/>
    <s v="No"/>
    <m/>
    <m/>
    <m/>
    <n v="6"/>
    <n v="0"/>
    <n v="0"/>
    <n v="0"/>
    <m/>
    <m/>
    <m/>
    <m/>
    <m/>
    <m/>
    <m/>
    <m/>
    <m/>
    <m/>
    <m/>
    <m/>
    <m/>
    <m/>
    <m/>
    <m/>
    <m/>
    <m/>
    <m/>
    <m/>
    <m/>
    <m/>
    <m/>
    <m/>
    <m/>
    <m/>
    <m/>
    <m/>
    <m/>
    <m/>
    <m/>
    <m/>
    <m/>
    <m/>
    <m/>
    <m/>
    <m/>
    <m/>
    <m/>
    <m/>
    <m/>
    <m/>
    <m/>
    <m/>
    <m/>
    <m/>
    <m/>
    <m/>
    <m/>
    <m/>
    <m/>
    <m/>
    <m/>
    <m/>
    <m/>
    <s v="VaurasiThomas"/>
    <s v="VaurasiAaron42027Male"/>
    <n v="2"/>
    <n v="0"/>
    <n v="1"/>
    <n v="0"/>
    <n v="1"/>
  </r>
  <r>
    <s v="1819-2012"/>
    <s v="Register IYP-AKL-MOE-NW1660294.xlsx"/>
    <s v="Eaton"/>
    <s v="Leo"/>
    <s v="New Zealand European"/>
    <m/>
    <m/>
    <s v=""/>
    <d v="2016-02-05T00:00:00"/>
    <n v="3.021917808219178"/>
    <s v="Male"/>
    <m/>
    <m/>
    <s v="Kaurilands Kindy"/>
    <m/>
    <m/>
    <n v="1"/>
    <m/>
    <m/>
    <m/>
    <s v="Simpson"/>
    <s v="Rosanne"/>
    <s v="Parent"/>
    <s v="1/7 Karapiti Place, Glen Eden, Auckland"/>
    <s v="09 8187669"/>
    <s v="0220407759"/>
    <s v="New Zealand European"/>
    <m/>
    <m/>
    <s v=""/>
    <m/>
    <m/>
    <m/>
    <m/>
    <m/>
    <m/>
    <m/>
    <n v="66"/>
    <s v="Clinical Range"/>
    <n v="59"/>
    <s v="Still of Concern"/>
    <n v="58"/>
    <s v="Still of Concern"/>
    <n v="42"/>
    <s v="&lt;55"/>
    <n v="13"/>
    <s v="Clinical Range"/>
    <n v="20"/>
    <s v="Still of Concern"/>
    <s v="Yes"/>
    <s v="No"/>
    <m/>
    <x v="1"/>
    <x v="2"/>
    <x v="2"/>
    <n v="10"/>
    <s v="Y"/>
    <s v="Y"/>
    <s v="Y"/>
    <s v="N"/>
    <s v="Y"/>
    <s v="Y"/>
    <s v="Y"/>
    <s v="Y"/>
    <s v="N"/>
    <s v="Y"/>
    <s v="N"/>
    <s v="N"/>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7142857142857143"/>
    <s v="51% to 75%"/>
    <s v="No"/>
    <m/>
    <m/>
    <m/>
    <n v="5"/>
    <n v="1"/>
    <n v="0"/>
    <n v="1"/>
    <n v="5"/>
    <n v="5"/>
    <n v="6"/>
    <n v="4"/>
    <n v="6"/>
    <n v="6"/>
    <n v="6"/>
    <n v="6"/>
    <n v="6"/>
    <n v="6"/>
    <n v="6"/>
    <n v="5"/>
    <n v="6"/>
    <n v="5"/>
    <n v="3"/>
    <n v="6"/>
    <n v="7"/>
    <n v="6"/>
    <n v="3"/>
    <n v="5"/>
    <n v="5"/>
    <n v="7"/>
    <n v="3"/>
    <n v="6"/>
    <n v="5"/>
    <n v="6"/>
    <n v="5"/>
    <n v="6"/>
    <n v="6"/>
    <n v="4"/>
    <n v="4"/>
    <n v="6"/>
    <n v="5"/>
    <n v="5"/>
    <n v="5"/>
    <n v="6"/>
    <n v="6"/>
    <n v="5"/>
    <n v="6"/>
    <n v="5"/>
    <n v="6"/>
    <n v="6"/>
    <m/>
    <m/>
    <m/>
    <m/>
    <m/>
    <m/>
    <m/>
    <m/>
    <m/>
    <s v="I feel like the big missing component of Incredible years is helping parents understand their own feelsings and reactions to their child's behaviour and addressing how they were parented and their own mental health. I think the focus is orientated to the behaviour of the child rather than the behaviour of the parent."/>
    <m/>
    <m/>
    <m/>
    <s v="SimpsonRosanne"/>
    <s v="EatonLeo42405Male"/>
    <n v="1"/>
    <n v="0"/>
    <n v="0"/>
    <n v="0"/>
    <n v="0"/>
  </r>
  <r>
    <s v="1819-2013"/>
    <s v="Register IYP-AKL-MOE-NW1660294.xlsx"/>
    <s v="Jones"/>
    <s v="Ruby"/>
    <s v="New Zealand European"/>
    <m/>
    <m/>
    <s v=""/>
    <d v="2015-03-21T00:00:00"/>
    <n v="3.9013698630136986"/>
    <s v="Female"/>
    <m/>
    <m/>
    <s v="Farm Friends"/>
    <m/>
    <m/>
    <n v="1"/>
    <m/>
    <m/>
    <m/>
    <s v="Jones"/>
    <s v="Rose"/>
    <s v="Parent"/>
    <s v="11 Keeling Road, Henderson, Auckland"/>
    <m/>
    <s v="02102350303"/>
    <s v="New Zealand European"/>
    <m/>
    <m/>
    <s v=""/>
    <m/>
    <m/>
    <m/>
    <m/>
    <m/>
    <m/>
    <m/>
    <n v="71"/>
    <s v="Clinical Range"/>
    <n v="72"/>
    <s v="Clinical Range"/>
    <m/>
    <s v="BLANK"/>
    <m/>
    <s v="BLANK"/>
    <n v="15"/>
    <s v="Clinical Range"/>
    <m/>
    <s v="BLANK"/>
    <s v="Yes"/>
    <s v="No"/>
    <m/>
    <x v="0"/>
    <x v="0"/>
    <x v="0"/>
    <n v="12"/>
    <s v="N"/>
    <s v="N"/>
    <s v="Y"/>
    <s v="Y"/>
    <s v="Y"/>
    <s v="Y"/>
    <s v="Y"/>
    <s v="Y"/>
    <s v="Y"/>
    <s v="Y"/>
    <s v="Y"/>
    <s v="Y"/>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8571428571428571"/>
    <s v="76% to 100%"/>
    <s v="Yes"/>
    <m/>
    <m/>
    <m/>
    <n v="10"/>
    <n v="1"/>
    <n v="0"/>
    <n v="1"/>
    <n v="4"/>
    <n v="4"/>
    <n v="5"/>
    <n v="5"/>
    <n v="5"/>
    <n v="5"/>
    <n v="6"/>
    <n v="6"/>
    <n v="6"/>
    <n v="4"/>
    <n v="5"/>
    <n v="3"/>
    <n v="7"/>
    <n v="2"/>
    <n v="3"/>
    <n v="6"/>
    <n v="6"/>
    <n v="4"/>
    <n v="4"/>
    <n v="4"/>
    <n v="5"/>
    <n v="4"/>
    <n v="2"/>
    <n v="5"/>
    <n v="5"/>
    <n v="7"/>
    <n v="2"/>
    <n v="4"/>
    <n v="5"/>
    <n v="4"/>
    <n v="5"/>
    <n v="5"/>
    <n v="4"/>
    <n v="3"/>
    <n v="4"/>
    <m/>
    <m/>
    <n v="5"/>
    <n v="6"/>
    <n v="6"/>
    <m/>
    <m/>
    <m/>
    <m/>
    <m/>
    <m/>
    <m/>
    <n v="6"/>
    <n v="7"/>
    <s v="1 Yes"/>
    <n v="5"/>
    <s v="Give more complicated or less scripted examples."/>
    <s v="All ready have early child intervention. Looking into getting child counselling for anxiety."/>
    <s v="Reinforcing/Refreshing our parenting strategies."/>
    <m/>
    <s v="JonesRose"/>
    <s v="JonesRuby42084Female"/>
    <n v="2"/>
    <n v="0"/>
    <n v="0"/>
    <n v="0"/>
    <n v="0"/>
  </r>
  <r>
    <s v="1819-2014"/>
    <s v="Register IYP-AKL-MOE-NW1660294.xlsx"/>
    <s v="Jones"/>
    <s v="Ruby"/>
    <s v="New Zealand European"/>
    <m/>
    <m/>
    <s v=""/>
    <d v="2015-03-21T00:00:00"/>
    <n v="3.9013698630136986"/>
    <s v="Female"/>
    <m/>
    <m/>
    <s v="Farm Friends"/>
    <m/>
    <m/>
    <n v="1"/>
    <m/>
    <m/>
    <m/>
    <s v="Jones"/>
    <s v="Jeremy"/>
    <s v="Parent"/>
    <s v="11 Keeling Road, Henderson, Auckland"/>
    <m/>
    <s v="0212698836"/>
    <s v="New Zealand European"/>
    <m/>
    <m/>
    <s v=""/>
    <m/>
    <m/>
    <m/>
    <m/>
    <m/>
    <m/>
    <m/>
    <n v="71"/>
    <s v="Clinical Range"/>
    <n v="72"/>
    <s v="Clinical Range"/>
    <n v="65"/>
    <s v="Clinical Range"/>
    <n v="64"/>
    <s v="Clinical Range"/>
    <n v="15"/>
    <s v="Clinical Range"/>
    <n v="23"/>
    <s v="21+"/>
    <s v="Yes"/>
    <s v="Yes"/>
    <m/>
    <x v="1"/>
    <x v="2"/>
    <x v="2"/>
    <n v="12"/>
    <s v="N"/>
    <s v="N"/>
    <s v="Y"/>
    <s v="Y"/>
    <s v="Y"/>
    <s v="Y"/>
    <s v="Y"/>
    <s v="Y"/>
    <s v="Y"/>
    <s v="Y"/>
    <s v="Y"/>
    <s v="Y"/>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8571428571428571"/>
    <s v="76% to 100%"/>
    <s v="Yes"/>
    <m/>
    <m/>
    <m/>
    <n v="10"/>
    <n v="1"/>
    <n v="1"/>
    <n v="1"/>
    <n v="4"/>
    <n v="4"/>
    <n v="5"/>
    <n v="5"/>
    <n v="5"/>
    <n v="5"/>
    <n v="6"/>
    <n v="6"/>
    <n v="6"/>
    <n v="4"/>
    <n v="5"/>
    <n v="3"/>
    <n v="7"/>
    <n v="2"/>
    <n v="3"/>
    <n v="6"/>
    <n v="6"/>
    <n v="4"/>
    <n v="4"/>
    <n v="4"/>
    <n v="5"/>
    <n v="4"/>
    <n v="2"/>
    <n v="5"/>
    <n v="5"/>
    <n v="7"/>
    <n v="2"/>
    <n v="4"/>
    <n v="5"/>
    <n v="4"/>
    <n v="5"/>
    <n v="5"/>
    <n v="4"/>
    <n v="3"/>
    <n v="4"/>
    <m/>
    <m/>
    <n v="5"/>
    <n v="6"/>
    <n v="6"/>
    <m/>
    <m/>
    <m/>
    <m/>
    <m/>
    <m/>
    <m/>
    <n v="6"/>
    <n v="7"/>
    <s v="1 Yes"/>
    <n v="5"/>
    <s v="Give more complicated or less scripted examples."/>
    <s v="All ready have early child intervention. Looking into getting child counselling for anxiety."/>
    <s v="Reinforcing/Refreshing our parenting strategies."/>
    <m/>
    <s v="JonesJeremy"/>
    <s v="JonesRuby42084Female"/>
    <n v="2"/>
    <n v="0"/>
    <n v="0"/>
    <n v="0"/>
    <n v="0"/>
  </r>
  <r>
    <s v="1819-2015"/>
    <s v="Register IYP-AKL-MOE-NW1660294.xlsx"/>
    <s v="Marzullo"/>
    <s v="Sebastian"/>
    <s v="New Zealand European"/>
    <m/>
    <m/>
    <s v=""/>
    <d v="2014-07-18T00:00:00"/>
    <n v="4.5753424657534243"/>
    <s v="Male"/>
    <m/>
    <m/>
    <s v="Massey Kindy"/>
    <m/>
    <m/>
    <n v="1"/>
    <m/>
    <m/>
    <m/>
    <s v="Addis"/>
    <s v="Maureen"/>
    <s v="Parent"/>
    <s v="25 Broadfield Street, Massey, Auckland"/>
    <m/>
    <s v="02102914266"/>
    <s v="Other Ethnicity"/>
    <m/>
    <m/>
    <s v=""/>
    <m/>
    <m/>
    <m/>
    <m/>
    <m/>
    <m/>
    <m/>
    <n v="86"/>
    <s v="Clinical Range"/>
    <n v="76"/>
    <s v="Clinical Range"/>
    <n v="58"/>
    <s v="Still of Concern"/>
    <n v="55"/>
    <s v="Still of Concern"/>
    <n v="12"/>
    <s v="Clinical Range"/>
    <n v="24"/>
    <s v="21+"/>
    <s v="Yes"/>
    <s v="No"/>
    <m/>
    <x v="1"/>
    <x v="2"/>
    <x v="2"/>
    <n v="11"/>
    <s v="N"/>
    <s v="N"/>
    <s v="Y"/>
    <s v="Y"/>
    <s v="Y"/>
    <s v="Y"/>
    <s v="Y"/>
    <s v="Y"/>
    <s v="N"/>
    <s v="Y"/>
    <s v="Y"/>
    <s v="Y"/>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7857142857142857"/>
    <s v="76% to 100%"/>
    <s v="Yes"/>
    <m/>
    <m/>
    <m/>
    <n v="5"/>
    <n v="1"/>
    <n v="0"/>
    <n v="1"/>
    <n v="7"/>
    <n v="6"/>
    <n v="6"/>
    <n v="7"/>
    <n v="6"/>
    <n v="7"/>
    <n v="7"/>
    <n v="7"/>
    <n v="7"/>
    <n v="7"/>
    <n v="6"/>
    <n v="7"/>
    <n v="7"/>
    <n v="5"/>
    <n v="3"/>
    <n v="7"/>
    <n v="7"/>
    <n v="7"/>
    <n v="7"/>
    <n v="7"/>
    <n v="6"/>
    <n v="7"/>
    <n v="6"/>
    <n v="7"/>
    <n v="6"/>
    <n v="7"/>
    <n v="7"/>
    <n v="7"/>
    <n v="6"/>
    <n v="7"/>
    <n v="6"/>
    <n v="7"/>
    <n v="7"/>
    <n v="7"/>
    <n v="7"/>
    <m/>
    <m/>
    <n v="7"/>
    <n v="7"/>
    <n v="7"/>
    <m/>
    <m/>
    <m/>
    <m/>
    <m/>
    <m/>
    <m/>
    <n v="7"/>
    <n v="6"/>
    <s v="1 Yes"/>
    <n v="7"/>
    <s v="Gave me the tools, knowledge and confidence to teach my son better wasy of behaviour."/>
    <m/>
    <m/>
    <m/>
    <s v="AddisMaureen"/>
    <s v="MarzulloSebastian41838Male"/>
    <n v="1"/>
    <n v="0"/>
    <n v="0"/>
    <n v="0"/>
    <n v="0"/>
  </r>
  <r>
    <s v="1819-2016"/>
    <s v="Register IYP-AKL-MOE-NW1660294.xlsx"/>
    <s v="Santoromito"/>
    <s v="Kaleb"/>
    <s v="New Zealand European"/>
    <m/>
    <m/>
    <s v=""/>
    <d v="2014-02-02T00:00:00"/>
    <n v="5.0301369863013701"/>
    <s v="Male"/>
    <m/>
    <m/>
    <s v="Montesori &amp; Titirangi Kindergarten"/>
    <m/>
    <m/>
    <n v="1"/>
    <m/>
    <m/>
    <m/>
    <s v="Santoromito"/>
    <s v="Lauren"/>
    <s v="Parent"/>
    <s v="47 Terra Nova Street, Glen Eden, Auckland"/>
    <m/>
    <s v="021 877 386"/>
    <s v="New Zealand European"/>
    <m/>
    <m/>
    <s v=""/>
    <m/>
    <m/>
    <m/>
    <m/>
    <m/>
    <m/>
    <m/>
    <n v="69"/>
    <s v="Clinical Range"/>
    <n v="73"/>
    <s v="Clinical Range"/>
    <n v="48"/>
    <s v="&lt;55"/>
    <n v="45"/>
    <s v="&lt;55"/>
    <n v="15"/>
    <s v="Clinical Range"/>
    <n v="27"/>
    <s v="21+"/>
    <s v="Yes"/>
    <s v="No"/>
    <m/>
    <x v="1"/>
    <x v="2"/>
    <x v="2"/>
    <n v="12"/>
    <s v="Y"/>
    <s v="Y"/>
    <s v="Y"/>
    <s v="Y"/>
    <s v="Y"/>
    <s v="Y"/>
    <s v="N"/>
    <s v="Y"/>
    <s v="Y"/>
    <s v="Y"/>
    <s v="Y"/>
    <s v="Y"/>
    <m/>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8571428571428571"/>
    <s v="76% to 100%"/>
    <s v="Yes"/>
    <m/>
    <m/>
    <m/>
    <n v="5"/>
    <n v="1"/>
    <n v="0"/>
    <n v="1"/>
    <n v="6"/>
    <n v="6"/>
    <n v="7"/>
    <n v="6"/>
    <n v="6"/>
    <n v="6"/>
    <n v="7"/>
    <n v="6"/>
    <n v="6"/>
    <n v="6"/>
    <n v="6"/>
    <n v="5"/>
    <n v="7"/>
    <n v="5"/>
    <n v="6"/>
    <n v="7"/>
    <n v="6"/>
    <n v="6"/>
    <n v="4"/>
    <n v="6"/>
    <n v="6"/>
    <n v="7"/>
    <n v="7"/>
    <n v="7"/>
    <n v="5"/>
    <n v="6"/>
    <n v="6"/>
    <n v="6"/>
    <n v="6"/>
    <n v="6"/>
    <n v="6"/>
    <n v="6"/>
    <n v="6"/>
    <n v="7"/>
    <n v="7"/>
    <m/>
    <m/>
    <n v="5"/>
    <n v="7"/>
    <n v="7"/>
    <m/>
    <m/>
    <m/>
    <m/>
    <m/>
    <m/>
    <m/>
    <n v="6"/>
    <n v="6"/>
    <m/>
    <n v="6"/>
    <s v="Perhaps the videos/vignettes to be more current otherwise was great."/>
    <s v="No. I feel I need to revise all chaptersof the book/listen to and re-read, not the program but personally was a busy time with another course on a Thursday(work) coincided couldn't be helped but I feel I would love to do it all again without work course leads to complete some more of the course work and continue to put aside time/to dedicate to actively working to improve my parenting. "/>
    <s v="Definitely the information provided and given by Tiama &amp; Bronwyn (the resources=very helpful/beneficial) and the amaxing an supportive group. The combination of a group of parents wanting to improve with great (teachers) and resources made for a beneficial and very good program."/>
    <m/>
    <s v="SantoromitoLauren"/>
    <s v="SantoromitoKaleb41672Male"/>
    <n v="2"/>
    <n v="0"/>
    <n v="0"/>
    <n v="0"/>
    <n v="0"/>
  </r>
  <r>
    <s v="1819-2017"/>
    <s v="Register IYP-AKL-MOE-NW1660294.xlsx"/>
    <s v="Santoromito"/>
    <s v="Kaleb"/>
    <s v="New Zealand European"/>
    <m/>
    <m/>
    <s v=""/>
    <d v="2014-02-02T00:00:00"/>
    <n v="5.0301369863013701"/>
    <s v="Male"/>
    <m/>
    <m/>
    <s v="Montesori &amp; Titirangi Kindergarten"/>
    <m/>
    <m/>
    <n v="1"/>
    <m/>
    <m/>
    <m/>
    <s v="Santoromito"/>
    <s v="Steven"/>
    <s v="Parent"/>
    <s v="47 Terra Nova Street, Glen Eden, Auckland"/>
    <m/>
    <s v="021 714 28831"/>
    <s v="New Zealand European"/>
    <m/>
    <m/>
    <s v=""/>
    <m/>
    <m/>
    <m/>
    <m/>
    <m/>
    <m/>
    <m/>
    <n v="61"/>
    <s v="Clinical Range"/>
    <n v="63"/>
    <s v="Clinical Range"/>
    <n v="54"/>
    <s v="&lt;55"/>
    <n v="56"/>
    <s v="Still of Concern"/>
    <n v="21"/>
    <s v="21+"/>
    <n v="35"/>
    <s v="21+"/>
    <s v="Yes"/>
    <s v="No"/>
    <m/>
    <x v="1"/>
    <x v="2"/>
    <x v="2"/>
    <n v="10"/>
    <s v="Y"/>
    <s v="Y"/>
    <s v="Y"/>
    <s v="N"/>
    <s v="Y"/>
    <s v="Y"/>
    <s v="N"/>
    <s v="Y"/>
    <s v="Y"/>
    <s v="N"/>
    <s v="Y"/>
    <s v="Y"/>
    <s v="N"/>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7142857142857143"/>
    <s v="51% to 75%"/>
    <s v="No"/>
    <m/>
    <m/>
    <m/>
    <n v="5"/>
    <n v="1"/>
    <n v="0"/>
    <n v="1"/>
    <n v="6"/>
    <n v="6"/>
    <n v="7"/>
    <n v="4"/>
    <n v="5"/>
    <n v="6"/>
    <n v="6"/>
    <n v="6"/>
    <n v="5"/>
    <n v="6"/>
    <n v="6"/>
    <n v="6"/>
    <n v="7"/>
    <n v="5"/>
    <n v="4"/>
    <n v="4"/>
    <n v="7"/>
    <n v="5"/>
    <n v="4"/>
    <n v="7"/>
    <n v="6"/>
    <n v="6"/>
    <n v="6"/>
    <n v="7"/>
    <n v="5"/>
    <n v="6"/>
    <n v="6"/>
    <n v="7"/>
    <n v="6"/>
    <n v="5"/>
    <n v="6"/>
    <n v="6"/>
    <n v="7"/>
    <n v="7"/>
    <n v="7"/>
    <m/>
    <m/>
    <n v="6"/>
    <n v="6"/>
    <n v="7"/>
    <m/>
    <m/>
    <m/>
    <m/>
    <m/>
    <m/>
    <m/>
    <n v="7"/>
    <n v="6"/>
    <m/>
    <n v="4"/>
    <m/>
    <s v="No."/>
    <s v="Helping establish tools to use to manage our children in different situations."/>
    <m/>
    <s v="SantoromitoSteven"/>
    <s v="SantoromitoKaleb41672Male"/>
    <n v="2"/>
    <n v="0"/>
    <n v="0"/>
    <n v="0"/>
    <n v="0"/>
  </r>
  <r>
    <s v="1819-2018"/>
    <s v="Register IYP-AKL-MOE-SW1457190. FINAL.xlsx"/>
    <s v="Shi"/>
    <s v="Wen Jie Marcus"/>
    <s v="Chinese"/>
    <m/>
    <m/>
    <s v=""/>
    <d v="2014-02-10T00:00:00"/>
    <n v="5.0493150684931507"/>
    <s v="Male"/>
    <s v="Teacher"/>
    <s v="2993628"/>
    <s v="Hingaia Peninsula School"/>
    <m/>
    <m/>
    <n v="1"/>
    <s v="No"/>
    <m/>
    <m/>
    <s v="Zheng"/>
    <s v="Fang"/>
    <s v="Parent"/>
    <s v="12 Allium Ave, Karaka"/>
    <s v="2993628"/>
    <s v="02108108676"/>
    <s v="Chinese"/>
    <s v="Chinese"/>
    <m/>
    <s v=""/>
    <s v="No"/>
    <s v="No"/>
    <m/>
    <m/>
    <m/>
    <m/>
    <m/>
    <n v="57"/>
    <s v="Still of Concern"/>
    <n v="63"/>
    <s v="Clinical Range"/>
    <n v="47"/>
    <s v="&lt;55"/>
    <n v="45"/>
    <s v="&lt;55"/>
    <n v="19"/>
    <s v="Still of Concern"/>
    <n v="31"/>
    <s v="21+"/>
    <s v="Yes"/>
    <s v="No"/>
    <m/>
    <x v="1"/>
    <x v="2"/>
    <x v="2"/>
    <n v="13"/>
    <s v="N"/>
    <s v="Y"/>
    <s v="Y"/>
    <s v="Y"/>
    <s v="Y"/>
    <s v="Y"/>
    <s v="Y"/>
    <s v="Y"/>
    <s v="Y"/>
    <s v="Y"/>
    <s v="Y"/>
    <s v="Y"/>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9285714285714286"/>
    <s v="76% to 100%"/>
    <s v="Yes"/>
    <m/>
    <m/>
    <m/>
    <n v="1"/>
    <n v="1"/>
    <n v="0"/>
    <n v="1"/>
    <n v="7"/>
    <n v="7"/>
    <n v="7"/>
    <n v="7"/>
    <n v="7"/>
    <n v="7"/>
    <n v="7"/>
    <n v="6"/>
    <n v="6"/>
    <n v="7"/>
    <n v="7"/>
    <n v="7"/>
    <n v="6"/>
    <n v="6"/>
    <n v="4"/>
    <n v="6"/>
    <n v="6"/>
    <n v="6"/>
    <n v="6"/>
    <n v="6"/>
    <n v="7"/>
    <n v="7"/>
    <n v="6"/>
    <n v="7"/>
    <n v="6"/>
    <n v="6"/>
    <n v="7"/>
    <n v="6"/>
    <n v="6"/>
    <n v="7"/>
    <n v="7"/>
    <n v="7"/>
    <n v="7"/>
    <n v="7"/>
    <n v="7"/>
    <m/>
    <m/>
    <n v="7"/>
    <n v="7"/>
    <n v="7"/>
    <m/>
    <m/>
    <m/>
    <m/>
    <m/>
    <m/>
    <m/>
    <n v="6"/>
    <n v="6"/>
    <s v="yes"/>
    <n v="4"/>
    <m/>
    <m/>
    <s v="Helped me control myself, role model to my kids, praised them a lot, learnt lot of strategies"/>
    <m/>
    <s v="ZhengFang"/>
    <s v="ShiWen Jie Marcus41680Male"/>
    <n v="1"/>
    <n v="0"/>
    <n v="0"/>
    <n v="0"/>
    <n v="0"/>
  </r>
  <r>
    <s v="1819-2019"/>
    <s v="Register IYP-AKL-MOE-SW1457190. FINAL.xlsx"/>
    <s v="Moyce"/>
    <s v="Richard"/>
    <s v="Vietnamese"/>
    <m/>
    <m/>
    <s v=""/>
    <d v="2011-12-30T00:00:00"/>
    <n v="7.1671232876712327"/>
    <s v="Male"/>
    <s v="MOE"/>
    <s v="2653049"/>
    <s v="Cosgrove School"/>
    <m/>
    <m/>
    <n v="1"/>
    <s v="No"/>
    <m/>
    <m/>
    <s v="Thi Hai Nguyen"/>
    <s v="Yen"/>
    <s v="Parent"/>
    <s v="55 Valentine Street, Papkura"/>
    <m/>
    <s v="0226424789"/>
    <s v="Vietnamese"/>
    <s v="New Zealand European"/>
    <m/>
    <s v=""/>
    <s v="No"/>
    <s v="No"/>
    <m/>
    <m/>
    <m/>
    <m/>
    <m/>
    <n v="65"/>
    <s v="Clinical Range"/>
    <n v="62"/>
    <s v="Clinical Range"/>
    <n v="46"/>
    <s v="&lt;55"/>
    <n v="41"/>
    <s v="&lt;55"/>
    <n v="7"/>
    <s v="Clinical Range"/>
    <n v="23"/>
    <s v="21+"/>
    <s v="Yes"/>
    <s v="No"/>
    <m/>
    <x v="1"/>
    <x v="2"/>
    <x v="2"/>
    <n v="11"/>
    <s v="Y"/>
    <s v="Y"/>
    <s v="Y"/>
    <s v="N"/>
    <s v="Y"/>
    <s v="Y"/>
    <s v="Y"/>
    <s v="N"/>
    <s v="Y"/>
    <s v="Y"/>
    <s v="Y"/>
    <s v="N"/>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7857142857142857"/>
    <s v="76% to 100%"/>
    <s v="Yes"/>
    <m/>
    <m/>
    <m/>
    <n v="10"/>
    <n v="1"/>
    <n v="0"/>
    <n v="1"/>
    <n v="7"/>
    <n v="6"/>
    <n v="6"/>
    <n v="6"/>
    <n v="6"/>
    <n v="6"/>
    <n v="7"/>
    <n v="6"/>
    <n v="7"/>
    <n v="7"/>
    <n v="7"/>
    <n v="7"/>
    <n v="6"/>
    <n v="7"/>
    <n v="7"/>
    <n v="6"/>
    <n v="7"/>
    <n v="7"/>
    <n v="7"/>
    <n v="6"/>
    <n v="6"/>
    <n v="7"/>
    <n v="7"/>
    <n v="7"/>
    <n v="7"/>
    <n v="6"/>
    <n v="7"/>
    <n v="7"/>
    <n v="7"/>
    <n v="7"/>
    <n v="7"/>
    <n v="7"/>
    <n v="7"/>
    <n v="7"/>
    <n v="7"/>
    <m/>
    <m/>
    <n v="7"/>
    <n v="7"/>
    <n v="7"/>
    <m/>
    <m/>
    <m/>
    <m/>
    <m/>
    <m/>
    <m/>
    <n v="6"/>
    <n v="6"/>
    <s v="yes"/>
    <n v="6"/>
    <m/>
    <m/>
    <m/>
    <m/>
    <s v="Thi Hai NguyenYen"/>
    <s v="MoyceRichard40907Male"/>
    <n v="1"/>
    <n v="0"/>
    <n v="0"/>
    <n v="0"/>
    <n v="0"/>
  </r>
  <r>
    <s v="1819-2020"/>
    <s v="Register IYP-AKL-MOE-SW1457190. FINAL.xlsx"/>
    <s v="Louis"/>
    <s v="TJ"/>
    <s v="Cook Islands Maori"/>
    <s v="Samoan"/>
    <m/>
    <s v="Pacific"/>
    <d v="2012-10-02T00:00:00"/>
    <n v="6.4082191780821915"/>
    <s v="Male"/>
    <s v="MOE"/>
    <s v="2653069"/>
    <s v="Opaheke School"/>
    <m/>
    <m/>
    <n v="1"/>
    <s v="No"/>
    <m/>
    <s v="MOE, Papkura Marae"/>
    <s v="Reremoana"/>
    <s v="Luisa"/>
    <s v="Parent"/>
    <s v="3/9 Onslow Road Papkura"/>
    <m/>
    <s v="02108721459"/>
    <s v="Cook Islands Maori"/>
    <s v="Samoan"/>
    <m/>
    <s v="Pacific"/>
    <s v="No"/>
    <s v="No"/>
    <m/>
    <m/>
    <m/>
    <m/>
    <m/>
    <n v="67"/>
    <s v="Clinical Range"/>
    <n v="64"/>
    <s v="Clinical Range"/>
    <m/>
    <s v="BLANK"/>
    <m/>
    <s v="BLANK"/>
    <n v="15"/>
    <s v="Clinical Range"/>
    <m/>
    <s v="BLANK"/>
    <s v="Yes"/>
    <s v="No"/>
    <m/>
    <x v="0"/>
    <x v="0"/>
    <x v="0"/>
    <n v="8"/>
    <s v="Y"/>
    <s v="Y"/>
    <s v="Y"/>
    <s v="Y"/>
    <s v="N"/>
    <s v="N"/>
    <s v="Y"/>
    <s v="N"/>
    <s v="Y"/>
    <s v="N"/>
    <s v="Y"/>
    <s v="Y"/>
    <s v="N"/>
    <s v="N"/>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5714285714285714"/>
    <s v="51% to 75%"/>
    <s v="No"/>
    <m/>
    <m/>
    <m/>
    <n v="10"/>
    <n v="1"/>
    <n v="0"/>
    <n v="0"/>
    <m/>
    <m/>
    <m/>
    <m/>
    <m/>
    <m/>
    <m/>
    <m/>
    <m/>
    <m/>
    <m/>
    <m/>
    <m/>
    <m/>
    <m/>
    <m/>
    <m/>
    <m/>
    <m/>
    <m/>
    <m/>
    <m/>
    <m/>
    <m/>
    <m/>
    <m/>
    <m/>
    <m/>
    <m/>
    <m/>
    <m/>
    <m/>
    <m/>
    <m/>
    <m/>
    <m/>
    <m/>
    <m/>
    <m/>
    <m/>
    <m/>
    <m/>
    <m/>
    <m/>
    <m/>
    <m/>
    <m/>
    <m/>
    <m/>
    <m/>
    <m/>
    <m/>
    <m/>
    <m/>
    <m/>
    <s v="ReremoanaLuisa"/>
    <s v="LouisTJ41184Male"/>
    <n v="1"/>
    <n v="0"/>
    <n v="1"/>
    <n v="0"/>
    <n v="1"/>
  </r>
  <r>
    <s v="1819-2021"/>
    <s v="Register IYP-AKL-MOE-SW1457190. FINAL.xlsx"/>
    <s v="Parfoot"/>
    <s v="Robbie"/>
    <s v="New Zealand European"/>
    <m/>
    <m/>
    <s v=""/>
    <d v="2014-12-24T00:00:00"/>
    <n v="4.1808219178082195"/>
    <s v="Male"/>
    <s v="Plunket"/>
    <s v="not known"/>
    <s v="Clevedon Kindergarten"/>
    <s v="Kindergarten"/>
    <m/>
    <n v="2"/>
    <s v="No"/>
    <m/>
    <m/>
    <s v="Morrison"/>
    <s v="Helen"/>
    <s v="Parent"/>
    <s v="84 Clevedon-Kawakawa Rd, RD5, Papakura"/>
    <m/>
    <s v="0272399753"/>
    <s v="New Zealand European"/>
    <m/>
    <m/>
    <s v=""/>
    <s v="No"/>
    <s v="No"/>
    <m/>
    <m/>
    <m/>
    <m/>
    <m/>
    <n v="56"/>
    <s v="Still of Concern"/>
    <n v="51"/>
    <s v="&lt;55"/>
    <n v="45"/>
    <s v="&lt;55"/>
    <n v="41"/>
    <s v="&lt;55"/>
    <n v="19"/>
    <s v="Still of Concern"/>
    <n v="28"/>
    <s v="21+"/>
    <s v="No"/>
    <s v="No"/>
    <m/>
    <x v="1"/>
    <x v="2"/>
    <x v="2"/>
    <n v="11"/>
    <s v="Y"/>
    <s v="Y"/>
    <s v="Y"/>
    <s v="Y"/>
    <s v="Y"/>
    <s v="Y"/>
    <s v="Y"/>
    <s v="Y"/>
    <s v="N"/>
    <s v="Y"/>
    <s v="N"/>
    <s v="Y"/>
    <s v="N"/>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7857142857142857"/>
    <s v="76% to 100%"/>
    <s v="Yes"/>
    <m/>
    <m/>
    <m/>
    <n v="2"/>
    <n v="0"/>
    <n v="0"/>
    <n v="1"/>
    <n v="7"/>
    <n v="6"/>
    <n v="7"/>
    <n v="6"/>
    <n v="6"/>
    <n v="7"/>
    <n v="7"/>
    <n v="6"/>
    <n v="6"/>
    <n v="7"/>
    <n v="7"/>
    <n v="7"/>
    <n v="7"/>
    <n v="6"/>
    <n v="4"/>
    <n v="7"/>
    <n v="7"/>
    <n v="6"/>
    <n v="6"/>
    <n v="7"/>
    <n v="7"/>
    <n v="7"/>
    <n v="7"/>
    <n v="7"/>
    <n v="7"/>
    <n v="7"/>
    <n v="7"/>
    <n v="7"/>
    <n v="7"/>
    <n v="7"/>
    <n v="7"/>
    <n v="7"/>
    <n v="7"/>
    <n v="7"/>
    <n v="7"/>
    <m/>
    <m/>
    <n v="7"/>
    <n v="7"/>
    <n v="7"/>
    <m/>
    <m/>
    <m/>
    <m/>
    <m/>
    <m/>
    <m/>
    <n v="7"/>
    <n v="7"/>
    <m/>
    <n v="5"/>
    <s v="Programme bit shorter"/>
    <s v="Might in the future"/>
    <s v="Gave me time to assess my concerns, more aware of behaviour, more tools to use"/>
    <m/>
    <s v="MorrisonHelen"/>
    <s v="ParfootRobbie41997Male"/>
    <n v="1"/>
    <n v="0"/>
    <n v="0"/>
    <n v="0"/>
    <n v="0"/>
  </r>
  <r>
    <s v="1819-2022"/>
    <s v="Register IYP-AKL-MOE-SW1457190. FINAL.xlsx"/>
    <s v="Te Puni"/>
    <s v="Joshua"/>
    <s v="Māori"/>
    <m/>
    <m/>
    <s v=""/>
    <d v="2015-04-14T00:00:00"/>
    <n v="3.8767123287671232"/>
    <s v="Female"/>
    <s v="NGO"/>
    <s v="not known"/>
    <s v="Kids Count"/>
    <m/>
    <m/>
    <n v="2"/>
    <s v="No"/>
    <m/>
    <m/>
    <s v="Wallace"/>
    <s v="Kylie"/>
    <s v="Primary Caregiver: family and whānau"/>
    <s v="23 Keri Vista Rise Papakura"/>
    <m/>
    <s v="0221841914"/>
    <s v="Māori"/>
    <m/>
    <m/>
    <s v=""/>
    <s v="No"/>
    <s v="No"/>
    <m/>
    <m/>
    <m/>
    <m/>
    <m/>
    <n v="63"/>
    <s v="Clinical Range"/>
    <n v="64"/>
    <s v="Clinical Range"/>
    <m/>
    <s v="BLANK"/>
    <m/>
    <s v="BLANK"/>
    <n v="13"/>
    <s v="Clinical Range"/>
    <m/>
    <s v="BLANK"/>
    <s v="Yes"/>
    <s v="No"/>
    <m/>
    <x v="0"/>
    <x v="0"/>
    <x v="0"/>
    <n v="5"/>
    <s v="Y"/>
    <s v="Y"/>
    <s v="Y"/>
    <s v="N"/>
    <s v="N"/>
    <s v="N"/>
    <s v="Y"/>
    <s v="Y"/>
    <s v="N"/>
    <s v="N"/>
    <s v="N"/>
    <s v="N"/>
    <s v="N"/>
    <s v="N"/>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35714285714285715"/>
    <m/>
    <s v="No"/>
    <m/>
    <m/>
    <m/>
    <n v="8"/>
    <n v="1"/>
    <n v="0"/>
    <n v="0"/>
    <m/>
    <m/>
    <m/>
    <m/>
    <m/>
    <m/>
    <m/>
    <m/>
    <m/>
    <m/>
    <m/>
    <m/>
    <m/>
    <m/>
    <m/>
    <m/>
    <m/>
    <m/>
    <m/>
    <m/>
    <m/>
    <m/>
    <m/>
    <m/>
    <m/>
    <m/>
    <m/>
    <m/>
    <m/>
    <m/>
    <m/>
    <m/>
    <m/>
    <m/>
    <m/>
    <m/>
    <m/>
    <m/>
    <m/>
    <m/>
    <m/>
    <m/>
    <m/>
    <m/>
    <m/>
    <m/>
    <m/>
    <m/>
    <m/>
    <m/>
    <m/>
    <m/>
    <m/>
    <m/>
    <m/>
    <s v="WallaceKylie"/>
    <s v="Te PuniJoshua42108Female"/>
    <n v="1"/>
    <n v="1"/>
    <n v="0"/>
    <n v="1"/>
    <n v="0"/>
  </r>
  <r>
    <s v="1819-2023"/>
    <s v="Register IYP-AKL-MOE-SW1457190. FINAL.xlsx"/>
    <s v="Duong"/>
    <s v="Linda"/>
    <s v="Vietnamese"/>
    <m/>
    <m/>
    <s v=""/>
    <d v="2013-10-04T00:00:00"/>
    <n v="5.4027397260273968"/>
    <s v="Female"/>
    <s v="MOE"/>
    <s v="2653114"/>
    <s v="Willowbank School"/>
    <m/>
    <m/>
    <n v="1"/>
    <s v="Yes"/>
    <s v="mild to moderate ASD"/>
    <s v="MoE, EIT"/>
    <s v="Thi Mong"/>
    <s v="Hoa"/>
    <s v="Parent"/>
    <s v="5/47 Haven Drive, East Tamaki, 2013"/>
    <m/>
    <s v="021 212 9713"/>
    <s v="Vietnamese"/>
    <m/>
    <m/>
    <s v=""/>
    <s v="No"/>
    <s v="No"/>
    <m/>
    <m/>
    <m/>
    <m/>
    <m/>
    <n v="61"/>
    <s v="Clinical Range"/>
    <n v="64"/>
    <s v="Clinical Range"/>
    <n v="57"/>
    <s v="Still of Concern"/>
    <n v="45"/>
    <s v="&lt;55"/>
    <n v="10"/>
    <s v="Clinical Range"/>
    <n v="30"/>
    <s v="21+"/>
    <s v="Yes"/>
    <s v="No"/>
    <m/>
    <x v="1"/>
    <x v="2"/>
    <x v="2"/>
    <n v="10"/>
    <s v="Y"/>
    <s v="Y"/>
    <s v="Y"/>
    <s v="Y"/>
    <s v="Y"/>
    <s v="N"/>
    <s v="N"/>
    <s v="N"/>
    <s v="Y"/>
    <s v="Y"/>
    <s v="Y"/>
    <s v="Y"/>
    <s v="Y"/>
    <s v="N"/>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7142857142857143"/>
    <s v="51% to 75%"/>
    <s v="No"/>
    <m/>
    <m/>
    <m/>
    <n v="4"/>
    <n v="1"/>
    <n v="0"/>
    <n v="1"/>
    <n v="6"/>
    <n v="6"/>
    <n v="6"/>
    <n v="5"/>
    <n v="5"/>
    <n v="6"/>
    <n v="7"/>
    <n v="6"/>
    <n v="6"/>
    <n v="6"/>
    <n v="6"/>
    <n v="7"/>
    <n v="6"/>
    <n v="6"/>
    <n v="6"/>
    <n v="7"/>
    <n v="6"/>
    <n v="6"/>
    <n v="6"/>
    <n v="6"/>
    <n v="6"/>
    <n v="6"/>
    <n v="6"/>
    <n v="6"/>
    <n v="6"/>
    <n v="6"/>
    <n v="6"/>
    <n v="6"/>
    <n v="6"/>
    <n v="6"/>
    <n v="6"/>
    <n v="6"/>
    <n v="7"/>
    <n v="6"/>
    <n v="7"/>
    <m/>
    <m/>
    <n v="7"/>
    <n v="6"/>
    <n v="7"/>
    <m/>
    <m/>
    <m/>
    <m/>
    <m/>
    <m/>
    <m/>
    <n v="6"/>
    <n v="6"/>
    <s v="Yes"/>
    <n v="6"/>
    <s v="Some language barriers otherwise the course is perfect"/>
    <s v="No"/>
    <s v="Learnt strategies and the course is so helpful"/>
    <m/>
    <s v="Thi MongHoa"/>
    <s v="DuongLinda41551Female"/>
    <n v="1"/>
    <n v="0"/>
    <n v="0"/>
    <n v="0"/>
    <n v="0"/>
  </r>
  <r>
    <s v="1819-2024"/>
    <s v="Register IYP-AKL-MOE-SW1457190. FINAL.xlsx"/>
    <s v="Hardinge"/>
    <s v="Zac"/>
    <s v="New Zealand European"/>
    <m/>
    <m/>
    <s v=""/>
    <d v="2015-03-05T00:00:00"/>
    <n v="3.9863013698630136"/>
    <s v="Male"/>
    <s v="Self referral"/>
    <s v="021 2509255"/>
    <s v="Park Estate Kindy"/>
    <s v="Kindergarten"/>
    <m/>
    <n v="2"/>
    <s v="No"/>
    <m/>
    <m/>
    <s v="Hardinge"/>
    <s v="Sasha"/>
    <s v="Parent"/>
    <s v="29 Rosehill Drive Papakura"/>
    <s v="2969539"/>
    <s v="0212509255"/>
    <s v="New Zealand European"/>
    <m/>
    <m/>
    <s v=""/>
    <s v="No"/>
    <s v="No"/>
    <m/>
    <m/>
    <m/>
    <m/>
    <m/>
    <n v="50"/>
    <s v="&lt;55"/>
    <n v="47"/>
    <s v="&lt;55"/>
    <n v="49"/>
    <s v="&lt;55"/>
    <n v="42"/>
    <s v="&lt;55"/>
    <n v="19"/>
    <s v="Still of Concern"/>
    <n v="26"/>
    <s v="21+"/>
    <s v="No"/>
    <s v="No"/>
    <m/>
    <x v="1"/>
    <x v="2"/>
    <x v="2"/>
    <n v="11"/>
    <s v="N"/>
    <s v="Y"/>
    <s v="Y"/>
    <s v="Y"/>
    <s v="Y"/>
    <s v="Y"/>
    <s v="Y"/>
    <s v="Y"/>
    <s v="Y"/>
    <s v="N"/>
    <s v="Y"/>
    <s v="N"/>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7857142857142857"/>
    <s v="76% to 100%"/>
    <s v="Yes"/>
    <m/>
    <m/>
    <m/>
    <n v="8"/>
    <n v="0"/>
    <n v="0"/>
    <n v="1"/>
    <n v="6"/>
    <n v="6"/>
    <n v="6"/>
    <n v="5"/>
    <n v="6"/>
    <n v="6"/>
    <n v="7"/>
    <n v="5"/>
    <n v="6"/>
    <n v="6"/>
    <n v="6"/>
    <n v="7"/>
    <n v="6"/>
    <n v="6"/>
    <n v="4"/>
    <n v="6"/>
    <n v="6"/>
    <n v="5"/>
    <n v="5"/>
    <n v="6"/>
    <n v="5"/>
    <n v="6"/>
    <n v="5"/>
    <n v="6"/>
    <n v="6"/>
    <n v="4"/>
    <n v="5"/>
    <n v="6"/>
    <n v="6"/>
    <n v="5"/>
    <n v="5"/>
    <n v="6"/>
    <n v="5"/>
    <n v="6"/>
    <n v="6"/>
    <m/>
    <m/>
    <n v="5"/>
    <n v="5"/>
    <n v="6"/>
    <m/>
    <m/>
    <m/>
    <m/>
    <m/>
    <m/>
    <m/>
    <n v="5"/>
    <n v="6"/>
    <s v="yes"/>
    <n v="5"/>
    <s v="No improvement, very good"/>
    <s v="Yes if applicable"/>
    <s v="Learning new ideas and techniques to use with my kids"/>
    <m/>
    <s v="HardingeSasha"/>
    <s v="HardingeZac42068Male"/>
    <n v="1"/>
    <n v="0"/>
    <n v="0"/>
    <n v="0"/>
    <n v="0"/>
  </r>
  <r>
    <s v="1819-2025"/>
    <s v="Register IYP-AKL-MOE-SW1457190. FINAL.xlsx"/>
    <s v="Bell"/>
    <s v="Blake"/>
    <s v="Māori"/>
    <m/>
    <m/>
    <s v=""/>
    <d v="2013-07-06T00:00:00"/>
    <n v="5.6493150684931503"/>
    <s v="Male"/>
    <s v="MOE"/>
    <s v="0276142956"/>
    <s v="Ramarama School"/>
    <m/>
    <m/>
    <n v="2"/>
    <s v="Yes"/>
    <s v="Developmental delay"/>
    <s v="MoE, Ministry of Health"/>
    <s v="Le' Gallais"/>
    <s v="Glorianne"/>
    <s v="Parent"/>
    <s v="26 Goodwin Drive, Papakura"/>
    <m/>
    <s v="022 378 8172"/>
    <s v="Māori"/>
    <m/>
    <m/>
    <s v=""/>
    <s v="No"/>
    <s v="No"/>
    <m/>
    <m/>
    <m/>
    <m/>
    <m/>
    <n v="74"/>
    <s v="Clinical Range"/>
    <n v="76"/>
    <s v="Clinical Range"/>
    <m/>
    <s v="BLANK"/>
    <m/>
    <s v="BLANK"/>
    <n v="12"/>
    <s v="Clinical Range"/>
    <m/>
    <s v="BLANK"/>
    <s v="Yes"/>
    <s v="No"/>
    <m/>
    <x v="0"/>
    <x v="0"/>
    <x v="0"/>
    <n v="9"/>
    <s v="Y"/>
    <s v="Y"/>
    <s v="N"/>
    <s v="N"/>
    <s v="N"/>
    <s v="Y"/>
    <s v="Y"/>
    <s v="Y"/>
    <s v="Y"/>
    <s v="Y"/>
    <s v="Y"/>
    <s v="N"/>
    <s v="Y"/>
    <s v="N"/>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6428571428571429"/>
    <s v="51% to 75%"/>
    <s v="No"/>
    <m/>
    <m/>
    <m/>
    <n v="9"/>
    <n v="1"/>
    <n v="0"/>
    <n v="0"/>
    <m/>
    <m/>
    <m/>
    <m/>
    <m/>
    <m/>
    <m/>
    <m/>
    <m/>
    <m/>
    <m/>
    <m/>
    <m/>
    <m/>
    <m/>
    <m/>
    <m/>
    <m/>
    <m/>
    <m/>
    <m/>
    <m/>
    <m/>
    <m/>
    <m/>
    <m/>
    <m/>
    <m/>
    <m/>
    <m/>
    <m/>
    <m/>
    <m/>
    <m/>
    <m/>
    <m/>
    <m/>
    <m/>
    <m/>
    <m/>
    <m/>
    <m/>
    <m/>
    <m/>
    <m/>
    <m/>
    <m/>
    <m/>
    <m/>
    <m/>
    <m/>
    <m/>
    <m/>
    <m/>
    <m/>
    <s v="Le' GallaisGlorianne"/>
    <s v="BellBlake41461Male"/>
    <n v="1"/>
    <n v="1"/>
    <n v="0"/>
    <n v="1"/>
    <n v="0"/>
  </r>
  <r>
    <s v="1819-2026"/>
    <s v="Register IYP-AKL-MOE-SW1457190. FINAL.xlsx"/>
    <s v="Le Roux"/>
    <s v="Hadyn"/>
    <s v="New Zealand European"/>
    <m/>
    <m/>
    <s v=""/>
    <d v="2014-01-15T00:00:00"/>
    <n v="5.1205479452054794"/>
    <s v="Male"/>
    <s v="MOE"/>
    <s v="0276142956"/>
    <s v="Orere School"/>
    <m/>
    <m/>
    <n v="0"/>
    <s v="No"/>
    <m/>
    <s v="MoE, SLT"/>
    <s v="Grimmer"/>
    <s v="Claire"/>
    <s v="Parent"/>
    <s v="76 Bays Road, RD5 Papakura 2585"/>
    <m/>
    <s v="021 114 5312"/>
    <s v="New Zealand European"/>
    <m/>
    <m/>
    <s v=""/>
    <s v="No"/>
    <s v="No"/>
    <m/>
    <m/>
    <m/>
    <m/>
    <m/>
    <n v="63"/>
    <s v="Clinical Range"/>
    <n v="65"/>
    <s v="Clinical Range"/>
    <n v="66"/>
    <s v="Clinical Range"/>
    <n v="67"/>
    <s v="Clinical Range"/>
    <n v="19"/>
    <s v="Still of Concern"/>
    <n v="8"/>
    <s v="Clinical Range"/>
    <s v="Yes"/>
    <s v="Yes"/>
    <m/>
    <x v="2"/>
    <x v="1"/>
    <x v="1"/>
    <n v="12"/>
    <s v="Y"/>
    <s v="N"/>
    <s v="Y"/>
    <s v="Y"/>
    <s v="Y"/>
    <s v="Y"/>
    <s v="Y"/>
    <s v="Y"/>
    <s v="N"/>
    <s v="Y"/>
    <s v="Y"/>
    <s v="Y"/>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8571428571428571"/>
    <s v="76% to 100%"/>
    <s v="Yes"/>
    <m/>
    <m/>
    <m/>
    <n v="8"/>
    <n v="1"/>
    <n v="1"/>
    <n v="0"/>
    <n v="5"/>
    <n v="4"/>
    <n v="1"/>
    <n v="1"/>
    <n v="5"/>
    <n v="5"/>
    <n v="4"/>
    <n v="1"/>
    <n v="1"/>
    <n v="4"/>
    <n v="4"/>
    <n v="4"/>
    <n v="5"/>
    <n v="5"/>
    <n v="1"/>
    <n v="5"/>
    <n v="4"/>
    <n v="5"/>
    <n v="4"/>
    <n v="3"/>
    <n v="5"/>
    <n v="5"/>
    <n v="5"/>
    <n v="4"/>
    <n v="2"/>
    <n v="4"/>
    <n v="5"/>
    <n v="2"/>
    <n v="2"/>
    <n v="2"/>
    <n v="2"/>
    <n v="4"/>
    <n v="7"/>
    <n v="7"/>
    <n v="7"/>
    <m/>
    <m/>
    <n v="6"/>
    <n v="6"/>
    <n v="6"/>
    <m/>
    <m/>
    <m/>
    <m/>
    <m/>
    <m/>
    <m/>
    <n v="5"/>
    <n v="5"/>
    <s v="no"/>
    <n v="1"/>
    <s v="Some participants hold up the flow, by talking too much"/>
    <s v="Yes no confidence in parenting"/>
    <s v="Strategies to deal with problem behaviours"/>
    <m/>
    <s v="GrimmerClaire"/>
    <s v="Le RouxHadyn41654Male"/>
    <n v="1"/>
    <n v="0"/>
    <n v="0"/>
    <n v="0"/>
    <n v="0"/>
  </r>
  <r>
    <s v="1819-2027"/>
    <s v="Register IYP-AKL-MOE-SW1457190. FINAL.xlsx"/>
    <s v="Luteru"/>
    <s v="Brooklyn"/>
    <s v="Samoan"/>
    <s v="New Zealand European"/>
    <m/>
    <s v="Pacific"/>
    <d v="2011-05-06T00:00:00"/>
    <n v="7.8191780821917805"/>
    <s v="Male"/>
    <s v="Self referral"/>
    <s v="021388662"/>
    <s v="Hingaia Peninsula School"/>
    <m/>
    <m/>
    <n v="2"/>
    <s v="Yes"/>
    <s v="Mild to moderate ASD; ODD"/>
    <m/>
    <s v="Luteru"/>
    <s v="Jess"/>
    <s v="Parent"/>
    <s v="17 Appaloosa Street, Karaka 2113"/>
    <m/>
    <s v="021 388662"/>
    <s v="New Zealand European"/>
    <s v="Samoan"/>
    <m/>
    <s v="Pacific"/>
    <s v="No"/>
    <s v="No"/>
    <m/>
    <m/>
    <m/>
    <m/>
    <m/>
    <n v="55"/>
    <s v="Still of Concern"/>
    <n v="51"/>
    <s v="&lt;55"/>
    <n v="51"/>
    <s v="&lt;55"/>
    <n v="46"/>
    <s v="&lt;55"/>
    <n v="16"/>
    <s v="Clinical Range"/>
    <n v="22"/>
    <s v="21+"/>
    <s v="Yes"/>
    <s v="No"/>
    <m/>
    <x v="1"/>
    <x v="2"/>
    <x v="2"/>
    <n v="10"/>
    <s v="Y"/>
    <s v="Y"/>
    <s v="Y"/>
    <s v="Y"/>
    <s v="Y"/>
    <s v="N"/>
    <s v="Y"/>
    <s v="N"/>
    <s v="Y"/>
    <s v="N"/>
    <s v="Y"/>
    <s v="Y"/>
    <s v="Y"/>
    <s v="N"/>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7142857142857143"/>
    <s v="51% to 75%"/>
    <s v="No"/>
    <m/>
    <m/>
    <m/>
    <n v="1"/>
    <n v="1"/>
    <n v="0"/>
    <n v="1"/>
    <n v="7"/>
    <n v="7"/>
    <n v="7"/>
    <n v="7"/>
    <n v="7"/>
    <n v="6"/>
    <n v="7"/>
    <n v="7"/>
    <n v="7"/>
    <n v="7"/>
    <n v="7"/>
    <n v="7"/>
    <n v="7"/>
    <n v="4"/>
    <n v="1"/>
    <n v="7"/>
    <n v="7"/>
    <n v="7"/>
    <n v="5"/>
    <n v="7"/>
    <n v="7"/>
    <n v="7"/>
    <n v="6"/>
    <n v="6"/>
    <n v="4"/>
    <n v="7"/>
    <n v="6"/>
    <n v="5"/>
    <n v="5"/>
    <n v="7"/>
    <n v="7"/>
    <n v="7"/>
    <n v="7"/>
    <n v="7"/>
    <n v="7"/>
    <m/>
    <m/>
    <n v="7"/>
    <n v="6"/>
    <n v="7"/>
    <m/>
    <m/>
    <m/>
    <m/>
    <m/>
    <m/>
    <m/>
    <n v="7"/>
    <n v="7"/>
    <s v="no"/>
    <n v="1"/>
    <s v="Extending the programme up to pre-teens, perhaps touch on children with special needs"/>
    <s v="No"/>
    <s v="Reconnect with my child, understand him better, learn strategies to calm myself at stressful times"/>
    <m/>
    <s v="LuteruJess"/>
    <s v="LuteruBrooklyn40669Male"/>
    <n v="1"/>
    <n v="0"/>
    <n v="1"/>
    <n v="0"/>
    <n v="1"/>
  </r>
  <r>
    <s v="1819-2028"/>
    <s v="Register IYP-AKL-MOE-SW1457190. FINAL.xlsx"/>
    <s v="Browne"/>
    <s v="Max"/>
    <s v="New Zealand European"/>
    <m/>
    <m/>
    <s v=""/>
    <d v="2014-06-18T00:00:00"/>
    <n v="4.6986301369863011"/>
    <s v="Male"/>
    <s v="Self referral"/>
    <s v="0220370690"/>
    <s v="Marne Road Kindy"/>
    <s v="Kindergarten"/>
    <m/>
    <n v="1"/>
    <s v="No"/>
    <m/>
    <m/>
    <s v="Browne"/>
    <s v="Toni"/>
    <s v="Parent"/>
    <s v="20 Gaylands Road Papakura"/>
    <m/>
    <s v="0220370690"/>
    <s v="New Zealand European"/>
    <m/>
    <m/>
    <s v=""/>
    <s v="No"/>
    <s v="Yes"/>
    <m/>
    <m/>
    <m/>
    <m/>
    <m/>
    <n v="60"/>
    <s v="Clinical Range"/>
    <n v="64"/>
    <s v="Clinical Range"/>
    <n v="50"/>
    <s v="&lt;55"/>
    <n v="52"/>
    <s v="&lt;55"/>
    <n v="17"/>
    <s v="Still of Concern"/>
    <n v="32"/>
    <s v="21+"/>
    <s v="Yes"/>
    <s v="No"/>
    <m/>
    <x v="1"/>
    <x v="2"/>
    <x v="2"/>
    <n v="12"/>
    <s v="Y"/>
    <s v="Y"/>
    <s v="Y"/>
    <s v="Y"/>
    <s v="Y"/>
    <s v="N"/>
    <s v="Y"/>
    <s v="N"/>
    <s v="Y"/>
    <s v="Y"/>
    <s v="Y"/>
    <s v="Y"/>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8571428571428571"/>
    <s v="76% to 100%"/>
    <s v="Yes"/>
    <m/>
    <m/>
    <m/>
    <n v="4"/>
    <n v="1"/>
    <n v="0"/>
    <n v="1"/>
    <n v="6"/>
    <n v="7"/>
    <n v="6"/>
    <n v="7"/>
    <n v="7"/>
    <n v="6"/>
    <n v="7"/>
    <n v="6"/>
    <n v="6"/>
    <n v="6"/>
    <n v="7"/>
    <n v="7"/>
    <n v="7"/>
    <n v="6"/>
    <n v="6"/>
    <n v="6"/>
    <n v="7"/>
    <n v="6"/>
    <n v="5"/>
    <n v="7"/>
    <n v="7"/>
    <n v="7"/>
    <n v="6"/>
    <n v="7"/>
    <n v="7"/>
    <n v="7"/>
    <n v="5"/>
    <n v="6"/>
    <n v="6"/>
    <n v="6"/>
    <n v="6"/>
    <n v="7"/>
    <n v="7"/>
    <n v="7"/>
    <n v="7"/>
    <m/>
    <m/>
    <n v="7"/>
    <n v="7"/>
    <n v="7"/>
    <m/>
    <m/>
    <m/>
    <m/>
    <m/>
    <m/>
    <m/>
    <n v="7"/>
    <n v="7"/>
    <s v="yes"/>
    <n v="7"/>
    <s v="Explaining more on how to get parents on same page with strategies"/>
    <s v="Yes - co-parenting"/>
    <s v="Connected better with my children"/>
    <m/>
    <s v="BrowneToni"/>
    <s v="BrowneMax41808Male"/>
    <n v="1"/>
    <n v="0"/>
    <n v="0"/>
    <n v="0"/>
    <n v="0"/>
  </r>
  <r>
    <s v="1819-2029"/>
    <s v="Register IYP-AKL-MOE-SW1457190. FINAL.xlsx"/>
    <s v="Saunders"/>
    <s v="Abigail"/>
    <s v="Samoan"/>
    <s v="Chinese"/>
    <m/>
    <s v="Pacific"/>
    <d v="2016-02-23T00:00:00"/>
    <n v="3.0136986301369864"/>
    <s v="Female"/>
    <s v="Self referral"/>
    <s v="0220121986"/>
    <s v="Little Sunbeams"/>
    <s v="Education and Care Services"/>
    <m/>
    <n v="1"/>
    <s v="No"/>
    <m/>
    <m/>
    <s v="Saunders"/>
    <s v="Fiona"/>
    <s v="Parent"/>
    <s v="34 Shirley Ave, Papkura"/>
    <m/>
    <s v="022 0121986"/>
    <s v="New Zealand European"/>
    <m/>
    <m/>
    <s v=""/>
    <s v="No"/>
    <s v="Yes"/>
    <m/>
    <m/>
    <m/>
    <m/>
    <m/>
    <n v="57"/>
    <s v="Still of Concern"/>
    <n v="55"/>
    <s v="Still of Concern"/>
    <n v="47"/>
    <s v="&lt;55"/>
    <n v="41"/>
    <s v="&lt;55"/>
    <n v="21"/>
    <s v="21+"/>
    <n v="27"/>
    <s v="21+"/>
    <s v="No"/>
    <s v="No"/>
    <m/>
    <x v="1"/>
    <x v="2"/>
    <x v="2"/>
    <n v="13"/>
    <s v="Y"/>
    <s v="Y"/>
    <s v="Y"/>
    <s v="Y"/>
    <s v="Y"/>
    <s v="Y"/>
    <s v="Y"/>
    <s v="Y"/>
    <s v="N"/>
    <s v="Y"/>
    <s v="Y"/>
    <s v="Y"/>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9285714285714286"/>
    <s v="76% to 100%"/>
    <s v="Yes"/>
    <m/>
    <m/>
    <m/>
    <n v="4"/>
    <n v="0"/>
    <n v="0"/>
    <n v="1"/>
    <n v="7"/>
    <n v="7"/>
    <n v="6"/>
    <n v="7"/>
    <n v="7"/>
    <n v="6"/>
    <n v="7"/>
    <n v="6"/>
    <n v="6"/>
    <n v="7"/>
    <n v="5"/>
    <n v="5"/>
    <n v="6"/>
    <n v="4"/>
    <n v="6"/>
    <n v="5"/>
    <n v="7"/>
    <n v="4"/>
    <n v="4"/>
    <n v="7"/>
    <n v="7"/>
    <n v="5"/>
    <n v="6"/>
    <n v="7"/>
    <n v="7"/>
    <n v="7"/>
    <n v="5"/>
    <n v="5"/>
    <n v="4"/>
    <n v="6"/>
    <n v="6"/>
    <n v="6"/>
    <n v="5"/>
    <n v="6"/>
    <n v="5"/>
    <m/>
    <m/>
    <n v="5"/>
    <n v="6"/>
    <n v="5"/>
    <m/>
    <m/>
    <m/>
    <m/>
    <m/>
    <m/>
    <m/>
    <n v="7"/>
    <n v="7"/>
    <s v="yes"/>
    <n v="5"/>
    <s v="More time to practice in between - a week sometimes not enough"/>
    <s v="No"/>
    <s v="Everything - so many new tools and skills to use"/>
    <m/>
    <s v="SaundersFiona"/>
    <s v="SaundersAbigail42423Female"/>
    <n v="1"/>
    <n v="0"/>
    <n v="1"/>
    <n v="0"/>
    <n v="0"/>
  </r>
  <r>
    <s v="1819-2030"/>
    <s v="Register IYP-AKL-MOE-SW1457190. FINAL.xlsx"/>
    <s v="Embling"/>
    <s v="Shontelle"/>
    <s v="New Zealand European"/>
    <s v="Chinese"/>
    <s v="Samoan"/>
    <s v="Pacific"/>
    <d v="2016-09-28T00:00:00"/>
    <n v="2.4164383561643836"/>
    <s v="Female"/>
    <s v="Self referral"/>
    <s v="0211643923"/>
    <s v="little Sunbeams"/>
    <s v="Education and Care Services"/>
    <m/>
    <n v="1"/>
    <s v="No"/>
    <s v="Prem baby ADHD"/>
    <s v="Taikura trust, MoE, Paed superclinic"/>
    <s v="Rooke"/>
    <s v="Sylvia"/>
    <s v="Primary Caregiver: family and whānau"/>
    <s v="57 Redhill Road, Papakura"/>
    <m/>
    <s v="0211643923"/>
    <s v="New Zealand European"/>
    <m/>
    <m/>
    <s v=""/>
    <s v="No"/>
    <s v="Yes"/>
    <m/>
    <m/>
    <m/>
    <m/>
    <m/>
    <n v="81"/>
    <s v="Clinical Range"/>
    <n v="64"/>
    <s v="Clinical Range"/>
    <n v="72"/>
    <s v="Clinical Range"/>
    <n v="67"/>
    <s v="Clinical Range"/>
    <n v="3"/>
    <s v="Clinical Range"/>
    <n v="4"/>
    <s v="Clinical Range"/>
    <s v="Yes"/>
    <s v="Yes"/>
    <m/>
    <x v="1"/>
    <x v="1"/>
    <x v="2"/>
    <n v="11"/>
    <s v="Y"/>
    <s v="Y"/>
    <s v="N"/>
    <s v="Y"/>
    <s v="Y"/>
    <s v="Y"/>
    <s v="Y"/>
    <s v="Y"/>
    <s v="Y"/>
    <s v="N"/>
    <s v="Y"/>
    <s v="N"/>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7857142857142857"/>
    <s v="76% to 100%"/>
    <s v="Yes"/>
    <m/>
    <m/>
    <m/>
    <n v="2"/>
    <n v="1"/>
    <n v="1"/>
    <n v="1"/>
    <n v="6"/>
    <n v="6"/>
    <n v="6"/>
    <n v="7"/>
    <n v="6"/>
    <n v="6"/>
    <n v="7"/>
    <n v="6"/>
    <n v="6"/>
    <n v="6"/>
    <n v="6"/>
    <n v="6"/>
    <n v="5"/>
    <n v="5"/>
    <n v="4"/>
    <n v="4"/>
    <n v="6"/>
    <n v="6"/>
    <n v="7"/>
    <n v="6"/>
    <n v="5"/>
    <n v="7"/>
    <n v="5"/>
    <n v="5"/>
    <n v="6"/>
    <n v="5"/>
    <n v="7"/>
    <n v="6"/>
    <n v="5"/>
    <n v="6"/>
    <n v="6"/>
    <n v="6"/>
    <n v="4"/>
    <n v="6"/>
    <n v="6"/>
    <m/>
    <m/>
    <n v="4"/>
    <n v="6"/>
    <n v="6"/>
    <m/>
    <m/>
    <m/>
    <m/>
    <m/>
    <m/>
    <m/>
    <n v="6"/>
    <n v="6"/>
    <s v="yes"/>
    <n v="4"/>
    <s v="Longer sessions would have been better as we got to know each other"/>
    <s v="Not now but when children grow older maybe"/>
    <s v="New ideas for parenting, group conversations and support"/>
    <m/>
    <s v="RookeSylvia"/>
    <s v="EmblingShontelle42641Female"/>
    <n v="1"/>
    <n v="0"/>
    <n v="1"/>
    <n v="0"/>
    <n v="0"/>
  </r>
  <r>
    <s v="1819-2031"/>
    <s v="Register IYP-AKL-MOE-SW1457190. FINAL.xlsx"/>
    <s v="Riggien"/>
    <s v="Graham"/>
    <s v="Other Ethnicity"/>
    <m/>
    <m/>
    <s v=""/>
    <d v="2015-07-31T00:00:00"/>
    <n v="3.580821917808219"/>
    <s v="Male"/>
    <s v="MOE"/>
    <s v="0272563311"/>
    <s v="First Steps Wattle"/>
    <s v="Education and Care Services"/>
    <m/>
    <n v="0"/>
    <s v="No"/>
    <m/>
    <s v="MoE, SLT"/>
    <s v="Riggien"/>
    <s v="Liza"/>
    <s v="Parent"/>
    <s v="56A Sunningdale Street, Wattle Downs"/>
    <m/>
    <s v="021 207 3953"/>
    <s v="African"/>
    <m/>
    <m/>
    <s v=""/>
    <s v="No"/>
    <s v="No"/>
    <m/>
    <m/>
    <m/>
    <m/>
    <m/>
    <n v="66"/>
    <s v="Clinical Range"/>
    <n v="65"/>
    <s v="Clinical Range"/>
    <n v="51"/>
    <s v="&lt;55"/>
    <n v="50"/>
    <s v="&lt;55"/>
    <n v="13"/>
    <s v="Clinical Range"/>
    <n v="27"/>
    <s v="21+"/>
    <s v="Yes"/>
    <s v="No"/>
    <m/>
    <x v="1"/>
    <x v="2"/>
    <x v="2"/>
    <n v="9"/>
    <s v="Y"/>
    <s v="Y"/>
    <s v="Y"/>
    <s v="Y"/>
    <s v="N"/>
    <s v="Y"/>
    <s v="N"/>
    <s v="Y"/>
    <s v="N"/>
    <s v="Y"/>
    <s v="N"/>
    <s v="N"/>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6428571428571429"/>
    <s v="51% to 75%"/>
    <s v="No"/>
    <m/>
    <m/>
    <m/>
    <n v="3"/>
    <n v="1"/>
    <n v="0"/>
    <n v="1"/>
    <n v="7"/>
    <n v="7"/>
    <n v="6"/>
    <n v="7"/>
    <n v="7"/>
    <n v="7"/>
    <n v="7"/>
    <n v="6"/>
    <n v="6"/>
    <n v="7"/>
    <n v="7"/>
    <n v="6"/>
    <n v="7"/>
    <n v="6"/>
    <n v="5"/>
    <n v="6"/>
    <n v="7"/>
    <n v="6"/>
    <n v="7"/>
    <n v="7"/>
    <n v="6"/>
    <n v="7"/>
    <n v="4"/>
    <n v="6"/>
    <n v="7"/>
    <n v="6"/>
    <n v="7"/>
    <n v="7"/>
    <n v="6"/>
    <n v="7"/>
    <n v="7"/>
    <n v="7"/>
    <n v="7"/>
    <n v="7"/>
    <n v="7"/>
    <m/>
    <m/>
    <n v="7"/>
    <n v="7"/>
    <n v="7"/>
    <m/>
    <m/>
    <m/>
    <m/>
    <m/>
    <m/>
    <m/>
    <n v="7"/>
    <n v="7"/>
    <m/>
    <n v="7"/>
    <s v="No improvement in the programme needed"/>
    <s v="Not at the moment"/>
    <s v="Learning to know your child better, to find balance in your situation"/>
    <m/>
    <s v="RiggienLiza"/>
    <s v="RiggienGraham42216Male"/>
    <n v="1"/>
    <n v="0"/>
    <n v="0"/>
    <n v="0"/>
    <n v="0"/>
  </r>
  <r>
    <s v="1819-2032"/>
    <s v="Register IYP-AKL-MOE-SW1457190. FINAL.xlsx"/>
    <s v="Maero"/>
    <s v="Matias Batchelor"/>
    <s v="Latin American"/>
    <s v="New Zealand European"/>
    <m/>
    <s v=""/>
    <d v="2015-02-17T00:00:00"/>
    <n v="4.0301369863013701"/>
    <s v="Male"/>
    <s v="Self referral"/>
    <s v="0274953971"/>
    <s v="Bright Horizons"/>
    <s v="Education and Care Services"/>
    <m/>
    <n v="0"/>
    <s v="No"/>
    <m/>
    <m/>
    <s v="Maero"/>
    <s v="Lorena"/>
    <s v="Parent"/>
    <s v="584B Burtt Road Dury"/>
    <s v="0274953971"/>
    <s v="021347867"/>
    <s v="Latin American"/>
    <s v="New Zealand European"/>
    <m/>
    <s v=""/>
    <s v="No"/>
    <s v="No"/>
    <m/>
    <m/>
    <m/>
    <m/>
    <m/>
    <n v="53"/>
    <s v="&lt;55"/>
    <n v="58"/>
    <s v="Still of Concern"/>
    <n v="46"/>
    <s v="&lt;55"/>
    <n v="41"/>
    <s v="&lt;55"/>
    <n v="13"/>
    <s v="Clinical Range"/>
    <n v="39"/>
    <s v="21+"/>
    <s v="Yes"/>
    <s v="No"/>
    <m/>
    <x v="1"/>
    <x v="2"/>
    <x v="2"/>
    <n v="13"/>
    <s v="Y"/>
    <s v="Y"/>
    <s v="Y"/>
    <s v="Y"/>
    <s v="Y"/>
    <s v="Y"/>
    <s v="Y"/>
    <s v="N"/>
    <s v="Y"/>
    <s v="Y"/>
    <s v="Y"/>
    <s v="Y"/>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9285714285714286"/>
    <s v="76% to 100%"/>
    <s v="Yes"/>
    <m/>
    <m/>
    <m/>
    <n v="3"/>
    <n v="1"/>
    <n v="0"/>
    <n v="1"/>
    <n v="6"/>
    <n v="6"/>
    <n v="7"/>
    <n v="7"/>
    <n v="3"/>
    <n v="7"/>
    <n v="7"/>
    <n v="7"/>
    <n v="7"/>
    <n v="7"/>
    <n v="7"/>
    <n v="7"/>
    <n v="7"/>
    <n v="7"/>
    <n v="6"/>
    <n v="7"/>
    <n v="7"/>
    <n v="7"/>
    <n v="6"/>
    <n v="7"/>
    <n v="7"/>
    <n v="7"/>
    <n v="7"/>
    <n v="7"/>
    <n v="7"/>
    <n v="7"/>
    <n v="7"/>
    <n v="7"/>
    <n v="7"/>
    <n v="7"/>
    <n v="7"/>
    <n v="7"/>
    <n v="7"/>
    <n v="7"/>
    <n v="7"/>
    <m/>
    <m/>
    <n v="7"/>
    <n v="7"/>
    <n v="7"/>
    <m/>
    <m/>
    <m/>
    <m/>
    <m/>
    <m/>
    <m/>
    <n v="7"/>
    <n v="7"/>
    <s v="yes"/>
    <n v="6"/>
    <s v="Include food/nutrition in relation to behaviour in health of children, Dads only programmes"/>
    <s v="Not now but later as a refresher"/>
    <s v="Different ideas, techniques to try at home, space of having time to reflect about issues"/>
    <m/>
    <s v="MaeroLorena"/>
    <s v="MaeroMatias Batchelor42052Male"/>
    <n v="1"/>
    <n v="0"/>
    <n v="0"/>
    <n v="0"/>
    <n v="0"/>
  </r>
  <r>
    <s v="1819-2033"/>
    <s v="Register IYP-AKL-MOE-SW1457190. FINAL.xlsx"/>
    <s v="Tuheke"/>
    <s v="Tylah"/>
    <s v="Māori"/>
    <m/>
    <m/>
    <s v=""/>
    <d v="2012-08-19T00:00:00"/>
    <n v="6.5287671232876709"/>
    <s v="Male"/>
    <s v="Self referral"/>
    <s v="02102795215"/>
    <s v="Kereru Park Campus"/>
    <m/>
    <m/>
    <n v="2"/>
    <s v="No"/>
    <m/>
    <m/>
    <s v="Nuku"/>
    <s v="Wairangi"/>
    <s v="Parent"/>
    <s v="56a Sutton Crescent Papakura"/>
    <m/>
    <s v="02102795215"/>
    <s v="Māori"/>
    <m/>
    <m/>
    <s v=""/>
    <s v="No"/>
    <s v="No"/>
    <m/>
    <m/>
    <m/>
    <m/>
    <m/>
    <n v="71"/>
    <s v="Clinical Range"/>
    <n v="85"/>
    <s v="Clinical Range"/>
    <n v="60"/>
    <s v="Clinical Range"/>
    <n v="82"/>
    <s v="Clinical Range"/>
    <n v="26"/>
    <s v="21+"/>
    <n v="26"/>
    <s v="21+"/>
    <s v="Yes"/>
    <s v="Yes"/>
    <m/>
    <x v="1"/>
    <x v="2"/>
    <x v="1"/>
    <n v="9"/>
    <s v="Y"/>
    <s v="N"/>
    <s v="N"/>
    <s v="N"/>
    <s v="Y"/>
    <s v="Y"/>
    <s v="Y"/>
    <s v="Y"/>
    <s v="N"/>
    <s v="Y"/>
    <s v="Y"/>
    <s v="N"/>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6428571428571429"/>
    <s v="51% to 75%"/>
    <s v="No"/>
    <m/>
    <m/>
    <m/>
    <n v="10"/>
    <n v="1"/>
    <n v="1"/>
    <n v="1"/>
    <n v="7"/>
    <n v="6"/>
    <n v="6"/>
    <n v="6"/>
    <n v="4"/>
    <n v="4"/>
    <n v="6"/>
    <n v="6"/>
    <n v="6"/>
    <n v="6"/>
    <n v="5"/>
    <n v="6"/>
    <n v="5"/>
    <n v="4"/>
    <n v="4"/>
    <n v="7"/>
    <n v="5"/>
    <n v="5"/>
    <n v="4"/>
    <n v="7"/>
    <n v="7"/>
    <n v="7"/>
    <n v="5"/>
    <n v="6"/>
    <n v="7"/>
    <n v="7"/>
    <n v="7"/>
    <n v="6"/>
    <n v="7"/>
    <n v="7"/>
    <n v="7"/>
    <n v="7"/>
    <n v="6"/>
    <n v="6"/>
    <n v="7"/>
    <m/>
    <m/>
    <n v="6"/>
    <n v="6"/>
    <n v="7"/>
    <m/>
    <m/>
    <m/>
    <m/>
    <m/>
    <m/>
    <m/>
    <n v="6"/>
    <n v="6"/>
    <s v="no"/>
    <n v="2"/>
    <s v="Focus less on role play depending on the relevance to the topic"/>
    <s v="No - feel the ideas and techniques have helped improve parenting skills"/>
    <s v="To be best parent my children deserve"/>
    <m/>
    <s v="NukuWairangi"/>
    <s v="TuhekeTylah41140Male"/>
    <n v="1"/>
    <n v="1"/>
    <n v="0"/>
    <n v="1"/>
    <n v="0"/>
  </r>
  <r>
    <s v="1819-2034"/>
    <s v="Register IYP-AKL-MOE-SW1457190. FINAL.xlsx"/>
    <s v="Poki"/>
    <s v="Jacob"/>
    <s v="Māori"/>
    <m/>
    <m/>
    <s v=""/>
    <d v="2016-11-17T00:00:00"/>
    <n v="2.2794520547945205"/>
    <s v="Male"/>
    <s v="Self referral"/>
    <s v="0276303107"/>
    <s v="Little Sunbeams"/>
    <s v="Education and Care Services"/>
    <m/>
    <n v="0"/>
    <s v="No"/>
    <m/>
    <m/>
    <s v="Poki"/>
    <s v="Jo"/>
    <s v="Parent"/>
    <s v="8 Mount battern Place Papakura"/>
    <m/>
    <s v="0276303107"/>
    <s v="Māori"/>
    <m/>
    <m/>
    <s v=""/>
    <s v="No"/>
    <s v="Yes"/>
    <m/>
    <m/>
    <m/>
    <m/>
    <m/>
    <n v="64"/>
    <s v="Clinical Range"/>
    <n v="71"/>
    <s v="Clinical Range"/>
    <n v="50"/>
    <s v="&lt;55"/>
    <n v="51"/>
    <s v="&lt;55"/>
    <n v="25"/>
    <s v="21+"/>
    <n v="36"/>
    <s v="21+"/>
    <s v="Yes"/>
    <s v="No"/>
    <m/>
    <x v="1"/>
    <x v="2"/>
    <x v="2"/>
    <n v="14"/>
    <s v="Y"/>
    <s v="Y"/>
    <s v="Y"/>
    <s v="Y"/>
    <s v="Y"/>
    <s v="Y"/>
    <s v="Y"/>
    <s v="Y"/>
    <s v="Y"/>
    <s v="Y"/>
    <s v="Y"/>
    <s v="Y"/>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1"/>
    <s v="76% to 100%"/>
    <s v="Yes"/>
    <m/>
    <m/>
    <m/>
    <n v="10"/>
    <n v="1"/>
    <n v="0"/>
    <n v="1"/>
    <n v="6"/>
    <n v="6"/>
    <n v="7"/>
    <n v="4"/>
    <n v="6"/>
    <n v="7"/>
    <n v="6"/>
    <n v="7"/>
    <n v="6"/>
    <n v="7"/>
    <n v="7"/>
    <n v="6"/>
    <n v="6"/>
    <n v="5"/>
    <n v="5"/>
    <n v="7"/>
    <n v="6"/>
    <n v="7"/>
    <n v="4"/>
    <n v="6"/>
    <n v="7"/>
    <n v="7"/>
    <n v="5"/>
    <n v="7"/>
    <n v="6"/>
    <n v="6"/>
    <n v="6"/>
    <n v="6"/>
    <n v="7"/>
    <n v="7"/>
    <n v="7"/>
    <n v="6"/>
    <n v="7"/>
    <n v="7"/>
    <n v="7"/>
    <m/>
    <m/>
    <n v="5"/>
    <n v="7"/>
    <n v="6"/>
    <m/>
    <m/>
    <m/>
    <m/>
    <m/>
    <m/>
    <m/>
    <n v="7"/>
    <n v="7"/>
    <s v="yes"/>
    <n v="7"/>
    <s v="More time to talk about individualised situations, add puppets to role play"/>
    <s v="No"/>
    <s v="Learning skills on how to manage myself and understand what's happening to my son"/>
    <m/>
    <s v="PokiJo"/>
    <s v="PokiJacob42691Male"/>
    <n v="1"/>
    <n v="1"/>
    <n v="0"/>
    <n v="1"/>
    <n v="0"/>
  </r>
  <r>
    <s v="1819-2035"/>
    <s v="Register IYP-AKL-MOE-SW1457190. FINAL.xlsx"/>
    <s v="Shaw"/>
    <s v="Cooper Aaron"/>
    <s v="New Zealand European"/>
    <s v="Māori"/>
    <s v="Māori"/>
    <s v=""/>
    <d v="2017-02-20T00:00:00"/>
    <n v="2.0191780821917806"/>
    <s v="Male"/>
    <s v="Self referral"/>
    <s v="0212177490"/>
    <s v="Little Sunbeams"/>
    <s v="Education and Care Services"/>
    <m/>
    <n v="1"/>
    <s v="No"/>
    <m/>
    <m/>
    <s v="Shaw"/>
    <s v="Kyla"/>
    <s v="Parent"/>
    <s v="15 Fairdale Ave, Redhill, Papakura"/>
    <m/>
    <s v="021 2177 490"/>
    <s v="New Zealand European"/>
    <s v="Māori"/>
    <m/>
    <s v=""/>
    <s v="No"/>
    <s v="Yes"/>
    <m/>
    <m/>
    <m/>
    <m/>
    <m/>
    <n v="47"/>
    <s v="&lt;55"/>
    <n v="42"/>
    <s v="&lt;55"/>
    <n v="44"/>
    <s v="&lt;55"/>
    <n v="42"/>
    <s v="&lt;55"/>
    <n v="21"/>
    <s v="21+"/>
    <n v="36"/>
    <s v="21+"/>
    <s v="No"/>
    <s v="No"/>
    <m/>
    <x v="1"/>
    <x v="1"/>
    <x v="2"/>
    <n v="10"/>
    <s v="N"/>
    <s v="N"/>
    <s v="Y"/>
    <s v="Y"/>
    <s v="Y"/>
    <s v="N"/>
    <s v="Y"/>
    <s v="Y"/>
    <s v="N"/>
    <s v="Y"/>
    <s v="Y"/>
    <s v="Y"/>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7142857142857143"/>
    <s v="51% to 75%"/>
    <s v="No"/>
    <m/>
    <m/>
    <m/>
    <n v="10"/>
    <n v="0"/>
    <n v="0"/>
    <n v="1"/>
    <n v="6"/>
    <n v="6"/>
    <n v="6"/>
    <n v="5"/>
    <n v="6"/>
    <n v="7"/>
    <n v="7"/>
    <n v="5"/>
    <n v="6"/>
    <n v="6"/>
    <n v="6"/>
    <n v="6"/>
    <n v="7"/>
    <n v="6"/>
    <n v="5"/>
    <n v="7"/>
    <n v="6"/>
    <n v="6"/>
    <n v="7"/>
    <n v="6"/>
    <n v="7"/>
    <n v="7"/>
    <n v="4"/>
    <n v="6"/>
    <n v="4"/>
    <n v="6"/>
    <n v="7"/>
    <n v="4"/>
    <n v="5"/>
    <n v="6"/>
    <n v="7"/>
    <n v="7"/>
    <n v="7"/>
    <n v="7"/>
    <n v="7"/>
    <m/>
    <m/>
    <n v="6"/>
    <n v="6"/>
    <n v="7"/>
    <m/>
    <m/>
    <m/>
    <m/>
    <m/>
    <m/>
    <m/>
    <n v="7"/>
    <n v="7"/>
    <s v="yes"/>
    <n v="7"/>
    <s v="No changes needed, the support and teaching was superb"/>
    <s v="No"/>
    <s v="Helping me as a parent to communicate better with my child"/>
    <m/>
    <s v="ShawKyla"/>
    <s v="ShawCooper Aaron42786Male"/>
    <n v="1"/>
    <n v="1"/>
    <n v="0"/>
    <n v="1"/>
    <n v="0"/>
  </r>
  <r>
    <s v="1819-2036"/>
    <s v="Register IYP-AKL-MOE-SW1537396.xlsx"/>
    <s v="Park"/>
    <s v="Se Hoon Jayden"/>
    <m/>
    <m/>
    <m/>
    <s v=""/>
    <m/>
    <s v=""/>
    <m/>
    <m/>
    <s v="0211761337"/>
    <s v="ELCM Wattle Downs"/>
    <s v="Kindergarten"/>
    <s v="Kindergarten"/>
    <n v="1"/>
    <s v="No"/>
    <m/>
    <s v="nil"/>
    <s v="Kim"/>
    <s v="Crystal"/>
    <s v="Parent"/>
    <s v="26 Bellshill Close, Wattle Downs."/>
    <s v="nil"/>
    <s v="0211761337"/>
    <s v="Korean"/>
    <m/>
    <m/>
    <s v=""/>
    <s v="No"/>
    <s v="No"/>
    <m/>
    <m/>
    <m/>
    <m/>
    <m/>
    <n v="57"/>
    <s v="Still of Concern"/>
    <n v="62"/>
    <s v="Clinical Range"/>
    <m/>
    <s v="BLANK"/>
    <m/>
    <s v="BLANK"/>
    <n v="16"/>
    <s v="Clinical Range"/>
    <m/>
    <s v="BLANK"/>
    <s v="Yes"/>
    <s v="No"/>
    <m/>
    <x v="0"/>
    <x v="0"/>
    <x v="0"/>
    <n v="7"/>
    <s v="Y"/>
    <s v="Y"/>
    <s v="Y"/>
    <s v="N"/>
    <s v="N"/>
    <s v="Y"/>
    <s v="Y"/>
    <s v="Y"/>
    <s v="N"/>
    <s v="Y"/>
    <s v="N"/>
    <s v="N"/>
    <s v="N"/>
    <s v="N"/>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5"/>
    <m/>
    <s v="No"/>
    <m/>
    <m/>
    <m/>
    <n v="1"/>
    <n v="1"/>
    <n v="0"/>
    <n v="0"/>
    <m/>
    <m/>
    <m/>
    <m/>
    <m/>
    <m/>
    <m/>
    <m/>
    <m/>
    <m/>
    <m/>
    <m/>
    <m/>
    <m/>
    <m/>
    <m/>
    <m/>
    <m/>
    <m/>
    <m/>
    <m/>
    <m/>
    <m/>
    <m/>
    <m/>
    <m/>
    <m/>
    <m/>
    <m/>
    <m/>
    <m/>
    <m/>
    <m/>
    <m/>
    <m/>
    <m/>
    <m/>
    <m/>
    <m/>
    <m/>
    <m/>
    <m/>
    <m/>
    <m/>
    <m/>
    <m/>
    <m/>
    <m/>
    <m/>
    <m/>
    <m/>
    <m/>
    <m/>
    <m/>
    <m/>
    <s v="KimCrystal"/>
    <s v="ParkSe Hoon Jayden"/>
    <n v="1"/>
    <n v="0"/>
    <n v="0"/>
    <n v="0"/>
    <n v="0"/>
  </r>
  <r>
    <s v="1819-2037"/>
    <s v="Register IYP-AKL-MOE-SW1537396.xlsx"/>
    <s v="Tang"/>
    <s v="Issac"/>
    <m/>
    <m/>
    <m/>
    <s v=""/>
    <m/>
    <s v=""/>
    <m/>
    <m/>
    <s v="0211113636"/>
    <s v="ELCM Wattle Downs"/>
    <s v="Kindergarten"/>
    <s v="Kindergarten"/>
    <n v="0"/>
    <s v="No"/>
    <s v="Awaiting"/>
    <s v="EIT Moe"/>
    <s v="Li"/>
    <s v="Suki"/>
    <s v="Parent"/>
    <s v="6 Holylake Place, Wattle Downs"/>
    <s v="nil"/>
    <s v="0211113636"/>
    <s v="Chinese"/>
    <m/>
    <m/>
    <s v=""/>
    <s v="No"/>
    <s v="No"/>
    <m/>
    <m/>
    <m/>
    <m/>
    <m/>
    <n v="49"/>
    <s v="&lt;55"/>
    <n v="42"/>
    <s v="&lt;55"/>
    <m/>
    <s v="BLANK"/>
    <m/>
    <s v="BLANK"/>
    <n v="25"/>
    <s v="21+"/>
    <m/>
    <s v="BLANK"/>
    <s v="No"/>
    <s v="No"/>
    <m/>
    <x v="0"/>
    <x v="0"/>
    <x v="0"/>
    <n v="6"/>
    <s v="N"/>
    <s v="Y"/>
    <s v="Y"/>
    <s v="Y"/>
    <s v="N"/>
    <s v="Y"/>
    <s v="N"/>
    <s v="N"/>
    <s v="N"/>
    <s v="N"/>
    <s v="N"/>
    <s v="Y"/>
    <s v="Y"/>
    <s v="N"/>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42857142857142855"/>
    <m/>
    <s v="No"/>
    <m/>
    <m/>
    <m/>
    <n v="2"/>
    <n v="0"/>
    <n v="0"/>
    <n v="0"/>
    <m/>
    <m/>
    <m/>
    <m/>
    <m/>
    <m/>
    <m/>
    <m/>
    <m/>
    <m/>
    <m/>
    <m/>
    <m/>
    <m/>
    <m/>
    <m/>
    <m/>
    <m/>
    <m/>
    <m/>
    <m/>
    <m/>
    <m/>
    <m/>
    <m/>
    <m/>
    <m/>
    <m/>
    <m/>
    <m/>
    <m/>
    <m/>
    <m/>
    <m/>
    <m/>
    <m/>
    <m/>
    <m/>
    <m/>
    <m/>
    <m/>
    <m/>
    <m/>
    <m/>
    <m/>
    <m/>
    <m/>
    <m/>
    <m/>
    <m/>
    <m/>
    <m/>
    <m/>
    <m/>
    <m/>
    <s v="LiSuki"/>
    <s v="TangIssac"/>
    <n v="1"/>
    <n v="0"/>
    <n v="0"/>
    <n v="0"/>
    <n v="0"/>
  </r>
  <r>
    <s v="1819-2038"/>
    <s v="Register IYP-AKL-MOE-SW1537396.xlsx"/>
    <s v="Baker"/>
    <s v="Hailen"/>
    <m/>
    <m/>
    <m/>
    <s v=""/>
    <m/>
    <s v=""/>
    <m/>
    <m/>
    <s v="0274114368"/>
    <s v="Potiki ECC"/>
    <s v="Kindergarten"/>
    <s v="Kindergarten"/>
    <n v="1"/>
    <s v="No"/>
    <m/>
    <s v="nil"/>
    <s v="Murphy "/>
    <s v="Danielle"/>
    <s v="Parent"/>
    <s v="1/35 Taitimu Drive, Weymouth"/>
    <s v="2692862"/>
    <s v="0274114368"/>
    <s v="Māori"/>
    <m/>
    <m/>
    <s v=""/>
    <s v="No"/>
    <s v="No"/>
    <m/>
    <m/>
    <m/>
    <m/>
    <m/>
    <n v="51"/>
    <s v="&lt;55"/>
    <n v="46"/>
    <s v="&lt;55"/>
    <m/>
    <s v="BLANK"/>
    <m/>
    <s v="BLANK"/>
    <n v="28"/>
    <s v="21+"/>
    <m/>
    <s v="BLANK"/>
    <s v="No"/>
    <s v="No"/>
    <m/>
    <x v="0"/>
    <x v="0"/>
    <x v="0"/>
    <n v="2"/>
    <s v="Y"/>
    <s v="Y"/>
    <s v="N"/>
    <s v="N"/>
    <s v="N"/>
    <s v="N"/>
    <s v="N"/>
    <s v="N"/>
    <s v="N"/>
    <s v="N"/>
    <s v="N"/>
    <s v="N"/>
    <s v="N"/>
    <s v="N"/>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14285714285714285"/>
    <s v="1% to 25%"/>
    <s v="No"/>
    <m/>
    <m/>
    <m/>
    <n v="10"/>
    <n v="0"/>
    <n v="0"/>
    <n v="0"/>
    <m/>
    <m/>
    <m/>
    <m/>
    <m/>
    <m/>
    <m/>
    <m/>
    <m/>
    <m/>
    <m/>
    <m/>
    <m/>
    <m/>
    <m/>
    <m/>
    <m/>
    <m/>
    <m/>
    <m/>
    <m/>
    <m/>
    <m/>
    <m/>
    <m/>
    <m/>
    <m/>
    <m/>
    <m/>
    <m/>
    <m/>
    <m/>
    <m/>
    <m/>
    <m/>
    <m/>
    <m/>
    <m/>
    <m/>
    <m/>
    <m/>
    <m/>
    <m/>
    <m/>
    <m/>
    <m/>
    <m/>
    <m/>
    <m/>
    <m/>
    <m/>
    <m/>
    <m/>
    <m/>
    <m/>
    <s v="Murphy Danielle"/>
    <s v="BakerHailen"/>
    <n v="1"/>
    <n v="0"/>
    <n v="0"/>
    <n v="1"/>
    <n v="0"/>
  </r>
  <r>
    <s v="1819-2039"/>
    <s v="Register IYP-AKL-MOE-SW1537396.xlsx"/>
    <s v="Patel "/>
    <s v="Saanvi"/>
    <m/>
    <m/>
    <m/>
    <s v=""/>
    <m/>
    <s v=""/>
    <m/>
    <m/>
    <s v="0210537463"/>
    <s v="St Peter Chanel Preschool"/>
    <s v="Kindergarten"/>
    <s v="Kindergarten"/>
    <n v="1"/>
    <s v="No"/>
    <s v="Awaiting "/>
    <s v="MoE, SLT, EIT"/>
    <s v="Patel "/>
    <s v="Vishal "/>
    <s v="Parent"/>
    <s v="50 Nuneator Drive, Flatbush"/>
    <s v="2711956"/>
    <s v="0210537463"/>
    <s v="Indian"/>
    <m/>
    <m/>
    <s v=""/>
    <s v="No"/>
    <s v="No"/>
    <m/>
    <m/>
    <m/>
    <m/>
    <m/>
    <n v="57"/>
    <s v="Still of Concern"/>
    <n v="43"/>
    <s v="&lt;55"/>
    <n v="55"/>
    <s v="Still of Concern"/>
    <n v="42"/>
    <s v="&lt;55"/>
    <n v="33"/>
    <s v="21+"/>
    <n v="29"/>
    <s v="21+"/>
    <s v="No"/>
    <s v="No"/>
    <m/>
    <x v="1"/>
    <x v="2"/>
    <x v="1"/>
    <n v="12"/>
    <s v="Y"/>
    <s v="Y"/>
    <s v="Y"/>
    <s v="Y"/>
    <s v="Y"/>
    <s v="Y"/>
    <s v="Y"/>
    <s v="N"/>
    <s v="Y"/>
    <s v="Y"/>
    <s v="Y"/>
    <s v="Y"/>
    <s v="N"/>
    <s v="Y"/>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8571428571428571"/>
    <s v="76% to 100%"/>
    <s v="Yes"/>
    <m/>
    <m/>
    <m/>
    <n v="0"/>
    <n v="0"/>
    <n v="0"/>
    <n v="1"/>
    <n v="6"/>
    <n v="6"/>
    <n v="6"/>
    <n v="6"/>
    <n v="6"/>
    <n v="6"/>
    <n v="6"/>
    <n v="5"/>
    <n v="5"/>
    <n v="5"/>
    <n v="7"/>
    <n v="7"/>
    <n v="6"/>
    <n v="6"/>
    <n v="4"/>
    <n v="5"/>
    <n v="5"/>
    <n v="6"/>
    <n v="6"/>
    <n v="6"/>
    <n v="6"/>
    <n v="6"/>
    <n v="4"/>
    <n v="4"/>
    <n v="5"/>
    <n v="5"/>
    <n v="5"/>
    <n v="5"/>
    <n v="5"/>
    <n v="5"/>
    <n v="5"/>
    <n v="5"/>
    <n v="7"/>
    <n v="7"/>
    <n v="7"/>
    <m/>
    <m/>
    <n v="7"/>
    <n v="7"/>
    <n v="7"/>
    <m/>
    <m/>
    <m/>
    <m/>
    <m/>
    <m/>
    <m/>
    <s v="supportive"/>
    <s v="interested"/>
    <s v="Neutral"/>
    <s v="nothing"/>
    <s v="nothing"/>
    <s v="How to deal with my daughters speaking."/>
    <m/>
    <m/>
    <s v="Patel Vishal "/>
    <s v="Patel Saanvi"/>
    <n v="1"/>
    <n v="0"/>
    <n v="0"/>
    <n v="0"/>
    <n v="0"/>
  </r>
  <r>
    <s v="1819-2040"/>
    <s v="Register IYP-AKL-MOE-SW1537396.xlsx"/>
    <s v="Williams "/>
    <s v="Sonny "/>
    <m/>
    <m/>
    <m/>
    <s v=""/>
    <m/>
    <s v=""/>
    <m/>
    <m/>
    <s v="0223860821"/>
    <s v="Roscommon School"/>
    <s v="None"/>
    <s v="None"/>
    <n v="1"/>
    <s v="Yes"/>
    <s v="ASD"/>
    <s v="MOE, SLT, RTLB"/>
    <s v="Browne "/>
    <s v="Shontel"/>
    <s v="Parent"/>
    <s v="57 Burandi Ave, Clendon Park "/>
    <s v="nil"/>
    <s v="0223860821"/>
    <s v="Māori"/>
    <m/>
    <m/>
    <s v=""/>
    <s v="No"/>
    <s v="No"/>
    <m/>
    <m/>
    <m/>
    <m/>
    <m/>
    <n v="67"/>
    <s v="Clinical Range"/>
    <n v="63"/>
    <s v="Clinical Range"/>
    <n v="61"/>
    <s v="Clinical Range"/>
    <n v="42"/>
    <s v="&lt;55"/>
    <n v="12"/>
    <s v="Clinical Range"/>
    <n v="17"/>
    <s v="Still of Concern"/>
    <s v="Yes"/>
    <s v="Yes"/>
    <m/>
    <x v="1"/>
    <x v="2"/>
    <x v="2"/>
    <n v="12"/>
    <s v="Y"/>
    <s v="Y"/>
    <s v="Y"/>
    <s v="N"/>
    <s v="Y"/>
    <s v="Y"/>
    <s v="Y"/>
    <s v="Y"/>
    <s v="Y"/>
    <s v="Y"/>
    <s v="N"/>
    <s v="Y"/>
    <s v="Y"/>
    <s v="Y"/>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8571428571428571"/>
    <s v="76% to 100%"/>
    <s v="Yes"/>
    <m/>
    <m/>
    <m/>
    <n v="10"/>
    <n v="1"/>
    <n v="1"/>
    <n v="0"/>
    <m/>
    <m/>
    <m/>
    <m/>
    <m/>
    <m/>
    <m/>
    <m/>
    <m/>
    <m/>
    <m/>
    <m/>
    <m/>
    <m/>
    <m/>
    <m/>
    <m/>
    <m/>
    <m/>
    <m/>
    <m/>
    <m/>
    <m/>
    <m/>
    <m/>
    <m/>
    <m/>
    <m/>
    <m/>
    <m/>
    <m/>
    <m/>
    <m/>
    <m/>
    <m/>
    <m/>
    <m/>
    <m/>
    <m/>
    <m/>
    <m/>
    <m/>
    <m/>
    <m/>
    <m/>
    <m/>
    <m/>
    <m/>
    <m/>
    <m/>
    <m/>
    <m/>
    <m/>
    <m/>
    <m/>
    <s v="Browne Shontel"/>
    <s v="Williams Sonny "/>
    <n v="1"/>
    <n v="0"/>
    <n v="0"/>
    <n v="1"/>
    <n v="0"/>
  </r>
  <r>
    <s v="1819-2041"/>
    <s v="Register IYP-AKL-MOE-SW1537396.xlsx"/>
    <s v="Cameron"/>
    <s v="Trinity "/>
    <m/>
    <m/>
    <m/>
    <s v=""/>
    <m/>
    <s v=""/>
    <m/>
    <m/>
    <s v="0284134313"/>
    <s v="Roscommon School"/>
    <s v="None"/>
    <s v="None"/>
    <n v="1"/>
    <s v="No"/>
    <m/>
    <s v="MoE, SLT"/>
    <s v="Cameron"/>
    <s v="Joanne "/>
    <s v="Parent"/>
    <m/>
    <m/>
    <s v="028413313"/>
    <s v="Māori"/>
    <m/>
    <m/>
    <s v=""/>
    <s v="No"/>
    <s v="No"/>
    <m/>
    <m/>
    <m/>
    <m/>
    <m/>
    <n v="49"/>
    <s v="&lt;55"/>
    <n v="52"/>
    <s v="&lt;55"/>
    <m/>
    <s v="BLANK"/>
    <m/>
    <s v="BLANK"/>
    <n v="29"/>
    <s v="21+"/>
    <m/>
    <s v="BLANK"/>
    <s v="No"/>
    <s v="No"/>
    <m/>
    <x v="0"/>
    <x v="0"/>
    <x v="0"/>
    <n v="12"/>
    <s v="Y"/>
    <s v="Y"/>
    <s v="Y"/>
    <s v="Y"/>
    <s v="Y"/>
    <s v="Y"/>
    <s v="Y"/>
    <s v="Y"/>
    <s v="Y"/>
    <s v="Y"/>
    <s v="Y"/>
    <s v="Y"/>
    <s v="N"/>
    <s v="N"/>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8571428571428571"/>
    <s v="76% to 100%"/>
    <s v="Yes"/>
    <m/>
    <m/>
    <m/>
    <e v="#N/A"/>
    <n v="0"/>
    <n v="0"/>
    <n v="0"/>
    <m/>
    <m/>
    <m/>
    <m/>
    <m/>
    <m/>
    <m/>
    <m/>
    <m/>
    <m/>
    <m/>
    <m/>
    <m/>
    <m/>
    <m/>
    <m/>
    <m/>
    <m/>
    <m/>
    <m/>
    <m/>
    <m/>
    <m/>
    <m/>
    <m/>
    <m/>
    <m/>
    <m/>
    <m/>
    <m/>
    <m/>
    <m/>
    <m/>
    <m/>
    <m/>
    <m/>
    <m/>
    <m/>
    <m/>
    <m/>
    <m/>
    <m/>
    <m/>
    <m/>
    <m/>
    <m/>
    <m/>
    <m/>
    <m/>
    <m/>
    <m/>
    <m/>
    <m/>
    <m/>
    <m/>
    <s v="CameronJoanne "/>
    <s v="CameronTrinity "/>
    <n v="1"/>
    <n v="0"/>
    <n v="0"/>
    <n v="1"/>
    <n v="0"/>
  </r>
  <r>
    <s v="1819-2042"/>
    <s v="Register IYP-AKL-MOE-SW1537396.xlsx"/>
    <s v="Lundon-Tauvira"/>
    <s v="Harlem "/>
    <m/>
    <m/>
    <m/>
    <s v=""/>
    <m/>
    <s v=""/>
    <m/>
    <m/>
    <s v="0211355576"/>
    <s v="Connect Preschool"/>
    <s v="Kindergarten"/>
    <s v="Kindergarten"/>
    <n v="0"/>
    <s v="Yes"/>
    <s v="ASD"/>
    <s v="MoE, EIT "/>
    <s v="Lundon "/>
    <s v="Renee"/>
    <s v="Parent"/>
    <s v="5b Bentley Rd Otara "/>
    <s v="nil"/>
    <s v="0211355576"/>
    <s v="Māori"/>
    <m/>
    <m/>
    <s v=""/>
    <s v="No"/>
    <s v="No"/>
    <m/>
    <m/>
    <m/>
    <m/>
    <m/>
    <n v="0"/>
    <s v="&lt;55"/>
    <n v="0"/>
    <s v="&lt;55"/>
    <n v="75"/>
    <s v="Clinical Range"/>
    <n v="51"/>
    <s v="&lt;55"/>
    <n v="0"/>
    <s v="Clinical Range"/>
    <n v="12"/>
    <s v="Clinical Range"/>
    <s v="Yes"/>
    <s v="Yes"/>
    <m/>
    <x v="2"/>
    <x v="1"/>
    <x v="2"/>
    <n v="11"/>
    <s v="N"/>
    <s v="Y"/>
    <s v="N"/>
    <s v="Y"/>
    <s v="Y"/>
    <s v="N"/>
    <s v="Y"/>
    <s v="Y"/>
    <s v="Y"/>
    <s v="Y"/>
    <s v="Y"/>
    <s v="Y"/>
    <s v="Y"/>
    <s v="Y"/>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7857142857142857"/>
    <s v="76% to 100%"/>
    <s v="Yes"/>
    <m/>
    <m/>
    <m/>
    <n v="10"/>
    <n v="1"/>
    <n v="1"/>
    <n v="0"/>
    <m/>
    <m/>
    <m/>
    <m/>
    <m/>
    <m/>
    <m/>
    <m/>
    <m/>
    <m/>
    <m/>
    <m/>
    <m/>
    <m/>
    <m/>
    <m/>
    <m/>
    <m/>
    <m/>
    <m/>
    <m/>
    <m/>
    <m/>
    <m/>
    <m/>
    <m/>
    <m/>
    <m/>
    <m/>
    <m/>
    <m/>
    <m/>
    <m/>
    <m/>
    <m/>
    <m/>
    <m/>
    <m/>
    <m/>
    <m/>
    <m/>
    <m/>
    <m/>
    <m/>
    <m/>
    <m/>
    <m/>
    <m/>
    <m/>
    <m/>
    <m/>
    <m/>
    <m/>
    <m/>
    <m/>
    <s v="Lundon Renee"/>
    <s v="Lundon-TauviraHarlem "/>
    <n v="1"/>
    <n v="0"/>
    <n v="0"/>
    <n v="1"/>
    <n v="0"/>
  </r>
  <r>
    <s v="1819-2043"/>
    <s v="Register IYP-AKL-MOE-SW1537396.xlsx"/>
    <s v="Desmond"/>
    <s v="Riley "/>
    <m/>
    <m/>
    <m/>
    <s v=""/>
    <m/>
    <s v=""/>
    <m/>
    <m/>
    <m/>
    <m/>
    <s v="None"/>
    <s v="None"/>
    <n v="1"/>
    <s v="No"/>
    <m/>
    <m/>
    <s v="Paget "/>
    <s v="Angela "/>
    <s v="Parent"/>
    <s v="34 Ray Small Drive Papakura"/>
    <s v="nil"/>
    <m/>
    <s v="New Zealand European"/>
    <m/>
    <m/>
    <s v=""/>
    <s v="No"/>
    <s v="No"/>
    <m/>
    <m/>
    <m/>
    <m/>
    <m/>
    <m/>
    <s v="BLANK"/>
    <m/>
    <s v="BLANK"/>
    <m/>
    <s v="BLANK"/>
    <m/>
    <s v="BLANK"/>
    <m/>
    <s v="BLANK"/>
    <m/>
    <s v="BLANK"/>
    <s v="No"/>
    <s v="No"/>
    <m/>
    <x v="0"/>
    <x v="0"/>
    <x v="0"/>
    <n v="3"/>
    <s v="N"/>
    <s v="N"/>
    <s v="Y"/>
    <s v="Y"/>
    <s v="N"/>
    <s v="Y"/>
    <s v="N"/>
    <s v="N"/>
    <s v="N"/>
    <s v="N"/>
    <s v="N"/>
    <s v="N"/>
    <s v="N"/>
    <s v="N"/>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21428571428571427"/>
    <s v="1% to 25%"/>
    <s v="No"/>
    <m/>
    <m/>
    <m/>
    <n v="8"/>
    <n v="0"/>
    <n v="0"/>
    <n v="0"/>
    <m/>
    <m/>
    <m/>
    <m/>
    <m/>
    <m/>
    <m/>
    <m/>
    <m/>
    <m/>
    <m/>
    <m/>
    <m/>
    <m/>
    <m/>
    <m/>
    <m/>
    <m/>
    <m/>
    <m/>
    <m/>
    <m/>
    <m/>
    <m/>
    <m/>
    <m/>
    <m/>
    <m/>
    <m/>
    <m/>
    <m/>
    <m/>
    <m/>
    <m/>
    <m/>
    <m/>
    <m/>
    <m/>
    <m/>
    <m/>
    <m/>
    <m/>
    <m/>
    <m/>
    <m/>
    <m/>
    <m/>
    <m/>
    <m/>
    <m/>
    <m/>
    <m/>
    <m/>
    <m/>
    <m/>
    <s v="Paget Angela "/>
    <s v="DesmondRiley "/>
    <n v="1"/>
    <n v="0"/>
    <n v="0"/>
    <n v="0"/>
    <n v="0"/>
  </r>
  <r>
    <s v="1819-2044"/>
    <s v="Register IYP-AKL-MOE-SW1537396.xlsx"/>
    <s v="Smith "/>
    <s v="Koda"/>
    <m/>
    <m/>
    <m/>
    <s v=""/>
    <m/>
    <s v=""/>
    <m/>
    <m/>
    <m/>
    <m/>
    <s v="None"/>
    <s v="None"/>
    <n v="2"/>
    <s v="No"/>
    <m/>
    <m/>
    <s v="Moa"/>
    <s v="Sonia"/>
    <s v="Primary Caregiver: family and whānau"/>
    <s v="4 Browning Street Manurewa"/>
    <s v="nil"/>
    <s v="nil"/>
    <s v="Māori"/>
    <m/>
    <m/>
    <s v=""/>
    <s v="No"/>
    <s v="No"/>
    <m/>
    <m/>
    <m/>
    <m/>
    <m/>
    <n v="60"/>
    <s v="Clinical Range"/>
    <n v="41"/>
    <s v="&lt;55"/>
    <n v="63"/>
    <s v="Clinical Range"/>
    <n v="41"/>
    <s v="&lt;55"/>
    <n v="32"/>
    <s v="21+"/>
    <n v="17"/>
    <s v="Still of Concern"/>
    <s v="Yes"/>
    <s v="Yes"/>
    <m/>
    <x v="2"/>
    <x v="1"/>
    <x v="1"/>
    <n v="13"/>
    <s v="N"/>
    <s v="Y"/>
    <s v="Y"/>
    <s v="Y"/>
    <s v="Y"/>
    <s v="Y"/>
    <s v="Y"/>
    <s v="Y"/>
    <s v="Y"/>
    <s v="Y"/>
    <s v="Y"/>
    <s v="Y"/>
    <s v="Y"/>
    <s v="Y"/>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9285714285714286"/>
    <s v="76% to 100%"/>
    <s v="Yes"/>
    <m/>
    <m/>
    <m/>
    <n v="10"/>
    <n v="1"/>
    <n v="1"/>
    <n v="0"/>
    <m/>
    <m/>
    <m/>
    <m/>
    <m/>
    <m/>
    <m/>
    <m/>
    <m/>
    <m/>
    <m/>
    <m/>
    <m/>
    <m/>
    <m/>
    <m/>
    <m/>
    <m/>
    <m/>
    <m/>
    <m/>
    <m/>
    <m/>
    <m/>
    <m/>
    <m/>
    <m/>
    <m/>
    <m/>
    <m/>
    <m/>
    <m/>
    <m/>
    <m/>
    <m/>
    <m/>
    <m/>
    <m/>
    <m/>
    <m/>
    <m/>
    <m/>
    <m/>
    <m/>
    <m/>
    <m/>
    <m/>
    <m/>
    <m/>
    <m/>
    <m/>
    <m/>
    <m/>
    <m/>
    <m/>
    <s v="MoaSonia"/>
    <s v="Smith Koda"/>
    <n v="1"/>
    <n v="0"/>
    <n v="0"/>
    <n v="1"/>
    <n v="0"/>
  </r>
  <r>
    <s v="1819-2045"/>
    <s v="Register IYP-AKL-MTH-SW0895.xlsx"/>
    <s v="Futi"/>
    <s v="Paulo"/>
    <s v="Samoan"/>
    <m/>
    <m/>
    <s v="Pacific"/>
    <d v="2014-11-19T00:00:00"/>
    <n v="3.7671232876712328"/>
    <s v="Male"/>
    <s v="Self referral"/>
    <m/>
    <m/>
    <m/>
    <m/>
    <n v="5"/>
    <s v="No"/>
    <m/>
    <m/>
    <s v="Futi"/>
    <s v="Palepa"/>
    <s v="Parent"/>
    <s v="36 Omana Road, Papatoetoe"/>
    <m/>
    <s v="0276402652"/>
    <s v="Samoan"/>
    <m/>
    <m/>
    <s v="Pacific"/>
    <s v="No"/>
    <s v="No"/>
    <m/>
    <m/>
    <m/>
    <m/>
    <m/>
    <n v="67"/>
    <s v="Clinical Range"/>
    <n v="72"/>
    <s v="Clinical Range"/>
    <n v="59"/>
    <s v="Still of Concern"/>
    <n v="58"/>
    <s v="Still of Concern"/>
    <n v="37"/>
    <s v="21+"/>
    <n v="40"/>
    <s v="21+"/>
    <s v="Yes"/>
    <s v="No"/>
    <m/>
    <x v="1"/>
    <x v="2"/>
    <x v="2"/>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s v="76% to 100%"/>
    <s v="Yes"/>
    <m/>
    <m/>
    <m/>
    <n v="6"/>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Talking about our children.  Sharing and learning from eachother."/>
    <m/>
    <s v="FutiPalepa"/>
    <s v="FutiPaulo41962Male"/>
    <n v="2"/>
    <n v="0"/>
    <n v="1"/>
    <n v="0"/>
    <n v="1"/>
  </r>
  <r>
    <s v="1819-2046"/>
    <s v="Register IYP-AKL-MTH-SW0895.xlsx"/>
    <s v="Futi"/>
    <s v="Paulo"/>
    <s v="Samoan"/>
    <m/>
    <m/>
    <s v="Pacific"/>
    <d v="2014-11-19T00:00:00"/>
    <n v="3.7671232876712328"/>
    <s v="Male"/>
    <s v="Self referral"/>
    <m/>
    <m/>
    <m/>
    <m/>
    <n v="5"/>
    <s v="No"/>
    <m/>
    <m/>
    <s v="Futi"/>
    <s v="Kimi"/>
    <s v="Parent"/>
    <s v="36 Omana Road, Papatoetoe"/>
    <m/>
    <s v="0276402652"/>
    <s v="Samoan"/>
    <m/>
    <m/>
    <s v="Pacific"/>
    <s v="No"/>
    <s v="No"/>
    <m/>
    <m/>
    <m/>
    <m/>
    <m/>
    <n v="54"/>
    <s v="&lt;55"/>
    <n v="54"/>
    <s v="&lt;55"/>
    <n v="57"/>
    <s v="Still of Concern"/>
    <n v="45"/>
    <s v="&lt;55"/>
    <n v="29"/>
    <s v="21+"/>
    <n v="30"/>
    <s v="21+"/>
    <s v="No"/>
    <s v="No"/>
    <m/>
    <x v="2"/>
    <x v="2"/>
    <x v="2"/>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s v="76% to 100%"/>
    <s v="Yes"/>
    <m/>
    <m/>
    <m/>
    <n v="6"/>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Learning from eachother - making connections."/>
    <m/>
    <s v="FutiKimi"/>
    <s v="FutiPaulo41962Male"/>
    <n v="2"/>
    <n v="0"/>
    <n v="1"/>
    <n v="0"/>
    <n v="1"/>
  </r>
  <r>
    <s v="1819-2047"/>
    <s v="Register IYP-AKL-MTH-SW0895.xlsx"/>
    <s v="Futi"/>
    <s v="Ioane"/>
    <s v="Samoan"/>
    <m/>
    <m/>
    <s v="Pacific"/>
    <d v="2012-09-16T00:00:00"/>
    <n v="5.9424657534246572"/>
    <s v="Male"/>
    <s v="Self referral"/>
    <m/>
    <s v="Papatoetoe Central Primary School"/>
    <m/>
    <m/>
    <n v="5"/>
    <s v="No"/>
    <m/>
    <m/>
    <s v="Futi"/>
    <s v="Anamaria"/>
    <s v="Primary Caregiver: family and whānau"/>
    <s v="36 Omana Road, Papatoetoe"/>
    <m/>
    <s v="0276402652"/>
    <s v="Samoan"/>
    <m/>
    <m/>
    <s v="Pacific"/>
    <s v="No"/>
    <s v="No"/>
    <m/>
    <m/>
    <m/>
    <m/>
    <m/>
    <n v="49"/>
    <s v="&lt;55"/>
    <n v="54"/>
    <s v="&lt;55"/>
    <n v="47"/>
    <s v="&lt;55"/>
    <n v="45"/>
    <s v="&lt;55"/>
    <n v="24"/>
    <s v="21+"/>
    <n v="26"/>
    <s v="21+"/>
    <s v="No"/>
    <s v="No"/>
    <m/>
    <x v="1"/>
    <x v="2"/>
    <x v="2"/>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s v="76% to 100%"/>
    <s v="Yes"/>
    <m/>
    <m/>
    <m/>
    <n v="6"/>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Ideas to help with siblings and my own daughter."/>
    <m/>
    <s v="FutiAnamaria"/>
    <s v="FutiIoane41168Male"/>
    <n v="4"/>
    <n v="0"/>
    <n v="1"/>
    <n v="0"/>
    <n v="1"/>
  </r>
  <r>
    <s v="1819-2048"/>
    <s v="Register IYP-AKL-MTH-SW0895.xlsx"/>
    <s v="Futi"/>
    <s v="Ioane"/>
    <s v="Samoan"/>
    <m/>
    <m/>
    <s v="Pacific"/>
    <d v="2012-09-16T00:00:00"/>
    <n v="5.9424657534246572"/>
    <s v="Male"/>
    <s v="Self referral"/>
    <m/>
    <s v="Papatoetoe Central Primary School"/>
    <m/>
    <m/>
    <n v="5"/>
    <s v="No"/>
    <m/>
    <m/>
    <s v="Tiasasa"/>
    <s v="Leo"/>
    <s v="Primary Caregiver: family and whānau"/>
    <s v="36 Omana Road, Papatoetoe"/>
    <m/>
    <s v="0276402652"/>
    <s v="Samoan"/>
    <m/>
    <m/>
    <s v="Pacific"/>
    <s v="No"/>
    <s v="No"/>
    <m/>
    <m/>
    <m/>
    <m/>
    <m/>
    <n v="55"/>
    <s v="Still of Concern"/>
    <n v="59"/>
    <s v="Still of Concern"/>
    <m/>
    <s v="BLANK"/>
    <m/>
    <s v="BLANK"/>
    <n v="36"/>
    <s v="21+"/>
    <m/>
    <s v="BLANK"/>
    <s v="No"/>
    <s v="No"/>
    <m/>
    <x v="0"/>
    <x v="0"/>
    <x v="0"/>
    <n v="7"/>
    <s v="Y"/>
    <s v="Y"/>
    <s v="N"/>
    <s v="Y"/>
    <s v="Y"/>
    <s v="Y"/>
    <s v="Y"/>
    <s v="Y"/>
    <s v="N"/>
    <s v="N"/>
    <s v="N"/>
    <s v="N"/>
    <s v="N"/>
    <s v="N"/>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0.5"/>
    <m/>
    <s v="No"/>
    <m/>
    <m/>
    <m/>
    <n v="6"/>
    <n v="0"/>
    <n v="0"/>
    <n v="0"/>
    <m/>
    <m/>
    <m/>
    <m/>
    <m/>
    <m/>
    <m/>
    <m/>
    <m/>
    <m/>
    <m/>
    <m/>
    <m/>
    <m/>
    <m/>
    <m/>
    <m/>
    <m/>
    <m/>
    <m/>
    <m/>
    <m/>
    <m/>
    <m/>
    <m/>
    <m/>
    <m/>
    <m/>
    <m/>
    <m/>
    <m/>
    <m/>
    <m/>
    <m/>
    <m/>
    <m/>
    <m/>
    <m/>
    <m/>
    <m/>
    <m/>
    <m/>
    <m/>
    <m/>
    <m/>
    <m/>
    <m/>
    <m/>
    <m/>
    <m/>
    <m/>
    <m/>
    <m/>
    <m/>
    <m/>
    <s v="TiasasaLeo"/>
    <s v="FutiIoane41168Male"/>
    <n v="4"/>
    <n v="0"/>
    <n v="1"/>
    <n v="0"/>
    <n v="1"/>
  </r>
  <r>
    <s v="1819-2049"/>
    <s v="Register IYP-AKL-MTH-SW0895.xlsx"/>
    <s v="Futi"/>
    <s v="Fialii"/>
    <s v="Samoan"/>
    <m/>
    <m/>
    <s v="Pacific"/>
    <d v="2010-08-05T00:00:00"/>
    <n v="8.0602739726027401"/>
    <s v="Male"/>
    <s v="Self referral"/>
    <m/>
    <s v="Papatoetoe Central Primary School"/>
    <m/>
    <m/>
    <n v="5"/>
    <s v="No"/>
    <m/>
    <m/>
    <s v="Futi"/>
    <s v="Susana"/>
    <s v="Primary Caregiver: family and whānau"/>
    <s v="36 Omana Road, Papatoetoe"/>
    <m/>
    <s v="0276402652"/>
    <s v="Samoan"/>
    <m/>
    <m/>
    <s v="Pacific"/>
    <s v="No"/>
    <s v="No"/>
    <m/>
    <m/>
    <m/>
    <m/>
    <m/>
    <n v="69"/>
    <s v="Clinical Range"/>
    <n v="86"/>
    <s v="Clinical Range"/>
    <n v="59"/>
    <s v="Still of Concern"/>
    <n v="59"/>
    <s v="Still of Concern"/>
    <n v="14"/>
    <s v="Clinical Range"/>
    <n v="18"/>
    <s v="Still of Concern"/>
    <s v="Yes"/>
    <s v="No"/>
    <m/>
    <x v="1"/>
    <x v="2"/>
    <x v="2"/>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s v="76% to 100%"/>
    <s v="Yes"/>
    <m/>
    <m/>
    <m/>
    <n v="6"/>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Ways to better manage our household"/>
    <m/>
    <s v="FutiSusana"/>
    <s v="FutiFialii40395Male"/>
    <n v="2"/>
    <n v="0"/>
    <n v="1"/>
    <n v="0"/>
    <n v="1"/>
  </r>
  <r>
    <s v="1819-2050"/>
    <s v="Register IYP-AKL-MTH-SW0895.xlsx"/>
    <s v="Futi"/>
    <s v="Fialii"/>
    <s v="Samoan"/>
    <m/>
    <m/>
    <s v="Pacific"/>
    <d v="2010-08-05T00:00:00"/>
    <n v="8.0602739726027401"/>
    <s v="Male"/>
    <s v="Self referral"/>
    <m/>
    <s v="Papatoetoe Central Primary School"/>
    <m/>
    <m/>
    <n v="5"/>
    <s v="No"/>
    <m/>
    <m/>
    <s v="Futi"/>
    <s v="Salatielu"/>
    <s v="Primary Caregiver: family and whānau"/>
    <s v="36 Omana Road, Papatoetoe"/>
    <m/>
    <s v="0276402652"/>
    <s v="Samoan"/>
    <m/>
    <m/>
    <s v="Pacific"/>
    <s v="No"/>
    <s v="No"/>
    <m/>
    <m/>
    <m/>
    <m/>
    <m/>
    <n v="52"/>
    <s v="&lt;55"/>
    <n v="67"/>
    <s v="Clinical Range"/>
    <n v="49"/>
    <s v="&lt;55"/>
    <n v="58"/>
    <s v="Still of Concern"/>
    <n v="24"/>
    <s v="21+"/>
    <n v="28"/>
    <s v="21+"/>
    <s v="Yes"/>
    <s v="No"/>
    <m/>
    <x v="1"/>
    <x v="2"/>
    <x v="2"/>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s v="76% to 100%"/>
    <s v="Yes"/>
    <m/>
    <m/>
    <m/>
    <n v="6"/>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Learning together as a family"/>
    <m/>
    <s v="FutiSalatielu"/>
    <s v="FutiFialii40395Male"/>
    <n v="2"/>
    <n v="0"/>
    <n v="1"/>
    <n v="0"/>
    <n v="1"/>
  </r>
  <r>
    <s v="1819-2051"/>
    <s v="Register IYP-AKL-MTH-SW0895.xlsx"/>
    <s v="Futi"/>
    <s v="Ioane"/>
    <s v="Samoan"/>
    <m/>
    <m/>
    <s v="Pacific"/>
    <d v="2012-09-16T00:00:00"/>
    <n v="5.9424657534246572"/>
    <s v="Male"/>
    <s v="Self referral"/>
    <m/>
    <s v="Papatoetoe Central Primary School"/>
    <m/>
    <m/>
    <n v="5"/>
    <s v="No"/>
    <m/>
    <m/>
    <s v="Taateo"/>
    <s v="Isabel"/>
    <s v="Primary Caregiver: family and whānau"/>
    <s v="85 Cargill Street, Papakura"/>
    <m/>
    <s v="0275296939"/>
    <s v="Samoan"/>
    <m/>
    <m/>
    <s v="Pacific"/>
    <s v="No"/>
    <s v="No"/>
    <m/>
    <m/>
    <m/>
    <m/>
    <m/>
    <n v="56"/>
    <s v="Still of Concern"/>
    <n v="59"/>
    <s v="Still of Concern"/>
    <n v="55"/>
    <s v="Still of Concern"/>
    <n v="50"/>
    <s v="&lt;55"/>
    <n v="15"/>
    <s v="Clinical Range"/>
    <n v="17"/>
    <s v="Still of Concern"/>
    <s v="Yes"/>
    <s v="No"/>
    <m/>
    <x v="1"/>
    <x v="2"/>
    <x v="2"/>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s v="76% to 100%"/>
    <s v="Yes"/>
    <m/>
    <m/>
    <m/>
    <n v="10"/>
    <n v="1"/>
    <n v="0"/>
    <n v="0"/>
    <m/>
    <m/>
    <m/>
    <m/>
    <m/>
    <m/>
    <m/>
    <m/>
    <m/>
    <m/>
    <m/>
    <m/>
    <m/>
    <m/>
    <m/>
    <m/>
    <m/>
    <m/>
    <m/>
    <m/>
    <m/>
    <m/>
    <m/>
    <m/>
    <m/>
    <m/>
    <m/>
    <m/>
    <m/>
    <m/>
    <m/>
    <m/>
    <m/>
    <m/>
    <m/>
    <m/>
    <m/>
    <m/>
    <m/>
    <m/>
    <m/>
    <m/>
    <m/>
    <m/>
    <m/>
    <m/>
    <m/>
    <m/>
    <m/>
    <m/>
    <m/>
    <m/>
    <m/>
    <m/>
    <m/>
    <s v="TaateoIsabel"/>
    <s v="FutiIoane41168Male"/>
    <n v="4"/>
    <n v="0"/>
    <n v="1"/>
    <n v="0"/>
    <n v="1"/>
  </r>
  <r>
    <s v="1819-2052"/>
    <s v="Register IYP-AKL-MTH-SW0895.xlsx"/>
    <s v="Futi"/>
    <s v="Ioane"/>
    <s v="Samoan"/>
    <m/>
    <m/>
    <s v="Pacific"/>
    <d v="2012-09-16T00:00:00"/>
    <n v="5.9424657534246572"/>
    <s v="Male"/>
    <s v="Self referral"/>
    <m/>
    <s v="Papatoetoe Central Primary School"/>
    <m/>
    <m/>
    <n v="5"/>
    <s v="No"/>
    <m/>
    <m/>
    <s v="Taateo"/>
    <s v="Lefiu"/>
    <s v="Primary Caregiver: family and whānau"/>
    <s v="85 Cargill Street, Papakura"/>
    <m/>
    <s v="0275296939"/>
    <s v="Samoan"/>
    <m/>
    <m/>
    <s v="Pacific"/>
    <s v="No"/>
    <s v="No"/>
    <m/>
    <m/>
    <m/>
    <m/>
    <m/>
    <n v="57"/>
    <s v="Still of Concern"/>
    <n v="45"/>
    <s v="&lt;55"/>
    <m/>
    <s v="BLANK"/>
    <m/>
    <s v="BLANK"/>
    <n v="24"/>
    <s v="21+"/>
    <m/>
    <s v="BLANK"/>
    <s v="No"/>
    <s v="No"/>
    <m/>
    <x v="0"/>
    <x v="0"/>
    <x v="0"/>
    <n v="8"/>
    <s v="Y"/>
    <s v="Y"/>
    <s v="Y"/>
    <s v="Y"/>
    <s v="Y"/>
    <s v="Y"/>
    <s v="Y"/>
    <s v="Y"/>
    <s v="N"/>
    <s v="N"/>
    <s v="N"/>
    <s v="N"/>
    <s v="N"/>
    <s v="N"/>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0.5714285714285714"/>
    <s v="51% to 75%"/>
    <s v="No"/>
    <m/>
    <m/>
    <m/>
    <n v="10"/>
    <n v="0"/>
    <n v="0"/>
    <n v="0"/>
    <m/>
    <m/>
    <m/>
    <m/>
    <m/>
    <m/>
    <m/>
    <m/>
    <m/>
    <m/>
    <m/>
    <m/>
    <m/>
    <m/>
    <m/>
    <m/>
    <m/>
    <m/>
    <m/>
    <m/>
    <m/>
    <m/>
    <m/>
    <m/>
    <m/>
    <m/>
    <m/>
    <m/>
    <m/>
    <m/>
    <m/>
    <m/>
    <m/>
    <m/>
    <m/>
    <m/>
    <m/>
    <m/>
    <m/>
    <m/>
    <m/>
    <m/>
    <m/>
    <m/>
    <m/>
    <m/>
    <m/>
    <m/>
    <m/>
    <m/>
    <m/>
    <m/>
    <m/>
    <m/>
    <m/>
    <s v="TaateoLefiu"/>
    <s v="FutiIoane41168Male"/>
    <n v="4"/>
    <n v="0"/>
    <n v="1"/>
    <n v="0"/>
    <n v="1"/>
  </r>
  <r>
    <s v="1819-2053"/>
    <s v="Register IYP-AKL-MTH-SW0895.xlsx"/>
    <s v="Matua-Kuresa"/>
    <s v="Tafaoata"/>
    <s v="Samoan"/>
    <m/>
    <m/>
    <s v="Pacific"/>
    <d v="2012-10-11T00:00:00"/>
    <n v="5.8739726027397259"/>
    <s v="Male"/>
    <s v="Self referral"/>
    <m/>
    <s v="Red Hill Primary School"/>
    <m/>
    <m/>
    <n v="3"/>
    <s v="No"/>
    <m/>
    <m/>
    <s v="Matua-Kuresa"/>
    <s v="Lafulafu"/>
    <s v="Parent"/>
    <s v="152 Dominion Road, Papakura"/>
    <m/>
    <s v="02102533689"/>
    <s v="Māori"/>
    <s v="Samoan"/>
    <m/>
    <s v="Pacific"/>
    <s v="No"/>
    <s v="No"/>
    <m/>
    <m/>
    <m/>
    <m/>
    <m/>
    <n v="68"/>
    <s v="Clinical Range"/>
    <n v="59"/>
    <s v="Still of Concern"/>
    <m/>
    <s v="BLANK"/>
    <m/>
    <s v="BLANK"/>
    <n v="11"/>
    <s v="Clinical Range"/>
    <m/>
    <s v="BLANK"/>
    <s v="Yes"/>
    <s v="No"/>
    <m/>
    <x v="0"/>
    <x v="0"/>
    <x v="0"/>
    <n v="3"/>
    <s v="Y"/>
    <s v="Y"/>
    <s v="Y"/>
    <s v="N"/>
    <s v="N"/>
    <s v="N"/>
    <s v="N"/>
    <m/>
    <m/>
    <m/>
    <m/>
    <m/>
    <m/>
    <m/>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0.21428571428571427"/>
    <s v="1% to 25%"/>
    <s v="No"/>
    <m/>
    <m/>
    <m/>
    <n v="9"/>
    <n v="1"/>
    <n v="0"/>
    <n v="0"/>
    <m/>
    <m/>
    <m/>
    <m/>
    <m/>
    <m/>
    <m/>
    <m/>
    <m/>
    <m/>
    <m/>
    <m/>
    <m/>
    <m/>
    <m/>
    <m/>
    <m/>
    <m/>
    <m/>
    <m/>
    <m/>
    <m/>
    <m/>
    <m/>
    <m/>
    <m/>
    <m/>
    <m/>
    <m/>
    <m/>
    <m/>
    <m/>
    <m/>
    <m/>
    <m/>
    <m/>
    <m/>
    <m/>
    <m/>
    <m/>
    <m/>
    <m/>
    <m/>
    <m/>
    <m/>
    <m/>
    <m/>
    <m/>
    <m/>
    <m/>
    <m/>
    <m/>
    <m/>
    <m/>
    <m/>
    <s v="Matua-KuresaLafulafu"/>
    <s v="Matua-KuresaTafaoata41193Male"/>
    <n v="1"/>
    <n v="0"/>
    <n v="1"/>
    <n v="1"/>
    <n v="1"/>
  </r>
  <r>
    <s v="1819-2054"/>
    <s v="Register IYP-AKL-MTH-SW0895.xlsx"/>
    <s v="Futi"/>
    <s v="Ezra"/>
    <s v="Samoan"/>
    <m/>
    <m/>
    <s v="Pacific"/>
    <m/>
    <s v=""/>
    <s v="Male"/>
    <s v="Self referral"/>
    <m/>
    <s v="Finlayson Primary School"/>
    <m/>
    <m/>
    <n v="1"/>
    <s v="No"/>
    <m/>
    <m/>
    <s v="Futi"/>
    <s v="Alaifaiva"/>
    <s v="Parent"/>
    <s v="85 Cargill Street, Papakura"/>
    <m/>
    <s v="0275296939"/>
    <s v="Samoan"/>
    <m/>
    <m/>
    <s v="Pacific"/>
    <s v="No"/>
    <s v="No"/>
    <m/>
    <m/>
    <m/>
    <m/>
    <m/>
    <n v="51"/>
    <s v="&lt;55"/>
    <n v="58"/>
    <s v="Still of Concern"/>
    <n v="50"/>
    <s v="&lt;55"/>
    <n v="56"/>
    <s v="Still of Concern"/>
    <n v="28"/>
    <s v="21+"/>
    <n v="35"/>
    <s v="21+"/>
    <s v="No"/>
    <s v="No"/>
    <m/>
    <x v="1"/>
    <x v="2"/>
    <x v="2"/>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s v="76% to 100%"/>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Making cultural connections"/>
    <m/>
    <s v="FutiAlaifaiva"/>
    <s v="FutiEzraMale"/>
    <n v="3"/>
    <n v="0"/>
    <n v="1"/>
    <n v="0"/>
    <n v="1"/>
  </r>
  <r>
    <s v="1819-2055"/>
    <s v="Register IYP-AKL-MTH-SW0895.xlsx"/>
    <s v="Futi"/>
    <s v="Ezra"/>
    <s v="Samoan"/>
    <m/>
    <m/>
    <s v="Pacific"/>
    <m/>
    <s v=""/>
    <s v="Male"/>
    <s v="Self referral"/>
    <m/>
    <s v="Finlayson Primary School"/>
    <m/>
    <m/>
    <n v="1"/>
    <s v="No"/>
    <m/>
    <m/>
    <s v="Futi"/>
    <s v="Liah"/>
    <s v="Primary Caregiver: family and whānau"/>
    <s v="85 Cargill Street, Papakura"/>
    <m/>
    <s v="0275296939"/>
    <s v="Samoan"/>
    <m/>
    <m/>
    <s v="Pacific"/>
    <s v="No"/>
    <s v="No"/>
    <m/>
    <m/>
    <m/>
    <m/>
    <m/>
    <n v="62"/>
    <s v="Clinical Range"/>
    <n v="60"/>
    <s v="Clinical Range"/>
    <n v="56"/>
    <s v="Still of Concern"/>
    <n v="50"/>
    <s v="&lt;55"/>
    <n v="17"/>
    <s v="Still of Concern"/>
    <n v="24"/>
    <s v="21+"/>
    <s v="Yes"/>
    <s v="No"/>
    <m/>
    <x v="1"/>
    <x v="2"/>
    <x v="2"/>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Learning together as a family"/>
    <m/>
    <s v="FutiLiah"/>
    <s v="FutiEzraMale"/>
    <n v="3"/>
    <n v="0"/>
    <n v="1"/>
    <n v="0"/>
    <n v="1"/>
  </r>
  <r>
    <s v="1819-2056"/>
    <s v="Register IYP-AKL-MTH-SW0895.xlsx"/>
    <s v="Futi"/>
    <s v="Ezra"/>
    <s v="Samoan"/>
    <m/>
    <m/>
    <s v="Pacific"/>
    <m/>
    <s v=""/>
    <s v="Male"/>
    <s v="Self referral"/>
    <m/>
    <s v="Finlayson Primary School"/>
    <m/>
    <m/>
    <n v="1"/>
    <s v="No"/>
    <m/>
    <m/>
    <s v="Futi"/>
    <s v="Paula"/>
    <s v="Primary Caregiver: family and whānau"/>
    <s v="85 Cargill Street, Papakura"/>
    <m/>
    <s v="0275296939"/>
    <s v="Samoan"/>
    <m/>
    <m/>
    <s v="Pacific"/>
    <s v="No"/>
    <s v="No"/>
    <m/>
    <m/>
    <m/>
    <m/>
    <m/>
    <n v="63"/>
    <s v="Clinical Range"/>
    <n v="64"/>
    <s v="Clinical Range"/>
    <n v="52"/>
    <s v="&lt;55"/>
    <n v="49"/>
    <s v="&lt;55"/>
    <n v="18"/>
    <s v="Still of Concern"/>
    <n v="28"/>
    <s v="21+"/>
    <s v="Yes"/>
    <s v="No"/>
    <m/>
    <x v="1"/>
    <x v="2"/>
    <x v="2"/>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m/>
    <m/>
    <s v="FutiPaula"/>
    <s v="FutiEzraMale"/>
    <n v="3"/>
    <n v="0"/>
    <n v="1"/>
    <n v="0"/>
    <n v="1"/>
  </r>
  <r>
    <s v="1819-2057"/>
    <s v="Register IYP-AKL-MTH-SW0895.xlsx"/>
    <s v="Kiwara"/>
    <s v="Zachary"/>
    <s v="Māori"/>
    <s v="New Zealand European"/>
    <m/>
    <s v=""/>
    <d v="2014-03-19T00:00:00"/>
    <n v="4.4383561643835616"/>
    <s v="Male"/>
    <s v="Self referral"/>
    <m/>
    <s v="Kidspace "/>
    <m/>
    <m/>
    <n v="1"/>
    <s v="No"/>
    <m/>
    <m/>
    <s v="Simonsen"/>
    <s v="Louise Mary"/>
    <s v="Parent"/>
    <s v="16a Rotoiti Avenue, Pakuranga"/>
    <m/>
    <s v="0273139492"/>
    <s v="New Zealand European"/>
    <m/>
    <m/>
    <s v=""/>
    <s v="No"/>
    <s v="No"/>
    <m/>
    <m/>
    <m/>
    <m/>
    <m/>
    <n v="49"/>
    <s v="&lt;55"/>
    <n v="55"/>
    <s v="Still of Concern"/>
    <n v="49"/>
    <s v="&lt;55"/>
    <n v="47"/>
    <s v="&lt;55"/>
    <n v="41"/>
    <s v="21+"/>
    <n v="42"/>
    <s v="21+"/>
    <s v="No"/>
    <s v="No"/>
    <m/>
    <x v="2"/>
    <x v="2"/>
    <x v="2"/>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s v="76% to 100%"/>
    <s v="Yes"/>
    <m/>
    <m/>
    <m/>
    <n v="5"/>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Hearing other parents' stories and sharing - support group"/>
    <m/>
    <s v="SimonsenLouise Mary"/>
    <s v="KiwaraZachary41717Male"/>
    <n v="2"/>
    <n v="1"/>
    <n v="0"/>
    <n v="0"/>
    <n v="0"/>
  </r>
  <r>
    <s v="1819-2058"/>
    <s v="Register IYP-AKL-MTH-SW0895.xlsx"/>
    <s v="Kiwara"/>
    <s v="Zachary"/>
    <s v="Māori"/>
    <s v="New Zealand European"/>
    <m/>
    <s v=""/>
    <d v="2014-03-19T00:00:00"/>
    <n v="4.4383561643835616"/>
    <s v="Male"/>
    <s v="Self referral"/>
    <m/>
    <s v="Kidspace "/>
    <m/>
    <m/>
    <n v="1"/>
    <s v="No"/>
    <m/>
    <m/>
    <s v="Kiwara"/>
    <s v="John"/>
    <s v="Parent"/>
    <s v="5 Imogene Way, Half Moon Bay"/>
    <m/>
    <s v="0221677371"/>
    <s v="Māori"/>
    <s v="New Zealand European"/>
    <m/>
    <s v=""/>
    <s v="No"/>
    <s v="No"/>
    <m/>
    <m/>
    <m/>
    <m/>
    <m/>
    <n v="56"/>
    <s v="Still of Concern"/>
    <n v="49"/>
    <s v="&lt;55"/>
    <n v="52"/>
    <s v="&lt;55"/>
    <n v="46"/>
    <s v="&lt;55"/>
    <n v="40"/>
    <s v="21+"/>
    <n v="42"/>
    <s v="21+"/>
    <s v="No"/>
    <s v="No"/>
    <m/>
    <x v="1"/>
    <x v="2"/>
    <x v="2"/>
    <n v="11"/>
    <s v="Y"/>
    <s v="Y"/>
    <s v="N"/>
    <s v="N"/>
    <s v="Y"/>
    <s v="Y"/>
    <s v="Y"/>
    <s v="Y"/>
    <s v="Y"/>
    <s v="Y"/>
    <s v="Y"/>
    <s v="N"/>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0.7857142857142857"/>
    <s v="76% to 100%"/>
    <s v="Yes"/>
    <m/>
    <m/>
    <m/>
    <n v="4"/>
    <n v="0"/>
    <n v="0"/>
    <n v="0"/>
    <m/>
    <m/>
    <m/>
    <m/>
    <m/>
    <m/>
    <m/>
    <m/>
    <m/>
    <m/>
    <m/>
    <m/>
    <m/>
    <m/>
    <m/>
    <m/>
    <m/>
    <m/>
    <m/>
    <m/>
    <m/>
    <m/>
    <m/>
    <m/>
    <m/>
    <m/>
    <m/>
    <m/>
    <m/>
    <m/>
    <m/>
    <m/>
    <m/>
    <m/>
    <m/>
    <m/>
    <m/>
    <m/>
    <m/>
    <m/>
    <m/>
    <m/>
    <m/>
    <m/>
    <m/>
    <m/>
    <m/>
    <m/>
    <m/>
    <m/>
    <m/>
    <m/>
    <m/>
    <m/>
    <m/>
    <s v="KiwaraJohn"/>
    <s v="KiwaraZachary41717Male"/>
    <n v="2"/>
    <n v="1"/>
    <n v="0"/>
    <n v="1"/>
    <n v="0"/>
  </r>
  <r>
    <s v="1819-2059"/>
    <s v="Register IYP-AKL-MTH-SW0895.xlsx"/>
    <s v="Horne"/>
    <s v="Kaleb"/>
    <s v="Māori"/>
    <s v="New Zealand European"/>
    <m/>
    <s v=""/>
    <d v="2010-02-12T00:00:00"/>
    <n v="8.536986301369863"/>
    <s v="Male"/>
    <s v="Self referral"/>
    <m/>
    <s v="Te Matauranga"/>
    <m/>
    <m/>
    <m/>
    <m/>
    <m/>
    <m/>
    <s v="Horne"/>
    <s v="Blake"/>
    <s v="Parent"/>
    <s v="7/1 De Bloge Place, Clendon Park"/>
    <m/>
    <s v="02105843325"/>
    <s v="Māori"/>
    <s v="New Zealand European"/>
    <m/>
    <s v=""/>
    <s v="No"/>
    <s v="No"/>
    <m/>
    <m/>
    <m/>
    <m/>
    <m/>
    <n v="56"/>
    <s v="Still of Concern"/>
    <n v="45"/>
    <s v="&lt;55"/>
    <n v="54"/>
    <s v="&lt;55"/>
    <n v="45"/>
    <s v="&lt;55"/>
    <n v="35"/>
    <s v="21+"/>
    <n v="37"/>
    <s v="21+"/>
    <s v="No"/>
    <s v="No"/>
    <m/>
    <x v="1"/>
    <x v="1"/>
    <x v="2"/>
    <n v="10"/>
    <s v="Y"/>
    <s v="Y"/>
    <s v="N"/>
    <s v="N"/>
    <s v="Y"/>
    <s v="Y"/>
    <s v="Y"/>
    <s v="Y"/>
    <s v="Y"/>
    <s v="Y"/>
    <s v="N"/>
    <s v="N"/>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0.7142857142857143"/>
    <s v="51% to 75%"/>
    <s v="No"/>
    <m/>
    <m/>
    <m/>
    <n v="10"/>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Support and learning from group participation"/>
    <m/>
    <s v="HorneBlake"/>
    <s v="HorneKaleb40221Male"/>
    <n v="1"/>
    <n v="1"/>
    <n v="0"/>
    <n v="1"/>
    <n v="0"/>
  </r>
  <r>
    <s v="1819-2060"/>
    <s v="Register IYP-AKL-MTH-SW0896.xlsx"/>
    <s v="Tapusoa"/>
    <s v="Upuia"/>
    <s v="Samoan"/>
    <m/>
    <m/>
    <s v="Pacific"/>
    <d v="2010-07-31T00:00:00"/>
    <n v="8.0712328767123296"/>
    <s v="Male"/>
    <m/>
    <m/>
    <s v="Cosgrove Primary School"/>
    <m/>
    <m/>
    <n v="3"/>
    <s v="No"/>
    <m/>
    <m/>
    <s v="Futi"/>
    <s v="Limapasene"/>
    <s v="Primary Caregiver: family and whānau"/>
    <m/>
    <m/>
    <m/>
    <m/>
    <m/>
    <m/>
    <s v=""/>
    <m/>
    <m/>
    <m/>
    <m/>
    <m/>
    <m/>
    <m/>
    <n v="54"/>
    <s v="&lt;55"/>
    <n v="59"/>
    <s v="Still of Concern"/>
    <n v="51"/>
    <s v="&lt;55"/>
    <n v="49"/>
    <s v="&lt;55"/>
    <n v="30"/>
    <s v="21+"/>
    <n v="36"/>
    <s v="21+"/>
    <s v="No"/>
    <s v="No"/>
    <m/>
    <x v="1"/>
    <x v="2"/>
    <x v="2"/>
    <n v="14"/>
    <s v="Y"/>
    <s v="Y"/>
    <s v="Y"/>
    <s v="Y"/>
    <s v="Y"/>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1"/>
    <s v="76% to 100%"/>
    <s v="Yes"/>
    <m/>
    <m/>
    <m/>
    <e v="#N/A"/>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Fellowship"/>
    <m/>
    <s v="FutiLimapasene"/>
    <s v="TapusoaUpuia40390Male"/>
    <n v="2"/>
    <n v="0"/>
    <n v="1"/>
    <n v="0"/>
    <n v="0"/>
  </r>
  <r>
    <s v="1819-2061"/>
    <s v="Register IYP-AKL-MTH-SW0896.xlsx"/>
    <s v="Tapusoa"/>
    <s v="Upuia"/>
    <s v="Samoan"/>
    <m/>
    <m/>
    <s v="Pacific"/>
    <d v="2010-07-31T00:00:00"/>
    <n v="8.0712328767123296"/>
    <s v="Male"/>
    <m/>
    <m/>
    <s v="Cosgrove Primary School"/>
    <m/>
    <m/>
    <n v="3"/>
    <s v="No"/>
    <m/>
    <m/>
    <s v="Futi"/>
    <s v="Sia"/>
    <s v="Primary Caregiver: family and whānau"/>
    <m/>
    <m/>
    <m/>
    <m/>
    <m/>
    <m/>
    <s v=""/>
    <m/>
    <m/>
    <m/>
    <m/>
    <m/>
    <m/>
    <m/>
    <n v="52"/>
    <s v="&lt;55"/>
    <n v="67"/>
    <s v="Clinical Range"/>
    <n v="52"/>
    <s v="&lt;55"/>
    <n v="59"/>
    <s v="Still of Concern"/>
    <n v="29"/>
    <s v="21+"/>
    <n v="35"/>
    <s v="21+"/>
    <s v="Yes"/>
    <s v="No"/>
    <m/>
    <x v="2"/>
    <x v="2"/>
    <x v="2"/>
    <n v="12"/>
    <s v="Y"/>
    <s v="Y"/>
    <s v="Y"/>
    <s v="Y"/>
    <s v="N"/>
    <s v="N"/>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8571428571428571"/>
    <s v="76% to 100%"/>
    <s v="Yes"/>
    <m/>
    <m/>
    <m/>
    <e v="#N/A"/>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Coming together to talk about our families"/>
    <m/>
    <s v="FutiSia"/>
    <s v="TapusoaUpuia40390Male"/>
    <n v="2"/>
    <n v="0"/>
    <n v="1"/>
    <n v="0"/>
    <n v="0"/>
  </r>
  <r>
    <s v="1819-2062"/>
    <s v="Register IYP-AKL-MTH-SW0896.xlsx"/>
    <s v="Fepuleai"/>
    <s v="Rissa"/>
    <s v="Samoan"/>
    <m/>
    <m/>
    <s v="Pacific"/>
    <d v="2011-01-17T00:00:00"/>
    <n v="7.6054794520547944"/>
    <s v="Female"/>
    <m/>
    <m/>
    <s v="Cosgrove Primary School"/>
    <m/>
    <m/>
    <n v="1"/>
    <s v="No"/>
    <m/>
    <m/>
    <s v="Muipu"/>
    <s v="Sam"/>
    <s v="Parent"/>
    <m/>
    <m/>
    <m/>
    <m/>
    <m/>
    <m/>
    <s v=""/>
    <m/>
    <m/>
    <m/>
    <m/>
    <m/>
    <m/>
    <m/>
    <n v="67"/>
    <s v="Clinical Range"/>
    <n v="76"/>
    <s v="Clinical Range"/>
    <m/>
    <s v="BLANK"/>
    <m/>
    <s v="BLANK"/>
    <n v="37"/>
    <s v="21+"/>
    <m/>
    <s v="BLANK"/>
    <s v="Yes"/>
    <s v="No"/>
    <m/>
    <x v="0"/>
    <x v="0"/>
    <x v="0"/>
    <n v="7"/>
    <s v="Y"/>
    <s v="Y"/>
    <s v="N"/>
    <s v="N"/>
    <s v="Y"/>
    <s v="Y"/>
    <s v="Y"/>
    <s v="Y"/>
    <s v="Y"/>
    <s v="N"/>
    <s v="N"/>
    <s v="N"/>
    <s v="N"/>
    <s v="N"/>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5"/>
    <m/>
    <s v="No"/>
    <m/>
    <m/>
    <m/>
    <e v="#N/A"/>
    <n v="1"/>
    <n v="0"/>
    <n v="0"/>
    <m/>
    <m/>
    <m/>
    <m/>
    <m/>
    <m/>
    <m/>
    <m/>
    <m/>
    <m/>
    <m/>
    <m/>
    <m/>
    <m/>
    <m/>
    <m/>
    <m/>
    <m/>
    <m/>
    <m/>
    <m/>
    <m/>
    <m/>
    <m/>
    <m/>
    <m/>
    <m/>
    <m/>
    <m/>
    <m/>
    <m/>
    <m/>
    <m/>
    <m/>
    <m/>
    <m/>
    <m/>
    <m/>
    <m/>
    <m/>
    <m/>
    <m/>
    <m/>
    <m/>
    <m/>
    <m/>
    <m/>
    <m/>
    <m/>
    <m/>
    <m/>
    <m/>
    <m/>
    <m/>
    <m/>
    <s v="MuipuSam"/>
    <s v="FepuleaiRissa40560Female"/>
    <n v="3"/>
    <n v="0"/>
    <n v="1"/>
    <n v="0"/>
    <n v="0"/>
  </r>
  <r>
    <s v="1819-2063"/>
    <s v="Register IYP-AKL-MTH-SW0896.xlsx"/>
    <s v="Fepuleai"/>
    <s v="Rissa"/>
    <s v="Samoan"/>
    <m/>
    <m/>
    <s v="Pacific"/>
    <d v="2011-01-17T00:00:00"/>
    <n v="7.6054794520547944"/>
    <s v="Female"/>
    <m/>
    <m/>
    <s v="Cosgrove Primary School"/>
    <m/>
    <m/>
    <n v="1"/>
    <s v="No"/>
    <m/>
    <m/>
    <s v="Muipu"/>
    <s v="Sofai"/>
    <s v="Parent"/>
    <s v="17a Wilson Place, Papakura"/>
    <s v="092996683"/>
    <m/>
    <m/>
    <m/>
    <m/>
    <s v=""/>
    <m/>
    <m/>
    <m/>
    <m/>
    <m/>
    <m/>
    <m/>
    <n v="51"/>
    <s v="&lt;55"/>
    <n v="58"/>
    <s v="Still of Concern"/>
    <n v="49"/>
    <s v="&lt;55"/>
    <n v="46"/>
    <s v="&lt;55"/>
    <n v="30"/>
    <s v="21+"/>
    <n v="34"/>
    <s v="21+"/>
    <s v="No"/>
    <s v="No"/>
    <m/>
    <x v="1"/>
    <x v="2"/>
    <x v="2"/>
    <n v="12"/>
    <s v="Y"/>
    <s v="Y"/>
    <s v="N"/>
    <s v="N"/>
    <s v="Y"/>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8571428571428571"/>
    <s v="76% to 100%"/>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Sharing with others our successes and things to improve"/>
    <m/>
    <s v="MuipuSofai"/>
    <s v="FepuleaiRissa40560Female"/>
    <n v="3"/>
    <n v="0"/>
    <n v="1"/>
    <n v="0"/>
    <n v="0"/>
  </r>
  <r>
    <s v="1819-2064"/>
    <s v="Register IYP-AKL-MTH-SW0896.xlsx"/>
    <s v="Simoo"/>
    <s v="Melrose"/>
    <s v="Māori"/>
    <s v="Samoan"/>
    <m/>
    <s v="Pacific"/>
    <d v="2012-08-31T00:00:00"/>
    <n v="5.9835616438356167"/>
    <s v="Female"/>
    <m/>
    <m/>
    <s v="Papatoetoe North"/>
    <m/>
    <m/>
    <n v="1"/>
    <s v="No"/>
    <m/>
    <m/>
    <s v="Sapolu"/>
    <s v="Galu"/>
    <s v="Primary Caregiver: family and whānau"/>
    <s v="24a Prictor Street, Papakura"/>
    <s v="095587010"/>
    <s v="0210697745"/>
    <m/>
    <m/>
    <m/>
    <s v=""/>
    <m/>
    <m/>
    <m/>
    <m/>
    <m/>
    <m/>
    <m/>
    <n v="53"/>
    <s v="&lt;55"/>
    <n v="54"/>
    <s v="&lt;55"/>
    <n v="45"/>
    <s v="&lt;55"/>
    <n v="45"/>
    <s v="&lt;55"/>
    <n v="29"/>
    <s v="21+"/>
    <n v="30"/>
    <s v="21+"/>
    <s v="No"/>
    <s v="No"/>
    <m/>
    <x v="1"/>
    <x v="2"/>
    <x v="2"/>
    <n v="14"/>
    <s v="Y"/>
    <s v="Y"/>
    <s v="Y"/>
    <s v="Y"/>
    <s v="Y"/>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1"/>
    <s v="76% to 100%"/>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Good chance to come together and talk about our families"/>
    <m/>
    <s v="SapoluGalu"/>
    <s v="SimooMelrose41152Female"/>
    <n v="2"/>
    <n v="1"/>
    <n v="1"/>
    <n v="0"/>
    <n v="0"/>
  </r>
  <r>
    <s v="1819-2065"/>
    <s v="Register IYP-AKL-MTH-SW0896.xlsx"/>
    <s v="Fepuleai"/>
    <s v="Rissa"/>
    <s v="Samoan"/>
    <m/>
    <m/>
    <s v="Pacific"/>
    <d v="2011-01-17T00:00:00"/>
    <n v="7.6054794520547944"/>
    <s v="Female"/>
    <m/>
    <m/>
    <s v="Cosgrove Primary School"/>
    <m/>
    <m/>
    <n v="1"/>
    <s v="No"/>
    <m/>
    <m/>
    <s v="Sharp"/>
    <s v="Tolotea"/>
    <s v="Primary Caregiver: family and whānau"/>
    <s v="92a Clevedon Road, Papakura"/>
    <s v="092989295"/>
    <s v="0272779876"/>
    <m/>
    <m/>
    <m/>
    <s v=""/>
    <m/>
    <m/>
    <m/>
    <m/>
    <m/>
    <m/>
    <m/>
    <n v="52"/>
    <s v="&lt;55"/>
    <n v="67"/>
    <s v="Clinical Range"/>
    <n v="52"/>
    <s v="&lt;55"/>
    <n v="55"/>
    <s v="Still of Concern"/>
    <n v="24"/>
    <s v="21+"/>
    <n v="30"/>
    <s v="21+"/>
    <s v="Yes"/>
    <s v="No"/>
    <m/>
    <x v="2"/>
    <x v="2"/>
    <x v="2"/>
    <n v="12"/>
    <s v="Y"/>
    <s v="Y"/>
    <s v="N"/>
    <s v="N"/>
    <s v="Y"/>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8571428571428571"/>
    <s v="76% to 100%"/>
    <s v="Yes"/>
    <m/>
    <m/>
    <m/>
    <n v="9"/>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Enjoyed the fellowship"/>
    <m/>
    <s v="SharpTolotea"/>
    <s v="FepuleaiRissa40560Female"/>
    <n v="3"/>
    <n v="0"/>
    <n v="1"/>
    <n v="0"/>
    <n v="0"/>
  </r>
  <r>
    <s v="1819-2066"/>
    <s v="Register IYP-AKL-MTH-SW0896.xlsx"/>
    <s v="Simoo"/>
    <s v="Melrose"/>
    <s v="Māori"/>
    <s v="Samoan"/>
    <m/>
    <s v="Pacific"/>
    <d v="2012-08-31T00:00:00"/>
    <n v="5.9835616438356167"/>
    <s v="Female"/>
    <m/>
    <m/>
    <s v="Papatoetoe North"/>
    <m/>
    <m/>
    <n v="1"/>
    <s v="No"/>
    <m/>
    <m/>
    <s v="Sapolu"/>
    <s v="Matapepe"/>
    <s v="Primary Caregiver: family and whānau"/>
    <s v="24a Prictor Street, Papakura"/>
    <s v="095587010"/>
    <s v="0210697745"/>
    <m/>
    <m/>
    <m/>
    <s v=""/>
    <m/>
    <m/>
    <m/>
    <m/>
    <m/>
    <m/>
    <m/>
    <n v="63"/>
    <s v="Clinical Range"/>
    <n v="64"/>
    <s v="Clinical Range"/>
    <n v="56"/>
    <s v="Still of Concern"/>
    <n v="54"/>
    <s v="&lt;55"/>
    <n v="21"/>
    <s v="21+"/>
    <n v="30"/>
    <s v="21+"/>
    <s v="Yes"/>
    <s v="No"/>
    <m/>
    <x v="1"/>
    <x v="2"/>
    <x v="2"/>
    <n v="14"/>
    <s v="Y"/>
    <s v="Y"/>
    <s v="Y"/>
    <s v="Y"/>
    <s v="Y"/>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1"/>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Nice to share with others and listen to others"/>
    <m/>
    <s v="SapoluMatapepe"/>
    <s v="SimooMelrose41152Female"/>
    <n v="2"/>
    <n v="1"/>
    <n v="1"/>
    <n v="0"/>
    <n v="0"/>
  </r>
  <r>
    <s v="1819-2067"/>
    <s v="Register IYP-AKL-MTH-SW0896.xlsx"/>
    <s v="Tapusoa"/>
    <s v="Emmanuel"/>
    <s v="Samoan"/>
    <m/>
    <m/>
    <s v="Pacific"/>
    <d v="2014-11-26T00:00:00"/>
    <n v="3.7452054794520548"/>
    <s v="Male"/>
    <m/>
    <m/>
    <m/>
    <m/>
    <m/>
    <n v="3"/>
    <s v="No"/>
    <m/>
    <m/>
    <s v="Matua"/>
    <s v="Georgina"/>
    <s v="Parent"/>
    <m/>
    <m/>
    <m/>
    <m/>
    <m/>
    <m/>
    <s v=""/>
    <m/>
    <m/>
    <m/>
    <m/>
    <m/>
    <m/>
    <m/>
    <n v="68"/>
    <s v="Clinical Range"/>
    <n v="59"/>
    <s v="Still of Concern"/>
    <n v="64"/>
    <s v="Clinical Range"/>
    <n v="58"/>
    <s v="Still of Concern"/>
    <n v="29"/>
    <s v="21+"/>
    <n v="30"/>
    <s v="21+"/>
    <s v="Yes"/>
    <s v="Yes"/>
    <m/>
    <x v="1"/>
    <x v="2"/>
    <x v="2"/>
    <n v="13"/>
    <s v="Y"/>
    <s v="Y"/>
    <s v="Y"/>
    <s v="Y"/>
    <s v="N"/>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9285714285714286"/>
    <s v="76% to 100%"/>
    <s v="Yes"/>
    <m/>
    <m/>
    <m/>
    <e v="#N/A"/>
    <n v="1"/>
    <n v="1"/>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Glad to get support from others"/>
    <m/>
    <s v="MatuaGeorgina"/>
    <s v="TapusoaEmmanuel41969Male"/>
    <n v="2"/>
    <n v="0"/>
    <n v="1"/>
    <n v="0"/>
    <n v="0"/>
  </r>
  <r>
    <s v="1819-2068"/>
    <s v="Register IYP-AKL-MTH-SW0896.xlsx"/>
    <s v="Tapusoa"/>
    <s v="Ioane"/>
    <s v="Samoan"/>
    <m/>
    <m/>
    <s v="Pacific"/>
    <d v="2012-01-30T00:00:00"/>
    <n v="6.5698630136986305"/>
    <s v="Male"/>
    <m/>
    <m/>
    <s v="Cosgrove Primary School"/>
    <m/>
    <m/>
    <n v="3"/>
    <s v="No"/>
    <m/>
    <m/>
    <s v="Peti"/>
    <s v="Tumanu"/>
    <s v="Primary Caregiver: family and whānau"/>
    <s v="1 Rolleston Street, Papakura"/>
    <m/>
    <m/>
    <m/>
    <m/>
    <m/>
    <s v=""/>
    <m/>
    <m/>
    <m/>
    <m/>
    <m/>
    <m/>
    <m/>
    <n v="52"/>
    <s v="&lt;55"/>
    <n v="49"/>
    <s v="&lt;55"/>
    <n v="50"/>
    <s v="&lt;55"/>
    <n v="47"/>
    <s v="&lt;55"/>
    <n v="22"/>
    <s v="21+"/>
    <n v="24"/>
    <s v="21+"/>
    <s v="No"/>
    <s v="No"/>
    <m/>
    <x v="1"/>
    <x v="2"/>
    <x v="2"/>
    <n v="13"/>
    <s v="Y"/>
    <s v="Y"/>
    <s v="Y"/>
    <s v="Y"/>
    <s v="N"/>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9285714285714286"/>
    <s v="76% to 100%"/>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Enjoyed coming together to share and learn"/>
    <m/>
    <s v="PetiTumanu"/>
    <s v="TapusoaIoane40938Male"/>
    <n v="2"/>
    <n v="0"/>
    <n v="1"/>
    <n v="0"/>
    <n v="0"/>
  </r>
  <r>
    <s v="1819-2069"/>
    <s v="Register IYP-AKL-MTH-SW0896.xlsx"/>
    <s v="Tapusoa"/>
    <s v="Ioane"/>
    <s v="Samoan"/>
    <m/>
    <m/>
    <s v="Pacific"/>
    <d v="2012-01-30T00:00:00"/>
    <n v="6.5698630136986305"/>
    <s v="Male"/>
    <m/>
    <m/>
    <s v="Cosgrove Primary School"/>
    <m/>
    <m/>
    <n v="3"/>
    <s v="No"/>
    <m/>
    <m/>
    <s v="Peti"/>
    <s v="Moana"/>
    <s v="Primary Caregiver: family and whānau"/>
    <s v="1 Rolleston Street, Papakura"/>
    <m/>
    <m/>
    <m/>
    <m/>
    <m/>
    <s v=""/>
    <m/>
    <m/>
    <m/>
    <m/>
    <m/>
    <m/>
    <m/>
    <n v="54"/>
    <s v="&lt;55"/>
    <n v="72"/>
    <s v="Clinical Range"/>
    <n v="54"/>
    <s v="&lt;55"/>
    <n v="54"/>
    <s v="&lt;55"/>
    <n v="38"/>
    <s v="21+"/>
    <n v="40"/>
    <s v="21+"/>
    <s v="Yes"/>
    <s v="No"/>
    <m/>
    <x v="2"/>
    <x v="2"/>
    <x v="2"/>
    <n v="13"/>
    <s v="Y"/>
    <s v="Y"/>
    <s v="Y"/>
    <s v="Y"/>
    <s v="N"/>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9285714285714286"/>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Learning from others and from the programme"/>
    <m/>
    <s v="PetiMoana"/>
    <s v="TapusoaIoane40938Male"/>
    <n v="2"/>
    <n v="0"/>
    <n v="1"/>
    <n v="0"/>
    <n v="0"/>
  </r>
  <r>
    <s v="1819-2070"/>
    <s v="Register IYP-AKL-MTH-SW0896.xlsx"/>
    <s v="Patolo"/>
    <s v="Guadalupe"/>
    <s v="Samoan"/>
    <m/>
    <m/>
    <s v="Pacific"/>
    <m/>
    <s v=""/>
    <s v="Female"/>
    <m/>
    <m/>
    <s v="St Johns Primary School"/>
    <m/>
    <m/>
    <n v="1"/>
    <s v="No"/>
    <m/>
    <m/>
    <s v="Alofaga"/>
    <s v="Lino"/>
    <s v="Primary Caregiver: family and whānau"/>
    <s v="23 Dawson Road, Otara"/>
    <m/>
    <s v="0220239153"/>
    <m/>
    <m/>
    <m/>
    <s v=""/>
    <m/>
    <m/>
    <m/>
    <m/>
    <m/>
    <m/>
    <m/>
    <n v="54"/>
    <s v="&lt;55"/>
    <n v="49"/>
    <s v="&lt;55"/>
    <n v="52"/>
    <s v="&lt;55"/>
    <n v="46"/>
    <s v="&lt;55"/>
    <n v="20"/>
    <s v="Still of Concern"/>
    <n v="28"/>
    <s v="21+"/>
    <s v="No"/>
    <s v="No"/>
    <m/>
    <x v="1"/>
    <x v="2"/>
    <x v="2"/>
    <n v="13"/>
    <s v="Y"/>
    <s v="Y"/>
    <s v="Y"/>
    <s v="Y"/>
    <s v="Y"/>
    <s v="N"/>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9285714285714286"/>
    <s v="76% to 100%"/>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Support and ideas presented to me and my family"/>
    <m/>
    <s v="AlofagaLino"/>
    <s v="PatoloGuadalupeFemale"/>
    <n v="2"/>
    <n v="0"/>
    <n v="1"/>
    <n v="0"/>
    <n v="0"/>
  </r>
  <r>
    <s v="1819-2071"/>
    <s v="Register IYP-AKL-MTH-SW0896.xlsx"/>
    <s v="Patolo"/>
    <s v="Guadalupe"/>
    <s v="Samoan"/>
    <m/>
    <m/>
    <s v="Pacific"/>
    <m/>
    <s v=""/>
    <s v="Female"/>
    <m/>
    <m/>
    <s v="St Johns Primary School"/>
    <m/>
    <m/>
    <m/>
    <m/>
    <m/>
    <m/>
    <s v="Alofaga"/>
    <s v="Kalala"/>
    <s v="Primary Caregiver: family and whānau"/>
    <s v="23 Dawson Road, Otara"/>
    <m/>
    <s v="0220239153"/>
    <m/>
    <m/>
    <m/>
    <s v=""/>
    <m/>
    <m/>
    <m/>
    <m/>
    <m/>
    <m/>
    <m/>
    <n v="56"/>
    <s v="Still of Concern"/>
    <n v="45"/>
    <s v="&lt;55"/>
    <n v="50"/>
    <s v="&lt;55"/>
    <n v="45"/>
    <s v="&lt;55"/>
    <n v="22"/>
    <s v="21+"/>
    <n v="29"/>
    <s v="21+"/>
    <s v="No"/>
    <s v="No"/>
    <m/>
    <x v="1"/>
    <x v="1"/>
    <x v="2"/>
    <n v="13"/>
    <s v="Y"/>
    <s v="Y"/>
    <s v="Y"/>
    <s v="Y"/>
    <s v="Y"/>
    <s v="N"/>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9285714285714286"/>
    <s v="76% to 100%"/>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Understanding my children and role I have to help my children"/>
    <m/>
    <s v="AlofagaKalala"/>
    <s v="PatoloGuadalupeFemale"/>
    <n v="2"/>
    <n v="0"/>
    <n v="1"/>
    <n v="0"/>
    <n v="0"/>
  </r>
  <r>
    <s v="1819-2072"/>
    <s v="Register IYP-AKL-MTH-SW0896.xlsx"/>
    <s v="Prasad"/>
    <s v="Aarav"/>
    <s v="Fijian-Indian"/>
    <m/>
    <m/>
    <s v=""/>
    <d v="2012-09-23T00:00:00"/>
    <n v="5.9205479452054792"/>
    <s v="Male"/>
    <m/>
    <m/>
    <s v="Papatoetoe West"/>
    <m/>
    <m/>
    <n v="1"/>
    <s v="No"/>
    <m/>
    <m/>
    <s v="Raj"/>
    <s v="Pritika"/>
    <s v="Parent"/>
    <s v="1/109a Kolmar Road, Papatoetoe"/>
    <m/>
    <s v="0211274483"/>
    <m/>
    <m/>
    <m/>
    <s v=""/>
    <m/>
    <m/>
    <m/>
    <m/>
    <m/>
    <m/>
    <m/>
    <n v="49"/>
    <s v="&lt;55"/>
    <n v="46"/>
    <s v="&lt;55"/>
    <n v="46"/>
    <s v="&lt;55"/>
    <n v="45"/>
    <s v="&lt;55"/>
    <n v="37"/>
    <s v="21+"/>
    <n v="40"/>
    <s v="21+"/>
    <s v="No"/>
    <s v="No"/>
    <m/>
    <x v="1"/>
    <x v="2"/>
    <x v="2"/>
    <n v="14"/>
    <s v="Y"/>
    <s v="Y"/>
    <s v="Y"/>
    <s v="Y"/>
    <s v="Y"/>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1"/>
    <s v="76% to 100%"/>
    <s v="Yes"/>
    <m/>
    <m/>
    <m/>
    <n v="6"/>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Sharing with others and gaining information to help me as a parent"/>
    <m/>
    <s v="RajPritika"/>
    <s v="PrasadAarav41175Male"/>
    <n v="1"/>
    <n v="0"/>
    <n v="0"/>
    <n v="0"/>
    <n v="0"/>
  </r>
  <r>
    <s v="1819-2073"/>
    <s v="Register IYP-AKL-MTH-SW0896.xlsx"/>
    <s v="Savelio"/>
    <s v="Anatel"/>
    <s v="Samoan"/>
    <m/>
    <m/>
    <s v="Pacific"/>
    <d v="2017-07-08T00:00:00"/>
    <n v="1.1287671232876713"/>
    <s v="Female"/>
    <m/>
    <m/>
    <m/>
    <m/>
    <m/>
    <m/>
    <m/>
    <m/>
    <m/>
    <s v="Maka"/>
    <s v="Ruta"/>
    <s v="Parent"/>
    <s v="2b Kennington Drive, Clendon"/>
    <m/>
    <m/>
    <m/>
    <m/>
    <m/>
    <s v=""/>
    <m/>
    <m/>
    <m/>
    <m/>
    <m/>
    <m/>
    <m/>
    <n v="56"/>
    <s v="Still of Concern"/>
    <n v="58"/>
    <s v="Still of Concern"/>
    <m/>
    <s v="BLANK"/>
    <m/>
    <s v="BLANK"/>
    <n v="21"/>
    <s v="21+"/>
    <m/>
    <s v="BLANK"/>
    <s v="No"/>
    <s v="No"/>
    <m/>
    <x v="0"/>
    <x v="0"/>
    <x v="0"/>
    <n v="8"/>
    <s v="Y"/>
    <s v="Y"/>
    <s v="Y"/>
    <s v="Y"/>
    <s v="Y"/>
    <s v="N"/>
    <s v="Y"/>
    <s v="Y"/>
    <s v="Y"/>
    <s v="N"/>
    <s v="N"/>
    <s v="N"/>
    <s v="N"/>
    <s v="N"/>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5714285714285714"/>
    <s v="51% to 75%"/>
    <s v="No"/>
    <m/>
    <m/>
    <m/>
    <n v="10"/>
    <n v="0"/>
    <n v="0"/>
    <n v="0"/>
    <m/>
    <m/>
    <m/>
    <m/>
    <m/>
    <m/>
    <m/>
    <m/>
    <m/>
    <m/>
    <m/>
    <m/>
    <m/>
    <m/>
    <m/>
    <m/>
    <m/>
    <m/>
    <m/>
    <m/>
    <m/>
    <m/>
    <m/>
    <m/>
    <m/>
    <m/>
    <m/>
    <m/>
    <m/>
    <m/>
    <m/>
    <m/>
    <m/>
    <m/>
    <m/>
    <m/>
    <m/>
    <m/>
    <m/>
    <m/>
    <m/>
    <m/>
    <m/>
    <m/>
    <m/>
    <m/>
    <m/>
    <m/>
    <m/>
    <m/>
    <m/>
    <m/>
    <m/>
    <m/>
    <m/>
    <s v="MakaRuta"/>
    <s v="SavelioAnatel42924Female"/>
    <n v="2"/>
    <n v="0"/>
    <n v="1"/>
    <n v="0"/>
    <n v="0"/>
  </r>
  <r>
    <s v="1819-2074"/>
    <s v="Register IYP-AKL-MTH-SW0896.xlsx"/>
    <s v="Savelio"/>
    <s v="Anatel"/>
    <s v="Samoan"/>
    <m/>
    <m/>
    <s v="Pacific"/>
    <d v="2017-07-08T00:00:00"/>
    <n v="1.1287671232876713"/>
    <s v="Female"/>
    <m/>
    <m/>
    <m/>
    <m/>
    <m/>
    <m/>
    <m/>
    <m/>
    <m/>
    <s v="Salevana"/>
    <s v="Savelio"/>
    <s v="Parent"/>
    <s v="2b Kennington Drive, Clendon"/>
    <m/>
    <m/>
    <m/>
    <m/>
    <m/>
    <s v=""/>
    <m/>
    <m/>
    <m/>
    <m/>
    <m/>
    <m/>
    <m/>
    <n v="52"/>
    <s v="&lt;55"/>
    <n v="49"/>
    <s v="&lt;55"/>
    <m/>
    <s v="BLANK"/>
    <m/>
    <s v="BLANK"/>
    <n v="22"/>
    <s v="21+"/>
    <m/>
    <s v="BLANK"/>
    <s v="No"/>
    <s v="No"/>
    <m/>
    <x v="0"/>
    <x v="0"/>
    <x v="0"/>
    <n v="8"/>
    <s v="Y"/>
    <s v="Y"/>
    <s v="Y"/>
    <s v="Y"/>
    <s v="Y"/>
    <s v="N"/>
    <s v="Y"/>
    <s v="Y"/>
    <s v="Y"/>
    <s v="N"/>
    <s v="N"/>
    <s v="N"/>
    <s v="N"/>
    <s v="N"/>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5714285714285714"/>
    <s v="51% to 75%"/>
    <s v="No"/>
    <m/>
    <m/>
    <m/>
    <n v="10"/>
    <n v="0"/>
    <n v="0"/>
    <n v="0"/>
    <m/>
    <m/>
    <m/>
    <m/>
    <m/>
    <m/>
    <m/>
    <m/>
    <m/>
    <m/>
    <m/>
    <m/>
    <m/>
    <m/>
    <m/>
    <m/>
    <m/>
    <m/>
    <m/>
    <m/>
    <m/>
    <m/>
    <m/>
    <m/>
    <m/>
    <m/>
    <m/>
    <m/>
    <m/>
    <m/>
    <m/>
    <m/>
    <m/>
    <m/>
    <m/>
    <m/>
    <m/>
    <m/>
    <m/>
    <m/>
    <m/>
    <m/>
    <m/>
    <m/>
    <m/>
    <m/>
    <m/>
    <m/>
    <m/>
    <m/>
    <m/>
    <m/>
    <m/>
    <m/>
    <m/>
    <s v="SalevanaSavelio"/>
    <s v="SavelioAnatel42924Female"/>
    <n v="2"/>
    <n v="0"/>
    <n v="1"/>
    <n v="0"/>
    <n v="0"/>
  </r>
  <r>
    <s v="1819-2075"/>
    <s v="Register IYP-AKL-MTH-SW0896.xlsx"/>
    <s v="Ezra"/>
    <s v="Futi"/>
    <s v="Samoan"/>
    <m/>
    <m/>
    <s v="Pacific"/>
    <m/>
    <s v=""/>
    <m/>
    <m/>
    <m/>
    <m/>
    <m/>
    <m/>
    <m/>
    <m/>
    <m/>
    <m/>
    <s v="Mikaele"/>
    <s v="Mikaele"/>
    <s v="Primary Caregiver: family and whānau"/>
    <m/>
    <m/>
    <m/>
    <m/>
    <m/>
    <m/>
    <s v=""/>
    <m/>
    <m/>
    <m/>
    <m/>
    <m/>
    <m/>
    <m/>
    <n v="56"/>
    <s v="Still of Concern"/>
    <n v="60"/>
    <s v="Clinical Range"/>
    <n v="52"/>
    <s v="&lt;55"/>
    <n v="46"/>
    <s v="&lt;55"/>
    <n v="24"/>
    <s v="21+"/>
    <n v="30"/>
    <s v="21+"/>
    <s v="Yes"/>
    <s v="No"/>
    <m/>
    <x v="1"/>
    <x v="2"/>
    <x v="2"/>
    <n v="14"/>
    <s v="Y"/>
    <s v="Y"/>
    <s v="Y"/>
    <s v="Y"/>
    <s v="Y"/>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1"/>
    <s v="76% to 100%"/>
    <s v="Yes"/>
    <m/>
    <m/>
    <m/>
    <e v="#N/A"/>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Learning how to cope with being a parent and understanding children better"/>
    <m/>
    <s v="MikaeleMikaele"/>
    <s v="EzraFuti"/>
    <n v="1"/>
    <n v="0"/>
    <n v="1"/>
    <n v="0"/>
    <n v="0"/>
  </r>
  <r>
    <s v="1819-2076"/>
    <s v="Register IYP-AKL-MTH-SW0897.xlsx"/>
    <s v="Liaina"/>
    <s v="Mafaufau"/>
    <s v="Samoan"/>
    <s v="Tongan"/>
    <m/>
    <s v="Pacific"/>
    <d v="2011-09-01T00:00:00"/>
    <n v="7.3890410958904109"/>
    <s v="Male"/>
    <s v="Self referral"/>
    <m/>
    <s v="Flatbush Primary School"/>
    <m/>
    <m/>
    <n v="2"/>
    <s v="No"/>
    <m/>
    <m/>
    <s v="Lefale"/>
    <s v="Logotau"/>
    <s v="Primary Caregiver: other"/>
    <s v="19 Nganui Avenue, Conifer Grove, Takanini"/>
    <m/>
    <s v="0225027671"/>
    <s v="Samoan"/>
    <m/>
    <m/>
    <s v="Pacific"/>
    <s v="No"/>
    <s v="No"/>
    <m/>
    <m/>
    <m/>
    <m/>
    <m/>
    <n v="55"/>
    <s v="Still of Concern"/>
    <n v="46"/>
    <s v="&lt;55"/>
    <m/>
    <s v="BLANK"/>
    <m/>
    <s v="BLANK"/>
    <n v="25"/>
    <s v="21+"/>
    <m/>
    <s v="BLANK"/>
    <s v="No"/>
    <s v="No"/>
    <m/>
    <x v="0"/>
    <x v="0"/>
    <x v="0"/>
    <n v="6"/>
    <s v="Y"/>
    <s v="Y"/>
    <s v="Y"/>
    <s v="Y"/>
    <s v="N"/>
    <s v="N"/>
    <s v="Y"/>
    <s v="Y"/>
    <s v="N"/>
    <s v="N"/>
    <s v="N"/>
    <s v="N"/>
    <s v="N"/>
    <s v="N"/>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42857142857142855"/>
    <m/>
    <s v="No"/>
    <m/>
    <m/>
    <m/>
    <n v="2"/>
    <n v="0"/>
    <n v="0"/>
    <n v="0"/>
    <m/>
    <m/>
    <m/>
    <m/>
    <m/>
    <m/>
    <m/>
    <m/>
    <m/>
    <m/>
    <m/>
    <m/>
    <m/>
    <m/>
    <m/>
    <m/>
    <m/>
    <m/>
    <m/>
    <m/>
    <m/>
    <m/>
    <m/>
    <m/>
    <m/>
    <m/>
    <m/>
    <m/>
    <m/>
    <m/>
    <m/>
    <m/>
    <m/>
    <m/>
    <m/>
    <m/>
    <m/>
    <m/>
    <m/>
    <m/>
    <m/>
    <m/>
    <m/>
    <m/>
    <m/>
    <m/>
    <m/>
    <m/>
    <m/>
    <m/>
    <m/>
    <m/>
    <m/>
    <m/>
    <m/>
    <s v="LefaleLogotau"/>
    <s v="LiainaMafaufau40787Male"/>
    <n v="1"/>
    <n v="0"/>
    <n v="1"/>
    <n v="0"/>
    <n v="1"/>
  </r>
  <r>
    <s v="1819-2077"/>
    <s v="Register IYP-AKL-MTH-SW0897.xlsx"/>
    <s v="Liaina"/>
    <s v="Miriane"/>
    <s v="Samoan"/>
    <s v="Tongan"/>
    <m/>
    <s v="Pacific"/>
    <d v="2012-10-02T00:00:00"/>
    <n v="6.3013698630136989"/>
    <s v="Female"/>
    <s v="Self referral"/>
    <m/>
    <s v="Flatbush Primary School"/>
    <m/>
    <m/>
    <n v="2"/>
    <s v="No"/>
    <m/>
    <m/>
    <s v="Lefale"/>
    <s v="Filoi"/>
    <s v="Primary Caregiver: other"/>
    <s v="19 Nganui Avenue, Conifer Grove, Takanini"/>
    <m/>
    <s v="0225027671"/>
    <s v="Samoan"/>
    <m/>
    <m/>
    <s v="Pacific"/>
    <s v="No"/>
    <s v="No"/>
    <m/>
    <m/>
    <m/>
    <m/>
    <m/>
    <n v="60"/>
    <s v="Clinical Range"/>
    <n v="68"/>
    <s v="Clinical Range"/>
    <n v="57"/>
    <s v="Still of Concern"/>
    <n v="59"/>
    <s v="Still of Concern"/>
    <n v="27"/>
    <s v="21+"/>
    <n v="36"/>
    <s v="21+"/>
    <s v="Yes"/>
    <s v="No"/>
    <m/>
    <x v="1"/>
    <x v="2"/>
    <x v="2"/>
    <n v="13"/>
    <s v="Y"/>
    <s v="Y"/>
    <s v="N"/>
    <s v="Y"/>
    <s v="Y"/>
    <s v="Y"/>
    <s v="Y"/>
    <s v="Y"/>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9285714285714286"/>
    <s v="76% to 100%"/>
    <s v="Yes"/>
    <m/>
    <m/>
    <m/>
    <n v="2"/>
    <n v="1"/>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Listening and participating to be better at parenting"/>
    <m/>
    <s v="LefaleFiloi"/>
    <s v="LiainaMiriane41184Female"/>
    <n v="1"/>
    <n v="0"/>
    <n v="1"/>
    <n v="0"/>
    <n v="1"/>
  </r>
  <r>
    <s v="1819-2078"/>
    <s v="Register IYP-AKL-MTH-SW0897.xlsx"/>
    <s v="Suemai"/>
    <s v="George"/>
    <s v="Samoan"/>
    <m/>
    <m/>
    <s v="Pacific"/>
    <d v="2014-06-28T00:00:00"/>
    <n v="4.5643835616438357"/>
    <s v="Male"/>
    <s v="Self referral"/>
    <m/>
    <s v="None"/>
    <m/>
    <m/>
    <n v="2"/>
    <s v="No"/>
    <m/>
    <m/>
    <s v="Suemai"/>
    <s v="Faleao Faasua"/>
    <s v="Primary Caregiver: other"/>
    <s v="14 Fisher Cres Otara"/>
    <m/>
    <s v="021504248"/>
    <s v="Samoan"/>
    <m/>
    <m/>
    <s v="Pacific"/>
    <s v="Yes"/>
    <s v="Yes"/>
    <m/>
    <m/>
    <m/>
    <m/>
    <m/>
    <n v="52"/>
    <s v="&lt;55"/>
    <n v="52"/>
    <s v="&lt;55"/>
    <n v="46"/>
    <s v="&lt;55"/>
    <n v="52"/>
    <s v="&lt;55"/>
    <n v="27"/>
    <s v="21+"/>
    <n v="36"/>
    <s v="21+"/>
    <s v="No"/>
    <s v="No"/>
    <m/>
    <x v="1"/>
    <x v="1"/>
    <x v="2"/>
    <n v="13"/>
    <s v="Y"/>
    <s v="Y"/>
    <s v="Y"/>
    <s v="Y"/>
    <s v="Y"/>
    <s v="Y"/>
    <s v="N"/>
    <s v="Y"/>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9285714285714286"/>
    <s v="76% to 100%"/>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Relating to what is being said"/>
    <m/>
    <s v="SuemaiFaleao Faasua"/>
    <s v="SuemaiGeorge41818Male"/>
    <n v="4"/>
    <n v="0"/>
    <n v="1"/>
    <n v="0"/>
    <n v="1"/>
  </r>
  <r>
    <s v="1819-2079"/>
    <s v="Register IYP-AKL-MTH-SW0897.xlsx"/>
    <s v="Suemai"/>
    <s v="George"/>
    <s v="Samoan"/>
    <m/>
    <m/>
    <s v="Pacific"/>
    <d v="2014-06-28T00:00:00"/>
    <n v="4.5643835616438357"/>
    <s v="Male"/>
    <s v="Self referral"/>
    <m/>
    <s v="None"/>
    <m/>
    <m/>
    <n v="2"/>
    <s v="No"/>
    <m/>
    <m/>
    <s v="Suemai"/>
    <s v="Autasia"/>
    <s v="Parent"/>
    <s v="14 Fisher Cres, Otara"/>
    <m/>
    <s v="021504248"/>
    <s v="Samoan"/>
    <m/>
    <m/>
    <s v="Pacific"/>
    <s v="Yes"/>
    <s v="Yes"/>
    <m/>
    <m/>
    <m/>
    <m/>
    <m/>
    <n v="69"/>
    <s v="Clinical Range"/>
    <n v="49"/>
    <s v="&lt;55"/>
    <n v="59"/>
    <s v="Still of Concern"/>
    <n v="49"/>
    <s v="&lt;55"/>
    <n v="20"/>
    <s v="Still of Concern"/>
    <n v="28"/>
    <s v="21+"/>
    <s v="Yes"/>
    <s v="No"/>
    <m/>
    <x v="1"/>
    <x v="1"/>
    <x v="2"/>
    <n v="14"/>
    <s v="Y"/>
    <s v="Y"/>
    <s v="Y"/>
    <s v="Y"/>
    <s v="Y"/>
    <s v="Y"/>
    <s v="Y"/>
    <s v="Y"/>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1"/>
    <s v="76% to 100%"/>
    <s v="Yes"/>
    <m/>
    <m/>
    <m/>
    <n v="10"/>
    <n v="1"/>
    <n v="0"/>
    <n v="1"/>
    <n v="6"/>
    <n v="6"/>
    <n v="6"/>
    <n v="7"/>
    <n v="7"/>
    <n v="7"/>
    <n v="7"/>
    <n v="7"/>
    <n v="7"/>
    <n v="7"/>
    <n v="6"/>
    <n v="6"/>
    <n v="6"/>
    <n v="7"/>
    <n v="7"/>
    <n v="7"/>
    <n v="7"/>
    <n v="7"/>
    <n v="7"/>
    <n v="6"/>
    <n v="6"/>
    <n v="6"/>
    <n v="7"/>
    <n v="7"/>
    <n v="7"/>
    <n v="7"/>
    <n v="7"/>
    <n v="7"/>
    <n v="7"/>
    <n v="7"/>
    <n v="7"/>
    <n v="7"/>
    <n v="7"/>
    <n v="7"/>
    <n v="7"/>
    <m/>
    <m/>
    <n v="7"/>
    <n v="7"/>
    <n v="7"/>
    <m/>
    <m/>
    <m/>
    <m/>
    <m/>
    <m/>
    <m/>
    <s v="Very supportive"/>
    <s v="Very interested"/>
    <s v="No"/>
    <s v="Very likely"/>
    <m/>
    <s v="No"/>
    <s v="Coming together as a group to talk about our children and how we can be better"/>
    <m/>
    <s v="SuemaiAutasia"/>
    <s v="SuemaiGeorge41818Male"/>
    <n v="4"/>
    <n v="0"/>
    <n v="1"/>
    <n v="0"/>
    <n v="1"/>
  </r>
  <r>
    <s v="1819-2080"/>
    <s v="Register IYP-AKL-MTH-SW0897.xlsx"/>
    <s v="Suemai"/>
    <s v="George"/>
    <s v="Samoan"/>
    <m/>
    <m/>
    <s v="Pacific"/>
    <d v="2014-06-28T00:00:00"/>
    <n v="4.5643835616438357"/>
    <s v="Male"/>
    <s v="Self referral"/>
    <m/>
    <s v="None"/>
    <m/>
    <m/>
    <n v="2"/>
    <s v="No"/>
    <m/>
    <m/>
    <s v="Suemai"/>
    <s v="Manu"/>
    <s v="Parent"/>
    <s v="14 Fisher Cres, Otara"/>
    <m/>
    <s v="021504248"/>
    <s v="Samoan"/>
    <m/>
    <m/>
    <s v="Pacific"/>
    <s v="Yes"/>
    <s v="Yes"/>
    <m/>
    <m/>
    <m/>
    <m/>
    <m/>
    <n v="70"/>
    <s v="Clinical Range"/>
    <n v="65"/>
    <s v="Clinical Range"/>
    <n v="58"/>
    <s v="Still of Concern"/>
    <n v="59"/>
    <s v="Still of Concern"/>
    <n v="27"/>
    <s v="21+"/>
    <n v="30"/>
    <s v="21+"/>
    <s v="Yes"/>
    <s v="No"/>
    <m/>
    <x v="1"/>
    <x v="2"/>
    <x v="2"/>
    <n v="13"/>
    <s v="Y"/>
    <s v="Y"/>
    <s v="Y"/>
    <s v="Y"/>
    <s v="Y"/>
    <s v="Y"/>
    <s v="N"/>
    <s v="Y"/>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9285714285714286"/>
    <s v="76% to 100%"/>
    <s v="Yes"/>
    <m/>
    <m/>
    <m/>
    <n v="10"/>
    <n v="1"/>
    <n v="0"/>
    <n v="1"/>
    <n v="6"/>
    <n v="6"/>
    <n v="6"/>
    <n v="6"/>
    <n v="6"/>
    <n v="7"/>
    <n v="7"/>
    <n v="7"/>
    <n v="7"/>
    <n v="7"/>
    <n v="6"/>
    <n v="6"/>
    <n v="6"/>
    <n v="6"/>
    <n v="6"/>
    <n v="7"/>
    <n v="7"/>
    <n v="7"/>
    <n v="7"/>
    <n v="6"/>
    <n v="6"/>
    <n v="6"/>
    <n v="6"/>
    <n v="6"/>
    <n v="7"/>
    <n v="7"/>
    <n v="7"/>
    <n v="7"/>
    <n v="7"/>
    <n v="7"/>
    <n v="7"/>
    <n v="7"/>
    <n v="7"/>
    <n v="7"/>
    <n v="7"/>
    <m/>
    <m/>
    <n v="7"/>
    <n v="7"/>
    <n v="7"/>
    <m/>
    <m/>
    <m/>
    <m/>
    <m/>
    <m/>
    <m/>
    <s v="Very supportive"/>
    <s v="Very interested"/>
    <s v="No"/>
    <s v="Very likely"/>
    <m/>
    <s v="No"/>
    <s v="Helping eachother to understand "/>
    <m/>
    <s v="SuemaiManu"/>
    <s v="SuemaiGeorge41818Male"/>
    <n v="4"/>
    <n v="0"/>
    <n v="1"/>
    <n v="0"/>
    <n v="1"/>
  </r>
  <r>
    <s v="1819-2081"/>
    <s v="Register IYP-AKL-MTH-SW0897.xlsx"/>
    <s v="Suemai"/>
    <s v="George"/>
    <s v="Samoan"/>
    <m/>
    <m/>
    <s v="Pacific"/>
    <d v="2014-06-28T00:00:00"/>
    <n v="4.5643835616438357"/>
    <s v="Male"/>
    <s v="Self referral"/>
    <m/>
    <s v="None"/>
    <m/>
    <m/>
    <n v="2"/>
    <s v="No"/>
    <m/>
    <m/>
    <s v="Suemai"/>
    <s v="Tinifoloa Ala"/>
    <s v="Primary Caregiver: other"/>
    <s v="14 Fisher Cres, Otara"/>
    <m/>
    <s v="021504248"/>
    <s v="Samoan"/>
    <m/>
    <m/>
    <s v="Pacific"/>
    <s v="Yes"/>
    <s v="Yes"/>
    <m/>
    <m/>
    <m/>
    <m/>
    <m/>
    <n v="65"/>
    <s v="Clinical Range"/>
    <n v="59"/>
    <s v="Still of Concern"/>
    <n v="57"/>
    <s v="Still of Concern"/>
    <n v="43"/>
    <s v="&lt;55"/>
    <n v="31"/>
    <s v="21+"/>
    <n v="36"/>
    <s v="21+"/>
    <s v="Yes"/>
    <s v="No"/>
    <m/>
    <x v="1"/>
    <x v="2"/>
    <x v="2"/>
    <n v="12"/>
    <s v="Y"/>
    <s v="Y"/>
    <s v="N"/>
    <s v="Y"/>
    <s v="Y"/>
    <s v="Y"/>
    <s v="N"/>
    <s v="Y"/>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8571428571428571"/>
    <s v="76% to 100%"/>
    <s v="Yes"/>
    <m/>
    <m/>
    <m/>
    <n v="10"/>
    <n v="1"/>
    <n v="0"/>
    <n v="1"/>
    <n v="6"/>
    <n v="6"/>
    <n v="6"/>
    <n v="6"/>
    <n v="6"/>
    <n v="6"/>
    <n v="7"/>
    <n v="7"/>
    <n v="7"/>
    <n v="7"/>
    <n v="6"/>
    <n v="6"/>
    <n v="6"/>
    <n v="6"/>
    <n v="7"/>
    <n v="7"/>
    <n v="7"/>
    <n v="7"/>
    <n v="7"/>
    <n v="6"/>
    <n v="6"/>
    <n v="6"/>
    <n v="7"/>
    <n v="7"/>
    <n v="7"/>
    <n v="7"/>
    <n v="7"/>
    <n v="7"/>
    <n v="7"/>
    <n v="7"/>
    <n v="7"/>
    <n v="7"/>
    <n v="7"/>
    <n v="7"/>
    <n v="7"/>
    <m/>
    <m/>
    <n v="7"/>
    <n v="7"/>
    <n v="7"/>
    <m/>
    <m/>
    <m/>
    <m/>
    <m/>
    <m/>
    <m/>
    <s v="Very supportive"/>
    <s v="Very interested"/>
    <s v="No"/>
    <s v="Very likely"/>
    <m/>
    <s v="No"/>
    <s v="Sharing eachothers stories - ways of parenting "/>
    <m/>
    <s v="SuemaiTinifoloa Ala"/>
    <s v="SuemaiGeorge41818Male"/>
    <n v="4"/>
    <n v="0"/>
    <n v="1"/>
    <n v="0"/>
    <n v="1"/>
  </r>
  <r>
    <s v="1819-2082"/>
    <s v="Register IYP-AKL-MTH-SW0897.xlsx"/>
    <s v="Futi"/>
    <s v="Enya"/>
    <s v="Samoan"/>
    <m/>
    <m/>
    <s v="Pacific"/>
    <d v="2013-01-31T00:00:00"/>
    <n v="5.9698630136986299"/>
    <s v="Female"/>
    <s v="Self referral"/>
    <m/>
    <s v="Finlayson Primary School"/>
    <m/>
    <m/>
    <n v="1"/>
    <s v="No"/>
    <m/>
    <m/>
    <s v="Leilua"/>
    <s v="Tilia"/>
    <s v="Primary Caregiver: other"/>
    <s v="4 Hokoroa Place, Manurewa"/>
    <m/>
    <m/>
    <s v="Samoan"/>
    <m/>
    <m/>
    <s v="Pacific"/>
    <s v="No"/>
    <s v="No"/>
    <m/>
    <m/>
    <m/>
    <m/>
    <m/>
    <n v="54"/>
    <s v="&lt;55"/>
    <n v="60"/>
    <s v="Clinical Range"/>
    <n v="58"/>
    <s v="Still of Concern"/>
    <n v="46"/>
    <s v="&lt;55"/>
    <n v="29"/>
    <s v="21+"/>
    <n v="35"/>
    <s v="21+"/>
    <s v="Yes"/>
    <s v="No"/>
    <m/>
    <x v="2"/>
    <x v="2"/>
    <x v="2"/>
    <n v="14"/>
    <s v="Y"/>
    <s v="Y"/>
    <s v="Y"/>
    <s v="Y"/>
    <s v="Y"/>
    <s v="Y"/>
    <s v="Y"/>
    <s v="Y"/>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1"/>
    <s v="76% to 100%"/>
    <s v="Yes"/>
    <m/>
    <m/>
    <m/>
    <n v="9"/>
    <n v="1"/>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Gaining ideas to be better parents"/>
    <m/>
    <s v="LeiluaTilia"/>
    <s v="FutiEnya41305Female"/>
    <n v="2"/>
    <n v="0"/>
    <n v="1"/>
    <n v="0"/>
    <n v="1"/>
  </r>
  <r>
    <s v="1819-2083"/>
    <s v="Register IYP-AKL-MTH-SW0897.xlsx"/>
    <s v="Futi"/>
    <s v="Enya"/>
    <s v="Samoan"/>
    <m/>
    <m/>
    <s v="Pacific"/>
    <d v="2013-01-31T00:00:00"/>
    <n v="5.9698630136986299"/>
    <s v="Female"/>
    <s v="Self referral"/>
    <m/>
    <s v="Finlayson Primary School"/>
    <m/>
    <m/>
    <n v="1"/>
    <s v="No"/>
    <m/>
    <m/>
    <s v="Leilua"/>
    <s v="Pose"/>
    <s v="Primary Caregiver: other"/>
    <s v="4 Hokoroa Place, Manurewa"/>
    <m/>
    <m/>
    <s v="Samoan"/>
    <m/>
    <m/>
    <s v="Pacific"/>
    <s v="No"/>
    <s v="No"/>
    <m/>
    <m/>
    <m/>
    <m/>
    <m/>
    <n v="49"/>
    <s v="&lt;55"/>
    <n v="49"/>
    <s v="&lt;55"/>
    <n v="46"/>
    <s v="&lt;55"/>
    <n v="43"/>
    <s v="&lt;55"/>
    <n v="27"/>
    <s v="21+"/>
    <n v="34"/>
    <s v="21+"/>
    <s v="No"/>
    <s v="No"/>
    <m/>
    <x v="1"/>
    <x v="2"/>
    <x v="2"/>
    <n v="13"/>
    <s v="Y"/>
    <s v="Y"/>
    <s v="Y"/>
    <s v="N"/>
    <s v="Y"/>
    <s v="Y"/>
    <s v="Y"/>
    <s v="Y"/>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9285714285714286"/>
    <s v="76% to 100%"/>
    <s v="Yes"/>
    <m/>
    <m/>
    <m/>
    <n v="9"/>
    <n v="0"/>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Hearing how others use the ideas at home"/>
    <m/>
    <s v="LeiluaPose"/>
    <s v="FutiEnya41305Female"/>
    <n v="2"/>
    <n v="0"/>
    <n v="1"/>
    <n v="0"/>
    <n v="1"/>
  </r>
  <r>
    <s v="1819-2084"/>
    <s v="Register IYP-AKL-MTH-SW0897.xlsx"/>
    <s v="Futi"/>
    <s v="Ezra"/>
    <s v="Samoan"/>
    <m/>
    <m/>
    <s v="Pacific"/>
    <d v="2011-02-24T00:00:00"/>
    <n v="7.9068493150684933"/>
    <s v="Male"/>
    <s v="Self referral"/>
    <m/>
    <s v="Finlayson Primary School"/>
    <m/>
    <m/>
    <n v="1"/>
    <s v="No"/>
    <m/>
    <m/>
    <s v="Leilua"/>
    <s v="Fiaola Filiga"/>
    <s v="Primary Caregiver: other"/>
    <s v="4 Hokoroa Place, Manurewa"/>
    <m/>
    <m/>
    <s v="Samoan"/>
    <m/>
    <m/>
    <s v="Pacific"/>
    <s v="No"/>
    <s v="No"/>
    <m/>
    <m/>
    <m/>
    <m/>
    <m/>
    <n v="65"/>
    <s v="Clinical Range"/>
    <n v="47"/>
    <s v="&lt;55"/>
    <n v="59"/>
    <s v="Still of Concern"/>
    <n v="45"/>
    <s v="&lt;55"/>
    <n v="27"/>
    <s v="21+"/>
    <n v="36"/>
    <s v="21+"/>
    <s v="Yes"/>
    <s v="No"/>
    <m/>
    <x v="1"/>
    <x v="2"/>
    <x v="2"/>
    <n v="13"/>
    <s v="Y"/>
    <s v="Y"/>
    <s v="Y"/>
    <s v="Y"/>
    <s v="Y"/>
    <s v="Y"/>
    <s v="Y"/>
    <s v="N"/>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9285714285714286"/>
    <s v="76% to 100%"/>
    <s v="Yes"/>
    <m/>
    <m/>
    <m/>
    <n v="9"/>
    <n v="1"/>
    <n v="0"/>
    <n v="1"/>
    <n v="6"/>
    <n v="6"/>
    <n v="7"/>
    <n v="7"/>
    <n v="7"/>
    <n v="7"/>
    <n v="7"/>
    <n v="7"/>
    <n v="7"/>
    <n v="7"/>
    <n v="7"/>
    <n v="6"/>
    <n v="6"/>
    <n v="7"/>
    <n v="7"/>
    <n v="7"/>
    <n v="7"/>
    <n v="7"/>
    <n v="7"/>
    <n v="7"/>
    <n v="7"/>
    <n v="7"/>
    <n v="6"/>
    <n v="6"/>
    <n v="6"/>
    <n v="6"/>
    <n v="7"/>
    <n v="7"/>
    <n v="7"/>
    <n v="7"/>
    <n v="7"/>
    <n v="7"/>
    <n v="7"/>
    <n v="7"/>
    <n v="7"/>
    <m/>
    <m/>
    <n v="7"/>
    <n v="7"/>
    <n v="7"/>
    <m/>
    <m/>
    <m/>
    <m/>
    <m/>
    <m/>
    <m/>
    <s v="Very supportive"/>
    <s v="Very interested"/>
    <s v="No"/>
    <s v="Very likely"/>
    <m/>
    <s v="No"/>
    <s v="Coming together and sharing our successes and downfalls"/>
    <m/>
    <s v="LeiluaFiaola Filiga"/>
    <s v="FutiEzra40598Male"/>
    <n v="2"/>
    <n v="0"/>
    <n v="1"/>
    <n v="0"/>
    <n v="1"/>
  </r>
  <r>
    <s v="1819-2085"/>
    <s v="Register IYP-AKL-MTH-SW0897.xlsx"/>
    <s v="Futi"/>
    <s v="Ezra"/>
    <s v="Samoan"/>
    <m/>
    <m/>
    <s v="Pacific"/>
    <d v="2011-02-24T00:00:00"/>
    <n v="7.9068493150684933"/>
    <s v="Male"/>
    <s v="Self referral"/>
    <m/>
    <s v="Finlayson Primary School"/>
    <m/>
    <m/>
    <n v="1"/>
    <s v="No"/>
    <m/>
    <m/>
    <s v="Leilua"/>
    <s v="Jonnie"/>
    <s v="Primary Caregiver: other"/>
    <s v="4 Hokoroa Place, Manurewa"/>
    <m/>
    <m/>
    <s v="Samoan"/>
    <m/>
    <m/>
    <s v="Pacific"/>
    <s v="No"/>
    <s v="No"/>
    <m/>
    <m/>
    <m/>
    <m/>
    <m/>
    <n v="78"/>
    <s v="Clinical Range"/>
    <n v="80"/>
    <s v="Clinical Range"/>
    <n v="59"/>
    <s v="Still of Concern"/>
    <n v="55"/>
    <s v="Still of Concern"/>
    <n v="12"/>
    <s v="Clinical Range"/>
    <n v="22"/>
    <s v="21+"/>
    <s v="Yes"/>
    <s v="No"/>
    <m/>
    <x v="1"/>
    <x v="2"/>
    <x v="2"/>
    <n v="13"/>
    <s v="Y"/>
    <s v="Y"/>
    <s v="Y"/>
    <s v="Y"/>
    <s v="Y"/>
    <s v="Y"/>
    <s v="Y"/>
    <s v="N"/>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9285714285714286"/>
    <s v="76% to 100%"/>
    <s v="Yes"/>
    <m/>
    <m/>
    <m/>
    <n v="9"/>
    <n v="1"/>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Encouragement to try so we can be better for our children"/>
    <m/>
    <s v="LeiluaJonnie"/>
    <s v="FutiEzra40598Male"/>
    <n v="2"/>
    <n v="0"/>
    <n v="1"/>
    <n v="0"/>
    <n v="1"/>
  </r>
  <r>
    <s v="1819-2086"/>
    <s v="Register IYP-AKL-MTH-SW0897.xlsx"/>
    <s v="Sanerivi"/>
    <s v="Luisapeta"/>
    <s v="Samoan"/>
    <m/>
    <m/>
    <s v="Pacific"/>
    <d v="2010-09-14T00:00:00"/>
    <n v="8.3534246575342461"/>
    <s v="Female"/>
    <s v="Self referral"/>
    <m/>
    <s v="Redhill Primary School"/>
    <m/>
    <m/>
    <n v="3"/>
    <s v="No"/>
    <m/>
    <m/>
    <s v="Matua-Kuresa"/>
    <s v="Lafulafu"/>
    <s v="Parent"/>
    <s v="152 Dominion Road, Papakura"/>
    <m/>
    <s v="02102533689"/>
    <s v="Samoan"/>
    <m/>
    <m/>
    <s v="Pacific"/>
    <s v="No"/>
    <s v="No"/>
    <m/>
    <m/>
    <m/>
    <m/>
    <m/>
    <n v="52"/>
    <s v="&lt;55"/>
    <n v="46"/>
    <s v="&lt;55"/>
    <m/>
    <s v="BLANK"/>
    <m/>
    <s v="BLANK"/>
    <n v="22"/>
    <s v="21+"/>
    <m/>
    <s v="BLANK"/>
    <s v="No"/>
    <s v="No"/>
    <m/>
    <x v="0"/>
    <x v="0"/>
    <x v="0"/>
    <n v="10"/>
    <s v="Y"/>
    <s v="Y"/>
    <s v="Y"/>
    <s v="N"/>
    <s v="Y"/>
    <s v="Y"/>
    <s v="Y"/>
    <s v="N"/>
    <s v="N"/>
    <s v="Y"/>
    <s v="Y"/>
    <s v="N"/>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7142857142857143"/>
    <s v="51% to 75%"/>
    <s v="No"/>
    <m/>
    <m/>
    <m/>
    <n v="9"/>
    <n v="0"/>
    <n v="0"/>
    <n v="0"/>
    <m/>
    <m/>
    <m/>
    <m/>
    <m/>
    <m/>
    <m/>
    <m/>
    <m/>
    <m/>
    <m/>
    <m/>
    <m/>
    <m/>
    <m/>
    <m/>
    <m/>
    <m/>
    <m/>
    <m/>
    <m/>
    <m/>
    <m/>
    <m/>
    <m/>
    <m/>
    <m/>
    <m/>
    <m/>
    <m/>
    <m/>
    <m/>
    <m/>
    <m/>
    <m/>
    <m/>
    <m/>
    <m/>
    <m/>
    <m/>
    <m/>
    <m/>
    <m/>
    <m/>
    <m/>
    <m/>
    <m/>
    <m/>
    <m/>
    <m/>
    <m/>
    <m/>
    <m/>
    <m/>
    <m/>
    <s v="Matua-KuresaLafulafu"/>
    <s v="SaneriviLuisapeta40435Female"/>
    <n v="1"/>
    <n v="0"/>
    <n v="1"/>
    <n v="0"/>
    <n v="1"/>
  </r>
  <r>
    <s v="1819-2087"/>
    <s v="Register IYP-AKL-MTH-SW0897.xlsx"/>
    <s v="Scanlan"/>
    <s v="Isaia"/>
    <s v="Samoan"/>
    <m/>
    <m/>
    <s v="Pacific"/>
    <d v="2016-03-17T00:00:00"/>
    <n v="2.8438356164383563"/>
    <s v="Male"/>
    <s v="Self referral"/>
    <m/>
    <s v="None"/>
    <m/>
    <m/>
    <n v="4"/>
    <s v="No"/>
    <m/>
    <m/>
    <s v="Scanlan"/>
    <s v="Paulo"/>
    <s v="Parent"/>
    <s v="87 Cargill St, Papakura"/>
    <m/>
    <s v="0210781050"/>
    <s v="Samoan"/>
    <m/>
    <m/>
    <s v="Pacific"/>
    <s v="No"/>
    <s v="No"/>
    <m/>
    <m/>
    <m/>
    <m/>
    <m/>
    <n v="67"/>
    <s v="Clinical Range"/>
    <n v="76"/>
    <s v="Clinical Range"/>
    <m/>
    <s v="BLANK"/>
    <m/>
    <s v="BLANK"/>
    <n v="37"/>
    <s v="21+"/>
    <m/>
    <s v="BLANK"/>
    <s v="Yes"/>
    <s v="No"/>
    <m/>
    <x v="0"/>
    <x v="0"/>
    <x v="0"/>
    <n v="7"/>
    <s v="Y"/>
    <s v="Y"/>
    <s v="Y"/>
    <s v="Y"/>
    <s v="N"/>
    <s v="N"/>
    <s v="Y"/>
    <s v="Y"/>
    <s v="Y"/>
    <s v="N"/>
    <s v="N"/>
    <s v="N"/>
    <s v="N"/>
    <s v="N"/>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5"/>
    <m/>
    <s v="No"/>
    <m/>
    <m/>
    <m/>
    <n v="9"/>
    <n v="1"/>
    <n v="0"/>
    <n v="0"/>
    <m/>
    <m/>
    <m/>
    <m/>
    <m/>
    <m/>
    <m/>
    <m/>
    <m/>
    <m/>
    <m/>
    <m/>
    <m/>
    <m/>
    <m/>
    <m/>
    <m/>
    <m/>
    <m/>
    <m/>
    <m/>
    <m/>
    <m/>
    <m/>
    <m/>
    <m/>
    <m/>
    <m/>
    <m/>
    <m/>
    <m/>
    <m/>
    <m/>
    <m/>
    <m/>
    <m/>
    <m/>
    <m/>
    <m/>
    <m/>
    <m/>
    <m/>
    <m/>
    <m/>
    <m/>
    <m/>
    <m/>
    <m/>
    <m/>
    <m/>
    <m/>
    <m/>
    <m/>
    <m/>
    <m/>
    <s v="ScanlanPaulo"/>
    <s v="ScanlanIsaia42446Male"/>
    <n v="2"/>
    <n v="0"/>
    <n v="1"/>
    <n v="0"/>
    <n v="1"/>
  </r>
  <r>
    <s v="1819-2088"/>
    <s v="Register IYP-AKL-MTH-SW0897.xlsx"/>
    <s v="Scanlan"/>
    <s v="Isaia"/>
    <s v="Samoan"/>
    <m/>
    <m/>
    <s v="Pacific"/>
    <d v="2016-03-17T00:00:00"/>
    <n v="2.8438356164383563"/>
    <s v="Male"/>
    <s v="Self referral"/>
    <m/>
    <s v="None"/>
    <m/>
    <m/>
    <n v="4"/>
    <s v="No"/>
    <m/>
    <m/>
    <s v="Scanlan"/>
    <s v="Evelini"/>
    <s v="Parent"/>
    <s v="87 Cargill St, Papakura"/>
    <m/>
    <s v="0210781050"/>
    <s v="Samoan"/>
    <m/>
    <m/>
    <s v="Pacific"/>
    <s v="No"/>
    <s v="No"/>
    <m/>
    <m/>
    <m/>
    <m/>
    <m/>
    <n v="74"/>
    <s v="Clinical Range"/>
    <n v="47"/>
    <s v="&lt;55"/>
    <m/>
    <s v="BLANK"/>
    <m/>
    <s v="BLANK"/>
    <n v="20"/>
    <s v="Still of Concern"/>
    <m/>
    <s v="BLANK"/>
    <s v="Yes"/>
    <s v="No"/>
    <m/>
    <x v="0"/>
    <x v="0"/>
    <x v="0"/>
    <n v="7"/>
    <s v="Y"/>
    <s v="Y"/>
    <s v="Y"/>
    <s v="Y"/>
    <s v="N"/>
    <s v="N"/>
    <s v="Y"/>
    <s v="Y"/>
    <s v="Y"/>
    <s v="N"/>
    <s v="N"/>
    <s v="N"/>
    <s v="N"/>
    <s v="N"/>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5"/>
    <m/>
    <s v="No"/>
    <m/>
    <m/>
    <m/>
    <n v="9"/>
    <n v="1"/>
    <n v="0"/>
    <n v="0"/>
    <m/>
    <m/>
    <m/>
    <m/>
    <m/>
    <m/>
    <m/>
    <m/>
    <m/>
    <m/>
    <m/>
    <m/>
    <m/>
    <m/>
    <m/>
    <m/>
    <m/>
    <m/>
    <m/>
    <m/>
    <m/>
    <m/>
    <m/>
    <m/>
    <m/>
    <m/>
    <m/>
    <m/>
    <m/>
    <m/>
    <m/>
    <m/>
    <m/>
    <m/>
    <m/>
    <m/>
    <m/>
    <m/>
    <m/>
    <m/>
    <m/>
    <m/>
    <m/>
    <m/>
    <m/>
    <m/>
    <m/>
    <m/>
    <m/>
    <m/>
    <m/>
    <m/>
    <m/>
    <m/>
    <m/>
    <s v="ScanlanEvelini"/>
    <s v="ScanlanIsaia42446Male"/>
    <n v="2"/>
    <n v="0"/>
    <n v="1"/>
    <n v="0"/>
    <n v="1"/>
  </r>
  <r>
    <s v="1819-2089"/>
    <s v="Register IYP-AKL-MTH-SW0897.xlsx"/>
    <s v="Ahmed"/>
    <s v="Khdijah"/>
    <m/>
    <m/>
    <m/>
    <s v=""/>
    <d v="2013-03-16T00:00:00"/>
    <n v="5.8493150684931505"/>
    <s v="Female"/>
    <s v="Self referral"/>
    <m/>
    <s v="Owairaka Primary School"/>
    <m/>
    <m/>
    <m/>
    <m/>
    <m/>
    <m/>
    <s v="Ahmed"/>
    <s v="Edrees"/>
    <s v="Parent"/>
    <s v="59 Kupe Street, Oraki"/>
    <s v="02108198676"/>
    <m/>
    <m/>
    <m/>
    <m/>
    <s v=""/>
    <m/>
    <m/>
    <m/>
    <m/>
    <m/>
    <m/>
    <m/>
    <n v="60"/>
    <s v="Clinical Range"/>
    <n v="59"/>
    <s v="Still of Concern"/>
    <n v="50"/>
    <s v="&lt;55"/>
    <n v="45"/>
    <s v="&lt;55"/>
    <n v="22"/>
    <s v="21+"/>
    <n v="30"/>
    <s v="21+"/>
    <s v="Yes"/>
    <s v="No"/>
    <m/>
    <x v="1"/>
    <x v="2"/>
    <x v="2"/>
    <n v="14"/>
    <s v="Y"/>
    <s v="Y"/>
    <s v="Y"/>
    <s v="Y"/>
    <s v="Y"/>
    <s v="Y"/>
    <s v="Y"/>
    <s v="Y"/>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1"/>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Encouragement and sharing , understanding my children better"/>
    <m/>
    <s v="AhmedEdrees"/>
    <s v="AhmedKhdijah41349Female"/>
    <n v="1"/>
    <n v="0"/>
    <n v="0"/>
    <n v="0"/>
    <n v="0"/>
  </r>
  <r>
    <s v="1819-2090"/>
    <s v="Register IYP-AKL-MTH-SW0898.xlsx"/>
    <s v="Arona Epati"/>
    <s v="Walter"/>
    <s v="Samoan"/>
    <m/>
    <m/>
    <s v="Pacific"/>
    <d v="2012-07-11T00:00:00"/>
    <n v="6.6109589041095891"/>
    <s v="Male"/>
    <s v="Self referral"/>
    <m/>
    <s v="Finlayson Primary School"/>
    <m/>
    <m/>
    <n v="2"/>
    <s v="No"/>
    <m/>
    <m/>
    <s v="Kaisala"/>
    <s v="Paulina"/>
    <s v="Primary Caregiver: family and whānau"/>
    <s v="2/10 Kennington Drive, Clendon"/>
    <m/>
    <s v="02102670842"/>
    <s v="Samoan"/>
    <m/>
    <m/>
    <s v="Pacific"/>
    <s v="No"/>
    <s v="No"/>
    <m/>
    <m/>
    <m/>
    <m/>
    <m/>
    <n v="62"/>
    <s v="Clinical Range"/>
    <n v="67"/>
    <s v="Clinical Range"/>
    <n v="56"/>
    <s v="Still of Concern"/>
    <n v="58"/>
    <s v="Still of Concern"/>
    <n v="15"/>
    <s v="Clinical Range"/>
    <n v="18"/>
    <s v="Still of Concern"/>
    <s v="Yes"/>
    <s v="No"/>
    <m/>
    <x v="1"/>
    <x v="2"/>
    <x v="2"/>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s v="Coming together and sharing your experience"/>
    <m/>
    <s v="KaisalaPaulina"/>
    <s v="Arona EpatiWalter41101Male"/>
    <n v="3"/>
    <n v="0"/>
    <n v="1"/>
    <n v="0"/>
    <n v="1"/>
  </r>
  <r>
    <s v="1819-2091"/>
    <s v="Register IYP-AKL-MTH-SW0898.xlsx"/>
    <s v="Arona Epati"/>
    <s v="Walter"/>
    <s v="Samoan"/>
    <m/>
    <m/>
    <s v="Pacific"/>
    <d v="2012-07-11T00:00:00"/>
    <n v="6.6109589041095891"/>
    <s v="Male"/>
    <s v="Self referral"/>
    <m/>
    <s v="Finlayson Primary School"/>
    <m/>
    <m/>
    <n v="2"/>
    <s v="No"/>
    <m/>
    <m/>
    <s v="Savaiinaea"/>
    <s v="Liuaina"/>
    <s v="Primary Caregiver: family and whānau"/>
    <s v="7 Kennington Drive, Clendon"/>
    <s v="092665982"/>
    <m/>
    <s v="Samoan"/>
    <m/>
    <m/>
    <s v="Pacific"/>
    <s v="No"/>
    <s v="No"/>
    <m/>
    <m/>
    <m/>
    <m/>
    <m/>
    <n v="63"/>
    <s v="Clinical Range"/>
    <n v="64"/>
    <s v="Clinical Range"/>
    <n v="55"/>
    <s v="Still of Concern"/>
    <n v="59"/>
    <s v="Still of Concern"/>
    <n v="14"/>
    <s v="Clinical Range"/>
    <n v="20"/>
    <s v="Still of Concern"/>
    <s v="Yes"/>
    <s v="No"/>
    <m/>
    <x v="1"/>
    <x v="2"/>
    <x v="2"/>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s v="Learning different ways of helping our children eg: encouragement and spending time"/>
    <m/>
    <s v="SavaiinaeaLiuaina"/>
    <s v="Arona EpatiWalter41101Male"/>
    <n v="3"/>
    <n v="0"/>
    <n v="1"/>
    <n v="0"/>
    <n v="1"/>
  </r>
  <r>
    <s v="1819-2092"/>
    <s v="Register IYP-AKL-MTH-SW0898.xlsx"/>
    <s v="Arona Epati"/>
    <s v="Walter"/>
    <s v="Samoan"/>
    <m/>
    <m/>
    <s v="Pacific"/>
    <d v="2012-07-11T00:00:00"/>
    <n v="6.6109589041095891"/>
    <s v="Male"/>
    <s v="Self referral"/>
    <m/>
    <s v="Finlayson Primary School"/>
    <m/>
    <m/>
    <n v="2"/>
    <s v="No"/>
    <m/>
    <m/>
    <s v="Ailepata"/>
    <s v="Ake"/>
    <s v="Primary Caregiver: family and whānau"/>
    <s v="31 Burbank Avenue, Clendon"/>
    <s v="092669065"/>
    <m/>
    <s v="Samoan"/>
    <m/>
    <m/>
    <s v="Pacific"/>
    <s v="No"/>
    <s v="No"/>
    <m/>
    <m/>
    <m/>
    <m/>
    <m/>
    <n v="57"/>
    <s v="Still of Concern"/>
    <n v="45"/>
    <s v="&lt;55"/>
    <n v="50"/>
    <s v="&lt;55"/>
    <n v="58"/>
    <s v="Still of Concern"/>
    <n v="20"/>
    <s v="Still of Concern"/>
    <n v="24"/>
    <s v="21+"/>
    <s v="No"/>
    <s v="No"/>
    <m/>
    <x v="1"/>
    <x v="1"/>
    <x v="2"/>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s v="76% to 100%"/>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Learning to be better parents for our children"/>
    <m/>
    <s v="AilepataAke"/>
    <s v="Arona EpatiWalter41101Male"/>
    <n v="3"/>
    <n v="0"/>
    <n v="1"/>
    <n v="0"/>
    <n v="1"/>
  </r>
  <r>
    <s v="1819-2093"/>
    <s v="Register IYP-AKL-MTH-SW0898.xlsx"/>
    <s v="Chambers"/>
    <s v="John"/>
    <s v="Māori"/>
    <s v="New Zealand European"/>
    <m/>
    <s v=""/>
    <d v="2011-11-09T00:00:00"/>
    <n v="7.2821917808219174"/>
    <s v="Male"/>
    <s v="Self referral"/>
    <m/>
    <s v="Papatoetoe North Primary School"/>
    <m/>
    <m/>
    <n v="0"/>
    <s v="No"/>
    <m/>
    <m/>
    <s v="Tau"/>
    <s v="Sueileata"/>
    <s v="Primary Caregiver: family and whānau"/>
    <s v="17 Romney Place, Manurewa"/>
    <s v="092697124"/>
    <s v="0211299042"/>
    <s v="Samoan"/>
    <m/>
    <m/>
    <s v="Pacific"/>
    <s v="No"/>
    <s v="No"/>
    <m/>
    <m/>
    <m/>
    <m/>
    <m/>
    <n v="69"/>
    <s v="Clinical Range"/>
    <n v="64"/>
    <s v="Clinical Range"/>
    <n v="59"/>
    <s v="Still of Concern"/>
    <n v="52"/>
    <s v="&lt;55"/>
    <n v="17"/>
    <s v="Still of Concern"/>
    <n v="25"/>
    <s v="21+"/>
    <s v="Yes"/>
    <s v="No"/>
    <m/>
    <x v="1"/>
    <x v="2"/>
    <x v="2"/>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s v="76% to 100%"/>
    <s v="Yes"/>
    <m/>
    <m/>
    <m/>
    <n v="9"/>
    <n v="1"/>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Listening to others and learning from others"/>
    <m/>
    <s v="TauSueileata"/>
    <s v="ChambersJohn40856Male"/>
    <n v="2"/>
    <n v="1"/>
    <n v="0"/>
    <n v="0"/>
    <n v="1"/>
  </r>
  <r>
    <s v="1819-2094"/>
    <s v="Register IYP-AKL-MTH-SW0898.xlsx"/>
    <s v="Chambers"/>
    <s v="John"/>
    <s v="Māori"/>
    <s v="New Zealand European"/>
    <m/>
    <s v=""/>
    <d v="2011-11-09T00:00:00"/>
    <n v="7.2821917808219174"/>
    <s v="Male"/>
    <s v="Self referral"/>
    <m/>
    <s v="Papatoetoe North Primary School"/>
    <m/>
    <m/>
    <n v="0"/>
    <s v="No"/>
    <m/>
    <m/>
    <s v="Tau"/>
    <s v="Faamasino"/>
    <s v="Primary Caregiver: family and whānau"/>
    <s v="17 Romney Place, Manurewa"/>
    <s v="092697124"/>
    <s v="0211299042"/>
    <s v="Samoan"/>
    <m/>
    <m/>
    <s v="Pacific"/>
    <s v="No"/>
    <s v="No"/>
    <m/>
    <m/>
    <m/>
    <m/>
    <m/>
    <n v="63"/>
    <s v="Clinical Range"/>
    <n v="76"/>
    <s v="Clinical Range"/>
    <n v="57"/>
    <s v="Still of Concern"/>
    <n v="54"/>
    <s v="&lt;55"/>
    <n v="20"/>
    <s v="Still of Concern"/>
    <n v="29"/>
    <s v="21+"/>
    <s v="Yes"/>
    <s v="No"/>
    <m/>
    <x v="1"/>
    <x v="2"/>
    <x v="2"/>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s v="76% to 100%"/>
    <s v="Yes"/>
    <m/>
    <m/>
    <m/>
    <n v="9"/>
    <n v="1"/>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Importance of spending time with our children "/>
    <m/>
    <s v="TauFaamasino"/>
    <s v="ChambersJohn40856Male"/>
    <n v="2"/>
    <n v="1"/>
    <n v="0"/>
    <n v="0"/>
    <n v="1"/>
  </r>
  <r>
    <s v="1819-2095"/>
    <s v="Register IYP-AKL-MTH-SW0898.xlsx"/>
    <s v="Tapusoa"/>
    <s v="Emmanuel"/>
    <s v="Samoan"/>
    <m/>
    <m/>
    <s v="Pacific"/>
    <d v="2014-11-26T00:00:00"/>
    <n v="4.2328767123287667"/>
    <s v="Male"/>
    <s v="Self referral"/>
    <m/>
    <s v="None"/>
    <m/>
    <m/>
    <n v="0"/>
    <s v="No"/>
    <m/>
    <m/>
    <s v="Faauma"/>
    <s v="Iulia"/>
    <s v="Primary Caregiver: family and whānau"/>
    <s v="2/20 De Bloge Place, Clendon"/>
    <m/>
    <s v="0210508564"/>
    <s v="Samoan"/>
    <m/>
    <m/>
    <s v="Pacific"/>
    <s v="No"/>
    <s v="No"/>
    <m/>
    <m/>
    <m/>
    <m/>
    <m/>
    <n v="56"/>
    <s v="Still of Concern"/>
    <n v="46"/>
    <s v="&lt;55"/>
    <n v="50"/>
    <s v="&lt;55"/>
    <n v="46"/>
    <s v="&lt;55"/>
    <n v="21"/>
    <s v="21+"/>
    <n v="30"/>
    <s v="21+"/>
    <s v="No"/>
    <s v="No"/>
    <m/>
    <x v="1"/>
    <x v="1"/>
    <x v="2"/>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s v="76% to 100%"/>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Ways to be better at looking after and raising our children"/>
    <m/>
    <s v="FaaumaIulia"/>
    <s v="TapusoaEmmanuel41969Male"/>
    <n v="2"/>
    <n v="0"/>
    <n v="1"/>
    <n v="0"/>
    <n v="1"/>
  </r>
  <r>
    <s v="1819-2096"/>
    <s v="Register IYP-AKL-MTH-SW0898.xlsx"/>
    <s v="Tapausoa"/>
    <s v="Emmanuel"/>
    <s v="Samoan"/>
    <m/>
    <m/>
    <s v="Pacific"/>
    <d v="2014-11-26T00:00:00"/>
    <n v="4.2328767123287667"/>
    <s v="Male"/>
    <s v="Self referral"/>
    <m/>
    <s v="None"/>
    <m/>
    <m/>
    <n v="0"/>
    <s v="No"/>
    <m/>
    <m/>
    <s v="Matafeo"/>
    <s v="Sunema"/>
    <s v="Primary Caregiver: family and whānau"/>
    <s v="128 Buckland Road, Mangere"/>
    <m/>
    <s v="0224796421"/>
    <s v="Samoan"/>
    <m/>
    <m/>
    <s v="Pacific"/>
    <s v="No"/>
    <s v="No"/>
    <m/>
    <m/>
    <m/>
    <m/>
    <m/>
    <n v="56"/>
    <s v="Still of Concern"/>
    <n v="45"/>
    <s v="&lt;55"/>
    <n v="49"/>
    <s v="&lt;55"/>
    <n v="41"/>
    <s v="&lt;55"/>
    <n v="17"/>
    <s v="Still of Concern"/>
    <n v="22"/>
    <s v="21+"/>
    <s v="No"/>
    <s v="No"/>
    <m/>
    <x v="1"/>
    <x v="2"/>
    <x v="2"/>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s v="76% to 100%"/>
    <s v="Yes"/>
    <m/>
    <m/>
    <m/>
    <n v="9"/>
    <n v="0"/>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m/>
    <m/>
    <s v="MatafeoSunema"/>
    <s v="TapausoaEmmanuel41969Male"/>
    <n v="1"/>
    <n v="0"/>
    <n v="1"/>
    <n v="0"/>
    <n v="1"/>
  </r>
  <r>
    <s v="1819-2097"/>
    <s v="Register IYP-AKL-MTH-SW0898.xlsx"/>
    <s v="Eukaliti"/>
    <s v="Samauga"/>
    <s v="Samoan"/>
    <m/>
    <m/>
    <s v="Pacific"/>
    <d v="2014-07-10T00:00:00"/>
    <n v="4.6136986301369864"/>
    <s v="Male"/>
    <s v="Self referral"/>
    <m/>
    <s v="None"/>
    <m/>
    <m/>
    <n v="0"/>
    <s v="No"/>
    <m/>
    <m/>
    <s v="Ali"/>
    <s v="Veli"/>
    <s v="Primary Caregiver: family and whānau"/>
    <s v="Puriri Road, Manurewa"/>
    <m/>
    <s v="0211020605"/>
    <s v="Samoan"/>
    <m/>
    <m/>
    <s v="Pacific"/>
    <s v="No"/>
    <s v="No"/>
    <m/>
    <m/>
    <m/>
    <m/>
    <m/>
    <n v="52"/>
    <s v="&lt;55"/>
    <n v="49"/>
    <s v="&lt;55"/>
    <n v="49"/>
    <s v="&lt;55"/>
    <n v="54"/>
    <s v="&lt;55"/>
    <n v="21"/>
    <s v="21+"/>
    <n v="24"/>
    <s v="21+"/>
    <s v="No"/>
    <s v="No"/>
    <m/>
    <x v="1"/>
    <x v="1"/>
    <x v="2"/>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s v="76% to 100%"/>
    <s v="Yes"/>
    <m/>
    <m/>
    <m/>
    <n v="0"/>
    <n v="0"/>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m/>
    <m/>
    <s v="AliVeli"/>
    <s v="EukalitiSamauga41830Male"/>
    <n v="2"/>
    <n v="0"/>
    <n v="1"/>
    <n v="0"/>
    <n v="1"/>
  </r>
  <r>
    <s v="1819-2098"/>
    <s v="Register IYP-AKL-MTH-SW0898.xlsx"/>
    <s v="Eukaliti"/>
    <s v="Samauga"/>
    <s v="Samoan"/>
    <m/>
    <m/>
    <s v="Pacific"/>
    <d v="2014-07-10T00:00:00"/>
    <n v="4.6136986301369864"/>
    <s v="Male"/>
    <s v="Self referral"/>
    <m/>
    <s v="None"/>
    <m/>
    <m/>
    <n v="0"/>
    <s v="No"/>
    <m/>
    <m/>
    <s v="Sautia"/>
    <s v="Sula"/>
    <s v="Primary Caregiver: family and whānau"/>
    <s v="41 Sunlang Drive, Manurewa"/>
    <m/>
    <s v="02102642974"/>
    <s v="Samoan"/>
    <m/>
    <m/>
    <s v="Pacific"/>
    <s v="No"/>
    <s v="No"/>
    <m/>
    <m/>
    <m/>
    <m/>
    <m/>
    <n v="54"/>
    <s v="&lt;55"/>
    <n v="58"/>
    <s v="Still of Concern"/>
    <n v="49"/>
    <s v="&lt;55"/>
    <n v="54"/>
    <s v="&lt;55"/>
    <n v="22"/>
    <s v="21+"/>
    <n v="29"/>
    <s v="21+"/>
    <s v="No"/>
    <s v="No"/>
    <m/>
    <x v="1"/>
    <x v="2"/>
    <x v="2"/>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s v="76% to 100%"/>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s v="Knowing there at better ways of looking after our children"/>
    <m/>
    <s v="SautiaSula"/>
    <s v="EukalitiSamauga41830Male"/>
    <n v="2"/>
    <n v="0"/>
    <n v="1"/>
    <n v="0"/>
    <n v="1"/>
  </r>
  <r>
    <s v="1819-2099"/>
    <s v="Register IYP-AKL-MTH-SW0898.xlsx"/>
    <s v="Timo"/>
    <s v="Arahnia"/>
    <s v="Samoan"/>
    <m/>
    <m/>
    <s v="Pacific"/>
    <d v="2011-03-07T00:00:00"/>
    <n v="7.9589041095890414"/>
    <s v="Male"/>
    <s v="Self referral"/>
    <m/>
    <s v="St Mary Mackillop"/>
    <m/>
    <m/>
    <n v="0"/>
    <s v="No"/>
    <m/>
    <m/>
    <s v="Taulia"/>
    <s v="Fou"/>
    <s v="Primary Caregiver: family and whānau"/>
    <s v="45b Maplesden Drive, Clendon"/>
    <m/>
    <s v="02102728443"/>
    <s v="Samoan"/>
    <m/>
    <m/>
    <s v="Pacific"/>
    <s v="No"/>
    <s v="No"/>
    <m/>
    <m/>
    <m/>
    <m/>
    <m/>
    <n v="49"/>
    <s v="&lt;55"/>
    <n v="45"/>
    <s v="&lt;55"/>
    <n v="46"/>
    <s v="&lt;55"/>
    <n v="49"/>
    <s v="&lt;55"/>
    <n v="29"/>
    <s v="21+"/>
    <n v="32"/>
    <s v="21+"/>
    <s v="No"/>
    <s v="No"/>
    <m/>
    <x v="1"/>
    <x v="1"/>
    <x v="2"/>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s v="76% to 100%"/>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m/>
    <m/>
    <s v="TauliaFou"/>
    <s v="TimoArahnia40609Male"/>
    <n v="1"/>
    <n v="0"/>
    <n v="1"/>
    <n v="0"/>
    <n v="1"/>
  </r>
  <r>
    <s v="1819-2100"/>
    <s v="Register IYP-AKL-MTH-SW0898.xlsx"/>
    <s v="Fidow"/>
    <s v="Dontaye"/>
    <s v="Samoan"/>
    <m/>
    <m/>
    <s v="Pacific"/>
    <d v="2011-01-14T00:00:00"/>
    <n v="8.1013698630136979"/>
    <s v="Male"/>
    <s v="Self referral"/>
    <m/>
    <s v="St Mary Mackillop"/>
    <m/>
    <m/>
    <n v="0"/>
    <s v="No"/>
    <m/>
    <m/>
    <s v="Mataafa"/>
    <s v="John"/>
    <s v="Primary Caregiver: family and whānau"/>
    <s v="12 Haddington Drive, Flat Bush"/>
    <m/>
    <s v="0211653772"/>
    <s v="Samoan"/>
    <m/>
    <m/>
    <s v="Pacific"/>
    <s v="No"/>
    <s v="No"/>
    <m/>
    <m/>
    <m/>
    <m/>
    <m/>
    <n v="55"/>
    <s v="Still of Concern"/>
    <n v="59"/>
    <s v="Still of Concern"/>
    <n v="48"/>
    <s v="&lt;55"/>
    <n v="52"/>
    <s v="&lt;55"/>
    <n v="24"/>
    <s v="21+"/>
    <n v="30"/>
    <s v="21+"/>
    <s v="No"/>
    <s v="No"/>
    <m/>
    <x v="1"/>
    <x v="2"/>
    <x v="2"/>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s v="76% to 100%"/>
    <s v="Yes"/>
    <m/>
    <m/>
    <m/>
    <n v="3"/>
    <n v="0"/>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m/>
    <m/>
    <s v="MataafaJohn"/>
    <s v="FidowDontaye40557Male"/>
    <n v="1"/>
    <n v="0"/>
    <n v="1"/>
    <n v="0"/>
    <n v="1"/>
  </r>
  <r>
    <s v="1819-2101"/>
    <s v="Register IYP-AKL-MTH-SW0898.xlsx"/>
    <s v="Tomafua"/>
    <s v="Javin"/>
    <s v="Samoan"/>
    <m/>
    <m/>
    <s v="Pacific"/>
    <d v="2011-01-21T00:00:00"/>
    <n v="8.0821917808219172"/>
    <s v="Male"/>
    <s v="Self referral"/>
    <m/>
    <s v="St Mary Mackillop"/>
    <m/>
    <m/>
    <n v="0"/>
    <s v="No"/>
    <m/>
    <m/>
    <s v="Savaiinaea"/>
    <s v="Ulumasui"/>
    <s v="Primary Caregiver: family and whānau"/>
    <s v="7 Kennington Drive, Clendon"/>
    <s v="092665182"/>
    <m/>
    <s v="Samoan"/>
    <m/>
    <m/>
    <s v="Pacific"/>
    <s v="No"/>
    <s v="No"/>
    <m/>
    <m/>
    <m/>
    <m/>
    <m/>
    <n v="57"/>
    <s v="Still of Concern"/>
    <n v="43"/>
    <s v="&lt;55"/>
    <n v="52"/>
    <s v="&lt;55"/>
    <n v="49"/>
    <s v="&lt;55"/>
    <n v="22"/>
    <s v="21+"/>
    <n v="32"/>
    <s v="21+"/>
    <s v="No"/>
    <s v="No"/>
    <m/>
    <x v="1"/>
    <x v="1"/>
    <x v="2"/>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s v="76% to 100%"/>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m/>
    <m/>
    <s v="SavaiinaeaUlumasui"/>
    <s v="TomafuaJavin40564Male"/>
    <n v="1"/>
    <n v="0"/>
    <n v="1"/>
    <n v="0"/>
    <n v="1"/>
  </r>
  <r>
    <s v="1819-2102"/>
    <s v="Register IYP-AKL-MTH-SW0898.xlsx"/>
    <s v="Autagavaia"/>
    <s v="Taufaoa"/>
    <s v="Samoan"/>
    <s v="Tongan"/>
    <m/>
    <s v="Pacific"/>
    <d v="2011-01-20T00:00:00"/>
    <n v="8.0849315068493155"/>
    <s v="Female"/>
    <s v="Self referral"/>
    <m/>
    <s v="Finlayson Primary School"/>
    <m/>
    <m/>
    <n v="2"/>
    <s v="No"/>
    <m/>
    <m/>
    <s v="Tevaga"/>
    <s v="Silino"/>
    <s v="Primary Caregiver: family and whānau"/>
    <s v="28b Oratu Place, Manurewa"/>
    <m/>
    <s v="0272676100"/>
    <s v="Samoan"/>
    <m/>
    <m/>
    <s v="Pacific"/>
    <s v="No"/>
    <s v="No"/>
    <m/>
    <m/>
    <m/>
    <m/>
    <m/>
    <n v="47"/>
    <s v="&lt;55"/>
    <n v="43"/>
    <s v="&lt;55"/>
    <n v="45"/>
    <s v="&lt;55"/>
    <n v="41"/>
    <s v="&lt;55"/>
    <n v="38"/>
    <s v="21+"/>
    <n v="39"/>
    <s v="21+"/>
    <s v="No"/>
    <s v="No"/>
    <m/>
    <x v="1"/>
    <x v="2"/>
    <x v="2"/>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s v="76% to 100%"/>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m/>
    <m/>
    <s v="TevagaSilino"/>
    <s v="AutagavaiaTaufaoa40563Female"/>
    <n v="2"/>
    <n v="0"/>
    <n v="1"/>
    <n v="0"/>
    <n v="1"/>
  </r>
  <r>
    <s v="1819-2103"/>
    <s v="Register IYP-AKL-MTH-SW0898.xlsx"/>
    <s v="Autagavaia"/>
    <s v="Taufaoa"/>
    <s v="Samoan"/>
    <s v="Tongan"/>
    <m/>
    <s v="Pacific"/>
    <d v="2011-01-20T00:00:00"/>
    <n v="8.0849315068493155"/>
    <s v="Female"/>
    <s v="Self referral"/>
    <m/>
    <s v="Finlayson Primary School"/>
    <m/>
    <m/>
    <n v="2"/>
    <s v="No"/>
    <m/>
    <m/>
    <s v="Autagavaia"/>
    <s v="Samuelu"/>
    <s v="Parent"/>
    <s v="52a Pallant Street, Manurewa"/>
    <m/>
    <m/>
    <s v="Samoan"/>
    <m/>
    <m/>
    <s v="Pacific"/>
    <s v="No"/>
    <s v="No"/>
    <m/>
    <m/>
    <m/>
    <m/>
    <m/>
    <n v="49"/>
    <s v="&lt;55"/>
    <n v="54"/>
    <s v="&lt;55"/>
    <m/>
    <s v="BLANK"/>
    <m/>
    <s v="BLANK"/>
    <n v="35"/>
    <s v="21+"/>
    <m/>
    <s v="BLANK"/>
    <s v="No"/>
    <s v="No"/>
    <m/>
    <x v="0"/>
    <x v="0"/>
    <x v="0"/>
    <n v="3"/>
    <s v="Y"/>
    <s v="Y"/>
    <s v="Y"/>
    <s v="N"/>
    <s v="N"/>
    <s v="N"/>
    <s v="N"/>
    <s v="N"/>
    <m/>
    <m/>
    <m/>
    <m/>
    <m/>
    <m/>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0.21428571428571427"/>
    <s v="1% to 25%"/>
    <s v="No"/>
    <m/>
    <m/>
    <m/>
    <n v="10"/>
    <n v="0"/>
    <n v="0"/>
    <n v="0"/>
    <m/>
    <m/>
    <m/>
    <m/>
    <m/>
    <m/>
    <m/>
    <m/>
    <m/>
    <m/>
    <m/>
    <m/>
    <m/>
    <m/>
    <m/>
    <m/>
    <m/>
    <m/>
    <m/>
    <m/>
    <m/>
    <m/>
    <m/>
    <m/>
    <m/>
    <m/>
    <m/>
    <m/>
    <m/>
    <m/>
    <m/>
    <m/>
    <m/>
    <m/>
    <m/>
    <m/>
    <m/>
    <m/>
    <m/>
    <m/>
    <m/>
    <m/>
    <m/>
    <m/>
    <m/>
    <m/>
    <m/>
    <m/>
    <m/>
    <m/>
    <m/>
    <m/>
    <m/>
    <m/>
    <m/>
    <s v="AutagavaiaSamuelu"/>
    <s v="AutagavaiaTaufaoa40563Female"/>
    <n v="2"/>
    <n v="0"/>
    <n v="1"/>
    <n v="0"/>
    <n v="1"/>
  </r>
  <r>
    <s v="1819-2104"/>
    <s v="Register IYP-AKL-MTH-SW0898.xlsx"/>
    <s v="Autagavaia"/>
    <s v="Saletaulua"/>
    <s v="Samoan"/>
    <s v="Tongan"/>
    <m/>
    <s v="Pacific"/>
    <d v="2014-06-23T00:00:00"/>
    <n v="4.6602739726027398"/>
    <s v="Male"/>
    <s v="Self referral"/>
    <m/>
    <s v="None"/>
    <m/>
    <m/>
    <n v="2"/>
    <s v="No"/>
    <m/>
    <m/>
    <s v="Autagavaia"/>
    <s v="Akosita"/>
    <s v="Parent"/>
    <s v="52a Pallant Street, Manurewa"/>
    <m/>
    <m/>
    <s v="Samoan"/>
    <m/>
    <m/>
    <s v="Pacific"/>
    <s v="No"/>
    <s v="No"/>
    <m/>
    <m/>
    <m/>
    <m/>
    <m/>
    <n v="68"/>
    <s v="Clinical Range"/>
    <n v="72"/>
    <s v="Clinical Range"/>
    <m/>
    <s v="BLANK"/>
    <m/>
    <s v="BLANK"/>
    <n v="11"/>
    <s v="Clinical Range"/>
    <m/>
    <s v="BLANK"/>
    <s v="Yes"/>
    <s v="No"/>
    <m/>
    <x v="0"/>
    <x v="0"/>
    <x v="0"/>
    <n v="3"/>
    <s v="Y"/>
    <s v="Y"/>
    <s v="Y"/>
    <s v="N"/>
    <s v="N"/>
    <s v="N"/>
    <s v="N"/>
    <s v="N"/>
    <m/>
    <m/>
    <m/>
    <m/>
    <m/>
    <m/>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0.21428571428571427"/>
    <s v="1% to 25%"/>
    <s v="No"/>
    <m/>
    <m/>
    <m/>
    <n v="10"/>
    <n v="1"/>
    <n v="0"/>
    <n v="0"/>
    <m/>
    <m/>
    <m/>
    <m/>
    <m/>
    <m/>
    <m/>
    <m/>
    <m/>
    <m/>
    <m/>
    <m/>
    <m/>
    <m/>
    <m/>
    <m/>
    <m/>
    <m/>
    <m/>
    <m/>
    <m/>
    <m/>
    <m/>
    <m/>
    <m/>
    <m/>
    <m/>
    <m/>
    <m/>
    <m/>
    <m/>
    <m/>
    <m/>
    <m/>
    <m/>
    <m/>
    <m/>
    <m/>
    <m/>
    <m/>
    <m/>
    <m/>
    <m/>
    <m/>
    <m/>
    <m/>
    <m/>
    <m/>
    <m/>
    <m/>
    <m/>
    <m/>
    <m/>
    <m/>
    <m/>
    <s v="AutagavaiaAkosita"/>
    <s v="AutagavaiaSaletaulua41813Male"/>
    <n v="2"/>
    <n v="0"/>
    <n v="1"/>
    <n v="0"/>
    <n v="1"/>
  </r>
  <r>
    <s v="1819-2105"/>
    <s v="Register IYP-AKL-MTH-SW0898.xlsx"/>
    <s v="Autagavaia"/>
    <s v="Saletaulua"/>
    <s v="Samoan"/>
    <s v="Tongan"/>
    <m/>
    <s v="Pacific"/>
    <d v="2014-06-23T00:00:00"/>
    <n v="4.6602739726027398"/>
    <s v="Male"/>
    <s v="Self referral"/>
    <m/>
    <s v="None"/>
    <m/>
    <m/>
    <n v="2"/>
    <s v="No"/>
    <m/>
    <m/>
    <s v="Autagavaia"/>
    <s v="Alex"/>
    <s v="Primary Caregiver: family and whānau"/>
    <s v="52a Pallant Street, Manurewa"/>
    <m/>
    <m/>
    <s v="Samoan"/>
    <m/>
    <m/>
    <s v="Pacific"/>
    <m/>
    <m/>
    <m/>
    <m/>
    <m/>
    <m/>
    <m/>
    <n v="67"/>
    <s v="Clinical Range"/>
    <n v="72"/>
    <s v="Clinical Range"/>
    <m/>
    <s v="BLANK"/>
    <m/>
    <s v="BLANK"/>
    <n v="14"/>
    <s v="Clinical Range"/>
    <m/>
    <s v="BLANK"/>
    <s v="Yes"/>
    <s v="No"/>
    <m/>
    <x v="0"/>
    <x v="0"/>
    <x v="0"/>
    <n v="3"/>
    <s v="Y"/>
    <s v="Y"/>
    <s v="Y"/>
    <s v="N"/>
    <s v="N"/>
    <s v="N"/>
    <s v="N"/>
    <s v="N"/>
    <m/>
    <m/>
    <m/>
    <m/>
    <m/>
    <m/>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0.21428571428571427"/>
    <s v="1% to 25%"/>
    <s v="No"/>
    <m/>
    <m/>
    <m/>
    <n v="10"/>
    <n v="1"/>
    <n v="0"/>
    <n v="0"/>
    <m/>
    <m/>
    <m/>
    <m/>
    <m/>
    <m/>
    <m/>
    <m/>
    <m/>
    <m/>
    <m/>
    <m/>
    <m/>
    <m/>
    <m/>
    <m/>
    <m/>
    <m/>
    <m/>
    <m/>
    <m/>
    <m/>
    <m/>
    <m/>
    <m/>
    <m/>
    <m/>
    <m/>
    <m/>
    <m/>
    <m/>
    <m/>
    <m/>
    <m/>
    <m/>
    <m/>
    <m/>
    <m/>
    <m/>
    <m/>
    <m/>
    <m/>
    <m/>
    <m/>
    <m/>
    <m/>
    <m/>
    <m/>
    <m/>
    <m/>
    <m/>
    <m/>
    <m/>
    <m/>
    <m/>
    <s v="AutagavaiaAlex"/>
    <s v="AutagavaiaSaletaulua41813Male"/>
    <n v="2"/>
    <n v="0"/>
    <n v="1"/>
    <n v="0"/>
    <n v="1"/>
  </r>
  <r>
    <s v="1819-2106"/>
    <s v="Register IYP-AKL-MTH-SW0910FINAL.xlsx"/>
    <s v="Tevaga"/>
    <s v="Tyreece"/>
    <s v="Samoan"/>
    <m/>
    <m/>
    <s v="Pacific"/>
    <d v="2014-07-07T00:00:00"/>
    <n v="4.646575342465753"/>
    <s v="Male"/>
    <m/>
    <m/>
    <m/>
    <s v="None"/>
    <m/>
    <n v="0"/>
    <s v="No"/>
    <m/>
    <m/>
    <s v="Tevaga"/>
    <s v="Retta"/>
    <s v="Parent"/>
    <s v="1 Laurelia Place, Wiri"/>
    <m/>
    <s v="02108657009"/>
    <s v="Samoan"/>
    <m/>
    <m/>
    <s v="Pacific"/>
    <s v="No"/>
    <s v="No"/>
    <m/>
    <m/>
    <m/>
    <m/>
    <m/>
    <n v="54"/>
    <s v="&lt;55"/>
    <n v="60"/>
    <s v="Clinical Range"/>
    <n v="52"/>
    <s v="&lt;55"/>
    <n v="54"/>
    <s v="&lt;55"/>
    <n v="29"/>
    <s v="21+"/>
    <n v="35"/>
    <s v="21+"/>
    <s v="Yes"/>
    <s v="No"/>
    <m/>
    <x v="1"/>
    <x v="2"/>
    <x v="2"/>
    <n v="13"/>
    <s v="Y"/>
    <s v="Y"/>
    <s v="Y"/>
    <s v="Y"/>
    <s v="Y"/>
    <s v="Y"/>
    <s v="Y"/>
    <s v="N"/>
    <s v="Y"/>
    <s v="Y"/>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9285714285714286"/>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Receiving ideas and trying them out."/>
    <m/>
    <s v="TevagaRetta"/>
    <s v="TevagaTyreece41827Male"/>
    <n v="4"/>
    <n v="0"/>
    <n v="1"/>
    <n v="0"/>
    <n v="1"/>
  </r>
  <r>
    <s v="1819-2107"/>
    <s v="Register IYP-AKL-MTH-SW0910FINAL.xlsx"/>
    <s v="Tevaga"/>
    <s v="Tyreece"/>
    <s v="Samoan"/>
    <m/>
    <m/>
    <s v="Pacific"/>
    <d v="2014-07-07T00:00:00"/>
    <n v="4.646575342465753"/>
    <s v="Male"/>
    <m/>
    <m/>
    <m/>
    <s v="None"/>
    <m/>
    <n v="0"/>
    <s v="No"/>
    <m/>
    <m/>
    <s v="Tevaga"/>
    <s v="Faafetai"/>
    <s v="Parent"/>
    <s v="1 Laurelia Place, Wiri"/>
    <m/>
    <s v="02108657009"/>
    <s v="Samoan"/>
    <m/>
    <m/>
    <s v="Pacific"/>
    <s v="No"/>
    <s v="No"/>
    <m/>
    <m/>
    <m/>
    <m/>
    <m/>
    <n v="54"/>
    <s v="&lt;55"/>
    <n v="59"/>
    <s v="Still of Concern"/>
    <n v="50"/>
    <s v="&lt;55"/>
    <n v="56"/>
    <s v="Still of Concern"/>
    <n v="24"/>
    <s v="21+"/>
    <n v="28"/>
    <s v="21+"/>
    <s v="No"/>
    <s v="No"/>
    <m/>
    <x v="1"/>
    <x v="2"/>
    <x v="2"/>
    <n v="13"/>
    <s v="Y"/>
    <s v="Y"/>
    <s v="Y"/>
    <s v="Y"/>
    <s v="Y"/>
    <s v="Y"/>
    <s v="Y"/>
    <s v="N"/>
    <s v="Y"/>
    <s v="Y"/>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9285714285714286"/>
    <s v="76% to 100%"/>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Doing it together with my wife."/>
    <m/>
    <s v="TevagaFaafetai"/>
    <s v="TevagaTyreece41827Male"/>
    <n v="4"/>
    <n v="0"/>
    <n v="1"/>
    <n v="0"/>
    <n v="1"/>
  </r>
  <r>
    <s v="1819-2108"/>
    <s v="Register IYP-AKL-MTH-SW0910FINAL.xlsx"/>
    <s v="Luamanuvae"/>
    <s v="Epenesa"/>
    <s v="Samoan"/>
    <m/>
    <m/>
    <s v="Pacific"/>
    <d v="2011-05-29T00:00:00"/>
    <n v="7.7561643835616438"/>
    <s v="Male"/>
    <m/>
    <m/>
    <s v="St Mary MacKillop Catholic School"/>
    <m/>
    <m/>
    <n v="4"/>
    <s v="No"/>
    <m/>
    <m/>
    <s v="Luamanuvae"/>
    <s v="Samoa"/>
    <s v="Parent"/>
    <s v="10 Penderford Place, Mangere"/>
    <m/>
    <s v="0211828703"/>
    <s v="Samoan"/>
    <m/>
    <m/>
    <s v="Pacific"/>
    <s v="No"/>
    <s v="No"/>
    <m/>
    <m/>
    <m/>
    <m/>
    <m/>
    <n v="65"/>
    <s v="Clinical Range"/>
    <n v="47"/>
    <s v="&lt;55"/>
    <n v="55"/>
    <s v="Still of Concern"/>
    <n v="45"/>
    <s v="&lt;55"/>
    <n v="31"/>
    <s v="21+"/>
    <n v="35"/>
    <s v="21+"/>
    <s v="Yes"/>
    <s v="No"/>
    <m/>
    <x v="1"/>
    <x v="2"/>
    <x v="2"/>
    <n v="12"/>
    <s v="Y"/>
    <s v="Y"/>
    <s v="Y"/>
    <s v="Y"/>
    <s v="N"/>
    <s v="Y"/>
    <s v="Y"/>
    <s v="Y"/>
    <s v="Y"/>
    <s v="N"/>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8571428571428571"/>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Having information in Samoan language."/>
    <m/>
    <s v="LuamanuvaeSamoa"/>
    <s v="LuamanuvaeEpenesa40692Male"/>
    <n v="4"/>
    <n v="0"/>
    <n v="1"/>
    <n v="0"/>
    <n v="1"/>
  </r>
  <r>
    <s v="1819-2109"/>
    <s v="Register IYP-AKL-MTH-SW0910FINAL.xlsx"/>
    <s v="Luamanuvae"/>
    <s v="Epenesa"/>
    <s v="Samoan"/>
    <m/>
    <m/>
    <s v="Pacific"/>
    <d v="2011-05-29T00:00:00"/>
    <n v="7.7561643835616438"/>
    <s v="Male"/>
    <m/>
    <m/>
    <s v="St Mary MacKillop Catholic School"/>
    <m/>
    <m/>
    <n v="4"/>
    <s v="No"/>
    <m/>
    <m/>
    <s v="Luamanuvae"/>
    <s v="Aloe"/>
    <s v="Parent"/>
    <s v="10 Penderford Place, Mangere"/>
    <m/>
    <s v="0211828703"/>
    <s v="Samoan"/>
    <m/>
    <m/>
    <s v="Pacific"/>
    <s v="No"/>
    <s v="No"/>
    <m/>
    <m/>
    <m/>
    <m/>
    <m/>
    <n v="69"/>
    <s v="Clinical Range"/>
    <n v="49"/>
    <s v="&lt;55"/>
    <n v="59"/>
    <s v="Still of Concern"/>
    <n v="49"/>
    <s v="&lt;55"/>
    <n v="20"/>
    <s v="Still of Concern"/>
    <n v="28"/>
    <s v="21+"/>
    <s v="Yes"/>
    <s v="No"/>
    <m/>
    <x v="1"/>
    <x v="1"/>
    <x v="2"/>
    <n v="13"/>
    <s v="Y"/>
    <s v="Y"/>
    <s v="Y"/>
    <s v="Y"/>
    <s v="Y"/>
    <s v="Y"/>
    <s v="Y"/>
    <s v="Y"/>
    <s v="Y"/>
    <s v="N"/>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9285714285714286"/>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Having information in Samoan language."/>
    <m/>
    <s v="LuamanuvaeAloe"/>
    <s v="LuamanuvaeEpenesa40692Male"/>
    <n v="4"/>
    <n v="0"/>
    <n v="1"/>
    <n v="0"/>
    <n v="1"/>
  </r>
  <r>
    <s v="1819-2110"/>
    <s v="Register IYP-AKL-MTH-SW0910FINAL.xlsx"/>
    <s v="Muaau"/>
    <s v="David-Alepata"/>
    <s v="Samoan"/>
    <m/>
    <m/>
    <s v="Pacific"/>
    <d v="2012-09-15T00:00:00"/>
    <n v="6.4547945205479449"/>
    <s v="Male"/>
    <m/>
    <m/>
    <s v="Finlayson Primary School"/>
    <m/>
    <m/>
    <n v="2"/>
    <s v="No"/>
    <m/>
    <m/>
    <s v="Muaau"/>
    <s v="Salevao"/>
    <s v="Parent"/>
    <s v="65 Pallant Street, Clendon"/>
    <m/>
    <s v="0223920169"/>
    <s v="Samoan"/>
    <m/>
    <m/>
    <s v="Pacific"/>
    <s v="No"/>
    <s v="No"/>
    <m/>
    <m/>
    <m/>
    <m/>
    <m/>
    <n v="52"/>
    <s v="&lt;55"/>
    <n v="67"/>
    <s v="Clinical Range"/>
    <m/>
    <s v="BLANK"/>
    <m/>
    <s v="BLANK"/>
    <n v="24"/>
    <s v="21+"/>
    <m/>
    <s v="BLANK"/>
    <s v="Yes"/>
    <s v="No"/>
    <m/>
    <x v="0"/>
    <x v="0"/>
    <x v="0"/>
    <n v="4"/>
    <s v="Y"/>
    <s v="Y"/>
    <s v="Y"/>
    <s v="Y"/>
    <s v="N"/>
    <s v="N"/>
    <s v="N"/>
    <s v="N"/>
    <s v="N"/>
    <s v="N"/>
    <s v="N"/>
    <s v="N"/>
    <s v="N"/>
    <s v="N"/>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2857142857142857"/>
    <m/>
    <s v="No"/>
    <m/>
    <m/>
    <m/>
    <n v="10"/>
    <n v="1"/>
    <n v="0"/>
    <n v="0"/>
    <m/>
    <m/>
    <m/>
    <m/>
    <m/>
    <m/>
    <m/>
    <m/>
    <m/>
    <m/>
    <m/>
    <m/>
    <m/>
    <m/>
    <m/>
    <m/>
    <m/>
    <m/>
    <m/>
    <m/>
    <m/>
    <m/>
    <m/>
    <m/>
    <m/>
    <m/>
    <m/>
    <m/>
    <m/>
    <m/>
    <m/>
    <m/>
    <m/>
    <m/>
    <m/>
    <m/>
    <m/>
    <m/>
    <m/>
    <m/>
    <m/>
    <m/>
    <m/>
    <m/>
    <m/>
    <m/>
    <m/>
    <m/>
    <m/>
    <m/>
    <m/>
    <m/>
    <m/>
    <m/>
    <m/>
    <s v="MuaauSalevao"/>
    <s v="MuaauDavid-Alepata41167Male"/>
    <n v="4"/>
    <n v="0"/>
    <n v="1"/>
    <n v="0"/>
    <n v="1"/>
  </r>
  <r>
    <s v="1819-2111"/>
    <s v="Register IYP-AKL-MTH-SW0910FINAL.xlsx"/>
    <s v="Muaau"/>
    <s v="David-Alepata"/>
    <s v="Samoan"/>
    <m/>
    <m/>
    <s v="Pacific"/>
    <d v="2012-09-15T00:00:00"/>
    <n v="6.4547945205479449"/>
    <s v="Male"/>
    <m/>
    <m/>
    <s v="Finlayson Primary School"/>
    <m/>
    <m/>
    <n v="2"/>
    <s v="No"/>
    <m/>
    <m/>
    <s v="Muaau"/>
    <s v="Petelo"/>
    <s v="Parent"/>
    <s v="65 Pallant Street, Clendon"/>
    <m/>
    <s v="0223920169"/>
    <s v="Samoan"/>
    <m/>
    <m/>
    <s v="Pacific"/>
    <s v="No"/>
    <s v="No"/>
    <m/>
    <m/>
    <m/>
    <m/>
    <m/>
    <n v="60"/>
    <s v="Clinical Range"/>
    <n v="68"/>
    <s v="Clinical Range"/>
    <m/>
    <s v="BLANK"/>
    <m/>
    <s v="BLANK"/>
    <n v="21"/>
    <s v="21+"/>
    <m/>
    <s v="BLANK"/>
    <s v="Yes"/>
    <s v="No"/>
    <m/>
    <x v="0"/>
    <x v="0"/>
    <x v="0"/>
    <n v="4"/>
    <s v="Y"/>
    <s v="Y"/>
    <s v="Y"/>
    <s v="Y"/>
    <s v="N"/>
    <s v="N"/>
    <s v="N"/>
    <s v="N"/>
    <s v="N"/>
    <s v="N"/>
    <s v="N"/>
    <s v="N"/>
    <s v="N"/>
    <s v="N"/>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2857142857142857"/>
    <m/>
    <s v="No"/>
    <m/>
    <m/>
    <m/>
    <n v="10"/>
    <n v="1"/>
    <n v="0"/>
    <n v="0"/>
    <m/>
    <m/>
    <m/>
    <m/>
    <m/>
    <m/>
    <m/>
    <m/>
    <m/>
    <m/>
    <m/>
    <m/>
    <m/>
    <m/>
    <m/>
    <m/>
    <m/>
    <m/>
    <m/>
    <m/>
    <m/>
    <m/>
    <m/>
    <m/>
    <m/>
    <m/>
    <m/>
    <m/>
    <m/>
    <m/>
    <m/>
    <m/>
    <m/>
    <m/>
    <m/>
    <m/>
    <m/>
    <m/>
    <m/>
    <m/>
    <m/>
    <m/>
    <m/>
    <m/>
    <m/>
    <m/>
    <m/>
    <m/>
    <m/>
    <m/>
    <m/>
    <m/>
    <m/>
    <m/>
    <m/>
    <s v="MuaauPetelo"/>
    <s v="MuaauDavid-Alepata41167Male"/>
    <n v="4"/>
    <n v="0"/>
    <n v="1"/>
    <n v="0"/>
    <n v="1"/>
  </r>
  <r>
    <s v="1819-2112"/>
    <s v="Register IYP-AKL-MTH-SW0910FINAL.xlsx"/>
    <s v="Muaau"/>
    <s v="David-Alepata"/>
    <s v="Samoan"/>
    <m/>
    <m/>
    <s v="Pacific"/>
    <d v="2012-09-15T00:00:00"/>
    <n v="6.4547945205479449"/>
    <s v="Male"/>
    <m/>
    <m/>
    <s v="Finlayson Primary School"/>
    <m/>
    <m/>
    <n v="2"/>
    <s v="No"/>
    <m/>
    <m/>
    <s v="Muaau"/>
    <s v="Peter Junior"/>
    <s v="Primary Caregiver: family and whānau"/>
    <s v="65 Pallant Street, Clendon"/>
    <m/>
    <m/>
    <s v="Samoan"/>
    <m/>
    <m/>
    <s v="Pacific"/>
    <s v="No"/>
    <s v="No"/>
    <m/>
    <m/>
    <m/>
    <m/>
    <m/>
    <n v="67"/>
    <s v="Clinical Range"/>
    <n v="63"/>
    <s v="Clinical Range"/>
    <m/>
    <s v="BLANK"/>
    <m/>
    <s v="BLANK"/>
    <n v="26"/>
    <s v="21+"/>
    <m/>
    <s v="BLANK"/>
    <s v="Yes"/>
    <s v="No"/>
    <m/>
    <x v="0"/>
    <x v="0"/>
    <x v="0"/>
    <n v="4"/>
    <s v="Y"/>
    <s v="Y"/>
    <s v="Y"/>
    <s v="Y"/>
    <s v="N"/>
    <s v="N"/>
    <s v="N"/>
    <s v="N"/>
    <s v="N"/>
    <s v="N"/>
    <s v="N"/>
    <s v="N"/>
    <s v="N"/>
    <s v="N"/>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2857142857142857"/>
    <m/>
    <s v="No"/>
    <m/>
    <m/>
    <m/>
    <n v="10"/>
    <n v="1"/>
    <n v="0"/>
    <n v="0"/>
    <m/>
    <m/>
    <m/>
    <m/>
    <m/>
    <m/>
    <m/>
    <m/>
    <m/>
    <m/>
    <m/>
    <m/>
    <m/>
    <m/>
    <m/>
    <m/>
    <m/>
    <m/>
    <m/>
    <m/>
    <m/>
    <m/>
    <m/>
    <m/>
    <m/>
    <m/>
    <m/>
    <m/>
    <m/>
    <m/>
    <m/>
    <m/>
    <m/>
    <m/>
    <m/>
    <m/>
    <m/>
    <m/>
    <m/>
    <m/>
    <m/>
    <m/>
    <m/>
    <m/>
    <m/>
    <m/>
    <m/>
    <m/>
    <m/>
    <m/>
    <m/>
    <m/>
    <m/>
    <m/>
    <m/>
    <s v="MuaauPeter Junior"/>
    <s v="MuaauDavid-Alepata41167Male"/>
    <n v="4"/>
    <n v="0"/>
    <n v="1"/>
    <n v="0"/>
    <n v="1"/>
  </r>
  <r>
    <s v="1819-2113"/>
    <s v="Register IYP-AKL-MTH-SW0910FINAL.xlsx"/>
    <s v="Naunau"/>
    <s v="Maria Rose"/>
    <s v="Samoan"/>
    <m/>
    <m/>
    <s v="Pacific"/>
    <d v="2016-06-01T00:00:00"/>
    <n v="2.7424657534246575"/>
    <s v="Female"/>
    <m/>
    <m/>
    <s v="Savali ole Filemu"/>
    <s v="Pacific Island Early Childhood Group"/>
    <m/>
    <n v="0"/>
    <s v="No"/>
    <m/>
    <m/>
    <s v="Godinet"/>
    <s v="Losalia"/>
    <s v="Primary Caregiver: family and whānau"/>
    <s v="68 Burundi Ave, Manurewa"/>
    <m/>
    <s v="02102565492"/>
    <s v="Samoan"/>
    <m/>
    <m/>
    <s v="Pacific"/>
    <s v="No"/>
    <s v="No"/>
    <m/>
    <m/>
    <m/>
    <m/>
    <m/>
    <n v="52"/>
    <s v="&lt;55"/>
    <n v="59"/>
    <s v="Still of Concern"/>
    <n v="48"/>
    <s v="&lt;55"/>
    <n v="54"/>
    <s v="&lt;55"/>
    <n v="11"/>
    <s v="Clinical Range"/>
    <n v="21"/>
    <s v="21+"/>
    <s v="Yes"/>
    <s v="No"/>
    <m/>
    <x v="1"/>
    <x v="2"/>
    <x v="2"/>
    <n v="14"/>
    <s v="Y"/>
    <s v="Y"/>
    <s v="Y"/>
    <s v="Y"/>
    <s v="Y"/>
    <s v="Y"/>
    <s v="Y"/>
    <s v="Y"/>
    <s v="Y"/>
    <s v="Y"/>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1"/>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Ideas to help me better relate with my children."/>
    <m/>
    <s v="GodinetLosalia"/>
    <s v="NaunauMaria Rose42522Female"/>
    <n v="2"/>
    <n v="0"/>
    <n v="1"/>
    <n v="0"/>
    <n v="1"/>
  </r>
  <r>
    <s v="1819-2114"/>
    <s v="Register IYP-AKL-MTH-SW0910FINAL.xlsx"/>
    <s v="Naunau"/>
    <s v="Maria Rose"/>
    <s v="Samoan"/>
    <m/>
    <m/>
    <s v="Pacific"/>
    <d v="2016-06-01T00:00:00"/>
    <n v="2.7424657534246575"/>
    <s v="Female"/>
    <m/>
    <m/>
    <s v="Savali ole Filemu"/>
    <s v="Pacific Island Early Childhood Group"/>
    <m/>
    <n v="0"/>
    <s v="No"/>
    <m/>
    <m/>
    <s v="Saipani"/>
    <s v="Solinuu"/>
    <s v="Primary Caregiver: family and whānau"/>
    <s v="7 Carter Place, Manurewa"/>
    <m/>
    <m/>
    <s v="Samoan"/>
    <m/>
    <m/>
    <s v="Pacific"/>
    <s v="No"/>
    <s v="No"/>
    <m/>
    <m/>
    <m/>
    <m/>
    <m/>
    <n v="67"/>
    <s v="Clinical Range"/>
    <n v="76"/>
    <s v="Clinical Range"/>
    <n v="57"/>
    <s v="Still of Concern"/>
    <n v="45"/>
    <s v="&lt;55"/>
    <n v="37"/>
    <s v="21+"/>
    <n v="40"/>
    <s v="21+"/>
    <s v="Yes"/>
    <s v="No"/>
    <m/>
    <x v="1"/>
    <x v="2"/>
    <x v="2"/>
    <n v="13"/>
    <s v="Y"/>
    <s v="Y"/>
    <s v="Y"/>
    <s v="Y"/>
    <s v="Y"/>
    <s v="Y"/>
    <s v="Y"/>
    <s v="Y"/>
    <s v="Y"/>
    <s v="Y"/>
    <s v="Y"/>
    <s v="Y"/>
    <s v="N"/>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9285714285714286"/>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Learning better ways to help me look after my children."/>
    <m/>
    <s v="SaipaniSolinuu"/>
    <s v="NaunauMaria Rose42522Female"/>
    <n v="2"/>
    <n v="0"/>
    <n v="1"/>
    <n v="0"/>
    <n v="1"/>
  </r>
  <r>
    <s v="1819-2115"/>
    <s v="Register IYP-AKL-MTH-SW0910FINAL.xlsx"/>
    <s v="Luamanuvae"/>
    <s v="Epenesa"/>
    <s v="Samoan"/>
    <m/>
    <m/>
    <s v="Pacific"/>
    <d v="2011-05-29T00:00:00"/>
    <n v="7.7561643835616438"/>
    <s v="Male"/>
    <m/>
    <m/>
    <s v="St Mary MacKillop Catholic School"/>
    <m/>
    <m/>
    <n v="0"/>
    <s v="No"/>
    <m/>
    <m/>
    <s v="Tagoai"/>
    <s v="Emi"/>
    <s v="Primary Caregiver: family and whānau"/>
    <s v="55 Nicholas Gibbons Drive, Clendon Park"/>
    <m/>
    <m/>
    <s v="Samoan"/>
    <m/>
    <m/>
    <s v="Pacific"/>
    <s v="No"/>
    <s v="No"/>
    <m/>
    <m/>
    <m/>
    <m/>
    <m/>
    <n v="69"/>
    <s v="Clinical Range"/>
    <n v="86"/>
    <s v="Clinical Range"/>
    <n v="59"/>
    <s v="Still of Concern"/>
    <n v="58"/>
    <s v="Still of Concern"/>
    <n v="14"/>
    <s v="Clinical Range"/>
    <n v="21"/>
    <s v="21+"/>
    <s v="Yes"/>
    <s v="No"/>
    <m/>
    <x v="1"/>
    <x v="2"/>
    <x v="2"/>
    <n v="13"/>
    <s v="Y"/>
    <s v="Y"/>
    <s v="Y"/>
    <s v="Y"/>
    <s v="Y"/>
    <s v="Y"/>
    <s v="Y"/>
    <s v="Y"/>
    <s v="Y"/>
    <s v="Y"/>
    <s v="Y"/>
    <s v="Y"/>
    <s v="N"/>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9285714285714286"/>
    <s v="76% to 100%"/>
    <s v="Yes"/>
    <m/>
    <m/>
    <m/>
    <n v="9"/>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Being able to listen and discuss in Samoan language."/>
    <m/>
    <s v="TagoaiEmi"/>
    <s v="LuamanuvaeEpenesa40692Male"/>
    <n v="4"/>
    <n v="0"/>
    <n v="1"/>
    <n v="0"/>
    <n v="1"/>
  </r>
  <r>
    <s v="1819-2116"/>
    <s v="Register IYP-AKL-MTH-SW0910FINAL.xlsx"/>
    <s v="Luamanuvae"/>
    <s v="Epenesa"/>
    <s v="Samoan"/>
    <m/>
    <m/>
    <s v="Pacific"/>
    <d v="2011-05-29T00:00:00"/>
    <n v="7.7561643835616438"/>
    <s v="Male"/>
    <m/>
    <m/>
    <s v="St Mary MacKillop Catholic School"/>
    <m/>
    <m/>
    <n v="0"/>
    <s v="No"/>
    <m/>
    <m/>
    <s v="Lega"/>
    <s v="Lea"/>
    <s v="Primary Caregiver: family and whānau"/>
    <s v="17 Robertson Road, Manurewa"/>
    <m/>
    <m/>
    <s v="Samoan"/>
    <m/>
    <m/>
    <s v="Pacific"/>
    <s v="No"/>
    <s v="No"/>
    <m/>
    <m/>
    <m/>
    <m/>
    <m/>
    <n v="68"/>
    <s v="Clinical Range"/>
    <n v="59"/>
    <s v="Still of Concern"/>
    <n v="56"/>
    <s v="Still of Concern"/>
    <n v="47"/>
    <s v="&lt;55"/>
    <n v="11"/>
    <s v="Clinical Range"/>
    <n v="24"/>
    <s v="21+"/>
    <s v="Yes"/>
    <s v="No"/>
    <m/>
    <x v="1"/>
    <x v="2"/>
    <x v="2"/>
    <n v="14"/>
    <s v="Y"/>
    <s v="Y"/>
    <s v="Y"/>
    <s v="Y"/>
    <s v="Y"/>
    <s v="Y"/>
    <s v="Y"/>
    <s v="Y"/>
    <s v="Y"/>
    <s v="Y"/>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1"/>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Learning new ideas for you and children -  together with others that you know well."/>
    <m/>
    <s v="LegaLea"/>
    <s v="LuamanuvaeEpenesa40692Male"/>
    <n v="4"/>
    <n v="0"/>
    <n v="1"/>
    <n v="0"/>
    <n v="1"/>
  </r>
  <r>
    <s v="1819-2117"/>
    <s v="Register IYP-AKL-MTH-SW0910FINAL.xlsx"/>
    <s v="Tevaga"/>
    <s v="Tyreece"/>
    <s v="Samoan"/>
    <m/>
    <m/>
    <s v="Pacific"/>
    <d v="2014-07-07T00:00:00"/>
    <n v="4.646575342465753"/>
    <s v="Male"/>
    <m/>
    <m/>
    <m/>
    <s v="None"/>
    <m/>
    <n v="0"/>
    <s v="No"/>
    <m/>
    <m/>
    <s v="Mapusua"/>
    <s v="Lele"/>
    <s v="Primary Caregiver: family and whānau"/>
    <s v="17 Robertson Road, Manurewa"/>
    <m/>
    <m/>
    <s v="Samoan"/>
    <m/>
    <m/>
    <s v="Pacific"/>
    <s v="No"/>
    <s v="No"/>
    <m/>
    <m/>
    <m/>
    <m/>
    <m/>
    <n v="70"/>
    <s v="Clinical Range"/>
    <n v="65"/>
    <s v="Clinical Range"/>
    <n v="54"/>
    <s v="&lt;55"/>
    <n v="49"/>
    <s v="&lt;55"/>
    <n v="27"/>
    <s v="21+"/>
    <n v="30"/>
    <s v="21+"/>
    <s v="Yes"/>
    <s v="No"/>
    <m/>
    <x v="1"/>
    <x v="2"/>
    <x v="2"/>
    <n v="14"/>
    <s v="Y"/>
    <s v="Y"/>
    <s v="Y"/>
    <s v="Y"/>
    <s v="Y"/>
    <s v="Y"/>
    <s v="Y"/>
    <s v="Y"/>
    <s v="Y"/>
    <s v="Y"/>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1"/>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Hearing how others use the ideas - gave me confidence to try."/>
    <m/>
    <s v="MapusuaLele"/>
    <s v="TevagaTyreece41827Male"/>
    <n v="4"/>
    <n v="0"/>
    <n v="1"/>
    <n v="0"/>
    <n v="1"/>
  </r>
  <r>
    <s v="1819-2118"/>
    <s v="Register IYP-AKL-MTH-SW0910FINAL.xlsx"/>
    <s v="Tevaga"/>
    <s v="Tyreece"/>
    <s v="Samoan"/>
    <m/>
    <m/>
    <s v="Pacific"/>
    <d v="2014-07-07T00:00:00"/>
    <n v="4.646575342465753"/>
    <s v="Male"/>
    <m/>
    <m/>
    <m/>
    <s v="None"/>
    <m/>
    <n v="0"/>
    <s v="No"/>
    <m/>
    <m/>
    <s v="Wright"/>
    <s v="Pupulu"/>
    <s v="Primary Caregiver: family and whānau"/>
    <s v="14b Maplesden Drive, Clendon Park"/>
    <m/>
    <m/>
    <s v="Samoan"/>
    <m/>
    <m/>
    <s v="Pacific"/>
    <s v="No"/>
    <s v="No"/>
    <m/>
    <m/>
    <m/>
    <m/>
    <m/>
    <n v="74"/>
    <s v="Clinical Range"/>
    <n v="49"/>
    <s v="&lt;55"/>
    <n v="57"/>
    <s v="Still of Concern"/>
    <n v="54"/>
    <s v="&lt;55"/>
    <n v="12"/>
    <s v="Clinical Range"/>
    <n v="20"/>
    <s v="Still of Concern"/>
    <s v="Yes"/>
    <s v="No"/>
    <m/>
    <x v="1"/>
    <x v="1"/>
    <x v="2"/>
    <n v="13"/>
    <s v="Y"/>
    <s v="Y"/>
    <s v="Y"/>
    <s v="Y"/>
    <s v="Y"/>
    <s v="Y"/>
    <s v="Y"/>
    <s v="Y"/>
    <s v="N"/>
    <s v="Y"/>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9285714285714286"/>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Having information in Samoan language - to help me understand, how I can help my children better."/>
    <m/>
    <s v="WrightPupulu"/>
    <s v="TevagaTyreece41827Male"/>
    <n v="4"/>
    <n v="0"/>
    <n v="1"/>
    <n v="0"/>
    <n v="1"/>
  </r>
  <r>
    <s v="1819-2119"/>
    <s v="Register IYP-AKL-MTH-SW0910FINAL.xlsx"/>
    <s v="Muaau"/>
    <s v="David-Alepata"/>
    <s v="Samoan"/>
    <m/>
    <m/>
    <s v="Pacific"/>
    <d v="2012-09-15T00:00:00"/>
    <n v="6.4547945205479449"/>
    <s v="Male"/>
    <m/>
    <m/>
    <s v="Finlayson Primary School"/>
    <m/>
    <m/>
    <n v="0"/>
    <s v="No"/>
    <m/>
    <m/>
    <s v="Talia"/>
    <s v="Malia Losa"/>
    <s v="Primary Caregiver: family and whānau"/>
    <s v="57 Dungarvon Place, Clendon"/>
    <m/>
    <m/>
    <s v="Samoan"/>
    <m/>
    <m/>
    <s v="Pacific"/>
    <s v="No"/>
    <s v="No"/>
    <m/>
    <m/>
    <m/>
    <m/>
    <m/>
    <n v="76"/>
    <s v="Clinical Range"/>
    <n v="75"/>
    <s v="Clinical Range"/>
    <n v="57"/>
    <s v="Still of Concern"/>
    <n v="43"/>
    <s v="&lt;55"/>
    <n v="26"/>
    <s v="21+"/>
    <n v="28"/>
    <s v="21+"/>
    <s v="Yes"/>
    <s v="No"/>
    <m/>
    <x v="1"/>
    <x v="2"/>
    <x v="2"/>
    <n v="13"/>
    <s v="Y"/>
    <s v="Y"/>
    <s v="Y"/>
    <s v="Y"/>
    <s v="Y"/>
    <s v="Y"/>
    <s v="Y"/>
    <s v="Y"/>
    <s v="N"/>
    <s v="Y"/>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9285714285714286"/>
    <s v="76% to 100%"/>
    <s v="Yes"/>
    <m/>
    <m/>
    <m/>
    <n v="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Ideas to help me better with looking after my children."/>
    <m/>
    <s v="TaliaMalia Losa"/>
    <s v="MuaauDavid-Alepata41167Male"/>
    <n v="4"/>
    <n v="0"/>
    <n v="1"/>
    <n v="0"/>
    <n v="1"/>
  </r>
  <r>
    <s v="1819-2120"/>
    <s v="Register IYP-AKL-OHO-SW0899.xlsx"/>
    <s v="Eti"/>
    <s v="Christian"/>
    <m/>
    <m/>
    <m/>
    <s v=""/>
    <d v="2016-10-16T00:00:00"/>
    <n v="1.7698630136986302"/>
    <s v="Male"/>
    <s v="Self referral"/>
    <m/>
    <m/>
    <m/>
    <m/>
    <m/>
    <s v="No"/>
    <m/>
    <m/>
    <s v="Eti"/>
    <s v="Vanessa"/>
    <s v="Parent"/>
    <s v="2/239 Robertson Road, Mangere"/>
    <m/>
    <s v="02102385050"/>
    <m/>
    <m/>
    <m/>
    <s v=""/>
    <s v="No"/>
    <s v="No"/>
    <m/>
    <m/>
    <m/>
    <m/>
    <m/>
    <n v="59"/>
    <s v="Still of Concern"/>
    <n v="55"/>
    <s v="Still of Concern"/>
    <m/>
    <s v="BLANK"/>
    <m/>
    <s v="BLANK"/>
    <n v="30"/>
    <s v="21+"/>
    <m/>
    <s v="BLANK"/>
    <s v="No"/>
    <s v="No"/>
    <m/>
    <x v="0"/>
    <x v="0"/>
    <x v="0"/>
    <n v="2"/>
    <s v="N"/>
    <s v="N"/>
    <s v="Y"/>
    <s v="N"/>
    <s v="Y"/>
    <s v="N"/>
    <s v="N"/>
    <s v="N"/>
    <s v="N"/>
    <s v="N"/>
    <s v="N"/>
    <s v="N"/>
    <s v="N"/>
    <s v="N"/>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14285714285714285"/>
    <s v="1% to 25%"/>
    <s v="No"/>
    <m/>
    <m/>
    <m/>
    <n v="10"/>
    <n v="0"/>
    <n v="0"/>
    <n v="0"/>
    <m/>
    <m/>
    <m/>
    <m/>
    <m/>
    <m/>
    <m/>
    <m/>
    <m/>
    <m/>
    <m/>
    <m/>
    <m/>
    <m/>
    <m/>
    <m/>
    <m/>
    <m/>
    <m/>
    <m/>
    <m/>
    <m/>
    <m/>
    <m/>
    <m/>
    <m/>
    <m/>
    <m/>
    <m/>
    <m/>
    <m/>
    <m/>
    <m/>
    <m/>
    <m/>
    <m/>
    <m/>
    <m/>
    <m/>
    <m/>
    <m/>
    <m/>
    <m/>
    <m/>
    <m/>
    <m/>
    <m/>
    <m/>
    <m/>
    <m/>
    <m/>
    <m/>
    <m/>
    <m/>
    <m/>
    <s v="EtiVanessa"/>
    <s v="EtiChristian42659Male"/>
    <n v="1"/>
    <n v="0"/>
    <n v="0"/>
    <n v="0"/>
    <n v="0"/>
  </r>
  <r>
    <s v="1819-2121"/>
    <s v="Register IYP-AKL-OHO-SW0899.xlsx"/>
    <s v="Ngamoki"/>
    <s v="Te Hono "/>
    <s v="Māori"/>
    <m/>
    <m/>
    <s v=""/>
    <d v="2014-02-03T00:00:00"/>
    <n v="4.4712328767123291"/>
    <s v="Male"/>
    <s v="Self referral"/>
    <m/>
    <s v="Kids Count"/>
    <s v="Education and Care Services"/>
    <m/>
    <n v="1"/>
    <s v="No"/>
    <m/>
    <s v="Family Start and Oranga Tamariki"/>
    <s v="Porter"/>
    <s v="Maihi"/>
    <s v="Parent"/>
    <s v="1 Westney Road, Mangere"/>
    <m/>
    <s v="0224252169"/>
    <s v="Māori"/>
    <m/>
    <m/>
    <s v=""/>
    <s v="No"/>
    <s v="No"/>
    <m/>
    <m/>
    <m/>
    <m/>
    <m/>
    <n v="48"/>
    <s v="&lt;55"/>
    <n v="46"/>
    <s v="&lt;55"/>
    <m/>
    <s v="BLANK"/>
    <m/>
    <s v="BLANK"/>
    <n v="26"/>
    <s v="21+"/>
    <m/>
    <s v="BLANK"/>
    <s v="No"/>
    <s v="No"/>
    <m/>
    <x v="0"/>
    <x v="0"/>
    <x v="0"/>
    <n v="4"/>
    <s v="Y"/>
    <s v="Y"/>
    <s v="N"/>
    <s v="Y"/>
    <s v="Y"/>
    <s v="N"/>
    <s v="N"/>
    <s v="N"/>
    <s v="N"/>
    <s v="N"/>
    <s v="N"/>
    <s v="N"/>
    <s v="N"/>
    <s v="N"/>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2857142857142857"/>
    <m/>
    <s v="No"/>
    <m/>
    <m/>
    <m/>
    <n v="9"/>
    <n v="0"/>
    <n v="0"/>
    <n v="0"/>
    <m/>
    <m/>
    <m/>
    <m/>
    <m/>
    <m/>
    <m/>
    <m/>
    <m/>
    <m/>
    <m/>
    <m/>
    <m/>
    <m/>
    <m/>
    <m/>
    <m/>
    <m/>
    <m/>
    <m/>
    <m/>
    <m/>
    <m/>
    <m/>
    <m/>
    <m/>
    <m/>
    <m/>
    <m/>
    <m/>
    <m/>
    <m/>
    <m/>
    <m/>
    <m/>
    <m/>
    <m/>
    <m/>
    <m/>
    <m/>
    <m/>
    <m/>
    <m/>
    <m/>
    <m/>
    <m/>
    <m/>
    <m/>
    <m/>
    <m/>
    <m/>
    <m/>
    <m/>
    <m/>
    <m/>
    <s v="PorterMaihi"/>
    <s v="NgamokiTe Hono 41673Male"/>
    <n v="1"/>
    <n v="1"/>
    <n v="0"/>
    <n v="1"/>
    <n v="0"/>
  </r>
  <r>
    <s v="1819-2122"/>
    <s v="Register IYP-AKL-OHO-SW0899.xlsx"/>
    <s v="Falefata"/>
    <s v="Patrick"/>
    <s v="Samoan"/>
    <s v="Māori"/>
    <m/>
    <s v="Pacific"/>
    <d v="2015-04-03T00:00:00"/>
    <n v="3.3095890410958906"/>
    <s v="Male"/>
    <s v="Plunket"/>
    <s v="0212459245"/>
    <s v="Choice  Kids"/>
    <s v="Education and Care Services"/>
    <m/>
    <n v="2"/>
    <s v="No"/>
    <m/>
    <m/>
    <s v="Paekau"/>
    <s v="Shakaila"/>
    <s v="Parent"/>
    <s v="2/10 Ebenezer Way,  Clendon"/>
    <m/>
    <s v="0210695755"/>
    <s v="Samoan"/>
    <s v="Māori"/>
    <m/>
    <s v="Pacific"/>
    <s v="No"/>
    <s v="Yes"/>
    <m/>
    <m/>
    <m/>
    <m/>
    <m/>
    <n v="69"/>
    <s v="Clinical Range"/>
    <n v="68"/>
    <s v="Clinical Range"/>
    <n v="55"/>
    <s v="Still of Concern"/>
    <n v="52"/>
    <s v="&lt;55"/>
    <n v="17"/>
    <s v="Still of Concern"/>
    <n v="23"/>
    <s v="21+"/>
    <s v="Yes"/>
    <s v="No"/>
    <m/>
    <x v="1"/>
    <x v="2"/>
    <x v="2"/>
    <n v="12"/>
    <s v="Y"/>
    <s v="Y"/>
    <s v="Y"/>
    <s v="Y"/>
    <s v="N"/>
    <s v="Y"/>
    <s v="Y"/>
    <s v="N"/>
    <s v="Y"/>
    <s v="Y"/>
    <s v="Y"/>
    <s v="Y"/>
    <s v="Y"/>
    <s v="Y"/>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8571428571428571"/>
    <s v="76% to 100%"/>
    <s v="Yes"/>
    <m/>
    <m/>
    <m/>
    <n v="9"/>
    <n v="1"/>
    <n v="0"/>
    <n v="1"/>
    <n v="6"/>
    <n v="5"/>
    <n v="5"/>
    <n v="6"/>
    <n v="6"/>
    <n v="6"/>
    <n v="7"/>
    <n v="6"/>
    <n v="7"/>
    <n v="7"/>
    <n v="6"/>
    <n v="4"/>
    <n v="7"/>
    <n v="4"/>
    <n v="6"/>
    <n v="4"/>
    <n v="7"/>
    <n v="6"/>
    <n v="4"/>
    <n v="7"/>
    <n v="7"/>
    <n v="7"/>
    <n v="7"/>
    <n v="7"/>
    <n v="7"/>
    <n v="6"/>
    <n v="7"/>
    <n v="6"/>
    <n v="6"/>
    <n v="6"/>
    <n v="7"/>
    <n v="7"/>
    <n v="5"/>
    <n v="6"/>
    <n v="6"/>
    <m/>
    <m/>
    <n v="7"/>
    <n v="7"/>
    <n v="7"/>
    <m/>
    <m/>
    <m/>
    <m/>
    <m/>
    <m/>
    <m/>
    <s v="Great, was so good to se and hear about other parents going through almost the same thing."/>
    <s v="Very interested.  Checked up to se how  things  were going."/>
    <s v="Sure."/>
    <s v="Probably likely."/>
    <s v="Everything I have learnt here has helped me.  Nothing else really."/>
    <s v="Not just yet."/>
    <s v="More effective communication with my child."/>
    <m/>
    <s v="PaekauShakaila"/>
    <s v="FalefataPatrick42097Male"/>
    <n v="1"/>
    <n v="1"/>
    <n v="1"/>
    <n v="1"/>
    <n v="1"/>
  </r>
  <r>
    <s v="1819-2123"/>
    <s v="Register IYP-AKL-OHO-SW0899.xlsx"/>
    <s v="Ngamoki"/>
    <s v="Te  Hono"/>
    <s v="Māori"/>
    <m/>
    <m/>
    <s v=""/>
    <d v="2014-02-03T00:00:00"/>
    <n v="4.4712328767123291"/>
    <s v="Male"/>
    <s v="Self referral"/>
    <s v="0224252169"/>
    <m/>
    <m/>
    <m/>
    <n v="1"/>
    <s v="No"/>
    <m/>
    <m/>
    <s v="Nicoll"/>
    <s v="La Tara"/>
    <s v="Parent"/>
    <s v="1 Westney Road, Mangere"/>
    <m/>
    <s v="0224252169"/>
    <s v="Māori"/>
    <s v="Māori"/>
    <m/>
    <s v=""/>
    <s v="No"/>
    <s v="No"/>
    <m/>
    <m/>
    <m/>
    <m/>
    <m/>
    <n v="49"/>
    <s v="&lt;55"/>
    <n v="58"/>
    <s v="Still of Concern"/>
    <m/>
    <s v="BLANK"/>
    <m/>
    <s v="BLANK"/>
    <n v="25"/>
    <s v="21+"/>
    <m/>
    <s v="BLANK"/>
    <s v="No"/>
    <s v="No"/>
    <m/>
    <x v="0"/>
    <x v="0"/>
    <x v="0"/>
    <n v="4"/>
    <s v="Y"/>
    <s v="Y"/>
    <s v="N"/>
    <s v="Y"/>
    <s v="Y"/>
    <s v="N"/>
    <s v="N"/>
    <s v="N"/>
    <s v="N"/>
    <s v="N"/>
    <s v="N"/>
    <s v="N"/>
    <s v="N"/>
    <s v="N"/>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2857142857142857"/>
    <m/>
    <s v="No"/>
    <m/>
    <m/>
    <m/>
    <n v="9"/>
    <n v="0"/>
    <n v="0"/>
    <n v="0"/>
    <m/>
    <m/>
    <m/>
    <m/>
    <m/>
    <m/>
    <m/>
    <m/>
    <m/>
    <m/>
    <m/>
    <m/>
    <m/>
    <m/>
    <m/>
    <m/>
    <m/>
    <m/>
    <m/>
    <m/>
    <m/>
    <m/>
    <m/>
    <m/>
    <m/>
    <m/>
    <m/>
    <m/>
    <m/>
    <m/>
    <m/>
    <m/>
    <m/>
    <m/>
    <m/>
    <m/>
    <m/>
    <m/>
    <m/>
    <m/>
    <m/>
    <m/>
    <m/>
    <m/>
    <m/>
    <m/>
    <m/>
    <m/>
    <m/>
    <m/>
    <m/>
    <m/>
    <m/>
    <m/>
    <m/>
    <s v="NicollLa Tara"/>
    <s v="NgamokiTe  Hono41673Male"/>
    <n v="1"/>
    <n v="1"/>
    <n v="0"/>
    <n v="1"/>
    <n v="0"/>
  </r>
  <r>
    <s v="1819-2124"/>
    <s v="Register IYP-AKL-OHO-SW0899.xlsx"/>
    <s v="Taha"/>
    <s v="Mohammad"/>
    <s v="Other Asian"/>
    <m/>
    <m/>
    <s v=""/>
    <d v="2014-01-24T00:00:00"/>
    <n v="4.4986301369863018"/>
    <s v="Male"/>
    <s v="ECE teacher"/>
    <s v="0278084770"/>
    <s v="Mangere East Family  Service Centre"/>
    <s v="Education and Care Services"/>
    <m/>
    <n v="2"/>
    <s v="No"/>
    <m/>
    <m/>
    <s v="Mansoor"/>
    <s v="Amna"/>
    <s v="Parent"/>
    <s v="14B Hall Road, Mangere"/>
    <m/>
    <s v="0212134874"/>
    <s v="Other Asian"/>
    <m/>
    <m/>
    <s v=""/>
    <s v="Yes"/>
    <s v="Yes"/>
    <m/>
    <m/>
    <m/>
    <m/>
    <m/>
    <n v="70"/>
    <s v="Clinical Range"/>
    <n v="69"/>
    <s v="Clinical Range"/>
    <m/>
    <s v="BLANK"/>
    <m/>
    <s v="BLANK"/>
    <n v="14"/>
    <s v="Clinical Range"/>
    <m/>
    <s v="BLANK"/>
    <s v="Yes"/>
    <s v="No"/>
    <m/>
    <x v="0"/>
    <x v="0"/>
    <x v="0"/>
    <n v="4"/>
    <s v="Y"/>
    <s v="N"/>
    <s v="Y"/>
    <s v="N"/>
    <s v="Y"/>
    <s v="Y"/>
    <s v="N"/>
    <s v="N"/>
    <s v="N"/>
    <s v="N"/>
    <s v="N"/>
    <s v="N"/>
    <s v="N"/>
    <s v="N"/>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2857142857142857"/>
    <m/>
    <s v="No"/>
    <m/>
    <m/>
    <m/>
    <n v="7"/>
    <n v="1"/>
    <n v="0"/>
    <n v="0"/>
    <m/>
    <m/>
    <m/>
    <m/>
    <m/>
    <m/>
    <m/>
    <m/>
    <m/>
    <m/>
    <m/>
    <m/>
    <m/>
    <m/>
    <m/>
    <m/>
    <m/>
    <m/>
    <m/>
    <m/>
    <m/>
    <m/>
    <m/>
    <m/>
    <m/>
    <m/>
    <m/>
    <m/>
    <m/>
    <m/>
    <m/>
    <m/>
    <m/>
    <m/>
    <m/>
    <m/>
    <m/>
    <m/>
    <m/>
    <m/>
    <m/>
    <m/>
    <m/>
    <m/>
    <m/>
    <m/>
    <m/>
    <m/>
    <m/>
    <m/>
    <m/>
    <m/>
    <m/>
    <m/>
    <m/>
    <s v="MansoorAmna"/>
    <s v="TahaMohammad41663Male"/>
    <n v="1"/>
    <n v="0"/>
    <n v="0"/>
    <n v="0"/>
    <n v="0"/>
  </r>
  <r>
    <s v="1819-2125"/>
    <s v="Register IYP-AKL-OHO-SW0899.xlsx"/>
    <s v="Judge"/>
    <s v="Jackson"/>
    <s v="New Zealand European"/>
    <m/>
    <m/>
    <s v=""/>
    <d v="2014-10-17T00:00:00"/>
    <n v="3.7698630136986302"/>
    <s v="Male"/>
    <s v="Plunket"/>
    <s v="09 267 4805"/>
    <s v="Top Kids, Manurewa"/>
    <s v="Education and Care Services"/>
    <m/>
    <n v="1"/>
    <s v="No"/>
    <m/>
    <m/>
    <s v="Judge"/>
    <s v="Ben"/>
    <s v="Parent"/>
    <s v="20 Rimu Road, Manurewa"/>
    <m/>
    <s v="0217516335"/>
    <s v="New Zealand European"/>
    <m/>
    <m/>
    <s v=""/>
    <s v="Yes"/>
    <s v="No"/>
    <m/>
    <m/>
    <m/>
    <m/>
    <m/>
    <n v="71"/>
    <s v="Clinical Range"/>
    <n v="54"/>
    <s v="&lt;55"/>
    <n v="52"/>
    <s v="&lt;55"/>
    <n v="51"/>
    <s v="&lt;55"/>
    <n v="10"/>
    <s v="Clinical Range"/>
    <n v="22"/>
    <s v="21+"/>
    <s v="Yes"/>
    <s v="No"/>
    <m/>
    <x v="1"/>
    <x v="2"/>
    <x v="2"/>
    <n v="12"/>
    <s v="Y"/>
    <s v="Y"/>
    <s v="N"/>
    <s v="Y"/>
    <s v="Y"/>
    <s v="Y"/>
    <s v="Y"/>
    <s v="Y"/>
    <s v="Y"/>
    <s v="N"/>
    <s v="Y"/>
    <s v="Y"/>
    <s v="Y"/>
    <s v="Y"/>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8571428571428571"/>
    <s v="76% to 100%"/>
    <s v="Yes"/>
    <m/>
    <m/>
    <m/>
    <n v="10"/>
    <n v="1"/>
    <n v="0"/>
    <n v="1"/>
    <n v="7"/>
    <n v="6"/>
    <n v="6"/>
    <n v="6"/>
    <n v="7"/>
    <n v="7"/>
    <n v="7"/>
    <n v="7"/>
    <n v="7"/>
    <n v="7"/>
    <n v="7"/>
    <n v="7"/>
    <n v="7"/>
    <n v="7"/>
    <n v="6"/>
    <n v="6"/>
    <n v="7"/>
    <n v="7"/>
    <n v="7"/>
    <n v="7"/>
    <n v="7"/>
    <n v="7"/>
    <n v="6"/>
    <n v="7"/>
    <n v="7"/>
    <n v="7"/>
    <n v="5"/>
    <n v="5"/>
    <n v="7"/>
    <n v="7"/>
    <n v="7"/>
    <n v="7"/>
    <n v="7"/>
    <n v="7"/>
    <n v="7"/>
    <m/>
    <m/>
    <n v="7"/>
    <n v="7"/>
    <n v="7"/>
    <m/>
    <m/>
    <m/>
    <m/>
    <m/>
    <m/>
    <m/>
    <s v="Very open and honest, supportive."/>
    <s v="Supportive"/>
    <s v="Yes"/>
    <s v="Unlikely.  When I have a job I don’t see my friends or family, so low  chance."/>
    <s v="24 hour support line, partner counselling."/>
    <s v="Just need to do it."/>
    <s v="understand psychology and options  better outcomes."/>
    <m/>
    <s v="JudgeBen"/>
    <s v="JudgeJackson41929Male"/>
    <n v="1"/>
    <n v="0"/>
    <n v="0"/>
    <n v="0"/>
    <n v="0"/>
  </r>
  <r>
    <s v="1819-2126"/>
    <s v="Register IYP-AKL-OHO-SW0899.xlsx"/>
    <s v="Gounder"/>
    <s v="Jeremiyah"/>
    <s v="Samoan"/>
    <s v="Fijian"/>
    <m/>
    <s v="Pacific"/>
    <d v="2011-11-09T00:00:00"/>
    <n v="6.7095890410958905"/>
    <s v="Male"/>
    <s v="Self referral"/>
    <m/>
    <m/>
    <m/>
    <m/>
    <n v="1"/>
    <s v="No"/>
    <m/>
    <m/>
    <s v="Jennings"/>
    <s v="Maise"/>
    <s v="Parent"/>
    <s v="40 Awhina Street, Mangere"/>
    <m/>
    <s v="0210373331"/>
    <s v="Samoan"/>
    <m/>
    <m/>
    <s v="Pacific"/>
    <s v="No"/>
    <s v="No"/>
    <m/>
    <m/>
    <m/>
    <m/>
    <m/>
    <n v="44"/>
    <s v="&lt;55"/>
    <n v="58"/>
    <s v="Still of Concern"/>
    <n v="51"/>
    <s v="&lt;55"/>
    <n v="41"/>
    <s v="&lt;55"/>
    <n v="29"/>
    <s v="21+"/>
    <n v="12"/>
    <s v="Clinical Range"/>
    <s v="No"/>
    <s v="Yes"/>
    <m/>
    <x v="2"/>
    <x v="2"/>
    <x v="1"/>
    <n v="11"/>
    <s v="N"/>
    <s v="Y"/>
    <s v="Y"/>
    <s v="Y"/>
    <s v="Y"/>
    <s v="Y"/>
    <s v="N"/>
    <s v="Y"/>
    <s v="Y"/>
    <s v="Y"/>
    <s v="N"/>
    <s v="Y"/>
    <s v="Y"/>
    <s v="Y"/>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7857142857142857"/>
    <s v="76% to 100%"/>
    <s v="Yes"/>
    <m/>
    <m/>
    <m/>
    <n v="10"/>
    <n v="0"/>
    <n v="1"/>
    <n v="0"/>
    <n v="5"/>
    <n v="5"/>
    <n v="5"/>
    <n v="5"/>
    <n v="4"/>
    <n v="5"/>
    <n v="4"/>
    <n v="5"/>
    <n v="5"/>
    <n v="5"/>
    <n v="7"/>
    <n v="7"/>
    <n v="7"/>
    <n v="7"/>
    <n v="6"/>
    <n v="6"/>
    <n v="6"/>
    <n v="6"/>
    <n v="6"/>
    <n v="6"/>
    <n v="6"/>
    <n v="6"/>
    <n v="6"/>
    <n v="6"/>
    <n v="6"/>
    <n v="6"/>
    <n v="6"/>
    <n v="6"/>
    <n v="6"/>
    <n v="6"/>
    <n v="6"/>
    <n v="6"/>
    <n v="7"/>
    <n v="7"/>
    <n v="7"/>
    <m/>
    <m/>
    <n v="4"/>
    <n v="4"/>
    <n v="4"/>
    <m/>
    <m/>
    <m/>
    <m/>
    <m/>
    <m/>
    <m/>
    <s v="Helpful"/>
    <s v="good"/>
    <s v="Sometimes when not busy"/>
    <s v="Hardly"/>
    <s v="I'm happy with everything"/>
    <s v="I'm ok"/>
    <s v="Very Helpful"/>
    <m/>
    <s v="JenningsMaise"/>
    <s v="GounderJeremiyah40856Male"/>
    <n v="1"/>
    <n v="0"/>
    <n v="1"/>
    <n v="0"/>
    <n v="1"/>
  </r>
  <r>
    <s v="1819-2127"/>
    <s v="Register IYP-AKL-OHO-SW0899.xlsx"/>
    <s v="Afoa"/>
    <s v="Michael"/>
    <s v="Samoan"/>
    <s v="Tongan"/>
    <m/>
    <s v="Pacific"/>
    <d v="2013-01-19T00:00:00"/>
    <n v="5.5123287671232877"/>
    <s v="Male"/>
    <s v="NGO"/>
    <s v="092630798"/>
    <s v="Viscount Primary School, Mangere"/>
    <m/>
    <m/>
    <n v="0"/>
    <s v="Yes"/>
    <s v="Oppositional Defiant Disorder"/>
    <s v="Ministry of Education, Special Education"/>
    <s v=" Afoa"/>
    <s v="Margaret"/>
    <s v="Parent"/>
    <s v="2 Harvard Place, Mangere"/>
    <m/>
    <s v="0275249246"/>
    <s v="Samoan"/>
    <m/>
    <m/>
    <s v="Pacific"/>
    <s v="No"/>
    <s v="No"/>
    <m/>
    <m/>
    <m/>
    <m/>
    <m/>
    <n v="88"/>
    <s v="Clinical Range"/>
    <n v="86"/>
    <s v="Clinical Range"/>
    <n v="68"/>
    <s v="Clinical Range"/>
    <n v="71"/>
    <s v="Clinical Range"/>
    <n v="3"/>
    <s v="Clinical Range"/>
    <n v="17"/>
    <s v="Still of Concern"/>
    <s v="Yes"/>
    <s v="Yes"/>
    <m/>
    <x v="1"/>
    <x v="2"/>
    <x v="2"/>
    <n v="12"/>
    <s v="Y"/>
    <s v="Y"/>
    <s v="Y"/>
    <s v="Y"/>
    <s v="Y"/>
    <s v="Y"/>
    <s v="N"/>
    <s v="N"/>
    <s v="Y"/>
    <s v="Y"/>
    <s v="Y"/>
    <s v="Y"/>
    <s v="Y"/>
    <s v="Y"/>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8571428571428571"/>
    <s v="76% to 100%"/>
    <s v="Yes"/>
    <m/>
    <m/>
    <m/>
    <n v="10"/>
    <n v="1"/>
    <n v="1"/>
    <n v="1"/>
    <n v="7"/>
    <n v="6"/>
    <n v="6"/>
    <n v="6"/>
    <n v="6"/>
    <n v="6"/>
    <n v="7"/>
    <n v="6"/>
    <n v="6"/>
    <n v="6"/>
    <n v="7"/>
    <n v="7"/>
    <n v="7"/>
    <n v="6"/>
    <n v="5"/>
    <n v="7"/>
    <n v="7"/>
    <n v="6"/>
    <n v="6"/>
    <n v="6"/>
    <n v="7"/>
    <n v="7"/>
    <n v="6"/>
    <n v="6"/>
    <n v="6"/>
    <n v="7"/>
    <n v="7"/>
    <n v="6"/>
    <n v="7"/>
    <n v="7"/>
    <n v="6"/>
    <n v="6"/>
    <n v="6"/>
    <n v="6"/>
    <n v="6"/>
    <m/>
    <m/>
    <n v="6"/>
    <n v="7"/>
    <n v="7"/>
    <m/>
    <m/>
    <m/>
    <m/>
    <m/>
    <m/>
    <m/>
    <s v="Very supportive and easy to get along with.  Open non-judgemental conversation."/>
    <s v="genuinely interested."/>
    <s v="no response."/>
    <s v="Very likely."/>
    <s v="More strategies and vids for special needs kids."/>
    <s v="no"/>
    <s v="The main benefit would be the importance of praise and play."/>
    <m/>
    <s v=" AfoaMargaret"/>
    <s v="AfoaMichael41293Male"/>
    <n v="1"/>
    <n v="0"/>
    <n v="1"/>
    <n v="0"/>
    <n v="1"/>
  </r>
  <r>
    <s v="1819-2128"/>
    <s v="Register IYP-AKL-OHO-SW0899.xlsx"/>
    <s v="Dhal"/>
    <s v="Trayvon"/>
    <s v="African"/>
    <s v="New Zealand European"/>
    <m/>
    <s v=""/>
    <d v="2014-06-29T00:00:00"/>
    <n v="4.0712328767123287"/>
    <s v="Male"/>
    <s v="Self referral"/>
    <m/>
    <m/>
    <m/>
    <m/>
    <n v="3"/>
    <s v="No"/>
    <m/>
    <m/>
    <s v="Augustine"/>
    <s v="Brianne"/>
    <s v="Parent"/>
    <s v="24 Freda Place, Mangere"/>
    <m/>
    <s v="022 038 7421"/>
    <s v="New Zealand European"/>
    <m/>
    <m/>
    <s v=""/>
    <s v="No"/>
    <s v="Yes"/>
    <m/>
    <m/>
    <m/>
    <m/>
    <m/>
    <n v="50"/>
    <s v="&lt;55"/>
    <n v="41"/>
    <s v="&lt;55"/>
    <n v="57"/>
    <s v="Still of Concern"/>
    <n v="63"/>
    <s v="Clinical Range"/>
    <n v="18"/>
    <s v="Still of Concern"/>
    <n v="20"/>
    <s v="Still of Concern"/>
    <s v="No"/>
    <s v="Yes"/>
    <m/>
    <x v="2"/>
    <x v="1"/>
    <x v="2"/>
    <n v="10"/>
    <s v="N"/>
    <s v="Y"/>
    <s v="Y"/>
    <s v="Y"/>
    <s v="N"/>
    <s v="N"/>
    <s v="Y"/>
    <s v="Y"/>
    <s v="Y"/>
    <s v="N"/>
    <s v="Y"/>
    <s v="Y"/>
    <s v="Y"/>
    <s v="Y"/>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7142857142857143"/>
    <s v="51% to 75%"/>
    <s v="No"/>
    <m/>
    <m/>
    <m/>
    <n v="9"/>
    <n v="0"/>
    <n v="1"/>
    <n v="1"/>
    <n v="6"/>
    <n v="6"/>
    <n v="6"/>
    <n v="7"/>
    <n v="6"/>
    <n v="7"/>
    <n v="7"/>
    <n v="6"/>
    <n v="6"/>
    <n v="7"/>
    <n v="7"/>
    <n v="7"/>
    <n v="7"/>
    <n v="6"/>
    <n v="7"/>
    <n v="6"/>
    <n v="6"/>
    <n v="6"/>
    <n v="7"/>
    <n v="6"/>
    <n v="6"/>
    <n v="7"/>
    <n v="6"/>
    <n v="6"/>
    <n v="6"/>
    <n v="6"/>
    <n v="7"/>
    <n v="7"/>
    <n v="6"/>
    <n v="6"/>
    <n v="6"/>
    <n v="6"/>
    <n v="7"/>
    <n v="7"/>
    <n v="7"/>
    <m/>
    <m/>
    <n v="7"/>
    <n v="7"/>
    <n v="7"/>
    <m/>
    <m/>
    <m/>
    <m/>
    <m/>
    <m/>
    <m/>
    <s v="Amazing"/>
    <s v="Very interested and helped out a lot"/>
    <s v="yes"/>
    <s v="Def still contact them and meet up."/>
    <s v="It was perfect the way it was."/>
    <s v="No"/>
    <s v="Controlling anger, keeping calm  and discipline"/>
    <m/>
    <s v="AugustineBrianne"/>
    <s v="DhalTrayvon41819Male"/>
    <n v="1"/>
    <n v="0"/>
    <n v="0"/>
    <n v="0"/>
    <n v="0"/>
  </r>
  <r>
    <s v="1819-2129"/>
    <s v="Register IYP-AKL-OHO-SW0899.xlsx"/>
    <s v="Arona"/>
    <s v="Jacob"/>
    <s v="Samoan"/>
    <s v="Cook Islands Maori"/>
    <s v="Fijian-Indian"/>
    <s v="Pacific"/>
    <d v="2012-06-05T00:00:00"/>
    <n v="6.1369863013698627"/>
    <s v="Male"/>
    <s v="Self referral"/>
    <m/>
    <s v="Mangere East  Primary"/>
    <m/>
    <m/>
    <n v="0"/>
    <s v="No"/>
    <m/>
    <m/>
    <s v="Arona"/>
    <s v="Usoalii"/>
    <s v="Parent"/>
    <s v="22 Mervan Street, Mangere East"/>
    <m/>
    <s v="0211146718"/>
    <s v="Samoan"/>
    <s v="Cook Islands Maori"/>
    <m/>
    <s v="Pacific"/>
    <s v="No"/>
    <s v="No"/>
    <m/>
    <m/>
    <m/>
    <m/>
    <m/>
    <n v="64"/>
    <s v="Clinical Range"/>
    <n v="41"/>
    <s v="&lt;55"/>
    <n v="50"/>
    <s v="&lt;55"/>
    <n v="54"/>
    <s v="&lt;55"/>
    <n v="23"/>
    <s v="21+"/>
    <n v="29"/>
    <s v="21+"/>
    <s v="Yes"/>
    <s v="No"/>
    <m/>
    <x v="1"/>
    <x v="1"/>
    <x v="2"/>
    <n v="13"/>
    <s v="Y"/>
    <s v="Y"/>
    <s v="Y"/>
    <s v="Y"/>
    <s v="Y"/>
    <s v="N"/>
    <s v="Y"/>
    <s v="Y"/>
    <s v="Y"/>
    <s v="Y"/>
    <s v="Y"/>
    <s v="Y"/>
    <s v="Y"/>
    <s v="Y"/>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9285714285714286"/>
    <s v="76% to 100%"/>
    <s v="Yes"/>
    <m/>
    <m/>
    <m/>
    <n v="10"/>
    <n v="1"/>
    <n v="0"/>
    <n v="1"/>
    <n v="6"/>
    <n v="6"/>
    <n v="7"/>
    <n v="7"/>
    <n v="7"/>
    <n v="6"/>
    <n v="7"/>
    <n v="6"/>
    <n v="6"/>
    <n v="7"/>
    <n v="7"/>
    <n v="6"/>
    <n v="7"/>
    <n v="7"/>
    <n v="7"/>
    <n v="7"/>
    <n v="7"/>
    <n v="7"/>
    <n v="7"/>
    <n v="7"/>
    <n v="7"/>
    <n v="7"/>
    <n v="6"/>
    <n v="7"/>
    <n v="7"/>
    <n v="7"/>
    <n v="7"/>
    <n v="7"/>
    <n v="7"/>
    <n v="7"/>
    <n v="7"/>
    <n v="7"/>
    <n v="7"/>
    <n v="7"/>
    <n v="7"/>
    <m/>
    <m/>
    <n v="7"/>
    <n v="7"/>
    <n v="7"/>
    <m/>
    <m/>
    <m/>
    <m/>
    <m/>
    <m/>
    <m/>
    <s v="Very helpful"/>
    <s v="Encouraging"/>
    <s v="yes "/>
    <s v="likely"/>
    <s v="24 hour support line"/>
    <s v="I would like to take next parenting class up concentrating on kid in their teens"/>
    <s v="There were a lot of new strategies and techniques that I would of never thought of."/>
    <m/>
    <s v="AronaUsoalii"/>
    <s v="AronaJacob41065Male"/>
    <n v="1"/>
    <n v="0"/>
    <n v="1"/>
    <n v="0"/>
    <n v="1"/>
  </r>
  <r>
    <s v="1819-2130"/>
    <s v="Register IYP-AKL-OHO-SW0900.xlsx"/>
    <s v="Henri"/>
    <s v="Madison"/>
    <s v="New Zealand European"/>
    <m/>
    <m/>
    <s v=""/>
    <d v="2012-01-05T00:00:00"/>
    <n v="6.6356164383561644"/>
    <s v="Female"/>
    <s v="Self referral"/>
    <m/>
    <s v="Hill Park Primary"/>
    <m/>
    <m/>
    <n v="1"/>
    <s v="No"/>
    <m/>
    <m/>
    <s v="Hemopo"/>
    <s v="David"/>
    <s v="Parent"/>
    <s v="3 Hakinakina Drive, Flat Bush, Auckland"/>
    <m/>
    <s v="027 599 6226"/>
    <s v="Māori"/>
    <m/>
    <m/>
    <s v=""/>
    <s v="No"/>
    <s v="No"/>
    <m/>
    <m/>
    <m/>
    <m/>
    <m/>
    <n v="51"/>
    <s v="&lt;55"/>
    <n v="52"/>
    <s v="&lt;55"/>
    <n v="44"/>
    <s v="&lt;55"/>
    <n v="41"/>
    <s v="&lt;55"/>
    <n v="16"/>
    <s v="Clinical Range"/>
    <n v="19"/>
    <s v="Still of Concern"/>
    <s v="Yes"/>
    <s v="No"/>
    <m/>
    <x v="1"/>
    <x v="2"/>
    <x v="2"/>
    <n v="13"/>
    <s v="Y"/>
    <s v="Y"/>
    <s v="Y"/>
    <s v="Y"/>
    <s v="Y"/>
    <s v="Y"/>
    <s v="Y"/>
    <s v="Y"/>
    <s v="Y"/>
    <s v="Y"/>
    <s v="Y"/>
    <s v="N"/>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9285714285714286"/>
    <s v="76% to 100%"/>
    <s v="Yes"/>
    <m/>
    <m/>
    <m/>
    <n v="4"/>
    <n v="1"/>
    <n v="0"/>
    <n v="1"/>
    <n v="7"/>
    <n v="7"/>
    <n v="6"/>
    <n v="7"/>
    <n v="7"/>
    <n v="7"/>
    <n v="7"/>
    <n v="7"/>
    <n v="7"/>
    <n v="7"/>
    <n v="6"/>
    <n v="6"/>
    <n v="7"/>
    <n v="7"/>
    <n v="4"/>
    <n v="4"/>
    <n v="7"/>
    <n v="7"/>
    <n v="4"/>
    <n v="7"/>
    <n v="7"/>
    <n v="7"/>
    <n v="6"/>
    <n v="7"/>
    <n v="7"/>
    <n v="7"/>
    <n v="7"/>
    <n v="7"/>
    <n v="7"/>
    <n v="7"/>
    <n v="7"/>
    <n v="7"/>
    <n v="7"/>
    <n v="7"/>
    <n v="7"/>
    <m/>
    <m/>
    <n v="7"/>
    <n v="7"/>
    <n v="7"/>
    <m/>
    <m/>
    <m/>
    <m/>
    <m/>
    <m/>
    <m/>
    <s v="very supportive"/>
    <s v="very interested"/>
    <s v="Yes"/>
    <s v="neutral"/>
    <s v="n/a"/>
    <s v="n/a"/>
    <s v="Understanding my children and they helping me to be a great dad"/>
    <m/>
    <s v="HemopoDavid"/>
    <s v="HenriMadison40913Female"/>
    <n v="1"/>
    <n v="0"/>
    <n v="0"/>
    <n v="1"/>
    <n v="0"/>
  </r>
  <r>
    <s v="1819-2131"/>
    <s v="Register IYP-AKL-OHO-SW0900.xlsx"/>
    <s v="Henri"/>
    <s v="Ethan"/>
    <s v="New Zealand European"/>
    <m/>
    <m/>
    <s v=""/>
    <d v="2010-09-05T00:00:00"/>
    <n v="7.9698630136986299"/>
    <s v="Male"/>
    <s v="Self referral"/>
    <m/>
    <s v="Hill Park Primary"/>
    <m/>
    <m/>
    <n v="1"/>
    <s v="No"/>
    <m/>
    <m/>
    <s v="Fraser"/>
    <s v="Melissa"/>
    <s v="Parent"/>
    <s v="3 Hakinakina Drive, Flat Bush, Auckland"/>
    <m/>
    <s v="027 599 6226"/>
    <s v="New Zealand European"/>
    <m/>
    <m/>
    <s v=""/>
    <s v="No"/>
    <s v="No"/>
    <m/>
    <m/>
    <m/>
    <m/>
    <m/>
    <n v="52"/>
    <s v="&lt;55"/>
    <n v="80"/>
    <s v="Clinical Range"/>
    <n v="53"/>
    <s v="&lt;55"/>
    <n v="52"/>
    <s v="&lt;55"/>
    <n v="17"/>
    <s v="Still of Concern"/>
    <n v="26"/>
    <s v="21+"/>
    <s v="Yes"/>
    <s v="No"/>
    <m/>
    <x v="2"/>
    <x v="2"/>
    <x v="2"/>
    <n v="13"/>
    <s v="Y"/>
    <s v="Y"/>
    <s v="Y"/>
    <s v="Y"/>
    <s v="Y"/>
    <s v="Y"/>
    <s v="Y"/>
    <s v="Y"/>
    <s v="Y"/>
    <s v="Y"/>
    <s v="Y"/>
    <s v="N"/>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9285714285714286"/>
    <s v="76% to 100%"/>
    <s v="Yes"/>
    <m/>
    <m/>
    <m/>
    <n v="4"/>
    <n v="1"/>
    <n v="0"/>
    <n v="1"/>
    <n v="7"/>
    <n v="7"/>
    <n v="7"/>
    <n v="7"/>
    <n v="7"/>
    <n v="7"/>
    <n v="7"/>
    <n v="6"/>
    <n v="7"/>
    <n v="7"/>
    <n v="7"/>
    <n v="6"/>
    <n v="6"/>
    <n v="6"/>
    <n v="4"/>
    <n v="4"/>
    <n v="7"/>
    <n v="6"/>
    <n v="4"/>
    <n v="7"/>
    <n v="7"/>
    <n v="7"/>
    <n v="7"/>
    <n v="7"/>
    <n v="7"/>
    <n v="7"/>
    <n v="7"/>
    <n v="7"/>
    <n v="7"/>
    <n v="7"/>
    <n v="4"/>
    <n v="7"/>
    <n v="7"/>
    <n v="7"/>
    <n v="7"/>
    <m/>
    <m/>
    <n v="5"/>
    <n v="5"/>
    <n v="5"/>
    <m/>
    <m/>
    <m/>
    <m/>
    <m/>
    <m/>
    <m/>
    <s v="very supportive"/>
    <s v="interested"/>
    <s v="maybe"/>
    <s v="neutral"/>
    <s v="Role plays were not a group favourite maybe a different approach to practice"/>
    <s v="Everyday is constant learning but the tools and skills I have gained help"/>
    <s v="I will come away with awesome strategies and behaviour management tools to keep moving forward with my children. Thank you"/>
    <m/>
    <s v="FraserMelissa"/>
    <s v="HenriEthan40426Male"/>
    <n v="2"/>
    <n v="0"/>
    <n v="0"/>
    <n v="0"/>
    <n v="0"/>
  </r>
  <r>
    <s v="1819-2132"/>
    <s v="Register IYP-AKL-OHO-SW0900.xlsx"/>
    <s v="Abbas"/>
    <s v="Ameer"/>
    <s v="Indian"/>
    <m/>
    <m/>
    <s v=""/>
    <d v="2012-05-16T00:00:00"/>
    <n v="6.2739726027397262"/>
    <s v="Male"/>
    <s v="CYF"/>
    <m/>
    <s v="Al madiah School"/>
    <m/>
    <m/>
    <n v="2"/>
    <s v="No"/>
    <m/>
    <m/>
    <s v="Abbas"/>
    <s v="Tasneem"/>
    <s v="Parent"/>
    <s v="3 Farnborough Crescent, Mangere, Auckland"/>
    <m/>
    <s v="022 314 4911"/>
    <s v="Indian"/>
    <m/>
    <m/>
    <s v=""/>
    <s v="No"/>
    <s v="No"/>
    <m/>
    <m/>
    <m/>
    <m/>
    <m/>
    <n v="43"/>
    <s v="&lt;55"/>
    <n v="47"/>
    <s v="&lt;55"/>
    <n v="38"/>
    <s v="&lt;55"/>
    <n v="41"/>
    <s v="&lt;55"/>
    <n v="34"/>
    <s v="21+"/>
    <n v="34"/>
    <s v="21+"/>
    <s v="No"/>
    <s v="No"/>
    <m/>
    <x v="1"/>
    <x v="2"/>
    <x v="1"/>
    <n v="12"/>
    <s v="Y"/>
    <s v="Y"/>
    <s v="Y"/>
    <s v="Y"/>
    <s v="Y"/>
    <s v="Y"/>
    <s v="Y"/>
    <s v="Y"/>
    <s v="N"/>
    <s v="Y"/>
    <s v="N"/>
    <s v="Y"/>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8571428571428571"/>
    <s v="76% to 100%"/>
    <s v="Yes"/>
    <m/>
    <m/>
    <m/>
    <n v="10"/>
    <n v="0"/>
    <n v="0"/>
    <n v="1"/>
    <n v="6"/>
    <n v="5"/>
    <n v="6"/>
    <n v="5"/>
    <n v="6"/>
    <n v="5"/>
    <n v="7"/>
    <n v="6"/>
    <n v="6"/>
    <n v="6"/>
    <n v="7"/>
    <n v="6"/>
    <n v="6"/>
    <n v="7"/>
    <n v="4"/>
    <n v="6"/>
    <n v="6"/>
    <n v="7"/>
    <n v="6"/>
    <n v="7"/>
    <n v="6"/>
    <n v="7"/>
    <n v="6"/>
    <n v="5"/>
    <n v="6"/>
    <n v="7"/>
    <n v="6"/>
    <n v="5"/>
    <n v="6"/>
    <n v="6"/>
    <n v="6"/>
    <n v="6"/>
    <n v="7"/>
    <n v="7"/>
    <n v="7"/>
    <m/>
    <m/>
    <n v="7"/>
    <n v="7"/>
    <n v="7"/>
    <m/>
    <m/>
    <m/>
    <m/>
    <m/>
    <m/>
    <m/>
    <s v="supportive"/>
    <s v="interested"/>
    <s v="Yes"/>
    <s v="likely"/>
    <m/>
    <m/>
    <s v="Learned a lot about childs feelings. As being a parent it's a lot of knowing right and wrong for your kids and how to handle them with great skills."/>
    <m/>
    <s v="AbbasTasneem"/>
    <s v="AbbasAmeer41045Male"/>
    <n v="2"/>
    <n v="0"/>
    <n v="0"/>
    <n v="0"/>
    <n v="0"/>
  </r>
  <r>
    <s v="1819-2133"/>
    <s v="Register IYP-AKL-OHO-SW0900.xlsx"/>
    <s v="Abbas"/>
    <s v="Ameer"/>
    <s v="Indian"/>
    <m/>
    <m/>
    <s v=""/>
    <d v="2012-05-16T00:00:00"/>
    <n v="6.2739726027397262"/>
    <s v="Male"/>
    <s v="CYF"/>
    <m/>
    <s v="Al madiah School"/>
    <m/>
    <m/>
    <n v="2"/>
    <s v="No"/>
    <m/>
    <m/>
    <s v="Abbas"/>
    <s v="Abdullah"/>
    <s v="Parent"/>
    <s v="3 Farnborough Crescent, Mangere, Auckland"/>
    <m/>
    <s v="022430 0786"/>
    <s v="Indian"/>
    <m/>
    <m/>
    <s v=""/>
    <s v="No"/>
    <s v="No"/>
    <m/>
    <m/>
    <m/>
    <m/>
    <m/>
    <n v="39"/>
    <s v="&lt;55"/>
    <n v="41"/>
    <s v="&lt;55"/>
    <n v="38"/>
    <s v="&lt;55"/>
    <n v="41"/>
    <s v="&lt;55"/>
    <n v="32"/>
    <s v="21+"/>
    <n v="33"/>
    <s v="21+"/>
    <s v="No"/>
    <s v="No"/>
    <m/>
    <x v="1"/>
    <x v="1"/>
    <x v="2"/>
    <n v="10"/>
    <s v="Y"/>
    <s v="Y"/>
    <s v="N"/>
    <s v="N"/>
    <s v="Y"/>
    <s v="Y"/>
    <s v="N"/>
    <s v="N"/>
    <s v="Y"/>
    <s v="Y"/>
    <s v="Y"/>
    <s v="Y"/>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7142857142857143"/>
    <s v="51% to 75%"/>
    <s v="No"/>
    <m/>
    <m/>
    <m/>
    <n v="10"/>
    <n v="0"/>
    <n v="0"/>
    <n v="1"/>
    <n v="7"/>
    <n v="7"/>
    <n v="7"/>
    <n v="7"/>
    <n v="7"/>
    <n v="7"/>
    <n v="7"/>
    <n v="6"/>
    <n v="6"/>
    <n v="6"/>
    <n v="7"/>
    <n v="6"/>
    <n v="7"/>
    <n v="7"/>
    <n v="6"/>
    <n v="7"/>
    <n v="7"/>
    <n v="7"/>
    <n v="7"/>
    <n v="7"/>
    <n v="7"/>
    <n v="7"/>
    <n v="7"/>
    <n v="7"/>
    <n v="7"/>
    <n v="7"/>
    <n v="7"/>
    <n v="7"/>
    <n v="6"/>
    <n v="6"/>
    <n v="6"/>
    <n v="7"/>
    <n v="7"/>
    <n v="7"/>
    <n v="7"/>
    <m/>
    <m/>
    <n v="7"/>
    <n v="7"/>
    <n v="7"/>
    <m/>
    <m/>
    <m/>
    <m/>
    <m/>
    <m/>
    <m/>
    <s v="very supportive"/>
    <s v="very interested"/>
    <s v="maybe"/>
    <s v="likely"/>
    <s v="well done so far"/>
    <s v="no"/>
    <s v="useful tips and solution that I can use with my middle child if he plays up"/>
    <m/>
    <s v="AbbasAbdullah"/>
    <s v="AbbasAmeer41045Male"/>
    <n v="2"/>
    <n v="0"/>
    <n v="0"/>
    <n v="0"/>
    <n v="0"/>
  </r>
  <r>
    <s v="1819-2134"/>
    <s v="Register IYP-AKL-OHO-SW0900.xlsx"/>
    <s v="Griffiths"/>
    <s v="Dean"/>
    <s v="New Zealand European"/>
    <m/>
    <m/>
    <s v=""/>
    <d v="2013-02-02T00:00:00"/>
    <n v="5.5561643835616437"/>
    <s v="Male"/>
    <m/>
    <m/>
    <m/>
    <m/>
    <m/>
    <n v="0"/>
    <s v="No"/>
    <m/>
    <m/>
    <s v="Griffiths"/>
    <s v="Shane"/>
    <s v="Parent"/>
    <s v="14 Duggon Avenue, Mangere, Auckland"/>
    <s v="09 275 6574"/>
    <s v="021 1202379"/>
    <s v="New Zealand European"/>
    <m/>
    <m/>
    <s v=""/>
    <s v="Yes"/>
    <s v="No"/>
    <m/>
    <m/>
    <m/>
    <m/>
    <m/>
    <n v="45"/>
    <s v="&lt;55"/>
    <n v="41"/>
    <s v="&lt;55"/>
    <m/>
    <s v="BLANK"/>
    <m/>
    <s v="BLANK"/>
    <n v="28"/>
    <s v="21+"/>
    <m/>
    <s v="BLANK"/>
    <s v="No"/>
    <s v="No"/>
    <m/>
    <x v="0"/>
    <x v="0"/>
    <x v="0"/>
    <n v="2"/>
    <s v="Y"/>
    <s v="Y"/>
    <s v="N"/>
    <s v="N"/>
    <s v="N"/>
    <s v="N"/>
    <s v="N"/>
    <s v="N"/>
    <s v="N"/>
    <s v="N"/>
    <s v="N"/>
    <s v="N"/>
    <s v="N"/>
    <s v="N"/>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14285714285714285"/>
    <s v="1% to 25%"/>
    <s v="No"/>
    <m/>
    <m/>
    <m/>
    <n v="9"/>
    <n v="0"/>
    <n v="0"/>
    <n v="0"/>
    <m/>
    <m/>
    <m/>
    <m/>
    <m/>
    <m/>
    <m/>
    <m/>
    <m/>
    <m/>
    <m/>
    <m/>
    <m/>
    <m/>
    <m/>
    <m/>
    <m/>
    <m/>
    <m/>
    <m/>
    <m/>
    <m/>
    <m/>
    <m/>
    <m/>
    <m/>
    <m/>
    <m/>
    <m/>
    <m/>
    <m/>
    <m/>
    <m/>
    <m/>
    <m/>
    <m/>
    <m/>
    <m/>
    <m/>
    <m/>
    <m/>
    <m/>
    <m/>
    <m/>
    <m/>
    <m/>
    <m/>
    <m/>
    <m/>
    <m/>
    <m/>
    <m/>
    <m/>
    <m/>
    <m/>
    <s v="GriffithsShane"/>
    <s v="GriffithsDean41307Male"/>
    <n v="1"/>
    <n v="0"/>
    <n v="0"/>
    <n v="0"/>
    <n v="0"/>
  </r>
  <r>
    <s v="1819-2135"/>
    <s v="Register IYP-AKL-OHO-SW0900.xlsx"/>
    <s v="Laki"/>
    <s v="Faamoana"/>
    <s v="Samoan"/>
    <m/>
    <m/>
    <s v="Pacific"/>
    <d v="2013-11-03T00:00:00"/>
    <n v="4.8054794520547945"/>
    <s v="Male"/>
    <s v="Self referral"/>
    <m/>
    <m/>
    <m/>
    <m/>
    <n v="4"/>
    <s v="Yes"/>
    <s v="GDD"/>
    <m/>
    <s v="Laki"/>
    <s v="Teli"/>
    <s v="Parent"/>
    <s v="11 Von Sturmer Street, Mangere, Auckland"/>
    <m/>
    <s v="021 503 345"/>
    <s v="Samoan"/>
    <m/>
    <m/>
    <s v="Pacific"/>
    <s v="No"/>
    <s v="No"/>
    <m/>
    <m/>
    <m/>
    <m/>
    <m/>
    <n v="44"/>
    <s v="&lt;55"/>
    <n v="72"/>
    <s v="Clinical Range"/>
    <n v="71"/>
    <s v="Clinical Range"/>
    <n v="62"/>
    <s v="Clinical Range"/>
    <n v="16"/>
    <s v="Clinical Range"/>
    <n v="25"/>
    <s v="21+"/>
    <s v="Yes"/>
    <s v="Yes"/>
    <m/>
    <x v="2"/>
    <x v="2"/>
    <x v="2"/>
    <n v="10"/>
    <s v="Y"/>
    <s v="N"/>
    <s v="Y"/>
    <s v="Y"/>
    <s v="N"/>
    <s v="Y"/>
    <s v="Y"/>
    <s v="Y"/>
    <s v="Y"/>
    <s v="Y"/>
    <s v="N"/>
    <s v="N"/>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7142857142857143"/>
    <s v="51% to 75%"/>
    <s v="No"/>
    <m/>
    <m/>
    <m/>
    <n v="9"/>
    <n v="1"/>
    <n v="1"/>
    <n v="1"/>
    <n v="6"/>
    <n v="5"/>
    <n v="5"/>
    <n v="6"/>
    <n v="5"/>
    <n v="5"/>
    <n v="7"/>
    <n v="6"/>
    <n v="6"/>
    <n v="6"/>
    <n v="7"/>
    <n v="7"/>
    <n v="7"/>
    <n v="6"/>
    <n v="5"/>
    <n v="6"/>
    <n v="6"/>
    <n v="7"/>
    <n v="7"/>
    <n v="6"/>
    <n v="7"/>
    <n v="7"/>
    <n v="6"/>
    <n v="7"/>
    <n v="7"/>
    <n v="7"/>
    <n v="7"/>
    <n v="6"/>
    <n v="7"/>
    <n v="7"/>
    <n v="6"/>
    <n v="7"/>
    <n v="7"/>
    <n v="6"/>
    <n v="7"/>
    <m/>
    <m/>
    <n v="6"/>
    <n v="6"/>
    <n v="7"/>
    <m/>
    <m/>
    <m/>
    <m/>
    <m/>
    <m/>
    <m/>
    <s v="supportive"/>
    <s v="very interested"/>
    <s v="Yes"/>
    <s v="likely"/>
    <s v="The program has done a lot for my problems to become a better person"/>
    <s v="no not at the moment"/>
    <s v="help me to be a better dad towards my kids"/>
    <m/>
    <s v="LakiTeli"/>
    <s v="LakiFaamoana41581Male"/>
    <n v="1"/>
    <n v="0"/>
    <n v="1"/>
    <n v="0"/>
    <n v="1"/>
  </r>
  <r>
    <s v="1819-2136"/>
    <s v="Register IYP-AKL-OHO-SW0900.xlsx"/>
    <s v="Mataele-Levi"/>
    <s v="Romeo"/>
    <s v="Tongan"/>
    <s v="Samoan"/>
    <s v="Niuean"/>
    <s v="Pacific"/>
    <d v="2011-05-18T00:00:00"/>
    <n v="7.2712328767123289"/>
    <s v="Male"/>
    <s v="Self referral"/>
    <m/>
    <s v="Mangere Bridge Primary"/>
    <m/>
    <m/>
    <n v="0"/>
    <s v="No"/>
    <m/>
    <m/>
    <s v="Mataele"/>
    <s v="Kolo"/>
    <s v="Parent"/>
    <s v="11/15 Hastie Avenue, Mangere Bridge, Auckland"/>
    <m/>
    <s v="021 023 03884"/>
    <s v="Tongan"/>
    <s v="Niuean"/>
    <m/>
    <s v="Pacific"/>
    <s v="No"/>
    <s v="Yes"/>
    <m/>
    <m/>
    <m/>
    <m/>
    <m/>
    <n v="46"/>
    <s v="&lt;55"/>
    <n v="46"/>
    <s v="&lt;55"/>
    <n v="42"/>
    <s v="&lt;55"/>
    <n v="42"/>
    <s v="&lt;55"/>
    <n v="28"/>
    <s v="21+"/>
    <n v="30"/>
    <s v="21+"/>
    <s v="No"/>
    <s v="No"/>
    <m/>
    <x v="1"/>
    <x v="2"/>
    <x v="2"/>
    <n v="12"/>
    <s v="Y"/>
    <s v="Y"/>
    <s v="Y"/>
    <s v="Y"/>
    <s v="Y"/>
    <s v="Y"/>
    <s v="N"/>
    <s v="Y"/>
    <s v="Y"/>
    <s v="Y"/>
    <s v="N"/>
    <s v="Y"/>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8571428571428571"/>
    <s v="76% to 100%"/>
    <s v="Yes"/>
    <m/>
    <m/>
    <m/>
    <n v="9"/>
    <n v="0"/>
    <n v="0"/>
    <n v="1"/>
    <n v="6"/>
    <n v="6"/>
    <n v="6"/>
    <n v="7"/>
    <n v="7"/>
    <n v="7"/>
    <n v="7"/>
    <n v="6"/>
    <n v="7"/>
    <n v="7"/>
    <n v="7"/>
    <n v="7"/>
    <n v="7"/>
    <n v="6"/>
    <n v="4"/>
    <n v="7"/>
    <n v="7"/>
    <n v="7"/>
    <n v="7"/>
    <n v="7"/>
    <n v="7"/>
    <n v="7"/>
    <n v="4"/>
    <n v="6"/>
    <n v="7"/>
    <n v="7"/>
    <n v="6"/>
    <n v="7"/>
    <n v="6"/>
    <n v="7"/>
    <n v="7"/>
    <n v="7"/>
    <n v="7"/>
    <n v="7"/>
    <n v="7"/>
    <m/>
    <m/>
    <n v="7"/>
    <n v="7"/>
    <n v="7"/>
    <m/>
    <m/>
    <m/>
    <m/>
    <m/>
    <m/>
    <m/>
    <s v="Very supportive"/>
    <s v="very interested"/>
    <s v="No"/>
    <s v="very likely"/>
    <s v="everything was fine, it helped out lots and I really enjoyed it"/>
    <s v="no  "/>
    <s v="Better role modelling and as a solo parent be the best for my son."/>
    <m/>
    <s v="MataeleKolo"/>
    <s v="Mataele-LeviRomeo40681Male"/>
    <n v="1"/>
    <n v="0"/>
    <n v="1"/>
    <n v="0"/>
    <n v="1"/>
  </r>
  <r>
    <s v="1819-2137"/>
    <s v="Register IYP-AKL-OHO-SW0900.xlsx"/>
    <s v="Afakasi"/>
    <s v="Mathelis"/>
    <s v="Samoan"/>
    <s v="New Zealand European"/>
    <s v="Niuean"/>
    <s v="Pacific"/>
    <d v="2013-04-23T00:00:00"/>
    <n v="5.3369863013698629"/>
    <s v="Male"/>
    <s v="Self referral"/>
    <m/>
    <s v="Fairburn School"/>
    <m/>
    <m/>
    <n v="0"/>
    <s v="No"/>
    <m/>
    <m/>
    <s v="Vickers"/>
    <s v="Adrienne"/>
    <s v="Parent"/>
    <s v="17 Fairburn Road, Otahuhu, Auckland"/>
    <m/>
    <s v="0212162735"/>
    <s v="New Zealand European"/>
    <s v="Niuean"/>
    <s v="Samoan"/>
    <s v="Pacific"/>
    <s v="No"/>
    <s v="Yes"/>
    <m/>
    <m/>
    <m/>
    <m/>
    <m/>
    <n v="54"/>
    <s v="&lt;55"/>
    <n v="64"/>
    <s v="Clinical Range"/>
    <m/>
    <s v="BLANK"/>
    <m/>
    <s v="BLANK"/>
    <n v="25"/>
    <s v="21+"/>
    <m/>
    <s v="BLANK"/>
    <s v="Yes"/>
    <s v="No"/>
    <m/>
    <x v="0"/>
    <x v="0"/>
    <x v="0"/>
    <n v="3"/>
    <s v="Y"/>
    <s v="N"/>
    <s v="N"/>
    <s v="Y"/>
    <s v="Y"/>
    <s v="N"/>
    <s v="N"/>
    <s v="N"/>
    <s v="N"/>
    <s v="N"/>
    <s v="N"/>
    <s v="N"/>
    <s v="N"/>
    <s v="N"/>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21428571428571427"/>
    <s v="1% to 25%"/>
    <s v="No"/>
    <m/>
    <m/>
    <m/>
    <n v="9"/>
    <n v="1"/>
    <n v="0"/>
    <n v="0"/>
    <m/>
    <m/>
    <m/>
    <m/>
    <m/>
    <m/>
    <m/>
    <m/>
    <m/>
    <m/>
    <m/>
    <m/>
    <m/>
    <m/>
    <m/>
    <m/>
    <m/>
    <m/>
    <m/>
    <m/>
    <m/>
    <m/>
    <m/>
    <m/>
    <m/>
    <m/>
    <m/>
    <m/>
    <m/>
    <m/>
    <m/>
    <m/>
    <m/>
    <m/>
    <m/>
    <m/>
    <m/>
    <m/>
    <m/>
    <m/>
    <m/>
    <m/>
    <m/>
    <m/>
    <m/>
    <m/>
    <m/>
    <m/>
    <m/>
    <m/>
    <m/>
    <m/>
    <m/>
    <m/>
    <m/>
    <s v="VickersAdrienne"/>
    <s v="AfakasiMathelis41387Male"/>
    <n v="1"/>
    <n v="0"/>
    <n v="1"/>
    <n v="0"/>
    <n v="1"/>
  </r>
  <r>
    <s v="1819-2138"/>
    <s v="Register IYP-AKL-OHO-SW0900.xlsx"/>
    <s v="Kirkman"/>
    <s v="Joshua"/>
    <s v="New Zealand European"/>
    <m/>
    <m/>
    <s v=""/>
    <d v="2010-08-24T00:00:00"/>
    <n v="8.0027397260273965"/>
    <s v="Male"/>
    <s v="NGO"/>
    <m/>
    <s v="Mangere Bridge Primary"/>
    <m/>
    <m/>
    <n v="1"/>
    <s v="No"/>
    <m/>
    <s v="Is currently being assessed by Whirinaki and is provided counselling sessions by STRIVE"/>
    <s v="Rapson"/>
    <s v="Jannene"/>
    <s v="Parent"/>
    <s v="16 Mona Avenue, Mangere Bridge, Auckland"/>
    <m/>
    <s v="021624127"/>
    <s v="New Zealand European"/>
    <m/>
    <m/>
    <s v=""/>
    <s v="No"/>
    <s v="Yes"/>
    <m/>
    <m/>
    <m/>
    <m/>
    <m/>
    <n v="64"/>
    <s v="Clinical Range"/>
    <n v="64"/>
    <s v="Clinical Range"/>
    <n v="68"/>
    <s v="Clinical Range"/>
    <n v="69"/>
    <s v="Clinical Range"/>
    <n v="12"/>
    <s v="Clinical Range"/>
    <n v="22"/>
    <s v="21+"/>
    <s v="Yes"/>
    <s v="Yes"/>
    <m/>
    <x v="2"/>
    <x v="1"/>
    <x v="2"/>
    <n v="14"/>
    <s v="Y"/>
    <s v="Y"/>
    <s v="Y"/>
    <s v="Y"/>
    <s v="Y"/>
    <s v="Y"/>
    <s v="Y"/>
    <s v="Y"/>
    <s v="Y"/>
    <s v="Y"/>
    <s v="Y"/>
    <s v="Y"/>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1"/>
    <s v="76% to 100%"/>
    <s v="Yes"/>
    <m/>
    <m/>
    <m/>
    <n v="9"/>
    <n v="1"/>
    <n v="1"/>
    <n v="1"/>
    <n v="7"/>
    <n v="6"/>
    <n v="6"/>
    <n v="7"/>
    <n v="6"/>
    <n v="7"/>
    <n v="7"/>
    <n v="6"/>
    <n v="6"/>
    <n v="6"/>
    <n v="7"/>
    <n v="6"/>
    <n v="7"/>
    <n v="6"/>
    <n v="4"/>
    <n v="6"/>
    <n v="7"/>
    <n v="5"/>
    <n v="4"/>
    <n v="6"/>
    <n v="7"/>
    <n v="7"/>
    <n v="4"/>
    <n v="5"/>
    <n v="7"/>
    <n v="7"/>
    <n v="6"/>
    <n v="6"/>
    <n v="6"/>
    <n v="5"/>
    <n v="6"/>
    <n v="6"/>
    <n v="7"/>
    <n v="7"/>
    <n v="7"/>
    <m/>
    <m/>
    <n v="7"/>
    <n v="7"/>
    <n v="7"/>
    <m/>
    <m/>
    <m/>
    <m/>
    <m/>
    <m/>
    <m/>
    <s v="Very supportive"/>
    <s v="very interested"/>
    <s v="Yes"/>
    <s v="neutral"/>
    <s v="It was fine"/>
    <s v="I wuld like to do course in another 6 months"/>
    <s v="Learning Positive Parenting Skills"/>
    <m/>
    <s v="RapsonJannene"/>
    <s v="KirkmanJoshua40414Male"/>
    <n v="1"/>
    <n v="0"/>
    <n v="0"/>
    <n v="0"/>
    <n v="0"/>
  </r>
  <r>
    <s v="1819-2139"/>
    <s v="Register IYP-AKL-OHO-SW0900.xlsx"/>
    <s v="Bhullar"/>
    <s v="Mahinder"/>
    <s v="Tongan"/>
    <s v="Indian"/>
    <m/>
    <s v="Pacific"/>
    <d v="2013-03-13T00:00:00"/>
    <n v="5.4493150684931511"/>
    <s v="Female"/>
    <s v="NGO"/>
    <m/>
    <s v="Mangere East Primary"/>
    <m/>
    <m/>
    <n v="0"/>
    <s v="No"/>
    <m/>
    <s v="Receiving additional support at school for concerns regarding learning and behaviour. Referral to MoE, MoE suppling Teacher Aide services at the moment.and Whirinaki"/>
    <s v="Lelea"/>
    <s v="Tamalisi"/>
    <s v="Parent"/>
    <s v="3/4 Tennessee Avenue, Mangere East, Auckland"/>
    <m/>
    <s v="0211896456"/>
    <s v="Tongan"/>
    <m/>
    <m/>
    <s v="Pacific"/>
    <s v="No"/>
    <s v="Yes"/>
    <m/>
    <m/>
    <m/>
    <m/>
    <m/>
    <n v="59"/>
    <s v="Still of Concern"/>
    <n v="62"/>
    <s v="Clinical Range"/>
    <n v="52"/>
    <s v="&lt;55"/>
    <n v="58"/>
    <s v="Still of Concern"/>
    <n v="27"/>
    <s v="21+"/>
    <n v="33"/>
    <s v="21+"/>
    <s v="Yes"/>
    <s v="No"/>
    <m/>
    <x v="1"/>
    <x v="2"/>
    <x v="2"/>
    <n v="12"/>
    <s v="Y"/>
    <s v="Y"/>
    <s v="Y"/>
    <s v="Y"/>
    <s v="N"/>
    <s v="Y"/>
    <s v="Y"/>
    <s v="Y"/>
    <s v="Y"/>
    <s v="Y"/>
    <s v="Y"/>
    <s v="N"/>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8571428571428571"/>
    <s v="76% to 100%"/>
    <s v="Yes"/>
    <m/>
    <m/>
    <m/>
    <n v="9"/>
    <n v="1"/>
    <n v="0"/>
    <n v="1"/>
    <n v="6"/>
    <n v="6"/>
    <n v="7"/>
    <n v="7"/>
    <n v="7"/>
    <n v="7"/>
    <n v="7"/>
    <n v="7"/>
    <n v="7"/>
    <n v="7"/>
    <n v="7"/>
    <n v="6"/>
    <n v="6"/>
    <n v="7"/>
    <n v="4"/>
    <n v="7"/>
    <n v="6"/>
    <n v="7"/>
    <n v="7"/>
    <n v="6"/>
    <n v="6"/>
    <n v="6"/>
    <n v="6"/>
    <n v="7"/>
    <n v="6"/>
    <n v="7"/>
    <n v="6"/>
    <n v="7"/>
    <n v="6"/>
    <n v="7"/>
    <n v="7"/>
    <n v="7"/>
    <n v="7"/>
    <n v="7"/>
    <n v="7"/>
    <m/>
    <m/>
    <n v="7"/>
    <n v="7"/>
    <n v="7"/>
    <m/>
    <m/>
    <m/>
    <m/>
    <m/>
    <m/>
    <m/>
    <s v="supportive"/>
    <s v="interested"/>
    <s v="Yes"/>
    <s v="somewhat unlikely"/>
    <s v="better videos"/>
    <s v="No, I am more confident in my parenting skills now"/>
    <s v="Its helped a lot with everything we do at home from wake up to bedtime."/>
    <m/>
    <s v="LeleaTamalisi"/>
    <s v="BhullarMahinder41346Female"/>
    <n v="1"/>
    <n v="0"/>
    <n v="1"/>
    <n v="0"/>
    <n v="1"/>
  </r>
  <r>
    <s v="1819-2140"/>
    <s v="Register IYP-AKL-OHO-SW0900.xlsx"/>
    <s v="Matafai"/>
    <s v="Dymond"/>
    <s v="Māori"/>
    <s v="Samoan"/>
    <s v="New Zealand European"/>
    <s v="Pacific"/>
    <d v="2014-05-03T00:00:00"/>
    <n v="4.3095890410958901"/>
    <s v="Female"/>
    <s v="Self referral"/>
    <m/>
    <s v="Whaia te Matauranga kohanga reo"/>
    <m/>
    <m/>
    <n v="4"/>
    <s v="No"/>
    <m/>
    <m/>
    <s v="Taouna"/>
    <s v="Ilycia"/>
    <s v="Parent"/>
    <s v="52 Convair Crescent, Auckland"/>
    <m/>
    <s v="02102493011"/>
    <s v="Māori"/>
    <s v="Samoan"/>
    <s v="New Zealand European"/>
    <s v="Pacific"/>
    <s v="No"/>
    <s v="Yes"/>
    <m/>
    <m/>
    <m/>
    <m/>
    <m/>
    <n v="56"/>
    <s v="Still of Concern"/>
    <n v="60"/>
    <s v="Clinical Range"/>
    <m/>
    <s v="BLANK"/>
    <m/>
    <s v="BLANK"/>
    <n v="20"/>
    <s v="Still of Concern"/>
    <m/>
    <s v="BLANK"/>
    <s v="Yes"/>
    <s v="No"/>
    <m/>
    <x v="0"/>
    <x v="0"/>
    <x v="0"/>
    <n v="10"/>
    <s v="Y"/>
    <s v="Y"/>
    <s v="Y"/>
    <s v="N"/>
    <s v="N"/>
    <s v="N"/>
    <s v="Y"/>
    <s v="Y"/>
    <s v="Y"/>
    <s v="Y"/>
    <s v="Y"/>
    <s v="Y"/>
    <s v="Y"/>
    <s v="N"/>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7142857142857143"/>
    <s v="51% to 75%"/>
    <s v="No"/>
    <m/>
    <m/>
    <m/>
    <n v="10"/>
    <n v="1"/>
    <n v="0"/>
    <n v="0"/>
    <m/>
    <m/>
    <m/>
    <m/>
    <m/>
    <m/>
    <m/>
    <m/>
    <m/>
    <m/>
    <m/>
    <m/>
    <m/>
    <m/>
    <m/>
    <m/>
    <m/>
    <m/>
    <m/>
    <m/>
    <m/>
    <m/>
    <m/>
    <m/>
    <m/>
    <m/>
    <m/>
    <m/>
    <m/>
    <m/>
    <m/>
    <m/>
    <m/>
    <m/>
    <m/>
    <m/>
    <m/>
    <m/>
    <m/>
    <m/>
    <m/>
    <m/>
    <m/>
    <m/>
    <m/>
    <m/>
    <m/>
    <m/>
    <m/>
    <m/>
    <m/>
    <m/>
    <m/>
    <m/>
    <m/>
    <s v="TaounaIlycia"/>
    <s v="MatafaiDymond41762Female"/>
    <n v="1"/>
    <n v="1"/>
    <n v="1"/>
    <n v="1"/>
    <n v="1"/>
  </r>
  <r>
    <s v="1819-2141"/>
    <s v="Register IYP-AKL-OHO-SW0900.xlsx"/>
    <s v="Jerry"/>
    <s v="Lucas"/>
    <s v="Māori"/>
    <s v="Indian"/>
    <s v="Not Stated"/>
    <s v=""/>
    <d v="2012-04-25T00:00:00"/>
    <n v="6.3315068493150681"/>
    <s v="Male"/>
    <s v="CYF"/>
    <m/>
    <s v="Marlborough Primary School"/>
    <m/>
    <m/>
    <n v="0"/>
    <s v="No"/>
    <m/>
    <s v="OT involved"/>
    <s v="Singh"/>
    <s v="Randeep"/>
    <s v="Parent"/>
    <s v="176 Hillside Road, Papatoetoe"/>
    <m/>
    <s v="02102472879"/>
    <s v="Indian"/>
    <s v="Not Stated"/>
    <m/>
    <s v=""/>
    <s v="No"/>
    <s v="No"/>
    <m/>
    <m/>
    <m/>
    <m/>
    <m/>
    <n v="50"/>
    <s v="&lt;55"/>
    <n v="54"/>
    <s v="&lt;55"/>
    <n v="42"/>
    <s v="&lt;55"/>
    <n v="47"/>
    <s v="&lt;55"/>
    <n v="20"/>
    <s v="Still of Concern"/>
    <n v="34"/>
    <s v="21+"/>
    <s v="No"/>
    <s v="No"/>
    <m/>
    <x v="1"/>
    <x v="2"/>
    <x v="2"/>
    <n v="11"/>
    <s v="N"/>
    <s v="Y"/>
    <s v="Y"/>
    <s v="Y"/>
    <s v="Y"/>
    <s v="Y"/>
    <s v="Y"/>
    <s v="N"/>
    <s v="Y"/>
    <s v="Y"/>
    <s v="Y"/>
    <s v="N"/>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7857142857142857"/>
    <s v="76% to 100%"/>
    <s v="Yes"/>
    <m/>
    <m/>
    <m/>
    <n v="8"/>
    <n v="0"/>
    <n v="0"/>
    <n v="1"/>
    <n v="7"/>
    <n v="7"/>
    <n v="7"/>
    <n v="6"/>
    <n v="6"/>
    <n v="7"/>
    <n v="7"/>
    <n v="7"/>
    <n v="7"/>
    <n v="7"/>
    <n v="7"/>
    <n v="6"/>
    <n v="7"/>
    <n v="6"/>
    <n v="6"/>
    <n v="6"/>
    <n v="7"/>
    <n v="6"/>
    <n v="6"/>
    <n v="6"/>
    <n v="6"/>
    <n v="7"/>
    <n v="7"/>
    <n v="7"/>
    <n v="7"/>
    <n v="7"/>
    <n v="7"/>
    <n v="7"/>
    <n v="7"/>
    <n v="7"/>
    <n v="7"/>
    <n v="7"/>
    <n v="7"/>
    <n v="7"/>
    <n v="7"/>
    <m/>
    <m/>
    <n v="7"/>
    <n v="7"/>
    <n v="7"/>
    <m/>
    <m/>
    <m/>
    <m/>
    <m/>
    <m/>
    <m/>
    <s v="very supportive"/>
    <s v="neutral"/>
    <s v="Yes"/>
    <s v="likely"/>
    <s v="everything was great Thank you"/>
    <s v="No"/>
    <s v="How you can have good relationship with your kids. Positive Behaviour. How you can solve problems and how you can help your child."/>
    <m/>
    <s v="SinghRandeep"/>
    <s v="JerryLucas41024Male"/>
    <n v="1"/>
    <n v="1"/>
    <n v="0"/>
    <n v="0"/>
    <n v="0"/>
  </r>
  <r>
    <s v="1819-2142"/>
    <s v="Register IYP-AKL-OHO-SW0900.xlsx"/>
    <s v="Kalavi"/>
    <s v="Romeo"/>
    <s v="Māori"/>
    <s v="Not Stated"/>
    <s v="Not Stated"/>
    <s v=""/>
    <d v="2010-10-17T00:00:00"/>
    <n v="7.8547945205479452"/>
    <s v="Male"/>
    <s v="NGO"/>
    <m/>
    <s v="Fairburn Primary Otahuhu"/>
    <m/>
    <m/>
    <n v="0"/>
    <s v="No"/>
    <m/>
    <m/>
    <s v="Kaiawe"/>
    <s v="Trisha"/>
    <s v="Parent"/>
    <s v="131 Luke Street East, Otahuhu"/>
    <s v="09 270 8041"/>
    <s v="0221954240"/>
    <s v="Māori"/>
    <m/>
    <m/>
    <s v=""/>
    <s v="No"/>
    <s v="No"/>
    <m/>
    <m/>
    <m/>
    <m/>
    <m/>
    <n v="72"/>
    <s v="Clinical Range"/>
    <n v="69"/>
    <s v="Clinical Range"/>
    <m/>
    <s v="BLANK"/>
    <m/>
    <s v="BLANK"/>
    <n v="19"/>
    <s v="Still of Concern"/>
    <m/>
    <s v="BLANK"/>
    <s v="Yes"/>
    <s v="No"/>
    <m/>
    <x v="0"/>
    <x v="0"/>
    <x v="0"/>
    <n v="4"/>
    <s v="N"/>
    <s v="Y"/>
    <s v="Y"/>
    <s v="Y"/>
    <s v="N"/>
    <s v="N"/>
    <s v="Y"/>
    <s v="N"/>
    <s v="N"/>
    <s v="N"/>
    <s v="N"/>
    <s v="N"/>
    <s v="N"/>
    <s v="N"/>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2857142857142857"/>
    <s v="26% to 50%"/>
    <s v="No"/>
    <m/>
    <m/>
    <m/>
    <n v="8"/>
    <n v="1"/>
    <n v="0"/>
    <n v="0"/>
    <m/>
    <m/>
    <m/>
    <m/>
    <m/>
    <m/>
    <m/>
    <m/>
    <m/>
    <m/>
    <m/>
    <m/>
    <m/>
    <m/>
    <m/>
    <m/>
    <m/>
    <m/>
    <m/>
    <m/>
    <m/>
    <m/>
    <m/>
    <m/>
    <m/>
    <m/>
    <m/>
    <m/>
    <m/>
    <m/>
    <m/>
    <m/>
    <m/>
    <m/>
    <m/>
    <m/>
    <m/>
    <m/>
    <m/>
    <m/>
    <m/>
    <m/>
    <m/>
    <m/>
    <m/>
    <m/>
    <m/>
    <m/>
    <m/>
    <m/>
    <m/>
    <m/>
    <m/>
    <m/>
    <m/>
    <s v="KaiaweTrisha"/>
    <s v="KalaviRomeo40468Male"/>
    <n v="1"/>
    <n v="1"/>
    <n v="0"/>
    <n v="1"/>
    <n v="0"/>
  </r>
  <r>
    <s v="1819-2143"/>
    <s v="Register IYP-AKL-OHO-SW0900.xlsx"/>
    <s v="Taouma"/>
    <s v="Deja"/>
    <s v="Māori"/>
    <s v="Samoan"/>
    <s v="Not Stated"/>
    <s v="Pacific"/>
    <d v="2011-06-24T00:00:00"/>
    <n v="7.1698630136986301"/>
    <s v="Male"/>
    <s v="Partner, family, or friend"/>
    <m/>
    <s v="Sutton Park"/>
    <m/>
    <m/>
    <n v="4"/>
    <s v="No"/>
    <m/>
    <m/>
    <s v="Matafai"/>
    <s v="Junior"/>
    <s v="Parent"/>
    <s v="561 Richardson Road, Mt Roskill, Auckland"/>
    <m/>
    <s v="0211458548"/>
    <s v="Samoan"/>
    <s v="Samoan"/>
    <m/>
    <s v="Pacific"/>
    <s v="No"/>
    <s v="Yes"/>
    <m/>
    <m/>
    <m/>
    <m/>
    <m/>
    <n v="58"/>
    <s v="Still of Concern"/>
    <n v="63"/>
    <s v="Clinical Range"/>
    <m/>
    <s v="BLANK"/>
    <m/>
    <s v="BLANK"/>
    <n v="20"/>
    <s v="Still of Concern"/>
    <m/>
    <s v="BLANK"/>
    <s v="Yes"/>
    <s v="No"/>
    <m/>
    <x v="0"/>
    <x v="0"/>
    <x v="0"/>
    <n v="3"/>
    <s v="Y"/>
    <s v="Y"/>
    <s v="Y"/>
    <s v="N"/>
    <s v="N"/>
    <s v="N"/>
    <s v="N"/>
    <s v="N"/>
    <s v="N"/>
    <s v="N"/>
    <s v="N"/>
    <s v="N"/>
    <s v="N"/>
    <s v="N"/>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21428571428571427"/>
    <s v="1% to 25%"/>
    <s v="No"/>
    <m/>
    <m/>
    <m/>
    <n v="8"/>
    <n v="1"/>
    <n v="0"/>
    <n v="0"/>
    <m/>
    <m/>
    <m/>
    <m/>
    <m/>
    <m/>
    <m/>
    <m/>
    <m/>
    <m/>
    <m/>
    <m/>
    <m/>
    <m/>
    <m/>
    <m/>
    <m/>
    <m/>
    <m/>
    <m/>
    <m/>
    <m/>
    <m/>
    <m/>
    <m/>
    <m/>
    <m/>
    <m/>
    <m/>
    <m/>
    <m/>
    <m/>
    <m/>
    <m/>
    <m/>
    <m/>
    <m/>
    <m/>
    <m/>
    <m/>
    <m/>
    <m/>
    <m/>
    <m/>
    <m/>
    <m/>
    <m/>
    <m/>
    <m/>
    <m/>
    <m/>
    <m/>
    <m/>
    <m/>
    <m/>
    <s v="MatafaiJunior"/>
    <s v="TaoumaDeja40718Male"/>
    <n v="1"/>
    <n v="1"/>
    <n v="1"/>
    <n v="0"/>
    <n v="1"/>
  </r>
  <r>
    <s v="1819-2144"/>
    <s v="Register IYP-AKL-OHO-SW0901.xlsx"/>
    <s v="Wade"/>
    <s v="Skailah"/>
    <s v="Māori"/>
    <m/>
    <m/>
    <s v=""/>
    <d v="2017-06-30T00:00:00"/>
    <n v="1.6410958904109589"/>
    <s v="Female"/>
    <s v="NGO"/>
    <s v="2630798"/>
    <s v="Tironui First Steps"/>
    <s v="Education and Care Services"/>
    <m/>
    <n v="2"/>
    <s v="No"/>
    <m/>
    <s v="Ohomairangi Trust SLT"/>
    <s v="Lum"/>
    <s v="Donna"/>
    <s v="Parent"/>
    <s v="2/28 Waterview road West Takanini"/>
    <s v="09 2148317"/>
    <s v="0211977995"/>
    <s v="Māori"/>
    <m/>
    <m/>
    <s v=""/>
    <s v="No"/>
    <s v="No"/>
    <m/>
    <m/>
    <m/>
    <m/>
    <m/>
    <n v="70"/>
    <s v="Clinical Range"/>
    <n v="63"/>
    <s v="Clinical Range"/>
    <n v="52"/>
    <s v="&lt;55"/>
    <n v="41"/>
    <s v="&lt;55"/>
    <n v="37"/>
    <s v="21+"/>
    <n v="54"/>
    <s v="21+"/>
    <s v="Yes"/>
    <s v="No"/>
    <m/>
    <x v="1"/>
    <x v="2"/>
    <x v="2"/>
    <n v="12"/>
    <s v="Y"/>
    <s v="Y"/>
    <s v="Y"/>
    <s v="Y"/>
    <s v="N"/>
    <s v="Y"/>
    <s v="Y"/>
    <s v="N"/>
    <s v="Y"/>
    <s v="Y"/>
    <s v="Y"/>
    <s v="Y"/>
    <s v="Y"/>
    <s v="Y"/>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8571428571428571"/>
    <s v="76% to 100%"/>
    <s v="Yes"/>
    <m/>
    <m/>
    <m/>
    <n v="10"/>
    <n v="1"/>
    <n v="0"/>
    <n v="1"/>
    <n v="7"/>
    <n v="6"/>
    <n v="6"/>
    <n v="7"/>
    <n v="7"/>
    <n v="7"/>
    <n v="7"/>
    <n v="7"/>
    <n v="7"/>
    <n v="7"/>
    <n v="7"/>
    <n v="6"/>
    <n v="7"/>
    <n v="6"/>
    <n v="7"/>
    <n v="6"/>
    <n v="6"/>
    <n v="7"/>
    <n v="7"/>
    <n v="7"/>
    <n v="7"/>
    <n v="7"/>
    <n v="7"/>
    <n v="6"/>
    <n v="6"/>
    <n v="6"/>
    <n v="6"/>
    <n v="6"/>
    <n v="6"/>
    <n v="6"/>
    <n v="6"/>
    <n v="7"/>
    <n v="7"/>
    <n v="7"/>
    <n v="7"/>
    <n v="7"/>
    <n v="7"/>
    <n v="7"/>
    <n v="7"/>
    <n v="7"/>
    <n v="7"/>
    <n v="7"/>
    <m/>
    <m/>
    <m/>
    <m/>
    <m/>
    <n v="7"/>
    <n v="7"/>
    <s v="YES"/>
    <n v="7"/>
    <s v="It's sufficient"/>
    <s v="Possibly counselling "/>
    <s v="Supportive group sessions"/>
    <m/>
    <s v="LumDonna"/>
    <s v="WadeSkailah42916Female"/>
    <n v="2"/>
    <n v="1"/>
    <n v="0"/>
    <n v="1"/>
    <n v="0"/>
  </r>
  <r>
    <s v="1819-2145"/>
    <s v="Register IYP-AKL-OHO-SW0901.xlsx"/>
    <s v="McMichiel"/>
    <s v="Damain"/>
    <s v="Cook Islands Maori"/>
    <m/>
    <m/>
    <s v="Pacific"/>
    <d v="2010-07-05T00:00:00"/>
    <n v="8.632876712328768"/>
    <s v="Male"/>
    <s v="Child Development Services"/>
    <s v="3660997"/>
    <m/>
    <m/>
    <m/>
    <n v="0"/>
    <s v="No"/>
    <m/>
    <s v="Max Care"/>
    <s v="Moekaa"/>
    <s v="Borneo"/>
    <s v="Primary Caregiver: family and whānau"/>
    <s v="78B Preston road Clover Park "/>
    <m/>
    <s v="0201497624"/>
    <s v="Cook Islands Maori"/>
    <m/>
    <m/>
    <s v="Pacific"/>
    <s v="No"/>
    <s v="No"/>
    <m/>
    <m/>
    <m/>
    <m/>
    <m/>
    <n v="52"/>
    <s v="&lt;55"/>
    <n v="63"/>
    <s v="Clinical Range"/>
    <n v="37"/>
    <s v="&lt;55"/>
    <n v="45"/>
    <s v="&lt;55"/>
    <n v="37"/>
    <s v="21+"/>
    <n v="49"/>
    <s v="21+"/>
    <s v="Yes"/>
    <s v="No"/>
    <m/>
    <x v="1"/>
    <x v="2"/>
    <x v="2"/>
    <n v="14"/>
    <s v="Y"/>
    <s v="Y"/>
    <s v="Y"/>
    <s v="Y"/>
    <s v="Y"/>
    <s v="Y"/>
    <s v="Y"/>
    <s v="Y"/>
    <s v="Y"/>
    <s v="Y"/>
    <s v="Y"/>
    <s v="Y"/>
    <s v="Y"/>
    <s v="Y"/>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1"/>
    <s v="76% to 100%"/>
    <s v="Yes"/>
    <m/>
    <m/>
    <m/>
    <n v="10"/>
    <n v="1"/>
    <n v="0"/>
    <n v="1"/>
    <n v="7"/>
    <n v="7"/>
    <n v="7"/>
    <n v="7"/>
    <n v="7"/>
    <n v="7"/>
    <n v="6"/>
    <n v="7"/>
    <n v="7"/>
    <n v="6"/>
    <n v="7"/>
    <n v="7"/>
    <n v="7"/>
    <n v="7"/>
    <n v="6"/>
    <n v="7"/>
    <n v="6"/>
    <n v="7"/>
    <n v="7"/>
    <n v="7"/>
    <n v="7"/>
    <n v="7"/>
    <n v="7"/>
    <n v="7"/>
    <n v="7"/>
    <n v="7"/>
    <n v="7"/>
    <n v="7"/>
    <n v="7"/>
    <n v="7"/>
    <n v="7"/>
    <n v="7"/>
    <n v="7"/>
    <n v="7"/>
    <n v="7"/>
    <n v="7"/>
    <n v="7"/>
    <n v="7"/>
    <n v="7"/>
    <n v="7"/>
    <n v="7"/>
    <n v="7"/>
    <m/>
    <m/>
    <m/>
    <m/>
    <m/>
    <n v="7"/>
    <n v="7"/>
    <s v="YES"/>
    <n v="7"/>
    <s v="To learn and to improve to provide social and emotional coaching to my child"/>
    <s v="To improve my parenting "/>
    <s v="To improve my family and my kids"/>
    <m/>
    <s v="MoekaaBorneo"/>
    <s v="McMichielDamain40364Male"/>
    <n v="1"/>
    <n v="0"/>
    <n v="1"/>
    <n v="0"/>
    <n v="1"/>
  </r>
  <r>
    <s v="1819-2146"/>
    <s v="Register IYP-AKL-OHO-SW0901.xlsx"/>
    <s v="Wynyard"/>
    <s v="Noah"/>
    <s v="Māori"/>
    <s v="Niuean"/>
    <m/>
    <s v="Pacific"/>
    <d v="2010-11-21T00:00:00"/>
    <n v="8.2520547945205482"/>
    <s v="Male"/>
    <s v="NGO"/>
    <s v="2630798"/>
    <m/>
    <s v="None"/>
    <m/>
    <n v="0"/>
    <s v="No"/>
    <m/>
    <m/>
    <s v="Teau-Mihi Mohi"/>
    <s v="Calyapi"/>
    <s v="Parent"/>
    <s v="3 Fairey Place Mangere "/>
    <m/>
    <s v="0211634967"/>
    <s v="Māori"/>
    <s v="Niuean"/>
    <m/>
    <s v="Pacific"/>
    <s v="No"/>
    <s v="No"/>
    <m/>
    <m/>
    <m/>
    <m/>
    <m/>
    <n v="93"/>
    <s v="Clinical Range"/>
    <n v="49"/>
    <s v="&lt;55"/>
    <n v="52"/>
    <s v="&lt;55"/>
    <n v="41"/>
    <s v="&lt;55"/>
    <n v="39"/>
    <s v="21+"/>
    <n v="47"/>
    <s v="21+"/>
    <s v="Yes"/>
    <s v="No"/>
    <m/>
    <x v="1"/>
    <x v="2"/>
    <x v="2"/>
    <n v="14"/>
    <s v="Y"/>
    <s v="Y"/>
    <s v="Y"/>
    <s v="Y"/>
    <s v="Y"/>
    <s v="Y"/>
    <s v="Y"/>
    <s v="Y"/>
    <s v="Y"/>
    <s v="Y"/>
    <s v="Y"/>
    <s v="Y"/>
    <s v="Y"/>
    <s v="Y"/>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1"/>
    <s v="76% to 100%"/>
    <s v="Yes"/>
    <m/>
    <m/>
    <m/>
    <n v="10"/>
    <n v="1"/>
    <n v="0"/>
    <n v="1"/>
    <n v="7"/>
    <n v="5"/>
    <n v="6"/>
    <n v="7"/>
    <n v="7"/>
    <n v="7"/>
    <n v="7"/>
    <n v="6"/>
    <n v="7"/>
    <n v="7"/>
    <n v="7"/>
    <n v="5"/>
    <n v="6"/>
    <n v="7"/>
    <n v="7"/>
    <n v="6"/>
    <n v="5"/>
    <n v="7"/>
    <n v="6"/>
    <n v="7"/>
    <n v="7"/>
    <n v="7"/>
    <n v="7"/>
    <n v="7"/>
    <n v="7"/>
    <n v="7"/>
    <n v="7"/>
    <n v="7"/>
    <n v="7"/>
    <n v="7"/>
    <n v="7"/>
    <n v="7"/>
    <n v="7"/>
    <n v="7"/>
    <n v="7"/>
    <n v="7"/>
    <n v="7"/>
    <n v="7"/>
    <n v="7"/>
    <n v="7"/>
    <n v="7"/>
    <n v="7"/>
    <m/>
    <m/>
    <m/>
    <m/>
    <m/>
    <n v="7"/>
    <n v="7"/>
    <s v="YES"/>
    <n v="7"/>
    <s v="No improvement needed"/>
    <s v="No maybe in the future"/>
    <s v="Different tactics"/>
    <m/>
    <s v="Teau-Mihi MohiCalyapi"/>
    <s v="WynyardNoah40503Male"/>
    <n v="1"/>
    <n v="1"/>
    <n v="1"/>
    <n v="1"/>
    <n v="1"/>
  </r>
  <r>
    <s v="1819-2147"/>
    <s v="Register IYP-AKL-OHO-SW0901.xlsx"/>
    <s v="Wade"/>
    <s v="Skailah"/>
    <s v="Māori"/>
    <m/>
    <m/>
    <s v=""/>
    <d v="2017-06-30T00:00:00"/>
    <n v="1.6410958904109589"/>
    <s v="Female"/>
    <s v="NGO"/>
    <s v="2630798"/>
    <s v="Tironui First Steps"/>
    <s v="Education and Care Services"/>
    <m/>
    <n v="0"/>
    <s v="No"/>
    <m/>
    <s v="Ohomairangi trust SLT"/>
    <s v="Taiapo"/>
    <s v="Stacey"/>
    <s v="Primary Caregiver: family and whānau"/>
    <s v="2/28 Waterview road West Takanini"/>
    <m/>
    <s v="02102946093"/>
    <s v="Māori"/>
    <m/>
    <m/>
    <s v=""/>
    <s v="No"/>
    <s v="No"/>
    <m/>
    <m/>
    <m/>
    <m/>
    <m/>
    <n v="90"/>
    <s v="Clinical Range"/>
    <n v="86"/>
    <s v="Clinical Range"/>
    <m/>
    <s v="BLANK"/>
    <m/>
    <s v="BLANK"/>
    <n v="13"/>
    <s v="Clinical Range"/>
    <m/>
    <s v="BLANK"/>
    <s v="Yes"/>
    <s v="No"/>
    <m/>
    <x v="0"/>
    <x v="0"/>
    <x v="0"/>
    <n v="2"/>
    <s v="Y"/>
    <s v="Y"/>
    <s v="N"/>
    <s v="N"/>
    <s v="N"/>
    <s v="N"/>
    <s v="N"/>
    <s v="N"/>
    <s v="N"/>
    <s v="N"/>
    <s v="N"/>
    <s v="N"/>
    <s v="N"/>
    <s v="N"/>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14285714285714285"/>
    <s v="1% to 25%"/>
    <s v="No"/>
    <m/>
    <m/>
    <m/>
    <n v="10"/>
    <n v="1"/>
    <n v="0"/>
    <n v="0"/>
    <m/>
    <m/>
    <m/>
    <m/>
    <m/>
    <m/>
    <m/>
    <m/>
    <m/>
    <m/>
    <m/>
    <m/>
    <m/>
    <m/>
    <m/>
    <m/>
    <m/>
    <m/>
    <m/>
    <m/>
    <m/>
    <m/>
    <m/>
    <m/>
    <m/>
    <m/>
    <m/>
    <m/>
    <m/>
    <m/>
    <m/>
    <m/>
    <m/>
    <m/>
    <m/>
    <m/>
    <m/>
    <m/>
    <m/>
    <m/>
    <m/>
    <m/>
    <m/>
    <m/>
    <m/>
    <m/>
    <m/>
    <m/>
    <m/>
    <m/>
    <m/>
    <m/>
    <m/>
    <m/>
    <m/>
    <s v="TaiapoStacey"/>
    <s v="WadeSkailah42916Female"/>
    <n v="2"/>
    <n v="1"/>
    <n v="0"/>
    <n v="1"/>
    <n v="0"/>
  </r>
  <r>
    <s v="1819-2148"/>
    <s v="Register IYP-AKL-OHO-SW0901.xlsx"/>
    <s v="Albert"/>
    <s v="SJ"/>
    <s v="Māori"/>
    <m/>
    <m/>
    <s v=""/>
    <d v="2012-04-02T00:00:00"/>
    <n v="6.8876712328767127"/>
    <s v="Male"/>
    <s v="NGO"/>
    <s v="2630798"/>
    <m/>
    <m/>
    <m/>
    <n v="4"/>
    <s v="No"/>
    <m/>
    <m/>
    <s v="Albert"/>
    <s v="Myra"/>
    <s v="Parent"/>
    <s v="12 Narada Place Papatoetoe"/>
    <m/>
    <s v="02108022017"/>
    <s v="Māori"/>
    <m/>
    <m/>
    <s v=""/>
    <s v="Yes"/>
    <s v="Yes"/>
    <m/>
    <m/>
    <m/>
    <m/>
    <m/>
    <n v="49"/>
    <s v="&lt;55"/>
    <n v="51"/>
    <s v="&lt;55"/>
    <m/>
    <s v="BLANK"/>
    <m/>
    <s v="BLANK"/>
    <n v="28"/>
    <s v="21+"/>
    <m/>
    <s v="BLANK"/>
    <s v="No"/>
    <s v="No"/>
    <m/>
    <x v="0"/>
    <x v="0"/>
    <x v="0"/>
    <n v="2"/>
    <s v="Y"/>
    <s v="Y"/>
    <s v="N"/>
    <s v="N"/>
    <s v="N"/>
    <s v="N"/>
    <s v="N"/>
    <s v="N"/>
    <s v="N"/>
    <s v="N"/>
    <s v="N"/>
    <s v="N"/>
    <s v="N"/>
    <s v="N"/>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14285714285714285"/>
    <s v="1% to 25%"/>
    <s v="No"/>
    <m/>
    <m/>
    <m/>
    <n v="9"/>
    <n v="0"/>
    <n v="0"/>
    <n v="0"/>
    <m/>
    <m/>
    <m/>
    <m/>
    <m/>
    <m/>
    <m/>
    <m/>
    <m/>
    <m/>
    <m/>
    <m/>
    <m/>
    <m/>
    <m/>
    <m/>
    <m/>
    <m/>
    <m/>
    <m/>
    <m/>
    <m/>
    <m/>
    <m/>
    <m/>
    <m/>
    <m/>
    <m/>
    <m/>
    <m/>
    <m/>
    <m/>
    <m/>
    <m/>
    <m/>
    <m/>
    <m/>
    <m/>
    <m/>
    <m/>
    <m/>
    <m/>
    <m/>
    <m/>
    <m/>
    <m/>
    <m/>
    <m/>
    <m/>
    <m/>
    <m/>
    <m/>
    <m/>
    <m/>
    <m/>
    <s v="AlbertMyra"/>
    <s v="AlbertSJ41001Male"/>
    <n v="1"/>
    <n v="1"/>
    <n v="0"/>
    <n v="1"/>
    <n v="0"/>
  </r>
  <r>
    <s v="1819-2149"/>
    <s v="Register IYP-AKL-OHO-SW0901.xlsx"/>
    <s v="Percy"/>
    <s v="Kalolo"/>
    <s v="Samoan"/>
    <m/>
    <m/>
    <s v="Pacific"/>
    <d v="2010-12-27T00:00:00"/>
    <n v="8.1534246575342468"/>
    <s v="Male"/>
    <s v="NGO"/>
    <s v="021800239"/>
    <m/>
    <m/>
    <m/>
    <n v="3"/>
    <s v="No"/>
    <m/>
    <s v="MUMA"/>
    <s v="kalolo"/>
    <s v="Tapaogalupe"/>
    <s v="Parent"/>
    <s v="45C Albert Street Otahuhu"/>
    <m/>
    <s v="0212111654"/>
    <s v="Samoan"/>
    <m/>
    <m/>
    <s v="Pacific"/>
    <s v="Yes"/>
    <s v="Yes"/>
    <m/>
    <m/>
    <m/>
    <m/>
    <m/>
    <n v="45"/>
    <s v="&lt;55"/>
    <n v="46"/>
    <s v="&lt;55"/>
    <m/>
    <s v="BLANK"/>
    <m/>
    <s v="BLANK"/>
    <n v="52"/>
    <s v="21+"/>
    <m/>
    <s v="BLANK"/>
    <s v="No"/>
    <s v="No"/>
    <m/>
    <x v="0"/>
    <x v="0"/>
    <x v="0"/>
    <n v="5"/>
    <s v="Y"/>
    <s v="Y"/>
    <s v="N"/>
    <s v="N"/>
    <s v="N"/>
    <s v="N"/>
    <s v="Y"/>
    <s v="N"/>
    <s v="Y"/>
    <s v="Y"/>
    <s v="N"/>
    <s v="N"/>
    <s v="N"/>
    <s v="N"/>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35714285714285715"/>
    <s v="26% to 50%"/>
    <s v="No"/>
    <m/>
    <m/>
    <m/>
    <n v="10"/>
    <n v="0"/>
    <n v="0"/>
    <n v="0"/>
    <m/>
    <m/>
    <m/>
    <m/>
    <m/>
    <m/>
    <m/>
    <m/>
    <m/>
    <m/>
    <m/>
    <m/>
    <m/>
    <m/>
    <m/>
    <m/>
    <m/>
    <m/>
    <m/>
    <m/>
    <m/>
    <m/>
    <m/>
    <m/>
    <m/>
    <m/>
    <m/>
    <m/>
    <m/>
    <m/>
    <m/>
    <m/>
    <m/>
    <m/>
    <m/>
    <m/>
    <m/>
    <m/>
    <m/>
    <m/>
    <m/>
    <m/>
    <m/>
    <m/>
    <m/>
    <m/>
    <m/>
    <m/>
    <m/>
    <m/>
    <m/>
    <m/>
    <m/>
    <m/>
    <m/>
    <s v="kaloloTapaogalupe"/>
    <s v="PercyKalolo40539Male"/>
    <n v="1"/>
    <n v="0"/>
    <n v="1"/>
    <n v="0"/>
    <n v="1"/>
  </r>
  <r>
    <s v="1819-2150"/>
    <s v="Register IYP-AKL-OHO-SW0901.xlsx"/>
    <s v="Hita"/>
    <s v="Annalise"/>
    <s v="Māori"/>
    <m/>
    <m/>
    <s v=""/>
    <d v="2013-08-19T00:00:00"/>
    <n v="5.506849315068493"/>
    <s v="Female"/>
    <s v="NGO"/>
    <s v="2630798"/>
    <s v="Tiny Stars"/>
    <s v="Education and Care Services"/>
    <m/>
    <n v="3"/>
    <s v="No"/>
    <m/>
    <s v="Ohomairangi Trust"/>
    <s v="Henry"/>
    <s v="Fleur"/>
    <s v="Parent"/>
    <s v="19 Antych Place Otara"/>
    <s v="09 2817842"/>
    <s v="0210463905"/>
    <s v="Māori"/>
    <m/>
    <m/>
    <s v=""/>
    <s v="No"/>
    <s v="No"/>
    <m/>
    <m/>
    <m/>
    <m/>
    <m/>
    <n v="64"/>
    <s v="Clinical Range"/>
    <n v="63"/>
    <s v="Clinical Range"/>
    <n v="53"/>
    <s v="&lt;55"/>
    <n v="41"/>
    <s v="&lt;55"/>
    <n v="12"/>
    <s v="Clinical Range"/>
    <n v="40"/>
    <s v="21+"/>
    <s v="Yes"/>
    <s v="No"/>
    <m/>
    <x v="1"/>
    <x v="2"/>
    <x v="2"/>
    <n v="11"/>
    <s v="Y"/>
    <s v="Y"/>
    <s v="N"/>
    <s v="Y"/>
    <s v="N"/>
    <s v="N"/>
    <s v="Y"/>
    <s v="Y"/>
    <s v="Y"/>
    <s v="Y"/>
    <s v="Y"/>
    <s v="Y"/>
    <s v="Y"/>
    <s v="Y"/>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7857142857142857"/>
    <s v="76% to 100%"/>
    <s v="Yes"/>
    <m/>
    <m/>
    <m/>
    <n v="10"/>
    <n v="1"/>
    <n v="0"/>
    <n v="1"/>
    <n v="6"/>
    <n v="6"/>
    <n v="6"/>
    <n v="6"/>
    <n v="7"/>
    <n v="7"/>
    <n v="7"/>
    <n v="6"/>
    <n v="6"/>
    <n v="7"/>
    <n v="7"/>
    <n v="7"/>
    <n v="7"/>
    <n v="7"/>
    <n v="6"/>
    <n v="7"/>
    <n v="7"/>
    <n v="7"/>
    <n v="7"/>
    <n v="7"/>
    <n v="7"/>
    <n v="7"/>
    <n v="7"/>
    <n v="7"/>
    <n v="6"/>
    <n v="7"/>
    <n v="6"/>
    <n v="7"/>
    <n v="6"/>
    <n v="7"/>
    <n v="6"/>
    <n v="7"/>
    <n v="7"/>
    <n v="7"/>
    <n v="7"/>
    <n v="7"/>
    <n v="7"/>
    <n v="7"/>
    <n v="7"/>
    <n v="7"/>
    <n v="7"/>
    <n v="7"/>
    <m/>
    <m/>
    <m/>
    <m/>
    <m/>
    <n v="7"/>
    <n v="7"/>
    <s v="YES"/>
    <n v="6"/>
    <s v="-"/>
    <s v="-"/>
    <s v="Remember to praise my child, Recognise window of opportunity to engage with my child, Identify the emotion my child is feeling"/>
    <m/>
    <s v="HenryFleur"/>
    <s v="HitaAnnalise41505Female"/>
    <n v="1"/>
    <n v="1"/>
    <n v="0"/>
    <n v="1"/>
    <n v="0"/>
  </r>
  <r>
    <s v="1819-2151"/>
    <s v="Register IYP-AKL-OHO-SW0901.xlsx"/>
    <s v="Mamia"/>
    <s v="Ioane"/>
    <s v="Cook Islands Maori"/>
    <m/>
    <m/>
    <s v="Pacific"/>
    <d v="2011-01-01T00:00:00"/>
    <n v="8.1397260273972609"/>
    <s v="Female"/>
    <s v="Plunket"/>
    <s v="093660997"/>
    <m/>
    <m/>
    <m/>
    <n v="3"/>
    <s v="No"/>
    <m/>
    <s v="Max Care"/>
    <s v="Tupuna"/>
    <s v="Taramai"/>
    <s v="Parent"/>
    <s v="78B Preston road Clover Park "/>
    <m/>
    <s v="0223965670"/>
    <s v="Cook Islands Maori"/>
    <m/>
    <m/>
    <s v="Pacific"/>
    <s v="No"/>
    <s v="No"/>
    <m/>
    <m/>
    <m/>
    <m/>
    <m/>
    <n v="50"/>
    <s v="&lt;55"/>
    <n v="59"/>
    <s v="Still of Concern"/>
    <n v="33"/>
    <s v="&lt;55"/>
    <n v="41"/>
    <s v="&lt;55"/>
    <n v="47"/>
    <s v="21+"/>
    <n v="59"/>
    <s v="21+"/>
    <s v="No"/>
    <s v="No"/>
    <m/>
    <x v="1"/>
    <x v="2"/>
    <x v="2"/>
    <n v="14"/>
    <s v="Y"/>
    <s v="Y"/>
    <s v="Y"/>
    <s v="Y"/>
    <s v="Y"/>
    <s v="Y"/>
    <s v="Y"/>
    <s v="Y"/>
    <s v="Y"/>
    <s v="Y"/>
    <s v="Y"/>
    <s v="Y"/>
    <s v="Y"/>
    <s v="Y"/>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1"/>
    <s v="76% to 100%"/>
    <s v="Yes"/>
    <m/>
    <m/>
    <m/>
    <n v="10"/>
    <n v="0"/>
    <n v="0"/>
    <n v="1"/>
    <n v="7"/>
    <n v="6"/>
    <n v="6"/>
    <n v="7"/>
    <n v="7"/>
    <n v="7"/>
    <n v="7"/>
    <n v="7"/>
    <n v="7"/>
    <n v="7"/>
    <n v="7"/>
    <n v="7"/>
    <n v="7"/>
    <n v="7"/>
    <n v="7"/>
    <n v="7"/>
    <n v="7"/>
    <n v="7"/>
    <n v="7"/>
    <n v="7"/>
    <n v="7"/>
    <n v="7"/>
    <n v="7"/>
    <n v="7"/>
    <n v="7"/>
    <n v="7"/>
    <n v="7"/>
    <n v="7"/>
    <n v="7"/>
    <n v="6"/>
    <n v="7"/>
    <n v="7"/>
    <n v="7"/>
    <n v="7"/>
    <n v="7"/>
    <n v="7"/>
    <n v="7"/>
    <n v="7"/>
    <n v="7"/>
    <n v="7"/>
    <n v="7"/>
    <n v="7"/>
    <m/>
    <m/>
    <m/>
    <m/>
    <m/>
    <n v="7"/>
    <n v="7"/>
    <s v="YES"/>
    <n v="7"/>
    <s v="It 's helped me, easier language"/>
    <s v="Yes I would need it-help with english courses, resources for mokopuna"/>
    <s v="Important for the benefit of the kids and myself"/>
    <m/>
    <s v="TupunaTaramai"/>
    <s v="MamiaIoane40544Female"/>
    <n v="1"/>
    <n v="0"/>
    <n v="1"/>
    <n v="0"/>
    <n v="1"/>
  </r>
  <r>
    <s v="1819-2152"/>
    <s v="Register IYP-AKL-OHO-SW0901.xlsx"/>
    <s v="Wolfynn"/>
    <s v="Vercoe"/>
    <s v="Māori"/>
    <s v="Cook Islands Maori"/>
    <s v="Māori"/>
    <s v="Pacific"/>
    <d v="2010-11-03T00:00:00"/>
    <n v="8.3013698630136989"/>
    <s v="Male"/>
    <s v="NGO"/>
    <s v="2630798"/>
    <m/>
    <m/>
    <m/>
    <n v="2"/>
    <s v="No"/>
    <m/>
    <s v="Ohomairangi Trust"/>
    <s v="Tukuafu-Vercoe"/>
    <s v="Ali"/>
    <s v="Parent"/>
    <s v="66 Taylor road Mangere Bridge"/>
    <m/>
    <s v="02102310536"/>
    <s v="Māori"/>
    <s v="Tongan"/>
    <s v="Cook Islands Maori"/>
    <s v="Pacific"/>
    <s v="No"/>
    <s v="Yes"/>
    <m/>
    <m/>
    <m/>
    <m/>
    <m/>
    <n v="51"/>
    <s v="&lt;55"/>
    <n v="42"/>
    <s v="&lt;55"/>
    <m/>
    <s v="BLANK"/>
    <m/>
    <s v="BLANK"/>
    <n v="31"/>
    <s v="21+"/>
    <m/>
    <s v="BLANK"/>
    <s v="No"/>
    <s v="No"/>
    <m/>
    <x v="0"/>
    <x v="0"/>
    <x v="0"/>
    <n v="13"/>
    <s v="Y"/>
    <s v="Y"/>
    <s v="Y"/>
    <s v="Y"/>
    <s v="N"/>
    <s v="Y"/>
    <s v="Y"/>
    <s v="Y"/>
    <s v="Y"/>
    <s v="Y"/>
    <s v="Y"/>
    <s v="Y"/>
    <s v="Y"/>
    <s v="Y"/>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9285714285714286"/>
    <s v="76% to 100%"/>
    <s v="Yes"/>
    <m/>
    <m/>
    <m/>
    <n v="6"/>
    <n v="0"/>
    <n v="0"/>
    <n v="1"/>
    <n v="7"/>
    <n v="6"/>
    <n v="5"/>
    <n v="7"/>
    <n v="7"/>
    <n v="6"/>
    <n v="7"/>
    <n v="6"/>
    <n v="7"/>
    <n v="6"/>
    <n v="6"/>
    <n v="7"/>
    <n v="6"/>
    <n v="6"/>
    <n v="6"/>
    <n v="5"/>
    <n v="7"/>
    <n v="7"/>
    <n v="7"/>
    <n v="6"/>
    <n v="7"/>
    <n v="7"/>
    <n v="6"/>
    <n v="6"/>
    <n v="6"/>
    <n v="7"/>
    <n v="7"/>
    <n v="6"/>
    <n v="6"/>
    <n v="7"/>
    <n v="7"/>
    <n v="7"/>
    <n v="5"/>
    <n v="7"/>
    <n v="7"/>
    <n v="7"/>
    <n v="7"/>
    <n v="5"/>
    <n v="7"/>
    <n v="7"/>
    <n v="7"/>
    <n v="7"/>
    <m/>
    <m/>
    <m/>
    <m/>
    <m/>
    <n v="6"/>
    <n v="7"/>
    <s v="YES"/>
    <n v="5"/>
    <s v="Updated videos with todays distractions (Phones, games, Xbox and PS4), Problem solving with todays issues, homelessness, trauma at home, Relationship tools with dealing with partners who haven't done the course"/>
    <s v="I think just checking up etc so parents don't just finish the course and then stop/forget about the course and tools"/>
    <s v="Everything in this course, but having a structure and clear understanding everyone is capable of using and achieving the same positive results"/>
    <m/>
    <s v="Tukuafu-VercoeAli"/>
    <s v="WolfynnVercoe40485Male"/>
    <n v="1"/>
    <n v="1"/>
    <n v="1"/>
    <n v="1"/>
    <n v="1"/>
  </r>
  <r>
    <s v="1819-2153"/>
    <s v="Register IYP-AKL-OHO-SW0901.xlsx"/>
    <s v="Engu-Tarai"/>
    <s v="Gaius"/>
    <s v="Cook Islands Maori"/>
    <m/>
    <m/>
    <s v="Pacific"/>
    <d v="2013-02-01T00:00:00"/>
    <n v="6.0520547945205481"/>
    <s v="Male"/>
    <s v="NGO"/>
    <s v="021800239"/>
    <m/>
    <m/>
    <m/>
    <n v="1"/>
    <s v="No"/>
    <m/>
    <s v="MUMA"/>
    <s v="Waipouri"/>
    <s v="Lisa"/>
    <s v="Parent"/>
    <s v="21/4 Margan avenue Papatoetoe"/>
    <m/>
    <s v="0220903528"/>
    <s v="Cook Islands Maori"/>
    <m/>
    <m/>
    <s v="Pacific"/>
    <s v="No"/>
    <s v="No"/>
    <m/>
    <m/>
    <m/>
    <m/>
    <m/>
    <n v="42"/>
    <s v="&lt;55"/>
    <n v="55"/>
    <s v="Still of Concern"/>
    <n v="36"/>
    <s v="&lt;55"/>
    <n v="50"/>
    <s v="&lt;55"/>
    <n v="50"/>
    <s v="21+"/>
    <n v="48"/>
    <s v="21+"/>
    <s v="No"/>
    <s v="No"/>
    <m/>
    <x v="1"/>
    <x v="2"/>
    <x v="1"/>
    <n v="7"/>
    <s v="Y"/>
    <s v="Y"/>
    <s v="N"/>
    <s v="Y"/>
    <s v="N"/>
    <s v="N"/>
    <s v="N"/>
    <s v="N"/>
    <s v="N"/>
    <s v="Y"/>
    <s v="Y"/>
    <s v="N"/>
    <s v="Y"/>
    <s v="Y"/>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5"/>
    <s v="26% to 50%"/>
    <s v="No"/>
    <m/>
    <m/>
    <m/>
    <n v="7"/>
    <n v="0"/>
    <n v="0"/>
    <n v="1"/>
    <n v="6"/>
    <n v="7"/>
    <n v="7"/>
    <n v="7"/>
    <n v="6"/>
    <n v="7"/>
    <n v="7"/>
    <n v="6"/>
    <n v="7"/>
    <n v="7"/>
    <n v="7"/>
    <n v="7"/>
    <n v="7"/>
    <n v="7"/>
    <n v="7"/>
    <n v="7"/>
    <n v="7"/>
    <n v="7"/>
    <n v="7"/>
    <n v="7"/>
    <n v="7"/>
    <n v="7"/>
    <n v="7"/>
    <m/>
    <n v="7"/>
    <n v="7"/>
    <n v="7"/>
    <n v="7"/>
    <n v="7"/>
    <n v="7"/>
    <n v="7"/>
    <n v="7"/>
    <n v="7"/>
    <n v="7"/>
    <n v="7"/>
    <n v="7"/>
    <n v="7"/>
    <n v="7"/>
    <n v="7"/>
    <n v="7"/>
    <n v="7"/>
    <n v="7"/>
    <m/>
    <m/>
    <m/>
    <m/>
    <m/>
    <n v="7"/>
    <n v="7"/>
    <s v="YES"/>
    <n v="6"/>
    <s v="I extremely enjoyed my classes "/>
    <s v="I do need to know more about parenting.  This course has opened my eyes about my own parenting."/>
    <s v="Children first.  The best of their interest at heart"/>
    <m/>
    <s v="WaipouriLisa"/>
    <s v="Engu-TaraiGaius41306Male"/>
    <n v="1"/>
    <n v="0"/>
    <n v="1"/>
    <n v="0"/>
    <n v="1"/>
  </r>
  <r>
    <s v="1819-2154"/>
    <s v="Register IYP-AKL-OHO-SW0901.xlsx"/>
    <s v="Noah "/>
    <s v="Wynyard"/>
    <s v="Māori"/>
    <s v="Samoan"/>
    <s v="Niuean"/>
    <s v="Pacific"/>
    <d v="2010-11-21T00:00:00"/>
    <n v="8.2520547945205482"/>
    <s v="Male"/>
    <s v="NGO"/>
    <m/>
    <m/>
    <s v="None"/>
    <m/>
    <n v="0"/>
    <s v="No"/>
    <m/>
    <m/>
    <s v="Wynyard"/>
    <s v="Manu"/>
    <s v="Parent"/>
    <s v="3 Fairey Place Mangere "/>
    <m/>
    <s v="0211634967"/>
    <s v="Māori"/>
    <s v="Niuean"/>
    <s v="Samoan"/>
    <s v="Pacific"/>
    <s v="Yes"/>
    <s v="Yes"/>
    <m/>
    <m/>
    <m/>
    <m/>
    <m/>
    <n v="52"/>
    <s v="&lt;55"/>
    <n v="47"/>
    <s v="&lt;55"/>
    <n v="36"/>
    <s v="&lt;55"/>
    <n v="41"/>
    <s v="&lt;55"/>
    <n v="47"/>
    <s v="21+"/>
    <n v="26"/>
    <s v="21+"/>
    <s v="No"/>
    <s v="No"/>
    <m/>
    <x v="1"/>
    <x v="2"/>
    <x v="1"/>
    <n v="14"/>
    <s v="Y"/>
    <s v="Y"/>
    <s v="Y"/>
    <s v="Y"/>
    <s v="Y"/>
    <s v="Y"/>
    <s v="Y"/>
    <s v="Y"/>
    <s v="Y"/>
    <s v="Y"/>
    <s v="Y"/>
    <s v="Y"/>
    <s v="Y"/>
    <s v="Y"/>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1"/>
    <s v="76% to 100%"/>
    <s v="Yes"/>
    <m/>
    <m/>
    <m/>
    <n v="10"/>
    <n v="0"/>
    <n v="0"/>
    <n v="1"/>
    <n v="7"/>
    <n v="6"/>
    <n v="7"/>
    <n v="7"/>
    <n v="7"/>
    <n v="7"/>
    <n v="7"/>
    <n v="6"/>
    <n v="7"/>
    <n v="7"/>
    <n v="7"/>
    <n v="5"/>
    <n v="6"/>
    <n v="7"/>
    <n v="7"/>
    <n v="6"/>
    <n v="5"/>
    <n v="7"/>
    <n v="6"/>
    <n v="7"/>
    <n v="7"/>
    <n v="7"/>
    <n v="7"/>
    <n v="7"/>
    <n v="7"/>
    <n v="7"/>
    <n v="7"/>
    <n v="7"/>
    <n v="7"/>
    <n v="7"/>
    <n v="7"/>
    <n v="7"/>
    <n v="7"/>
    <n v="7"/>
    <n v="7"/>
    <n v="7"/>
    <n v="7"/>
    <n v="7"/>
    <n v="7"/>
    <n v="7"/>
    <n v="7"/>
    <n v="7"/>
    <m/>
    <m/>
    <m/>
    <m/>
    <m/>
    <n v="7"/>
    <n v="7"/>
    <s v="YES"/>
    <n v="7"/>
    <s v="Unnecessary no change "/>
    <s v="Not anytime soon, Thank you"/>
    <s v="Different skills"/>
    <m/>
    <s v="WynyardManu"/>
    <s v="Noah Wynyard40503Male"/>
    <n v="1"/>
    <n v="1"/>
    <n v="1"/>
    <n v="1"/>
    <n v="1"/>
  </r>
  <r>
    <s v="1819-2155"/>
    <s v="Register IYP-AKL-OHO-SW0901.xlsx"/>
    <s v="Jorjhaydar"/>
    <s v="Kereopa"/>
    <s v="Māori"/>
    <m/>
    <m/>
    <s v=""/>
    <d v="2012-05-06T00:00:00"/>
    <n v="6.7945205479452051"/>
    <s v="Male"/>
    <s v="Self referral"/>
    <m/>
    <m/>
    <m/>
    <m/>
    <n v="3"/>
    <s v="No"/>
    <m/>
    <m/>
    <s v="Kereopa"/>
    <s v="Jessica"/>
    <s v="Parent"/>
    <s v="276 Massey Road, Mangere"/>
    <m/>
    <s v="02041272860"/>
    <s v="Māori"/>
    <m/>
    <m/>
    <s v=""/>
    <s v="No"/>
    <s v="No"/>
    <m/>
    <m/>
    <m/>
    <m/>
    <m/>
    <n v="64"/>
    <s v="Clinical Range"/>
    <n v="68"/>
    <s v="Clinical Range"/>
    <m/>
    <s v="BLANK"/>
    <m/>
    <s v="BLANK"/>
    <n v="39"/>
    <s v="21+"/>
    <m/>
    <s v="BLANK"/>
    <s v="Yes"/>
    <s v="No"/>
    <m/>
    <x v="0"/>
    <x v="0"/>
    <x v="0"/>
    <n v="4"/>
    <s v="Y"/>
    <s v="Y"/>
    <s v="Y"/>
    <s v="Y"/>
    <s v="N"/>
    <s v="N"/>
    <s v="N"/>
    <s v="N"/>
    <s v="N"/>
    <s v="N"/>
    <s v="N"/>
    <s v="N"/>
    <s v="N"/>
    <s v="N"/>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2857142857142857"/>
    <s v="26% to 50%"/>
    <s v="No"/>
    <m/>
    <m/>
    <m/>
    <n v="10"/>
    <n v="1"/>
    <n v="0"/>
    <n v="0"/>
    <m/>
    <m/>
    <m/>
    <m/>
    <m/>
    <m/>
    <m/>
    <m/>
    <m/>
    <m/>
    <m/>
    <m/>
    <m/>
    <m/>
    <m/>
    <m/>
    <m/>
    <m/>
    <m/>
    <m/>
    <m/>
    <m/>
    <m/>
    <m/>
    <m/>
    <m/>
    <m/>
    <m/>
    <m/>
    <m/>
    <m/>
    <m/>
    <m/>
    <m/>
    <m/>
    <m/>
    <m/>
    <m/>
    <m/>
    <m/>
    <m/>
    <m/>
    <m/>
    <m/>
    <m/>
    <m/>
    <m/>
    <m/>
    <m/>
    <m/>
    <m/>
    <m/>
    <m/>
    <m/>
    <m/>
    <s v="KereopaJessica"/>
    <s v="JorjhaydarKereopa41035Male"/>
    <n v="1"/>
    <n v="1"/>
    <n v="0"/>
    <n v="1"/>
    <n v="0"/>
  </r>
  <r>
    <s v="1819-2156"/>
    <s v="Register IYP-AKL-OHO-SW0901.xlsx"/>
    <s v="Taripo"/>
    <s v="Clifton"/>
    <s v="Cook Islands Maori"/>
    <m/>
    <m/>
    <s v="Pacific"/>
    <d v="2013-01-28T00:00:00"/>
    <n v="6.0630136986301366"/>
    <s v="Male"/>
    <s v="Self referral"/>
    <m/>
    <m/>
    <m/>
    <m/>
    <n v="0"/>
    <s v="No"/>
    <m/>
    <m/>
    <s v="Teeu"/>
    <s v="Christina"/>
    <s v="Parent"/>
    <s v="18 Mc Naughton Avenue Mangere"/>
    <m/>
    <s v="021176621"/>
    <s v="Cook Islands Maori"/>
    <s v="Cook Islands Maori"/>
    <m/>
    <s v="Pacific"/>
    <s v="No"/>
    <s v="No"/>
    <m/>
    <m/>
    <m/>
    <m/>
    <m/>
    <n v="48"/>
    <s v="&lt;55"/>
    <n v="49"/>
    <s v="&lt;55"/>
    <m/>
    <s v="BLANK"/>
    <m/>
    <s v="BLANK"/>
    <n v="44"/>
    <s v="21+"/>
    <m/>
    <s v="BLANK"/>
    <s v="No"/>
    <s v="No"/>
    <m/>
    <x v="0"/>
    <x v="0"/>
    <x v="0"/>
    <n v="4"/>
    <s v="Y"/>
    <s v="Y"/>
    <s v="Y"/>
    <s v="Y"/>
    <s v="N"/>
    <s v="N"/>
    <s v="N"/>
    <s v="N"/>
    <s v="N"/>
    <s v="N"/>
    <s v="N"/>
    <s v="N"/>
    <s v="N"/>
    <s v="N"/>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2857142857142857"/>
    <s v="26% to 50%"/>
    <s v="No"/>
    <m/>
    <m/>
    <m/>
    <n v="10"/>
    <n v="0"/>
    <n v="0"/>
    <n v="0"/>
    <m/>
    <m/>
    <m/>
    <m/>
    <m/>
    <m/>
    <m/>
    <m/>
    <m/>
    <m/>
    <m/>
    <m/>
    <m/>
    <m/>
    <m/>
    <m/>
    <m/>
    <m/>
    <m/>
    <m/>
    <m/>
    <m/>
    <m/>
    <m/>
    <m/>
    <m/>
    <m/>
    <m/>
    <m/>
    <m/>
    <m/>
    <m/>
    <m/>
    <m/>
    <m/>
    <m/>
    <m/>
    <m/>
    <m/>
    <m/>
    <m/>
    <m/>
    <m/>
    <m/>
    <m/>
    <m/>
    <m/>
    <m/>
    <m/>
    <m/>
    <m/>
    <m/>
    <m/>
    <m/>
    <m/>
    <s v="TeeuChristina"/>
    <s v="TaripoClifton41302Male"/>
    <n v="1"/>
    <n v="0"/>
    <n v="1"/>
    <n v="0"/>
    <n v="1"/>
  </r>
  <r>
    <s v="1819-2157"/>
    <s v="Register IYP-AKL-OHO-SW0902.xlsx"/>
    <s v="Christie"/>
    <s v="Kauri-Tones"/>
    <s v="Māori"/>
    <s v="New Zealand European"/>
    <m/>
    <s v=""/>
    <d v="2012-08-18T00:00:00"/>
    <n v="-112.7095890410959"/>
    <s v="Male"/>
    <s v="NGO"/>
    <m/>
    <m/>
    <m/>
    <m/>
    <n v="1"/>
    <s v="No"/>
    <m/>
    <m/>
    <s v="Christie"/>
    <s v="Mereanna"/>
    <s v="Parent"/>
    <s v="3A Cargo lane Otara"/>
    <m/>
    <s v="02041074668"/>
    <s v="Māori"/>
    <s v="New Zealand European"/>
    <m/>
    <s v=""/>
    <s v="No"/>
    <s v="Yes"/>
    <m/>
    <m/>
    <m/>
    <m/>
    <m/>
    <n v="57"/>
    <s v="Still of Concern"/>
    <n v="64"/>
    <s v="Clinical Range"/>
    <n v="39"/>
    <s v="&lt;55"/>
    <n v="41"/>
    <s v="&lt;55"/>
    <n v="46"/>
    <s v="21+"/>
    <n v="27"/>
    <s v="21+"/>
    <s v="Yes"/>
    <s v="No"/>
    <m/>
    <x v="1"/>
    <x v="2"/>
    <x v="1"/>
    <n v="14"/>
    <s v="Y"/>
    <s v="Y"/>
    <s v="Y"/>
    <s v="Y"/>
    <s v="Y"/>
    <s v="Y"/>
    <s v="Y"/>
    <s v="Y"/>
    <s v="Y"/>
    <s v="Y"/>
    <s v="Y"/>
    <s v="Y"/>
    <s v="Y"/>
    <s v="Y"/>
    <m/>
    <m/>
    <m/>
    <x v="4"/>
    <s v="South &amp; South-West (Auckland)"/>
    <m/>
    <m/>
    <m/>
    <m/>
    <s v="Ohomairangi Trust"/>
    <m/>
    <m/>
    <m/>
    <m/>
    <s v="IYP-AKL-OHO-SW0902"/>
    <s v="Ohomairangi Trust"/>
    <s v="NGO"/>
    <s v="Ohomairangi Trust"/>
    <s v="Ohomairangi Trust"/>
    <n v="1"/>
    <s v="76% to 100%"/>
    <s v="Yes"/>
    <m/>
    <m/>
    <m/>
    <n v="10"/>
    <n v="1"/>
    <n v="0"/>
    <n v="1"/>
    <n v="7"/>
    <n v="7"/>
    <n v="7"/>
    <n v="7"/>
    <n v="7"/>
    <n v="7"/>
    <n v="7"/>
    <n v="7"/>
    <n v="7"/>
    <n v="7"/>
    <n v="7"/>
    <n v="7"/>
    <n v="7"/>
    <n v="7"/>
    <n v="7"/>
    <n v="6"/>
    <n v="7"/>
    <n v="7"/>
    <n v="7"/>
    <n v="6"/>
    <n v="7"/>
    <n v="7"/>
    <n v="7"/>
    <n v="7"/>
    <n v="7"/>
    <n v="7"/>
    <n v="7"/>
    <n v="7"/>
    <n v="4"/>
    <n v="7"/>
    <n v="7"/>
    <n v="7"/>
    <n v="7"/>
    <n v="7"/>
    <n v="7"/>
    <n v="6"/>
    <n v="6"/>
    <n v="7"/>
    <n v="7"/>
    <n v="7"/>
    <n v="7"/>
    <n v="7"/>
    <m/>
    <m/>
    <m/>
    <m/>
    <m/>
    <n v="7"/>
    <n v="7"/>
    <s v="yes"/>
    <n v="6"/>
    <s v="update the videos some seem vague confusing at times"/>
    <s v="No I think what I have learnt from this programme has been helpful"/>
    <s v="strengthening parents praising skills"/>
    <m/>
    <s v="ChristieMereanna"/>
    <s v="ChristieKauri-Tones41139Male"/>
    <n v="1"/>
    <n v="1"/>
    <n v="0"/>
    <n v="1"/>
    <n v="0"/>
  </r>
  <r>
    <s v="1819-2158"/>
    <s v="Register IYP-AKL-OHO-SW0902.xlsx"/>
    <s v="Mayans"/>
    <s v="Olivia"/>
    <s v="Other European"/>
    <s v="New Zealand European"/>
    <m/>
    <s v=""/>
    <d v="2014-02-03T00:00:00"/>
    <n v="-114.17260273972603"/>
    <s v="Female"/>
    <s v="Child Development Services"/>
    <s v="021819173"/>
    <m/>
    <m/>
    <m/>
    <n v="1"/>
    <s v="No"/>
    <m/>
    <m/>
    <s v="Hernandez"/>
    <s v="Eduardo"/>
    <s v="Parent"/>
    <s v="1/105 Maskell street, St Helliers"/>
    <m/>
    <s v="0275150075"/>
    <s v="Other European"/>
    <m/>
    <m/>
    <s v=""/>
    <s v="No"/>
    <s v="Yes"/>
    <m/>
    <m/>
    <m/>
    <m/>
    <m/>
    <n v="62"/>
    <s v="Clinical Range"/>
    <n v="58"/>
    <s v="Still of Concern"/>
    <n v="50"/>
    <s v="&lt;55"/>
    <n v="56"/>
    <s v="Still of Concern"/>
    <n v="34"/>
    <s v="21+"/>
    <n v="33"/>
    <s v="21+"/>
    <s v="Yes"/>
    <s v="No"/>
    <m/>
    <x v="1"/>
    <x v="2"/>
    <x v="1"/>
    <n v="13"/>
    <s v="Y"/>
    <s v="Y"/>
    <s v="Y"/>
    <s v="Y"/>
    <s v="Y"/>
    <s v="Y"/>
    <s v="Y"/>
    <s v="Y"/>
    <s v="Y"/>
    <s v="Y"/>
    <s v="N"/>
    <s v="Y"/>
    <s v="Y"/>
    <s v="Y"/>
    <m/>
    <m/>
    <m/>
    <x v="4"/>
    <s v="South &amp; South-West (Auckland)"/>
    <m/>
    <m/>
    <m/>
    <m/>
    <s v="Ohomairangi Trust"/>
    <m/>
    <m/>
    <m/>
    <m/>
    <s v="IYP-AKL-OHO-SW0902"/>
    <s v="Ohomairangi Trust"/>
    <s v="NGO"/>
    <s v="Ohomairangi Trust"/>
    <s v="Ohomairangi Trust"/>
    <n v="0.9285714285714286"/>
    <s v="76% to 100%"/>
    <s v="Yes"/>
    <m/>
    <m/>
    <m/>
    <n v="1"/>
    <n v="1"/>
    <n v="0"/>
    <n v="1"/>
    <n v="6"/>
    <n v="6"/>
    <n v="5"/>
    <n v="4"/>
    <n v="6"/>
    <n v="5"/>
    <n v="7"/>
    <n v="6"/>
    <n v="6"/>
    <n v="6"/>
    <n v="6"/>
    <n v="6"/>
    <n v="5"/>
    <n v="4"/>
    <n v="2"/>
    <n v="6"/>
    <n v="6"/>
    <n v="6"/>
    <n v="4"/>
    <n v="6"/>
    <n v="6"/>
    <n v="7"/>
    <n v="5"/>
    <n v="6"/>
    <n v="7"/>
    <n v="6"/>
    <n v="5"/>
    <n v="5"/>
    <n v="6"/>
    <n v="5"/>
    <n v="5"/>
    <n v="6"/>
    <n v="5"/>
    <n v="5"/>
    <n v="6"/>
    <n v="6"/>
    <n v="6"/>
    <n v="5"/>
    <n v="5"/>
    <n v="6"/>
    <n v="7"/>
    <n v="7"/>
    <m/>
    <m/>
    <m/>
    <m/>
    <m/>
    <n v="5"/>
    <n v="5"/>
    <s v="no"/>
    <n v="5"/>
    <s v="full days on saturdays more home visits"/>
    <s v="none"/>
    <s v="help me understand better my kids behaviours gave me strategies to become better"/>
    <m/>
    <s v="HernandezEduardo"/>
    <s v="MayansOlivia41673Female"/>
    <n v="2"/>
    <n v="0"/>
    <n v="0"/>
    <n v="0"/>
    <n v="0"/>
  </r>
  <r>
    <s v="1819-2159"/>
    <s v="Register IYP-AKL-OHO-SW0902.xlsx"/>
    <s v="Kronfeld"/>
    <s v="Cortez"/>
    <s v="Other European"/>
    <s v="Samoan"/>
    <m/>
    <s v="Pacific"/>
    <d v="2016-03-22T00:00:00"/>
    <n v="-116.30410958904109"/>
    <s v="Male"/>
    <s v="Child Development Services"/>
    <m/>
    <m/>
    <m/>
    <m/>
    <n v="1"/>
    <s v="No"/>
    <m/>
    <m/>
    <s v="Kronfeld"/>
    <s v="Rosabel"/>
    <s v="Parent"/>
    <s v="10A Capella place Manurewa"/>
    <m/>
    <s v="02102760598"/>
    <s v="Samoan"/>
    <s v="Other European"/>
    <m/>
    <s v="Pacific"/>
    <s v="Yes"/>
    <s v="Yes"/>
    <m/>
    <m/>
    <m/>
    <m/>
    <m/>
    <n v="87"/>
    <s v="Clinical Range"/>
    <n v="78"/>
    <s v="Clinical Range"/>
    <m/>
    <s v="BLANK"/>
    <m/>
    <s v="BLANK"/>
    <n v="19"/>
    <s v="Still of Concern"/>
    <m/>
    <s v="BLANK"/>
    <s v="Yes"/>
    <s v="No"/>
    <m/>
    <x v="0"/>
    <x v="0"/>
    <x v="0"/>
    <n v="5"/>
    <s v="Y"/>
    <s v="Y"/>
    <s v="Y"/>
    <s v="Y"/>
    <s v="N"/>
    <s v="N"/>
    <s v="Y"/>
    <s v="N"/>
    <s v="N"/>
    <s v="N"/>
    <s v="N"/>
    <s v="N"/>
    <s v="N"/>
    <s v="N"/>
    <m/>
    <m/>
    <m/>
    <x v="4"/>
    <s v="South &amp; South-West (Auckland)"/>
    <m/>
    <m/>
    <m/>
    <m/>
    <s v="Ohomairangi Trust"/>
    <m/>
    <m/>
    <m/>
    <m/>
    <s v="IYP-AKL-OHO-SW0902"/>
    <s v="Ohomairangi Trust"/>
    <s v="NGO"/>
    <s v="Ohomairangi Trust"/>
    <s v="Ohomairangi Trust"/>
    <n v="0.35714285714285715"/>
    <s v="26% to 50%"/>
    <s v="No"/>
    <m/>
    <m/>
    <m/>
    <n v="10"/>
    <n v="1"/>
    <n v="0"/>
    <n v="0"/>
    <m/>
    <m/>
    <m/>
    <m/>
    <m/>
    <m/>
    <m/>
    <m/>
    <m/>
    <m/>
    <m/>
    <m/>
    <m/>
    <m/>
    <m/>
    <m/>
    <m/>
    <m/>
    <m/>
    <m/>
    <m/>
    <m/>
    <m/>
    <m/>
    <m/>
    <m/>
    <m/>
    <m/>
    <m/>
    <m/>
    <m/>
    <m/>
    <m/>
    <m/>
    <m/>
    <m/>
    <m/>
    <m/>
    <m/>
    <m/>
    <m/>
    <m/>
    <m/>
    <m/>
    <m/>
    <m/>
    <m/>
    <m/>
    <m/>
    <m/>
    <m/>
    <m/>
    <m/>
    <m/>
    <m/>
    <s v="KronfeldRosabel"/>
    <s v="KronfeldCortez42451Male"/>
    <n v="1"/>
    <n v="0"/>
    <n v="1"/>
    <n v="0"/>
    <n v="1"/>
  </r>
  <r>
    <s v="1819-2160"/>
    <s v="Register IYP-AKL-OHO-SW0902.xlsx"/>
    <s v="Matehaere"/>
    <s v="Mercedez"/>
    <s v="Niuean"/>
    <s v="New Zealand European"/>
    <m/>
    <s v="Pacific"/>
    <d v="2010-12-31T00:00:00"/>
    <n v="-111.07671232876713"/>
    <s v="Female"/>
    <s v="Self referral"/>
    <s v="0211927958"/>
    <m/>
    <m/>
    <m/>
    <n v="3"/>
    <s v="No"/>
    <m/>
    <m/>
    <s v="Alene"/>
    <s v="Rowena "/>
    <s v="Parent"/>
    <s v="4/29 Margaret rd, Papatoetoe"/>
    <m/>
    <s v="0212321147"/>
    <s v="Māori"/>
    <s v="Niuean"/>
    <s v="New Zealand European"/>
    <s v="Pacific"/>
    <s v="Yes"/>
    <s v="Yes"/>
    <m/>
    <m/>
    <m/>
    <m/>
    <m/>
    <n v="60"/>
    <s v="Clinical Range"/>
    <n v="64"/>
    <s v="Clinical Range"/>
    <n v="48"/>
    <s v="&lt;55"/>
    <n v="55"/>
    <s v="Still of Concern"/>
    <n v="35"/>
    <s v="21+"/>
    <n v="27"/>
    <s v="21+"/>
    <s v="Yes"/>
    <s v="No"/>
    <m/>
    <x v="1"/>
    <x v="2"/>
    <x v="1"/>
    <n v="13"/>
    <s v="Y"/>
    <s v="Y"/>
    <s v="Y"/>
    <s v="Y"/>
    <s v="Y"/>
    <s v="N"/>
    <s v="Y"/>
    <s v="Y"/>
    <s v="Y"/>
    <s v="Y"/>
    <s v="Y"/>
    <s v="Y"/>
    <s v="Y"/>
    <s v="Y"/>
    <m/>
    <m/>
    <m/>
    <x v="4"/>
    <s v="South &amp; South-West (Auckland)"/>
    <m/>
    <m/>
    <m/>
    <m/>
    <s v="Ohomairangi Trust"/>
    <m/>
    <m/>
    <m/>
    <m/>
    <s v="IYP-AKL-OHO-SW0902"/>
    <s v="Ohomairangi Trust"/>
    <s v="NGO"/>
    <s v="Ohomairangi Trust"/>
    <s v="Ohomairangi Trust"/>
    <n v="0.9285714285714286"/>
    <s v="76% to 100%"/>
    <s v="Yes"/>
    <m/>
    <m/>
    <m/>
    <n v="9"/>
    <n v="1"/>
    <n v="0"/>
    <n v="0"/>
    <n v="5"/>
    <n v="5"/>
    <n v="3"/>
    <n v="5"/>
    <n v="4"/>
    <n v="4"/>
    <n v="4"/>
    <n v="4"/>
    <n v="4"/>
    <n v="4"/>
    <n v="6"/>
    <n v="6"/>
    <n v="6"/>
    <n v="6"/>
    <n v="7"/>
    <n v="6"/>
    <n v="7"/>
    <n v="6"/>
    <n v="7"/>
    <n v="7"/>
    <n v="6"/>
    <n v="6"/>
    <n v="6"/>
    <n v="6"/>
    <n v="7"/>
    <n v="7"/>
    <n v="7"/>
    <n v="6"/>
    <n v="6"/>
    <n v="6"/>
    <n v="6"/>
    <n v="6"/>
    <n v="7"/>
    <n v="7"/>
    <n v="7"/>
    <n v="6"/>
    <n v="6"/>
    <n v="7"/>
    <n v="7"/>
    <n v="7"/>
    <n v="7"/>
    <n v="7"/>
    <m/>
    <m/>
    <m/>
    <m/>
    <m/>
    <n v="7"/>
    <n v="7"/>
    <s v="no"/>
    <n v="4"/>
    <s v="more discussion around teenagers"/>
    <s v="none"/>
    <s v="that I can communicate with my children and be happy"/>
    <m/>
    <s v="AleneRowena "/>
    <s v="MatehaereMercedez40543Female"/>
    <n v="1"/>
    <n v="0"/>
    <n v="1"/>
    <n v="1"/>
    <n v="1"/>
  </r>
  <r>
    <s v="1819-2161"/>
    <s v="Register IYP-AKL-OHO-SW0902.xlsx"/>
    <s v="Henri"/>
    <s v="Madison"/>
    <s v="New Zealand European"/>
    <m/>
    <m/>
    <s v=""/>
    <m/>
    <s v=""/>
    <s v="Female"/>
    <s v="Self referral"/>
    <m/>
    <m/>
    <m/>
    <m/>
    <n v="1"/>
    <s v="No"/>
    <m/>
    <m/>
    <s v="Henri"/>
    <s v="Travis"/>
    <s v="Parent"/>
    <s v="14 Kaki Lane Takanini"/>
    <m/>
    <s v="021711201"/>
    <s v="New Zealand European"/>
    <m/>
    <m/>
    <s v=""/>
    <s v="No"/>
    <s v="No"/>
    <m/>
    <m/>
    <m/>
    <m/>
    <m/>
    <n v="54"/>
    <s v="&lt;55"/>
    <n v="55"/>
    <s v="Still of Concern"/>
    <n v="40"/>
    <s v="&lt;55"/>
    <n v="41"/>
    <s v="&lt;55"/>
    <n v="30"/>
    <s v="21+"/>
    <n v="52"/>
    <s v="21+"/>
    <s v="No"/>
    <s v="No"/>
    <m/>
    <x v="1"/>
    <x v="2"/>
    <x v="2"/>
    <n v="13"/>
    <s v="Y"/>
    <s v="Y"/>
    <s v="Y"/>
    <s v="Y"/>
    <s v="Y"/>
    <s v="Y"/>
    <s v="Y"/>
    <s v="Y"/>
    <s v="Y"/>
    <s v="Y"/>
    <s v="N"/>
    <s v="Y"/>
    <s v="Y"/>
    <s v="Y"/>
    <m/>
    <m/>
    <m/>
    <x v="4"/>
    <s v="South &amp; South-West (Auckland)"/>
    <m/>
    <m/>
    <m/>
    <m/>
    <s v="Ohomairangi Trust"/>
    <m/>
    <m/>
    <m/>
    <m/>
    <s v="IYP-AKL-OHO-SW0902"/>
    <s v="Ohomairangi Trust"/>
    <s v="NGO"/>
    <s v="Ohomairangi Trust"/>
    <s v="Ohomairangi Trust"/>
    <n v="0.9285714285714286"/>
    <s v="76% to 100%"/>
    <s v="Yes"/>
    <m/>
    <m/>
    <m/>
    <n v="8"/>
    <n v="0"/>
    <n v="0"/>
    <n v="1"/>
    <n v="7"/>
    <n v="7"/>
    <n v="5"/>
    <n v="7"/>
    <n v="5"/>
    <n v="6"/>
    <n v="7"/>
    <n v="7"/>
    <n v="7"/>
    <n v="7"/>
    <n v="7"/>
    <n v="6"/>
    <n v="7"/>
    <n v="7"/>
    <n v="2"/>
    <n v="7"/>
    <n v="7"/>
    <n v="7"/>
    <n v="2"/>
    <n v="7"/>
    <n v="7"/>
    <n v="7"/>
    <n v="7"/>
    <n v="7"/>
    <n v="7"/>
    <n v="7"/>
    <n v="7"/>
    <n v="7"/>
    <n v="7"/>
    <n v="7"/>
    <n v="7"/>
    <n v="7"/>
    <n v="7"/>
    <n v="7"/>
    <n v="7"/>
    <n v="6"/>
    <n v="6"/>
    <n v="7"/>
    <n v="7"/>
    <n v="7"/>
    <n v="7"/>
    <n v="7"/>
    <m/>
    <m/>
    <m/>
    <m/>
    <m/>
    <n v="7"/>
    <n v="7"/>
    <s v="yes"/>
    <n v="7"/>
    <s v="nothing I can think of"/>
    <s v="no"/>
    <s v="learning how to be a better parent"/>
    <m/>
    <s v="HenriTravis"/>
    <s v="HenriMadisonFemale"/>
    <n v="1"/>
    <n v="0"/>
    <n v="0"/>
    <n v="0"/>
    <n v="0"/>
  </r>
  <r>
    <s v="1819-2162"/>
    <s v="Register IYP-AKL-OHO-SW0902.xlsx"/>
    <s v="Henri"/>
    <s v="Ethan"/>
    <s v="New Zealand European"/>
    <m/>
    <m/>
    <s v=""/>
    <d v="2010-09-05T00:00:00"/>
    <n v="-110.75616438356164"/>
    <s v="Male"/>
    <s v="Self referral"/>
    <s v="021321520"/>
    <m/>
    <m/>
    <m/>
    <n v="1"/>
    <s v="No"/>
    <m/>
    <m/>
    <s v="Henri"/>
    <s v="Chloe"/>
    <s v="Parent"/>
    <s v="14 Kaki Lane Takanini"/>
    <m/>
    <s v="021321520"/>
    <s v="New Zealand European"/>
    <m/>
    <m/>
    <s v=""/>
    <s v="No"/>
    <s v="No"/>
    <m/>
    <m/>
    <m/>
    <m/>
    <m/>
    <n v="71"/>
    <s v="Clinical Range"/>
    <n v="76"/>
    <s v="Clinical Range"/>
    <n v="70"/>
    <s v="Clinical Range"/>
    <n v="78"/>
    <s v="Clinical Range"/>
    <n v="29"/>
    <s v="21+"/>
    <n v="32"/>
    <s v="21+"/>
    <s v="Yes"/>
    <s v="Yes"/>
    <m/>
    <x v="1"/>
    <x v="1"/>
    <x v="2"/>
    <n v="12"/>
    <s v="Y"/>
    <s v="Y"/>
    <s v="Y"/>
    <s v="Y"/>
    <s v="Y"/>
    <s v="Y"/>
    <s v="Y"/>
    <s v="N"/>
    <s v="N"/>
    <s v="Y"/>
    <s v="Y"/>
    <s v="Y"/>
    <s v="Y"/>
    <s v="Y"/>
    <m/>
    <m/>
    <m/>
    <x v="4"/>
    <s v="South &amp; South-West (Auckland)"/>
    <m/>
    <m/>
    <m/>
    <m/>
    <s v="Ohomairangi Trust"/>
    <m/>
    <m/>
    <m/>
    <m/>
    <s v="IYP-AKL-OHO-SW0902"/>
    <s v="Ohomairangi Trust"/>
    <s v="NGO"/>
    <s v="Ohomairangi Trust"/>
    <s v="Ohomairangi Trust"/>
    <n v="0.8571428571428571"/>
    <s v="76% to 100%"/>
    <s v="Yes"/>
    <m/>
    <m/>
    <m/>
    <n v="8"/>
    <n v="1"/>
    <n v="1"/>
    <n v="1"/>
    <n v="6"/>
    <n v="6"/>
    <n v="3"/>
    <n v="7"/>
    <n v="7"/>
    <n v="6"/>
    <n v="7"/>
    <n v="6"/>
    <n v="6"/>
    <n v="7"/>
    <n v="6"/>
    <n v="5"/>
    <n v="5"/>
    <n v="4"/>
    <n v="2"/>
    <n v="6"/>
    <n v="5"/>
    <n v="4"/>
    <n v="4"/>
    <n v="6"/>
    <n v="5"/>
    <n v="7"/>
    <n v="5"/>
    <n v="6"/>
    <n v="6"/>
    <n v="6"/>
    <n v="6"/>
    <n v="7"/>
    <n v="6"/>
    <n v="5"/>
    <n v="5"/>
    <n v="6"/>
    <n v="5"/>
    <n v="5"/>
    <n v="5"/>
    <n v="6"/>
    <n v="6"/>
    <n v="5"/>
    <n v="6"/>
    <n v="6"/>
    <n v="7"/>
    <n v="7"/>
    <m/>
    <m/>
    <m/>
    <m/>
    <m/>
    <n v="5"/>
    <n v="4"/>
    <s v="no"/>
    <n v="3"/>
    <s v="smaller group setting.content is great but there is so much to cover in short time"/>
    <s v="more help with stratigies. Two homes and two different rules."/>
    <s v="I have a closer relationship with step son since following principle of praise"/>
    <m/>
    <s v="HenriChloe"/>
    <s v="HenriEthan40426Male"/>
    <n v="2"/>
    <n v="0"/>
    <n v="0"/>
    <n v="0"/>
    <n v="0"/>
  </r>
  <r>
    <s v="1819-2163"/>
    <s v="Register IYP-AKL-OHO-SW0902.xlsx"/>
    <s v="Bennett-Vaumaunga"/>
    <s v="Jahzsary"/>
    <s v="Māori"/>
    <s v="Samoan"/>
    <m/>
    <s v="Pacific"/>
    <d v="2013-01-02T00:00:00"/>
    <n v="-113.08493150684932"/>
    <s v="Male"/>
    <s v="Self referral"/>
    <s v="0212966821"/>
    <m/>
    <m/>
    <m/>
    <n v="3"/>
    <s v="Yes"/>
    <s v="ADHD"/>
    <s v="Resource Teacher/Psychologist"/>
    <s v="Bennett"/>
    <s v="Jasmine"/>
    <s v="Parent"/>
    <s v="10a Beryl place Mangere East"/>
    <m/>
    <s v="02040754990"/>
    <s v="Māori"/>
    <m/>
    <m/>
    <s v=""/>
    <s v="No"/>
    <s v="Yes"/>
    <m/>
    <m/>
    <m/>
    <m/>
    <m/>
    <n v="61"/>
    <s v="Clinical Range"/>
    <n v="73"/>
    <s v="Clinical Range"/>
    <n v="46"/>
    <s v="&lt;55"/>
    <n v="51"/>
    <s v="&lt;55"/>
    <n v="39"/>
    <s v="21+"/>
    <n v="44"/>
    <s v="21+"/>
    <s v="Yes"/>
    <s v="No"/>
    <m/>
    <x v="1"/>
    <x v="2"/>
    <x v="2"/>
    <n v="13"/>
    <s v="N"/>
    <s v="Y"/>
    <s v="Y"/>
    <s v="Y"/>
    <s v="Y"/>
    <s v="Y"/>
    <s v="Y"/>
    <s v="Y"/>
    <s v="Y"/>
    <s v="Y"/>
    <s v="Y"/>
    <s v="Y"/>
    <s v="Y"/>
    <s v="Y"/>
    <m/>
    <m/>
    <m/>
    <x v="4"/>
    <s v="South &amp; South-West (Auckland)"/>
    <m/>
    <m/>
    <m/>
    <m/>
    <s v="Ohomairangi Trust"/>
    <m/>
    <m/>
    <m/>
    <m/>
    <s v="IYP-AKL-OHO-SW0902"/>
    <s v="Ohomairangi Trust"/>
    <s v="NGO"/>
    <s v="Ohomairangi Trust"/>
    <s v="Ohomairangi Trust"/>
    <n v="0.9285714285714286"/>
    <s v="76% to 100%"/>
    <s v="Yes"/>
    <m/>
    <m/>
    <m/>
    <n v="8"/>
    <n v="1"/>
    <n v="0"/>
    <n v="1"/>
    <n v="7"/>
    <n v="7"/>
    <n v="7"/>
    <n v="7"/>
    <n v="6"/>
    <n v="6"/>
    <n v="7"/>
    <n v="7"/>
    <n v="7"/>
    <n v="7"/>
    <n v="6"/>
    <n v="5"/>
    <n v="7"/>
    <n v="7"/>
    <n v="6"/>
    <n v="7"/>
    <n v="7"/>
    <n v="6"/>
    <n v="4"/>
    <n v="6"/>
    <n v="7"/>
    <n v="7"/>
    <n v="6"/>
    <n v="7"/>
    <n v="6"/>
    <n v="7"/>
    <n v="7"/>
    <n v="7"/>
    <n v="6"/>
    <n v="7"/>
    <n v="7"/>
    <n v="7"/>
    <n v="6"/>
    <n v="6"/>
    <n v="7"/>
    <n v="6"/>
    <n v="6"/>
    <n v="6"/>
    <n v="7"/>
    <n v="7"/>
    <n v="7"/>
    <n v="7"/>
    <m/>
    <m/>
    <m/>
    <m/>
    <m/>
    <n v="5"/>
    <n v="7"/>
    <s v="yes"/>
    <n v="4"/>
    <s v="nil"/>
    <s v="possible assistance with the older group of children"/>
    <s v="how to coach child, value of praise self regulation"/>
    <m/>
    <s v="BennettJasmine"/>
    <s v="Bennett-VaumaungaJahzsary41276Male"/>
    <n v="1"/>
    <n v="1"/>
    <n v="1"/>
    <n v="1"/>
    <n v="0"/>
  </r>
  <r>
    <s v="1819-2164"/>
    <s v="Register IYP-AKL-OHO-SW0902.xlsx"/>
    <s v="Vaumaunga"/>
    <s v="Jahzsary"/>
    <s v="Māori"/>
    <s v="Samoan"/>
    <m/>
    <s v="Pacific"/>
    <d v="2013-01-02T00:00:00"/>
    <n v="-113.08493150684932"/>
    <s v="Male"/>
    <s v="Self referral"/>
    <m/>
    <m/>
    <m/>
    <m/>
    <n v="0"/>
    <s v="Yes"/>
    <s v="ADHD"/>
    <s v="Resource Teacher/Psychologist"/>
    <s v="Vaumaunga"/>
    <s v="Michael"/>
    <s v="Parent"/>
    <s v="1B Wyona Place Otara"/>
    <m/>
    <s v="0212966821"/>
    <s v="Samoan"/>
    <m/>
    <m/>
    <s v="Pacific"/>
    <s v="No"/>
    <s v="Yes"/>
    <m/>
    <m/>
    <m/>
    <m/>
    <m/>
    <n v="79"/>
    <s v="Clinical Range"/>
    <n v="43"/>
    <s v="&lt;55"/>
    <n v="59"/>
    <s v="Still of Concern"/>
    <n v="42"/>
    <s v="&lt;55"/>
    <n v="32"/>
    <s v="21+"/>
    <n v="42"/>
    <s v="21+"/>
    <s v="Yes"/>
    <s v="No"/>
    <m/>
    <x v="1"/>
    <x v="2"/>
    <x v="2"/>
    <n v="13"/>
    <s v="N"/>
    <s v="Y"/>
    <s v="Y"/>
    <s v="Y"/>
    <s v="Y"/>
    <s v="Y"/>
    <s v="Y"/>
    <s v="Y"/>
    <s v="Y"/>
    <s v="Y"/>
    <s v="Y"/>
    <s v="Y"/>
    <s v="Y"/>
    <s v="Y"/>
    <m/>
    <m/>
    <m/>
    <x v="4"/>
    <s v="South &amp; South-West (Auckland)"/>
    <m/>
    <m/>
    <m/>
    <m/>
    <s v="Ohomairangi Trust"/>
    <m/>
    <m/>
    <m/>
    <m/>
    <s v="IYP-AKL-OHO-SW0902"/>
    <s v="Ohomairangi Trust"/>
    <s v="NGO"/>
    <s v="Ohomairangi Trust"/>
    <s v="Ohomairangi Trust"/>
    <n v="0.9285714285714286"/>
    <s v="76% to 100%"/>
    <s v="Yes"/>
    <m/>
    <m/>
    <m/>
    <n v="10"/>
    <n v="1"/>
    <n v="0"/>
    <n v="1"/>
    <n v="6"/>
    <n v="6"/>
    <n v="7"/>
    <n v="7"/>
    <n v="6"/>
    <n v="6"/>
    <n v="6"/>
    <n v="6"/>
    <n v="6"/>
    <n v="6"/>
    <n v="6"/>
    <n v="6"/>
    <n v="6"/>
    <n v="6"/>
    <n v="6"/>
    <n v="6"/>
    <n v="6"/>
    <n v="6"/>
    <n v="6"/>
    <n v="2"/>
    <n v="4"/>
    <n v="6"/>
    <n v="4"/>
    <n v="4"/>
    <n v="6"/>
    <n v="6"/>
    <n v="6"/>
    <n v="6"/>
    <n v="6"/>
    <n v="6"/>
    <n v="6"/>
    <n v="6"/>
    <n v="6"/>
    <n v="6"/>
    <n v="6"/>
    <n v="6"/>
    <n v="6"/>
    <n v="6"/>
    <n v="7"/>
    <n v="7"/>
    <n v="7"/>
    <n v="7"/>
    <m/>
    <m/>
    <m/>
    <m/>
    <m/>
    <n v="6"/>
    <n v="6"/>
    <s v="yes"/>
    <n v="4"/>
    <s v="more time to listen to each other"/>
    <s v="no practise at home will help with the journey"/>
    <s v="all the support and ideas of being a better parent"/>
    <m/>
    <s v="VaumaungaMichael"/>
    <s v="VaumaungaJahzsary41276Male"/>
    <n v="1"/>
    <n v="1"/>
    <n v="1"/>
    <n v="0"/>
    <n v="1"/>
  </r>
  <r>
    <s v="1819-2165"/>
    <s v="Register IYP-AKL-OHO-SW0902.xlsx"/>
    <s v="Mayans"/>
    <s v="Olivia"/>
    <s v="Other European"/>
    <m/>
    <m/>
    <s v=""/>
    <d v="2014-02-03T00:00:00"/>
    <n v="-114.17260273972603"/>
    <s v="Female"/>
    <s v="Self referral"/>
    <m/>
    <m/>
    <m/>
    <m/>
    <n v="1"/>
    <s v="No"/>
    <m/>
    <m/>
    <s v="Mayans"/>
    <s v="Bibana"/>
    <s v="Parent"/>
    <s v="1/105 MaskellStreet, St Helliers"/>
    <m/>
    <s v="0275150075"/>
    <s v="Other European"/>
    <m/>
    <m/>
    <s v=""/>
    <s v="No"/>
    <s v="Yes"/>
    <m/>
    <m/>
    <m/>
    <m/>
    <m/>
    <n v="73"/>
    <s v="Clinical Range"/>
    <n v="54"/>
    <s v="&lt;55"/>
    <n v="62"/>
    <s v="Clinical Range"/>
    <n v="50"/>
    <s v="&lt;55"/>
    <n v="25"/>
    <s v="21+"/>
    <n v="35"/>
    <s v="21+"/>
    <s v="Yes"/>
    <s v="Yes"/>
    <m/>
    <x v="1"/>
    <x v="2"/>
    <x v="2"/>
    <n v="13"/>
    <s v="Y"/>
    <s v="Y"/>
    <s v="Y"/>
    <s v="Y"/>
    <s v="Y"/>
    <s v="Y"/>
    <s v="Y"/>
    <s v="Y"/>
    <s v="Y"/>
    <s v="Y"/>
    <s v="N"/>
    <s v="Y"/>
    <s v="Y"/>
    <s v="Y"/>
    <m/>
    <m/>
    <m/>
    <x v="4"/>
    <s v="South &amp; South-West (Auckland)"/>
    <m/>
    <m/>
    <m/>
    <m/>
    <s v="Ohomairangi Trust"/>
    <m/>
    <m/>
    <m/>
    <m/>
    <s v="IYP-AKL-OHO-SW0902"/>
    <s v="Ohomairangi Trust"/>
    <s v="NGO"/>
    <s v="Ohomairangi Trust"/>
    <s v="Ohomairangi Trust"/>
    <n v="0.9285714285714286"/>
    <s v="76% to 100%"/>
    <s v="Yes"/>
    <m/>
    <m/>
    <m/>
    <n v="1"/>
    <n v="1"/>
    <n v="1"/>
    <n v="1"/>
    <n v="4"/>
    <n v="6"/>
    <n v="3"/>
    <n v="5"/>
    <n v="6"/>
    <n v="5"/>
    <n v="7"/>
    <n v="6"/>
    <n v="6"/>
    <n v="5"/>
    <n v="7"/>
    <n v="6"/>
    <n v="6"/>
    <n v="5"/>
    <n v="4"/>
    <n v="6"/>
    <n v="6"/>
    <n v="6"/>
    <n v="6"/>
    <n v="6"/>
    <n v="5"/>
    <n v="6"/>
    <n v="5"/>
    <n v="6"/>
    <n v="6"/>
    <n v="6"/>
    <n v="5"/>
    <n v="4"/>
    <n v="4"/>
    <n v="4"/>
    <n v="4"/>
    <n v="4"/>
    <n v="6"/>
    <n v="6"/>
    <n v="7"/>
    <n v="7"/>
    <n v="7"/>
    <n v="6"/>
    <n v="6"/>
    <n v="6"/>
    <n v="7"/>
    <n v="7"/>
    <m/>
    <m/>
    <m/>
    <m/>
    <m/>
    <n v="6"/>
    <n v="6"/>
    <s v="yes"/>
    <n v="3"/>
    <s v="different day of week. More homevisits,attending other workshops"/>
    <s v="a catch up session in a few weeks. I still have loads of questions"/>
    <s v="I get lost with content  at times"/>
    <m/>
    <s v="MayansBibana"/>
    <s v="MayansOlivia41673Female"/>
    <n v="2"/>
    <n v="0"/>
    <n v="0"/>
    <n v="0"/>
    <n v="0"/>
  </r>
  <r>
    <s v="1819-2166"/>
    <s v="Register IYP-AKL-OHO-SW0902.xlsx"/>
    <s v="Raja"/>
    <s v="Pavan Shon"/>
    <s v="Fijian-Indian"/>
    <m/>
    <m/>
    <s v=""/>
    <d v="2014-06-05T00:00:00"/>
    <n v="-114.50684931506849"/>
    <s v="Male"/>
    <s v="CYF"/>
    <m/>
    <m/>
    <m/>
    <m/>
    <n v="0"/>
    <s v="No"/>
    <m/>
    <m/>
    <s v="Raja"/>
    <s v="Raina"/>
    <s v="Parent"/>
    <s v="18 Cambridge Terrace, Papatoetoe"/>
    <m/>
    <s v="0212347364"/>
    <s v="Fijian-Indian"/>
    <m/>
    <m/>
    <s v=""/>
    <s v="Yes"/>
    <s v="No"/>
    <m/>
    <m/>
    <m/>
    <m/>
    <m/>
    <n v="48"/>
    <s v="&lt;55"/>
    <n v="52"/>
    <s v="&lt;55"/>
    <n v="50"/>
    <s v="&lt;55"/>
    <n v="43"/>
    <s v="&lt;55"/>
    <n v="54"/>
    <s v="21+"/>
    <n v="58"/>
    <s v="21+"/>
    <s v="No"/>
    <s v="No"/>
    <m/>
    <x v="2"/>
    <x v="2"/>
    <x v="2"/>
    <n v="10"/>
    <s v="Y"/>
    <s v="Y"/>
    <s v="Y"/>
    <s v="Y"/>
    <s v="Y"/>
    <s v="N"/>
    <s v="Y"/>
    <s v="N"/>
    <s v="N"/>
    <s v="Y"/>
    <s v="Y"/>
    <s v="N"/>
    <s v="Y"/>
    <s v="Y"/>
    <m/>
    <m/>
    <m/>
    <x v="4"/>
    <s v="South &amp; South-West (Auckland)"/>
    <m/>
    <m/>
    <m/>
    <m/>
    <s v="Ohomairangi Trust"/>
    <m/>
    <m/>
    <m/>
    <m/>
    <s v="IYP-AKL-OHO-SW0902"/>
    <s v="Ohomairangi Trust"/>
    <s v="NGO"/>
    <s v="Ohomairangi Trust"/>
    <s v="Ohomairangi Trust"/>
    <n v="0.7142857142857143"/>
    <s v="51% to 75%"/>
    <s v="No"/>
    <m/>
    <m/>
    <m/>
    <n v="9"/>
    <n v="0"/>
    <n v="0"/>
    <n v="1"/>
    <n v="7"/>
    <n v="6"/>
    <n v="7"/>
    <n v="7"/>
    <n v="7"/>
    <n v="7"/>
    <n v="7"/>
    <n v="7"/>
    <n v="7"/>
    <n v="7"/>
    <n v="7"/>
    <n v="7"/>
    <n v="7"/>
    <n v="7"/>
    <n v="7"/>
    <n v="7"/>
    <n v="7"/>
    <n v="7"/>
    <n v="7"/>
    <n v="7"/>
    <n v="7"/>
    <n v="7"/>
    <n v="7"/>
    <n v="7"/>
    <n v="7"/>
    <n v="7"/>
    <n v="7"/>
    <n v="7"/>
    <n v="7"/>
    <n v="7"/>
    <n v="7"/>
    <n v="7"/>
    <n v="7"/>
    <n v="7"/>
    <n v="7"/>
    <n v="7"/>
    <n v="7"/>
    <n v="7"/>
    <n v="7"/>
    <n v="7"/>
    <n v="7"/>
    <n v="7"/>
    <m/>
    <m/>
    <m/>
    <m/>
    <m/>
    <n v="7"/>
    <n v="7"/>
    <s v="yes"/>
    <n v="6"/>
    <s v="no"/>
    <s v="no"/>
    <s v="understanding childs emotions, dealing with tempraments"/>
    <m/>
    <s v="RajaRaina"/>
    <s v="RajaPavan Shon41795Male"/>
    <n v="2"/>
    <n v="0"/>
    <n v="0"/>
    <n v="0"/>
    <n v="0"/>
  </r>
  <r>
    <s v="1819-2167"/>
    <s v="Register IYP-AKL-OHO-SW0902.xlsx"/>
    <s v="Raja"/>
    <s v="Pavan Shon"/>
    <s v="Fijian-Indian"/>
    <m/>
    <m/>
    <s v=""/>
    <d v="2014-06-05T00:00:00"/>
    <n v="-114.50684931506849"/>
    <s v="Male"/>
    <s v="CYF"/>
    <m/>
    <m/>
    <m/>
    <m/>
    <n v="0"/>
    <s v="No"/>
    <m/>
    <m/>
    <s v="Raja"/>
    <s v="Runnel"/>
    <s v="Primary Caregiver: family and whānau"/>
    <s v="18 Cambridge Terrace, Papatoetoe"/>
    <m/>
    <s v="0210355743"/>
    <s v="Fijian-Indian"/>
    <m/>
    <m/>
    <s v=""/>
    <s v="No"/>
    <s v="No"/>
    <m/>
    <m/>
    <m/>
    <m/>
    <m/>
    <n v="58"/>
    <s v="Still of Concern"/>
    <n v="52"/>
    <s v="&lt;55"/>
    <n v="58"/>
    <s v="Still of Concern"/>
    <n v="41"/>
    <s v="&lt;55"/>
    <n v="50"/>
    <s v="21+"/>
    <n v="47"/>
    <s v="21+"/>
    <s v="No"/>
    <s v="No"/>
    <m/>
    <x v="2"/>
    <x v="2"/>
    <x v="1"/>
    <n v="10"/>
    <s v="Y"/>
    <s v="Y"/>
    <s v="Y"/>
    <s v="Y"/>
    <s v="Y"/>
    <s v="N"/>
    <s v="Y"/>
    <s v="Y"/>
    <s v="N"/>
    <s v="N"/>
    <s v="Y"/>
    <s v="N"/>
    <s v="Y"/>
    <s v="Y"/>
    <m/>
    <m/>
    <m/>
    <x v="4"/>
    <s v="South &amp; South-West (Auckland)"/>
    <m/>
    <m/>
    <m/>
    <m/>
    <s v="Ohomairangi Trust"/>
    <m/>
    <m/>
    <m/>
    <m/>
    <s v="IYP-AKL-OHO-SW0902"/>
    <s v="Ohomairangi Trust"/>
    <s v="NGO"/>
    <s v="Ohomairangi Trust"/>
    <s v="Ohomairangi Trust"/>
    <n v="0.7142857142857143"/>
    <s v="51% to 75%"/>
    <s v="No"/>
    <m/>
    <m/>
    <m/>
    <n v="9"/>
    <n v="0"/>
    <n v="0"/>
    <n v="1"/>
    <n v="5"/>
    <n v="5"/>
    <n v="4"/>
    <n v="5"/>
    <n v="5"/>
    <n v="6"/>
    <n v="6"/>
    <n v="7"/>
    <n v="6"/>
    <n v="7"/>
    <n v="7"/>
    <n v="7"/>
    <n v="7"/>
    <n v="7"/>
    <n v="7"/>
    <n v="7"/>
    <n v="7"/>
    <n v="7"/>
    <n v="7"/>
    <n v="7"/>
    <n v="7"/>
    <n v="7"/>
    <n v="7"/>
    <n v="7"/>
    <n v="7"/>
    <n v="7"/>
    <n v="7"/>
    <n v="7"/>
    <n v="7"/>
    <n v="7"/>
    <n v="7"/>
    <n v="7"/>
    <n v="7"/>
    <n v="7"/>
    <n v="7"/>
    <n v="7"/>
    <n v="7"/>
    <n v="7"/>
    <n v="7"/>
    <n v="7"/>
    <n v="7"/>
    <n v="7"/>
    <m/>
    <m/>
    <m/>
    <m/>
    <m/>
    <n v="7"/>
    <n v="7"/>
    <s v="yes"/>
    <n v="4"/>
    <m/>
    <m/>
    <s v="the work that goes in to the sessions"/>
    <m/>
    <s v="RajaRunnel"/>
    <s v="RajaPavan Shon41795Male"/>
    <n v="2"/>
    <n v="0"/>
    <n v="0"/>
    <n v="0"/>
    <n v="0"/>
  </r>
  <r>
    <s v="1819-2168"/>
    <s v="Register IYP-AKL-OHO-SW0902.xlsx"/>
    <s v="Fanolua"/>
    <s v="Dwayne"/>
    <s v="Samoan"/>
    <m/>
    <m/>
    <s v="Pacific"/>
    <d v="2012-11-20T00:00:00"/>
    <n v="-112.96712328767123"/>
    <s v="Male"/>
    <s v="Probation"/>
    <m/>
    <m/>
    <m/>
    <m/>
    <m/>
    <m/>
    <m/>
    <m/>
    <s v="Fanolua"/>
    <s v="Patrick"/>
    <s v="Parent"/>
    <s v="29 Mascot AvenueMangere"/>
    <m/>
    <s v="0210324060"/>
    <s v="Samoan"/>
    <m/>
    <m/>
    <s v="Pacific"/>
    <s v="No"/>
    <s v="No"/>
    <m/>
    <m/>
    <m/>
    <m/>
    <m/>
    <n v="40"/>
    <s v="&lt;55"/>
    <n v="42"/>
    <s v="&lt;55"/>
    <n v="41"/>
    <s v="&lt;55"/>
    <n v="41"/>
    <s v="&lt;55"/>
    <n v="42"/>
    <s v="21+"/>
    <n v="45"/>
    <s v="21+"/>
    <s v="No"/>
    <s v="No"/>
    <m/>
    <x v="2"/>
    <x v="2"/>
    <x v="2"/>
    <n v="11"/>
    <s v="Y"/>
    <s v="Y"/>
    <s v="Y"/>
    <s v="Y"/>
    <s v="Y"/>
    <s v="Y"/>
    <s v="N"/>
    <s v="Y"/>
    <s v="Y"/>
    <s v="N"/>
    <s v="N"/>
    <s v="Y"/>
    <s v="Y"/>
    <s v="Y"/>
    <m/>
    <m/>
    <m/>
    <x v="4"/>
    <s v="South &amp; South-West (Auckland)"/>
    <m/>
    <m/>
    <m/>
    <m/>
    <s v="Ohomairangi Trust"/>
    <m/>
    <m/>
    <m/>
    <m/>
    <s v="IYP-AKL-OHO-SW0902"/>
    <s v="Ohomairangi Trust"/>
    <s v="NGO"/>
    <s v="Ohomairangi Trust"/>
    <s v="Ohomairangi Trust"/>
    <n v="0.7857142857142857"/>
    <s v="76% to 100%"/>
    <s v="Yes"/>
    <m/>
    <m/>
    <m/>
    <n v="10"/>
    <n v="0"/>
    <n v="0"/>
    <n v="1"/>
    <n v="5"/>
    <n v="5"/>
    <n v="6"/>
    <n v="6"/>
    <n v="7"/>
    <n v="6"/>
    <n v="7"/>
    <n v="6"/>
    <n v="6"/>
    <n v="6"/>
    <n v="7"/>
    <n v="7"/>
    <n v="6"/>
    <n v="6"/>
    <n v="6"/>
    <n v="5"/>
    <n v="6"/>
    <n v="6"/>
    <n v="5"/>
    <n v="6"/>
    <n v="6"/>
    <n v="7"/>
    <n v="7"/>
    <n v="6"/>
    <n v="7"/>
    <n v="7"/>
    <n v="7"/>
    <n v="7"/>
    <n v="7"/>
    <n v="7"/>
    <n v="7"/>
    <n v="6"/>
    <n v="7"/>
    <n v="7"/>
    <n v="6"/>
    <n v="6"/>
    <n v="6"/>
    <n v="7"/>
    <n v="7"/>
    <n v="6"/>
    <n v="6"/>
    <n v="6"/>
    <m/>
    <m/>
    <m/>
    <m/>
    <m/>
    <n v="7"/>
    <n v="7"/>
    <s v="no"/>
    <n v="4"/>
    <s v="nothing"/>
    <s v="no comment"/>
    <s v="no comment"/>
    <m/>
    <s v="FanoluaPatrick"/>
    <s v="FanoluaDwayne41233Male"/>
    <n v="1"/>
    <n v="0"/>
    <n v="1"/>
    <n v="0"/>
    <n v="1"/>
  </r>
  <r>
    <s v="1819-2169"/>
    <s v="Register IYP-AKL-OTH-CE0903.xlsx"/>
    <s v="Apera"/>
    <s v="Lani"/>
    <s v="Māori"/>
    <m/>
    <m/>
    <s v=""/>
    <d v="2015-08-12T00:00:00"/>
    <n v="3.1232876712328768"/>
    <s v="Female"/>
    <s v="Other"/>
    <m/>
    <m/>
    <m/>
    <m/>
    <n v="3"/>
    <s v="No"/>
    <m/>
    <s v="None "/>
    <s v="Apera "/>
    <s v="Lucy "/>
    <s v="Parent"/>
    <s v="42A Otara Road Otara "/>
    <m/>
    <s v="02040070151"/>
    <s v="Māori"/>
    <m/>
    <m/>
    <s v=""/>
    <s v="No"/>
    <s v="No"/>
    <m/>
    <m/>
    <m/>
    <m/>
    <m/>
    <n v="43"/>
    <s v="&lt;55"/>
    <n v="41"/>
    <s v="&lt;55"/>
    <m/>
    <s v="BLANK"/>
    <m/>
    <s v="BLANK"/>
    <n v="42"/>
    <s v="21+"/>
    <m/>
    <s v="BLANK"/>
    <s v="No"/>
    <s v="No"/>
    <m/>
    <x v="0"/>
    <x v="0"/>
    <x v="0"/>
    <n v="3"/>
    <s v="Y"/>
    <s v="Y"/>
    <s v="Y"/>
    <s v="N"/>
    <s v="N"/>
    <s v="N"/>
    <s v="N"/>
    <s v="N"/>
    <s v="N"/>
    <s v="N"/>
    <s v="N"/>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21428571428571427"/>
    <s v="1% to 25%"/>
    <s v="No"/>
    <m/>
    <m/>
    <m/>
    <n v="10"/>
    <n v="0"/>
    <n v="0"/>
    <n v="0"/>
    <m/>
    <m/>
    <m/>
    <m/>
    <m/>
    <m/>
    <m/>
    <m/>
    <m/>
    <m/>
    <m/>
    <m/>
    <m/>
    <m/>
    <m/>
    <m/>
    <m/>
    <m/>
    <m/>
    <m/>
    <m/>
    <m/>
    <m/>
    <m/>
    <m/>
    <m/>
    <m/>
    <m/>
    <m/>
    <m/>
    <m/>
    <m/>
    <m/>
    <m/>
    <m/>
    <m/>
    <m/>
    <m/>
    <m/>
    <m/>
    <m/>
    <m/>
    <m/>
    <m/>
    <m/>
    <m/>
    <m/>
    <m/>
    <m/>
    <m/>
    <m/>
    <m/>
    <m/>
    <m/>
    <m/>
    <s v="Apera Lucy "/>
    <s v="AperaLani42228Female"/>
    <n v="1"/>
    <n v="1"/>
    <n v="0"/>
    <n v="1"/>
    <n v="0"/>
  </r>
  <r>
    <s v="1819-2170"/>
    <s v="Register IYP-AKL-OTH-CE0903.xlsx"/>
    <s v="Atavenitia"/>
    <s v="Kimberlyn"/>
    <s v="Niuean"/>
    <s v="Samoan"/>
    <m/>
    <s v="Pacific"/>
    <d v="2010-11-20T00:00:00"/>
    <n v="7.8520547945205479"/>
    <s v="Female"/>
    <s v="Other"/>
    <m/>
    <s v="Puhinui Primary School "/>
    <m/>
    <m/>
    <m/>
    <m/>
    <m/>
    <m/>
    <s v="Atavenitia"/>
    <s v="Vennileesa"/>
    <s v="Parent"/>
    <s v="50A Puhinui Papatoetoe"/>
    <s v="09 2772084"/>
    <s v="02102271184"/>
    <s v="Niuean"/>
    <m/>
    <m/>
    <s v="Pacific"/>
    <s v="No"/>
    <s v="No"/>
    <m/>
    <m/>
    <m/>
    <m/>
    <m/>
    <n v="74"/>
    <s v="Clinical Range"/>
    <n v="82"/>
    <s v="Clinical Range"/>
    <m/>
    <s v="BLANK"/>
    <m/>
    <s v="BLANK"/>
    <n v="22"/>
    <s v="21+"/>
    <m/>
    <s v="BLANK"/>
    <s v="Yes"/>
    <s v="No"/>
    <m/>
    <x v="0"/>
    <x v="0"/>
    <x v="0"/>
    <n v="3"/>
    <s v="N"/>
    <s v="N"/>
    <s v="Y"/>
    <s v="N"/>
    <s v="N"/>
    <s v="Y"/>
    <s v="Y"/>
    <s v="N"/>
    <s v="N"/>
    <s v="N"/>
    <s v="N"/>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21428571428571427"/>
    <s v="1% to 25%"/>
    <s v="No"/>
    <m/>
    <m/>
    <m/>
    <n v="9"/>
    <n v="1"/>
    <n v="0"/>
    <n v="0"/>
    <m/>
    <m/>
    <m/>
    <m/>
    <m/>
    <m/>
    <m/>
    <m/>
    <m/>
    <m/>
    <m/>
    <m/>
    <m/>
    <m/>
    <m/>
    <m/>
    <m/>
    <m/>
    <m/>
    <m/>
    <m/>
    <m/>
    <m/>
    <m/>
    <m/>
    <m/>
    <m/>
    <m/>
    <m/>
    <m/>
    <m/>
    <m/>
    <m/>
    <m/>
    <m/>
    <m/>
    <m/>
    <m/>
    <m/>
    <m/>
    <m/>
    <m/>
    <m/>
    <m/>
    <m/>
    <m/>
    <m/>
    <m/>
    <m/>
    <m/>
    <m/>
    <m/>
    <m/>
    <m/>
    <m/>
    <s v="AtavenitiaVennileesa"/>
    <s v="AtavenitiaKimberlyn40502Female"/>
    <n v="1"/>
    <n v="0"/>
    <n v="1"/>
    <n v="0"/>
    <n v="1"/>
  </r>
  <r>
    <s v="1819-2171"/>
    <s v="Register IYP-AKL-OTH-CE0903.xlsx"/>
    <s v="Maumalo"/>
    <s v="Harper"/>
    <s v="Samoan"/>
    <m/>
    <m/>
    <s v="Pacific"/>
    <d v="2015-01-21T00:00:00"/>
    <n v="3.6794520547945204"/>
    <s v="Female"/>
    <s v="Other"/>
    <m/>
    <m/>
    <m/>
    <m/>
    <m/>
    <s v="No"/>
    <m/>
    <m/>
    <s v="Maumalo "/>
    <s v="Jayce"/>
    <s v="Parent"/>
    <s v="37 Duggan Ave Mangere"/>
    <m/>
    <s v="02108155709"/>
    <s v="Samoan"/>
    <m/>
    <m/>
    <s v="Pacific"/>
    <s v="No"/>
    <s v="No"/>
    <m/>
    <m/>
    <m/>
    <m/>
    <m/>
    <n v="46"/>
    <s v="&lt;55"/>
    <n v="56"/>
    <s v="Still of Concern"/>
    <m/>
    <s v="BLANK"/>
    <m/>
    <s v="BLANK"/>
    <n v="25"/>
    <s v="21+"/>
    <m/>
    <s v="BLANK"/>
    <s v="No"/>
    <s v="No"/>
    <m/>
    <x v="0"/>
    <x v="0"/>
    <x v="0"/>
    <n v="3"/>
    <s v="Y"/>
    <s v="Y"/>
    <s v="Y"/>
    <s v="N"/>
    <s v="N"/>
    <s v="N"/>
    <s v="N"/>
    <s v="N"/>
    <s v="N"/>
    <s v="N"/>
    <s v="N"/>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21428571428571427"/>
    <s v="1% to 25%"/>
    <s v="No"/>
    <m/>
    <m/>
    <m/>
    <n v="9"/>
    <n v="0"/>
    <n v="0"/>
    <n v="0"/>
    <m/>
    <m/>
    <m/>
    <m/>
    <m/>
    <m/>
    <m/>
    <m/>
    <m/>
    <m/>
    <m/>
    <m/>
    <m/>
    <m/>
    <m/>
    <m/>
    <m/>
    <m/>
    <m/>
    <m/>
    <m/>
    <m/>
    <m/>
    <m/>
    <m/>
    <m/>
    <m/>
    <m/>
    <m/>
    <m/>
    <m/>
    <m/>
    <m/>
    <m/>
    <m/>
    <m/>
    <m/>
    <m/>
    <m/>
    <m/>
    <m/>
    <m/>
    <m/>
    <m/>
    <m/>
    <m/>
    <m/>
    <m/>
    <m/>
    <m/>
    <m/>
    <m/>
    <m/>
    <m/>
    <m/>
    <s v="Maumalo Jayce"/>
    <s v="MaumaloHarper42025Female"/>
    <n v="1"/>
    <n v="0"/>
    <n v="1"/>
    <n v="0"/>
    <n v="1"/>
  </r>
  <r>
    <s v="1819-2172"/>
    <s v="Register IYP-AKL-OTH-CE0903.xlsx"/>
    <s v="Punchihewa"/>
    <s v="Sashini"/>
    <s v="Sri Lankan"/>
    <m/>
    <m/>
    <s v=""/>
    <d v="2009-12-20T00:00:00"/>
    <n v="8.7698630136986306"/>
    <s v="Female"/>
    <s v="Other"/>
    <m/>
    <m/>
    <m/>
    <m/>
    <m/>
    <s v="No"/>
    <m/>
    <m/>
    <s v="Punchihewa"/>
    <s v="Chamilka"/>
    <s v="Primary Caregiver: family and whānau"/>
    <s v="7 Cloghfn Place Flatbush"/>
    <m/>
    <s v="0223876562"/>
    <s v="Sri Lankan"/>
    <m/>
    <m/>
    <s v=""/>
    <s v="No"/>
    <s v="No"/>
    <m/>
    <m/>
    <m/>
    <m/>
    <m/>
    <n v="41"/>
    <s v="&lt;55"/>
    <n v="47"/>
    <s v="&lt;55"/>
    <n v="37"/>
    <s v="&lt;55"/>
    <m/>
    <s v="BLANK"/>
    <n v="46"/>
    <s v="21+"/>
    <n v="51"/>
    <s v="21+"/>
    <s v="No"/>
    <s v="No"/>
    <m/>
    <x v="1"/>
    <x v="0"/>
    <x v="2"/>
    <n v="10"/>
    <s v="Y"/>
    <s v="Y"/>
    <s v="Y"/>
    <s v="N"/>
    <s v="Y"/>
    <s v="Y"/>
    <s v="Y"/>
    <s v="N"/>
    <s v="Y"/>
    <s v="Y"/>
    <s v="N"/>
    <s v="N"/>
    <s v="Y"/>
    <s v="Y"/>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7142857142857143"/>
    <s v="51% to 75%"/>
    <s v="No"/>
    <m/>
    <m/>
    <m/>
    <n v="7"/>
    <n v="0"/>
    <n v="0"/>
    <n v="1"/>
    <n v="7"/>
    <n v="6"/>
    <n v="6"/>
    <n v="7"/>
    <n v="7"/>
    <n v="7"/>
    <n v="7"/>
    <n v="6"/>
    <n v="6"/>
    <n v="6"/>
    <n v="7"/>
    <n v="7"/>
    <n v="7"/>
    <n v="7"/>
    <n v="4"/>
    <n v="6"/>
    <n v="7"/>
    <n v="6"/>
    <n v="6"/>
    <n v="7"/>
    <n v="7"/>
    <n v="7"/>
    <n v="6"/>
    <n v="6"/>
    <n v="6"/>
    <n v="7"/>
    <n v="6"/>
    <n v="6"/>
    <n v="7"/>
    <n v="7"/>
    <n v="7"/>
    <n v="7"/>
    <n v="7"/>
    <n v="7"/>
    <n v="7"/>
    <m/>
    <m/>
    <n v="7"/>
    <n v="7"/>
    <n v="7"/>
    <m/>
    <m/>
    <n v="6"/>
    <n v="6"/>
    <n v="7"/>
    <m/>
    <m/>
    <n v="6"/>
    <n v="6"/>
    <s v="yes"/>
    <n v="2"/>
    <s v="Shorter duration and less class dates "/>
    <s v="Just need to prctice and refress knowledge from time to time. "/>
    <s v="Gave me confidance to try new tecniques - Saw results and possible and improvemnets. Enjoyed learning from others. Videos were great and role plays pushed me out of my comfort zone. Thanks team"/>
    <m/>
    <s v="PunchihewaChamilka"/>
    <s v="PunchihewaSashini40167Female"/>
    <n v="1"/>
    <n v="0"/>
    <n v="0"/>
    <n v="0"/>
    <n v="0"/>
  </r>
  <r>
    <s v="1819-2173"/>
    <s v="Register IYP-AKL-OTH-CE0903.xlsx"/>
    <s v="Hemopo"/>
    <s v="Azaria"/>
    <s v="Māori"/>
    <m/>
    <m/>
    <s v=""/>
    <d v="2015-02-01T00:00:00"/>
    <n v="3.6493150684931508"/>
    <s v="Female"/>
    <s v="Partner, family, or friend"/>
    <m/>
    <m/>
    <s v="None"/>
    <s v="None"/>
    <m/>
    <s v="No"/>
    <m/>
    <s v="None "/>
    <s v="Monga "/>
    <s v="Charmaine "/>
    <s v="Primary Caregiver: other"/>
    <s v="58A Johnstones Road Otara "/>
    <m/>
    <s v="0210685717"/>
    <s v="Māori"/>
    <m/>
    <m/>
    <s v=""/>
    <s v="No"/>
    <s v="No"/>
    <m/>
    <m/>
    <m/>
    <m/>
    <m/>
    <n v="58"/>
    <s v="Still of Concern"/>
    <n v="69"/>
    <s v="Clinical Range"/>
    <m/>
    <s v="BLANK"/>
    <m/>
    <s v="BLANK"/>
    <n v="39"/>
    <s v="21+"/>
    <m/>
    <s v="BLANK"/>
    <s v="Yes"/>
    <s v="No"/>
    <m/>
    <x v="0"/>
    <x v="0"/>
    <x v="0"/>
    <n v="5"/>
    <s v="N"/>
    <s v="Y"/>
    <s v="Y"/>
    <s v="Y"/>
    <s v="Y"/>
    <s v="N"/>
    <s v="N"/>
    <s v="Y"/>
    <s v="N"/>
    <s v="N"/>
    <s v="N"/>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35714285714285715"/>
    <s v="26% to 50%"/>
    <s v="No"/>
    <m/>
    <m/>
    <m/>
    <n v="9"/>
    <n v="1"/>
    <n v="0"/>
    <n v="0"/>
    <m/>
    <m/>
    <m/>
    <m/>
    <m/>
    <m/>
    <m/>
    <m/>
    <m/>
    <m/>
    <m/>
    <m/>
    <m/>
    <m/>
    <m/>
    <m/>
    <m/>
    <m/>
    <m/>
    <m/>
    <m/>
    <m/>
    <m/>
    <m/>
    <m/>
    <m/>
    <m/>
    <m/>
    <m/>
    <m/>
    <m/>
    <m/>
    <m/>
    <m/>
    <m/>
    <m/>
    <m/>
    <m/>
    <m/>
    <m/>
    <m/>
    <m/>
    <m/>
    <m/>
    <m/>
    <m/>
    <m/>
    <m/>
    <m/>
    <m/>
    <m/>
    <m/>
    <m/>
    <m/>
    <m/>
    <s v="Monga Charmaine "/>
    <s v="HemopoAzaria42036Female"/>
    <n v="1"/>
    <n v="1"/>
    <n v="0"/>
    <n v="1"/>
    <n v="0"/>
  </r>
  <r>
    <s v="1819-2174"/>
    <s v="Register IYP-AKL-OTH-CE0903.xlsx"/>
    <s v="Murti"/>
    <s v="Scarlett"/>
    <s v="Māori"/>
    <m/>
    <m/>
    <s v=""/>
    <d v="2010-06-24T00:00:00"/>
    <n v="8.2602739726027394"/>
    <s v="Female"/>
    <s v="Self referral"/>
    <m/>
    <m/>
    <m/>
    <m/>
    <n v="2"/>
    <s v="No"/>
    <m/>
    <s v="None "/>
    <s v="Murit"/>
    <s v="Pauline"/>
    <s v="Parent"/>
    <s v="21 Dairy Road Otara "/>
    <m/>
    <s v="0210685717"/>
    <s v="Māori"/>
    <m/>
    <m/>
    <s v=""/>
    <s v="No"/>
    <s v="No"/>
    <m/>
    <m/>
    <m/>
    <m/>
    <m/>
    <n v="73"/>
    <s v="Clinical Range"/>
    <n v="75"/>
    <s v="Clinical Range"/>
    <n v="57"/>
    <s v="Still of Concern"/>
    <n v="49"/>
    <s v="&lt;55"/>
    <n v="34"/>
    <s v="21+"/>
    <n v="36"/>
    <s v="21+"/>
    <s v="Yes"/>
    <s v="No"/>
    <m/>
    <x v="1"/>
    <x v="2"/>
    <x v="2"/>
    <n v="10"/>
    <s v="Y"/>
    <s v="Y"/>
    <s v="Y"/>
    <s v="Y"/>
    <s v="Y"/>
    <s v="Y"/>
    <s v="Y"/>
    <s v="Y"/>
    <s v="Y"/>
    <s v="Y"/>
    <s v="N"/>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7142857142857143"/>
    <s v="51% to 75%"/>
    <s v="No"/>
    <m/>
    <m/>
    <m/>
    <n v="9"/>
    <n v="1"/>
    <n v="0"/>
    <n v="1"/>
    <n v="7"/>
    <n v="7"/>
    <n v="6"/>
    <n v="7"/>
    <n v="7"/>
    <n v="7"/>
    <n v="7"/>
    <n v="6"/>
    <n v="7"/>
    <n v="6"/>
    <n v="7"/>
    <n v="7"/>
    <n v="7"/>
    <n v="7"/>
    <n v="4"/>
    <n v="5"/>
    <n v="7"/>
    <n v="7"/>
    <n v="7"/>
    <n v="7"/>
    <n v="7"/>
    <n v="7"/>
    <n v="7"/>
    <n v="7"/>
    <n v="7"/>
    <n v="7"/>
    <n v="7"/>
    <n v="7"/>
    <n v="7"/>
    <n v="7"/>
    <n v="7"/>
    <n v="7"/>
    <n v="7"/>
    <n v="7"/>
    <m/>
    <m/>
    <m/>
    <n v="7"/>
    <n v="7"/>
    <m/>
    <m/>
    <m/>
    <n v="7"/>
    <n v="6"/>
    <n v="6"/>
    <m/>
    <m/>
    <n v="7"/>
    <n v="6"/>
    <s v="Yes"/>
    <n v="7"/>
    <m/>
    <s v="No"/>
    <s v="Main Benefit is the way this programme will be for our children. I feel these skills are very valuable to changing the negative and less productive ways we were bought up with. "/>
    <m/>
    <s v="MuritPauline"/>
    <s v="MurtiScarlett40353Female"/>
    <n v="1"/>
    <n v="1"/>
    <n v="0"/>
    <n v="1"/>
    <n v="0"/>
  </r>
  <r>
    <s v="1819-2175"/>
    <s v="Register IYP-AKL-OTH-CE0903.xlsx"/>
    <s v="Evaroa"/>
    <s v="Kenwood"/>
    <s v="Māori"/>
    <m/>
    <m/>
    <s v=""/>
    <d v="2011-09-13T00:00:00"/>
    <n v="7.0383561643835613"/>
    <s v="Male"/>
    <s v="Other"/>
    <m/>
    <m/>
    <m/>
    <m/>
    <m/>
    <m/>
    <m/>
    <m/>
    <s v="Heke"/>
    <s v="Rangimaria"/>
    <s v="Parent"/>
    <s v="66a Birds Road Otara "/>
    <m/>
    <s v="02041417907"/>
    <s v="Māori"/>
    <m/>
    <m/>
    <s v=""/>
    <s v="No"/>
    <s v="No"/>
    <m/>
    <m/>
    <m/>
    <m/>
    <m/>
    <n v="79"/>
    <s v="Clinical Range"/>
    <n v="76"/>
    <s v="Clinical Range"/>
    <m/>
    <s v="BLANK"/>
    <m/>
    <s v="BLANK"/>
    <m/>
    <s v="BLANK"/>
    <m/>
    <s v="BLANK"/>
    <s v="Yes"/>
    <s v="No"/>
    <m/>
    <x v="0"/>
    <x v="0"/>
    <x v="0"/>
    <n v="3"/>
    <s v="Y"/>
    <s v="Y"/>
    <s v="Y"/>
    <s v="N"/>
    <s v="N"/>
    <s v="N"/>
    <s v="N"/>
    <s v="N"/>
    <s v="N"/>
    <s v="N"/>
    <s v="N"/>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21428571428571427"/>
    <s v="1% to 25%"/>
    <s v="No"/>
    <m/>
    <m/>
    <m/>
    <n v="10"/>
    <n v="1"/>
    <n v="0"/>
    <n v="0"/>
    <m/>
    <m/>
    <m/>
    <m/>
    <m/>
    <m/>
    <m/>
    <m/>
    <m/>
    <m/>
    <m/>
    <m/>
    <m/>
    <m/>
    <m/>
    <m/>
    <m/>
    <m/>
    <m/>
    <m/>
    <m/>
    <m/>
    <m/>
    <m/>
    <m/>
    <m/>
    <m/>
    <m/>
    <m/>
    <m/>
    <m/>
    <m/>
    <m/>
    <m/>
    <m/>
    <m/>
    <m/>
    <m/>
    <m/>
    <m/>
    <m/>
    <m/>
    <m/>
    <m/>
    <m/>
    <m/>
    <m/>
    <m/>
    <m/>
    <m/>
    <m/>
    <m/>
    <m/>
    <m/>
    <m/>
    <s v="HekeRangimaria"/>
    <s v="EvaroaKenwood40799Male"/>
    <n v="1"/>
    <n v="1"/>
    <n v="0"/>
    <n v="1"/>
    <n v="0"/>
  </r>
  <r>
    <s v="1819-2176"/>
    <s v="Register IYP-AKL-OTH-CE0903.xlsx"/>
    <s v="Parameti "/>
    <s v="Dtroy "/>
    <s v="Māori"/>
    <s v="Cook Islands Maori"/>
    <m/>
    <s v="Pacific"/>
    <d v="2014-07-28T00:00:00"/>
    <n v="4.1643835616438354"/>
    <s v="Male"/>
    <s v="Other"/>
    <m/>
    <s v="Mainfright Kindicare "/>
    <m/>
    <m/>
    <m/>
    <s v="No"/>
    <m/>
    <s v="None"/>
    <s v="Paraneti "/>
    <s v="Paraneti "/>
    <s v="Primary Caregiver: family and whānau"/>
    <s v="96a Birds Road Otara "/>
    <m/>
    <s v="0225657159"/>
    <s v="Cook Islands Maori"/>
    <m/>
    <m/>
    <s v="Pacific"/>
    <s v="No"/>
    <s v="No"/>
    <m/>
    <m/>
    <m/>
    <m/>
    <m/>
    <n v="67"/>
    <s v="Clinical Range"/>
    <n v="77"/>
    <s v="Clinical Range"/>
    <m/>
    <s v="BLANK"/>
    <m/>
    <s v="BLANK"/>
    <n v="39"/>
    <s v="21+"/>
    <m/>
    <s v="BLANK"/>
    <s v="Yes"/>
    <s v="No"/>
    <m/>
    <x v="0"/>
    <x v="0"/>
    <x v="0"/>
    <n v="7"/>
    <s v="Y"/>
    <s v="Y"/>
    <s v="N"/>
    <s v="N"/>
    <s v="Y"/>
    <s v="Y"/>
    <s v="Y"/>
    <s v="Y"/>
    <s v="N"/>
    <s v="Y"/>
    <s v="N"/>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5"/>
    <s v="26% to 50%"/>
    <s v="No"/>
    <m/>
    <m/>
    <m/>
    <n v="10"/>
    <n v="1"/>
    <n v="0"/>
    <n v="0"/>
    <m/>
    <m/>
    <m/>
    <m/>
    <m/>
    <m/>
    <m/>
    <m/>
    <m/>
    <m/>
    <m/>
    <m/>
    <m/>
    <m/>
    <m/>
    <m/>
    <m/>
    <m/>
    <m/>
    <m/>
    <m/>
    <m/>
    <m/>
    <m/>
    <m/>
    <m/>
    <m/>
    <m/>
    <m/>
    <m/>
    <m/>
    <m/>
    <m/>
    <m/>
    <m/>
    <m/>
    <m/>
    <m/>
    <m/>
    <m/>
    <m/>
    <m/>
    <m/>
    <m/>
    <m/>
    <m/>
    <m/>
    <m/>
    <m/>
    <m/>
    <m/>
    <m/>
    <m/>
    <m/>
    <m/>
    <s v="Paraneti Paraneti "/>
    <s v="Parameti Dtroy 41848Male"/>
    <n v="1"/>
    <n v="1"/>
    <n v="1"/>
    <n v="0"/>
    <n v="1"/>
  </r>
  <r>
    <s v="1819-2177"/>
    <s v="Register IYP-AKL-OTH-CE0903.xlsx"/>
    <s v="Tau "/>
    <s v="Genesis"/>
    <s v="Cook Islands Maori"/>
    <m/>
    <m/>
    <s v="Pacific"/>
    <d v="2015-10-31T00:00:00"/>
    <n v="2.904109589041096"/>
    <s v="Female"/>
    <s v="Other"/>
    <m/>
    <m/>
    <m/>
    <m/>
    <m/>
    <s v="No"/>
    <m/>
    <m/>
    <s v="Tau"/>
    <s v="Micah"/>
    <s v="Parent"/>
    <s v="31 Domain Road Waymouth"/>
    <s v="09 555 4196"/>
    <s v="022 381 4274"/>
    <s v="Cook Islands Maori"/>
    <s v="Māori"/>
    <m/>
    <s v="Pacific"/>
    <s v="No"/>
    <s v="No"/>
    <m/>
    <m/>
    <m/>
    <m/>
    <m/>
    <n v="45"/>
    <s v="&lt;55"/>
    <n v="54"/>
    <s v="&lt;55"/>
    <n v="65"/>
    <s v="Clinical Range"/>
    <n v="48"/>
    <s v="&lt;55"/>
    <n v="34"/>
    <s v="21+"/>
    <n v="45"/>
    <s v="21+"/>
    <s v="No"/>
    <s v="Yes"/>
    <m/>
    <x v="2"/>
    <x v="2"/>
    <x v="2"/>
    <n v="9"/>
    <s v="Y"/>
    <s v="Y"/>
    <s v="Y"/>
    <s v="Y"/>
    <s v="Y"/>
    <s v="Y"/>
    <s v="Y"/>
    <s v="N"/>
    <s v="N"/>
    <s v="Y"/>
    <s v="Y"/>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6428571428571429"/>
    <s v="51% to 75%"/>
    <s v="No"/>
    <m/>
    <m/>
    <m/>
    <n v="6"/>
    <n v="0"/>
    <n v="1"/>
    <n v="1"/>
    <n v="7"/>
    <n v="6"/>
    <n v="7"/>
    <n v="6"/>
    <n v="6"/>
    <n v="6"/>
    <n v="6"/>
    <n v="5"/>
    <n v="6"/>
    <n v="6"/>
    <n v="6"/>
    <n v="6"/>
    <n v="6"/>
    <n v="5"/>
    <n v="4"/>
    <n v="4"/>
    <n v="6"/>
    <n v="6"/>
    <n v="5"/>
    <n v="6"/>
    <n v="5"/>
    <n v="6"/>
    <n v="5"/>
    <n v="5"/>
    <n v="6"/>
    <n v="7"/>
    <n v="5"/>
    <n v="5"/>
    <n v="7"/>
    <n v="4"/>
    <n v="4"/>
    <n v="6"/>
    <n v="6"/>
    <n v="6"/>
    <n v="6"/>
    <m/>
    <m/>
    <n v="6"/>
    <n v="6"/>
    <n v="6"/>
    <m/>
    <m/>
    <n v="6"/>
    <n v="7"/>
    <n v="7"/>
    <m/>
    <m/>
    <n v="7"/>
    <n v="6"/>
    <s v="Yes"/>
    <n v="3"/>
    <s v="Well I think some more ice breaker activities at the start of the group discussion would increase my confidence within the group."/>
    <s v="No not at the moment, everything was good as "/>
    <s v="Better understanding on how to improve as a parent and be better then I was before the programme "/>
    <m/>
    <s v="TauMicah"/>
    <s v="Tau Genesis42308Female"/>
    <n v="1"/>
    <n v="0"/>
    <n v="1"/>
    <n v="1"/>
    <n v="1"/>
  </r>
  <r>
    <s v="1819-2178"/>
    <s v="Register IYP-AKL-OTH-CE0903.xlsx"/>
    <s v="Vulu"/>
    <s v="Mika"/>
    <s v="Cook Islands Maori"/>
    <m/>
    <m/>
    <s v="Pacific"/>
    <d v="2015-08-16T00:00:00"/>
    <n v="3.1123287671232878"/>
    <s v="Male"/>
    <s v="Other"/>
    <m/>
    <m/>
    <m/>
    <m/>
    <m/>
    <s v="No"/>
    <m/>
    <s v="None"/>
    <s v="Vulu"/>
    <s v="Tina"/>
    <s v="Parent"/>
    <s v="31 Domain Road Waymouth"/>
    <m/>
    <s v="022 381 4274"/>
    <s v="Tokelauan"/>
    <m/>
    <m/>
    <s v=""/>
    <s v="No"/>
    <s v="No"/>
    <m/>
    <m/>
    <m/>
    <m/>
    <m/>
    <n v="60"/>
    <s v="Clinical Range"/>
    <n v="57"/>
    <s v="Still of Concern"/>
    <n v="65"/>
    <s v="Clinical Range"/>
    <n v="50"/>
    <s v="&lt;55"/>
    <n v="33"/>
    <s v="21+"/>
    <n v="36"/>
    <s v="21+"/>
    <s v="Yes"/>
    <s v="Yes"/>
    <m/>
    <x v="2"/>
    <x v="2"/>
    <x v="2"/>
    <n v="9"/>
    <s v="Y"/>
    <s v="Y"/>
    <s v="Y"/>
    <s v="Y"/>
    <s v="Y"/>
    <s v="Y"/>
    <s v="Y"/>
    <s v="N"/>
    <s v="N"/>
    <s v="Y"/>
    <s v="Y"/>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6428571428571429"/>
    <s v="51% to 75%"/>
    <s v="No"/>
    <m/>
    <m/>
    <m/>
    <n v="6"/>
    <n v="1"/>
    <n v="1"/>
    <n v="1"/>
    <n v="7"/>
    <n v="7"/>
    <n v="6"/>
    <n v="7"/>
    <n v="7"/>
    <n v="6"/>
    <n v="7"/>
    <n v="6"/>
    <n v="7"/>
    <n v="6"/>
    <n v="7"/>
    <n v="6"/>
    <n v="7"/>
    <n v="6"/>
    <n v="6"/>
    <n v="7"/>
    <n v="7"/>
    <n v="7"/>
    <n v="7"/>
    <n v="7"/>
    <n v="7"/>
    <n v="7"/>
    <n v="7"/>
    <n v="7"/>
    <n v="6"/>
    <n v="6"/>
    <n v="7"/>
    <n v="7"/>
    <n v="7"/>
    <n v="7"/>
    <n v="7"/>
    <n v="7"/>
    <n v="7"/>
    <n v="7"/>
    <n v="7"/>
    <m/>
    <m/>
    <n v="7"/>
    <n v="7"/>
    <n v="7"/>
    <m/>
    <m/>
    <n v="7"/>
    <n v="7"/>
    <n v="7"/>
    <m/>
    <m/>
    <n v="7"/>
    <n v="7"/>
    <s v="Yes"/>
    <n v="6"/>
    <s v="Well to be honest I'm a shy person and love to improve on my confidante and be able to interact with other parents. So I didn't really like the role play"/>
    <s v="Yes. I didn't come to most sessions. "/>
    <s v="Being able to understand why my child was behaving the way he was before I come onto the programme. I glad I understand and I can interact with him more as a mother and best friend for him. "/>
    <m/>
    <s v="VuluTina"/>
    <s v="VuluMika42232Male"/>
    <n v="1"/>
    <n v="0"/>
    <n v="1"/>
    <n v="0"/>
    <n v="0"/>
  </r>
  <r>
    <s v="1819-2179"/>
    <s v="Register IYP-AKL-RTLB-CE0912.xlsx"/>
    <s v="Brooks"/>
    <s v="Jack"/>
    <s v="New Zealand European"/>
    <m/>
    <m/>
    <s v=""/>
    <d v="2014-02-25T00:00:00"/>
    <n v="4.4328767123287669"/>
    <s v="Male"/>
    <m/>
    <m/>
    <m/>
    <m/>
    <m/>
    <m/>
    <m/>
    <m/>
    <m/>
    <s v="Brooks"/>
    <s v="Victoria"/>
    <s v="Parent"/>
    <s v="6 Vause St Ellerslie"/>
    <s v="0272033101"/>
    <m/>
    <s v="New Zealand European"/>
    <m/>
    <m/>
    <s v=""/>
    <s v="No"/>
    <s v="Yes"/>
    <m/>
    <m/>
    <m/>
    <m/>
    <m/>
    <n v="117"/>
    <s v="Clinical Range"/>
    <n v="5"/>
    <s v="&lt;55"/>
    <n v="106"/>
    <s v="Clinical Range"/>
    <n v="0"/>
    <s v="&lt;55"/>
    <n v="35"/>
    <s v="21+"/>
    <n v="46"/>
    <s v="21+"/>
    <s v="Yes"/>
    <s v="Yes"/>
    <m/>
    <x v="1"/>
    <x v="2"/>
    <x v="2"/>
    <n v="13"/>
    <s v="Y"/>
    <s v="Y"/>
    <s v="Y"/>
    <s v="N"/>
    <s v="Y"/>
    <s v="Y"/>
    <s v="Y"/>
    <s v="Y"/>
    <s v="Y"/>
    <s v="Y"/>
    <s v="Y"/>
    <s v="Y"/>
    <s v="Y"/>
    <s v="Y"/>
    <m/>
    <d v="2018-08-01T00:00:00"/>
    <d v="2018-11-14T00:00:00"/>
    <x v="4"/>
    <s v="Central &amp; East (Auckland)"/>
    <s v="St Chads. Meadowbank Rd"/>
    <n v="14"/>
    <s v="Preschool Basic Parent"/>
    <s v="Sue Cameron"/>
    <s v="RTLB"/>
    <s v="Belinda Kusabs"/>
    <s v="RTLB"/>
    <s v="Claire Murphy"/>
    <s v="RTLB"/>
    <s v="IYP-AKL-RTLB-CE0912"/>
    <s v="RTLB"/>
    <s v="RTLB"/>
    <s v="RTLB"/>
    <s v="RTLB"/>
    <n v="0.9285714285714286"/>
    <s v="76% to 100%"/>
    <s v="Yes"/>
    <m/>
    <m/>
    <m/>
    <n v="4"/>
    <n v="1"/>
    <n v="1"/>
    <n v="1"/>
    <n v="6"/>
    <n v="5"/>
    <n v="6"/>
    <n v="7"/>
    <n v="7"/>
    <n v="6"/>
    <n v="6"/>
    <n v="7"/>
    <n v="5"/>
    <n v="6"/>
    <n v="7"/>
    <n v="5"/>
    <n v="6"/>
    <n v="6"/>
    <n v="6"/>
    <n v="6"/>
    <n v="7"/>
    <n v="7"/>
    <n v="6"/>
    <n v="6"/>
    <n v="6"/>
    <n v="6"/>
    <n v="6"/>
    <n v="6"/>
    <n v="5"/>
    <n v="5"/>
    <n v="6"/>
    <n v="6"/>
    <n v="7"/>
    <n v="6"/>
    <n v="6"/>
    <n v="7"/>
    <n v="7"/>
    <n v="7"/>
    <n v="7"/>
    <m/>
    <m/>
    <n v="7"/>
    <n v="7"/>
    <n v="7"/>
    <m/>
    <m/>
    <m/>
    <m/>
    <m/>
    <m/>
    <m/>
    <n v="7"/>
    <n v="7"/>
    <n v="1"/>
    <n v="6"/>
    <m/>
    <m/>
    <m/>
    <m/>
    <s v="BrooksVictoria"/>
    <s v="BrooksJack41695Male"/>
    <n v="1"/>
    <n v="0"/>
    <n v="0"/>
    <n v="0"/>
    <n v="0"/>
  </r>
  <r>
    <s v="1819-2180"/>
    <s v="Register IYP-AKL-RTLB-CE0912.xlsx"/>
    <s v="Crighton"/>
    <s v="Dior"/>
    <s v="New Zealand European"/>
    <m/>
    <m/>
    <s v=""/>
    <d v="2010-04-16T00:00:00"/>
    <n v="8.2986301369863007"/>
    <s v="Female"/>
    <m/>
    <m/>
    <m/>
    <m/>
    <m/>
    <m/>
    <s v="Yes"/>
    <s v="Anxiety, Depression. Dyslexia. Dysgraphia"/>
    <s v="Health, Mental Health"/>
    <s v="Crighton"/>
    <s v="Danielle"/>
    <s v="Parent"/>
    <s v="1/174 Campbell Rd Green Lane"/>
    <s v="0211901117"/>
    <m/>
    <s v="New Zealand European"/>
    <m/>
    <m/>
    <s v=""/>
    <s v="No"/>
    <s v="No"/>
    <m/>
    <m/>
    <m/>
    <m/>
    <m/>
    <n v="129"/>
    <s v="Clinical Range"/>
    <n v="18"/>
    <s v="&lt;55"/>
    <n v="89"/>
    <s v="Clinical Range"/>
    <n v="13"/>
    <s v="&lt;55"/>
    <n v="41"/>
    <s v="21+"/>
    <n v="39"/>
    <s v="21+"/>
    <s v="Yes"/>
    <s v="Yes"/>
    <m/>
    <x v="1"/>
    <x v="2"/>
    <x v="1"/>
    <n v="14"/>
    <s v="Y"/>
    <s v="Y"/>
    <s v="Y"/>
    <s v="Y"/>
    <s v="Y"/>
    <s v="Y"/>
    <s v="Y"/>
    <s v="Y"/>
    <s v="Y"/>
    <s v="Y"/>
    <s v="Y"/>
    <s v="Y"/>
    <s v="Y"/>
    <s v="Y"/>
    <m/>
    <d v="2018-08-01T00:00:00"/>
    <d v="2018-11-14T00:00:00"/>
    <x v="4"/>
    <s v="Central &amp; East (Auckland)"/>
    <s v="St Chads. Meadowbank Rd"/>
    <n v="14"/>
    <s v="Preschool Basic Parent"/>
    <s v="Sue Cameron"/>
    <s v="RTLB"/>
    <s v="Belinda Kusabs"/>
    <s v="RTLB"/>
    <s v="Claire Murphy"/>
    <s v="RTLB"/>
    <s v="IYP-AKL-RTLB-CE0912"/>
    <s v="RTLB"/>
    <s v="RTLB"/>
    <s v="RTLB"/>
    <s v="RTLB"/>
    <n v="1"/>
    <s v="76% to 100%"/>
    <s v="Yes"/>
    <m/>
    <m/>
    <m/>
    <n v="2"/>
    <n v="1"/>
    <n v="1"/>
    <n v="1"/>
    <n v="6"/>
    <n v="7"/>
    <n v="7"/>
    <n v="7"/>
    <n v="6"/>
    <n v="5"/>
    <n v="6"/>
    <n v="7"/>
    <n v="7"/>
    <n v="6"/>
    <n v="7"/>
    <n v="7"/>
    <n v="7"/>
    <n v="7"/>
    <n v="6"/>
    <n v="6"/>
    <n v="6"/>
    <n v="7"/>
    <n v="6"/>
    <n v="6"/>
    <n v="5"/>
    <n v="6"/>
    <n v="7"/>
    <n v="6"/>
    <n v="6"/>
    <n v="6"/>
    <n v="6"/>
    <n v="7"/>
    <n v="7"/>
    <n v="6"/>
    <n v="7"/>
    <n v="6"/>
    <n v="7"/>
    <n v="7"/>
    <n v="7"/>
    <m/>
    <m/>
    <n v="7"/>
    <n v="7"/>
    <n v="7"/>
    <m/>
    <m/>
    <m/>
    <m/>
    <m/>
    <m/>
    <m/>
    <n v="7"/>
    <n v="6"/>
    <n v="1"/>
    <n v="6"/>
    <m/>
    <m/>
    <m/>
    <m/>
    <s v="CrightonDanielle"/>
    <s v="CrightonDior40284Female"/>
    <n v="2"/>
    <n v="0"/>
    <n v="0"/>
    <n v="0"/>
    <n v="0"/>
  </r>
  <r>
    <s v="1819-2181"/>
    <s v="Register IYP-AKL-RTLB-CE0912.xlsx"/>
    <s v="Rumsby"/>
    <s v="Lilly"/>
    <s v="New Zealand European"/>
    <m/>
    <m/>
    <s v=""/>
    <d v="2010-06-28T00:00:00"/>
    <n v="8.0986301369863014"/>
    <s v="Female"/>
    <m/>
    <m/>
    <m/>
    <m/>
    <m/>
    <m/>
    <s v="Yes"/>
    <s v="Prem Cognitive Delay"/>
    <m/>
    <s v="Robinson"/>
    <s v="Charis"/>
    <s v="Parent"/>
    <s v="24A Verbena Rd., Birkdale"/>
    <s v="021947733"/>
    <m/>
    <s v="Australian"/>
    <m/>
    <m/>
    <s v=""/>
    <s v="No"/>
    <s v="No"/>
    <m/>
    <m/>
    <m/>
    <m/>
    <m/>
    <n v="157"/>
    <s v="Clinical Range"/>
    <n v="19"/>
    <s v="&lt;55"/>
    <n v="140"/>
    <s v="Clinical Range"/>
    <n v="8"/>
    <s v="&lt;55"/>
    <n v="32"/>
    <s v="21+"/>
    <n v="34"/>
    <s v="21+"/>
    <s v="Yes"/>
    <s v="Yes"/>
    <m/>
    <x v="1"/>
    <x v="2"/>
    <x v="2"/>
    <n v="12"/>
    <s v="N"/>
    <s v="Y"/>
    <s v="Y"/>
    <s v="N"/>
    <s v="Y"/>
    <s v="Y"/>
    <s v="Y"/>
    <s v="Y"/>
    <s v="Y"/>
    <s v="Y"/>
    <s v="Y"/>
    <s v="Y"/>
    <s v="Y"/>
    <s v="Y"/>
    <m/>
    <d v="2018-08-01T00:00:00"/>
    <d v="2018-11-14T00:00:00"/>
    <x v="4"/>
    <s v="Central &amp; East (Auckland)"/>
    <s v="St Chads. Meadowbank Rd"/>
    <n v="14"/>
    <s v="Preschool Basic Parent"/>
    <s v="Sue Cameron"/>
    <s v="RTLB"/>
    <s v="Belinda Kusabs"/>
    <s v="RTLB"/>
    <s v="Claire Murphy"/>
    <s v="RTLB"/>
    <s v="IYP-AKL-RTLB-CE0912"/>
    <s v="RTLB"/>
    <s v="RTLB"/>
    <s v="RTLB"/>
    <s v="RTLB"/>
    <n v="0.8571428571428571"/>
    <s v="76% to 100%"/>
    <s v="Yes"/>
    <m/>
    <m/>
    <m/>
    <n v="3"/>
    <n v="1"/>
    <n v="1"/>
    <n v="1"/>
    <n v="6"/>
    <n v="5"/>
    <n v="6"/>
    <n v="4"/>
    <n v="7"/>
    <n v="6"/>
    <n v="6"/>
    <n v="7"/>
    <n v="7"/>
    <n v="7"/>
    <n v="7"/>
    <n v="7"/>
    <n v="7"/>
    <n v="6"/>
    <n v="6"/>
    <n v="6"/>
    <n v="7"/>
    <n v="7"/>
    <n v="6"/>
    <n v="7"/>
    <n v="6"/>
    <n v="7"/>
    <n v="5"/>
    <n v="6"/>
    <n v="7"/>
    <n v="7"/>
    <n v="5"/>
    <n v="6"/>
    <n v="5"/>
    <n v="7"/>
    <n v="7"/>
    <n v="5"/>
    <n v="7"/>
    <n v="7"/>
    <n v="7"/>
    <m/>
    <m/>
    <n v="7"/>
    <n v="7"/>
    <n v="7"/>
    <m/>
    <m/>
    <m/>
    <m/>
    <m/>
    <m/>
    <m/>
    <n v="7"/>
    <n v="7"/>
    <n v="1"/>
    <n v="6"/>
    <m/>
    <m/>
    <m/>
    <m/>
    <s v="RobinsonCharis"/>
    <s v="RumsbyLilly40357Female"/>
    <n v="1"/>
    <n v="0"/>
    <n v="0"/>
    <n v="0"/>
    <n v="0"/>
  </r>
  <r>
    <s v="1819-2182"/>
    <s v="Register IYP-AKL-RTLB-CE0912.xlsx"/>
    <s v="Chu"/>
    <s v="Rivers"/>
    <s v="Southeast Asian nfd"/>
    <m/>
    <m/>
    <s v=""/>
    <d v="2009-02-21T00:00:00"/>
    <n v="9.4465753424657528"/>
    <s v="Male"/>
    <m/>
    <m/>
    <m/>
    <m/>
    <m/>
    <m/>
    <m/>
    <s v="Emotional/Overactive"/>
    <m/>
    <s v="Chu"/>
    <s v="Amblin"/>
    <s v="Parent"/>
    <s v="38 Ferndale Rd. Mt Wellington"/>
    <s v="02102388717"/>
    <m/>
    <s v="Southeast Asian nfd"/>
    <m/>
    <m/>
    <s v=""/>
    <s v="No"/>
    <s v="Yes"/>
    <m/>
    <m/>
    <m/>
    <m/>
    <m/>
    <n v="109"/>
    <s v="Clinical Range"/>
    <n v="9"/>
    <s v="&lt;55"/>
    <n v="92"/>
    <s v="Clinical Range"/>
    <n v="3"/>
    <s v="&lt;55"/>
    <n v="37"/>
    <s v="21+"/>
    <n v="39"/>
    <s v="21+"/>
    <s v="Yes"/>
    <s v="Yes"/>
    <m/>
    <x v="1"/>
    <x v="2"/>
    <x v="2"/>
    <n v="14"/>
    <s v="Y"/>
    <s v="Y"/>
    <s v="Y"/>
    <s v="Y"/>
    <s v="Y"/>
    <s v="Y"/>
    <s v="Y"/>
    <s v="Y"/>
    <s v="Y"/>
    <s v="Y"/>
    <s v="Y"/>
    <s v="Y"/>
    <s v="Y"/>
    <s v="Y"/>
    <m/>
    <d v="2018-08-01T00:00:00"/>
    <d v="2018-11-14T00:00:00"/>
    <x v="4"/>
    <s v="Central &amp; East (Auckland)"/>
    <s v="St Chads. Meadowbank Rd"/>
    <n v="14"/>
    <s v="Preschool Basic Parent"/>
    <s v="Sue Cameron"/>
    <s v="RTLB"/>
    <s v="Belinda Kusabs"/>
    <s v="RTLB"/>
    <s v="Claire Murphy"/>
    <s v="RTLB"/>
    <s v="IYP-AKL-RTLB-CE0912"/>
    <s v="RTLB"/>
    <s v="RTLB"/>
    <s v="RTLB"/>
    <s v="RTLB"/>
    <n v="1"/>
    <s v="76% to 100%"/>
    <s v="Yes"/>
    <m/>
    <m/>
    <m/>
    <n v="7"/>
    <n v="1"/>
    <n v="1"/>
    <n v="1"/>
    <n v="6"/>
    <n v="7"/>
    <n v="7"/>
    <n v="7"/>
    <n v="7"/>
    <n v="6"/>
    <n v="6"/>
    <n v="7"/>
    <n v="5"/>
    <n v="6"/>
    <n v="7"/>
    <n v="7"/>
    <n v="7"/>
    <n v="6"/>
    <n v="6"/>
    <n v="7"/>
    <n v="7"/>
    <n v="7"/>
    <n v="6"/>
    <n v="6"/>
    <n v="7"/>
    <n v="7"/>
    <n v="7"/>
    <n v="6"/>
    <n v="6"/>
    <n v="6"/>
    <n v="7"/>
    <n v="7"/>
    <n v="6"/>
    <n v="6"/>
    <n v="6"/>
    <n v="6"/>
    <n v="7"/>
    <n v="7"/>
    <n v="7"/>
    <m/>
    <m/>
    <n v="7"/>
    <n v="7"/>
    <n v="7"/>
    <m/>
    <m/>
    <m/>
    <m/>
    <m/>
    <m/>
    <m/>
    <n v="7"/>
    <n v="7"/>
    <n v="1"/>
    <n v="6"/>
    <m/>
    <m/>
    <m/>
    <m/>
    <s v="ChuAmblin"/>
    <s v="ChuRivers39865Male"/>
    <n v="1"/>
    <n v="0"/>
    <n v="0"/>
    <n v="0"/>
    <n v="0"/>
  </r>
  <r>
    <s v="1819-2183"/>
    <s v="Register IYP-AKL-RTLB-CE0912.xlsx"/>
    <s v="Irdogan"/>
    <s v="Deniz"/>
    <s v="Other European"/>
    <m/>
    <m/>
    <s v=""/>
    <d v="2013-12-10T00:00:00"/>
    <n v="4.6438356164383565"/>
    <s v="Male"/>
    <m/>
    <m/>
    <m/>
    <m/>
    <m/>
    <m/>
    <m/>
    <m/>
    <m/>
    <s v="Kavuncu"/>
    <s v="Emine"/>
    <s v="Parent"/>
    <s v="2/32 A Paterson Ave. Missionn Bay"/>
    <s v="02102748262"/>
    <m/>
    <s v="Other European"/>
    <m/>
    <m/>
    <s v=""/>
    <s v="No"/>
    <s v="No"/>
    <m/>
    <m/>
    <m/>
    <m/>
    <m/>
    <n v="69"/>
    <s v="Clinical Range"/>
    <n v="10"/>
    <s v="&lt;55"/>
    <n v="81"/>
    <s v="Clinical Range"/>
    <n v="9"/>
    <s v="&lt;55"/>
    <n v="44"/>
    <s v="21+"/>
    <n v="40"/>
    <s v="21+"/>
    <s v="Yes"/>
    <s v="Yes"/>
    <m/>
    <x v="2"/>
    <x v="2"/>
    <x v="1"/>
    <n v="10"/>
    <s v="N"/>
    <s v="Y"/>
    <s v="Y"/>
    <s v="N"/>
    <s v="Y"/>
    <s v="Y"/>
    <s v="Y"/>
    <s v="Y"/>
    <s v="Y"/>
    <s v="Y"/>
    <s v="N"/>
    <s v="N"/>
    <s v="Y"/>
    <s v="Y"/>
    <m/>
    <d v="2018-08-01T00:00:00"/>
    <d v="2018-11-14T00:00:00"/>
    <x v="4"/>
    <s v="Central &amp; East (Auckland)"/>
    <s v="St Chads. Meadowbank Rd"/>
    <n v="14"/>
    <s v="Preschool Basic Parent"/>
    <s v="Sue Cameron"/>
    <s v="RTLB"/>
    <s v="Belinda Kusabs"/>
    <s v="RTLB"/>
    <s v="Claire Murphy"/>
    <s v="RTLB"/>
    <s v="IYP-AKL-RTLB-CE0912"/>
    <s v="RTLB"/>
    <s v="RTLB"/>
    <s v="RTLB"/>
    <s v="RTLB"/>
    <n v="0.7142857142857143"/>
    <s v="51% to 75%"/>
    <s v="No"/>
    <m/>
    <m/>
    <m/>
    <n v="2"/>
    <n v="1"/>
    <n v="1"/>
    <n v="1"/>
    <n v="7"/>
    <n v="6"/>
    <n v="6"/>
    <n v="7"/>
    <n v="6"/>
    <n v="6"/>
    <n v="7"/>
    <n v="6"/>
    <n v="6"/>
    <n v="7"/>
    <n v="7"/>
    <n v="6"/>
    <n v="7"/>
    <n v="6"/>
    <n v="6"/>
    <n v="7"/>
    <n v="7"/>
    <n v="7"/>
    <n v="7"/>
    <n v="7"/>
    <n v="7"/>
    <n v="7"/>
    <n v="6"/>
    <n v="6"/>
    <n v="6"/>
    <n v="7"/>
    <n v="6"/>
    <n v="7"/>
    <n v="7"/>
    <n v="7"/>
    <n v="7"/>
    <n v="7"/>
    <n v="7"/>
    <n v="7"/>
    <n v="7"/>
    <m/>
    <m/>
    <n v="7"/>
    <n v="7"/>
    <n v="7"/>
    <m/>
    <m/>
    <m/>
    <m/>
    <m/>
    <m/>
    <m/>
    <n v="7"/>
    <n v="6"/>
    <n v="1"/>
    <n v="6"/>
    <m/>
    <m/>
    <m/>
    <m/>
    <s v="KavuncuEmine"/>
    <s v="IrdoganDeniz41618Male"/>
    <n v="1"/>
    <n v="0"/>
    <n v="0"/>
    <n v="0"/>
    <n v="0"/>
  </r>
  <r>
    <s v="1819-2184"/>
    <s v="Register IYP-AKL-RTLB-CE0912.xlsx"/>
    <s v="Hardy"/>
    <s v="Xavier"/>
    <s v="New Zealand European"/>
    <m/>
    <m/>
    <s v=""/>
    <d v="2010-09-04T00:00:00"/>
    <n v="7.912328767123288"/>
    <s v="Male"/>
    <m/>
    <m/>
    <m/>
    <m/>
    <m/>
    <m/>
    <s v="Yes"/>
    <s v="ADHD"/>
    <m/>
    <s v="Rothwell"/>
    <s v="Kelly"/>
    <s v="Parent"/>
    <s v="5B Marau Cres. Mission Bay"/>
    <s v="02102726100"/>
    <m/>
    <s v="New Zealand European"/>
    <m/>
    <m/>
    <s v=""/>
    <s v="No"/>
    <s v="Yes"/>
    <m/>
    <m/>
    <m/>
    <m/>
    <m/>
    <n v="174"/>
    <s v="Clinical Range"/>
    <n v="26"/>
    <s v="&lt;55"/>
    <n v="106"/>
    <s v="Clinical Range"/>
    <n v="14"/>
    <s v="&lt;55"/>
    <n v="28"/>
    <s v="21+"/>
    <n v="33"/>
    <s v="21+"/>
    <s v="Yes"/>
    <s v="Yes"/>
    <m/>
    <x v="1"/>
    <x v="2"/>
    <x v="2"/>
    <n v="11"/>
    <s v="Y"/>
    <s v="Y"/>
    <s v="Y"/>
    <s v="Y"/>
    <s v="Y"/>
    <s v="N"/>
    <s v="Y"/>
    <s v="Y"/>
    <s v="N"/>
    <s v="N"/>
    <s v="Y"/>
    <s v="Y"/>
    <s v="Y"/>
    <s v="Y"/>
    <m/>
    <d v="2018-08-01T00:00:00"/>
    <d v="2018-11-14T00:00:00"/>
    <x v="4"/>
    <s v="Central &amp; East (Auckland)"/>
    <s v="St Chads. Meadowbank Rd"/>
    <n v="14"/>
    <s v="Preschool Basic Parent"/>
    <s v="Sue Cameron"/>
    <s v="RTLB"/>
    <s v="Belinda Kusabs"/>
    <s v="RTLB"/>
    <s v="Claire Murphy"/>
    <s v="RTLB"/>
    <s v="IYP-AKL-RTLB-CE0912"/>
    <s v="RTLB"/>
    <s v="RTLB"/>
    <s v="RTLB"/>
    <s v="RTLB"/>
    <n v="0.7857142857142857"/>
    <s v="76% to 100%"/>
    <s v="Yes"/>
    <m/>
    <m/>
    <m/>
    <n v="4"/>
    <n v="1"/>
    <n v="1"/>
    <n v="1"/>
    <n v="7"/>
    <n v="7"/>
    <n v="7"/>
    <n v="7"/>
    <n v="6"/>
    <n v="6"/>
    <n v="7"/>
    <n v="7"/>
    <n v="7"/>
    <n v="7"/>
    <n v="7"/>
    <n v="7"/>
    <n v="7"/>
    <n v="7"/>
    <n v="6"/>
    <n v="6"/>
    <n v="6"/>
    <n v="7"/>
    <n v="7"/>
    <n v="7"/>
    <n v="6"/>
    <n v="7"/>
    <n v="6"/>
    <n v="7"/>
    <n v="6"/>
    <n v="7"/>
    <n v="6"/>
    <n v="7"/>
    <n v="6"/>
    <n v="7"/>
    <n v="6"/>
    <n v="7"/>
    <n v="7"/>
    <n v="7"/>
    <n v="7"/>
    <m/>
    <m/>
    <n v="7"/>
    <n v="7"/>
    <n v="7"/>
    <m/>
    <m/>
    <m/>
    <m/>
    <m/>
    <m/>
    <m/>
    <n v="7"/>
    <n v="6"/>
    <n v="1"/>
    <n v="6"/>
    <m/>
    <m/>
    <m/>
    <m/>
    <s v="RothwellKelly"/>
    <s v="HardyXavier40425Male"/>
    <n v="2"/>
    <n v="0"/>
    <n v="0"/>
    <n v="0"/>
    <n v="0"/>
  </r>
  <r>
    <s v="1819-2185"/>
    <s v="Register IYP-AKL-RTLB-CE0912.xlsx"/>
    <s v="Hardy"/>
    <s v="Isabella"/>
    <s v="New Zealand European"/>
    <m/>
    <m/>
    <s v=""/>
    <d v="2012-03-24T00:00:00"/>
    <n v="6.3589041095890408"/>
    <s v="Female"/>
    <m/>
    <m/>
    <m/>
    <m/>
    <m/>
    <m/>
    <m/>
    <m/>
    <m/>
    <s v="Calder"/>
    <s v="Jayde"/>
    <s v="Primary Caregiver: other"/>
    <s v="5B Marau Cres. Mission Bay"/>
    <s v="02108859836"/>
    <m/>
    <s v="New Zealand European"/>
    <m/>
    <m/>
    <s v=""/>
    <s v="No"/>
    <s v="Yes"/>
    <m/>
    <m/>
    <m/>
    <m/>
    <m/>
    <n v="126"/>
    <s v="Clinical Range"/>
    <n v="18"/>
    <s v="&lt;55"/>
    <n v="101"/>
    <s v="Clinical Range"/>
    <n v="4"/>
    <s v="&lt;55"/>
    <n v="38"/>
    <s v="21+"/>
    <n v="40"/>
    <s v="21+"/>
    <s v="Yes"/>
    <s v="Yes"/>
    <m/>
    <x v="1"/>
    <x v="2"/>
    <x v="2"/>
    <n v="11"/>
    <s v="Y"/>
    <s v="Y"/>
    <s v="Y"/>
    <s v="Y"/>
    <s v="Y"/>
    <s v="N"/>
    <s v="Y"/>
    <s v="Y"/>
    <s v="N"/>
    <s v="N"/>
    <s v="Y"/>
    <s v="Y"/>
    <s v="Y"/>
    <s v="Y"/>
    <m/>
    <d v="2018-08-01T00:00:00"/>
    <d v="2018-11-14T00:00:00"/>
    <x v="4"/>
    <s v="Central &amp; East (Auckland)"/>
    <s v="St Chads. Meadowbank Rd"/>
    <n v="14"/>
    <s v="Preschool Basic Parent"/>
    <s v="Sue Cameron"/>
    <s v="RTLB"/>
    <s v="Belinda Kusabs"/>
    <s v="RTLB"/>
    <s v="Claire Murphy"/>
    <s v="RTLB"/>
    <s v="IYP-AKL-RTLB-CE0912"/>
    <s v="RTLB"/>
    <s v="RTLB"/>
    <s v="RTLB"/>
    <s v="RTLB"/>
    <n v="0.7857142857142857"/>
    <s v="76% to 100%"/>
    <s v="Yes"/>
    <m/>
    <m/>
    <m/>
    <n v="4"/>
    <n v="1"/>
    <n v="1"/>
    <n v="1"/>
    <n v="7"/>
    <n v="6"/>
    <n v="6"/>
    <n v="7"/>
    <n v="6"/>
    <n v="7"/>
    <n v="7"/>
    <n v="7"/>
    <n v="5"/>
    <n v="6"/>
    <n v="7"/>
    <n v="7"/>
    <n v="7"/>
    <n v="7"/>
    <n v="7"/>
    <n v="7"/>
    <n v="6"/>
    <n v="6"/>
    <n v="7"/>
    <n v="7"/>
    <n v="6"/>
    <n v="7"/>
    <n v="6"/>
    <n v="7"/>
    <n v="6"/>
    <n v="6"/>
    <n v="7"/>
    <n v="7"/>
    <n v="7"/>
    <n v="7"/>
    <n v="7"/>
    <n v="7"/>
    <n v="7"/>
    <n v="7"/>
    <n v="7"/>
    <m/>
    <m/>
    <n v="7"/>
    <n v="7"/>
    <n v="7"/>
    <m/>
    <m/>
    <m/>
    <m/>
    <m/>
    <m/>
    <m/>
    <n v="7"/>
    <n v="6"/>
    <n v="1"/>
    <n v="6"/>
    <m/>
    <m/>
    <m/>
    <m/>
    <s v="CalderJayde"/>
    <s v="HardyIsabella40992Female"/>
    <n v="1"/>
    <n v="0"/>
    <n v="0"/>
    <n v="0"/>
    <n v="0"/>
  </r>
  <r>
    <s v="1819-2186"/>
    <s v="Register IYP-AKL-RTLB-CE0912.xlsx"/>
    <s v="Atkinson"/>
    <s v="Levi"/>
    <s v="New Zealand European"/>
    <m/>
    <m/>
    <s v=""/>
    <d v="2010-08-19T00:00:00"/>
    <n v="7.956164383561644"/>
    <s v="Male"/>
    <m/>
    <m/>
    <m/>
    <m/>
    <m/>
    <m/>
    <m/>
    <m/>
    <m/>
    <s v="Atkinson"/>
    <s v="Kristy"/>
    <s v="Parent"/>
    <s v="9A Takatimu St Orakei"/>
    <s v="021609501"/>
    <m/>
    <s v="New Zealand European"/>
    <m/>
    <m/>
    <s v=""/>
    <s v="No"/>
    <s v="Yes"/>
    <m/>
    <m/>
    <m/>
    <m/>
    <m/>
    <m/>
    <s v="BLANK"/>
    <m/>
    <s v="BLANK"/>
    <m/>
    <s v="BLANK"/>
    <m/>
    <s v="BLANK"/>
    <m/>
    <s v="BLANK"/>
    <m/>
    <s v="BLANK"/>
    <s v="No"/>
    <s v="No"/>
    <m/>
    <x v="0"/>
    <x v="0"/>
    <x v="0"/>
    <n v="13"/>
    <s v="Y"/>
    <s v="Y"/>
    <s v="Y"/>
    <s v="Y"/>
    <s v="Y"/>
    <s v="Y"/>
    <s v="Y"/>
    <s v="Y"/>
    <s v="Y"/>
    <s v="N"/>
    <s v="Y"/>
    <s v="Y"/>
    <s v="Y"/>
    <s v="Y"/>
    <m/>
    <d v="2018-08-01T00:00:00"/>
    <d v="2018-11-14T00:00:00"/>
    <x v="4"/>
    <s v="Central &amp; East (Auckland)"/>
    <s v="St Chads. Meadowbank Rd"/>
    <n v="14"/>
    <s v="Preschool Basic Parent"/>
    <s v="Sue Cameron"/>
    <s v="RTLB"/>
    <s v="Belinda Kusabs"/>
    <s v="RTLB"/>
    <s v="Claire Murphy"/>
    <s v="RTLB"/>
    <s v="IYP-AKL-RTLB-CE0912"/>
    <s v="RTLB"/>
    <s v="RTLB"/>
    <s v="RTLB"/>
    <s v="RTLB"/>
    <n v="0.9285714285714286"/>
    <s v="76% to 100%"/>
    <s v="Yes"/>
    <m/>
    <m/>
    <m/>
    <n v="7"/>
    <n v="0"/>
    <n v="0"/>
    <n v="1"/>
    <n v="7"/>
    <n v="7"/>
    <n v="7"/>
    <n v="7"/>
    <n v="6"/>
    <n v="7"/>
    <n v="7"/>
    <n v="6"/>
    <n v="7"/>
    <n v="6"/>
    <n v="6"/>
    <n v="6"/>
    <n v="7"/>
    <n v="7"/>
    <n v="7"/>
    <n v="7"/>
    <n v="7"/>
    <n v="7"/>
    <n v="6"/>
    <n v="7"/>
    <n v="7"/>
    <n v="6"/>
    <n v="6"/>
    <n v="6"/>
    <n v="7"/>
    <n v="6"/>
    <n v="7"/>
    <n v="6"/>
    <n v="5"/>
    <n v="6"/>
    <n v="6"/>
    <n v="7"/>
    <n v="7"/>
    <n v="7"/>
    <n v="7"/>
    <m/>
    <m/>
    <n v="7"/>
    <n v="7"/>
    <n v="7"/>
    <m/>
    <m/>
    <m/>
    <m/>
    <m/>
    <m/>
    <m/>
    <n v="7"/>
    <n v="7"/>
    <n v="1"/>
    <n v="6"/>
    <m/>
    <m/>
    <m/>
    <m/>
    <s v="AtkinsonKristy"/>
    <s v="AtkinsonLevi40409Male"/>
    <n v="1"/>
    <n v="0"/>
    <n v="0"/>
    <n v="0"/>
    <n v="0"/>
  </r>
  <r>
    <s v="1819-2187"/>
    <s v="Register IYP-AKL-RTLB-CE0912.xlsx"/>
    <s v="Gillingham"/>
    <s v="Spencer"/>
    <s v="New Zealand European"/>
    <m/>
    <m/>
    <s v=""/>
    <m/>
    <s v=""/>
    <s v="Male"/>
    <m/>
    <m/>
    <m/>
    <m/>
    <m/>
    <m/>
    <m/>
    <m/>
    <m/>
    <s v="Gillingham"/>
    <s v="Kiley"/>
    <s v="Parent"/>
    <s v="Stonefields"/>
    <m/>
    <m/>
    <s v="North America"/>
    <m/>
    <m/>
    <s v=""/>
    <s v="No"/>
    <s v="Yes"/>
    <m/>
    <m/>
    <m/>
    <m/>
    <m/>
    <n v="116"/>
    <s v="Clinical Range"/>
    <n v="9"/>
    <s v="&lt;55"/>
    <n v="98"/>
    <s v="Clinical Range"/>
    <n v="1"/>
    <s v="&lt;55"/>
    <n v="31"/>
    <s v="21+"/>
    <n v="42"/>
    <s v="21+"/>
    <s v="Yes"/>
    <s v="Yes"/>
    <m/>
    <x v="1"/>
    <x v="2"/>
    <x v="2"/>
    <n v="12"/>
    <s v="Y"/>
    <s v="Y"/>
    <s v="Y"/>
    <s v="Y"/>
    <s v="N"/>
    <s v="Y"/>
    <s v="Y"/>
    <s v="Y"/>
    <s v="Y"/>
    <s v="Y"/>
    <s v="N"/>
    <s v="Y"/>
    <s v="Y"/>
    <s v="Y"/>
    <m/>
    <d v="2018-08-01T00:00:00"/>
    <d v="2018-11-14T00:00:00"/>
    <x v="4"/>
    <s v="Central &amp; East (Auckland)"/>
    <s v="St Chads. Meadowbank Rd"/>
    <n v="14"/>
    <s v="Preschool Basic Parent"/>
    <s v="Sue Cameron"/>
    <s v="RTLB"/>
    <s v="Belinda Kusabs"/>
    <s v="RTLB"/>
    <s v="Claire Murphy"/>
    <s v="RTLB"/>
    <s v="IYP-AKL-RTLB-CE0912"/>
    <s v="RTLB"/>
    <s v="RTLB"/>
    <s v="RTLB"/>
    <s v="RTLB"/>
    <n v="0.8571428571428571"/>
    <s v="76% to 100%"/>
    <s v="Yes"/>
    <m/>
    <m/>
    <m/>
    <n v="0"/>
    <n v="1"/>
    <n v="1"/>
    <n v="1"/>
    <n v="7"/>
    <n v="6"/>
    <n v="6"/>
    <n v="7"/>
    <n v="7"/>
    <n v="7"/>
    <n v="6"/>
    <n v="5"/>
    <n v="6"/>
    <n v="6"/>
    <n v="7"/>
    <n v="7"/>
    <n v="6"/>
    <n v="6"/>
    <n v="7"/>
    <n v="7"/>
    <n v="6"/>
    <n v="6"/>
    <n v="7"/>
    <n v="7"/>
    <n v="6"/>
    <n v="7"/>
    <n v="6"/>
    <n v="7"/>
    <n v="6"/>
    <n v="7"/>
    <n v="7"/>
    <n v="7"/>
    <n v="6"/>
    <n v="7"/>
    <n v="6"/>
    <n v="7"/>
    <n v="7"/>
    <n v="7"/>
    <n v="7"/>
    <m/>
    <m/>
    <n v="7"/>
    <n v="7"/>
    <n v="7"/>
    <m/>
    <m/>
    <m/>
    <m/>
    <m/>
    <m/>
    <m/>
    <n v="7"/>
    <n v="7"/>
    <n v="1"/>
    <n v="6"/>
    <m/>
    <m/>
    <m/>
    <m/>
    <s v="GillinghamKiley"/>
    <s v="GillinghamSpencerMale"/>
    <n v="1"/>
    <n v="0"/>
    <n v="0"/>
    <n v="0"/>
    <n v="0"/>
  </r>
  <r>
    <s v="1819-2188"/>
    <s v="Register IYP-AKL-RTLB-CE0914.xlsx"/>
    <s v="Harshavardhana"/>
    <s v="Neha"/>
    <s v="Indian"/>
    <m/>
    <m/>
    <s v=""/>
    <d v="2010-07-03T00:00:00"/>
    <n v="-110.5808219"/>
    <s v="Male"/>
    <s v="Self referral"/>
    <m/>
    <s v="Freemans Bay"/>
    <m/>
    <m/>
    <n v="0"/>
    <s v="No"/>
    <m/>
    <m/>
    <s v="Shetty"/>
    <s v="Vidyarani "/>
    <s v="Parent"/>
    <s v="Suite 602 149 Nelson St Auckland CBD"/>
    <m/>
    <s v="0225802781"/>
    <s v="Indian"/>
    <m/>
    <m/>
    <s v=""/>
    <s v="No"/>
    <s v="No"/>
    <m/>
    <m/>
    <m/>
    <m/>
    <m/>
    <n v="42"/>
    <s v="&lt;55"/>
    <n v="43"/>
    <s v="&lt;55"/>
    <m/>
    <s v="BLANK"/>
    <m/>
    <s v="BLANK"/>
    <n v="40"/>
    <s v="21+"/>
    <m/>
    <s v="BLANK"/>
    <s v="No"/>
    <s v="No"/>
    <m/>
    <x v="0"/>
    <x v="0"/>
    <x v="0"/>
    <n v="12"/>
    <s v="Y"/>
    <s v="Y"/>
    <s v="Y"/>
    <s v="Y"/>
    <s v="Y"/>
    <s v="Y"/>
    <s v="Y"/>
    <s v="Y"/>
    <s v="Y"/>
    <s v="Y"/>
    <s v="Y"/>
    <s v="Y"/>
    <m/>
    <m/>
    <m/>
    <m/>
    <m/>
    <x v="4"/>
    <s v="Central &amp; East (Auckland)"/>
    <m/>
    <m/>
    <m/>
    <m/>
    <s v="RTLB"/>
    <m/>
    <m/>
    <m/>
    <m/>
    <s v="IYP-AKL-RTLB-CE0916"/>
    <s v="RTLB"/>
    <s v="RTLB"/>
    <s v="RTLB"/>
    <s v="RTLB"/>
    <n v="0.8571428571428571"/>
    <s v="76% to 100%"/>
    <s v="Yes"/>
    <m/>
    <m/>
    <m/>
    <n v="8"/>
    <n v="0"/>
    <n v="0"/>
    <n v="0"/>
    <m/>
    <m/>
    <m/>
    <m/>
    <m/>
    <m/>
    <m/>
    <m/>
    <m/>
    <m/>
    <m/>
    <m/>
    <m/>
    <m/>
    <m/>
    <m/>
    <m/>
    <m/>
    <m/>
    <m/>
    <m/>
    <m/>
    <m/>
    <m/>
    <m/>
    <m/>
    <m/>
    <m/>
    <m/>
    <m/>
    <m/>
    <m/>
    <m/>
    <m/>
    <m/>
    <m/>
    <m/>
    <m/>
    <m/>
    <m/>
    <m/>
    <m/>
    <m/>
    <m/>
    <m/>
    <m/>
    <m/>
    <m/>
    <m/>
    <m/>
    <m/>
    <m/>
    <m/>
    <m/>
    <m/>
    <s v="ShettyVidyarani "/>
    <s v="HarshavardhanaNeha40362Male"/>
    <n v="2"/>
    <n v="0"/>
    <n v="0"/>
    <n v="0"/>
    <n v="0"/>
  </r>
  <r>
    <s v="1819-2189"/>
    <s v="Register IYP-AKL-RTLB-CE0914.xlsx"/>
    <s v="Parware"/>
    <s v="Kanika"/>
    <s v="Indian"/>
    <m/>
    <m/>
    <s v=""/>
    <s v="25/11/2010"/>
    <s v="#VALUE!"/>
    <s v="Male"/>
    <s v="Self referral"/>
    <m/>
    <s v="Freemans Bay"/>
    <m/>
    <m/>
    <n v="0"/>
    <s v="No"/>
    <m/>
    <m/>
    <s v="Jyoti"/>
    <s v="Parware"/>
    <s v="Parent"/>
    <s v="Suite 702/149 Nelson St Auckland CBD"/>
    <m/>
    <s v="0221042724"/>
    <s v="Indian"/>
    <m/>
    <m/>
    <s v=""/>
    <s v="No"/>
    <s v="No"/>
    <m/>
    <m/>
    <m/>
    <m/>
    <m/>
    <n v="40"/>
    <s v="&lt;55"/>
    <n v="41"/>
    <s v="&lt;55"/>
    <m/>
    <s v="BLANK"/>
    <m/>
    <s v="BLANK"/>
    <n v="46"/>
    <s v="21+"/>
    <m/>
    <s v="BLANK"/>
    <s v="No"/>
    <s v="No"/>
    <m/>
    <x v="0"/>
    <x v="0"/>
    <x v="0"/>
    <n v="12"/>
    <s v="Y"/>
    <s v="Y"/>
    <s v="Y"/>
    <s v="Y"/>
    <s v="Y"/>
    <s v="Y"/>
    <s v="Y"/>
    <s v="Y"/>
    <s v="Y"/>
    <s v="Y"/>
    <s v="Y"/>
    <s v="Y"/>
    <m/>
    <m/>
    <m/>
    <m/>
    <m/>
    <x v="4"/>
    <s v="Central &amp; East (Auckland)"/>
    <m/>
    <m/>
    <m/>
    <m/>
    <s v="RTLB"/>
    <m/>
    <m/>
    <m/>
    <m/>
    <s v="IYP-AKL-RTLB-CE0916"/>
    <s v="RTLB"/>
    <s v="RTLB"/>
    <s v="RTLB"/>
    <s v="RTLB"/>
    <n v="0.8571428571428571"/>
    <s v="76% to 100%"/>
    <s v="Yes"/>
    <m/>
    <m/>
    <m/>
    <n v="8"/>
    <n v="0"/>
    <n v="0"/>
    <n v="0"/>
    <m/>
    <m/>
    <m/>
    <m/>
    <m/>
    <m/>
    <m/>
    <m/>
    <m/>
    <m/>
    <m/>
    <m/>
    <m/>
    <m/>
    <m/>
    <m/>
    <m/>
    <m/>
    <m/>
    <m/>
    <m/>
    <m/>
    <m/>
    <m/>
    <m/>
    <m/>
    <m/>
    <m/>
    <m/>
    <m/>
    <m/>
    <m/>
    <m/>
    <m/>
    <m/>
    <m/>
    <m/>
    <m/>
    <m/>
    <m/>
    <m/>
    <m/>
    <m/>
    <m/>
    <m/>
    <m/>
    <m/>
    <m/>
    <m/>
    <m/>
    <m/>
    <m/>
    <m/>
    <m/>
    <m/>
    <s v="JyotiParware"/>
    <s v="ParwareKanika25/11/2010Male"/>
    <n v="2"/>
    <n v="0"/>
    <n v="0"/>
    <n v="0"/>
    <n v="0"/>
  </r>
  <r>
    <s v="1819-2190"/>
    <s v="Register IYP-AKL-RTLB-CE0914.xlsx"/>
    <s v="Butler"/>
    <s v="Isaac"/>
    <s v="New Zealand European"/>
    <m/>
    <m/>
    <s v=""/>
    <d v="2009-11-11T00:00:00"/>
    <n v="-109.93972599999999"/>
    <s v="Male"/>
    <s v="Self referral"/>
    <m/>
    <s v="Freemans Bay"/>
    <m/>
    <m/>
    <n v="2"/>
    <s v="Yes"/>
    <s v="Sensory Processing Disorder"/>
    <m/>
    <s v="Butler"/>
    <s v="Cathy"/>
    <s v="Parent"/>
    <s v="7 Barrie St Freemans Bay, Auckland"/>
    <m/>
    <m/>
    <s v="New Zealand European"/>
    <m/>
    <m/>
    <s v=""/>
    <s v="No"/>
    <s v="Yes"/>
    <m/>
    <m/>
    <m/>
    <m/>
    <m/>
    <n v="64"/>
    <s v="Clinical Range"/>
    <n v="60"/>
    <s v="Clinical Range"/>
    <m/>
    <s v="BLANK"/>
    <m/>
    <s v="BLANK"/>
    <n v="16"/>
    <s v="Clinical Range"/>
    <m/>
    <s v="BLANK"/>
    <s v="Yes"/>
    <s v="No"/>
    <m/>
    <x v="0"/>
    <x v="0"/>
    <x v="0"/>
    <n v="6"/>
    <s v="Y"/>
    <s v="Y"/>
    <s v="Y"/>
    <s v="N"/>
    <s v="Y"/>
    <s v="Y"/>
    <s v="Y"/>
    <s v="N"/>
    <s v="N"/>
    <s v="N"/>
    <s v="N"/>
    <s v="N"/>
    <m/>
    <m/>
    <m/>
    <m/>
    <m/>
    <x v="4"/>
    <s v="Central &amp; East (Auckland)"/>
    <m/>
    <m/>
    <m/>
    <m/>
    <s v="RTLB"/>
    <m/>
    <m/>
    <m/>
    <m/>
    <s v="IYP-AKL-RTLB-CE0916"/>
    <s v="RTLB"/>
    <s v="RTLB"/>
    <s v="RTLB"/>
    <s v="RTLB"/>
    <n v="0.42857142857142855"/>
    <s v="26% to 50%"/>
    <s v="No"/>
    <m/>
    <m/>
    <m/>
    <n v="1"/>
    <n v="1"/>
    <n v="0"/>
    <n v="0"/>
    <m/>
    <m/>
    <m/>
    <m/>
    <m/>
    <m/>
    <m/>
    <m/>
    <m/>
    <m/>
    <m/>
    <m/>
    <m/>
    <m/>
    <m/>
    <m/>
    <m/>
    <m/>
    <m/>
    <m/>
    <m/>
    <m/>
    <m/>
    <m/>
    <m/>
    <m/>
    <m/>
    <m/>
    <m/>
    <m/>
    <m/>
    <m/>
    <m/>
    <m/>
    <m/>
    <m/>
    <m/>
    <m/>
    <m/>
    <m/>
    <m/>
    <m/>
    <m/>
    <m/>
    <m/>
    <m/>
    <m/>
    <m/>
    <m/>
    <m/>
    <m/>
    <m/>
    <m/>
    <m/>
    <m/>
    <s v="ButlerCathy"/>
    <s v="ButlerIsaac40128Male"/>
    <n v="2"/>
    <n v="0"/>
    <n v="0"/>
    <n v="0"/>
    <n v="0"/>
  </r>
  <r>
    <s v="1819-2191"/>
    <s v="Register IYP-AKL-RTLB-CE0914.xlsx"/>
    <s v="Zhang"/>
    <s v="Luka"/>
    <s v="Chinese"/>
    <m/>
    <m/>
    <s v=""/>
    <s v="18/09/09"/>
    <s v="#VALUE!"/>
    <s v="Male"/>
    <s v="Self referral"/>
    <m/>
    <s v="Freemans Bay"/>
    <m/>
    <m/>
    <n v="1"/>
    <s v="No"/>
    <m/>
    <m/>
    <s v="Bao"/>
    <s v="Pauline"/>
    <s v="Parent"/>
    <s v="47 St Pauls St Auckland Central"/>
    <m/>
    <s v="0211618186"/>
    <s v="Chinese"/>
    <m/>
    <m/>
    <s v=""/>
    <s v="No"/>
    <s v="No"/>
    <m/>
    <m/>
    <m/>
    <m/>
    <m/>
    <n v="67"/>
    <s v="Clinical Range"/>
    <n v="50"/>
    <s v="&lt;55"/>
    <m/>
    <s v="BLANK"/>
    <m/>
    <s v="BLANK"/>
    <n v="18"/>
    <s v="Still of Concern"/>
    <m/>
    <s v="BLANK"/>
    <s v="Yes"/>
    <s v="No"/>
    <m/>
    <x v="0"/>
    <x v="0"/>
    <x v="0"/>
    <n v="9"/>
    <s v="Y"/>
    <s v="Y"/>
    <s v="Y"/>
    <s v="Y"/>
    <s v="Y"/>
    <s v="N"/>
    <s v="N"/>
    <s v="N"/>
    <s v="Y"/>
    <s v="Y"/>
    <s v="Y"/>
    <s v="Y"/>
    <m/>
    <m/>
    <m/>
    <m/>
    <m/>
    <x v="4"/>
    <s v="Central &amp; East (Auckland)"/>
    <m/>
    <m/>
    <m/>
    <m/>
    <s v="RTLB"/>
    <m/>
    <m/>
    <m/>
    <m/>
    <s v="IYP-AKL-RTLB-CE0916"/>
    <s v="RTLB"/>
    <s v="RTLB"/>
    <s v="RTLB"/>
    <s v="RTLB"/>
    <n v="0.6428571428571429"/>
    <s v="51% to 75%"/>
    <s v="No"/>
    <m/>
    <m/>
    <m/>
    <n v="8"/>
    <n v="1"/>
    <n v="0"/>
    <n v="0"/>
    <m/>
    <m/>
    <m/>
    <m/>
    <m/>
    <m/>
    <m/>
    <m/>
    <m/>
    <m/>
    <m/>
    <m/>
    <m/>
    <m/>
    <m/>
    <m/>
    <m/>
    <m/>
    <m/>
    <m/>
    <m/>
    <m/>
    <m/>
    <m/>
    <m/>
    <m/>
    <m/>
    <m/>
    <m/>
    <m/>
    <m/>
    <m/>
    <m/>
    <m/>
    <m/>
    <m/>
    <m/>
    <m/>
    <m/>
    <m/>
    <m/>
    <m/>
    <m/>
    <m/>
    <m/>
    <m/>
    <m/>
    <m/>
    <m/>
    <m/>
    <m/>
    <m/>
    <m/>
    <m/>
    <m/>
    <s v="BaoPauline"/>
    <s v="ZhangLuka18/09/09Male"/>
    <n v="2"/>
    <n v="0"/>
    <n v="0"/>
    <n v="0"/>
    <n v="0"/>
  </r>
  <r>
    <s v="1819-2192"/>
    <s v="Register IYP-AKL-RTLB-CE0914.xlsx"/>
    <s v="Ram"/>
    <s v="Adithya"/>
    <s v="Fijian-Indian"/>
    <m/>
    <m/>
    <s v=""/>
    <s v="27/11/10"/>
    <s v="#VALUE!"/>
    <s v="Male"/>
    <s v="Self referral"/>
    <m/>
    <s v="Freemans Bay"/>
    <m/>
    <m/>
    <n v="0"/>
    <s v="No"/>
    <m/>
    <m/>
    <s v="Ramkumar"/>
    <s v="Vaishnavi"/>
    <s v="Parent"/>
    <s v="Suite 106 152 Hobson St Auckland CBD"/>
    <m/>
    <s v="0223753543"/>
    <s v="Indian"/>
    <m/>
    <m/>
    <s v=""/>
    <s v="No"/>
    <s v="No"/>
    <m/>
    <m/>
    <m/>
    <m/>
    <m/>
    <n v="65"/>
    <s v="Clinical Range"/>
    <n v="71"/>
    <s v="Clinical Range"/>
    <m/>
    <s v="BLANK"/>
    <m/>
    <s v="BLANK"/>
    <n v="21"/>
    <s v="21+"/>
    <m/>
    <s v="BLANK"/>
    <s v="Yes"/>
    <s v="No"/>
    <m/>
    <x v="0"/>
    <x v="0"/>
    <x v="0"/>
    <n v="6"/>
    <s v="Y"/>
    <s v="Y"/>
    <s v="Y"/>
    <s v="Y"/>
    <s v="Y"/>
    <s v="N"/>
    <s v="N"/>
    <s v="N"/>
    <s v="N"/>
    <s v="Y"/>
    <s v="N"/>
    <s v="N"/>
    <m/>
    <m/>
    <m/>
    <m/>
    <m/>
    <x v="4"/>
    <s v="Central &amp; East (Auckland)"/>
    <m/>
    <m/>
    <m/>
    <m/>
    <s v="RTLB"/>
    <m/>
    <m/>
    <m/>
    <m/>
    <s v="IYP-AKL-RTLB-CE0916"/>
    <s v="RTLB"/>
    <s v="RTLB"/>
    <s v="RTLB"/>
    <s v="RTLB"/>
    <n v="0.42857142857142855"/>
    <s v="26% to 50%"/>
    <s v="No"/>
    <m/>
    <m/>
    <m/>
    <n v="9"/>
    <n v="1"/>
    <n v="0"/>
    <n v="0"/>
    <m/>
    <m/>
    <m/>
    <m/>
    <m/>
    <m/>
    <m/>
    <m/>
    <m/>
    <m/>
    <m/>
    <m/>
    <m/>
    <m/>
    <m/>
    <m/>
    <m/>
    <m/>
    <m/>
    <m/>
    <m/>
    <m/>
    <m/>
    <m/>
    <m/>
    <m/>
    <m/>
    <m/>
    <m/>
    <m/>
    <m/>
    <m/>
    <m/>
    <m/>
    <m/>
    <m/>
    <m/>
    <m/>
    <m/>
    <m/>
    <m/>
    <m/>
    <m/>
    <m/>
    <m/>
    <m/>
    <m/>
    <m/>
    <m/>
    <m/>
    <m/>
    <m/>
    <m/>
    <m/>
    <m/>
    <s v="RamkumarVaishnavi"/>
    <s v="RamAdithya27/11/10Male"/>
    <n v="2"/>
    <n v="0"/>
    <n v="0"/>
    <n v="0"/>
    <n v="0"/>
  </r>
  <r>
    <s v="1819-2193"/>
    <s v="Register IYP-AKL-RTLB-CE0914.xlsx"/>
    <s v="Hiremath"/>
    <s v="Aadhya"/>
    <s v="Indian"/>
    <m/>
    <m/>
    <s v=""/>
    <d v="2013-09-06T00:00:00"/>
    <n v="-113.7616438"/>
    <s v="Female"/>
    <s v="Self referral"/>
    <m/>
    <s v="Freemans Bay"/>
    <m/>
    <m/>
    <n v="1"/>
    <s v="No"/>
    <m/>
    <m/>
    <s v="Bingi"/>
    <s v="Ambika"/>
    <s v="Parent"/>
    <s v="Suite 124/149 Nelson St Auckland CBD"/>
    <m/>
    <s v="0275357360"/>
    <s v="Indian"/>
    <m/>
    <m/>
    <s v=""/>
    <s v="No"/>
    <s v="No"/>
    <m/>
    <m/>
    <m/>
    <m/>
    <m/>
    <n v="43"/>
    <s v="&lt;55"/>
    <n v="56"/>
    <s v="Still of Concern"/>
    <m/>
    <s v="BLANK"/>
    <m/>
    <s v="BLANK"/>
    <n v="39"/>
    <s v="21+"/>
    <m/>
    <s v="BLANK"/>
    <s v="No"/>
    <s v="No"/>
    <m/>
    <x v="0"/>
    <x v="0"/>
    <x v="0"/>
    <n v="11"/>
    <s v="Y"/>
    <s v="Y"/>
    <s v="Y"/>
    <s v="Y"/>
    <s v="Y"/>
    <s v="Y"/>
    <s v="Y"/>
    <s v="Y"/>
    <s v="Y"/>
    <s v="Y"/>
    <s v="Y"/>
    <s v="N"/>
    <m/>
    <m/>
    <m/>
    <m/>
    <m/>
    <x v="4"/>
    <s v="Central &amp; East (Auckland)"/>
    <m/>
    <m/>
    <m/>
    <m/>
    <s v="RTLB"/>
    <m/>
    <m/>
    <m/>
    <m/>
    <s v="IYP-AKL-RTLB-CE0916"/>
    <s v="RTLB"/>
    <s v="RTLB"/>
    <s v="RTLB"/>
    <s v="RTLB"/>
    <n v="0.7857142857142857"/>
    <s v="76% to 100%"/>
    <s v="Yes"/>
    <m/>
    <m/>
    <m/>
    <n v="8"/>
    <n v="0"/>
    <n v="0"/>
    <n v="0"/>
    <m/>
    <m/>
    <m/>
    <m/>
    <m/>
    <m/>
    <m/>
    <m/>
    <m/>
    <m/>
    <m/>
    <m/>
    <m/>
    <m/>
    <m/>
    <m/>
    <m/>
    <m/>
    <m/>
    <m/>
    <m/>
    <m/>
    <m/>
    <m/>
    <m/>
    <m/>
    <m/>
    <m/>
    <m/>
    <m/>
    <m/>
    <m/>
    <m/>
    <m/>
    <m/>
    <m/>
    <m/>
    <m/>
    <m/>
    <m/>
    <m/>
    <m/>
    <m/>
    <m/>
    <m/>
    <m/>
    <m/>
    <m/>
    <m/>
    <m/>
    <m/>
    <m/>
    <m/>
    <m/>
    <m/>
    <s v="BingiAmbika"/>
    <s v="HiremathAadhya41523Female"/>
    <n v="2"/>
    <n v="0"/>
    <n v="0"/>
    <n v="0"/>
    <n v="0"/>
  </r>
  <r>
    <s v="1819-2194"/>
    <s v="Register IYP-AKL-RTLB-CE0914.xlsx"/>
    <s v="Chincholimata"/>
    <s v="Vihaan"/>
    <s v="Indian"/>
    <m/>
    <m/>
    <s v=""/>
    <s v="24/04/14"/>
    <s v="#VALUE!"/>
    <s v="Male"/>
    <s v="Self referral"/>
    <m/>
    <s v="Freemans Bay"/>
    <m/>
    <m/>
    <n v="1"/>
    <s v="No"/>
    <m/>
    <m/>
    <s v="Chincholimata"/>
    <s v="Siddamma"/>
    <s v="Parent"/>
    <s v="149/322 Nelson St Auckland CBD"/>
    <m/>
    <m/>
    <s v="Indian"/>
    <m/>
    <m/>
    <s v=""/>
    <s v="No"/>
    <s v="Yes"/>
    <m/>
    <m/>
    <m/>
    <m/>
    <m/>
    <n v="44"/>
    <s v="&lt;55"/>
    <n v="59"/>
    <s v="Still of Concern"/>
    <m/>
    <s v="BLANK"/>
    <m/>
    <s v="BLANK"/>
    <n v="11"/>
    <s v="Clinical Range"/>
    <m/>
    <s v="BLANK"/>
    <s v="Yes"/>
    <s v="No"/>
    <m/>
    <x v="0"/>
    <x v="0"/>
    <x v="0"/>
    <n v="12"/>
    <s v="Y"/>
    <s v="Y"/>
    <s v="Y"/>
    <s v="Y"/>
    <s v="Y"/>
    <s v="Y"/>
    <s v="Y"/>
    <s v="Y"/>
    <s v="Y"/>
    <s v="Y"/>
    <s v="Y"/>
    <s v="Y"/>
    <m/>
    <m/>
    <m/>
    <m/>
    <m/>
    <x v="4"/>
    <s v="Central &amp; East (Auckland)"/>
    <m/>
    <m/>
    <m/>
    <m/>
    <s v="RTLB"/>
    <m/>
    <m/>
    <m/>
    <m/>
    <s v="IYP-AKL-RTLB-CE0916"/>
    <s v="RTLB"/>
    <s v="RTLB"/>
    <s v="RTLB"/>
    <s v="RTLB"/>
    <n v="0.8571428571428571"/>
    <s v="76% to 100%"/>
    <s v="Yes"/>
    <m/>
    <m/>
    <m/>
    <n v="8"/>
    <n v="1"/>
    <n v="0"/>
    <n v="0"/>
    <m/>
    <m/>
    <m/>
    <m/>
    <m/>
    <m/>
    <m/>
    <m/>
    <m/>
    <m/>
    <m/>
    <m/>
    <m/>
    <m/>
    <m/>
    <m/>
    <m/>
    <m/>
    <m/>
    <m/>
    <m/>
    <m/>
    <m/>
    <m/>
    <m/>
    <m/>
    <m/>
    <m/>
    <m/>
    <m/>
    <m/>
    <m/>
    <m/>
    <m/>
    <m/>
    <m/>
    <m/>
    <m/>
    <m/>
    <m/>
    <m/>
    <m/>
    <m/>
    <m/>
    <m/>
    <m/>
    <m/>
    <m/>
    <m/>
    <m/>
    <m/>
    <m/>
    <m/>
    <m/>
    <m/>
    <s v="ChincholimataSiddamma"/>
    <s v="ChincholimataVihaan24/04/14Male"/>
    <n v="1"/>
    <n v="0"/>
    <n v="0"/>
    <n v="0"/>
    <n v="0"/>
  </r>
  <r>
    <s v="1819-2195"/>
    <s v="Register IYP-AKL-RTLB-CE0914.xlsx"/>
    <s v="Wagg"/>
    <s v="Stephanie"/>
    <s v="New Zealand European"/>
    <m/>
    <m/>
    <s v=""/>
    <s v="13/05/11"/>
    <s v="#VALUE!"/>
    <s v="Female"/>
    <s v="Self referral"/>
    <m/>
    <s v="Freemans Bay"/>
    <m/>
    <m/>
    <n v="2"/>
    <s v="No"/>
    <m/>
    <m/>
    <s v="Wagg"/>
    <s v="Miranda"/>
    <s v="Parent"/>
    <s v="92 Hepburn St Freemans Bay Auckland"/>
    <m/>
    <s v="021990470"/>
    <s v="New Zealand European"/>
    <m/>
    <m/>
    <s v=""/>
    <s v="No"/>
    <s v="Yes"/>
    <m/>
    <m/>
    <m/>
    <m/>
    <m/>
    <n v="65"/>
    <s v="Clinical Range"/>
    <n v="68"/>
    <s v="Clinical Range"/>
    <m/>
    <s v="BLANK"/>
    <m/>
    <s v="BLANK"/>
    <n v="23"/>
    <s v="21+"/>
    <m/>
    <s v="BLANK"/>
    <s v="Yes"/>
    <s v="No"/>
    <m/>
    <x v="0"/>
    <x v="0"/>
    <x v="0"/>
    <n v="11"/>
    <s v="Y"/>
    <s v="Y"/>
    <s v="Y"/>
    <s v="Y"/>
    <s v="Y"/>
    <s v="Y"/>
    <s v="Y"/>
    <s v="Y"/>
    <s v="N"/>
    <s v="Y"/>
    <s v="Y"/>
    <s v="Y"/>
    <m/>
    <m/>
    <m/>
    <m/>
    <m/>
    <x v="4"/>
    <s v="Central &amp; East (Auckland)"/>
    <m/>
    <m/>
    <m/>
    <m/>
    <s v="RTLB"/>
    <m/>
    <m/>
    <m/>
    <m/>
    <s v="IYP-AKL-RTLB-CE0916"/>
    <s v="RTLB"/>
    <s v="RTLB"/>
    <s v="RTLB"/>
    <s v="RTLB"/>
    <n v="0.7857142857142857"/>
    <s v="76% to 100%"/>
    <s v="Yes"/>
    <m/>
    <m/>
    <m/>
    <n v="5"/>
    <n v="1"/>
    <n v="0"/>
    <n v="0"/>
    <m/>
    <m/>
    <m/>
    <m/>
    <m/>
    <m/>
    <m/>
    <m/>
    <m/>
    <m/>
    <m/>
    <m/>
    <m/>
    <m/>
    <m/>
    <m/>
    <m/>
    <m/>
    <m/>
    <m/>
    <m/>
    <m/>
    <m/>
    <m/>
    <m/>
    <m/>
    <m/>
    <m/>
    <m/>
    <m/>
    <m/>
    <m/>
    <m/>
    <m/>
    <m/>
    <m/>
    <m/>
    <m/>
    <m/>
    <m/>
    <m/>
    <m/>
    <m/>
    <m/>
    <m/>
    <m/>
    <m/>
    <m/>
    <m/>
    <m/>
    <m/>
    <m/>
    <m/>
    <m/>
    <m/>
    <s v="WaggMiranda"/>
    <s v="WaggStephanie13/05/11Female"/>
    <n v="2"/>
    <n v="0"/>
    <n v="0"/>
    <n v="0"/>
    <n v="0"/>
  </r>
  <r>
    <s v="1819-2196"/>
    <s v="Register IYP-AKL-RTLB-CE0914.xlsx"/>
    <s v="Howard"/>
    <s v="Teokotai (Tai)"/>
    <s v="Māori"/>
    <s v="New Zealand European"/>
    <m/>
    <s v=""/>
    <s v="16/02/13"/>
    <s v="#VALUE!"/>
    <s v="Male"/>
    <s v="Self referral"/>
    <m/>
    <s v="Freemans Bay"/>
    <m/>
    <m/>
    <n v="0"/>
    <s v="No"/>
    <m/>
    <m/>
    <s v="Templer"/>
    <s v="Ruth"/>
    <s v="Parent"/>
    <m/>
    <m/>
    <m/>
    <s v="New Zealand European"/>
    <m/>
    <m/>
    <s v=""/>
    <s v="No"/>
    <s v="No"/>
    <m/>
    <m/>
    <m/>
    <m/>
    <m/>
    <n v="61"/>
    <s v="Clinical Range"/>
    <n v="62"/>
    <s v="Clinical Range"/>
    <m/>
    <s v="BLANK"/>
    <m/>
    <s v="BLANK"/>
    <n v="24"/>
    <s v="21+"/>
    <m/>
    <s v="BLANK"/>
    <s v="Yes"/>
    <s v="No"/>
    <m/>
    <x v="0"/>
    <x v="0"/>
    <x v="0"/>
    <n v="7"/>
    <s v="Y"/>
    <s v="Y"/>
    <s v="Y"/>
    <s v="N"/>
    <s v="N"/>
    <s v="Y"/>
    <s v="Y"/>
    <s v="N"/>
    <s v="N"/>
    <s v="Y"/>
    <s v="N"/>
    <s v="Y"/>
    <m/>
    <m/>
    <m/>
    <m/>
    <m/>
    <x v="4"/>
    <s v="Central &amp; East (Auckland)"/>
    <m/>
    <m/>
    <m/>
    <m/>
    <s v="RTLB"/>
    <m/>
    <m/>
    <m/>
    <m/>
    <s v="IYP-AKL-RTLB-CE0916"/>
    <s v="RTLB"/>
    <s v="RTLB"/>
    <s v="RTLB"/>
    <s v="RTLB"/>
    <n v="0.5"/>
    <s v="26% to 50%"/>
    <s v="No"/>
    <m/>
    <m/>
    <m/>
    <e v="#N/A"/>
    <n v="1"/>
    <n v="0"/>
    <n v="0"/>
    <m/>
    <m/>
    <m/>
    <m/>
    <m/>
    <m/>
    <m/>
    <m/>
    <m/>
    <m/>
    <m/>
    <m/>
    <m/>
    <m/>
    <m/>
    <m/>
    <m/>
    <m/>
    <m/>
    <m/>
    <m/>
    <m/>
    <m/>
    <m/>
    <m/>
    <m/>
    <m/>
    <m/>
    <m/>
    <m/>
    <m/>
    <m/>
    <m/>
    <m/>
    <m/>
    <m/>
    <m/>
    <m/>
    <m/>
    <m/>
    <m/>
    <m/>
    <m/>
    <m/>
    <m/>
    <m/>
    <m/>
    <m/>
    <m/>
    <m/>
    <m/>
    <m/>
    <m/>
    <m/>
    <m/>
    <s v="TemplerRuth"/>
    <s v="HowardTeokotai (Tai)16/02/13Male"/>
    <n v="2"/>
    <n v="1"/>
    <n v="0"/>
    <n v="0"/>
    <n v="0"/>
  </r>
  <r>
    <s v="1819-2197"/>
    <s v="Register IYP-AKL-RTLB-CE0914.xlsx"/>
    <s v="Phillips"/>
    <s v="Manawa"/>
    <s v="Māori"/>
    <m/>
    <m/>
    <s v=""/>
    <s v="18/11/13"/>
    <s v="#VALUE!"/>
    <s v="Female"/>
    <s v="Self referral"/>
    <m/>
    <s v="Freemans Bay"/>
    <m/>
    <m/>
    <n v="1"/>
    <s v="No"/>
    <m/>
    <s v="Learning Support - behaviour"/>
    <s v="Clarke"/>
    <s v="Hinewai"/>
    <s v="Parent"/>
    <s v="149 Kupe St, Orakei, Auckland"/>
    <m/>
    <s v="022437938"/>
    <s v="Māori"/>
    <m/>
    <m/>
    <s v=""/>
    <s v="No"/>
    <s v="No"/>
    <m/>
    <m/>
    <m/>
    <m/>
    <m/>
    <n v="59"/>
    <s v="Still of Concern"/>
    <n v="64"/>
    <s v="Clinical Range"/>
    <m/>
    <s v="BLANK"/>
    <m/>
    <s v="BLANK"/>
    <n v="22"/>
    <s v="21+"/>
    <m/>
    <s v="BLANK"/>
    <s v="Yes"/>
    <s v="No"/>
    <m/>
    <x v="0"/>
    <x v="0"/>
    <x v="0"/>
    <n v="11"/>
    <s v="Y"/>
    <s v="Y"/>
    <s v="Y"/>
    <s v="Y"/>
    <s v="Y"/>
    <s v="Y"/>
    <s v="N"/>
    <s v="Y"/>
    <s v="Y"/>
    <s v="Y"/>
    <s v="Y"/>
    <s v="Y"/>
    <m/>
    <m/>
    <m/>
    <m/>
    <m/>
    <x v="4"/>
    <s v="Central &amp; East (Auckland)"/>
    <m/>
    <m/>
    <m/>
    <m/>
    <s v="RTLB"/>
    <m/>
    <m/>
    <m/>
    <m/>
    <s v="IYP-AKL-RTLB-CE0916"/>
    <s v="RTLB"/>
    <s v="RTLB"/>
    <s v="RTLB"/>
    <s v="RTLB"/>
    <n v="0.7857142857142857"/>
    <s v="76% to 100%"/>
    <s v="Yes"/>
    <m/>
    <m/>
    <m/>
    <n v="9"/>
    <n v="1"/>
    <n v="0"/>
    <n v="0"/>
    <m/>
    <m/>
    <m/>
    <m/>
    <m/>
    <m/>
    <m/>
    <m/>
    <m/>
    <m/>
    <m/>
    <m/>
    <m/>
    <m/>
    <m/>
    <m/>
    <m/>
    <m/>
    <m/>
    <m/>
    <m/>
    <m/>
    <m/>
    <m/>
    <m/>
    <m/>
    <m/>
    <m/>
    <m/>
    <m/>
    <m/>
    <m/>
    <m/>
    <m/>
    <m/>
    <m/>
    <m/>
    <m/>
    <m/>
    <m/>
    <m/>
    <m/>
    <m/>
    <m/>
    <m/>
    <m/>
    <m/>
    <m/>
    <m/>
    <m/>
    <m/>
    <m/>
    <m/>
    <m/>
    <m/>
    <s v="ClarkeHinewai"/>
    <s v="PhillipsManawa18/11/13Female"/>
    <n v="2"/>
    <n v="1"/>
    <n v="0"/>
    <n v="1"/>
    <n v="0"/>
  </r>
  <r>
    <s v="1819-2198"/>
    <s v="Register IYP-AKL-RTLB-CE0914.xlsx"/>
    <s v="Li"/>
    <s v="George "/>
    <s v="Chinese"/>
    <m/>
    <m/>
    <s v=""/>
    <s v="13/04/09"/>
    <s v="#VALUE!"/>
    <s v="Male"/>
    <s v="Self referral"/>
    <m/>
    <s v="Freemans Bay"/>
    <m/>
    <m/>
    <n v="0"/>
    <s v="No"/>
    <m/>
    <m/>
    <s v="Xia"/>
    <s v="Yujie"/>
    <s v="Parent"/>
    <s v="512 Union St Auckland"/>
    <m/>
    <s v="02108393921"/>
    <s v="Chinese"/>
    <m/>
    <m/>
    <s v=""/>
    <s v="No"/>
    <s v="No"/>
    <m/>
    <m/>
    <m/>
    <m/>
    <m/>
    <n v="50"/>
    <s v="&lt;55"/>
    <n v="43"/>
    <s v="&lt;55"/>
    <m/>
    <s v="BLANK"/>
    <m/>
    <s v="BLANK"/>
    <n v="32"/>
    <s v="21+"/>
    <m/>
    <s v="BLANK"/>
    <s v="No"/>
    <s v="No"/>
    <m/>
    <x v="0"/>
    <x v="0"/>
    <x v="0"/>
    <n v="5"/>
    <s v="Y"/>
    <s v="Y"/>
    <s v="Y"/>
    <s v="Y"/>
    <s v="Y"/>
    <s v="N"/>
    <s v="N"/>
    <s v="N"/>
    <s v="N"/>
    <s v="N"/>
    <s v="N"/>
    <s v="N"/>
    <m/>
    <m/>
    <m/>
    <m/>
    <m/>
    <x v="4"/>
    <s v="Central &amp; East (Auckland)"/>
    <m/>
    <m/>
    <m/>
    <m/>
    <s v="RTLB"/>
    <m/>
    <m/>
    <m/>
    <m/>
    <s v="IYP-AKL-RTLB-CE0916"/>
    <s v="RTLB"/>
    <s v="RTLB"/>
    <s v="RTLB"/>
    <s v="RTLB"/>
    <n v="0.35714285714285715"/>
    <s v="26% to 50%"/>
    <s v="No"/>
    <m/>
    <m/>
    <m/>
    <n v="0"/>
    <n v="0"/>
    <n v="0"/>
    <n v="0"/>
    <m/>
    <m/>
    <m/>
    <m/>
    <m/>
    <m/>
    <m/>
    <m/>
    <m/>
    <m/>
    <m/>
    <m/>
    <m/>
    <m/>
    <m/>
    <m/>
    <m/>
    <m/>
    <m/>
    <m/>
    <m/>
    <m/>
    <m/>
    <m/>
    <m/>
    <m/>
    <m/>
    <m/>
    <m/>
    <m/>
    <m/>
    <m/>
    <m/>
    <m/>
    <m/>
    <m/>
    <m/>
    <m/>
    <m/>
    <m/>
    <m/>
    <m/>
    <m/>
    <m/>
    <m/>
    <m/>
    <m/>
    <m/>
    <m/>
    <m/>
    <m/>
    <m/>
    <m/>
    <m/>
    <m/>
    <s v="XiaYujie"/>
    <s v="LiGeorge 13/04/09Male"/>
    <n v="2"/>
    <n v="0"/>
    <n v="0"/>
    <n v="0"/>
    <n v="0"/>
  </r>
  <r>
    <s v="1819-2199"/>
    <s v="Register IYP-AKL-RTLB-CE0914.xlsx"/>
    <s v="King"/>
    <s v="Lilly "/>
    <s v="Other European"/>
    <m/>
    <m/>
    <s v=""/>
    <s v="25/04/13"/>
    <s v="#VALUE!"/>
    <s v="Female"/>
    <s v="Self referral"/>
    <m/>
    <s v="Freemans Bay"/>
    <m/>
    <m/>
    <n v="0"/>
    <s v="No"/>
    <m/>
    <m/>
    <s v="King"/>
    <s v="Gabriela"/>
    <s v="Parent"/>
    <s v="25 Ireland St, Freemans Bay Auckland"/>
    <m/>
    <m/>
    <s v="Other European"/>
    <m/>
    <m/>
    <s v=""/>
    <s v="No"/>
    <s v="No"/>
    <m/>
    <m/>
    <m/>
    <m/>
    <m/>
    <n v="71"/>
    <s v="Clinical Range"/>
    <n v="58"/>
    <s v="Still of Concern"/>
    <m/>
    <s v="BLANK"/>
    <m/>
    <s v="BLANK"/>
    <n v="26"/>
    <s v="21+"/>
    <m/>
    <s v="BLANK"/>
    <s v="Yes"/>
    <s v="No"/>
    <m/>
    <x v="0"/>
    <x v="0"/>
    <x v="0"/>
    <n v="11"/>
    <s v="Y"/>
    <s v="Y"/>
    <s v="Y"/>
    <s v="Y"/>
    <s v="N"/>
    <s v="Y"/>
    <s v="Y"/>
    <s v="Y"/>
    <s v="Y"/>
    <s v="Y"/>
    <s v="Y"/>
    <s v="Y"/>
    <m/>
    <m/>
    <m/>
    <m/>
    <m/>
    <x v="4"/>
    <s v="Central &amp; East (Auckland)"/>
    <m/>
    <m/>
    <m/>
    <m/>
    <s v="RTLB"/>
    <m/>
    <m/>
    <m/>
    <m/>
    <s v="IYP-AKL-RTLB-CE0916"/>
    <s v="RTLB"/>
    <s v="RTLB"/>
    <s v="RTLB"/>
    <s v="RTLB"/>
    <n v="0.7857142857142857"/>
    <s v="76% to 100%"/>
    <s v="Yes"/>
    <m/>
    <m/>
    <m/>
    <n v="5"/>
    <n v="1"/>
    <n v="0"/>
    <n v="0"/>
    <m/>
    <m/>
    <m/>
    <m/>
    <m/>
    <m/>
    <m/>
    <m/>
    <m/>
    <m/>
    <m/>
    <m/>
    <m/>
    <m/>
    <m/>
    <m/>
    <m/>
    <m/>
    <m/>
    <m/>
    <m/>
    <m/>
    <m/>
    <m/>
    <m/>
    <m/>
    <m/>
    <m/>
    <m/>
    <m/>
    <m/>
    <m/>
    <m/>
    <m/>
    <m/>
    <m/>
    <m/>
    <m/>
    <m/>
    <m/>
    <m/>
    <m/>
    <m/>
    <m/>
    <m/>
    <m/>
    <m/>
    <m/>
    <m/>
    <m/>
    <m/>
    <m/>
    <m/>
    <m/>
    <m/>
    <s v="KingGabriela"/>
    <s v="KingLilly 25/04/13Female"/>
    <n v="2"/>
    <n v="0"/>
    <n v="0"/>
    <n v="0"/>
    <n v="0"/>
  </r>
  <r>
    <s v="1819-2200"/>
    <s v="Register IYP-AKL-RTLB-CE0914.xlsx"/>
    <s v="Fort-D'ath"/>
    <s v="Taitama "/>
    <s v="Indian"/>
    <m/>
    <m/>
    <s v=""/>
    <s v="19/12/13"/>
    <s v="#VALUE!"/>
    <s v="Male"/>
    <s v="Self referral"/>
    <m/>
    <s v="Freemans Bay"/>
    <m/>
    <m/>
    <n v="0"/>
    <s v="No"/>
    <m/>
    <m/>
    <s v="Fort D'ath"/>
    <s v="Soweeta"/>
    <s v="Parent"/>
    <s v="80 Bereford St, Freemans Bay, Auckland"/>
    <m/>
    <m/>
    <s v="Fijian-Indian"/>
    <m/>
    <m/>
    <s v=""/>
    <s v="No"/>
    <s v="No"/>
    <m/>
    <m/>
    <m/>
    <m/>
    <m/>
    <n v="61"/>
    <s v="Clinical Range"/>
    <n v="72"/>
    <s v="Clinical Range"/>
    <m/>
    <s v="BLANK"/>
    <m/>
    <s v="BLANK"/>
    <n v="26"/>
    <s v="21+"/>
    <m/>
    <s v="BLANK"/>
    <s v="Yes"/>
    <s v="No"/>
    <m/>
    <x v="0"/>
    <x v="0"/>
    <x v="0"/>
    <n v="6"/>
    <s v="Y"/>
    <s v="Y"/>
    <s v="Y"/>
    <s v="Y"/>
    <s v="Y"/>
    <s v="Y"/>
    <s v="N"/>
    <s v="N"/>
    <s v="N"/>
    <s v="N"/>
    <s v="N"/>
    <s v="N"/>
    <m/>
    <m/>
    <m/>
    <m/>
    <m/>
    <x v="4"/>
    <s v="Central &amp; East (Auckland)"/>
    <m/>
    <m/>
    <m/>
    <m/>
    <s v="RTLB"/>
    <m/>
    <m/>
    <m/>
    <m/>
    <s v="IYP-AKL-RTLB-CE0916"/>
    <s v="RTLB"/>
    <s v="RTLB"/>
    <s v="RTLB"/>
    <s v="RTLB"/>
    <n v="0.42857142857142855"/>
    <s v="26% to 50%"/>
    <s v="No"/>
    <m/>
    <m/>
    <m/>
    <n v="6"/>
    <n v="1"/>
    <n v="0"/>
    <n v="0"/>
    <m/>
    <m/>
    <m/>
    <m/>
    <m/>
    <m/>
    <m/>
    <m/>
    <m/>
    <m/>
    <m/>
    <m/>
    <m/>
    <m/>
    <m/>
    <m/>
    <m/>
    <m/>
    <m/>
    <m/>
    <m/>
    <m/>
    <m/>
    <m/>
    <m/>
    <m/>
    <m/>
    <m/>
    <m/>
    <m/>
    <m/>
    <m/>
    <m/>
    <m/>
    <m/>
    <m/>
    <m/>
    <m/>
    <m/>
    <m/>
    <m/>
    <m/>
    <m/>
    <m/>
    <m/>
    <m/>
    <m/>
    <m/>
    <m/>
    <m/>
    <m/>
    <m/>
    <m/>
    <m/>
    <m/>
    <s v="Fort D'athSoweeta"/>
    <s v="Fort-D'athTaitama 19/12/13Male"/>
    <n v="2"/>
    <n v="0"/>
    <n v="0"/>
    <n v="0"/>
    <n v="0"/>
  </r>
  <r>
    <s v="1819-2201"/>
    <s v="Register IYP-AKL-RTLB-CE0914.xlsx"/>
    <s v="Yu"/>
    <s v="Daniel"/>
    <s v="Chinese"/>
    <m/>
    <m/>
    <s v=""/>
    <s v="13/11/08"/>
    <s v="#VALUE!"/>
    <s v="Male"/>
    <s v="Self referral"/>
    <m/>
    <s v="Freemans Bay"/>
    <m/>
    <m/>
    <n v="0"/>
    <s v="No"/>
    <m/>
    <m/>
    <s v="Ye"/>
    <s v="Yang"/>
    <s v="Parent"/>
    <s v="63 Kiwi Rd Pt Chevaliar, Auckland"/>
    <m/>
    <s v="0210649097"/>
    <s v="Chinese"/>
    <m/>
    <m/>
    <s v=""/>
    <s v="No"/>
    <s v="No"/>
    <m/>
    <m/>
    <m/>
    <m/>
    <m/>
    <n v="41"/>
    <s v="&lt;55"/>
    <n v="50"/>
    <s v="&lt;55"/>
    <m/>
    <s v="BLANK"/>
    <m/>
    <s v="BLANK"/>
    <n v="32"/>
    <s v="21+"/>
    <m/>
    <s v="BLANK"/>
    <s v="No"/>
    <s v="No"/>
    <m/>
    <x v="0"/>
    <x v="0"/>
    <x v="0"/>
    <n v="4"/>
    <s v="Y"/>
    <s v="Y"/>
    <s v="Y"/>
    <s v="Y"/>
    <s v="N"/>
    <s v="N"/>
    <s v="N"/>
    <s v="N"/>
    <s v="N"/>
    <s v="N"/>
    <s v="N"/>
    <s v="N"/>
    <m/>
    <m/>
    <m/>
    <m/>
    <m/>
    <x v="4"/>
    <s v="Central &amp; East (Auckland)"/>
    <m/>
    <m/>
    <m/>
    <m/>
    <s v="RTLB"/>
    <m/>
    <m/>
    <m/>
    <m/>
    <s v="IYP-AKL-RTLB-CE0916"/>
    <s v="RTLB"/>
    <s v="RTLB"/>
    <s v="RTLB"/>
    <s v="RTLB"/>
    <n v="0.2857142857142857"/>
    <s v="26% to 50%"/>
    <s v="No"/>
    <m/>
    <m/>
    <m/>
    <n v="2"/>
    <n v="0"/>
    <n v="0"/>
    <n v="0"/>
    <m/>
    <m/>
    <m/>
    <m/>
    <m/>
    <m/>
    <m/>
    <m/>
    <m/>
    <m/>
    <m/>
    <m/>
    <m/>
    <m/>
    <m/>
    <m/>
    <m/>
    <m/>
    <m/>
    <m/>
    <m/>
    <m/>
    <m/>
    <m/>
    <m/>
    <m/>
    <m/>
    <m/>
    <m/>
    <m/>
    <m/>
    <m/>
    <m/>
    <m/>
    <m/>
    <m/>
    <m/>
    <m/>
    <m/>
    <m/>
    <m/>
    <m/>
    <m/>
    <m/>
    <m/>
    <m/>
    <m/>
    <m/>
    <m/>
    <m/>
    <m/>
    <m/>
    <m/>
    <m/>
    <m/>
    <s v="YeYang"/>
    <s v="YuDaniel13/11/08Male"/>
    <n v="2"/>
    <n v="0"/>
    <n v="0"/>
    <n v="0"/>
    <n v="0"/>
  </r>
  <r>
    <s v="1819-2202"/>
    <s v="Register IYP-AKL-RTLB-CE0914.xlsx"/>
    <s v="Dacic"/>
    <s v="Maja"/>
    <s v="Other European"/>
    <m/>
    <m/>
    <s v=""/>
    <s v="28/05/12"/>
    <s v="#VALUE!"/>
    <s v="Female"/>
    <s v="Self referral"/>
    <m/>
    <s v="Freemans Bay"/>
    <m/>
    <m/>
    <n v="0"/>
    <s v="No"/>
    <m/>
    <m/>
    <s v="Dacic"/>
    <s v="Snezana (Nina)"/>
    <s v="Parent"/>
    <s v="107/8 Hopetown St, Freemans Bay"/>
    <m/>
    <s v="0212612156"/>
    <s v="Other European"/>
    <m/>
    <m/>
    <s v=""/>
    <s v="No"/>
    <s v="No"/>
    <m/>
    <m/>
    <m/>
    <m/>
    <m/>
    <n v="47"/>
    <s v="&lt;55"/>
    <n v="58"/>
    <s v="Still of Concern"/>
    <m/>
    <s v="BLANK"/>
    <m/>
    <s v="BLANK"/>
    <n v="40"/>
    <s v="21+"/>
    <m/>
    <s v="BLANK"/>
    <s v="No"/>
    <s v="No"/>
    <m/>
    <x v="0"/>
    <x v="0"/>
    <x v="0"/>
    <n v="12"/>
    <s v="Y"/>
    <s v="Y"/>
    <s v="Y"/>
    <s v="Y"/>
    <s v="Y"/>
    <s v="Y"/>
    <s v="Y"/>
    <s v="Y"/>
    <s v="Y"/>
    <s v="Y"/>
    <s v="Y"/>
    <s v="Y"/>
    <m/>
    <m/>
    <m/>
    <m/>
    <m/>
    <x v="4"/>
    <s v="Central &amp; East (Auckland)"/>
    <m/>
    <m/>
    <m/>
    <m/>
    <s v="RTLB"/>
    <m/>
    <m/>
    <m/>
    <m/>
    <s v="IYP-AKL-RTLB-CE0916"/>
    <s v="RTLB"/>
    <s v="RTLB"/>
    <s v="RTLB"/>
    <s v="RTLB"/>
    <n v="0.8571428571428571"/>
    <s v="76% to 100%"/>
    <s v="Yes"/>
    <m/>
    <m/>
    <m/>
    <n v="5"/>
    <n v="0"/>
    <n v="0"/>
    <n v="0"/>
    <m/>
    <m/>
    <m/>
    <m/>
    <m/>
    <m/>
    <m/>
    <m/>
    <m/>
    <m/>
    <m/>
    <m/>
    <m/>
    <m/>
    <m/>
    <m/>
    <m/>
    <m/>
    <m/>
    <m/>
    <m/>
    <m/>
    <m/>
    <m/>
    <m/>
    <m/>
    <m/>
    <m/>
    <m/>
    <m/>
    <m/>
    <m/>
    <m/>
    <m/>
    <m/>
    <m/>
    <m/>
    <m/>
    <m/>
    <m/>
    <m/>
    <m/>
    <m/>
    <m/>
    <m/>
    <m/>
    <m/>
    <m/>
    <m/>
    <m/>
    <m/>
    <m/>
    <m/>
    <m/>
    <m/>
    <s v="DacicSnezana (Nina)"/>
    <s v="DacicMaja28/05/12Female"/>
    <n v="2"/>
    <n v="0"/>
    <n v="0"/>
    <n v="0"/>
    <n v="0"/>
  </r>
  <r>
    <s v="1819-2203"/>
    <s v="Register IYP-AKL-TWW-NW0905.xlsx"/>
    <s v="Gavin"/>
    <s v="Noah"/>
    <s v="New Zealand European"/>
    <m/>
    <m/>
    <s v=""/>
    <d v="2009-06-25T00:00:00"/>
    <n v="9.0849315068493155"/>
    <s v="Male"/>
    <s v="Child Development Services"/>
    <s v="0800924942"/>
    <s v="Waimauku School"/>
    <s v="None"/>
    <s v="None"/>
    <n v="1"/>
    <s v="No"/>
    <s v="NA"/>
    <s v="NA"/>
    <s v="Gavin"/>
    <s v="Anna"/>
    <s v="Parent"/>
    <s v="78 Hinau Rd, Waimauku"/>
    <s v="09 4117311"/>
    <s v="02102622818"/>
    <s v="New Zealand European"/>
    <m/>
    <m/>
    <s v=""/>
    <s v="No"/>
    <s v="No"/>
    <m/>
    <m/>
    <m/>
    <m/>
    <m/>
    <n v="59"/>
    <s v="Still of Concern"/>
    <n v="55"/>
    <s v="Still of Concern"/>
    <n v="59"/>
    <s v="Still of Concern"/>
    <n v="54"/>
    <s v="&lt;55"/>
    <n v="13"/>
    <s v="Clinical Range"/>
    <n v="12"/>
    <s v="Clinical Range"/>
    <s v="Yes"/>
    <s v="Yes"/>
    <m/>
    <x v="2"/>
    <x v="2"/>
    <x v="1"/>
    <n v="11"/>
    <s v="Y"/>
    <s v="Y"/>
    <s v="N"/>
    <s v="Y"/>
    <s v="Y"/>
    <s v="Y"/>
    <s v="Y"/>
    <s v="Y"/>
    <s v="Y"/>
    <s v="Y"/>
    <s v="Y"/>
    <s v="N"/>
    <s v="Y"/>
    <s v="N"/>
    <m/>
    <d v="2018-07-24T00:00:00"/>
    <d v="2018-11-13T00:00:00"/>
    <x v="4"/>
    <s v="North &amp; West (Auckland)"/>
    <s v="6-8 Pioneer Street, Henderson - Auckland"/>
    <n v="14"/>
    <s v="Preschool Basic Parent"/>
    <s v="Vivian Cope"/>
    <s v="Te Whanau o Waipareira"/>
    <s v="Melemai Kamutoa"/>
    <s v="Te Whanau o Waipareira"/>
    <s v="Yolanda Bucheler-Mackie"/>
    <s v="Te Whanau o Waipareira"/>
    <s v="IYP-AKL-TWW-NW0905"/>
    <s v="Te Whanau o Waipareira"/>
    <s v="NGO"/>
    <s v="Te Whanau o Waipareira"/>
    <s v="Te Whanau o Waipareira"/>
    <n v="0.7857142857142857"/>
    <s v="76% to 100%"/>
    <s v="Yes"/>
    <m/>
    <m/>
    <m/>
    <n v="4"/>
    <n v="1"/>
    <n v="1"/>
    <n v="1"/>
    <n v="6"/>
    <n v="6"/>
    <n v="6"/>
    <n v="6"/>
    <n v="6"/>
    <n v="6"/>
    <n v="6"/>
    <n v="6"/>
    <n v="6"/>
    <n v="6"/>
    <n v="6"/>
    <n v="6"/>
    <n v="6"/>
    <n v="6"/>
    <n v="6"/>
    <n v="6"/>
    <n v="6"/>
    <n v="6"/>
    <n v="6"/>
    <n v="6"/>
    <n v="6"/>
    <n v="6"/>
    <n v="6"/>
    <n v="6"/>
    <n v="6"/>
    <n v="6"/>
    <n v="6"/>
    <n v="6"/>
    <n v="6"/>
    <n v="6"/>
    <n v="6"/>
    <n v="6"/>
    <n v="6"/>
    <n v="6"/>
    <n v="6"/>
    <m/>
    <m/>
    <n v="6"/>
    <n v="6"/>
    <n v="6"/>
    <m/>
    <m/>
    <m/>
    <m/>
    <m/>
    <m/>
    <m/>
    <s v="Accepting and supportive"/>
    <s v="supportive in the issues I have with behaviour"/>
    <s v="nuetral"/>
    <s v="possibly"/>
    <s v="na"/>
    <s v="no"/>
    <s v="to be able to share and support each other, I realised I had a heap of experience in parenting and didn't realise this"/>
    <m/>
    <s v="GavinAnna"/>
    <s v="GavinNoah39989Male"/>
    <n v="1"/>
    <n v="0"/>
    <n v="0"/>
    <n v="0"/>
    <n v="0"/>
  </r>
  <r>
    <s v="1819-2204"/>
    <s v="Register IYP-AKL-TWW-NW0905.xlsx"/>
    <s v="Wharewaka"/>
    <s v="Rupene"/>
    <s v="Māori"/>
    <m/>
    <m/>
    <s v=""/>
    <d v="2010-04-28T00:00:00"/>
    <n v="8.2438356164383571"/>
    <s v="Female"/>
    <s v="Child Development Services"/>
    <s v="080 924942"/>
    <s v="Konini Primary"/>
    <s v="No"/>
    <s v="None"/>
    <n v="3"/>
    <s v="No"/>
    <s v="NA"/>
    <s v="NA"/>
    <s v="Parahi"/>
    <s v="Rose"/>
    <s v="Parent"/>
    <s v="41c Glengarry Road, Glen Eden"/>
    <m/>
    <s v="021973128"/>
    <s v="Māori"/>
    <m/>
    <m/>
    <s v=""/>
    <s v="No"/>
    <s v="No"/>
    <m/>
    <m/>
    <m/>
    <m/>
    <m/>
    <n v="65"/>
    <s v="Clinical Range"/>
    <n v="78"/>
    <s v="Clinical Range"/>
    <n v="55"/>
    <s v="Still of Concern"/>
    <n v="41"/>
    <s v="&lt;55"/>
    <n v="10"/>
    <s v="Clinical Range"/>
    <n v="19"/>
    <s v="Still of Concern"/>
    <s v="Yes"/>
    <s v="No"/>
    <m/>
    <x v="1"/>
    <x v="2"/>
    <x v="2"/>
    <n v="13"/>
    <s v="Y"/>
    <s v="Y"/>
    <s v="N"/>
    <s v="Y"/>
    <s v="Y"/>
    <s v="Y"/>
    <s v="Y"/>
    <s v="Y"/>
    <s v="Y"/>
    <s v="Y"/>
    <s v="Y"/>
    <s v="Y"/>
    <s v="Y"/>
    <s v="Y"/>
    <m/>
    <d v="2018-07-24T00:00:00"/>
    <d v="2018-11-13T00:00:00"/>
    <x v="4"/>
    <s v="North &amp; West (Auckland)"/>
    <s v="6-8 Pioneer Street, Henderson - Auckland"/>
    <n v="14"/>
    <s v="Preschool Basic Parent"/>
    <s v="Vivian Cope"/>
    <s v="Te Whanau o Waipareira"/>
    <s v="Melemai Kamutoa"/>
    <s v="Te Whanau o Waipareira"/>
    <s v="Yolanda Bucheler-Mackie"/>
    <s v="Te Whanau o Waipareira"/>
    <s v="IYP-AKL-TWW-NW0905"/>
    <s v="Te Whanau o Waipareira"/>
    <s v="NGO"/>
    <s v="Te Whanau o Waipareira"/>
    <s v="Te Whanau o Waipareira"/>
    <n v="0.9285714285714286"/>
    <s v="76% to 100%"/>
    <s v="Yes"/>
    <m/>
    <m/>
    <m/>
    <n v="7"/>
    <n v="1"/>
    <n v="0"/>
    <n v="1"/>
    <n v="6"/>
    <n v="6"/>
    <n v="6"/>
    <n v="7"/>
    <n v="7"/>
    <n v="7"/>
    <n v="7"/>
    <n v="7"/>
    <n v="7"/>
    <n v="7"/>
    <n v="7"/>
    <n v="7"/>
    <n v="7"/>
    <n v="7"/>
    <n v="4"/>
    <n v="7"/>
    <n v="7"/>
    <n v="7"/>
    <n v="7"/>
    <n v="7"/>
    <n v="7"/>
    <n v="7"/>
    <n v="7"/>
    <n v="7"/>
    <n v="7"/>
    <n v="7"/>
    <n v="7"/>
    <n v="7"/>
    <n v="7"/>
    <n v="7"/>
    <n v="7"/>
    <n v="7"/>
    <n v="7"/>
    <n v="7"/>
    <n v="7"/>
    <m/>
    <m/>
    <n v="7"/>
    <n v="7"/>
    <n v="7"/>
    <m/>
    <m/>
    <m/>
    <m/>
    <m/>
    <m/>
    <m/>
    <s v="na"/>
    <s v="na"/>
    <s v="na"/>
    <s v="na"/>
    <s v="na"/>
    <s v="Not really but I would love to rejoin in the near future as I am fine for now"/>
    <s v="to share and know Im on the right track"/>
    <m/>
    <s v="ParahiRose"/>
    <s v="WharewakaRupene40296Female"/>
    <n v="1"/>
    <n v="1"/>
    <n v="0"/>
    <n v="1"/>
    <n v="0"/>
  </r>
  <r>
    <s v="1819-2205"/>
    <s v="Register IYP-AKL-TWW-NW0905.xlsx"/>
    <s v="Nand"/>
    <s v="Devansh"/>
    <s v="Fijian-Indian"/>
    <m/>
    <m/>
    <s v=""/>
    <d v="2014-09-13T00:00:00"/>
    <n v="3.8630136986301369"/>
    <s v="Male"/>
    <s v="Child Development Services"/>
    <s v="0800924942"/>
    <s v="Junior Junction"/>
    <s v="Casual Childcare"/>
    <s v="None"/>
    <n v="1"/>
    <s v="No"/>
    <s v="NA"/>
    <s v="NA"/>
    <s v="Devi"/>
    <s v="Josephine "/>
    <s v="Parent"/>
    <s v="15 Zefiro Drive, Massey"/>
    <m/>
    <s v="021849547"/>
    <s v="Fijian-Indian"/>
    <m/>
    <m/>
    <s v=""/>
    <s v="No"/>
    <s v="No"/>
    <m/>
    <m/>
    <m/>
    <m/>
    <m/>
    <n v="59"/>
    <s v="Still of Concern"/>
    <n v="64"/>
    <s v="Clinical Range"/>
    <n v="51"/>
    <s v="&lt;55"/>
    <n v="42"/>
    <s v="&lt;55"/>
    <n v="5"/>
    <s v="Clinical Range"/>
    <n v="16"/>
    <s v="Clinical Range"/>
    <s v="Yes"/>
    <s v="Yes"/>
    <m/>
    <x v="1"/>
    <x v="2"/>
    <x v="2"/>
    <n v="14"/>
    <s v="Y"/>
    <s v="Y"/>
    <s v="Y"/>
    <s v="Y"/>
    <s v="Y"/>
    <s v="Y"/>
    <s v="Y"/>
    <s v="Y"/>
    <s v="Y"/>
    <s v="Y"/>
    <s v="Y"/>
    <s v="Y"/>
    <s v="Y"/>
    <s v="Y"/>
    <m/>
    <d v="2018-07-24T00:00:00"/>
    <d v="2018-11-13T00:00:00"/>
    <x v="4"/>
    <s v="North &amp; West (Auckland)"/>
    <s v="6-8 Pioneer Street, Henderson - Auckland"/>
    <n v="14"/>
    <s v="Preschool Basic Parent"/>
    <s v="Vivian Cope"/>
    <s v="Te Whanau o Waipareira"/>
    <s v="Melemai Kamutoa"/>
    <s v="Te Whanau o Waipareira"/>
    <s v="Yolanda Bucheler-Mackie"/>
    <s v="Te Whanau o Waipareira"/>
    <s v="IYP-AKL-TWW-NW0905"/>
    <s v="Te Whanau o Waipareira"/>
    <s v="NGO"/>
    <s v="Te Whanau o Waipareira"/>
    <s v="Te Whanau o Waipareira"/>
    <n v="1"/>
    <s v="76% to 100%"/>
    <s v="Yes"/>
    <m/>
    <m/>
    <m/>
    <n v="6"/>
    <n v="1"/>
    <n v="1"/>
    <n v="1"/>
    <n v="6"/>
    <n v="6"/>
    <n v="6"/>
    <n v="6"/>
    <n v="6"/>
    <n v="7"/>
    <n v="7"/>
    <n v="7"/>
    <n v="7"/>
    <n v="7"/>
    <n v="7"/>
    <n v="7"/>
    <n v="7"/>
    <n v="7"/>
    <n v="4"/>
    <n v="7"/>
    <n v="7"/>
    <n v="7"/>
    <n v="4"/>
    <n v="6"/>
    <n v="6"/>
    <n v="7"/>
    <n v="6"/>
    <n v="7"/>
    <n v="7"/>
    <n v="7"/>
    <n v="7"/>
    <n v="7"/>
    <n v="7"/>
    <n v="7"/>
    <n v="7"/>
    <n v="7"/>
    <n v="7"/>
    <n v="7"/>
    <n v="7"/>
    <m/>
    <m/>
    <n v="7"/>
    <n v="7"/>
    <n v="7"/>
    <m/>
    <m/>
    <m/>
    <m/>
    <m/>
    <m/>
    <m/>
    <s v="supportive"/>
    <s v="interested"/>
    <s v="nuetral"/>
    <s v="nuetral"/>
    <s v="1st time in a parenting program and hapy whatever I learnt and I have learnt a lot of strategies and become involved with ome really great people"/>
    <s v="Not really but I would love to rejoin in the near future as I am fine for now"/>
    <s v="Change in myself, the way I now talk is softer and really calming for my children. Love the praising I use which ois really effective for long term. My home is a lot more calmer as I realised I was the one yelling and therefore role modelling this was ok and not realising."/>
    <m/>
    <s v="DeviJosephine "/>
    <s v="NandDevansh41895Male"/>
    <n v="1"/>
    <n v="0"/>
    <n v="0"/>
    <n v="0"/>
    <n v="0"/>
  </r>
  <r>
    <s v="1819-2206"/>
    <s v="Register IYP-AKL-TWW-NW0905.xlsx"/>
    <s v="Giesbers"/>
    <s v="Daniel"/>
    <s v="New Zealand European"/>
    <m/>
    <m/>
    <s v=""/>
    <d v="2015-10-12T00:00:00"/>
    <n v="2.7835616438356166"/>
    <s v="Male"/>
    <s v="Self referral"/>
    <s v="0273336468"/>
    <s v="St.Pauls Primary Sch"/>
    <s v="None"/>
    <s v="None"/>
    <n v="2"/>
    <s v="No"/>
    <s v="NA"/>
    <s v="NA"/>
    <s v="Giesbers"/>
    <s v="Rachael"/>
    <s v="Parent"/>
    <s v="1/6 Makora Road, Massey"/>
    <m/>
    <s v="0273336468"/>
    <s v="New Zealand European"/>
    <m/>
    <m/>
    <s v=""/>
    <s v="No"/>
    <s v="Yes"/>
    <m/>
    <m/>
    <m/>
    <m/>
    <m/>
    <n v="59"/>
    <s v="Still of Concern"/>
    <n v="47"/>
    <s v="&lt;55"/>
    <n v="50"/>
    <s v="&lt;55"/>
    <n v="42"/>
    <s v="&lt;55"/>
    <n v="19"/>
    <s v="Still of Concern"/>
    <n v="20"/>
    <s v="Still of Concern"/>
    <s v="No"/>
    <s v="No"/>
    <m/>
    <x v="1"/>
    <x v="2"/>
    <x v="2"/>
    <n v="12"/>
    <s v="Y"/>
    <s v="Y"/>
    <s v="Y"/>
    <s v="Y"/>
    <s v="Y"/>
    <s v="Y"/>
    <s v="N"/>
    <s v="Y"/>
    <s v="Y"/>
    <s v="Y"/>
    <s v="Y"/>
    <s v="Y"/>
    <s v="N"/>
    <s v="Y"/>
    <m/>
    <d v="2018-07-24T00:00:00"/>
    <d v="2018-11-13T00:00:00"/>
    <x v="4"/>
    <s v="North &amp; West (Auckland)"/>
    <s v="6-8 Pioneer Street, Henderson - Auckland"/>
    <n v="14"/>
    <s v="Preschool Basic Parent"/>
    <s v="Vivian Cope"/>
    <s v="Te Whanau o Waipareira"/>
    <s v="Melemai Kamutoa"/>
    <s v="Te Whanau o Waipareira"/>
    <s v="Yolanda Bucheler-Mackie"/>
    <s v="Te Whanau o Waipareira"/>
    <s v="IYP-AKL-TWW-NW0905"/>
    <s v="Te Whanau o Waipareira"/>
    <s v="NGO"/>
    <s v="Te Whanau o Waipareira"/>
    <s v="Te Whanau o Waipareira"/>
    <n v="0.8571428571428571"/>
    <s v="76% to 100%"/>
    <s v="Yes"/>
    <m/>
    <m/>
    <m/>
    <n v="6"/>
    <n v="0"/>
    <n v="0"/>
    <n v="1"/>
    <n v="6"/>
    <n v="7"/>
    <n v="7"/>
    <n v="6"/>
    <n v="6"/>
    <n v="7"/>
    <n v="7"/>
    <n v="7"/>
    <n v="6"/>
    <n v="6"/>
    <n v="7"/>
    <n v="7"/>
    <n v="6"/>
    <n v="6"/>
    <n v="7"/>
    <n v="1"/>
    <n v="6"/>
    <n v="7"/>
    <n v="5"/>
    <n v="5"/>
    <n v="7"/>
    <n v="6"/>
    <n v="7"/>
    <n v="7"/>
    <n v="6"/>
    <n v="7"/>
    <n v="7"/>
    <n v="7"/>
    <n v="7"/>
    <n v="7"/>
    <n v="6"/>
    <n v="6"/>
    <n v="6"/>
    <n v="6"/>
    <n v="7"/>
    <m/>
    <m/>
    <n v="6"/>
    <n v="7"/>
    <n v="7"/>
    <m/>
    <m/>
    <m/>
    <m/>
    <m/>
    <m/>
    <m/>
    <s v="Supportive"/>
    <s v="interested"/>
    <s v="No"/>
    <s v="unlikely"/>
    <s v="na"/>
    <s v="Not really but I would love to rejoin in the near future as I am fine for now"/>
    <s v="The change in my behaviour, the stuff I have control of anyway which has led to wonderful changes in my kids especially one of them being less anxious and aggressive"/>
    <m/>
    <s v="GiesbersRachael"/>
    <s v="GiesbersDaniel42289Male"/>
    <n v="1"/>
    <n v="0"/>
    <n v="0"/>
    <n v="0"/>
    <n v="0"/>
  </r>
  <r>
    <s v="1819-2207"/>
    <s v="Register IYP-AKL-TWW-NW0905.xlsx"/>
    <s v="Graydon"/>
    <s v="Nevaeh"/>
    <s v="Māori"/>
    <m/>
    <m/>
    <s v=""/>
    <d v="2012-10-10T00:00:00"/>
    <n v="5.7890410958904113"/>
    <s v="Female"/>
    <s v="Child Development Services"/>
    <s v="0800924942"/>
    <s v="Rathgar Kindergarten"/>
    <s v="Kindergarten"/>
    <s v="None"/>
    <n v="2"/>
    <s v="No"/>
    <s v="NA"/>
    <s v="NA"/>
    <s v="Graydon"/>
    <s v="Tama"/>
    <s v="Parent"/>
    <s v="184 Rathgar Rd, Henderson"/>
    <m/>
    <s v="02102447689"/>
    <s v="Māori"/>
    <m/>
    <m/>
    <s v=""/>
    <s v="No"/>
    <s v="No"/>
    <m/>
    <m/>
    <m/>
    <m/>
    <m/>
    <n v="40"/>
    <s v="&lt;55"/>
    <n v="41"/>
    <s v="&lt;55"/>
    <m/>
    <s v="BLANK"/>
    <m/>
    <s v="BLANK"/>
    <n v="36"/>
    <s v="21+"/>
    <m/>
    <s v="BLANK"/>
    <s v="No"/>
    <s v="No"/>
    <m/>
    <x v="0"/>
    <x v="0"/>
    <x v="0"/>
    <n v="3"/>
    <s v="Y"/>
    <s v="N"/>
    <s v="Y"/>
    <s v="N"/>
    <s v="Y"/>
    <s v="N"/>
    <s v="N"/>
    <s v="N"/>
    <s v="N"/>
    <s v="N"/>
    <s v="N"/>
    <s v="N"/>
    <s v="N"/>
    <s v="N"/>
    <m/>
    <d v="2018-07-24T00:00:00"/>
    <d v="2018-11-13T00:00:00"/>
    <x v="4"/>
    <s v="North &amp; West (Auckland)"/>
    <s v="6-8 Pioneer Street, Henderson - Auckland"/>
    <n v="14"/>
    <s v="Preschool Basic Parent"/>
    <s v="Vivian Cope"/>
    <s v="Te Whanau o Waipareira"/>
    <s v="Melemai Kamutoa"/>
    <s v="Te Whanau o Waipareira"/>
    <s v="Yolanda Bucheler-Mackie"/>
    <s v="Te Whanau o Waipareira"/>
    <s v="IYP-AKL-TWW-NW0905"/>
    <s v="Te Whanau o Waipareira"/>
    <s v="NGO"/>
    <s v="Te Whanau o Waipareira"/>
    <s v="Te Whanau o Waipareira"/>
    <n v="0.21428571428571427"/>
    <s v="1% to 25%"/>
    <s v="No"/>
    <m/>
    <m/>
    <m/>
    <n v="9"/>
    <n v="0"/>
    <n v="0"/>
    <n v="0"/>
    <m/>
    <m/>
    <m/>
    <m/>
    <m/>
    <m/>
    <m/>
    <m/>
    <m/>
    <m/>
    <m/>
    <m/>
    <m/>
    <m/>
    <m/>
    <m/>
    <m/>
    <m/>
    <m/>
    <m/>
    <m/>
    <m/>
    <m/>
    <m/>
    <m/>
    <m/>
    <m/>
    <m/>
    <m/>
    <m/>
    <m/>
    <m/>
    <m/>
    <m/>
    <m/>
    <m/>
    <m/>
    <m/>
    <m/>
    <m/>
    <m/>
    <m/>
    <m/>
    <m/>
    <m/>
    <m/>
    <m/>
    <m/>
    <m/>
    <m/>
    <m/>
    <m/>
    <m/>
    <m/>
    <m/>
    <s v="GraydonTama"/>
    <s v="GraydonNevaeh41192Female"/>
    <n v="1"/>
    <n v="1"/>
    <n v="0"/>
    <n v="1"/>
    <n v="0"/>
  </r>
  <r>
    <s v="1819-2208"/>
    <s v="Register IYP-AKL-TWW-NW0905.xlsx"/>
    <s v="Pitman"/>
    <s v="Anaru"/>
    <s v="Māori"/>
    <m/>
    <m/>
    <s v=""/>
    <d v="2012-04-04T00:00:00"/>
    <n v="6.3068493150684928"/>
    <s v="Male"/>
    <s v="Self referral"/>
    <s v="0220355054"/>
    <s v="Prospect school"/>
    <s v="None"/>
    <s v="None"/>
    <n v="4"/>
    <s v="No"/>
    <s v="NA"/>
    <s v="NA"/>
    <s v="Clarke"/>
    <s v="Andrew"/>
    <s v="Parent"/>
    <s v="30 Selak Place, Glen Eden"/>
    <m/>
    <s v="0220355054"/>
    <s v="Māori"/>
    <m/>
    <m/>
    <s v=""/>
    <s v="No"/>
    <s v="Yes"/>
    <m/>
    <m/>
    <m/>
    <m/>
    <m/>
    <n v="58"/>
    <s v="Still of Concern"/>
    <n v="55"/>
    <s v="Still of Concern"/>
    <m/>
    <s v="BLANK"/>
    <m/>
    <s v="BLANK"/>
    <n v="9"/>
    <s v="Clinical Range"/>
    <m/>
    <s v="BLANK"/>
    <s v="Yes"/>
    <s v="No"/>
    <m/>
    <x v="0"/>
    <x v="0"/>
    <x v="0"/>
    <n v="5"/>
    <s v="Y"/>
    <s v="Y"/>
    <s v="N"/>
    <s v="Y"/>
    <s v="N"/>
    <s v="N"/>
    <s v="Y"/>
    <s v="N"/>
    <s v="Y"/>
    <s v="N"/>
    <s v="N"/>
    <s v="N"/>
    <s v="N"/>
    <s v="N"/>
    <m/>
    <d v="2018-07-24T00:00:00"/>
    <d v="2018-11-13T00:00:00"/>
    <x v="4"/>
    <s v="North &amp; West (Auckland)"/>
    <s v="6-8 Pioneer Street, Henderson - Auckland"/>
    <n v="14"/>
    <s v="Preschool Basic Parent"/>
    <s v="Vivian Cope"/>
    <s v="Te Whanau o Waipareira"/>
    <s v="Melemai Kamutoa"/>
    <s v="Te Whanau o Waipareira"/>
    <s v="Yolanda Bucheler-Mackie"/>
    <s v="Te Whanau o Waipareira"/>
    <s v="IYP-AKL-TWW-NW0905"/>
    <s v="Te Whanau o Waipareira"/>
    <s v="NGO"/>
    <s v="Te Whanau o Waipareira"/>
    <s v="Te Whanau o Waipareira"/>
    <n v="0.35714285714285715"/>
    <s v="26% to 50%"/>
    <s v="No"/>
    <m/>
    <m/>
    <m/>
    <n v="10"/>
    <n v="1"/>
    <n v="0"/>
    <n v="0"/>
    <m/>
    <m/>
    <m/>
    <m/>
    <m/>
    <m/>
    <m/>
    <m/>
    <m/>
    <m/>
    <m/>
    <m/>
    <m/>
    <m/>
    <m/>
    <m/>
    <m/>
    <m/>
    <m/>
    <m/>
    <m/>
    <m/>
    <m/>
    <m/>
    <m/>
    <m/>
    <m/>
    <m/>
    <m/>
    <m/>
    <m/>
    <m/>
    <m/>
    <m/>
    <m/>
    <m/>
    <m/>
    <m/>
    <m/>
    <m/>
    <m/>
    <m/>
    <m/>
    <m/>
    <m/>
    <m/>
    <m/>
    <m/>
    <m/>
    <m/>
    <m/>
    <m/>
    <m/>
    <m/>
    <m/>
    <s v="ClarkeAndrew"/>
    <s v="PitmanAnaru41003Male"/>
    <n v="2"/>
    <n v="1"/>
    <n v="0"/>
    <n v="1"/>
    <n v="0"/>
  </r>
  <r>
    <s v="1819-2209"/>
    <s v="Register IYP-AKL-TWW-NW0905.xlsx"/>
    <s v="Pitman"/>
    <s v="Anaru"/>
    <s v="Māori"/>
    <m/>
    <m/>
    <s v=""/>
    <d v="2012-04-04T00:00:00"/>
    <n v="6.3068493150684928"/>
    <s v="Male"/>
    <s v="Self referral"/>
    <s v="0220355054"/>
    <s v="Prospect school"/>
    <s v="None"/>
    <s v="None"/>
    <n v="4"/>
    <s v="No"/>
    <s v="NA"/>
    <s v="NA"/>
    <s v="Pitman-Pawa"/>
    <s v="Wikitoria"/>
    <s v="Parent"/>
    <s v="30 Selak Place, Glen Eden"/>
    <m/>
    <s v="0220355054"/>
    <s v="Māori"/>
    <m/>
    <m/>
    <s v=""/>
    <s v="No"/>
    <s v="Yes"/>
    <m/>
    <m/>
    <m/>
    <m/>
    <m/>
    <n v="60"/>
    <s v="Clinical Range"/>
    <n v="51"/>
    <s v="&lt;55"/>
    <m/>
    <s v="BLANK"/>
    <m/>
    <s v="BLANK"/>
    <n v="19"/>
    <s v="Still of Concern"/>
    <m/>
    <s v="BLANK"/>
    <s v="Yes"/>
    <s v="No"/>
    <m/>
    <x v="0"/>
    <x v="0"/>
    <x v="0"/>
    <n v="4"/>
    <s v="Y"/>
    <s v="Y"/>
    <s v="N"/>
    <s v="Y"/>
    <s v="N"/>
    <s v="N"/>
    <s v="Y"/>
    <s v="N"/>
    <s v="N"/>
    <s v="N"/>
    <s v="N"/>
    <s v="N"/>
    <s v="N"/>
    <s v="N"/>
    <m/>
    <d v="2018-07-24T00:00:00"/>
    <d v="2018-11-13T00:00:00"/>
    <x v="4"/>
    <s v="North &amp; West (Auckland)"/>
    <s v="6-8 Pioneer Street, Henderson - Auckland"/>
    <n v="14"/>
    <s v="Preschool Basic Parent"/>
    <s v="Vivian Cope"/>
    <s v="Te Whanau o Waipareira"/>
    <s v="Melemai Kamutoa"/>
    <s v="Te Whanau o Waipareira"/>
    <s v="Yolanda Bucheler-Mackie"/>
    <s v="Te Whanau o Waipareira"/>
    <s v="IYP-AKL-TWW-NW0905"/>
    <s v="Te Whanau o Waipareira"/>
    <s v="NGO"/>
    <s v="Te Whanau o Waipareira"/>
    <s v="Te Whanau o Waipareira"/>
    <n v="0.2857142857142857"/>
    <s v="26% to 50%"/>
    <s v="No"/>
    <m/>
    <m/>
    <m/>
    <n v="10"/>
    <n v="1"/>
    <n v="0"/>
    <n v="0"/>
    <m/>
    <m/>
    <m/>
    <m/>
    <m/>
    <m/>
    <m/>
    <m/>
    <m/>
    <m/>
    <m/>
    <m/>
    <m/>
    <m/>
    <m/>
    <m/>
    <m/>
    <m/>
    <m/>
    <m/>
    <m/>
    <m/>
    <m/>
    <m/>
    <m/>
    <m/>
    <m/>
    <m/>
    <m/>
    <m/>
    <m/>
    <m/>
    <m/>
    <m/>
    <m/>
    <m/>
    <m/>
    <m/>
    <m/>
    <m/>
    <m/>
    <m/>
    <m/>
    <m/>
    <m/>
    <m/>
    <m/>
    <m/>
    <m/>
    <m/>
    <m/>
    <m/>
    <m/>
    <m/>
    <m/>
    <s v="Pitman-PawaWikitoria"/>
    <s v="PitmanAnaru41003Male"/>
    <n v="2"/>
    <n v="1"/>
    <n v="0"/>
    <n v="1"/>
    <n v="0"/>
  </r>
  <r>
    <s v="1819-2210"/>
    <s v="Register IYP-AKL-TWW-NW0905.xlsx"/>
    <s v="McGrath"/>
    <s v="Rage"/>
    <s v="Māori"/>
    <m/>
    <m/>
    <s v=""/>
    <d v="2004-06-03T00:00:00"/>
    <n v="14.147945205479452"/>
    <s v="Male"/>
    <s v="Self referral"/>
    <s v="02102712916"/>
    <s v="Ranui Kindy"/>
    <s v="Kindergarten"/>
    <s v="None"/>
    <n v="1"/>
    <s v="No"/>
    <s v="NA"/>
    <s v="NA"/>
    <s v="McGrath"/>
    <s v="Cheyne"/>
    <s v="Parent"/>
    <s v="48 Jillian Drive, Ranui"/>
    <m/>
    <s v="02102712916"/>
    <s v="Māori"/>
    <m/>
    <m/>
    <s v=""/>
    <s v="No"/>
    <s v="Yes"/>
    <m/>
    <m/>
    <m/>
    <m/>
    <m/>
    <n v="51"/>
    <s v="&lt;55"/>
    <n v="41"/>
    <s v="&lt;55"/>
    <n v="59"/>
    <s v="Still of Concern"/>
    <n v="42"/>
    <s v="&lt;55"/>
    <n v="18"/>
    <s v="Still of Concern"/>
    <n v="20"/>
    <s v="Still of Concern"/>
    <s v="No"/>
    <s v="No"/>
    <m/>
    <x v="2"/>
    <x v="1"/>
    <x v="2"/>
    <n v="11"/>
    <s v="N"/>
    <s v="Y"/>
    <s v="Y"/>
    <s v="Y"/>
    <s v="N"/>
    <s v="Y"/>
    <s v="N"/>
    <s v="Y"/>
    <s v="Y"/>
    <s v="Y"/>
    <s v="Y"/>
    <s v="Y"/>
    <s v="Y"/>
    <s v="Y"/>
    <m/>
    <d v="2018-07-24T00:00:00"/>
    <d v="2018-11-13T00:00:00"/>
    <x v="4"/>
    <s v="North &amp; West (Auckland)"/>
    <s v="6-8 Pioneer Street, Henderson - Auckland"/>
    <n v="14"/>
    <s v="Preschool Basic Parent"/>
    <s v="Vivian Cope"/>
    <s v="Te Whanau o Waipareira"/>
    <s v="Melemai Kamutoa"/>
    <s v="Te Whanau o Waipareira"/>
    <s v="Yolanda Bucheler-Mackie"/>
    <s v="Te Whanau o Waipareira"/>
    <s v="IYP-AKL-TWW-NW0905"/>
    <s v="Te Whanau o Waipareira"/>
    <s v="NGO"/>
    <s v="Te Whanau o Waipareira"/>
    <s v="Te Whanau o Waipareira"/>
    <n v="0.7857142857142857"/>
    <s v="76% to 100%"/>
    <s v="Yes"/>
    <m/>
    <m/>
    <m/>
    <n v="9"/>
    <n v="0"/>
    <n v="0"/>
    <n v="1"/>
    <n v="7"/>
    <n v="6"/>
    <n v="7"/>
    <n v="7"/>
    <n v="6"/>
    <n v="7"/>
    <n v="7"/>
    <n v="7"/>
    <n v="7"/>
    <n v="7"/>
    <n v="7"/>
    <n v="7"/>
    <n v="7"/>
    <n v="7"/>
    <n v="1"/>
    <n v="6"/>
    <n v="7"/>
    <n v="7"/>
    <n v="1"/>
    <n v="7"/>
    <n v="7"/>
    <n v="7"/>
    <n v="7"/>
    <n v="7"/>
    <n v="7"/>
    <n v="7"/>
    <n v="6"/>
    <n v="7"/>
    <n v="7"/>
    <n v="7"/>
    <n v="7"/>
    <n v="7"/>
    <n v="7"/>
    <n v="7"/>
    <n v="7"/>
    <m/>
    <m/>
    <n v="7"/>
    <n v="7"/>
    <n v="7"/>
    <m/>
    <m/>
    <m/>
    <m/>
    <m/>
    <m/>
    <m/>
    <s v="na"/>
    <s v="na"/>
    <s v="na"/>
    <s v="na"/>
    <s v="na"/>
    <s v="not really"/>
    <s v="Just sharing my parenting and learning from others"/>
    <m/>
    <s v="McGrathCheyne"/>
    <s v="McGrathRage38141Male"/>
    <n v="1"/>
    <n v="1"/>
    <n v="0"/>
    <n v="1"/>
    <n v="0"/>
  </r>
  <r>
    <s v="1819-2211"/>
    <s v="Register IYP-AKL-TWW-NW0906.xlsx"/>
    <s v="Veber-Nichols"/>
    <s v="Coco "/>
    <s v="New Zealand European"/>
    <m/>
    <m/>
    <s v=""/>
    <d v="2011-08-17T00:00:00"/>
    <n v="6.9424657534246572"/>
    <s v="Male"/>
    <s v="Child Development Services"/>
    <s v="0800924942"/>
    <s v="Kaurilands School"/>
    <s v="None"/>
    <s v="None"/>
    <n v="1"/>
    <s v="No"/>
    <s v="NA"/>
    <s v="NA"/>
    <s v="Veber"/>
    <s v="Juliette"/>
    <s v="Parent"/>
    <s v="36 Sunnyside Road, Sunnyvale"/>
    <m/>
    <s v="021705790"/>
    <s v="New Zealand European"/>
    <m/>
    <m/>
    <s v=""/>
    <s v="No"/>
    <s v="No"/>
    <m/>
    <m/>
    <m/>
    <m/>
    <m/>
    <n v="81"/>
    <s v="Clinical Range"/>
    <n v="71"/>
    <s v="Clinical Range"/>
    <n v="64"/>
    <s v="Clinical Range"/>
    <n v="47"/>
    <s v="&lt;55"/>
    <n v="3"/>
    <s v="Clinical Range"/>
    <n v="17"/>
    <s v="Still of Concern"/>
    <s v="Yes"/>
    <s v="Yes"/>
    <m/>
    <x v="1"/>
    <x v="2"/>
    <x v="2"/>
    <n v="11"/>
    <s v="Y"/>
    <s v="N"/>
    <s v="N"/>
    <s v="Y"/>
    <s v="N"/>
    <s v="Y"/>
    <s v="Y"/>
    <s v="Y"/>
    <s v="Y"/>
    <s v="Y"/>
    <s v="Y"/>
    <s v="Y"/>
    <s v="Y"/>
    <s v="Y"/>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7857142857142857"/>
    <s v="76% to 100%"/>
    <s v="Yes"/>
    <m/>
    <m/>
    <m/>
    <n v="8"/>
    <n v="1"/>
    <n v="1"/>
    <n v="1"/>
    <n v="7"/>
    <n v="6"/>
    <n v="6"/>
    <n v="7"/>
    <n v="6"/>
    <n v="7"/>
    <n v="7"/>
    <n v="6"/>
    <n v="6"/>
    <n v="7"/>
    <n v="7"/>
    <n v="6"/>
    <n v="7"/>
    <n v="6"/>
    <n v="1"/>
    <n v="1"/>
    <n v="6"/>
    <n v="7"/>
    <n v="7"/>
    <n v="7"/>
    <n v="7"/>
    <n v="7"/>
    <n v="7"/>
    <n v="7"/>
    <n v="7"/>
    <n v="7"/>
    <n v="7"/>
    <n v="7"/>
    <n v="7"/>
    <n v="7"/>
    <n v="7"/>
    <n v="7"/>
    <n v="7"/>
    <n v="7"/>
    <n v="7"/>
    <m/>
    <m/>
    <n v="7"/>
    <n v="7"/>
    <n v="7"/>
    <m/>
    <m/>
    <m/>
    <m/>
    <m/>
    <m/>
    <m/>
    <s v="excellent"/>
    <s v="excellent"/>
    <s v="greatly satisfied"/>
    <s v="extremely helpful"/>
    <s v="na"/>
    <s v="yes"/>
    <s v="everything"/>
    <m/>
    <s v="VeberJuliette"/>
    <s v="Veber-NicholsCoco 40772Male"/>
    <n v="1"/>
    <n v="0"/>
    <n v="0"/>
    <n v="0"/>
    <n v="0"/>
  </r>
  <r>
    <s v="1819-2212"/>
    <s v="Register IYP-AKL-TWW-NW0906.xlsx"/>
    <s v="Walker"/>
    <s v="La'talia"/>
    <s v="Māori"/>
    <m/>
    <m/>
    <s v=""/>
    <d v="2014-10-02T00:00:00"/>
    <n v="3.8136986301369862"/>
    <s v="Male"/>
    <s v="Child Development Services"/>
    <s v="0800924942"/>
    <s v="Mt.Roskill kindy"/>
    <s v="Kindergarten"/>
    <s v="None"/>
    <n v="0"/>
    <s v="No"/>
    <s v="NA"/>
    <s v="NA"/>
    <s v="Walker"/>
    <s v="Taylor"/>
    <s v="Parent"/>
    <s v="1/31/ Busby Street, New Lynn"/>
    <m/>
    <s v="02102674048"/>
    <s v="Māori"/>
    <m/>
    <m/>
    <s v=""/>
    <s v="No"/>
    <s v="No"/>
    <m/>
    <m/>
    <m/>
    <m/>
    <m/>
    <n v="36"/>
    <s v="&lt;55"/>
    <n v="41"/>
    <s v="&lt;55"/>
    <n v="57"/>
    <s v="Still of Concern"/>
    <n v="63"/>
    <s v="Clinical Range"/>
    <n v="23"/>
    <s v="21+"/>
    <n v="17"/>
    <s v="Still of Concern"/>
    <s v="No"/>
    <s v="Yes"/>
    <m/>
    <x v="2"/>
    <x v="1"/>
    <x v="1"/>
    <n v="11"/>
    <s v="Y"/>
    <s v="Y"/>
    <s v="N"/>
    <s v="Y"/>
    <s v="Y"/>
    <s v="Y"/>
    <s v="Y"/>
    <s v="Y"/>
    <s v="N"/>
    <s v="N"/>
    <s v="Y"/>
    <s v="Y"/>
    <s v="Y"/>
    <s v="Y"/>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7857142857142857"/>
    <s v="76% to 100%"/>
    <s v="Yes"/>
    <m/>
    <m/>
    <m/>
    <n v="9"/>
    <n v="0"/>
    <n v="1"/>
    <n v="1"/>
    <n v="7"/>
    <n v="6"/>
    <n v="6"/>
    <n v="6"/>
    <n v="6"/>
    <n v="6"/>
    <n v="6"/>
    <n v="6"/>
    <n v="6"/>
    <n v="6"/>
    <n v="6"/>
    <n v="6"/>
    <n v="6"/>
    <n v="6"/>
    <n v="6"/>
    <n v="6"/>
    <n v="6"/>
    <n v="6"/>
    <n v="6"/>
    <n v="6"/>
    <n v="6"/>
    <n v="6"/>
    <n v="6"/>
    <n v="6"/>
    <n v="6"/>
    <n v="6"/>
    <n v="6"/>
    <n v="6"/>
    <n v="6"/>
    <n v="6"/>
    <n v="6"/>
    <n v="6"/>
    <n v="6"/>
    <n v="6"/>
    <n v="6"/>
    <m/>
    <m/>
    <n v="6"/>
    <n v="6"/>
    <n v="6"/>
    <m/>
    <m/>
    <m/>
    <m/>
    <m/>
    <m/>
    <m/>
    <s v="supportive"/>
    <s v="supportive"/>
    <s v="satisfied"/>
    <s v="extremely helpful"/>
    <s v="na"/>
    <s v="na"/>
    <s v="all"/>
    <m/>
    <s v="WalkerTaylor"/>
    <s v="WalkerLa'talia41914Male"/>
    <n v="1"/>
    <n v="1"/>
    <n v="0"/>
    <n v="1"/>
    <n v="0"/>
  </r>
  <r>
    <s v="1819-2213"/>
    <s v="Register IYP-AKL-TWW-NW0906.xlsx"/>
    <s v="Birch"/>
    <s v="Phoenix"/>
    <s v="Māori"/>
    <m/>
    <m/>
    <s v=""/>
    <d v="2014-10-02T00:00:00"/>
    <n v="3.8136986301369862"/>
    <m/>
    <s v="Self referral"/>
    <s v="0210644779"/>
    <s v="De Paul House Daycare"/>
    <s v="Casual Childcare"/>
    <s v="None"/>
    <n v="1"/>
    <s v="No"/>
    <s v="NA"/>
    <s v="NA"/>
    <s v="Birch"/>
    <s v="Anita"/>
    <s v="Parent"/>
    <s v="92 Onewa Road, North Shore"/>
    <m/>
    <s v="210644779"/>
    <s v="Māori"/>
    <m/>
    <m/>
    <s v=""/>
    <s v="No"/>
    <s v="Yes"/>
    <m/>
    <m/>
    <m/>
    <m/>
    <m/>
    <n v="45"/>
    <s v="&lt;55"/>
    <n v="45"/>
    <s v="&lt;55"/>
    <m/>
    <s v="BLANK"/>
    <m/>
    <s v="BLANK"/>
    <n v="12"/>
    <s v="Clinical Range"/>
    <m/>
    <s v="BLANK"/>
    <s v="Yes"/>
    <s v="No"/>
    <m/>
    <x v="0"/>
    <x v="0"/>
    <x v="0"/>
    <n v="9"/>
    <s v="Y"/>
    <s v="Y"/>
    <s v="Y"/>
    <s v="Y"/>
    <s v="N"/>
    <s v="Y"/>
    <s v="Y"/>
    <s v="Y"/>
    <s v="Y"/>
    <s v="Y"/>
    <s v="N"/>
    <s v="N"/>
    <s v="N"/>
    <s v="N"/>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6428571428571429"/>
    <s v="51% to 75%"/>
    <s v="No"/>
    <m/>
    <m/>
    <m/>
    <n v="3"/>
    <n v="1"/>
    <n v="0"/>
    <n v="0"/>
    <m/>
    <m/>
    <m/>
    <m/>
    <m/>
    <m/>
    <m/>
    <m/>
    <m/>
    <m/>
    <m/>
    <m/>
    <m/>
    <m/>
    <m/>
    <m/>
    <m/>
    <m/>
    <m/>
    <m/>
    <m/>
    <m/>
    <m/>
    <m/>
    <m/>
    <m/>
    <m/>
    <m/>
    <m/>
    <m/>
    <m/>
    <m/>
    <m/>
    <m/>
    <m/>
    <m/>
    <m/>
    <m/>
    <m/>
    <m/>
    <m/>
    <m/>
    <m/>
    <m/>
    <m/>
    <m/>
    <m/>
    <m/>
    <m/>
    <m/>
    <m/>
    <m/>
    <m/>
    <m/>
    <m/>
    <s v="BirchAnita"/>
    <s v="BirchPhoenix41914"/>
    <n v="1"/>
    <n v="1"/>
    <n v="0"/>
    <n v="1"/>
    <n v="0"/>
  </r>
  <r>
    <s v="1819-2214"/>
    <s v="Register IYP-AKL-TWW-NW0906.xlsx"/>
    <s v="Lineham"/>
    <s v="Heath"/>
    <s v="New Zealand European"/>
    <m/>
    <m/>
    <s v=""/>
    <d v="2010-02-04T00:00:00"/>
    <n v="8.4739726027397264"/>
    <s v="Male"/>
    <s v="Child Development Services"/>
    <s v="0800924942"/>
    <s v="Mangawhai Beach School"/>
    <s v="None"/>
    <s v="None"/>
    <n v="2"/>
    <s v="No"/>
    <s v="NA"/>
    <s v="NA"/>
    <s v="Bycroft"/>
    <s v="Tony"/>
    <s v="Parent"/>
    <s v="1/12 Jarrah Place, Massey"/>
    <m/>
    <s v="0274467079"/>
    <s v="New Zealand European"/>
    <m/>
    <m/>
    <s v=""/>
    <s v="No"/>
    <s v="Yes"/>
    <m/>
    <m/>
    <m/>
    <m/>
    <m/>
    <n v="67"/>
    <s v="Clinical Range"/>
    <n v="62"/>
    <s v="Clinical Range"/>
    <m/>
    <s v="BLANK"/>
    <m/>
    <s v="BLANK"/>
    <n v="36"/>
    <s v="21+"/>
    <m/>
    <s v="BLANK"/>
    <s v="Yes"/>
    <s v="No"/>
    <m/>
    <x v="0"/>
    <x v="0"/>
    <x v="0"/>
    <n v="4"/>
    <s v="Y"/>
    <s v="Y"/>
    <s v="N"/>
    <s v="Y"/>
    <s v="N"/>
    <s v="N"/>
    <s v="Y"/>
    <s v="N"/>
    <s v="N"/>
    <s v="N"/>
    <s v="N"/>
    <s v="N"/>
    <s v="N"/>
    <s v="N"/>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2857142857142857"/>
    <s v="26% to 50%"/>
    <s v="No"/>
    <m/>
    <m/>
    <m/>
    <n v="10"/>
    <n v="1"/>
    <n v="0"/>
    <n v="0"/>
    <m/>
    <m/>
    <m/>
    <m/>
    <m/>
    <m/>
    <m/>
    <m/>
    <m/>
    <m/>
    <m/>
    <m/>
    <m/>
    <m/>
    <m/>
    <m/>
    <m/>
    <m/>
    <m/>
    <m/>
    <m/>
    <m/>
    <m/>
    <m/>
    <m/>
    <m/>
    <m/>
    <m/>
    <m/>
    <m/>
    <m/>
    <m/>
    <m/>
    <m/>
    <m/>
    <m/>
    <m/>
    <m/>
    <m/>
    <m/>
    <m/>
    <m/>
    <m/>
    <m/>
    <m/>
    <m/>
    <m/>
    <m/>
    <m/>
    <m/>
    <m/>
    <m/>
    <m/>
    <m/>
    <m/>
    <s v="BycroftTony"/>
    <s v="LinehamHeath40213Male"/>
    <n v="1"/>
    <n v="0"/>
    <n v="0"/>
    <n v="0"/>
    <n v="0"/>
  </r>
  <r>
    <s v="1819-2215"/>
    <s v="Register IYP-AKL-TWW-NW0906.xlsx"/>
    <s v="Lineham"/>
    <s v="Heath"/>
    <s v="New Zealand European"/>
    <m/>
    <m/>
    <s v=""/>
    <d v="2010-07-04T00:00:00"/>
    <n v="8.0630136986301366"/>
    <s v="Male"/>
    <s v="Child Development Services"/>
    <s v="0800924942"/>
    <s v="Mangawhai Beach School"/>
    <s v="None"/>
    <s v="None"/>
    <n v="2"/>
    <s v="No"/>
    <s v="NA"/>
    <s v="NA"/>
    <s v="Lineham"/>
    <s v="Stephanie"/>
    <s v="Parent"/>
    <s v="1/12 Jarrah Place, Massey"/>
    <m/>
    <s v="0274467079"/>
    <s v="New Zealand European"/>
    <m/>
    <m/>
    <s v=""/>
    <s v="No"/>
    <s v="Yes"/>
    <m/>
    <m/>
    <m/>
    <m/>
    <m/>
    <n v="65"/>
    <s v="Clinical Range"/>
    <n v="63"/>
    <s v="Clinical Range"/>
    <m/>
    <s v="BLANK"/>
    <m/>
    <s v="BLANK"/>
    <n v="19"/>
    <s v="Still of Concern"/>
    <m/>
    <s v="BLANK"/>
    <s v="Yes"/>
    <s v="No"/>
    <m/>
    <x v="0"/>
    <x v="0"/>
    <x v="0"/>
    <n v="4"/>
    <s v="Y"/>
    <s v="Y"/>
    <s v="N"/>
    <s v="Y"/>
    <s v="N"/>
    <s v="N"/>
    <s v="Y"/>
    <s v="N"/>
    <s v="N"/>
    <s v="N"/>
    <s v="N"/>
    <s v="N"/>
    <s v="N"/>
    <s v="N"/>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2857142857142857"/>
    <s v="26% to 50%"/>
    <s v="No"/>
    <m/>
    <m/>
    <m/>
    <n v="10"/>
    <n v="1"/>
    <n v="0"/>
    <n v="0"/>
    <m/>
    <m/>
    <m/>
    <m/>
    <m/>
    <m/>
    <m/>
    <m/>
    <m/>
    <m/>
    <m/>
    <m/>
    <m/>
    <m/>
    <m/>
    <m/>
    <m/>
    <m/>
    <m/>
    <m/>
    <m/>
    <m/>
    <m/>
    <m/>
    <m/>
    <m/>
    <m/>
    <m/>
    <m/>
    <m/>
    <m/>
    <m/>
    <m/>
    <m/>
    <m/>
    <m/>
    <m/>
    <m/>
    <m/>
    <m/>
    <m/>
    <m/>
    <m/>
    <m/>
    <m/>
    <m/>
    <m/>
    <m/>
    <m/>
    <m/>
    <m/>
    <m/>
    <m/>
    <m/>
    <m/>
    <s v="LinehamStephanie"/>
    <s v="LinehamHeath40363Male"/>
    <n v="1"/>
    <n v="0"/>
    <n v="0"/>
    <n v="0"/>
    <n v="0"/>
  </r>
  <r>
    <s v="1819-2216"/>
    <s v="Register IYP-AKL-TWW-NW0906.xlsx"/>
    <s v="Koperu"/>
    <s v="Noewel"/>
    <m/>
    <m/>
    <m/>
    <s v=""/>
    <m/>
    <s v=""/>
    <m/>
    <s v="Child Development Services"/>
    <s v="0800924942"/>
    <s v="Pomarie Kohanga"/>
    <s v="Nga Puna Kohungahunga"/>
    <s v="Nga Puna Kohungahunga"/>
    <n v="5"/>
    <s v="No"/>
    <s v="NA"/>
    <s v="NA"/>
    <s v="Walker"/>
    <s v="Zenda "/>
    <s v="Parent"/>
    <s v="18 Mildmay Road, Henderson"/>
    <m/>
    <s v="0211367323"/>
    <s v="Māori"/>
    <m/>
    <m/>
    <s v=""/>
    <s v="No"/>
    <s v="No"/>
    <m/>
    <m/>
    <m/>
    <m/>
    <m/>
    <n v="53"/>
    <s v="&lt;55"/>
    <n v="47"/>
    <s v="&lt;55"/>
    <n v="50"/>
    <s v="&lt;55"/>
    <n v="42"/>
    <s v="&lt;55"/>
    <n v="35"/>
    <s v="21+"/>
    <n v="33"/>
    <s v="21+"/>
    <s v="No"/>
    <s v="No"/>
    <m/>
    <x v="1"/>
    <x v="2"/>
    <x v="1"/>
    <n v="11"/>
    <s v="Y"/>
    <s v="Y"/>
    <s v="N"/>
    <s v="Y"/>
    <s v="Y"/>
    <s v="Y"/>
    <s v="Y"/>
    <s v="Y"/>
    <s v="Y"/>
    <s v="Y"/>
    <s v="N"/>
    <s v="Y"/>
    <s v="Y"/>
    <s v="N"/>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7857142857142857"/>
    <s v="76% to 100%"/>
    <s v="Yes"/>
    <m/>
    <m/>
    <m/>
    <n v="9"/>
    <n v="0"/>
    <n v="0"/>
    <n v="1"/>
    <n v="7"/>
    <n v="7"/>
    <n v="7"/>
    <n v="7"/>
    <n v="7"/>
    <n v="7"/>
    <n v="7"/>
    <n v="7"/>
    <n v="7"/>
    <n v="7"/>
    <n v="7"/>
    <n v="7"/>
    <n v="7"/>
    <n v="7"/>
    <n v="7"/>
    <n v="7"/>
    <n v="7"/>
    <n v="7"/>
    <n v="7"/>
    <n v="7"/>
    <n v="7"/>
    <n v="7"/>
    <n v="7"/>
    <n v="7"/>
    <n v="7"/>
    <n v="7"/>
    <n v="7"/>
    <n v="7"/>
    <n v="7"/>
    <n v="7"/>
    <n v="7"/>
    <n v="7"/>
    <n v="7"/>
    <n v="7"/>
    <n v="7"/>
    <m/>
    <m/>
    <n v="7"/>
    <n v="7"/>
    <n v="7"/>
    <m/>
    <m/>
    <m/>
    <m/>
    <m/>
    <m/>
    <m/>
    <s v="excellent"/>
    <s v="supportive"/>
    <s v="excellent"/>
    <s v="possibly"/>
    <s v="na"/>
    <s v="possibly"/>
    <s v="everything support, ability to talk without judgement, the patience and support from Teachers"/>
    <m/>
    <s v="WalkerZenda "/>
    <s v="KoperuNoewel"/>
    <n v="1"/>
    <n v="0"/>
    <n v="0"/>
    <n v="1"/>
    <n v="0"/>
  </r>
  <r>
    <s v="1819-2217"/>
    <s v="Register IYP-AKL-TWW-NW0906.xlsx"/>
    <s v="Davis"/>
    <s v="Scarlett"/>
    <m/>
    <m/>
    <m/>
    <s v=""/>
    <m/>
    <s v=""/>
    <s v="Male"/>
    <s v="Self referral"/>
    <s v="0800924942"/>
    <s v="Henderson Valley School"/>
    <s v="None"/>
    <s v="None"/>
    <n v="1"/>
    <s v="No"/>
    <s v="NA"/>
    <s v="NA"/>
    <s v="Davis"/>
    <s v="Philippa"/>
    <s v="Parent"/>
    <s v="44 Summerland Drive, Henderson"/>
    <m/>
    <s v="0220318288"/>
    <s v="New Zealand European"/>
    <m/>
    <m/>
    <s v=""/>
    <s v="No"/>
    <s v="Yes"/>
    <m/>
    <m/>
    <m/>
    <m/>
    <m/>
    <n v="67"/>
    <s v="Clinical Range"/>
    <n v="12"/>
    <s v="&lt;55"/>
    <m/>
    <s v="BLANK"/>
    <m/>
    <s v="BLANK"/>
    <n v="8"/>
    <s v="Clinical Range"/>
    <m/>
    <s v="BLANK"/>
    <s v="Yes"/>
    <s v="No"/>
    <m/>
    <x v="0"/>
    <x v="0"/>
    <x v="0"/>
    <n v="14"/>
    <s v="Y"/>
    <s v="Y"/>
    <s v="Y"/>
    <s v="Y"/>
    <s v="Y"/>
    <s v="Y"/>
    <s v="Y"/>
    <s v="Y"/>
    <s v="Y"/>
    <s v="Y"/>
    <s v="Y"/>
    <s v="Y"/>
    <s v="Y"/>
    <s v="Y"/>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1"/>
    <s v="76% to 100%"/>
    <s v="Yes"/>
    <m/>
    <m/>
    <m/>
    <n v="2"/>
    <n v="1"/>
    <n v="0"/>
    <n v="1"/>
    <n v="6"/>
    <n v="6"/>
    <n v="6"/>
    <n v="7"/>
    <n v="7"/>
    <n v="7"/>
    <n v="7"/>
    <n v="6"/>
    <n v="6"/>
    <n v="7"/>
    <n v="7"/>
    <n v="7"/>
    <n v="7"/>
    <n v="6"/>
    <n v="4"/>
    <n v="7"/>
    <n v="7"/>
    <n v="7"/>
    <n v="1"/>
    <n v="6"/>
    <n v="6"/>
    <n v="7"/>
    <n v="6"/>
    <n v="6"/>
    <n v="7"/>
    <n v="7"/>
    <n v="7"/>
    <n v="7"/>
    <n v="7"/>
    <n v="7"/>
    <n v="7"/>
    <n v="7"/>
    <n v="7"/>
    <n v="7"/>
    <n v="7"/>
    <m/>
    <m/>
    <n v="7"/>
    <n v="7"/>
    <n v="7"/>
    <m/>
    <m/>
    <m/>
    <m/>
    <m/>
    <m/>
    <m/>
    <s v="excellent"/>
    <s v="supportive"/>
    <s v="excellent"/>
    <s v="possibly"/>
    <s v="na"/>
    <s v="no"/>
    <s v="all"/>
    <m/>
    <s v="DavisPhilippa"/>
    <s v="DavisScarlettMale"/>
    <n v="1"/>
    <n v="0"/>
    <n v="0"/>
    <n v="0"/>
    <n v="0"/>
  </r>
  <r>
    <s v="1819-2218"/>
    <s v="Register IYP-AKL-TWW-NW0906.xlsx"/>
    <s v="Day"/>
    <s v="Starciah"/>
    <m/>
    <m/>
    <m/>
    <s v=""/>
    <m/>
    <s v=""/>
    <m/>
    <s v="Child Development Services"/>
    <s v="0800924942"/>
    <s v="Massey Kindergarten"/>
    <s v="Kindergarten"/>
    <s v="Kindergarten"/>
    <n v="4"/>
    <s v="No"/>
    <s v="NA"/>
    <s v="NA"/>
    <s v="Day"/>
    <s v="Sonia"/>
    <s v="Parent"/>
    <s v="66 Cedar Heights Drive, Massey"/>
    <m/>
    <s v="0210473653"/>
    <s v="New Zealand European"/>
    <m/>
    <m/>
    <s v=""/>
    <s v="No"/>
    <s v="No"/>
    <m/>
    <m/>
    <m/>
    <m/>
    <m/>
    <n v="47"/>
    <s v="&lt;55"/>
    <n v="41"/>
    <s v="&lt;55"/>
    <n v="43"/>
    <s v="&lt;55"/>
    <n v="41"/>
    <s v="&lt;55"/>
    <n v="23"/>
    <s v="21+"/>
    <n v="20"/>
    <s v="Still of Concern"/>
    <s v="No"/>
    <s v="No"/>
    <m/>
    <x v="1"/>
    <x v="1"/>
    <x v="1"/>
    <n v="11"/>
    <s v="Y"/>
    <s v="Y"/>
    <s v="Y"/>
    <s v="Y"/>
    <s v="Y"/>
    <s v="N"/>
    <s v="N"/>
    <s v="Y"/>
    <s v="Y"/>
    <s v="Y"/>
    <s v="N"/>
    <s v="Y"/>
    <s v="Y"/>
    <s v="Y"/>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7857142857142857"/>
    <s v="76% to 100%"/>
    <s v="Yes"/>
    <m/>
    <m/>
    <m/>
    <n v="9"/>
    <n v="0"/>
    <n v="0"/>
    <n v="1"/>
    <n v="7"/>
    <n v="7"/>
    <n v="7"/>
    <n v="7"/>
    <n v="7"/>
    <n v="7"/>
    <n v="7"/>
    <n v="7"/>
    <n v="7"/>
    <n v="7"/>
    <n v="7"/>
    <n v="7"/>
    <n v="7"/>
    <n v="7"/>
    <n v="7"/>
    <n v="7"/>
    <n v="7"/>
    <n v="7"/>
    <n v="7"/>
    <n v="7"/>
    <n v="7"/>
    <n v="7"/>
    <n v="7"/>
    <n v="7"/>
    <n v="7"/>
    <n v="7"/>
    <n v="7"/>
    <n v="7"/>
    <n v="7"/>
    <n v="7"/>
    <n v="7"/>
    <n v="7"/>
    <n v="7"/>
    <n v="7"/>
    <n v="7"/>
    <m/>
    <m/>
    <n v="7"/>
    <n v="7"/>
    <n v="7"/>
    <m/>
    <m/>
    <m/>
    <m/>
    <m/>
    <m/>
    <m/>
    <s v="Supportive"/>
    <s v="Supportive"/>
    <s v="nuetral"/>
    <s v="possible"/>
    <s v="na"/>
    <s v="na"/>
    <s v="support"/>
    <m/>
    <s v="DaySonia"/>
    <s v="DayStarciah"/>
    <n v="1"/>
    <n v="0"/>
    <n v="0"/>
    <n v="0"/>
    <n v="0"/>
  </r>
  <r>
    <s v="1819-2219"/>
    <s v="Register IYP-AKL-TWW-NW0906.xlsx"/>
    <s v="Rolleston"/>
    <s v="Poppy Valesi"/>
    <m/>
    <m/>
    <m/>
    <s v=""/>
    <m/>
    <s v=""/>
    <m/>
    <s v="Self referral"/>
    <s v="02108710579"/>
    <s v="Flanshaw Primary"/>
    <s v="None"/>
    <s v="None"/>
    <n v="2"/>
    <s v="No"/>
    <s v="NA"/>
    <s v="NA"/>
    <s v="Hunt-Vaana"/>
    <s v="Jenny Lee"/>
    <s v="Parent"/>
    <s v="12 Cole Place, TAT Peninsula"/>
    <m/>
    <s v="02108710579"/>
    <s v="New Zealand European"/>
    <s v="Samoan"/>
    <s v="Māori"/>
    <s v="Pacific"/>
    <s v="No"/>
    <s v="Yes"/>
    <m/>
    <m/>
    <m/>
    <m/>
    <m/>
    <n v="47"/>
    <s v="&lt;55"/>
    <n v="43"/>
    <s v="&lt;55"/>
    <m/>
    <s v="BLANK"/>
    <m/>
    <s v="BLANK"/>
    <n v="17"/>
    <s v="Still of Concern"/>
    <m/>
    <s v="BLANK"/>
    <s v="No"/>
    <s v="No"/>
    <m/>
    <x v="0"/>
    <x v="0"/>
    <x v="0"/>
    <n v="2"/>
    <s v="Y"/>
    <s v="Y"/>
    <s v="N"/>
    <s v="N"/>
    <s v="N"/>
    <s v="N"/>
    <s v="N"/>
    <s v="N"/>
    <s v="N"/>
    <s v="N"/>
    <s v="N"/>
    <s v="N"/>
    <s v="N"/>
    <s v="N"/>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14285714285714285"/>
    <s v="1% to 25%"/>
    <s v="No"/>
    <m/>
    <m/>
    <m/>
    <n v="8"/>
    <n v="0"/>
    <n v="0"/>
    <n v="0"/>
    <m/>
    <m/>
    <m/>
    <m/>
    <m/>
    <m/>
    <m/>
    <m/>
    <m/>
    <m/>
    <m/>
    <m/>
    <m/>
    <m/>
    <m/>
    <m/>
    <m/>
    <m/>
    <m/>
    <m/>
    <m/>
    <m/>
    <m/>
    <m/>
    <m/>
    <m/>
    <m/>
    <m/>
    <m/>
    <m/>
    <m/>
    <m/>
    <m/>
    <m/>
    <m/>
    <m/>
    <m/>
    <m/>
    <m/>
    <m/>
    <m/>
    <m/>
    <m/>
    <m/>
    <m/>
    <m/>
    <m/>
    <m/>
    <m/>
    <m/>
    <m/>
    <m/>
    <m/>
    <m/>
    <m/>
    <s v="Hunt-VaanaJenny Lee"/>
    <s v="RollestonPoppy Valesi"/>
    <n v="1"/>
    <n v="0"/>
    <n v="0"/>
    <n v="1"/>
    <n v="1"/>
  </r>
  <r>
    <s v="1819-2220"/>
    <s v="Register IYP-AKL-TWW-NW0906.xlsx"/>
    <s v="Marett"/>
    <s v="Sophia"/>
    <s v="New Zealand European"/>
    <s v="Māori"/>
    <m/>
    <s v=""/>
    <d v="2015-02-16T00:00:00"/>
    <n v="3.4383561643835616"/>
    <s v="Female"/>
    <s v="Child Development Services"/>
    <s v="0800924942"/>
    <s v="Bright Sparks"/>
    <s v="Casual Childcare"/>
    <s v="Casual Childcare"/>
    <n v="1"/>
    <s v="No"/>
    <s v="NA"/>
    <s v="NA"/>
    <s v="Scott"/>
    <s v="Hellena"/>
    <s v="Parent"/>
    <s v="28a Brougham Place, West Harbour"/>
    <m/>
    <s v="02108690909"/>
    <s v="New Zealand European"/>
    <s v="Māori"/>
    <m/>
    <s v=""/>
    <s v="No"/>
    <s v="No"/>
    <m/>
    <m/>
    <m/>
    <m/>
    <m/>
    <n v="59"/>
    <s v="Still of Concern"/>
    <n v="59"/>
    <s v="Still of Concern"/>
    <n v="53"/>
    <s v="&lt;55"/>
    <n v="46"/>
    <s v="&lt;55"/>
    <n v="20"/>
    <s v="Still of Concern"/>
    <n v="34"/>
    <s v="21+"/>
    <s v="No"/>
    <s v="No"/>
    <m/>
    <x v="1"/>
    <x v="2"/>
    <x v="2"/>
    <n v="12"/>
    <s v="N"/>
    <s v="Y"/>
    <s v="N"/>
    <s v="Y"/>
    <s v="Y"/>
    <s v="Y"/>
    <s v="Y"/>
    <s v="Y"/>
    <s v="Y"/>
    <s v="Y"/>
    <s v="Y"/>
    <s v="Y"/>
    <s v="Y"/>
    <s v="Y"/>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8571428571428571"/>
    <s v="76% to 100%"/>
    <s v="Yes"/>
    <m/>
    <m/>
    <m/>
    <n v="10"/>
    <n v="0"/>
    <n v="0"/>
    <n v="1"/>
    <n v="7"/>
    <n v="6"/>
    <n v="6"/>
    <n v="7"/>
    <n v="7"/>
    <n v="7"/>
    <n v="7"/>
    <n v="6"/>
    <n v="6"/>
    <n v="6"/>
    <n v="7"/>
    <n v="7"/>
    <n v="7"/>
    <n v="7"/>
    <n v="7"/>
    <n v="7"/>
    <n v="7"/>
    <n v="7"/>
    <n v="7"/>
    <n v="7"/>
    <n v="7"/>
    <n v="7"/>
    <n v="7"/>
    <n v="4"/>
    <n v="7"/>
    <n v="7"/>
    <n v="7"/>
    <n v="4"/>
    <n v="7"/>
    <n v="7"/>
    <n v="7"/>
    <n v="7"/>
    <n v="7"/>
    <n v="7"/>
    <n v="7"/>
    <m/>
    <m/>
    <n v="7"/>
    <n v="7"/>
    <n v="7"/>
    <m/>
    <m/>
    <m/>
    <m/>
    <m/>
    <m/>
    <m/>
    <s v="excellent"/>
    <s v="supportive"/>
    <s v="greatly satisfied"/>
    <s v="extremely helpful"/>
    <s v="na"/>
    <s v="na"/>
    <s v="liked it extremely"/>
    <m/>
    <s v="ScottHellena"/>
    <s v="MarettSophia42051Female"/>
    <n v="1"/>
    <n v="1"/>
    <n v="0"/>
    <n v="1"/>
    <n v="0"/>
  </r>
  <r>
    <s v="1819-2221"/>
    <s v="Register IYP-AKL-TWW-NW0906.xlsx"/>
    <s v="Pita"/>
    <s v="Hohaia"/>
    <s v="Māori"/>
    <m/>
    <m/>
    <s v=""/>
    <d v="2014-04-04T00:00:00"/>
    <n v="4.3095890410958901"/>
    <s v="Male"/>
    <s v="Partner, family, or friend"/>
    <s v="0800924942"/>
    <s v="Kotuku Kohanga Reo"/>
    <s v="Nga Puna Kohungahunga"/>
    <s v="Nga Puna Kohungahunga"/>
    <n v="1"/>
    <s v="No"/>
    <s v="NA"/>
    <s v="NA"/>
    <s v="Taoho"/>
    <s v="Santanah"/>
    <s v="Parent"/>
    <s v="1/7 Kotuku Street, Te Atatu Peninsula"/>
    <m/>
    <s v="02102951016"/>
    <s v="Māori"/>
    <m/>
    <m/>
    <s v=""/>
    <s v="No"/>
    <s v="No"/>
    <m/>
    <m/>
    <m/>
    <m/>
    <m/>
    <n v="55"/>
    <s v="Still of Concern"/>
    <n v="55"/>
    <s v="Still of Concern"/>
    <m/>
    <s v="BLANK"/>
    <m/>
    <s v="BLANK"/>
    <n v="33"/>
    <s v="21+"/>
    <m/>
    <s v="BLANK"/>
    <s v="No"/>
    <s v="No"/>
    <m/>
    <x v="0"/>
    <x v="0"/>
    <x v="0"/>
    <n v="2"/>
    <s v="N"/>
    <s v="Y"/>
    <s v="N"/>
    <s v="N"/>
    <s v="Y"/>
    <s v="N"/>
    <s v="N"/>
    <s v="N"/>
    <s v="N"/>
    <s v="N"/>
    <s v="N"/>
    <s v="N"/>
    <s v="N"/>
    <s v="N"/>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14285714285714285"/>
    <s v="1% to 25%"/>
    <s v="No"/>
    <m/>
    <m/>
    <m/>
    <n v="7"/>
    <n v="0"/>
    <n v="0"/>
    <n v="0"/>
    <m/>
    <m/>
    <m/>
    <m/>
    <m/>
    <m/>
    <m/>
    <m/>
    <m/>
    <m/>
    <m/>
    <m/>
    <m/>
    <m/>
    <m/>
    <m/>
    <m/>
    <m/>
    <m/>
    <m/>
    <m/>
    <m/>
    <m/>
    <m/>
    <m/>
    <m/>
    <m/>
    <m/>
    <m/>
    <m/>
    <m/>
    <m/>
    <m/>
    <m/>
    <m/>
    <m/>
    <m/>
    <m/>
    <m/>
    <m/>
    <m/>
    <m/>
    <m/>
    <m/>
    <m/>
    <m/>
    <m/>
    <m/>
    <m/>
    <m/>
    <m/>
    <m/>
    <m/>
    <m/>
    <m/>
    <s v="TaohoSantanah"/>
    <s v="PitaHohaia41733Male"/>
    <n v="1"/>
    <n v="1"/>
    <n v="0"/>
    <n v="1"/>
    <n v="0"/>
  </r>
  <r>
    <s v="1819-2222"/>
    <s v="Register IYP-AKL-TWW-NW0906.xlsx"/>
    <s v="Smith"/>
    <s v="Sonny"/>
    <s v="Māori"/>
    <m/>
    <m/>
    <s v=""/>
    <d v="2011-06-16T00:00:00"/>
    <n v="7.1123287671232873"/>
    <s v="Male"/>
    <s v="Child Development Services"/>
    <s v="0800924942"/>
    <s v="Tirimoana Road Sch"/>
    <s v="None"/>
    <s v="None"/>
    <n v="0"/>
    <s v="No"/>
    <s v="NA"/>
    <s v="NA"/>
    <s v="Harris"/>
    <s v="Mary"/>
    <s v="Parent"/>
    <s v="6/129 Tirimoana Road, Glendene"/>
    <m/>
    <s v="02108891486"/>
    <s v="Māori"/>
    <m/>
    <m/>
    <s v=""/>
    <s v="No"/>
    <s v="No"/>
    <m/>
    <m/>
    <m/>
    <m/>
    <m/>
    <n v="64"/>
    <s v="Clinical Range"/>
    <n v="68"/>
    <s v="Clinical Range"/>
    <m/>
    <s v="BLANK"/>
    <m/>
    <s v="BLANK"/>
    <n v="19"/>
    <s v="Still of Concern"/>
    <m/>
    <s v="BLANK"/>
    <s v="Yes"/>
    <s v="No"/>
    <m/>
    <x v="0"/>
    <x v="0"/>
    <x v="0"/>
    <n v="9"/>
    <s v="Y"/>
    <s v="Y"/>
    <s v="Y"/>
    <s v="Y"/>
    <s v="N"/>
    <s v="Y"/>
    <s v="Y"/>
    <s v="Y"/>
    <s v="Y"/>
    <s v="Y"/>
    <s v="N"/>
    <s v="N"/>
    <s v="N"/>
    <s v="N"/>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6428571428571429"/>
    <s v="51% to 75%"/>
    <s v="No"/>
    <m/>
    <m/>
    <m/>
    <n v="8"/>
    <n v="1"/>
    <n v="0"/>
    <n v="0"/>
    <m/>
    <m/>
    <m/>
    <m/>
    <m/>
    <m/>
    <m/>
    <m/>
    <m/>
    <m/>
    <m/>
    <m/>
    <m/>
    <m/>
    <m/>
    <m/>
    <m/>
    <m/>
    <m/>
    <m/>
    <m/>
    <m/>
    <m/>
    <m/>
    <m/>
    <m/>
    <m/>
    <m/>
    <m/>
    <m/>
    <m/>
    <m/>
    <m/>
    <m/>
    <m/>
    <m/>
    <m/>
    <m/>
    <m/>
    <m/>
    <m/>
    <m/>
    <m/>
    <m/>
    <m/>
    <m/>
    <m/>
    <m/>
    <m/>
    <m/>
    <m/>
    <m/>
    <m/>
    <m/>
    <m/>
    <s v="HarrisMary"/>
    <s v="SmithSonny40710Male"/>
    <n v="1"/>
    <n v="1"/>
    <n v="0"/>
    <n v="1"/>
    <n v="0"/>
  </r>
  <r>
    <s v="1819-2223"/>
    <s v="Register IYP-AKL-TWW-NW0906.xlsx"/>
    <s v="Chen"/>
    <s v="George"/>
    <m/>
    <m/>
    <m/>
    <s v=""/>
    <m/>
    <s v=""/>
    <m/>
    <s v="Child Development Services"/>
    <s v="0800924942"/>
    <s v="None"/>
    <s v="None"/>
    <s v="None"/>
    <n v="1"/>
    <s v="No"/>
    <s v="NA"/>
    <s v="NA"/>
    <s v="Chen"/>
    <s v="Gordon"/>
    <s v="Parent"/>
    <s v="22 South Kensington Way"/>
    <m/>
    <s v="0220681733"/>
    <s v="Vietnamese"/>
    <m/>
    <m/>
    <s v=""/>
    <s v="No"/>
    <s v="Yes"/>
    <m/>
    <m/>
    <m/>
    <m/>
    <m/>
    <n v="59"/>
    <s v="Still of Concern"/>
    <n v="68"/>
    <s v="Clinical Range"/>
    <n v="55"/>
    <s v="Still of Concern"/>
    <n v="49"/>
    <s v="&lt;55"/>
    <n v="31"/>
    <s v="21+"/>
    <n v="29"/>
    <s v="21+"/>
    <s v="Yes"/>
    <s v="No"/>
    <m/>
    <x v="1"/>
    <x v="2"/>
    <x v="1"/>
    <n v="14"/>
    <s v="Y"/>
    <s v="Y"/>
    <s v="Y"/>
    <s v="Y"/>
    <s v="Y"/>
    <s v="Y"/>
    <s v="Y"/>
    <s v="Y"/>
    <s v="Y"/>
    <s v="Y"/>
    <s v="Y"/>
    <s v="Y"/>
    <s v="Y"/>
    <s v="Y"/>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1"/>
    <s v="76% to 100%"/>
    <s v="Yes"/>
    <m/>
    <m/>
    <m/>
    <n v="1"/>
    <n v="1"/>
    <n v="0"/>
    <n v="1"/>
    <n v="7"/>
    <n v="7"/>
    <n v="7"/>
    <n v="7"/>
    <n v="7"/>
    <n v="7"/>
    <n v="7"/>
    <n v="5"/>
    <n v="6"/>
    <n v="7"/>
    <n v="7"/>
    <n v="7"/>
    <n v="7"/>
    <n v="7"/>
    <n v="7"/>
    <n v="7"/>
    <n v="6"/>
    <n v="7"/>
    <n v="7"/>
    <n v="7"/>
    <n v="7"/>
    <n v="7"/>
    <n v="6"/>
    <n v="7"/>
    <n v="7"/>
    <n v="7"/>
    <n v="5"/>
    <n v="6"/>
    <n v="6"/>
    <n v="7"/>
    <n v="7"/>
    <n v="7"/>
    <n v="7"/>
    <n v="7"/>
    <n v="7"/>
    <m/>
    <m/>
    <n v="7"/>
    <n v="7"/>
    <n v="7"/>
    <m/>
    <m/>
    <m/>
    <m/>
    <m/>
    <m/>
    <m/>
    <s v="excellent"/>
    <s v="greatly satisfied"/>
    <s v="extremely helpful"/>
    <s v="very supportive"/>
    <s v="very interested"/>
    <s v="very likely"/>
    <s v="everything"/>
    <m/>
    <s v="ChenGordon"/>
    <s v="ChenGeorge"/>
    <n v="1"/>
    <n v="0"/>
    <n v="0"/>
    <n v="0"/>
    <n v="0"/>
  </r>
  <r>
    <s v="1819-2224"/>
    <s v="Register IYP-AKL-TWW-NW0906.xlsx"/>
    <s v="Chen"/>
    <s v="George"/>
    <s v="Māori"/>
    <m/>
    <m/>
    <s v=""/>
    <d v="2014-06-04T00:00:00"/>
    <n v="4.1424657534246574"/>
    <s v="Male"/>
    <s v="Child Development Services"/>
    <s v="0800924942"/>
    <s v="None"/>
    <s v="None"/>
    <s v="None"/>
    <n v="1"/>
    <s v="No"/>
    <s v="NA"/>
    <s v="NA"/>
    <s v="Lin"/>
    <s v="Evonne"/>
    <s v="Parent"/>
    <s v="22 South Kengsington way"/>
    <m/>
    <s v="0220681733"/>
    <s v="Not Stated"/>
    <m/>
    <m/>
    <s v=""/>
    <s v="No"/>
    <s v="Yes"/>
    <m/>
    <m/>
    <m/>
    <m/>
    <m/>
    <n v="58"/>
    <s v="Still of Concern"/>
    <n v="69"/>
    <s v="Clinical Range"/>
    <n v="55"/>
    <s v="Still of Concern"/>
    <n v="49"/>
    <s v="&lt;55"/>
    <n v="31"/>
    <s v="21+"/>
    <n v="28"/>
    <s v="21+"/>
    <s v="Yes"/>
    <s v="No"/>
    <m/>
    <x v="1"/>
    <x v="2"/>
    <x v="1"/>
    <n v="14"/>
    <s v="Y"/>
    <s v="Y"/>
    <s v="Y"/>
    <s v="Y"/>
    <s v="Y"/>
    <s v="Y"/>
    <s v="Y"/>
    <s v="Y"/>
    <s v="Y"/>
    <s v="Y"/>
    <s v="Y"/>
    <s v="Y"/>
    <s v="Y"/>
    <s v="Y"/>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1"/>
    <s v="76% to 100%"/>
    <s v="Yes"/>
    <m/>
    <m/>
    <m/>
    <n v="1"/>
    <n v="1"/>
    <n v="0"/>
    <n v="1"/>
    <n v="7"/>
    <n v="7"/>
    <n v="7"/>
    <n v="7"/>
    <n v="7"/>
    <n v="7"/>
    <n v="7"/>
    <n v="7"/>
    <n v="7"/>
    <n v="7"/>
    <n v="7"/>
    <n v="7"/>
    <n v="7"/>
    <n v="7"/>
    <n v="7"/>
    <n v="7"/>
    <n v="7"/>
    <n v="7"/>
    <n v="7"/>
    <n v="7"/>
    <n v="7"/>
    <n v="7"/>
    <n v="7"/>
    <n v="6"/>
    <n v="7"/>
    <n v="7"/>
    <n v="7"/>
    <n v="7"/>
    <n v="7"/>
    <n v="7"/>
    <n v="7"/>
    <n v="7"/>
    <n v="7"/>
    <n v="7"/>
    <n v="7"/>
    <m/>
    <m/>
    <n v="7"/>
    <n v="7"/>
    <n v="7"/>
    <m/>
    <m/>
    <m/>
    <m/>
    <m/>
    <m/>
    <m/>
    <s v="Supportive"/>
    <s v="Supportive"/>
    <s v="probably noit"/>
    <s v="na"/>
    <s v="na"/>
    <s v="na"/>
    <s v="supportive"/>
    <m/>
    <s v="LinEvonne"/>
    <s v="ChenGeorge41794Male"/>
    <n v="1"/>
    <n v="1"/>
    <n v="0"/>
    <n v="0"/>
    <n v="0"/>
  </r>
  <r>
    <s v="1819-2225"/>
    <s v="Register IYP-AKL-TWW-NW0906.xlsx"/>
    <s v="Samson"/>
    <s v="Delia"/>
    <s v="Māori"/>
    <m/>
    <m/>
    <s v=""/>
    <d v="2014-12-20T00:00:00"/>
    <n v="3.5972602739726027"/>
    <s v="Female"/>
    <m/>
    <m/>
    <m/>
    <m/>
    <m/>
    <m/>
    <m/>
    <m/>
    <m/>
    <s v="Paku"/>
    <s v="Cheryl"/>
    <s v="Parent"/>
    <s v="11c Rata Street, New Lynn"/>
    <m/>
    <s v="021678908"/>
    <s v="Māori"/>
    <s v="New Zealand European"/>
    <m/>
    <s v=""/>
    <s v="No"/>
    <s v="No"/>
    <m/>
    <m/>
    <m/>
    <m/>
    <m/>
    <n v="57"/>
    <s v="Still of Concern"/>
    <n v="41"/>
    <s v="&lt;55"/>
    <n v="55"/>
    <s v="Still of Concern"/>
    <n v="48"/>
    <s v="&lt;55"/>
    <n v="19"/>
    <s v="Still of Concern"/>
    <n v="25"/>
    <s v="21+"/>
    <s v="No"/>
    <s v="No"/>
    <m/>
    <x v="1"/>
    <x v="1"/>
    <x v="2"/>
    <n v="11"/>
    <s v="N"/>
    <s v="N"/>
    <s v="Y"/>
    <s v="Y"/>
    <s v="Y"/>
    <s v="Y"/>
    <s v="Y"/>
    <s v="Y"/>
    <s v="N"/>
    <s v="Y"/>
    <s v="Y"/>
    <s v="Y"/>
    <s v="Y"/>
    <s v="Y"/>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7857142857142857"/>
    <s v="76% to 100%"/>
    <s v="Yes"/>
    <m/>
    <m/>
    <m/>
    <n v="8"/>
    <n v="0"/>
    <n v="0"/>
    <n v="1"/>
    <n v="7"/>
    <n v="7"/>
    <n v="7"/>
    <n v="7"/>
    <n v="7"/>
    <n v="7"/>
    <n v="7"/>
    <n v="7"/>
    <n v="6"/>
    <n v="7"/>
    <n v="7"/>
    <n v="7"/>
    <n v="7"/>
    <n v="7"/>
    <n v="6"/>
    <n v="6"/>
    <n v="1"/>
    <n v="7"/>
    <n v="6"/>
    <n v="7"/>
    <n v="7"/>
    <n v="7"/>
    <n v="7"/>
    <n v="7"/>
    <n v="7"/>
    <n v="7"/>
    <n v="7"/>
    <n v="7"/>
    <n v="7"/>
    <n v="7"/>
    <n v="7"/>
    <n v="7"/>
    <n v="7"/>
    <n v="7"/>
    <n v="7"/>
    <m/>
    <m/>
    <n v="7"/>
    <n v="7"/>
    <n v="7"/>
    <m/>
    <m/>
    <m/>
    <m/>
    <m/>
    <m/>
    <m/>
    <s v="very supportive"/>
    <s v="vey intereted"/>
    <s v="very likely"/>
    <s v="possibly"/>
    <s v="it's ok"/>
    <s v="no"/>
    <s v="everything"/>
    <m/>
    <s v="PakuCheryl"/>
    <s v="SamsonDelia41993Female"/>
    <n v="1"/>
    <n v="1"/>
    <n v="0"/>
    <n v="1"/>
    <n v="0"/>
  </r>
  <r>
    <s v="1819-2226"/>
    <s v="Register IYP-AKL-TWW-NW0907.xlsx"/>
    <s v="Birch"/>
    <s v="Zion"/>
    <s v="Māori"/>
    <m/>
    <m/>
    <s v=""/>
    <d v="2015-01-13T00:00:00"/>
    <n v="3.5342465753424657"/>
    <s v="Male"/>
    <s v="Self referral"/>
    <s v="02041571249"/>
    <s v="Learning Centre"/>
    <s v="Casual Childcare"/>
    <s v="Casual Childcare"/>
    <n v="2"/>
    <s v="No"/>
    <s v="NA"/>
    <s v="NA"/>
    <s v="Birch"/>
    <s v="Colin"/>
    <s v="Parent"/>
    <s v="39 Tabitha Crescent, Henderson"/>
    <m/>
    <s v="02041571249"/>
    <s v="Māori"/>
    <m/>
    <m/>
    <s v=""/>
    <s v="No"/>
    <s v="No"/>
    <m/>
    <m/>
    <m/>
    <m/>
    <m/>
    <n v="47"/>
    <s v="&lt;55"/>
    <n v="55"/>
    <s v="Still of Concern"/>
    <m/>
    <s v="BLANK"/>
    <m/>
    <s v="BLANK"/>
    <n v="23"/>
    <s v="21+"/>
    <m/>
    <s v="BLANK"/>
    <s v="No"/>
    <s v="No"/>
    <m/>
    <x v="0"/>
    <x v="0"/>
    <x v="0"/>
    <n v="5"/>
    <s v="Y"/>
    <s v="Y"/>
    <s v="Y"/>
    <s v="Y"/>
    <s v="N"/>
    <s v="N"/>
    <s v="Y"/>
    <s v="N"/>
    <s v="N"/>
    <s v="N"/>
    <s v="N"/>
    <s v="N"/>
    <s v="N"/>
    <s v="N"/>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0.35714285714285715"/>
    <s v="26% to 50%"/>
    <s v="No"/>
    <m/>
    <m/>
    <m/>
    <n v="8"/>
    <n v="0"/>
    <n v="0"/>
    <n v="0"/>
    <m/>
    <m/>
    <m/>
    <m/>
    <m/>
    <m/>
    <m/>
    <m/>
    <m/>
    <m/>
    <m/>
    <m/>
    <m/>
    <m/>
    <m/>
    <m/>
    <m/>
    <m/>
    <m/>
    <m/>
    <m/>
    <m/>
    <m/>
    <m/>
    <m/>
    <m/>
    <m/>
    <m/>
    <m/>
    <m/>
    <m/>
    <m/>
    <m/>
    <m/>
    <m/>
    <m/>
    <m/>
    <m/>
    <m/>
    <m/>
    <m/>
    <m/>
    <m/>
    <m/>
    <m/>
    <m/>
    <m/>
    <m/>
    <m/>
    <m/>
    <m/>
    <m/>
    <m/>
    <m/>
    <m/>
    <s v="BirchColin"/>
    <s v="BirchZion42017Male"/>
    <n v="2"/>
    <n v="1"/>
    <n v="0"/>
    <n v="1"/>
    <n v="0"/>
  </r>
  <r>
    <s v="1819-2227"/>
    <s v="Register IYP-AKL-TWW-NW0907.xlsx"/>
    <s v="Matene"/>
    <s v="Evo"/>
    <s v="Māori"/>
    <m/>
    <m/>
    <s v=""/>
    <d v="2015-04-26T00:00:00"/>
    <n v="3.2520547945205478"/>
    <s v="Male"/>
    <s v="Self referral"/>
    <s v="0275312928"/>
    <s v="Silverdale"/>
    <s v="Casual Childcare"/>
    <s v="Casual Childcare"/>
    <n v="1"/>
    <s v="No"/>
    <s v="NA"/>
    <s v="NA"/>
    <s v="Bonnington"/>
    <s v="Myles"/>
    <s v="Parent"/>
    <s v="9b Anvil Td, Silverdale"/>
    <m/>
    <s v="0275312928"/>
    <s v="Māori"/>
    <m/>
    <m/>
    <s v=""/>
    <s v="No"/>
    <s v="No"/>
    <m/>
    <m/>
    <m/>
    <m/>
    <m/>
    <n v="49"/>
    <s v="&lt;55"/>
    <n v="41"/>
    <s v="&lt;55"/>
    <n v="54"/>
    <s v="&lt;55"/>
    <n v="42"/>
    <s v="&lt;55"/>
    <n v="23"/>
    <s v="21+"/>
    <n v="18"/>
    <s v="Still of Concern"/>
    <s v="No"/>
    <s v="No"/>
    <m/>
    <x v="2"/>
    <x v="1"/>
    <x v="1"/>
    <n v="11"/>
    <s v="Y"/>
    <s v="N"/>
    <s v="Y"/>
    <s v="N"/>
    <s v="Y"/>
    <s v="N"/>
    <s v="Y"/>
    <s v="Y"/>
    <s v="Y"/>
    <s v="Y"/>
    <s v="Y"/>
    <s v="Y"/>
    <s v="Y"/>
    <s v="Y"/>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0.7857142857142857"/>
    <s v="76% to 100%"/>
    <s v="Yes"/>
    <m/>
    <m/>
    <m/>
    <n v="8"/>
    <n v="0"/>
    <n v="0"/>
    <n v="0"/>
    <n v="6"/>
    <n v="5"/>
    <n v="6"/>
    <n v="7"/>
    <n v="4"/>
    <n v="6"/>
    <n v="2"/>
    <n v="5"/>
    <n v="6"/>
    <n v="7"/>
    <n v="7"/>
    <n v="7"/>
    <n v="6"/>
    <n v="7"/>
    <n v="6"/>
    <n v="7"/>
    <n v="7"/>
    <n v="6"/>
    <n v="6"/>
    <n v="5"/>
    <n v="5"/>
    <n v="5"/>
    <n v="6"/>
    <n v="6"/>
    <n v="5"/>
    <n v="7"/>
    <n v="7"/>
    <n v="7"/>
    <n v="5"/>
    <n v="6"/>
    <n v="6"/>
    <n v="7"/>
    <n v="7"/>
    <n v="7"/>
    <n v="7"/>
    <m/>
    <m/>
    <n v="7"/>
    <n v="7"/>
    <n v="7"/>
    <m/>
    <m/>
    <m/>
    <m/>
    <m/>
    <m/>
    <m/>
    <s v="so helpful and suportive everyone on the same page"/>
    <s v="we were all on the same page, no judgement is amazin"/>
    <s v="nuetral I loved it though"/>
    <s v="nuetral"/>
    <s v="na"/>
    <s v="na"/>
    <s v="Everything, content and facilitators were amazing"/>
    <m/>
    <s v="BonningtonMyles"/>
    <s v="MateneEvo42120Male"/>
    <n v="2"/>
    <n v="1"/>
    <n v="0"/>
    <n v="1"/>
    <n v="0"/>
  </r>
  <r>
    <s v="1819-2228"/>
    <s v="Register IYP-AKL-TWW-NW0907.xlsx"/>
    <s v="Porter"/>
    <s v="Cloe"/>
    <s v="New Zealand European"/>
    <m/>
    <m/>
    <s v=""/>
    <d v="2011-01-18T00:00:00"/>
    <n v="7.5232876712328771"/>
    <s v="Female"/>
    <s v="Paediatrician"/>
    <s v="09 5244333"/>
    <s v="Marina View Primary"/>
    <s v="None"/>
    <s v="None"/>
    <n v="2"/>
    <s v="No"/>
    <s v="NA"/>
    <s v="NA"/>
    <s v="Porter"/>
    <s v="Carl "/>
    <s v="Parent"/>
    <s v="38 Rush Creek Drive, West Gate"/>
    <m/>
    <s v="0211836707"/>
    <s v="New Zealand European"/>
    <m/>
    <m/>
    <s v=""/>
    <s v="No"/>
    <s v="Yes"/>
    <m/>
    <m/>
    <m/>
    <m/>
    <m/>
    <n v="71"/>
    <s v="Clinical Range"/>
    <n v="81"/>
    <s v="Clinical Range"/>
    <n v="51"/>
    <s v="&lt;55"/>
    <n v="41"/>
    <s v="&lt;55"/>
    <n v="16"/>
    <s v="Clinical Range"/>
    <n v="22"/>
    <s v="21+"/>
    <s v="Yes"/>
    <s v="No"/>
    <m/>
    <x v="1"/>
    <x v="2"/>
    <x v="2"/>
    <n v="13"/>
    <s v="Y"/>
    <s v="Y"/>
    <s v="Y"/>
    <s v="Y"/>
    <s v="Y"/>
    <s v="Y"/>
    <s v="N"/>
    <s v="Y"/>
    <s v="Y"/>
    <s v="Y"/>
    <s v="Y"/>
    <s v="Y"/>
    <s v="Y"/>
    <s v="Y"/>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0.9285714285714286"/>
    <s v="76% to 100%"/>
    <s v="Yes"/>
    <m/>
    <m/>
    <m/>
    <n v="3"/>
    <n v="1"/>
    <n v="0"/>
    <n v="0"/>
    <n v="7"/>
    <n v="7"/>
    <n v="6"/>
    <n v="6"/>
    <n v="6"/>
    <n v="6"/>
    <n v="5"/>
    <n v="4"/>
    <n v="7"/>
    <n v="7"/>
    <n v="7"/>
    <n v="6"/>
    <n v="6"/>
    <n v="6"/>
    <n v="7"/>
    <n v="6"/>
    <n v="6"/>
    <n v="6"/>
    <n v="7"/>
    <n v="7"/>
    <n v="7"/>
    <n v="7"/>
    <n v="7"/>
    <n v="6"/>
    <n v="6"/>
    <n v="6"/>
    <n v="6"/>
    <n v="7"/>
    <n v="7"/>
    <n v="7"/>
    <n v="5"/>
    <n v="6"/>
    <n v="7"/>
    <n v="7"/>
    <n v="7"/>
    <m/>
    <m/>
    <n v="7"/>
    <n v="7"/>
    <n v="7"/>
    <m/>
    <m/>
    <m/>
    <m/>
    <m/>
    <m/>
    <m/>
    <s v="well engaged"/>
    <s v="extremely supportive"/>
    <s v="nuetral and perhaps"/>
    <s v="nuetral"/>
    <s v="na"/>
    <s v="na"/>
    <s v="Everything"/>
    <m/>
    <s v="PorterCarl "/>
    <s v="PorterCloe40561Female"/>
    <n v="2"/>
    <n v="0"/>
    <n v="0"/>
    <n v="0"/>
    <n v="0"/>
  </r>
  <r>
    <s v="1819-2229"/>
    <s v="Register IYP-AKL-TWW-NW0907.xlsx"/>
    <s v="Porter"/>
    <s v="Cloe"/>
    <s v="Chinese"/>
    <m/>
    <m/>
    <s v=""/>
    <d v="2011-01-18T00:00:00"/>
    <n v="7.5232876712328771"/>
    <s v="Female"/>
    <s v="Paediatrician"/>
    <s v="09 5244333"/>
    <s v="Marina View Primary"/>
    <s v="None"/>
    <s v="None"/>
    <n v="2"/>
    <s v="No"/>
    <s v="NA"/>
    <s v="NA"/>
    <s v="Porter"/>
    <s v="Wei (Nicole)"/>
    <s v="Parent"/>
    <s v="38 Rush Creek Drive, West Gate"/>
    <m/>
    <s v="0210411396"/>
    <s v="Chinese"/>
    <m/>
    <m/>
    <s v=""/>
    <s v="No"/>
    <s v="Yes"/>
    <m/>
    <m/>
    <m/>
    <m/>
    <m/>
    <n v="68"/>
    <s v="Clinical Range"/>
    <n v="81"/>
    <s v="Clinical Range"/>
    <n v="56"/>
    <s v="Still of Concern"/>
    <n v="55"/>
    <s v="Still of Concern"/>
    <n v="16"/>
    <s v="Clinical Range"/>
    <n v="21"/>
    <s v="21+"/>
    <s v="Yes"/>
    <s v="No"/>
    <m/>
    <x v="1"/>
    <x v="2"/>
    <x v="2"/>
    <n v="12"/>
    <s v="Y"/>
    <s v="Y"/>
    <s v="Y"/>
    <s v="Y"/>
    <s v="Y"/>
    <s v="N"/>
    <s v="N"/>
    <s v="Y"/>
    <s v="Y"/>
    <s v="Y"/>
    <s v="Y"/>
    <s v="Y"/>
    <s v="Y"/>
    <s v="Y"/>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0.8571428571428571"/>
    <s v="76% to 100%"/>
    <s v="Yes"/>
    <m/>
    <m/>
    <m/>
    <n v="3"/>
    <n v="1"/>
    <n v="0"/>
    <n v="1"/>
    <n v="6"/>
    <n v="6"/>
    <n v="5"/>
    <n v="7"/>
    <n v="6"/>
    <n v="6"/>
    <n v="6"/>
    <n v="6"/>
    <n v="6"/>
    <n v="6"/>
    <n v="6"/>
    <n v="6"/>
    <n v="6"/>
    <n v="6"/>
    <n v="6"/>
    <n v="6"/>
    <n v="6"/>
    <n v="6"/>
    <n v="6"/>
    <n v="6"/>
    <n v="6"/>
    <n v="6"/>
    <n v="6"/>
    <n v="6"/>
    <n v="6"/>
    <n v="6"/>
    <n v="6"/>
    <n v="6"/>
    <n v="6"/>
    <n v="6"/>
    <n v="6"/>
    <n v="6"/>
    <n v="7"/>
    <n v="7"/>
    <n v="7"/>
    <m/>
    <m/>
    <n v="6"/>
    <n v="6"/>
    <n v="6"/>
    <m/>
    <m/>
    <m/>
    <m/>
    <m/>
    <m/>
    <m/>
    <s v="superb"/>
    <s v="excellent"/>
    <s v="could be"/>
    <s v="na"/>
    <s v="na"/>
    <s v="na"/>
    <s v="Everything"/>
    <m/>
    <s v="PorterWei (Nicole)"/>
    <s v="PorterCloe40561Female"/>
    <n v="2"/>
    <n v="0"/>
    <n v="0"/>
    <n v="0"/>
    <n v="0"/>
  </r>
  <r>
    <s v="1819-2230"/>
    <s v="Register IYP-AKL-TWW-NW0907.xlsx"/>
    <s v="Sprague"/>
    <s v="Charlotte"/>
    <s v="New Zealand European"/>
    <m/>
    <m/>
    <s v=""/>
    <d v="2012-02-17T00:00:00"/>
    <n v="6.441095890410959"/>
    <s v="Male"/>
    <s v="Self referral"/>
    <s v="0201000847"/>
    <s v="Kaurilands School"/>
    <s v="None"/>
    <s v="None"/>
    <n v="2"/>
    <s v="No"/>
    <s v="NA"/>
    <s v="NA"/>
    <s v="Sprague"/>
    <s v="Michael"/>
    <s v="Parent"/>
    <s v="22b Ava Ave, Titirangi"/>
    <m/>
    <s v="0201000847"/>
    <s v="New Zealand European"/>
    <m/>
    <m/>
    <s v=""/>
    <s v="No"/>
    <s v="No"/>
    <m/>
    <m/>
    <m/>
    <m/>
    <m/>
    <n v="62"/>
    <s v="Clinical Range"/>
    <n v="60"/>
    <s v="Clinical Range"/>
    <n v="53"/>
    <s v="&lt;55"/>
    <n v="49"/>
    <s v="&lt;55"/>
    <n v="11"/>
    <s v="Clinical Range"/>
    <n v="25"/>
    <s v="21+"/>
    <s v="Yes"/>
    <s v="No"/>
    <m/>
    <x v="1"/>
    <x v="2"/>
    <x v="2"/>
    <n v="14"/>
    <s v="Y"/>
    <s v="Y"/>
    <s v="Y"/>
    <s v="Y"/>
    <s v="Y"/>
    <s v="Y"/>
    <s v="Y"/>
    <s v="Y"/>
    <s v="Y"/>
    <s v="Y"/>
    <s v="Y"/>
    <s v="Y"/>
    <s v="Y"/>
    <s v="Y"/>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1"/>
    <s v="76% to 100%"/>
    <s v="Yes"/>
    <m/>
    <m/>
    <m/>
    <n v="2"/>
    <n v="1"/>
    <n v="0"/>
    <n v="0"/>
    <n v="5"/>
    <n v="6"/>
    <n v="5"/>
    <n v="7"/>
    <n v="6"/>
    <n v="6"/>
    <n v="2"/>
    <n v="6"/>
    <n v="7"/>
    <n v="5"/>
    <n v="6"/>
    <n v="7"/>
    <n v="5"/>
    <n v="7"/>
    <n v="6"/>
    <n v="6"/>
    <n v="6"/>
    <n v="6"/>
    <n v="6"/>
    <n v="5"/>
    <n v="6"/>
    <n v="7"/>
    <n v="7"/>
    <n v="7"/>
    <n v="7"/>
    <n v="5"/>
    <n v="6"/>
    <n v="6"/>
    <n v="6"/>
    <n v="7"/>
    <n v="7"/>
    <n v="7"/>
    <n v="6"/>
    <n v="6"/>
    <n v="7"/>
    <m/>
    <m/>
    <n v="5"/>
    <n v="5"/>
    <n v="5"/>
    <m/>
    <m/>
    <m/>
    <m/>
    <m/>
    <m/>
    <m/>
    <s v="helpful and interesting"/>
    <s v="supportive "/>
    <s v="nuetral it was and is a great program"/>
    <s v="nuetral"/>
    <s v="na"/>
    <s v="na"/>
    <s v="Everyone can benefit from this "/>
    <m/>
    <s v="SpragueMichael"/>
    <s v="SpragueCharlotte40956Male"/>
    <n v="1"/>
    <n v="0"/>
    <n v="0"/>
    <n v="0"/>
    <n v="0"/>
  </r>
  <r>
    <s v="1819-2231"/>
    <s v="Register IYP-AKL-TWW-NW0907.xlsx"/>
    <s v="Matene"/>
    <s v="Evo"/>
    <s v="Māori"/>
    <m/>
    <m/>
    <s v=""/>
    <d v="2015-04-26T00:00:00"/>
    <n v="3.2520547945205478"/>
    <s v="Male"/>
    <s v="Self referral"/>
    <s v="0275312928"/>
    <s v="Silverdale"/>
    <s v="Casual Childcare"/>
    <s v="Casual Childcare"/>
    <n v="1"/>
    <s v="No"/>
    <s v="NA"/>
    <s v="NA"/>
    <s v="Edwards"/>
    <s v="Roberta"/>
    <s v="Parent"/>
    <s v="9b Anvil Rd, Silverdale"/>
    <m/>
    <s v="0275312928"/>
    <s v="Māori"/>
    <m/>
    <m/>
    <s v=""/>
    <s v="No"/>
    <s v="No"/>
    <m/>
    <m/>
    <m/>
    <m/>
    <m/>
    <n v="49"/>
    <s v="&lt;55"/>
    <n v="41"/>
    <s v="&lt;55"/>
    <n v="44"/>
    <s v="&lt;55"/>
    <n v="50"/>
    <s v="&lt;55"/>
    <n v="22"/>
    <s v="21+"/>
    <n v="31"/>
    <s v="21+"/>
    <s v="No"/>
    <s v="No"/>
    <m/>
    <x v="1"/>
    <x v="1"/>
    <x v="2"/>
    <n v="11"/>
    <s v="N"/>
    <s v="N"/>
    <s v="Y"/>
    <s v="Y"/>
    <s v="Y"/>
    <s v="N"/>
    <s v="Y"/>
    <s v="Y"/>
    <s v="Y"/>
    <s v="Y"/>
    <s v="Y"/>
    <s v="Y"/>
    <s v="Y"/>
    <s v="Y"/>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0.7857142857142857"/>
    <s v="76% to 100%"/>
    <s v="Yes"/>
    <m/>
    <m/>
    <m/>
    <n v="8"/>
    <n v="0"/>
    <n v="0"/>
    <n v="1"/>
    <n v="6"/>
    <n v="7"/>
    <n v="5"/>
    <n v="7"/>
    <n v="5"/>
    <n v="7"/>
    <n v="6"/>
    <n v="6"/>
    <n v="6"/>
    <n v="6"/>
    <n v="6"/>
    <n v="6"/>
    <n v="6"/>
    <n v="6"/>
    <n v="6"/>
    <n v="6"/>
    <n v="6"/>
    <n v="6"/>
    <n v="6"/>
    <n v="7"/>
    <n v="7"/>
    <n v="7"/>
    <n v="6"/>
    <n v="6"/>
    <n v="6"/>
    <n v="6"/>
    <n v="6"/>
    <n v="6"/>
    <n v="7"/>
    <n v="7"/>
    <n v="7"/>
    <n v="7"/>
    <n v="7"/>
    <n v="7"/>
    <n v="7"/>
    <m/>
    <m/>
    <n v="7"/>
    <n v="7"/>
    <n v="7"/>
    <m/>
    <m/>
    <m/>
    <m/>
    <m/>
    <m/>
    <m/>
    <s v="So helpful and I appreciated it"/>
    <s v="support is best and I felt that"/>
    <s v="nuetral and perhaps"/>
    <s v="nuetral"/>
    <s v="na"/>
    <s v="na"/>
    <s v="Actually benefits all"/>
    <m/>
    <s v="EdwardsRoberta"/>
    <s v="MateneEvo42120Male"/>
    <n v="2"/>
    <n v="1"/>
    <n v="0"/>
    <n v="1"/>
    <n v="0"/>
  </r>
  <r>
    <s v="1819-2232"/>
    <s v="Register IYP-AKL-TWW-NW0907.xlsx"/>
    <s v="Borba"/>
    <s v="Luca"/>
    <s v="Latin American"/>
    <m/>
    <m/>
    <s v=""/>
    <d v="2015-01-15T00:00:00"/>
    <n v="3.5287671232876714"/>
    <s v="Male"/>
    <s v="Child Development Services"/>
    <s v="0210563860"/>
    <s v="Lollipops Educare Takapuna"/>
    <s v="Casual Childcare"/>
    <s v="Casual Childcare"/>
    <n v="2"/>
    <s v="No"/>
    <s v="ADHD"/>
    <s v="Marinoto and IYSS"/>
    <s v="Prado"/>
    <s v="Larissa"/>
    <s v="Parent"/>
    <s v="2/8 Park Ave, Takapuna"/>
    <m/>
    <s v="0210518376"/>
    <s v="Latin American"/>
    <m/>
    <m/>
    <s v=""/>
    <s v="No"/>
    <s v="Yes"/>
    <m/>
    <m/>
    <m/>
    <m/>
    <m/>
    <n v="67"/>
    <s v="Clinical Range"/>
    <n v="63"/>
    <s v="Clinical Range"/>
    <n v="61"/>
    <s v="Clinical Range"/>
    <n v="62"/>
    <s v="Clinical Range"/>
    <n v="11"/>
    <s v="Clinical Range"/>
    <n v="24"/>
    <s v="21+"/>
    <s v="Yes"/>
    <s v="Yes"/>
    <m/>
    <x v="1"/>
    <x v="2"/>
    <x v="2"/>
    <n v="14"/>
    <s v="Y"/>
    <s v="Y"/>
    <s v="Y"/>
    <s v="Y"/>
    <s v="Y"/>
    <s v="Y"/>
    <s v="Y"/>
    <s v="Y"/>
    <s v="Y"/>
    <s v="Y"/>
    <s v="Y"/>
    <s v="Y"/>
    <s v="Y"/>
    <s v="Y"/>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1"/>
    <s v="76% to 100%"/>
    <s v="Yes"/>
    <m/>
    <m/>
    <m/>
    <n v="2"/>
    <n v="1"/>
    <n v="1"/>
    <n v="1"/>
    <n v="6"/>
    <n v="6"/>
    <n v="6"/>
    <n v="5"/>
    <n v="7"/>
    <n v="7"/>
    <n v="7"/>
    <n v="7"/>
    <n v="6"/>
    <n v="6"/>
    <n v="6"/>
    <n v="6"/>
    <n v="6"/>
    <n v="6"/>
    <n v="6"/>
    <n v="6"/>
    <n v="6"/>
    <n v="6"/>
    <n v="6"/>
    <n v="7"/>
    <n v="7"/>
    <n v="7"/>
    <n v="7"/>
    <n v="7"/>
    <n v="7"/>
    <n v="5"/>
    <n v="6"/>
    <n v="6"/>
    <n v="6"/>
    <n v="6"/>
    <n v="6"/>
    <n v="6"/>
    <n v="6"/>
    <n v="6"/>
    <n v="6"/>
    <m/>
    <m/>
    <n v="6"/>
    <n v="6"/>
    <n v="6"/>
    <m/>
    <m/>
    <m/>
    <m/>
    <m/>
    <m/>
    <m/>
    <s v="Apreciative"/>
    <s v="so supportive"/>
    <s v="nuetral and if needed"/>
    <s v="nuetral"/>
    <s v="na"/>
    <s v="na"/>
    <s v="All"/>
    <m/>
    <s v="PradoLarissa"/>
    <s v="BorbaLuca42019Male"/>
    <n v="2"/>
    <n v="0"/>
    <n v="0"/>
    <n v="0"/>
    <n v="0"/>
  </r>
  <r>
    <s v="1819-2233"/>
    <s v="Register IYP-AKL-TWW-NW0907.xlsx"/>
    <s v="Borba"/>
    <s v="Luca"/>
    <s v="Latin American"/>
    <m/>
    <m/>
    <s v=""/>
    <d v="2015-01-15T00:00:00"/>
    <n v="3.5287671232876714"/>
    <s v="Male"/>
    <s v="Child Development Services"/>
    <s v="0210563860"/>
    <s v="Lollipops Educare Takapuna"/>
    <s v="Casual Childcare"/>
    <s v="Casual Childcare"/>
    <n v="2"/>
    <s v="No"/>
    <s v="ADHD"/>
    <s v="Marinoto and IYSS"/>
    <s v="Borba"/>
    <s v="Alex"/>
    <s v="Parent"/>
    <s v="2/8 Park Ave, Takapuna"/>
    <m/>
    <s v="0210563860"/>
    <s v="Latin American"/>
    <m/>
    <m/>
    <s v=""/>
    <s v="No"/>
    <s v="Yes"/>
    <m/>
    <m/>
    <m/>
    <m/>
    <m/>
    <n v="72"/>
    <s v="Clinical Range"/>
    <n v="52"/>
    <s v="&lt;55"/>
    <n v="52"/>
    <s v="&lt;55"/>
    <n v="42"/>
    <s v="&lt;55"/>
    <n v="11"/>
    <s v="Clinical Range"/>
    <n v="25"/>
    <s v="21+"/>
    <s v="Yes"/>
    <s v="No"/>
    <m/>
    <x v="1"/>
    <x v="2"/>
    <x v="2"/>
    <n v="14"/>
    <s v="Y"/>
    <s v="Y"/>
    <s v="Y"/>
    <s v="Y"/>
    <s v="Y"/>
    <s v="Y"/>
    <s v="Y"/>
    <s v="Y"/>
    <s v="Y"/>
    <s v="Y"/>
    <s v="Y"/>
    <s v="Y"/>
    <s v="Y"/>
    <s v="Y"/>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1"/>
    <s v="76% to 100%"/>
    <s v="Yes"/>
    <m/>
    <m/>
    <m/>
    <n v="2"/>
    <n v="1"/>
    <n v="0"/>
    <n v="0"/>
    <n v="6"/>
    <n v="6"/>
    <n v="5"/>
    <n v="7"/>
    <n v="6"/>
    <n v="6"/>
    <n v="1"/>
    <n v="5"/>
    <n v="7"/>
    <n v="5"/>
    <n v="6"/>
    <n v="6"/>
    <n v="7"/>
    <n v="7"/>
    <n v="6"/>
    <n v="6"/>
    <n v="6"/>
    <n v="6"/>
    <n v="6"/>
    <n v="5"/>
    <n v="6"/>
    <n v="5"/>
    <n v="5"/>
    <n v="5"/>
    <n v="5"/>
    <n v="7"/>
    <n v="7"/>
    <n v="7"/>
    <n v="7"/>
    <n v="7"/>
    <n v="7"/>
    <n v="7"/>
    <n v="6"/>
    <n v="6"/>
    <n v="6"/>
    <m/>
    <m/>
    <n v="6"/>
    <n v="6"/>
    <n v="6"/>
    <m/>
    <m/>
    <m/>
    <m/>
    <m/>
    <m/>
    <m/>
    <s v="Always helpful"/>
    <s v="supportive and listening well"/>
    <m/>
    <s v="nuetral"/>
    <s v="na"/>
    <s v="na"/>
    <s v="All"/>
    <m/>
    <s v="BorbaAlex"/>
    <s v="BorbaLuca42019Male"/>
    <n v="2"/>
    <n v="0"/>
    <n v="0"/>
    <n v="0"/>
    <n v="0"/>
  </r>
  <r>
    <s v="1819-2234"/>
    <s v="Register IYP-AKL-TWW-NW0907.xlsx"/>
    <s v="Latu"/>
    <s v="Noah"/>
    <s v="New Zealand European"/>
    <s v="Tongan"/>
    <m/>
    <s v="Pacific"/>
    <d v="2011-09-08T00:00:00"/>
    <n v="6.8849315068493153"/>
    <s v="Male"/>
    <s v="Child Development Services"/>
    <s v="800924942"/>
    <s v="St.Dominics Primary "/>
    <s v="None"/>
    <s v="None"/>
    <n v="2"/>
    <s v="No"/>
    <s v="NA"/>
    <s v="NA"/>
    <s v="Latu"/>
    <s v="Shian"/>
    <s v="Parent"/>
    <s v="1/7 Ludlow Terrace, Totaravale"/>
    <m/>
    <s v="0211875922"/>
    <s v="Other Asian"/>
    <m/>
    <m/>
    <s v=""/>
    <s v="No"/>
    <s v="Yes"/>
    <m/>
    <m/>
    <m/>
    <m/>
    <m/>
    <n v="58"/>
    <s v="Still of Concern"/>
    <n v="48"/>
    <s v="&lt;55"/>
    <m/>
    <s v="BLANK"/>
    <m/>
    <s v="BLANK"/>
    <n v="16"/>
    <s v="Clinical Range"/>
    <m/>
    <s v="BLANK"/>
    <s v="Yes"/>
    <s v="No"/>
    <m/>
    <x v="0"/>
    <x v="0"/>
    <x v="0"/>
    <n v="3"/>
    <s v="Y"/>
    <s v="N"/>
    <s v="Y"/>
    <s v="N"/>
    <s v="N"/>
    <s v="Y"/>
    <s v="N"/>
    <s v="N"/>
    <s v="N"/>
    <s v="N"/>
    <s v="N"/>
    <s v="N"/>
    <s v="N"/>
    <s v="N"/>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0.21428571428571427"/>
    <s v="1% to 25%"/>
    <s v="No"/>
    <m/>
    <m/>
    <m/>
    <n v="5"/>
    <n v="1"/>
    <n v="0"/>
    <n v="0"/>
    <m/>
    <m/>
    <m/>
    <m/>
    <m/>
    <m/>
    <m/>
    <m/>
    <m/>
    <m/>
    <m/>
    <m/>
    <m/>
    <m/>
    <m/>
    <m/>
    <m/>
    <m/>
    <m/>
    <m/>
    <m/>
    <m/>
    <m/>
    <m/>
    <m/>
    <m/>
    <m/>
    <m/>
    <m/>
    <m/>
    <m/>
    <m/>
    <m/>
    <m/>
    <m/>
    <m/>
    <m/>
    <m/>
    <m/>
    <m/>
    <m/>
    <m/>
    <m/>
    <m/>
    <m/>
    <m/>
    <m/>
    <m/>
    <m/>
    <m/>
    <m/>
    <m/>
    <m/>
    <m/>
    <m/>
    <s v="LatuShian"/>
    <s v="LatuNoah40794Male"/>
    <n v="1"/>
    <n v="0"/>
    <n v="1"/>
    <n v="0"/>
    <n v="0"/>
  </r>
  <r>
    <s v="1819-2235"/>
    <s v="Register IYP-AKL-TWW-NW0907.xlsx"/>
    <s v="Tasmania"/>
    <s v="Rythmn"/>
    <m/>
    <s v="Māori"/>
    <m/>
    <s v=""/>
    <d v="2014-10-06T00:00:00"/>
    <n v="3.8054794520547945"/>
    <s v="Female"/>
    <s v="Self referral"/>
    <s v="02108494207"/>
    <s v="Ranui Primary"/>
    <s v="None"/>
    <s v="None"/>
    <n v="0"/>
    <s v="No"/>
    <s v="NA"/>
    <s v="NA"/>
    <s v="Gempton"/>
    <s v="Isobel-Aroha"/>
    <s v="Parent"/>
    <s v="524 Swanson Rd, Swanson"/>
    <m/>
    <s v="0212983216"/>
    <s v="Māori"/>
    <m/>
    <m/>
    <s v=""/>
    <s v="No"/>
    <s v="No"/>
    <m/>
    <m/>
    <m/>
    <m/>
    <m/>
    <n v="57"/>
    <s v="Still of Concern"/>
    <n v="52"/>
    <s v="&lt;55"/>
    <m/>
    <s v="BLANK"/>
    <m/>
    <s v="BLANK"/>
    <n v="28"/>
    <s v="21+"/>
    <m/>
    <s v="BLANK"/>
    <s v="No"/>
    <s v="No"/>
    <m/>
    <x v="0"/>
    <x v="0"/>
    <x v="0"/>
    <n v="4"/>
    <s v="Y"/>
    <s v="Y"/>
    <s v="Y"/>
    <s v="N"/>
    <s v="N"/>
    <s v="N"/>
    <s v="Y"/>
    <s v="N"/>
    <s v="N"/>
    <s v="N"/>
    <s v="N"/>
    <s v="N"/>
    <s v="N"/>
    <s v="N"/>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0.2857142857142857"/>
    <s v="26% to 50%"/>
    <s v="No"/>
    <m/>
    <m/>
    <m/>
    <n v="10"/>
    <n v="0"/>
    <n v="0"/>
    <n v="0"/>
    <m/>
    <m/>
    <m/>
    <m/>
    <m/>
    <m/>
    <m/>
    <m/>
    <m/>
    <m/>
    <m/>
    <m/>
    <m/>
    <m/>
    <m/>
    <m/>
    <m/>
    <m/>
    <m/>
    <m/>
    <m/>
    <m/>
    <m/>
    <m/>
    <m/>
    <m/>
    <m/>
    <m/>
    <m/>
    <m/>
    <m/>
    <m/>
    <m/>
    <m/>
    <m/>
    <m/>
    <m/>
    <m/>
    <m/>
    <m/>
    <m/>
    <m/>
    <m/>
    <m/>
    <m/>
    <m/>
    <m/>
    <m/>
    <m/>
    <m/>
    <m/>
    <m/>
    <m/>
    <m/>
    <m/>
    <s v="GemptonIsobel-Aroha"/>
    <s v="TasmaniaRythmn41918Female"/>
    <n v="2"/>
    <n v="1"/>
    <n v="0"/>
    <n v="1"/>
    <n v="0"/>
  </r>
  <r>
    <s v="1819-2236"/>
    <s v="Register IYP-AKL-TWW-NW0907.xlsx"/>
    <s v="Tasmania"/>
    <s v="Rythmn"/>
    <s v="Māori"/>
    <m/>
    <m/>
    <s v=""/>
    <d v="2014-10-06T00:00:00"/>
    <n v="3.8054794520547945"/>
    <s v="Female"/>
    <s v="Self referral"/>
    <s v="02108494201"/>
    <s v="Ranui Primary"/>
    <s v="None"/>
    <s v="None"/>
    <n v="0"/>
    <s v="No"/>
    <s v="NA"/>
    <s v="NA"/>
    <s v="Tasmania"/>
    <s v="Patrick"/>
    <s v="Parent"/>
    <s v="524 Swanson Rd, Swanson"/>
    <m/>
    <s v="02108494207"/>
    <s v="Māori"/>
    <m/>
    <m/>
    <s v=""/>
    <s v="No"/>
    <s v="No"/>
    <m/>
    <m/>
    <m/>
    <m/>
    <m/>
    <n v="55"/>
    <s v="Still of Concern"/>
    <n v="52"/>
    <s v="&lt;55"/>
    <m/>
    <s v="BLANK"/>
    <m/>
    <s v="BLANK"/>
    <n v="15"/>
    <s v="Clinical Range"/>
    <m/>
    <s v="BLANK"/>
    <s v="Yes"/>
    <s v="No"/>
    <m/>
    <x v="0"/>
    <x v="0"/>
    <x v="0"/>
    <n v="5"/>
    <s v="Y"/>
    <s v="Y"/>
    <s v="Y"/>
    <s v="N"/>
    <s v="Y"/>
    <s v="N"/>
    <s v="Y"/>
    <s v="N"/>
    <s v="N"/>
    <s v="N"/>
    <s v="N"/>
    <s v="N"/>
    <s v="N"/>
    <s v="N"/>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0.35714285714285715"/>
    <s v="26% to 50%"/>
    <s v="No"/>
    <m/>
    <m/>
    <m/>
    <n v="10"/>
    <n v="1"/>
    <n v="0"/>
    <n v="0"/>
    <m/>
    <m/>
    <m/>
    <m/>
    <m/>
    <m/>
    <m/>
    <m/>
    <m/>
    <m/>
    <m/>
    <m/>
    <m/>
    <m/>
    <m/>
    <m/>
    <m/>
    <m/>
    <m/>
    <m/>
    <m/>
    <m/>
    <m/>
    <m/>
    <m/>
    <m/>
    <m/>
    <m/>
    <m/>
    <m/>
    <m/>
    <m/>
    <m/>
    <m/>
    <m/>
    <m/>
    <m/>
    <m/>
    <m/>
    <m/>
    <m/>
    <m/>
    <m/>
    <m/>
    <m/>
    <m/>
    <m/>
    <m/>
    <m/>
    <m/>
    <m/>
    <m/>
    <m/>
    <m/>
    <m/>
    <s v="TasmaniaPatrick"/>
    <s v="TasmaniaRythmn41918Female"/>
    <n v="2"/>
    <n v="1"/>
    <n v="0"/>
    <n v="1"/>
    <n v="0"/>
  </r>
  <r>
    <s v="1819-2237"/>
    <s v="Register IYP-AKL-TWW-NW0908.xlsx"/>
    <s v="Stevens"/>
    <s v="Aurora"/>
    <s v="Māori"/>
    <s v="New Zealand European"/>
    <m/>
    <s v=""/>
    <d v="2015-06-21T00:00:00"/>
    <n v="3.6493150684931508"/>
    <s v="Female"/>
    <s v="NGO"/>
    <s v="0800924942"/>
    <s v="Child's Place LC"/>
    <s v="Casual Childcare"/>
    <s v="Casual Childcare"/>
    <n v="0"/>
    <s v="No"/>
    <s v="NA"/>
    <s v="NA"/>
    <s v="Gurton"/>
    <s v="Amethyst"/>
    <s v="Parent"/>
    <s v="195 Kauri Rd, Whenuapai"/>
    <m/>
    <s v="0212056952"/>
    <s v="Māori"/>
    <s v="New Zealand European"/>
    <m/>
    <s v=""/>
    <s v="No"/>
    <s v="No"/>
    <m/>
    <m/>
    <m/>
    <m/>
    <m/>
    <n v="49"/>
    <s v="&lt;55"/>
    <n v="41"/>
    <s v="&lt;55"/>
    <n v="52"/>
    <s v="&lt;55"/>
    <n v="41"/>
    <s v="&lt;55"/>
    <n v="14"/>
    <s v="Clinical Range"/>
    <n v="12"/>
    <s v="Clinical Range"/>
    <s v="Yes"/>
    <s v="Yes"/>
    <m/>
    <x v="2"/>
    <x v="1"/>
    <x v="1"/>
    <n v="12"/>
    <s v="N"/>
    <s v="Y"/>
    <s v="Y"/>
    <s v="N"/>
    <s v="Y"/>
    <s v="Y"/>
    <s v="Y"/>
    <s v="Y"/>
    <s v="Y"/>
    <s v="Y"/>
    <s v="Y"/>
    <s v="Y"/>
    <s v="Y"/>
    <s v="Y"/>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8571428571428571"/>
    <s v="76% to 100%"/>
    <s v="Yes"/>
    <m/>
    <m/>
    <m/>
    <n v="1"/>
    <n v="1"/>
    <n v="1"/>
    <n v="1"/>
    <n v="7"/>
    <n v="7"/>
    <n v="7"/>
    <n v="5"/>
    <n v="6"/>
    <n v="5"/>
    <n v="7"/>
    <n v="7"/>
    <n v="7"/>
    <n v="7"/>
    <n v="7"/>
    <n v="6"/>
    <n v="7"/>
    <n v="5"/>
    <n v="4"/>
    <n v="6"/>
    <n v="7"/>
    <n v="6"/>
    <n v="6"/>
    <n v="7"/>
    <n v="6"/>
    <n v="7"/>
    <n v="6"/>
    <n v="7"/>
    <n v="6"/>
    <n v="7"/>
    <n v="6"/>
    <n v="6"/>
    <n v="7"/>
    <n v="6"/>
    <n v="6"/>
    <n v="6"/>
    <n v="7"/>
    <n v="7"/>
    <n v="7"/>
    <m/>
    <m/>
    <n v="6"/>
    <n v="6"/>
    <n v="6"/>
    <m/>
    <m/>
    <m/>
    <m/>
    <m/>
    <m/>
    <m/>
    <s v="loved them"/>
    <s v="always interested"/>
    <s v="no"/>
    <s v="likely"/>
    <s v="na"/>
    <s v="no"/>
    <s v="loved the topics, the nfacilitators, the parents"/>
    <m/>
    <s v="GurtonAmethyst"/>
    <s v="StevensAurora42176Female"/>
    <n v="1"/>
    <n v="1"/>
    <n v="0"/>
    <n v="1"/>
    <n v="0"/>
  </r>
  <r>
    <s v="1819-2238"/>
    <s v="Register IYP-AKL-TWW-NW0908.xlsx"/>
    <s v="Laupau"/>
    <s v="Priscilla"/>
    <s v="Samoan"/>
    <m/>
    <m/>
    <s v="Pacific"/>
    <d v="2014-04-12T00:00:00"/>
    <n v="4.8410958904109593"/>
    <s v="Female"/>
    <s v="NGO"/>
    <s v="0800924942"/>
    <s v="Grace Preschool"/>
    <s v="Casual Childcare"/>
    <s v="Casual Childcare"/>
    <n v="1"/>
    <s v="No"/>
    <s v="NA"/>
    <s v="NA"/>
    <s v="Poe"/>
    <s v="Ana"/>
    <s v="Parent"/>
    <s v="13 Manatu Lane, Kelston"/>
    <m/>
    <s v="0211170334"/>
    <s v="Samoan"/>
    <m/>
    <m/>
    <s v="Pacific"/>
    <s v="No"/>
    <s v="No"/>
    <m/>
    <m/>
    <m/>
    <m/>
    <m/>
    <n v="61"/>
    <s v="Clinical Range"/>
    <n v="76"/>
    <s v="Clinical Range"/>
    <n v="35"/>
    <s v="&lt;55"/>
    <n v="41"/>
    <s v="&lt;55"/>
    <n v="23"/>
    <s v="21+"/>
    <n v="33"/>
    <s v="21+"/>
    <s v="Yes"/>
    <s v="No"/>
    <m/>
    <x v="1"/>
    <x v="2"/>
    <x v="2"/>
    <n v="12"/>
    <s v="N"/>
    <s v="Y"/>
    <s v="Y"/>
    <s v="Y"/>
    <s v="Y"/>
    <s v="Y"/>
    <s v="Y"/>
    <s v="Y"/>
    <s v="Y"/>
    <s v="Y"/>
    <s v="N"/>
    <s v="Y"/>
    <s v="Y"/>
    <s v="Y"/>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8571428571428571"/>
    <s v="76% to 100%"/>
    <s v="Yes"/>
    <m/>
    <m/>
    <m/>
    <n v="9"/>
    <n v="1"/>
    <n v="0"/>
    <n v="1"/>
    <n v="5"/>
    <n v="7"/>
    <n v="7"/>
    <n v="7"/>
    <n v="6"/>
    <n v="6"/>
    <n v="7"/>
    <n v="7"/>
    <n v="7"/>
    <n v="7"/>
    <n v="7"/>
    <n v="7"/>
    <n v="7"/>
    <n v="7"/>
    <n v="7"/>
    <n v="7"/>
    <n v="7"/>
    <n v="7"/>
    <n v="6"/>
    <n v="7"/>
    <n v="7"/>
    <n v="7"/>
    <n v="7"/>
    <n v="7"/>
    <n v="7"/>
    <n v="6"/>
    <n v="7"/>
    <n v="7"/>
    <n v="7"/>
    <n v="7"/>
    <n v="7"/>
    <n v="7"/>
    <n v="7"/>
    <n v="7"/>
    <n v="7"/>
    <m/>
    <m/>
    <n v="7"/>
    <n v="7"/>
    <n v="7"/>
    <m/>
    <m/>
    <m/>
    <m/>
    <m/>
    <m/>
    <m/>
    <s v="amazing"/>
    <s v="we were all on the same page"/>
    <s v="yes"/>
    <s v="very likely"/>
    <s v="na"/>
    <s v="no"/>
    <s v="just being able to express myself and being validated"/>
    <m/>
    <s v="PoeAna"/>
    <s v="LaupauPriscilla41741Female"/>
    <n v="1"/>
    <n v="0"/>
    <n v="1"/>
    <n v="0"/>
    <n v="1"/>
  </r>
  <r>
    <s v="1819-2239"/>
    <s v="Register IYP-AKL-TWW-NW0908.xlsx"/>
    <s v="Wallace"/>
    <s v="Isabelle"/>
    <s v="New Zealand European"/>
    <m/>
    <m/>
    <s v=""/>
    <d v="2013-11-26T00:00:00"/>
    <n v="5.2164383561643834"/>
    <s v="Female"/>
    <s v="NGO"/>
    <s v="0800924942"/>
    <s v="Sunnyvale Prim"/>
    <s v="None"/>
    <s v="None"/>
    <n v="1"/>
    <s v="No"/>
    <s v="NA"/>
    <s v="NA"/>
    <s v="Wallace"/>
    <s v="Sarah"/>
    <s v="Parent"/>
    <s v="2/68 View Rd, Henderson"/>
    <m/>
    <s v="027590255"/>
    <s v="New Zealand European"/>
    <m/>
    <m/>
    <s v=""/>
    <s v="No"/>
    <s v="No"/>
    <m/>
    <m/>
    <m/>
    <m/>
    <m/>
    <n v="65"/>
    <s v="Clinical Range"/>
    <n v="68"/>
    <s v="Clinical Range"/>
    <n v="55"/>
    <s v="Still of Concern"/>
    <n v="43"/>
    <s v="&lt;55"/>
    <n v="21"/>
    <s v="21+"/>
    <n v="29"/>
    <s v="21+"/>
    <s v="Yes"/>
    <s v="No"/>
    <m/>
    <x v="1"/>
    <x v="2"/>
    <x v="2"/>
    <n v="12"/>
    <s v="Y"/>
    <s v="Y"/>
    <s v="Y"/>
    <s v="Y"/>
    <s v="Y"/>
    <s v="Y"/>
    <s v="Y"/>
    <s v="N"/>
    <s v="Y"/>
    <s v="Y"/>
    <s v="N"/>
    <s v="Y"/>
    <s v="Y"/>
    <s v="Y"/>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8571428571428571"/>
    <s v="76% to 100%"/>
    <s v="Yes"/>
    <m/>
    <m/>
    <m/>
    <n v="8"/>
    <n v="1"/>
    <n v="0"/>
    <n v="1"/>
    <n v="7"/>
    <n v="7"/>
    <n v="6"/>
    <n v="6"/>
    <n v="6"/>
    <n v="6"/>
    <n v="7"/>
    <n v="6"/>
    <n v="6"/>
    <n v="6"/>
    <n v="7"/>
    <n v="6"/>
    <n v="7"/>
    <n v="5"/>
    <n v="5"/>
    <n v="7"/>
    <n v="7"/>
    <n v="6"/>
    <n v="6"/>
    <n v="7"/>
    <n v="7"/>
    <n v="7"/>
    <n v="5"/>
    <n v="7"/>
    <n v="7"/>
    <n v="7"/>
    <n v="7"/>
    <n v="7"/>
    <n v="7"/>
    <n v="7"/>
    <n v="7"/>
    <n v="7"/>
    <n v="7"/>
    <n v="7"/>
    <n v="7"/>
    <m/>
    <m/>
    <n v="7"/>
    <n v="7"/>
    <n v="7"/>
    <m/>
    <m/>
    <m/>
    <m/>
    <m/>
    <m/>
    <m/>
    <s v="excellent"/>
    <s v="great satisfaction"/>
    <s v="extremely helpful"/>
    <s v="likely"/>
    <s v="na"/>
    <s v="no"/>
    <s v="listen to everyone"/>
    <m/>
    <s v="WallaceSarah"/>
    <s v="WallaceIsabelle41604Female"/>
    <n v="1"/>
    <n v="0"/>
    <n v="0"/>
    <n v="0"/>
    <n v="0"/>
  </r>
  <r>
    <s v="1819-2240"/>
    <s v="Register IYP-AKL-TWW-NW0908.xlsx"/>
    <s v="Devi"/>
    <s v="Devanshi"/>
    <s v="Fijian-Indian"/>
    <m/>
    <m/>
    <s v=""/>
    <d v="2014-09-13T00:00:00"/>
    <n v="4.419178082191781"/>
    <s v="Male"/>
    <s v="Self referral"/>
    <s v="0800924942"/>
    <s v="Junior Junction"/>
    <s v="Casual Childcare"/>
    <s v="Casual Childcare"/>
    <n v="1"/>
    <s v="No"/>
    <s v="NA"/>
    <s v="NA"/>
    <s v="Devi"/>
    <s v="Josephine"/>
    <s v="Parent"/>
    <s v="15 Zefiro Dr, Massey"/>
    <m/>
    <s v="021849547"/>
    <s v="Fijian-Indian"/>
    <m/>
    <m/>
    <s v=""/>
    <s v="No"/>
    <s v="No"/>
    <m/>
    <m/>
    <m/>
    <m/>
    <m/>
    <n v="61"/>
    <s v="Clinical Range"/>
    <n v="54"/>
    <s v="&lt;55"/>
    <n v="50"/>
    <s v="&lt;55"/>
    <n v="42"/>
    <s v="&lt;55"/>
    <n v="11"/>
    <s v="Clinical Range"/>
    <n v="27"/>
    <s v="21+"/>
    <s v="Yes"/>
    <s v="No"/>
    <m/>
    <x v="1"/>
    <x v="2"/>
    <x v="2"/>
    <n v="13"/>
    <s v="Y"/>
    <s v="Y"/>
    <s v="Y"/>
    <s v="Y"/>
    <s v="Y"/>
    <s v="Y"/>
    <s v="Y"/>
    <s v="Y"/>
    <s v="Y"/>
    <s v="Y"/>
    <s v="Y"/>
    <s v="Y"/>
    <s v="Y"/>
    <s v="N"/>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9285714285714286"/>
    <s v="76% to 100%"/>
    <s v="Yes"/>
    <m/>
    <m/>
    <m/>
    <n v="6"/>
    <n v="1"/>
    <n v="0"/>
    <n v="1"/>
    <n v="7"/>
    <n v="7"/>
    <n v="7"/>
    <n v="7"/>
    <n v="7"/>
    <n v="7"/>
    <n v="7"/>
    <n v="7"/>
    <n v="7"/>
    <n v="7"/>
    <n v="7"/>
    <n v="7"/>
    <n v="7"/>
    <n v="7"/>
    <n v="7"/>
    <n v="7"/>
    <n v="7"/>
    <n v="7"/>
    <n v="7"/>
    <n v="7"/>
    <n v="7"/>
    <n v="7"/>
    <n v="7"/>
    <n v="7"/>
    <n v="7"/>
    <n v="7"/>
    <n v="7"/>
    <n v="7"/>
    <n v="7"/>
    <n v="7"/>
    <n v="7"/>
    <n v="7"/>
    <n v="7"/>
    <n v="7"/>
    <n v="7"/>
    <m/>
    <m/>
    <n v="7"/>
    <n v="7"/>
    <n v="7"/>
    <m/>
    <m/>
    <m/>
    <m/>
    <m/>
    <m/>
    <m/>
    <s v="excellent"/>
    <s v="great satisfaction"/>
    <s v="extremely high"/>
    <s v="likely"/>
    <s v="na"/>
    <s v="no"/>
    <s v="having everyone on the same page"/>
    <m/>
    <s v="DeviJosephine"/>
    <s v="DeviDevanshi41895Male"/>
    <n v="1"/>
    <n v="0"/>
    <n v="0"/>
    <n v="0"/>
    <n v="0"/>
  </r>
  <r>
    <s v="1819-2241"/>
    <s v="Register IYP-AKL-TWW-NW0908.xlsx"/>
    <s v="White"/>
    <s v="Jackson"/>
    <s v="New Zealand European"/>
    <m/>
    <m/>
    <s v=""/>
    <d v="2014-05-31T00:00:00"/>
    <n v="4.7068493150684931"/>
    <s v="Male"/>
    <s v="Self referral"/>
    <s v="0800924942"/>
    <s v="Farm Friends / Pineapples"/>
    <s v="Casual Childcare"/>
    <s v="Casual Childcare"/>
    <n v="1"/>
    <s v="No"/>
    <s v="NA"/>
    <s v="NA"/>
    <s v="White"/>
    <s v="Sarah-Lee"/>
    <s v="Parent"/>
    <s v="24 Sabot DPl, Ranui"/>
    <m/>
    <s v="02102236345"/>
    <s v="New Zealand European"/>
    <m/>
    <m/>
    <s v=""/>
    <s v="No"/>
    <s v="No"/>
    <m/>
    <m/>
    <m/>
    <m/>
    <m/>
    <n v="62"/>
    <s v="Clinical Range"/>
    <n v="41"/>
    <s v="&lt;55"/>
    <n v="48"/>
    <s v="&lt;55"/>
    <n v="41"/>
    <s v="&lt;55"/>
    <n v="13"/>
    <s v="Clinical Range"/>
    <n v="29"/>
    <s v="21+"/>
    <s v="Yes"/>
    <s v="No"/>
    <m/>
    <x v="1"/>
    <x v="1"/>
    <x v="2"/>
    <n v="13"/>
    <s v="Y"/>
    <s v="Y"/>
    <s v="Y"/>
    <s v="Y"/>
    <s v="Y"/>
    <s v="Y"/>
    <s v="Y"/>
    <s v="Y"/>
    <s v="Y"/>
    <s v="Y"/>
    <s v="Y"/>
    <s v="Y"/>
    <s v="Y"/>
    <s v="N"/>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9285714285714286"/>
    <s v="76% to 100%"/>
    <s v="Yes"/>
    <m/>
    <m/>
    <m/>
    <n v="9"/>
    <n v="1"/>
    <n v="0"/>
    <n v="1"/>
    <n v="6"/>
    <n v="6"/>
    <n v="6"/>
    <n v="6"/>
    <n v="6"/>
    <n v="6"/>
    <n v="6"/>
    <n v="6"/>
    <n v="6"/>
    <n v="6"/>
    <n v="6"/>
    <n v="6"/>
    <n v="6"/>
    <n v="6"/>
    <n v="6"/>
    <n v="6"/>
    <n v="6"/>
    <n v="6"/>
    <n v="6"/>
    <n v="6"/>
    <n v="6"/>
    <n v="6"/>
    <n v="6"/>
    <n v="6"/>
    <n v="6"/>
    <n v="6"/>
    <n v="6"/>
    <n v="6"/>
    <n v="6"/>
    <n v="6"/>
    <n v="6"/>
    <n v="6"/>
    <n v="7"/>
    <n v="7"/>
    <n v="7"/>
    <m/>
    <m/>
    <n v="6"/>
    <n v="6"/>
    <n v="6"/>
    <m/>
    <m/>
    <m/>
    <m/>
    <m/>
    <m/>
    <m/>
    <s v="excellent"/>
    <s v="satisfied"/>
    <s v="high"/>
    <s v="likely"/>
    <s v="na"/>
    <s v="no"/>
    <s v="just the oneness, listening, being supported"/>
    <m/>
    <s v="WhiteSarah-Lee"/>
    <s v="WhiteJackson41790Male"/>
    <n v="1"/>
    <n v="0"/>
    <n v="0"/>
    <n v="0"/>
    <n v="0"/>
  </r>
  <r>
    <s v="1819-2242"/>
    <s v="Register IYP-AKL-TWW-NW0908.xlsx"/>
    <s v="Gilbert"/>
    <s v="Oliver"/>
    <s v="New Zealand European"/>
    <m/>
    <m/>
    <s v=""/>
    <d v="2012-04-18T00:00:00"/>
    <n v="6.8246575342465752"/>
    <s v="Male"/>
    <s v="Self referral"/>
    <s v="0800924942"/>
    <s v="Peninsula Primary"/>
    <s v="None"/>
    <s v="None"/>
    <n v="1"/>
    <s v="No"/>
    <s v="NA"/>
    <s v="NA"/>
    <s v="Gilbert"/>
    <s v="Megan"/>
    <s v="Parent"/>
    <s v="27 Kervil Ave, Peninsua"/>
    <m/>
    <s v="0223557031"/>
    <s v="North America"/>
    <m/>
    <m/>
    <s v=""/>
    <s v="No"/>
    <s v="No"/>
    <m/>
    <m/>
    <m/>
    <m/>
    <m/>
    <n v="58"/>
    <s v="Still of Concern"/>
    <n v="63"/>
    <s v="Clinical Range"/>
    <n v="51"/>
    <s v="&lt;55"/>
    <n v="96"/>
    <s v="Clinical Range"/>
    <n v="13"/>
    <s v="Clinical Range"/>
    <n v="20"/>
    <s v="Still of Concern"/>
    <s v="Yes"/>
    <s v="Yes"/>
    <m/>
    <x v="1"/>
    <x v="1"/>
    <x v="2"/>
    <n v="12"/>
    <s v="Y"/>
    <s v="Y"/>
    <s v="Y"/>
    <s v="Y"/>
    <s v="Y"/>
    <s v="N"/>
    <s v="N"/>
    <s v="Y"/>
    <s v="Y"/>
    <s v="Y"/>
    <s v="Y"/>
    <s v="Y"/>
    <s v="Y"/>
    <s v="Y"/>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8571428571428571"/>
    <s v="76% to 100%"/>
    <s v="Yes"/>
    <m/>
    <m/>
    <m/>
    <n v="9"/>
    <n v="1"/>
    <n v="1"/>
    <n v="1"/>
    <n v="6"/>
    <n v="6"/>
    <n v="5"/>
    <n v="4"/>
    <n v="7"/>
    <n v="6"/>
    <n v="7"/>
    <n v="6"/>
    <n v="6"/>
    <n v="6"/>
    <n v="6"/>
    <n v="6"/>
    <n v="6"/>
    <n v="5"/>
    <n v="4"/>
    <n v="7"/>
    <n v="7"/>
    <n v="6"/>
    <n v="4"/>
    <n v="6"/>
    <n v="5"/>
    <n v="7"/>
    <n v="5"/>
    <n v="5"/>
    <n v="7"/>
    <n v="7"/>
    <n v="7"/>
    <n v="7"/>
    <n v="7"/>
    <n v="6"/>
    <n v="6"/>
    <n v="6"/>
    <n v="6"/>
    <n v="6"/>
    <n v="6"/>
    <m/>
    <m/>
    <n v="6"/>
    <n v="6"/>
    <n v="6"/>
    <m/>
    <m/>
    <m/>
    <m/>
    <m/>
    <m/>
    <m/>
    <s v="Supportive"/>
    <s v="interested"/>
    <s v="no"/>
    <s v="unlikely"/>
    <s v="na"/>
    <s v="no"/>
    <s v="Builds each week one tool at a time"/>
    <m/>
    <s v="GilbertMegan"/>
    <s v="GilbertOliver41017Male"/>
    <n v="1"/>
    <n v="0"/>
    <n v="0"/>
    <n v="0"/>
    <n v="0"/>
  </r>
  <r>
    <s v="1819-2243"/>
    <s v="Register IYP-AKL-TWW-NW0908.xlsx"/>
    <s v="Ngaro"/>
    <s v="Rome "/>
    <s v="Māori"/>
    <m/>
    <m/>
    <s v=""/>
    <d v="2011-02-11T00:00:00"/>
    <n v="8.0082191780821912"/>
    <s v="Female"/>
    <s v="Self referral"/>
    <s v="0800924942"/>
    <s v="Ranui Primary"/>
    <s v="None"/>
    <s v="None"/>
    <n v="2"/>
    <s v="No"/>
    <s v="NA"/>
    <s v="NA"/>
    <s v="Rapata-Peeni "/>
    <s v="Simone Rose"/>
    <s v="Parent"/>
    <s v="13 Duxfield Dr, Ranui"/>
    <m/>
    <s v="0800924942"/>
    <s v="Māori"/>
    <m/>
    <m/>
    <s v=""/>
    <s v="No"/>
    <s v="No"/>
    <m/>
    <m/>
    <m/>
    <m/>
    <m/>
    <n v="60"/>
    <s v="Clinical Range"/>
    <n v="42"/>
    <s v="&lt;55"/>
    <n v="52"/>
    <s v="&lt;55"/>
    <n v="56"/>
    <s v="Still of Concern"/>
    <n v="15"/>
    <s v="Clinical Range"/>
    <n v="25"/>
    <s v="21+"/>
    <s v="Yes"/>
    <s v="No"/>
    <m/>
    <x v="1"/>
    <x v="1"/>
    <x v="2"/>
    <n v="11"/>
    <s v="Y"/>
    <s v="Y"/>
    <s v="N"/>
    <s v="Y"/>
    <s v="Y"/>
    <s v="Y"/>
    <s v="N"/>
    <s v="Y"/>
    <s v="Y"/>
    <s v="Y"/>
    <s v="Y"/>
    <s v="Y"/>
    <s v="Y"/>
    <s v="N"/>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7857142857142857"/>
    <s v="76% to 100%"/>
    <s v="Yes"/>
    <m/>
    <m/>
    <m/>
    <n v="9"/>
    <n v="1"/>
    <n v="0"/>
    <n v="1"/>
    <n v="7"/>
    <n v="7"/>
    <n v="7"/>
    <n v="7"/>
    <n v="7"/>
    <n v="7"/>
    <n v="7"/>
    <n v="7"/>
    <n v="7"/>
    <n v="7"/>
    <n v="7"/>
    <n v="7"/>
    <n v="7"/>
    <n v="7"/>
    <n v="7"/>
    <n v="7"/>
    <n v="7"/>
    <n v="7"/>
    <n v="7"/>
    <n v="7"/>
    <n v="7"/>
    <n v="7"/>
    <n v="7"/>
    <n v="7"/>
    <n v="7"/>
    <n v="7"/>
    <n v="7"/>
    <n v="7"/>
    <n v="7"/>
    <n v="7"/>
    <n v="7"/>
    <n v="7"/>
    <n v="7"/>
    <n v="7"/>
    <n v="7"/>
    <m/>
    <m/>
    <n v="7"/>
    <n v="7"/>
    <n v="7"/>
    <m/>
    <m/>
    <m/>
    <m/>
    <m/>
    <m/>
    <m/>
    <s v="supportive"/>
    <s v="interested"/>
    <s v="no"/>
    <s v="likely"/>
    <s v="na"/>
    <s v="no"/>
    <s v="everyone is amazing, not alone"/>
    <m/>
    <s v="Rapata-Peeni Simone Rose"/>
    <s v="NgaroRome 40585Female"/>
    <n v="1"/>
    <n v="1"/>
    <n v="0"/>
    <n v="1"/>
    <n v="0"/>
  </r>
  <r>
    <s v="1819-2244"/>
    <s v="Register IYP-AKL-TWW-NW0908.xlsx"/>
    <s v="Prasad"/>
    <s v="Vansh"/>
    <s v="Fijian-Indian"/>
    <m/>
    <m/>
    <s v=""/>
    <d v="2014-04-29T00:00:00"/>
    <n v="4.7945205479452051"/>
    <s v="Female"/>
    <s v="Self referral"/>
    <s v="0800924942"/>
    <s v="Sunshine Christian"/>
    <s v="Education and Care Services"/>
    <s v="Education and Care Services"/>
    <n v="1"/>
    <s v="No"/>
    <s v="NA"/>
    <s v="NA"/>
    <s v="Vishal Prasad"/>
    <s v="Praneel"/>
    <s v="Parent"/>
    <s v="1 Landow Place, Henderson"/>
    <m/>
    <s v="0224379631"/>
    <s v="Fijian-Indian"/>
    <m/>
    <m/>
    <s v=""/>
    <s v="No"/>
    <s v="No"/>
    <m/>
    <m/>
    <m/>
    <m/>
    <m/>
    <n v="34"/>
    <s v="&lt;55"/>
    <n v="41"/>
    <s v="&lt;55"/>
    <n v="34"/>
    <s v="&lt;55"/>
    <n v="33"/>
    <s v="&lt;55"/>
    <n v="38"/>
    <s v="21+"/>
    <n v="23"/>
    <s v="21+"/>
    <s v="No"/>
    <s v="No"/>
    <m/>
    <x v="2"/>
    <x v="2"/>
    <x v="1"/>
    <n v="14"/>
    <s v="Y"/>
    <s v="Y"/>
    <s v="Y"/>
    <s v="Y"/>
    <s v="Y"/>
    <s v="Y"/>
    <s v="Y"/>
    <s v="Y"/>
    <s v="Y"/>
    <s v="Y"/>
    <s v="Y"/>
    <s v="Y"/>
    <s v="Y"/>
    <s v="Y"/>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1"/>
    <s v="76% to 100%"/>
    <s v="Yes"/>
    <m/>
    <m/>
    <m/>
    <n v="8"/>
    <n v="0"/>
    <n v="0"/>
    <n v="1"/>
    <n v="6"/>
    <n v="6"/>
    <n v="6"/>
    <n v="6"/>
    <n v="6"/>
    <n v="6"/>
    <n v="6"/>
    <n v="6"/>
    <n v="6"/>
    <n v="6"/>
    <n v="7"/>
    <n v="7"/>
    <n v="7"/>
    <n v="7"/>
    <n v="7"/>
    <n v="7"/>
    <n v="7"/>
    <n v="7"/>
    <n v="7"/>
    <n v="6"/>
    <n v="6"/>
    <n v="6"/>
    <n v="6"/>
    <n v="6"/>
    <n v="6"/>
    <n v="6"/>
    <n v="6"/>
    <n v="6"/>
    <n v="6"/>
    <n v="6"/>
    <n v="6"/>
    <n v="6"/>
    <n v="7"/>
    <n v="7"/>
    <n v="7"/>
    <m/>
    <m/>
    <n v="5"/>
    <n v="5"/>
    <n v="5"/>
    <m/>
    <m/>
    <m/>
    <m/>
    <m/>
    <m/>
    <m/>
    <s v="extremely supportive"/>
    <s v="really interested"/>
    <s v="no"/>
    <s v="most likely"/>
    <s v="na"/>
    <s v="no"/>
    <s v="loved everything thankyou"/>
    <m/>
    <s v="Vishal PrasadPraneel"/>
    <s v="PrasadVansh41758Female"/>
    <n v="1"/>
    <n v="0"/>
    <n v="0"/>
    <n v="0"/>
    <n v="0"/>
  </r>
  <r>
    <s v="1819-2245"/>
    <s v="Register IYP-AKL-TWW-NW0908.xlsx"/>
    <s v="Waikato"/>
    <s v="Tia"/>
    <s v="Māori"/>
    <m/>
    <m/>
    <s v=""/>
    <d v="2011-08-09T00:00:00"/>
    <n v="7.5178082191780824"/>
    <s v="Female"/>
    <s v="Self referral"/>
    <s v="0800924942"/>
    <s v="Fruitvale Primary"/>
    <s v="None"/>
    <s v="None"/>
    <n v="1"/>
    <s v="No"/>
    <s v="NA"/>
    <s v="NA"/>
    <s v="Paku"/>
    <s v="Cheryl "/>
    <s v="Primary Caregiver: family and whānau"/>
    <s v="28 Lynwood Rd, New Lynn"/>
    <m/>
    <s v="0277771214"/>
    <s v="Māori"/>
    <m/>
    <m/>
    <s v=""/>
    <s v="No"/>
    <s v="No"/>
    <m/>
    <m/>
    <m/>
    <m/>
    <m/>
    <n v="55"/>
    <s v="Still of Concern"/>
    <n v="60"/>
    <s v="Clinical Range"/>
    <n v="43"/>
    <s v="&lt;55"/>
    <n v="41"/>
    <s v="&lt;55"/>
    <n v="20"/>
    <s v="Still of Concern"/>
    <n v="36"/>
    <s v="21+"/>
    <s v="Yes"/>
    <s v="No"/>
    <m/>
    <x v="1"/>
    <x v="2"/>
    <x v="2"/>
    <n v="11"/>
    <s v="Y"/>
    <s v="Y"/>
    <s v="Y"/>
    <s v="Y"/>
    <s v="Y"/>
    <s v="N"/>
    <s v="N"/>
    <s v="Y"/>
    <s v="Y"/>
    <s v="Y"/>
    <s v="Y"/>
    <s v="Y"/>
    <s v="Y"/>
    <s v="N"/>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7857142857142857"/>
    <s v="76% to 100%"/>
    <s v="Yes"/>
    <m/>
    <m/>
    <m/>
    <n v="7"/>
    <n v="1"/>
    <n v="0"/>
    <n v="1"/>
    <n v="7"/>
    <n v="7"/>
    <n v="7"/>
    <n v="7"/>
    <n v="7"/>
    <n v="7"/>
    <n v="7"/>
    <n v="7"/>
    <n v="7"/>
    <n v="7"/>
    <n v="7"/>
    <n v="7"/>
    <n v="7"/>
    <n v="7"/>
    <n v="7"/>
    <n v="7"/>
    <n v="7"/>
    <n v="7"/>
    <n v="7"/>
    <n v="7"/>
    <n v="7"/>
    <n v="7"/>
    <n v="7"/>
    <n v="7"/>
    <n v="7"/>
    <n v="7"/>
    <n v="7"/>
    <n v="7"/>
    <n v="7"/>
    <n v="7"/>
    <n v="7"/>
    <n v="7"/>
    <n v="7"/>
    <n v="7"/>
    <n v="7"/>
    <m/>
    <m/>
    <n v="6"/>
    <n v="6"/>
    <n v="6"/>
    <m/>
    <m/>
    <m/>
    <m/>
    <m/>
    <m/>
    <m/>
    <s v="supportive"/>
    <s v="interested"/>
    <s v="no"/>
    <s v="likely"/>
    <s v="na"/>
    <s v="no"/>
    <s v="loved it 2nd round"/>
    <m/>
    <s v="PakuCheryl "/>
    <s v="WaikatoTia40764Female"/>
    <n v="1"/>
    <n v="1"/>
    <n v="0"/>
    <n v="1"/>
    <n v="0"/>
  </r>
  <r>
    <s v="1819-2246"/>
    <s v="Register IYP-AKL-TWW-NW0908.xlsx"/>
    <s v="Harrison"/>
    <s v="Toniane"/>
    <s v="New Zealand European"/>
    <m/>
    <m/>
    <s v=""/>
    <d v="2010-10-24T00:00:00"/>
    <n v="8.3095890410958901"/>
    <s v="Female"/>
    <s v="NGO"/>
    <s v="0800924942"/>
    <s v="Oratia District Prim"/>
    <s v="None"/>
    <s v="None"/>
    <n v="1"/>
    <s v="No"/>
    <s v="NA"/>
    <s v="NA"/>
    <s v="Harsant"/>
    <s v="Roxana"/>
    <s v="Parent"/>
    <s v="52 Rangeview Rd, Sunnyvale"/>
    <m/>
    <s v="0210691635"/>
    <s v="New Zealand European"/>
    <s v="Māori"/>
    <m/>
    <s v=""/>
    <s v="No"/>
    <s v="No"/>
    <m/>
    <m/>
    <m/>
    <m/>
    <m/>
    <n v="172"/>
    <s v="Clinical Range"/>
    <n v="71"/>
    <s v="Clinical Range"/>
    <n v="59"/>
    <s v="Still of Concern"/>
    <n v="58"/>
    <s v="Still of Concern"/>
    <n v="18"/>
    <s v="Still of Concern"/>
    <n v="20"/>
    <s v="Still of Concern"/>
    <s v="Yes"/>
    <s v="No"/>
    <m/>
    <x v="1"/>
    <x v="2"/>
    <x v="2"/>
    <n v="11"/>
    <s v="Y "/>
    <s v="Y"/>
    <s v="Y"/>
    <s v="Y"/>
    <s v="Y"/>
    <s v="Y"/>
    <s v="Y"/>
    <s v="Y"/>
    <s v="Y"/>
    <s v="Y"/>
    <s v="N"/>
    <s v="Y"/>
    <s v="Y"/>
    <s v="N"/>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7857142857142857"/>
    <s v="76% to 100%"/>
    <s v="Yes"/>
    <m/>
    <m/>
    <m/>
    <n v="10"/>
    <n v="1"/>
    <n v="0"/>
    <n v="1"/>
    <n v="7"/>
    <n v="7"/>
    <n v="7"/>
    <n v="7"/>
    <n v="7"/>
    <n v="7"/>
    <n v="7"/>
    <n v="7"/>
    <n v="7"/>
    <n v="7"/>
    <n v="7"/>
    <n v="7"/>
    <n v="7"/>
    <n v="7"/>
    <n v="7"/>
    <n v="7"/>
    <n v="7"/>
    <n v="7"/>
    <n v="7"/>
    <n v="7"/>
    <n v="7"/>
    <n v="7"/>
    <n v="7"/>
    <n v="7"/>
    <n v="7"/>
    <n v="7"/>
    <n v="7"/>
    <n v="7"/>
    <n v="7"/>
    <n v="7"/>
    <n v="7"/>
    <n v="7"/>
    <n v="7"/>
    <n v="7"/>
    <n v="7"/>
    <m/>
    <m/>
    <n v="6"/>
    <n v="5"/>
    <n v="5"/>
    <m/>
    <m/>
    <m/>
    <m/>
    <m/>
    <m/>
    <m/>
    <s v="supportive"/>
    <s v="interested"/>
    <s v="no"/>
    <s v="likely"/>
    <s v="na"/>
    <s v="no"/>
    <s v="xoxo"/>
    <m/>
    <s v="HarsantRoxana"/>
    <s v="HarrisonToniane40475Female"/>
    <n v="1"/>
    <n v="0"/>
    <n v="0"/>
    <n v="1"/>
    <n v="0"/>
  </r>
  <r>
    <s v="1819-2247"/>
    <s v="Register IYP-AKL-TWW-NW0908.xlsx"/>
    <s v="Biaas"/>
    <s v="Dyarni"/>
    <s v="Māori"/>
    <s v="Chinese"/>
    <m/>
    <s v=""/>
    <d v="2010-12-09T00:00:00"/>
    <n v="8.1835616438356169"/>
    <s v="Female"/>
    <s v="NGO"/>
    <s v="0800924942"/>
    <s v="Kelston Primary"/>
    <s v="None"/>
    <s v="None"/>
    <n v="0"/>
    <s v="No"/>
    <s v="NA"/>
    <s v="NA"/>
    <s v="Chan"/>
    <s v="Thelma"/>
    <s v="Primary Caregiver: family and whānau"/>
    <s v="51c Kelwyn Rd, Kelston"/>
    <m/>
    <s v="02102867531"/>
    <m/>
    <s v="Chinese"/>
    <m/>
    <s v=""/>
    <s v="No"/>
    <s v="No"/>
    <m/>
    <m/>
    <m/>
    <m/>
    <m/>
    <n v="73"/>
    <s v="Clinical Range"/>
    <n v="77"/>
    <s v="Clinical Range"/>
    <n v="55"/>
    <s v="Still of Concern"/>
    <n v="41"/>
    <s v="&lt;55"/>
    <n v="3"/>
    <s v="Clinical Range"/>
    <n v="24"/>
    <s v="21+"/>
    <s v="Yes"/>
    <s v="No"/>
    <m/>
    <x v="1"/>
    <x v="2"/>
    <x v="2"/>
    <n v="11"/>
    <s v="Y"/>
    <s v="Y"/>
    <s v="Y"/>
    <s v="Y"/>
    <s v="Y"/>
    <s v="Y"/>
    <s v="Y"/>
    <s v="Y"/>
    <s v="Y"/>
    <s v="Y"/>
    <s v="N"/>
    <s v="N"/>
    <s v="Y"/>
    <s v="N"/>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7857142857142857"/>
    <s v="76% to 100%"/>
    <s v="Yes"/>
    <m/>
    <m/>
    <m/>
    <n v="8"/>
    <n v="1"/>
    <n v="0"/>
    <n v="1"/>
    <n v="6"/>
    <n v="6"/>
    <n v="6"/>
    <n v="6"/>
    <n v="6"/>
    <n v="6"/>
    <n v="6"/>
    <n v="6"/>
    <n v="6"/>
    <n v="6"/>
    <n v="7"/>
    <n v="7"/>
    <n v="7"/>
    <n v="7"/>
    <n v="7"/>
    <n v="7"/>
    <n v="7"/>
    <n v="7"/>
    <n v="7"/>
    <n v="7"/>
    <n v="7"/>
    <n v="7"/>
    <n v="7"/>
    <n v="6"/>
    <n v="6"/>
    <n v="6"/>
    <n v="6"/>
    <n v="6"/>
    <n v="6"/>
    <n v="6"/>
    <n v="6"/>
    <n v="6"/>
    <n v="7"/>
    <n v="7"/>
    <n v="7"/>
    <m/>
    <m/>
    <n v="5"/>
    <n v="5"/>
    <n v="5"/>
    <m/>
    <m/>
    <m/>
    <m/>
    <m/>
    <m/>
    <m/>
    <s v="so supportive"/>
    <s v="extremely interested"/>
    <s v="no"/>
    <s v="likely"/>
    <s v="na"/>
    <s v="no"/>
    <s v="so loved Viv, she supported me through my sickness when I couldn’t make the sessions"/>
    <m/>
    <s v="ChanThelma"/>
    <s v="BiaasDyarni40521Female"/>
    <n v="1"/>
    <n v="1"/>
    <n v="0"/>
    <n v="0"/>
    <n v="0"/>
  </r>
  <r>
    <s v="1819-2248"/>
    <s v="Register IYP-AKL-TWW-NW0908.xlsx"/>
    <s v="Harris"/>
    <s v="Drake"/>
    <s v="Māori"/>
    <m/>
    <m/>
    <s v=""/>
    <d v="2012-01-26T00:00:00"/>
    <n v="7.0520547945205481"/>
    <s v="Male"/>
    <s v="NGO"/>
    <s v="0800924942"/>
    <s v="Massey Primary"/>
    <s v="None"/>
    <s v="None"/>
    <n v="1"/>
    <s v="No"/>
    <s v="NA"/>
    <s v="NA"/>
    <s v="Panui"/>
    <s v="Daena "/>
    <s v="Parent"/>
    <s v="198b Don Buck Rd, Massey"/>
    <m/>
    <s v="0224728598"/>
    <s v="Māori"/>
    <m/>
    <m/>
    <s v=""/>
    <s v="No"/>
    <s v="No"/>
    <m/>
    <m/>
    <m/>
    <m/>
    <m/>
    <n v="70"/>
    <s v="Clinical Range"/>
    <n v="73"/>
    <s v="Clinical Range"/>
    <m/>
    <s v="BLANK"/>
    <m/>
    <s v="BLANK"/>
    <n v="14"/>
    <s v="Clinical Range"/>
    <m/>
    <s v="BLANK"/>
    <s v="Yes"/>
    <s v="No"/>
    <m/>
    <x v="0"/>
    <x v="0"/>
    <x v="0"/>
    <n v="7"/>
    <s v="N"/>
    <s v="Y"/>
    <s v="Y"/>
    <s v="Y"/>
    <s v="Y"/>
    <s v="N"/>
    <s v="N"/>
    <s v="Y"/>
    <s v="Y"/>
    <s v="Y"/>
    <s v="N"/>
    <s v="N"/>
    <s v="N"/>
    <s v="N"/>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5"/>
    <s v="26% to 50%"/>
    <s v="No"/>
    <m/>
    <m/>
    <m/>
    <n v="5"/>
    <n v="1"/>
    <n v="0"/>
    <n v="0"/>
    <m/>
    <m/>
    <m/>
    <m/>
    <m/>
    <m/>
    <m/>
    <m/>
    <m/>
    <m/>
    <m/>
    <m/>
    <m/>
    <m/>
    <m/>
    <m/>
    <m/>
    <m/>
    <m/>
    <m/>
    <m/>
    <m/>
    <m/>
    <m/>
    <m/>
    <m/>
    <m/>
    <m/>
    <m/>
    <m/>
    <m/>
    <m/>
    <m/>
    <m/>
    <m/>
    <m/>
    <m/>
    <m/>
    <m/>
    <m/>
    <m/>
    <m/>
    <m/>
    <m/>
    <m/>
    <m/>
    <m/>
    <m/>
    <m/>
    <m/>
    <m/>
    <m/>
    <m/>
    <m/>
    <m/>
    <s v="PanuiDaena "/>
    <s v="HarrisDrake40934Male"/>
    <n v="1"/>
    <n v="1"/>
    <n v="0"/>
    <n v="1"/>
    <n v="0"/>
  </r>
  <r>
    <s v="1819-2249"/>
    <s v="Register IYP-AKL-TWW-NW0909.xlsx"/>
    <s v="Nepia-Peeni"/>
    <s v="Te Ora"/>
    <s v="Māori"/>
    <m/>
    <m/>
    <s v=""/>
    <d v="2015-06-16T00:00:00"/>
    <n v="3.6684931506849314"/>
    <s v="Male"/>
    <s v="Self referral"/>
    <s v="0800924942"/>
    <s v="Maungarongo Kohana"/>
    <s v="Nga Puna Kohungahunga"/>
    <s v="Nga Puna Kohungahunga"/>
    <n v="1"/>
    <s v="No"/>
    <s v="NA"/>
    <s v="NA"/>
    <s v="Nepia-Peeni"/>
    <s v="Ashley"/>
    <s v="Parent"/>
    <s v="201a Metcalfe Rd, Henderson"/>
    <m/>
    <s v="02108808488"/>
    <s v="Māori"/>
    <m/>
    <m/>
    <s v=""/>
    <s v="No"/>
    <s v="No"/>
    <m/>
    <m/>
    <m/>
    <m/>
    <m/>
    <n v="54"/>
    <s v="&lt;55"/>
    <n v="49"/>
    <s v="&lt;55"/>
    <n v="111"/>
    <s v="Clinical Range"/>
    <n v="3"/>
    <s v="&lt;55"/>
    <n v="15"/>
    <s v="Clinical Range"/>
    <n v="23"/>
    <s v="21+"/>
    <s v="Yes"/>
    <s v="Yes"/>
    <m/>
    <x v="2"/>
    <x v="2"/>
    <x v="2"/>
    <n v="12"/>
    <s v="Y"/>
    <s v="Y"/>
    <s v="Y"/>
    <s v="N"/>
    <s v="Y"/>
    <s v="Y"/>
    <s v="Y"/>
    <s v="Y"/>
    <s v="Y"/>
    <s v="Y"/>
    <s v="Y"/>
    <s v="Y"/>
    <s v="N"/>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8571428571428571"/>
    <s v="76% to 100%"/>
    <s v="Yes"/>
    <m/>
    <m/>
    <m/>
    <n v="7"/>
    <n v="1"/>
    <n v="1"/>
    <n v="1"/>
    <n v="6"/>
    <n v="6"/>
    <n v="6"/>
    <n v="7"/>
    <n v="6"/>
    <n v="6"/>
    <n v="7"/>
    <n v="6"/>
    <n v="6"/>
    <n v="6"/>
    <n v="6"/>
    <n v="5"/>
    <n v="6"/>
    <n v="4"/>
    <n v="4"/>
    <n v="5"/>
    <n v="7"/>
    <n v="6"/>
    <n v="6"/>
    <n v="5"/>
    <n v="6"/>
    <n v="7"/>
    <n v="4"/>
    <n v="6"/>
    <n v="7"/>
    <n v="5"/>
    <n v="5"/>
    <n v="3"/>
    <n v="5"/>
    <n v="7"/>
    <n v="7"/>
    <n v="7"/>
    <n v="6"/>
    <n v="7"/>
    <n v="7"/>
    <m/>
    <m/>
    <n v="5"/>
    <n v="7"/>
    <n v="7"/>
    <m/>
    <m/>
    <m/>
    <m/>
    <m/>
    <m/>
    <m/>
    <s v="very supportive"/>
    <s v="interested"/>
    <s v="likely"/>
    <s v="likely"/>
    <s v="updated vignettes would be a good start"/>
    <s v="ATM Im satisfied"/>
    <s v="Equipping me with better skills"/>
    <m/>
    <s v="Nepia-PeeniAshley"/>
    <s v="Nepia-PeeniTe Ora42171Male"/>
    <n v="1"/>
    <n v="1"/>
    <n v="0"/>
    <n v="1"/>
    <n v="0"/>
  </r>
  <r>
    <s v="1819-2250"/>
    <s v="Register IYP-AKL-TWW-NW0909.xlsx"/>
    <s v="Swanepoel"/>
    <s v="Christopher"/>
    <s v="Other Ethnicity"/>
    <m/>
    <m/>
    <s v=""/>
    <d v="2011-10-12T00:00:00"/>
    <n v="7.3479452054794523"/>
    <s v="Male"/>
    <s v="NGO"/>
    <s v="0800924942"/>
    <s v="Colwill Primary"/>
    <s v="None"/>
    <s v="None"/>
    <n v="0"/>
    <s v="Yes"/>
    <s v="ADHD"/>
    <s v="Marinoto"/>
    <s v="Swanepoel"/>
    <s v="Brett"/>
    <s v="Parent"/>
    <s v="1 Valron Rd, Te Atatu South"/>
    <m/>
    <s v="027220044"/>
    <s v="Other Ethnicity"/>
    <m/>
    <m/>
    <s v=""/>
    <s v="No"/>
    <s v="No"/>
    <m/>
    <m/>
    <m/>
    <m/>
    <m/>
    <n v="67"/>
    <s v="Clinical Range"/>
    <n v="69"/>
    <s v="Clinical Range"/>
    <n v="123"/>
    <s v="Clinical Range"/>
    <n v="8"/>
    <s v="&lt;55"/>
    <n v="14"/>
    <s v="Clinical Range"/>
    <n v="23"/>
    <s v="21+"/>
    <s v="Yes"/>
    <s v="Yes"/>
    <m/>
    <x v="2"/>
    <x v="2"/>
    <x v="2"/>
    <n v="11"/>
    <s v="Y"/>
    <s v="Y"/>
    <s v="Y"/>
    <s v="N"/>
    <s v="N"/>
    <s v="Y"/>
    <s v="N"/>
    <s v="Y"/>
    <s v="Y"/>
    <s v="Y"/>
    <s v="Y"/>
    <s v="Y"/>
    <s v="Y"/>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7857142857142857"/>
    <s v="76% to 100%"/>
    <s v="Yes"/>
    <m/>
    <m/>
    <m/>
    <n v="8"/>
    <n v="1"/>
    <n v="1"/>
    <n v="1"/>
    <n v="6"/>
    <n v="6"/>
    <n v="5"/>
    <n v="6"/>
    <n v="7"/>
    <n v="6"/>
    <n v="6"/>
    <n v="6"/>
    <n v="6"/>
    <n v="6"/>
    <n v="6"/>
    <n v="6"/>
    <n v="6"/>
    <n v="6"/>
    <n v="6"/>
    <n v="6"/>
    <n v="6"/>
    <n v="6"/>
    <n v="6"/>
    <n v="6"/>
    <n v="6"/>
    <n v="6"/>
    <n v="5"/>
    <n v="6"/>
    <n v="5"/>
    <n v="6"/>
    <n v="6"/>
    <n v="6"/>
    <n v="6"/>
    <n v="6"/>
    <n v="6"/>
    <n v="5"/>
    <n v="6"/>
    <n v="7"/>
    <n v="6"/>
    <m/>
    <m/>
    <m/>
    <m/>
    <m/>
    <m/>
    <m/>
    <m/>
    <m/>
    <m/>
    <m/>
    <m/>
    <s v="supportive"/>
    <s v="interested"/>
    <s v="no"/>
    <s v="neutral"/>
    <s v="na"/>
    <s v="not at this point in time, but might change"/>
    <s v="preparing me with different tools to and ways to handel myself in different situations"/>
    <m/>
    <s v="SwanepoelBrett"/>
    <s v="SwanepoelChristopher40828Male"/>
    <n v="1"/>
    <n v="0"/>
    <n v="0"/>
    <n v="0"/>
    <n v="0"/>
  </r>
  <r>
    <s v="1819-2251"/>
    <s v="Register IYP-AKL-TWW-NW0909.xlsx"/>
    <s v="Martin Olliver"/>
    <s v="James"/>
    <s v="Māori"/>
    <s v="New Zealand European"/>
    <m/>
    <s v=""/>
    <d v="2015-10-26T00:00:00"/>
    <n v="3.3068493150684932"/>
    <s v="Male"/>
    <s v="NGO"/>
    <s v="0800924942"/>
    <s v="West Harbour Sch"/>
    <s v="None"/>
    <s v="None"/>
    <n v="2"/>
    <s v="No"/>
    <s v="NA"/>
    <s v="NA"/>
    <s v="Olliver"/>
    <s v="James"/>
    <s v="Parent"/>
    <s v="15 Cyclamara Crescent, Massey"/>
    <m/>
    <s v="021916785"/>
    <s v="Māori"/>
    <m/>
    <m/>
    <s v=""/>
    <s v="No"/>
    <s v="No"/>
    <m/>
    <m/>
    <m/>
    <m/>
    <m/>
    <n v="55"/>
    <s v="Still of Concern"/>
    <n v="56"/>
    <s v="Still of Concern"/>
    <n v="131"/>
    <s v="Clinical Range"/>
    <n v="2"/>
    <s v="&lt;55"/>
    <n v="18"/>
    <s v="Still of Concern"/>
    <n v="23"/>
    <s v="21+"/>
    <s v="No"/>
    <s v="Yes"/>
    <m/>
    <x v="2"/>
    <x v="2"/>
    <x v="2"/>
    <n v="13"/>
    <s v="Y"/>
    <s v="Y"/>
    <s v="Y"/>
    <s v="Y"/>
    <s v="Y"/>
    <s v="Y"/>
    <s v="Y"/>
    <s v="Y"/>
    <s v="Y"/>
    <s v="Y"/>
    <s v="Y"/>
    <s v="Y"/>
    <s v="N"/>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9285714285714286"/>
    <s v="76% to 100%"/>
    <s v="Yes"/>
    <m/>
    <m/>
    <m/>
    <n v="4"/>
    <n v="0"/>
    <n v="1"/>
    <n v="1"/>
    <n v="7"/>
    <n v="7"/>
    <n v="6"/>
    <n v="7"/>
    <n v="5"/>
    <n v="6"/>
    <n v="7"/>
    <n v="6"/>
    <n v="7"/>
    <n v="7"/>
    <n v="7"/>
    <n v="6"/>
    <n v="7"/>
    <n v="7"/>
    <n v="4"/>
    <n v="6"/>
    <n v="7"/>
    <n v="7"/>
    <n v="7"/>
    <n v="7"/>
    <n v="6"/>
    <n v="6"/>
    <n v="5"/>
    <n v="5"/>
    <n v="7"/>
    <n v="5"/>
    <n v="7"/>
    <n v="7"/>
    <n v="6"/>
    <n v="7"/>
    <n v="7"/>
    <n v="7"/>
    <n v="7"/>
    <n v="7"/>
    <n v="7"/>
    <m/>
    <m/>
    <n v="7"/>
    <n v="7"/>
    <n v="7"/>
    <m/>
    <m/>
    <m/>
    <m/>
    <m/>
    <m/>
    <m/>
    <s v="very supportive"/>
    <s v="somewhat supportive"/>
    <s v="neutral"/>
    <s v="neutral"/>
    <s v="update videos"/>
    <s v="na"/>
    <s v="realising Im not perfect and it is practice and learning to be on the same page as my partner"/>
    <m/>
    <s v="OlliverJames"/>
    <s v="Martin OlliverJames42303Male"/>
    <n v="1"/>
    <n v="1"/>
    <n v="0"/>
    <n v="1"/>
    <n v="0"/>
  </r>
  <r>
    <s v="1819-2252"/>
    <s v="Register IYP-AKL-TWW-NW0909.xlsx"/>
    <s v="Nathan-Burdett"/>
    <s v="Taya"/>
    <s v="Māori"/>
    <m/>
    <m/>
    <s v=""/>
    <d v="2012-11-10T00:00:00"/>
    <n v="6.2657534246575342"/>
    <s v="Female"/>
    <s v="NGO"/>
    <s v="0800 924942"/>
    <s v="West Harbour Sch"/>
    <s v="None"/>
    <s v="None"/>
    <n v="1"/>
    <s v="No"/>
    <s v="NA"/>
    <s v="NA"/>
    <s v="Anderson"/>
    <s v="Tarryn"/>
    <s v="Parent"/>
    <s v="10 Patrice Place, Massey"/>
    <m/>
    <s v="0220259046"/>
    <s v="Māori"/>
    <s v="Other Pacific Peoples"/>
    <s v="Other Ethnicity"/>
    <s v="Pacific"/>
    <s v="No"/>
    <s v="No"/>
    <m/>
    <m/>
    <m/>
    <m/>
    <m/>
    <n v="77"/>
    <s v="Clinical Range"/>
    <n v="67"/>
    <s v="Clinical Range"/>
    <m/>
    <s v="BLANK"/>
    <m/>
    <s v="BLANK"/>
    <n v="4"/>
    <s v="Clinical Range"/>
    <m/>
    <s v="BLANK"/>
    <s v="Yes"/>
    <s v="No"/>
    <m/>
    <x v="0"/>
    <x v="0"/>
    <x v="0"/>
    <n v="11"/>
    <s v="Y"/>
    <s v="N"/>
    <s v="Y"/>
    <s v="N"/>
    <s v="Y"/>
    <s v="N"/>
    <s v="Y"/>
    <s v="Y"/>
    <s v="Y"/>
    <s v="Y"/>
    <s v="Y"/>
    <s v="Y"/>
    <s v="Y"/>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7857142857142857"/>
    <s v="76% to 100%"/>
    <s v="Yes"/>
    <m/>
    <m/>
    <m/>
    <n v="6"/>
    <n v="1"/>
    <n v="0"/>
    <n v="1"/>
    <n v="7"/>
    <n v="7"/>
    <n v="7"/>
    <n v="7"/>
    <n v="7"/>
    <n v="7"/>
    <n v="7"/>
    <n v="7"/>
    <n v="7"/>
    <n v="7"/>
    <n v="7"/>
    <n v="7"/>
    <n v="7"/>
    <n v="7"/>
    <n v="7"/>
    <n v="7"/>
    <n v="7"/>
    <n v="7"/>
    <n v="7"/>
    <n v="5"/>
    <n v="5"/>
    <n v="5"/>
    <n v="5"/>
    <n v="5"/>
    <n v="5"/>
    <n v="5"/>
    <n v="5"/>
    <n v="5"/>
    <n v="5"/>
    <n v="5"/>
    <n v="5"/>
    <n v="5"/>
    <n v="7"/>
    <n v="7"/>
    <n v="7"/>
    <m/>
    <m/>
    <n v="5"/>
    <n v="5"/>
    <n v="5"/>
    <m/>
    <m/>
    <m/>
    <m/>
    <m/>
    <m/>
    <m/>
    <s v="very supportive"/>
    <s v="always interested"/>
    <s v="neutral"/>
    <s v="neutral"/>
    <s v="na"/>
    <s v="na"/>
    <s v="to breathe"/>
    <m/>
    <s v="AndersonTarryn"/>
    <s v="Nathan-BurdettTaya41223Female"/>
    <n v="1"/>
    <n v="1"/>
    <n v="0"/>
    <n v="1"/>
    <n v="1"/>
  </r>
  <r>
    <s v="1819-2253"/>
    <s v="Register IYP-AKL-TWW-NW0909.xlsx"/>
    <s v="Davis"/>
    <s v="Scarlett"/>
    <s v="New Zealand European"/>
    <m/>
    <m/>
    <s v=""/>
    <d v="2013-03-17T00:00:00"/>
    <n v="5.9178082191780819"/>
    <s v="Female"/>
    <s v="Self referral"/>
    <s v="21450570"/>
    <s v="Summerland Drive"/>
    <s v="None"/>
    <s v="None"/>
    <n v="1"/>
    <s v="No"/>
    <s v="NA"/>
    <s v="NA"/>
    <s v="Davis"/>
    <s v="Richard"/>
    <s v="Parent"/>
    <s v="44 Summerland Drive, Henderson"/>
    <m/>
    <s v="021450570"/>
    <s v="New Zealand European"/>
    <m/>
    <m/>
    <s v=""/>
    <s v="No"/>
    <s v="No"/>
    <m/>
    <m/>
    <m/>
    <m/>
    <m/>
    <n v="60"/>
    <s v="Clinical Range"/>
    <n v="55"/>
    <s v="Still of Concern"/>
    <n v="55"/>
    <s v="Still of Concern"/>
    <n v="55"/>
    <s v="Still of Concern"/>
    <n v="18"/>
    <s v="Still of Concern"/>
    <n v="22"/>
    <s v="21+"/>
    <s v="Yes"/>
    <s v="No"/>
    <m/>
    <x v="1"/>
    <x v="1"/>
    <x v="2"/>
    <n v="12"/>
    <s v="Y"/>
    <s v="Y"/>
    <s v="Y"/>
    <s v="N"/>
    <s v="Y"/>
    <s v="Y"/>
    <s v="Y"/>
    <s v="N"/>
    <s v="Y"/>
    <s v="Y"/>
    <s v="Y"/>
    <s v="Y"/>
    <s v="Y"/>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8571428571428571"/>
    <s v="76% to 100%"/>
    <s v="Yes"/>
    <m/>
    <m/>
    <m/>
    <n v="2"/>
    <n v="1"/>
    <n v="0"/>
    <n v="1"/>
    <n v="6"/>
    <n v="6"/>
    <n v="6"/>
    <n v="6"/>
    <n v="6"/>
    <n v="6"/>
    <n v="6"/>
    <n v="6"/>
    <n v="6"/>
    <n v="6"/>
    <n v="6"/>
    <n v="6"/>
    <n v="6"/>
    <n v="6"/>
    <n v="6"/>
    <n v="6"/>
    <n v="6"/>
    <n v="6"/>
    <n v="6"/>
    <n v="6"/>
    <n v="6"/>
    <n v="6"/>
    <n v="6"/>
    <n v="6"/>
    <n v="6"/>
    <n v="6"/>
    <n v="6"/>
    <n v="6"/>
    <n v="6"/>
    <n v="6"/>
    <n v="6"/>
    <n v="6"/>
    <n v="7"/>
    <n v="7"/>
    <n v="7"/>
    <m/>
    <m/>
    <m/>
    <m/>
    <m/>
    <m/>
    <m/>
    <m/>
    <m/>
    <m/>
    <m/>
    <m/>
    <s v="very supportive"/>
    <s v="always interested"/>
    <s v="neutral"/>
    <s v="neutral"/>
    <s v="na"/>
    <s v="not really"/>
    <s v="Just understanding my skills and learning about my daughter through her eyes"/>
    <m/>
    <s v="DavisRichard"/>
    <s v="DavisScarlett41350Female"/>
    <n v="1"/>
    <n v="0"/>
    <n v="0"/>
    <n v="0"/>
    <n v="0"/>
  </r>
  <r>
    <s v="1819-2254"/>
    <s v="Register IYP-AKL-TWW-NW0909.xlsx"/>
    <s v="Huffer"/>
    <s v="Cole"/>
    <s v="New Zealand European"/>
    <m/>
    <m/>
    <s v=""/>
    <d v="2011-10-16T00:00:00"/>
    <n v="7.3369863013698629"/>
    <s v="Male"/>
    <s v="Self referral"/>
    <s v="021543849"/>
    <s v="Peninsula Primary"/>
    <s v="None"/>
    <s v="None"/>
    <n v="1"/>
    <s v="No"/>
    <s v="NA"/>
    <s v="NA"/>
    <s v="Huffer"/>
    <s v="Kathya"/>
    <s v="Parent"/>
    <s v="38 Gill Ave, Te Atatu Peninsula"/>
    <m/>
    <s v="021543849"/>
    <s v="New Zealand European"/>
    <m/>
    <m/>
    <s v=""/>
    <s v="No"/>
    <s v="No"/>
    <m/>
    <m/>
    <m/>
    <m/>
    <m/>
    <n v="58"/>
    <s v="Still of Concern"/>
    <n v="58"/>
    <s v="Still of Concern"/>
    <n v="55"/>
    <s v="Still of Concern"/>
    <n v="47"/>
    <s v="&lt;55"/>
    <n v="23"/>
    <s v="21+"/>
    <n v="25"/>
    <s v="21+"/>
    <s v="No"/>
    <s v="No"/>
    <m/>
    <x v="1"/>
    <x v="2"/>
    <x v="2"/>
    <n v="14"/>
    <s v="Y"/>
    <s v="Y"/>
    <s v="Y"/>
    <s v="Y"/>
    <s v="Y"/>
    <s v="Y"/>
    <s v="Y"/>
    <s v="Y"/>
    <s v="Y"/>
    <s v="Y"/>
    <s v="Y"/>
    <s v="Y"/>
    <s v="Y"/>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1"/>
    <s v="76% to 100%"/>
    <s v="Yes"/>
    <m/>
    <m/>
    <m/>
    <n v="6"/>
    <n v="0"/>
    <n v="0"/>
    <n v="1"/>
    <n v="6"/>
    <n v="6"/>
    <n v="6"/>
    <n v="6"/>
    <n v="6"/>
    <n v="6"/>
    <n v="6"/>
    <n v="6"/>
    <n v="6"/>
    <n v="6"/>
    <n v="6"/>
    <n v="6"/>
    <n v="7"/>
    <n v="7"/>
    <n v="4"/>
    <n v="7"/>
    <n v="7"/>
    <n v="7"/>
    <n v="4"/>
    <n v="6"/>
    <n v="6"/>
    <n v="7"/>
    <n v="7"/>
    <n v="7"/>
    <n v="7"/>
    <n v="7"/>
    <n v="7"/>
    <n v="7"/>
    <n v="6"/>
    <n v="7"/>
    <n v="7"/>
    <n v="6"/>
    <n v="6"/>
    <n v="7"/>
    <n v="6"/>
    <m/>
    <m/>
    <n v="5"/>
    <n v="6"/>
    <n v="6"/>
    <m/>
    <m/>
    <m/>
    <m/>
    <m/>
    <m/>
    <m/>
    <s v="very supprotive"/>
    <s v="very interested"/>
    <s v="no"/>
    <s v="somewhat likely"/>
    <s v="movies could be updated"/>
    <s v="I have tools now"/>
    <s v="my behaviour has improved and I am proud of myself "/>
    <m/>
    <s v="HufferKathya"/>
    <s v="HufferCole40832Male"/>
    <n v="2"/>
    <n v="0"/>
    <n v="0"/>
    <n v="0"/>
    <n v="0"/>
  </r>
  <r>
    <s v="1819-2255"/>
    <s v="Register IYP-AKL-TWW-NW0909.xlsx"/>
    <s v="Huffer"/>
    <s v="Cole"/>
    <s v="New Zealand European"/>
    <m/>
    <m/>
    <s v=""/>
    <d v="2011-10-16T00:00:00"/>
    <n v="7.3369863013698629"/>
    <s v="Male"/>
    <s v="Self referral"/>
    <s v="021783135"/>
    <s v="Peninsula Primary"/>
    <s v="None"/>
    <s v="None"/>
    <n v="1"/>
    <s v="No"/>
    <s v="NA"/>
    <s v="NA"/>
    <s v="Wilcock"/>
    <s v="Darren"/>
    <s v="Parent"/>
    <s v="38 Gill Ave, Te Atatu Peninsula"/>
    <m/>
    <s v="021783135"/>
    <s v="New Zealand European"/>
    <m/>
    <m/>
    <s v=""/>
    <s v="No"/>
    <s v="No"/>
    <m/>
    <m/>
    <m/>
    <m/>
    <m/>
    <n v="58"/>
    <s v="Still of Concern"/>
    <n v="54"/>
    <s v="&lt;55"/>
    <m/>
    <s v="BLANK"/>
    <m/>
    <s v="BLANK"/>
    <n v="20"/>
    <s v="Still of Concern"/>
    <m/>
    <s v="BLANK"/>
    <s v="No"/>
    <s v="No"/>
    <m/>
    <x v="0"/>
    <x v="0"/>
    <x v="0"/>
    <n v="5"/>
    <s v="Y"/>
    <s v="Y"/>
    <s v="Y"/>
    <s v="Y"/>
    <s v="Y"/>
    <s v="N"/>
    <s v="N"/>
    <s v="N"/>
    <s v="N"/>
    <s v="N"/>
    <s v="N"/>
    <s v="N"/>
    <s v="N"/>
    <s v="N"/>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35714285714285715"/>
    <s v="26% to 50%"/>
    <s v="No"/>
    <m/>
    <m/>
    <m/>
    <n v="6"/>
    <n v="0"/>
    <n v="0"/>
    <n v="0"/>
    <m/>
    <m/>
    <m/>
    <m/>
    <m/>
    <m/>
    <m/>
    <m/>
    <m/>
    <m/>
    <m/>
    <m/>
    <m/>
    <m/>
    <m/>
    <m/>
    <m/>
    <m/>
    <m/>
    <m/>
    <m/>
    <m/>
    <m/>
    <m/>
    <m/>
    <m/>
    <m/>
    <m/>
    <m/>
    <m/>
    <m/>
    <m/>
    <m/>
    <m/>
    <m/>
    <m/>
    <m/>
    <m/>
    <m/>
    <m/>
    <m/>
    <m/>
    <m/>
    <m/>
    <m/>
    <m/>
    <m/>
    <m/>
    <m/>
    <m/>
    <m/>
    <m/>
    <m/>
    <m/>
    <m/>
    <s v="WilcockDarren"/>
    <s v="HufferCole40832Male"/>
    <n v="2"/>
    <n v="0"/>
    <n v="0"/>
    <n v="0"/>
    <n v="0"/>
  </r>
  <r>
    <s v="1819-2256"/>
    <s v="Register IYP-AKL-TWW-NW0909.xlsx"/>
    <s v="Martin"/>
    <s v="Chloe"/>
    <s v="New Zealand European"/>
    <m/>
    <m/>
    <s v=""/>
    <d v="2010-09-28T00:00:00"/>
    <n v="8.3863013698630144"/>
    <s v="Female"/>
    <s v="Self referral"/>
    <s v="0210514469"/>
    <s v="Lincoln Heights Prim"/>
    <s v="None"/>
    <s v="None"/>
    <n v="2"/>
    <s v="No"/>
    <s v="NA"/>
    <s v="NA"/>
    <s v="Martin"/>
    <s v="Carla"/>
    <s v="Parent"/>
    <s v="15 Cyclarama Crescent, Massey"/>
    <m/>
    <s v="0210514469"/>
    <s v="New Zealand European"/>
    <m/>
    <m/>
    <s v=""/>
    <s v="No"/>
    <s v="No"/>
    <m/>
    <m/>
    <m/>
    <m/>
    <m/>
    <n v="68"/>
    <s v="Clinical Range"/>
    <n v="84"/>
    <s v="Clinical Range"/>
    <n v="157"/>
    <s v="Clinical Range"/>
    <n v="31"/>
    <s v="&lt;55"/>
    <n v="15"/>
    <s v="Clinical Range"/>
    <n v="18"/>
    <s v="Still of Concern"/>
    <s v="Yes"/>
    <s v="Yes"/>
    <m/>
    <x v="2"/>
    <x v="2"/>
    <x v="2"/>
    <n v="13"/>
    <s v="Y"/>
    <s v="Y"/>
    <s v="Y"/>
    <s v="Y"/>
    <s v="Y"/>
    <s v="Y"/>
    <s v="Y"/>
    <s v="Y"/>
    <s v="Y"/>
    <s v="Y"/>
    <s v="Y"/>
    <s v="Y"/>
    <s v="N"/>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9285714285714286"/>
    <s v="76% to 100%"/>
    <s v="Yes"/>
    <m/>
    <m/>
    <m/>
    <n v="4"/>
    <n v="1"/>
    <n v="1"/>
    <n v="1"/>
    <n v="5"/>
    <n v="5"/>
    <n v="6"/>
    <n v="5"/>
    <n v="6"/>
    <n v="6"/>
    <n v="7"/>
    <n v="7"/>
    <n v="7"/>
    <n v="7"/>
    <n v="7"/>
    <n v="7"/>
    <n v="7"/>
    <n v="7"/>
    <n v="6"/>
    <n v="7"/>
    <n v="7"/>
    <n v="6"/>
    <n v="7"/>
    <n v="7"/>
    <n v="7"/>
    <n v="7"/>
    <n v="4"/>
    <n v="7"/>
    <n v="7"/>
    <n v="6"/>
    <n v="6"/>
    <n v="4"/>
    <n v="6"/>
    <n v="5"/>
    <n v="6"/>
    <n v="6"/>
    <n v="7"/>
    <n v="7"/>
    <n v="7"/>
    <m/>
    <m/>
    <m/>
    <m/>
    <m/>
    <m/>
    <m/>
    <m/>
    <m/>
    <m/>
    <m/>
    <m/>
    <s v="very supportive"/>
    <s v="somewhat interested"/>
    <s v="no"/>
    <s v="somewhat likely"/>
    <s v="To be more calmer as a parent"/>
    <s v="Maybe in the near future"/>
    <s v="How to interact"/>
    <m/>
    <s v="MartinCarla"/>
    <s v="MartinChloe40449Female"/>
    <n v="1"/>
    <n v="0"/>
    <n v="0"/>
    <n v="0"/>
    <n v="0"/>
  </r>
  <r>
    <s v="1819-2257"/>
    <s v="Register IYP-AKL-TWW-NW0909.xlsx"/>
    <s v="Pierret"/>
    <s v="Tobias"/>
    <s v="New Zealand European"/>
    <s v="Other European"/>
    <m/>
    <s v=""/>
    <d v="2014-03-02T00:00:00"/>
    <n v="4.9589041095890414"/>
    <s v="Male"/>
    <s v="NGO"/>
    <s v="0800924942"/>
    <s v="Waitakere Kindy"/>
    <s v="Kindergarten"/>
    <s v="None"/>
    <n v="1"/>
    <s v="No"/>
    <s v="NA"/>
    <s v="NA"/>
    <s v="March"/>
    <s v="Briar"/>
    <s v="Parent"/>
    <s v="44 Te Aute Ridge RD1 Henderson"/>
    <m/>
    <s v="0223424581"/>
    <s v="New Zealand European"/>
    <m/>
    <m/>
    <s v=""/>
    <s v="No"/>
    <s v="No"/>
    <m/>
    <m/>
    <m/>
    <m/>
    <m/>
    <n v="61"/>
    <s v="Clinical Range"/>
    <n v="73"/>
    <s v="Clinical Range"/>
    <n v="55"/>
    <s v="Still of Concern"/>
    <n v="49"/>
    <s v="&lt;55"/>
    <n v="22"/>
    <s v="21+"/>
    <n v="21"/>
    <s v="21+"/>
    <s v="Yes"/>
    <s v="No"/>
    <m/>
    <x v="1"/>
    <x v="2"/>
    <x v="1"/>
    <n v="12"/>
    <s v="Y"/>
    <s v="Y"/>
    <s v="Y"/>
    <s v="Y"/>
    <s v="N"/>
    <s v="Y"/>
    <s v="Y"/>
    <s v="N"/>
    <s v="Y"/>
    <s v="Y"/>
    <s v="Y"/>
    <s v="Y"/>
    <s v="Y"/>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8571428571428571"/>
    <s v="76% to 100%"/>
    <s v="Yes"/>
    <m/>
    <m/>
    <m/>
    <n v="6"/>
    <n v="1"/>
    <n v="0"/>
    <n v="1"/>
    <n v="6"/>
    <n v="6"/>
    <n v="6"/>
    <n v="7"/>
    <n v="2"/>
    <n v="6"/>
    <n v="6"/>
    <n v="6"/>
    <n v="6"/>
    <n v="6"/>
    <n v="5"/>
    <n v="5"/>
    <n v="5"/>
    <n v="6"/>
    <m/>
    <m/>
    <n v="7"/>
    <n v="7"/>
    <m/>
    <n v="7"/>
    <n v="7"/>
    <n v="7"/>
    <n v="6"/>
    <n v="7"/>
    <n v="7"/>
    <n v="7"/>
    <n v="5"/>
    <n v="5"/>
    <n v="7"/>
    <n v="7"/>
    <n v="7"/>
    <n v="7"/>
    <n v="4"/>
    <n v="7"/>
    <n v="6"/>
    <m/>
    <m/>
    <n v="4"/>
    <n v="7"/>
    <n v="5"/>
    <m/>
    <m/>
    <m/>
    <m/>
    <m/>
    <m/>
    <m/>
    <s v="more context around ideas for more role playing and practice more depth information"/>
    <s v="hard to comment as I did not read the book"/>
    <s v="the benefit and the structure of the course and the way it is taught it is holistic in the sense it starts at the bottom of the pyramid with things to do."/>
    <s v="no"/>
    <s v="na"/>
    <s v="no"/>
    <s v="learning that I have to take a step back rather than off loading and trying to hard to fix things"/>
    <m/>
    <s v="MarchBriar"/>
    <s v="PierretTobias41700Male"/>
    <n v="2"/>
    <n v="0"/>
    <n v="0"/>
    <n v="0"/>
    <n v="0"/>
  </r>
  <r>
    <s v="1819-2258"/>
    <s v="Register IYP-AKL-TWW-NW0909.xlsx"/>
    <s v="Pierret"/>
    <s v="Tobias"/>
    <s v="New Zealand European"/>
    <s v="Other European"/>
    <m/>
    <s v=""/>
    <d v="2014-03-02T00:00:00"/>
    <n v="4.9589041095890414"/>
    <s v="Male"/>
    <s v="NGO"/>
    <s v="0800924942"/>
    <s v="Waitakere Kindy"/>
    <s v="Kindergarten"/>
    <s v="None"/>
    <n v="1"/>
    <s v="Yes"/>
    <s v="ADHD"/>
    <s v="Marinoto"/>
    <s v="Pierret"/>
    <s v="Maximiliano"/>
    <s v="Parent"/>
    <s v="44 Te Aute Ridge RD1 Henderson"/>
    <m/>
    <s v="0223424581"/>
    <s v="Other European"/>
    <m/>
    <m/>
    <s v=""/>
    <s v="No"/>
    <s v="No"/>
    <m/>
    <m/>
    <m/>
    <m/>
    <m/>
    <n v="64"/>
    <s v="Clinical Range"/>
    <n v="46"/>
    <s v="&lt;55"/>
    <n v="54"/>
    <s v="&lt;55"/>
    <n v="43"/>
    <s v="&lt;55"/>
    <n v="26"/>
    <s v="21+"/>
    <n v="14"/>
    <s v="Clinical Range"/>
    <s v="Yes"/>
    <s v="Yes"/>
    <m/>
    <x v="1"/>
    <x v="2"/>
    <x v="1"/>
    <n v="12"/>
    <s v="Y"/>
    <s v="Y"/>
    <s v="Y"/>
    <s v="Y"/>
    <s v="N"/>
    <s v="Y"/>
    <s v="Y"/>
    <s v="N"/>
    <s v="Y"/>
    <s v="Y"/>
    <s v="Y"/>
    <s v="Y"/>
    <s v="Y"/>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8571428571428571"/>
    <s v="76% to 100%"/>
    <s v="Yes"/>
    <m/>
    <m/>
    <m/>
    <n v="6"/>
    <n v="1"/>
    <n v="1"/>
    <n v="1"/>
    <n v="5"/>
    <n v="6"/>
    <n v="6"/>
    <n v="6"/>
    <n v="6"/>
    <n v="7"/>
    <n v="7"/>
    <n v="7"/>
    <n v="6"/>
    <n v="6"/>
    <n v="6"/>
    <n v="5"/>
    <n v="5"/>
    <n v="5"/>
    <m/>
    <n v="7"/>
    <n v="7"/>
    <n v="6"/>
    <m/>
    <n v="7"/>
    <n v="7"/>
    <n v="7"/>
    <n v="7"/>
    <n v="7"/>
    <n v="7"/>
    <n v="7"/>
    <n v="6"/>
    <n v="7"/>
    <n v="7"/>
    <n v="6"/>
    <n v="5"/>
    <n v="7"/>
    <n v="5"/>
    <n v="6"/>
    <n v="5"/>
    <m/>
    <m/>
    <n v="4"/>
    <n v="6"/>
    <n v="5"/>
    <m/>
    <m/>
    <m/>
    <m/>
    <m/>
    <m/>
    <m/>
    <s v="supportive"/>
    <s v="interested"/>
    <s v="somewhat likely"/>
    <s v="no"/>
    <s v="more practice in the theoritical perspectives and poractises from the book"/>
    <s v="no"/>
    <s v="more consistency in our techniques with my partner to be on the same page"/>
    <m/>
    <s v="PierretMaximiliano"/>
    <s v="PierretTobias41700Male"/>
    <n v="2"/>
    <n v="0"/>
    <n v="0"/>
    <n v="0"/>
    <n v="0"/>
  </r>
  <r>
    <s v="1819-2259"/>
    <s v="Register IYP-AKL-TWW-NW0909.xlsx"/>
    <s v="Birch"/>
    <s v="Zion"/>
    <s v="Māori"/>
    <m/>
    <m/>
    <s v=""/>
    <d v="2015-01-13T00:00:00"/>
    <n v="4.0904109589041093"/>
    <s v="Male"/>
    <s v="NGO"/>
    <s v="0800924942"/>
    <s v="Peninsula Kindy"/>
    <s v="Kindergarten"/>
    <s v="None"/>
    <n v="2"/>
    <s v="No"/>
    <s v="NA"/>
    <s v="NA"/>
    <s v="Birch"/>
    <s v="Colin"/>
    <s v="Parent"/>
    <s v="20 Waione Ave, Peninsula"/>
    <m/>
    <s v="02041571249"/>
    <s v="Māori"/>
    <m/>
    <m/>
    <s v=""/>
    <s v="No"/>
    <s v="No"/>
    <m/>
    <m/>
    <m/>
    <m/>
    <m/>
    <n v="55"/>
    <s v="Still of Concern"/>
    <n v="63"/>
    <s v="Clinical Range"/>
    <m/>
    <s v="BLANK"/>
    <m/>
    <s v="BLANK"/>
    <n v="16"/>
    <s v="Clinical Range"/>
    <m/>
    <s v="BLANK"/>
    <s v="Yes"/>
    <s v="No"/>
    <m/>
    <x v="0"/>
    <x v="0"/>
    <x v="0"/>
    <n v="4"/>
    <s v="Y"/>
    <s v="Y"/>
    <s v="Y"/>
    <s v="N"/>
    <s v="N"/>
    <s v="Y"/>
    <s v="N"/>
    <s v="N"/>
    <s v="N"/>
    <s v="N"/>
    <s v="N"/>
    <s v="N"/>
    <s v="N"/>
    <s v="N"/>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2857142857142857"/>
    <s v="26% to 50%"/>
    <s v="No"/>
    <m/>
    <m/>
    <m/>
    <n v="5"/>
    <n v="1"/>
    <n v="0"/>
    <n v="0"/>
    <m/>
    <m/>
    <m/>
    <m/>
    <m/>
    <m/>
    <m/>
    <m/>
    <m/>
    <m/>
    <m/>
    <m/>
    <m/>
    <m/>
    <m/>
    <m/>
    <m/>
    <m/>
    <m/>
    <m/>
    <m/>
    <m/>
    <m/>
    <m/>
    <m/>
    <m/>
    <m/>
    <m/>
    <m/>
    <m/>
    <m/>
    <m/>
    <m/>
    <m/>
    <m/>
    <m/>
    <m/>
    <m/>
    <m/>
    <m/>
    <m/>
    <m/>
    <m/>
    <m/>
    <m/>
    <m/>
    <m/>
    <m/>
    <m/>
    <m/>
    <m/>
    <m/>
    <m/>
    <m/>
    <m/>
    <s v="BirchColin"/>
    <s v="BirchZion42017Male"/>
    <n v="2"/>
    <n v="1"/>
    <n v="0"/>
    <n v="1"/>
    <n v="0"/>
  </r>
  <r>
    <s v="1819-2260"/>
    <s v="Register IYP-AKL-TWW-NW0909.xlsx"/>
    <s v="Reihana"/>
    <s v="Justin"/>
    <s v="Māori"/>
    <m/>
    <m/>
    <s v=""/>
    <d v="2011-04-14T00:00:00"/>
    <n v="7.8438356164383558"/>
    <s v="Male"/>
    <s v="NGO"/>
    <s v="0800924942"/>
    <s v="Royal Rd Primary"/>
    <s v="None"/>
    <s v="None"/>
    <n v="3"/>
    <s v="No"/>
    <s v="NA"/>
    <s v="NA"/>
    <s v="Reihana"/>
    <s v="Venessa "/>
    <s v="Parent"/>
    <s v="7 Reverie Place, Massey"/>
    <m/>
    <s v="02108743115"/>
    <s v="Māori"/>
    <m/>
    <m/>
    <s v=""/>
    <s v="No"/>
    <s v="No"/>
    <m/>
    <m/>
    <m/>
    <m/>
    <m/>
    <n v="70"/>
    <s v="Clinical Range"/>
    <n v="47"/>
    <s v="&lt;55"/>
    <n v="200"/>
    <s v="Clinical Range"/>
    <n v="15"/>
    <s v="&lt;55"/>
    <n v="8"/>
    <s v="Clinical Range"/>
    <n v="7"/>
    <s v="Clinical Range"/>
    <s v="Yes"/>
    <s v="Yes"/>
    <m/>
    <x v="2"/>
    <x v="2"/>
    <x v="1"/>
    <n v="10"/>
    <s v="Y"/>
    <s v="N"/>
    <s v="Y"/>
    <s v="N"/>
    <s v="N"/>
    <s v="Y"/>
    <s v="Y"/>
    <s v="Y"/>
    <s v="Y"/>
    <s v="Y"/>
    <s v="Y"/>
    <s v="Y"/>
    <s v="N"/>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7142857142857143"/>
    <s v="51% to 75%"/>
    <s v="No"/>
    <m/>
    <m/>
    <m/>
    <n v="10"/>
    <n v="1"/>
    <n v="1"/>
    <n v="1"/>
    <n v="5"/>
    <n v="5"/>
    <n v="4"/>
    <n v="4"/>
    <n v="5"/>
    <n v="6"/>
    <n v="7"/>
    <n v="5"/>
    <n v="5"/>
    <n v="5"/>
    <n v="7"/>
    <n v="7"/>
    <n v="6"/>
    <n v="7"/>
    <m/>
    <n v="6"/>
    <n v="5"/>
    <n v="7"/>
    <n v="7"/>
    <n v="6"/>
    <n v="6"/>
    <n v="7"/>
    <n v="6"/>
    <n v="5"/>
    <n v="7"/>
    <n v="7"/>
    <n v="6"/>
    <n v="6"/>
    <n v="5"/>
    <n v="6"/>
    <n v="7"/>
    <n v="7"/>
    <n v="7"/>
    <n v="7"/>
    <n v="6"/>
    <m/>
    <m/>
    <n v="7"/>
    <n v="7"/>
    <n v="6"/>
    <m/>
    <m/>
    <m/>
    <m/>
    <m/>
    <m/>
    <m/>
    <s v="supportive"/>
    <s v="interested"/>
    <s v="no"/>
    <s v="no"/>
    <s v="na"/>
    <s v="no"/>
    <s v="reminding me I am a good parent "/>
    <m/>
    <s v="ReihanaVenessa "/>
    <s v="ReihanaJustin40647Male"/>
    <n v="1"/>
    <n v="1"/>
    <n v="0"/>
    <n v="1"/>
    <n v="0"/>
  </r>
  <r>
    <s v="1819-2261"/>
    <s v="Register IYP-AKL-TWW-NW0909.xlsx"/>
    <s v="Hoey"/>
    <s v="Tama"/>
    <s v="Māori"/>
    <m/>
    <m/>
    <s v=""/>
    <d v="2014-04-02T00:00:00"/>
    <n v="4.8739726027397259"/>
    <s v="Male"/>
    <s v="NGO"/>
    <s v="0800924942"/>
    <s v="Royal Rd Primary"/>
    <s v="None"/>
    <s v="None"/>
    <n v="2"/>
    <s v="No"/>
    <s v="NA"/>
    <s v="NA"/>
    <s v="Hoey"/>
    <s v="Carmella"/>
    <s v="Parent"/>
    <s v="6 Royal Rpad, Massey"/>
    <m/>
    <s v="0211120305"/>
    <s v="Māori"/>
    <m/>
    <m/>
    <s v=""/>
    <s v="No"/>
    <s v="No"/>
    <m/>
    <m/>
    <m/>
    <m/>
    <m/>
    <n v="52"/>
    <s v="&lt;55"/>
    <n v="41"/>
    <s v="&lt;55"/>
    <m/>
    <s v="BLANK"/>
    <m/>
    <s v="BLANK"/>
    <n v="26"/>
    <s v="21+"/>
    <m/>
    <s v="BLANK"/>
    <s v="No"/>
    <s v="No"/>
    <m/>
    <x v="0"/>
    <x v="0"/>
    <x v="0"/>
    <n v="5"/>
    <s v="Y"/>
    <s v="N"/>
    <s v="N"/>
    <s v="N"/>
    <s v="Y"/>
    <s v="Y"/>
    <s v="Y"/>
    <s v="Y"/>
    <s v="N"/>
    <s v="N"/>
    <s v="N"/>
    <s v="N"/>
    <s v="N"/>
    <s v="N"/>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35714285714285715"/>
    <s v="26% to 50%"/>
    <s v="No"/>
    <m/>
    <m/>
    <m/>
    <n v="7"/>
    <n v="0"/>
    <n v="0"/>
    <n v="0"/>
    <m/>
    <m/>
    <m/>
    <m/>
    <m/>
    <m/>
    <m/>
    <m/>
    <m/>
    <m/>
    <m/>
    <m/>
    <m/>
    <m/>
    <m/>
    <m/>
    <m/>
    <m/>
    <m/>
    <m/>
    <m/>
    <m/>
    <m/>
    <m/>
    <m/>
    <m/>
    <m/>
    <m/>
    <m/>
    <m/>
    <m/>
    <m/>
    <m/>
    <m/>
    <m/>
    <m/>
    <m/>
    <m/>
    <m/>
    <m/>
    <m/>
    <m/>
    <m/>
    <m/>
    <m/>
    <m/>
    <m/>
    <m/>
    <m/>
    <m/>
    <m/>
    <m/>
    <m/>
    <m/>
    <m/>
    <s v="HoeyCarmella"/>
    <s v="HoeyTama41731Male"/>
    <n v="1"/>
    <n v="1"/>
    <n v="0"/>
    <n v="1"/>
    <n v="0"/>
  </r>
  <r>
    <s v="1819-2262"/>
    <s v="Register IYP-AKL-TWW-NW0909.xlsx"/>
    <s v="Chambers"/>
    <s v="Hakopa"/>
    <s v="Māori"/>
    <m/>
    <m/>
    <s v=""/>
    <d v="2010-12-24T00:00:00"/>
    <n v="8.1479452054794521"/>
    <s v="Male"/>
    <s v="NGO"/>
    <s v="0800924942"/>
    <s v="Avondale "/>
    <s v="None"/>
    <s v="None"/>
    <n v="3"/>
    <s v="No"/>
    <s v="NA"/>
    <s v="NA"/>
    <s v="Chambers"/>
    <s v="Jude"/>
    <s v="Parent"/>
    <s v="5 Riverdale rd, Avondale"/>
    <m/>
    <s v="0220760556"/>
    <s v="Māori"/>
    <m/>
    <m/>
    <s v=""/>
    <s v="No"/>
    <s v="No"/>
    <m/>
    <m/>
    <m/>
    <m/>
    <m/>
    <n v="59"/>
    <s v="Still of Concern"/>
    <n v="58"/>
    <s v="Still of Concern"/>
    <m/>
    <s v="BLANK"/>
    <m/>
    <s v="BLANK"/>
    <n v="18"/>
    <s v="Still of Concern"/>
    <m/>
    <s v="BLANK"/>
    <s v="No"/>
    <s v="No"/>
    <m/>
    <x v="0"/>
    <x v="0"/>
    <x v="0"/>
    <n v="11"/>
    <s v="Y"/>
    <s v="Y"/>
    <s v="Y"/>
    <s v="Y"/>
    <s v="Y"/>
    <s v="Y"/>
    <s v="N"/>
    <s v="Y"/>
    <s v="N"/>
    <s v="Y"/>
    <s v="Y"/>
    <s v="Y"/>
    <s v="N"/>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7857142857142857"/>
    <s v="76% to 100%"/>
    <s v="Yes"/>
    <m/>
    <m/>
    <m/>
    <n v="9"/>
    <n v="0"/>
    <n v="0"/>
    <n v="1"/>
    <n v="6"/>
    <n v="5"/>
    <n v="6"/>
    <n v="6"/>
    <n v="7"/>
    <n v="6"/>
    <n v="7"/>
    <n v="7"/>
    <n v="7"/>
    <n v="7"/>
    <n v="7"/>
    <n v="6"/>
    <n v="7"/>
    <n v="7"/>
    <n v="5"/>
    <n v="6"/>
    <n v="6"/>
    <n v="7"/>
    <n v="6"/>
    <n v="6"/>
    <n v="7"/>
    <n v="7"/>
    <n v="6"/>
    <n v="6"/>
    <n v="6"/>
    <n v="6"/>
    <n v="7"/>
    <n v="6"/>
    <n v="6"/>
    <n v="6"/>
    <n v="6"/>
    <n v="7"/>
    <n v="7"/>
    <n v="7"/>
    <n v="7"/>
    <m/>
    <m/>
    <n v="7"/>
    <n v="7"/>
    <n v="7"/>
    <m/>
    <m/>
    <m/>
    <m/>
    <m/>
    <m/>
    <m/>
    <s v="very supportive"/>
    <s v="interested"/>
    <s v="no"/>
    <s v="no"/>
    <s v="na"/>
    <s v="no"/>
    <s v="Whanaungatanga throughout program"/>
    <m/>
    <s v="ChambersJude"/>
    <s v="ChambersHakopa40536Male"/>
    <n v="1"/>
    <n v="1"/>
    <n v="0"/>
    <n v="1"/>
    <n v="0"/>
  </r>
  <r>
    <s v="1819-2263"/>
    <s v="Register IYP-AKL-TWW-NW0909.xlsx"/>
    <s v="Laurence"/>
    <s v="Blake"/>
    <s v="New Zealand European"/>
    <m/>
    <m/>
    <s v=""/>
    <d v="2013-01-07T00:00:00"/>
    <n v="6.1068493150684935"/>
    <s v="Male"/>
    <s v="NGO"/>
    <s v="0800924942"/>
    <s v="Hobsonville Primary"/>
    <s v="None"/>
    <s v="None"/>
    <n v="1"/>
    <s v="Yes"/>
    <s v="ADHD"/>
    <s v="Marinoto"/>
    <s v="Skiffington"/>
    <s v="Rhonda"/>
    <s v="Parent"/>
    <s v="12 Lilburn Crescent, Massey"/>
    <m/>
    <s v="021653654"/>
    <s v="New Zealand European"/>
    <m/>
    <m/>
    <s v=""/>
    <s v="No"/>
    <s v="No"/>
    <m/>
    <m/>
    <m/>
    <m/>
    <m/>
    <n v="77"/>
    <s v="Clinical Range"/>
    <n v="41"/>
    <s v="&lt;55"/>
    <m/>
    <s v="BLANK"/>
    <m/>
    <s v="BLANK"/>
    <n v="13"/>
    <s v="Clinical Range"/>
    <m/>
    <s v="BLANK"/>
    <s v="Yes"/>
    <s v="No"/>
    <m/>
    <x v="0"/>
    <x v="0"/>
    <x v="0"/>
    <n v="4"/>
    <s v="Y"/>
    <s v="Y"/>
    <s v="Y"/>
    <s v="Y"/>
    <s v="N"/>
    <s v="N"/>
    <s v="N"/>
    <s v="N"/>
    <s v="N"/>
    <s v="N"/>
    <s v="N"/>
    <s v="N"/>
    <s v="N"/>
    <s v="N"/>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2857142857142857"/>
    <s v="26% to 50%"/>
    <s v="No"/>
    <m/>
    <m/>
    <m/>
    <n v="9"/>
    <n v="1"/>
    <n v="0"/>
    <n v="0"/>
    <m/>
    <m/>
    <m/>
    <m/>
    <m/>
    <m/>
    <m/>
    <m/>
    <m/>
    <m/>
    <m/>
    <m/>
    <m/>
    <m/>
    <m/>
    <m/>
    <m/>
    <m/>
    <m/>
    <m/>
    <m/>
    <m/>
    <m/>
    <m/>
    <m/>
    <m/>
    <m/>
    <m/>
    <m/>
    <m/>
    <m/>
    <m/>
    <m/>
    <m/>
    <m/>
    <m/>
    <m/>
    <m/>
    <m/>
    <m/>
    <m/>
    <m/>
    <m/>
    <m/>
    <m/>
    <m/>
    <m/>
    <m/>
    <m/>
    <m/>
    <m/>
    <m/>
    <m/>
    <m/>
    <m/>
    <s v="SkiffingtonRhonda"/>
    <s v="LaurenceBlake41281Male"/>
    <n v="2"/>
    <n v="0"/>
    <n v="0"/>
    <n v="0"/>
    <n v="0"/>
  </r>
  <r>
    <s v="1819-2264"/>
    <s v="Register IYP-AKL-TWW-NW0909.xlsx"/>
    <s v="Laurence"/>
    <s v="Blake"/>
    <s v="New Zealand European"/>
    <m/>
    <m/>
    <s v=""/>
    <d v="2013-01-07T00:00:00"/>
    <n v="6.1068493150684935"/>
    <s v="Male"/>
    <s v="NGO"/>
    <s v="0800924942"/>
    <s v="Hobsonville Primary"/>
    <s v="None"/>
    <s v="None"/>
    <n v="1"/>
    <s v="Yes"/>
    <s v="ADHD"/>
    <s v="Marinoto"/>
    <s v="Laurence"/>
    <s v="Adam"/>
    <s v="Parent"/>
    <s v="12 Lilburn Crescent, Massey"/>
    <m/>
    <s v="021653654"/>
    <s v="New Zealand European"/>
    <m/>
    <m/>
    <s v=""/>
    <s v="No"/>
    <s v="No"/>
    <m/>
    <m/>
    <m/>
    <m/>
    <m/>
    <n v="70"/>
    <s v="Clinical Range"/>
    <n v="41"/>
    <s v="&lt;55"/>
    <m/>
    <s v="BLANK"/>
    <m/>
    <s v="BLANK"/>
    <n v="18"/>
    <s v="Still of Concern"/>
    <m/>
    <s v="BLANK"/>
    <s v="Yes"/>
    <s v="No"/>
    <m/>
    <x v="0"/>
    <x v="0"/>
    <x v="0"/>
    <n v="4"/>
    <s v="Y"/>
    <s v="Y"/>
    <s v="Y"/>
    <s v="N"/>
    <s v="N"/>
    <s v="N"/>
    <s v="Y"/>
    <s v="N"/>
    <s v="N"/>
    <s v="N"/>
    <s v="N"/>
    <s v="N"/>
    <s v="N"/>
    <s v="N"/>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2857142857142857"/>
    <s v="26% to 50%"/>
    <s v="No"/>
    <m/>
    <m/>
    <m/>
    <n v="9"/>
    <n v="1"/>
    <n v="0"/>
    <n v="0"/>
    <m/>
    <m/>
    <m/>
    <m/>
    <m/>
    <m/>
    <m/>
    <m/>
    <m/>
    <m/>
    <m/>
    <m/>
    <m/>
    <m/>
    <m/>
    <m/>
    <m/>
    <m/>
    <m/>
    <m/>
    <m/>
    <m/>
    <m/>
    <m/>
    <m/>
    <m/>
    <m/>
    <m/>
    <m/>
    <m/>
    <m/>
    <m/>
    <m/>
    <m/>
    <m/>
    <m/>
    <m/>
    <m/>
    <m/>
    <m/>
    <m/>
    <m/>
    <m/>
    <m/>
    <m/>
    <m/>
    <m/>
    <m/>
    <m/>
    <m/>
    <m/>
    <m/>
    <m/>
    <m/>
    <m/>
    <s v="LaurenceAdam"/>
    <s v="LaurenceBlake41281Male"/>
    <n v="2"/>
    <n v="0"/>
    <n v="0"/>
    <n v="0"/>
    <n v="0"/>
  </r>
  <r>
    <s v="1819-2265"/>
    <s v="Register IYP-TTK-DMC-TT0852.xlsx"/>
    <s v="Kira"/>
    <s v="Tu Kaha"/>
    <s v="Māori"/>
    <s v="New Zealand European"/>
    <m/>
    <s v=""/>
    <d v="2011-12-14T00:00:00"/>
    <n v="6.6767123287671231"/>
    <s v="Male"/>
    <s v="Self referral"/>
    <m/>
    <s v="Te Kopuru Primary School"/>
    <m/>
    <m/>
    <n v="4"/>
    <s v="No"/>
    <m/>
    <m/>
    <s v="Geerts"/>
    <s v="Johnny-Lee"/>
    <s v="Parent"/>
    <s v="30 West Coast Road, Te Kopuru"/>
    <m/>
    <m/>
    <s v="New Zealand European"/>
    <m/>
    <m/>
    <s v=""/>
    <s v="Yes"/>
    <s v="No"/>
    <m/>
    <m/>
    <m/>
    <m/>
    <m/>
    <n v="67"/>
    <s v="Clinical Range"/>
    <n v="75"/>
    <s v="Clinical Range"/>
    <n v="45"/>
    <s v="&lt;55"/>
    <n v="49"/>
    <s v="&lt;55"/>
    <n v="12"/>
    <s v="Clinical Range"/>
    <n v="30"/>
    <s v="21+"/>
    <s v="Yes"/>
    <s v="No"/>
    <m/>
    <x v="1"/>
    <x v="2"/>
    <x v="2"/>
    <n v="14"/>
    <s v="Y"/>
    <s v="Y"/>
    <s v="Y"/>
    <s v="Y"/>
    <s v="Y"/>
    <s v="Y"/>
    <s v="Y"/>
    <s v="Y"/>
    <s v="Y"/>
    <s v="Y"/>
    <s v="Y"/>
    <s v="Y"/>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1"/>
    <s v="76% to 100%"/>
    <s v="Yes"/>
    <m/>
    <m/>
    <m/>
    <n v="9"/>
    <n v="1"/>
    <n v="0"/>
    <n v="1"/>
    <n v="6"/>
    <n v="6"/>
    <n v="6"/>
    <n v="6"/>
    <n v="6"/>
    <n v="6"/>
    <n v="6"/>
    <n v="6"/>
    <n v="6"/>
    <n v="6"/>
    <n v="6"/>
    <n v="6"/>
    <n v="6"/>
    <n v="6"/>
    <n v="4"/>
    <n v="5"/>
    <n v="6"/>
    <n v="6"/>
    <n v="4"/>
    <n v="6"/>
    <n v="6"/>
    <n v="6"/>
    <n v="6"/>
    <n v="6"/>
    <n v="6"/>
    <n v="6"/>
    <n v="6"/>
    <n v="6"/>
    <n v="6"/>
    <n v="6"/>
    <n v="6"/>
    <n v="6"/>
    <n v="4"/>
    <n v="4"/>
    <n v="5"/>
    <m/>
    <m/>
    <n v="4"/>
    <n v="4"/>
    <n v="5"/>
    <m/>
    <m/>
    <m/>
    <m/>
    <m/>
    <m/>
    <m/>
    <n v="6"/>
    <n v="5"/>
    <s v="Yes"/>
    <n v="4"/>
    <m/>
    <s v="Yes it would be helpful to have on going help."/>
    <m/>
    <m/>
    <s v="GeertsJohnny-Lee"/>
    <s v="KiraTu Kaha40891Male"/>
    <n v="1"/>
    <n v="1"/>
    <n v="0"/>
    <n v="0"/>
    <n v="0"/>
  </r>
  <r>
    <s v="1819-2266"/>
    <s v="Register IYP-TTK-DMC-TT0852.xlsx"/>
    <s v="Kaimarama"/>
    <s v="Queenie"/>
    <s v="Māori"/>
    <s v="New Zealand European"/>
    <m/>
    <s v=""/>
    <d v="2012-11-02T00:00:00"/>
    <n v="5.7890410958904113"/>
    <s v="Female"/>
    <s v="Self referral"/>
    <m/>
    <s v="Selwyn Park Kindergarten"/>
    <s v="Kindergarten"/>
    <m/>
    <n v="1"/>
    <s v="Yes"/>
    <m/>
    <m/>
    <s v="Kaimarama"/>
    <s v="Miriama"/>
    <s v="Parent"/>
    <s v="5031  Pouto Road, Pouto"/>
    <m/>
    <m/>
    <s v="Māori"/>
    <s v="Other Pacific Peoples"/>
    <m/>
    <s v="Pacific"/>
    <s v="Yes"/>
    <s v="Yes"/>
    <m/>
    <m/>
    <m/>
    <m/>
    <m/>
    <n v="56"/>
    <s v="Still of Concern"/>
    <n v="78"/>
    <s v="Clinical Range"/>
    <n v="49"/>
    <s v="&lt;55"/>
    <n v="60"/>
    <s v="Clinical Range"/>
    <n v="20"/>
    <s v="Still of Concern"/>
    <n v="26"/>
    <s v="21+"/>
    <s v="Yes"/>
    <s v="Yes"/>
    <m/>
    <x v="1"/>
    <x v="2"/>
    <x v="2"/>
    <n v="12"/>
    <s v="Y"/>
    <s v="Y"/>
    <s v="Y"/>
    <s v="Y"/>
    <s v="Y"/>
    <s v="Y"/>
    <s v="Y"/>
    <s v="N"/>
    <s v="N"/>
    <s v="Y"/>
    <s v="Y"/>
    <s v="Y"/>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8571428571428571"/>
    <s v="76% to 100%"/>
    <s v="Yes"/>
    <m/>
    <m/>
    <m/>
    <n v="9"/>
    <n v="1"/>
    <n v="1"/>
    <n v="1"/>
    <n v="6"/>
    <n v="7"/>
    <n v="6"/>
    <n v="5"/>
    <n v="6"/>
    <n v="6"/>
    <n v="7"/>
    <n v="6"/>
    <n v="6"/>
    <n v="6"/>
    <n v="6"/>
    <n v="6"/>
    <n v="7"/>
    <n v="6"/>
    <n v="5"/>
    <n v="6"/>
    <n v="6"/>
    <n v="5"/>
    <n v="6"/>
    <n v="7"/>
    <n v="6"/>
    <n v="6"/>
    <n v="6"/>
    <n v="6"/>
    <n v="7"/>
    <n v="7"/>
    <n v="6"/>
    <n v="7"/>
    <n v="6"/>
    <n v="5"/>
    <n v="5"/>
    <n v="6"/>
    <n v="5"/>
    <n v="6"/>
    <n v="6"/>
    <m/>
    <m/>
    <n v="5"/>
    <n v="6"/>
    <n v="6"/>
    <m/>
    <m/>
    <m/>
    <m/>
    <m/>
    <m/>
    <m/>
    <n v="6"/>
    <n v="6"/>
    <s v="Yes"/>
    <n v="5"/>
    <s v="Newer up to date vignettes"/>
    <s v="No, pretty confident in our parenting"/>
    <s v="Learning different strategies like how to play with my child."/>
    <m/>
    <s v="KaimaramaMiriama"/>
    <s v="KaimaramaQueenie41215Female"/>
    <n v="1"/>
    <n v="1"/>
    <n v="0"/>
    <n v="1"/>
    <n v="1"/>
  </r>
  <r>
    <s v="1819-2267"/>
    <s v="Register IYP-TTK-DMC-TT0852.xlsx"/>
    <s v="Hardie"/>
    <s v="Kiara"/>
    <s v="Māori"/>
    <s v="New Zealand European"/>
    <m/>
    <s v=""/>
    <d v="2015-03-27T00:00:00"/>
    <n v="3.3917808219178083"/>
    <s v="Female"/>
    <s v="Self referral"/>
    <m/>
    <s v="Dargaville Kindergarten"/>
    <s v="Kindergarten"/>
    <m/>
    <n v="1"/>
    <s v="No"/>
    <m/>
    <m/>
    <s v="Hardie"/>
    <s v="Jardena"/>
    <s v="Parent"/>
    <s v="534 Maitahi Road, Mamaranui"/>
    <m/>
    <m/>
    <s v="Māori"/>
    <s v="New Zealand European"/>
    <m/>
    <s v=""/>
    <s v="No"/>
    <s v="Yes"/>
    <m/>
    <m/>
    <m/>
    <m/>
    <m/>
    <n v="61"/>
    <s v="Clinical Range"/>
    <n v="63"/>
    <s v="Clinical Range"/>
    <n v="63"/>
    <s v="Clinical Range"/>
    <n v="59"/>
    <s v="Still of Concern"/>
    <n v="28"/>
    <s v="21+"/>
    <n v="30"/>
    <s v="21+"/>
    <s v="Yes"/>
    <s v="Yes"/>
    <m/>
    <x v="2"/>
    <x v="2"/>
    <x v="2"/>
    <n v="11"/>
    <s v="N"/>
    <s v="Y"/>
    <s v="Y"/>
    <s v="N"/>
    <s v="Y"/>
    <s v="Y"/>
    <s v="Y"/>
    <s v="Y"/>
    <s v="N"/>
    <s v="Y"/>
    <s v="Y"/>
    <s v="Y"/>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7857142857142857"/>
    <s v="76% to 100%"/>
    <s v="Yes"/>
    <m/>
    <m/>
    <m/>
    <n v="8"/>
    <n v="1"/>
    <n v="1"/>
    <n v="1"/>
    <n v="5"/>
    <n v="5"/>
    <n v="6"/>
    <n v="6"/>
    <n v="6"/>
    <n v="6"/>
    <n v="7"/>
    <n v="6"/>
    <n v="5"/>
    <n v="6"/>
    <n v="6"/>
    <n v="7"/>
    <n v="6"/>
    <n v="5"/>
    <n v="5"/>
    <n v="7"/>
    <n v="6"/>
    <n v="6"/>
    <n v="6"/>
    <n v="6"/>
    <n v="7"/>
    <n v="7"/>
    <n v="7"/>
    <n v="7"/>
    <n v="7"/>
    <n v="5"/>
    <n v="5"/>
    <n v="6"/>
    <n v="6"/>
    <n v="6"/>
    <n v="6"/>
    <n v="6"/>
    <n v="6"/>
    <n v="7"/>
    <n v="7"/>
    <m/>
    <m/>
    <n v="6"/>
    <n v="7"/>
    <n v="7"/>
    <m/>
    <m/>
    <m/>
    <m/>
    <m/>
    <m/>
    <m/>
    <n v="7"/>
    <n v="6"/>
    <s v="Yes"/>
    <n v="6"/>
    <s v="Be available in the evening"/>
    <s v="No"/>
    <s v="Learning th Incredible Years strategies"/>
    <m/>
    <s v="HardieJardena"/>
    <s v="HardieKiara42090Female"/>
    <n v="1"/>
    <n v="1"/>
    <n v="0"/>
    <n v="1"/>
    <n v="0"/>
  </r>
  <r>
    <s v="1819-2268"/>
    <s v="Register IYP-TTK-DMC-TT0852.xlsx"/>
    <s v="Bell"/>
    <s v="Steven"/>
    <s v="New Zealand European"/>
    <m/>
    <m/>
    <s v=""/>
    <d v="2010-06-10T00:00:00"/>
    <n v="8.1890410958904116"/>
    <s v="Male"/>
    <s v="Self referral"/>
    <m/>
    <s v="Matakohe Primary School"/>
    <m/>
    <m/>
    <n v="1"/>
    <s v="No"/>
    <m/>
    <m/>
    <s v="Bell"/>
    <s v="Wendy"/>
    <s v="Parent"/>
    <s v="Matakohe Road"/>
    <m/>
    <m/>
    <s v="New Zealand European"/>
    <s v="New Zealand European"/>
    <m/>
    <s v=""/>
    <s v="Yes"/>
    <s v="No"/>
    <m/>
    <m/>
    <m/>
    <m/>
    <m/>
    <n v="59"/>
    <s v="Still of Concern"/>
    <n v="62"/>
    <s v="Clinical Range"/>
    <n v="49"/>
    <s v="&lt;55"/>
    <n v="54"/>
    <s v="&lt;55"/>
    <n v="24"/>
    <s v="21+"/>
    <n v="30"/>
    <s v="21+"/>
    <s v="Yes"/>
    <s v="No"/>
    <m/>
    <x v="1"/>
    <x v="2"/>
    <x v="2"/>
    <n v="10"/>
    <s v="N"/>
    <s v="Y"/>
    <s v="Y"/>
    <s v="Y"/>
    <s v="Y"/>
    <s v="N"/>
    <s v="Y"/>
    <s v="Y"/>
    <s v="Y"/>
    <s v="N"/>
    <s v="Y"/>
    <s v="Y"/>
    <s v="N"/>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7142857142857143"/>
    <s v="51% to 75%"/>
    <s v="No"/>
    <m/>
    <m/>
    <m/>
    <n v="0"/>
    <n v="1"/>
    <n v="0"/>
    <n v="1"/>
    <n v="6"/>
    <n v="6"/>
    <n v="5"/>
    <n v="7"/>
    <n v="7"/>
    <n v="7"/>
    <n v="7"/>
    <n v="6"/>
    <n v="7"/>
    <n v="7"/>
    <n v="7"/>
    <n v="7"/>
    <n v="7"/>
    <n v="7"/>
    <n v="4"/>
    <n v="7"/>
    <n v="7"/>
    <n v="7"/>
    <n v="7"/>
    <n v="7"/>
    <n v="7"/>
    <n v="7"/>
    <n v="5"/>
    <n v="7"/>
    <n v="6"/>
    <n v="7"/>
    <n v="7"/>
    <n v="7"/>
    <n v="7"/>
    <n v="7"/>
    <n v="7"/>
    <n v="7"/>
    <n v="7"/>
    <n v="7"/>
    <n v="7"/>
    <m/>
    <m/>
    <n v="7"/>
    <n v="7"/>
    <n v="7"/>
    <m/>
    <m/>
    <m/>
    <m/>
    <m/>
    <m/>
    <m/>
    <n v="7"/>
    <n v="7"/>
    <s v="Yes"/>
    <n v="5"/>
    <m/>
    <m/>
    <s v="Great tools are taught. Great support and follow up."/>
    <m/>
    <s v="BellWendy"/>
    <s v="BellSteven40339Male"/>
    <n v="1"/>
    <n v="0"/>
    <n v="0"/>
    <n v="0"/>
    <n v="0"/>
  </r>
  <r>
    <s v="1819-2269"/>
    <s v="Register IYP-TTK-DMC-TT0852.xlsx"/>
    <s v="Trow"/>
    <s v="Charlie"/>
    <s v="New Zealand European"/>
    <m/>
    <m/>
    <s v=""/>
    <d v="2013-03-29T00:00:00"/>
    <n v="5.3863013698630136"/>
    <s v="Male"/>
    <s v="NGO"/>
    <m/>
    <s v="Tangiteroria Primary School"/>
    <m/>
    <m/>
    <n v="2"/>
    <s v="No"/>
    <m/>
    <m/>
    <s v="Connelly"/>
    <s v="Jade"/>
    <s v="Parent"/>
    <s v="3286 SH 14, Tangiteroria"/>
    <m/>
    <m/>
    <s v="New Zealand European"/>
    <m/>
    <m/>
    <s v=""/>
    <s v="Yes"/>
    <s v="Yes"/>
    <m/>
    <m/>
    <m/>
    <m/>
    <m/>
    <n v="76"/>
    <s v="Clinical Range"/>
    <n v="72"/>
    <s v="Clinical Range"/>
    <m/>
    <s v="BLANK"/>
    <m/>
    <s v="BLANK"/>
    <n v="12"/>
    <s v="Clinical Range"/>
    <m/>
    <s v="BLANK"/>
    <s v="Yes"/>
    <s v="No"/>
    <m/>
    <x v="0"/>
    <x v="0"/>
    <x v="0"/>
    <n v="4"/>
    <s v="Y"/>
    <s v="Y"/>
    <s v="N"/>
    <s v="Y"/>
    <s v="Y"/>
    <s v="N"/>
    <s v="N"/>
    <s v="N"/>
    <s v="N"/>
    <s v="N"/>
    <s v="N"/>
    <s v="N"/>
    <s v="N"/>
    <s v="N"/>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2857142857142857"/>
    <s v="26% to 50%"/>
    <s v="No"/>
    <m/>
    <m/>
    <m/>
    <n v="6"/>
    <n v="1"/>
    <n v="0"/>
    <n v="0"/>
    <m/>
    <m/>
    <m/>
    <m/>
    <m/>
    <m/>
    <m/>
    <m/>
    <m/>
    <m/>
    <m/>
    <m/>
    <m/>
    <m/>
    <m/>
    <m/>
    <m/>
    <m/>
    <m/>
    <m/>
    <m/>
    <m/>
    <m/>
    <m/>
    <m/>
    <m/>
    <m/>
    <m/>
    <m/>
    <m/>
    <m/>
    <m/>
    <m/>
    <m/>
    <m/>
    <m/>
    <m/>
    <m/>
    <m/>
    <m/>
    <m/>
    <m/>
    <m/>
    <m/>
    <m/>
    <m/>
    <m/>
    <m/>
    <m/>
    <m/>
    <m/>
    <m/>
    <m/>
    <m/>
    <m/>
    <s v="ConnellyJade"/>
    <s v="TrowCharlie41362Male"/>
    <n v="1"/>
    <n v="0"/>
    <n v="0"/>
    <n v="0"/>
    <n v="0"/>
  </r>
  <r>
    <s v="1819-2270"/>
    <s v="Register IYP-TTK-DMC-TT0852.xlsx"/>
    <s v="Thompson"/>
    <s v="Ariana"/>
    <s v="Māori"/>
    <s v="New Zealand European"/>
    <m/>
    <s v=""/>
    <d v="2011-08-06T00:00:00"/>
    <n v="7.0328767123287674"/>
    <s v="Female"/>
    <s v="Self referral"/>
    <m/>
    <s v="Matakohe Primary School"/>
    <m/>
    <m/>
    <n v="4"/>
    <s v="No"/>
    <m/>
    <m/>
    <s v="Thompson"/>
    <s v="Sheree"/>
    <s v="Parent"/>
    <s v="120 Pasley Road, Araroa"/>
    <m/>
    <m/>
    <s v="Māori"/>
    <m/>
    <m/>
    <s v=""/>
    <s v="Yes"/>
    <s v="No"/>
    <m/>
    <m/>
    <m/>
    <m/>
    <m/>
    <n v="61"/>
    <s v="Clinical Range"/>
    <n v="65"/>
    <s v="Clinical Range"/>
    <n v="51"/>
    <s v="&lt;55"/>
    <n v="52"/>
    <s v="&lt;55"/>
    <n v="28"/>
    <s v="21+"/>
    <n v="28"/>
    <s v="21+"/>
    <s v="Yes"/>
    <s v="No"/>
    <m/>
    <x v="1"/>
    <x v="2"/>
    <x v="1"/>
    <n v="13"/>
    <s v="Y"/>
    <s v="N"/>
    <s v="Y"/>
    <s v="Y"/>
    <s v="Y"/>
    <s v="Y"/>
    <s v="Y"/>
    <s v="Y"/>
    <s v="Y"/>
    <s v="Y"/>
    <s v="Y"/>
    <s v="Y"/>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9285714285714286"/>
    <s v="76% to 100%"/>
    <s v="Yes"/>
    <m/>
    <m/>
    <m/>
    <n v="4"/>
    <n v="1"/>
    <n v="0"/>
    <n v="1"/>
    <n v="7"/>
    <n v="6"/>
    <n v="6"/>
    <n v="7"/>
    <n v="7"/>
    <n v="6"/>
    <n v="7"/>
    <n v="6"/>
    <n v="7"/>
    <n v="6"/>
    <n v="6"/>
    <n v="5"/>
    <n v="7"/>
    <n v="6"/>
    <n v="5"/>
    <n v="6"/>
    <n v="7"/>
    <n v="5"/>
    <n v="6"/>
    <n v="7"/>
    <n v="6"/>
    <n v="7"/>
    <n v="6"/>
    <n v="7"/>
    <n v="6"/>
    <n v="7"/>
    <n v="7"/>
    <n v="5"/>
    <n v="6"/>
    <n v="6"/>
    <n v="6"/>
    <n v="7"/>
    <n v="7"/>
    <n v="6"/>
    <n v="7"/>
    <m/>
    <m/>
    <n v="7"/>
    <n v="6"/>
    <n v="7"/>
    <m/>
    <m/>
    <m/>
    <m/>
    <m/>
    <m/>
    <m/>
    <n v="7"/>
    <n v="6"/>
    <s v="No"/>
    <n v="7"/>
    <s v="More Role Plays around Time Out"/>
    <m/>
    <s v="Connecting through play and one on one for each child. Praise and how to use Time Out effectively."/>
    <m/>
    <s v="ThompsonSheree"/>
    <s v="ThompsonAriana40761Female"/>
    <n v="1"/>
    <n v="1"/>
    <n v="0"/>
    <n v="1"/>
    <n v="0"/>
  </r>
  <r>
    <s v="1819-2271"/>
    <s v="Register IYP-TTK-DMC-TT0852.xlsx"/>
    <s v="Smith"/>
    <s v="Tommy"/>
    <s v="New Zealand European"/>
    <s v="Australian"/>
    <m/>
    <s v=""/>
    <d v="2012-02-23T00:00:00"/>
    <n v="6.4821917808219176"/>
    <s v="Male"/>
    <s v="Self referral"/>
    <m/>
    <s v="Te Kopuru Primary School"/>
    <m/>
    <m/>
    <n v="3"/>
    <s v="No"/>
    <m/>
    <m/>
    <s v="Smith"/>
    <s v="Natalie"/>
    <s v="Parent"/>
    <s v="1153 Te Maire Road, Te Kopuru"/>
    <m/>
    <m/>
    <s v="Australian"/>
    <s v="New Zealand European"/>
    <m/>
    <s v=""/>
    <s v="No"/>
    <s v="No"/>
    <m/>
    <m/>
    <m/>
    <m/>
    <m/>
    <n v="74"/>
    <s v="Clinical Range"/>
    <n v="77"/>
    <s v="Clinical Range"/>
    <n v="61"/>
    <s v="Clinical Range"/>
    <n v="60"/>
    <s v="Clinical Range"/>
    <n v="12"/>
    <s v="Clinical Range"/>
    <n v="19"/>
    <s v="Still of Concern"/>
    <s v="Yes"/>
    <s v="Yes"/>
    <m/>
    <x v="1"/>
    <x v="2"/>
    <x v="2"/>
    <n v="14"/>
    <s v="Y"/>
    <s v="Y"/>
    <s v="Y"/>
    <s v="Y"/>
    <s v="Y"/>
    <s v="Y"/>
    <s v="Y"/>
    <s v="Y"/>
    <s v="Y"/>
    <s v="Y"/>
    <s v="Y"/>
    <s v="Y"/>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1"/>
    <s v="76% to 100%"/>
    <s v="Yes"/>
    <m/>
    <m/>
    <m/>
    <n v="7"/>
    <n v="1"/>
    <n v="1"/>
    <n v="1"/>
    <n v="6"/>
    <n v="6"/>
    <n v="6"/>
    <n v="6"/>
    <n v="6"/>
    <n v="4"/>
    <n v="7"/>
    <n v="6"/>
    <n v="6"/>
    <n v="6"/>
    <n v="6"/>
    <n v="5"/>
    <n v="6"/>
    <n v="5"/>
    <n v="4"/>
    <n v="6"/>
    <n v="5"/>
    <n v="5"/>
    <n v="6"/>
    <n v="7"/>
    <n v="7"/>
    <n v="7"/>
    <n v="5"/>
    <n v="6"/>
    <n v="5"/>
    <n v="6"/>
    <n v="6"/>
    <n v="6"/>
    <n v="6"/>
    <n v="6"/>
    <n v="6"/>
    <n v="6"/>
    <n v="7"/>
    <n v="6"/>
    <n v="7"/>
    <m/>
    <m/>
    <n v="7"/>
    <n v="6"/>
    <n v="7"/>
    <m/>
    <m/>
    <m/>
    <m/>
    <m/>
    <m/>
    <m/>
    <n v="7"/>
    <n v="5"/>
    <s v="No"/>
    <n v="5"/>
    <s v="More updated videos/vignettes would have made scenarios a bit more relatable."/>
    <s v="No, I feel confident to continue on as we are."/>
    <s v="It opened my eyes watching and realising all the things I was or wasn't doing/saying,and it was reassuring to know that I wasn't alone and there are plently of others in the same boat."/>
    <m/>
    <s v="SmithNatalie"/>
    <s v="SmithTommy40962Male"/>
    <n v="1"/>
    <n v="0"/>
    <n v="0"/>
    <n v="0"/>
    <n v="0"/>
  </r>
  <r>
    <s v="1819-2272"/>
    <s v="Register IYP-TTK-DMC-TT0852.xlsx"/>
    <s v="Mosley"/>
    <s v="Lachlen"/>
    <s v="New Zealand European"/>
    <m/>
    <m/>
    <s v=""/>
    <d v="2009-08-02T00:00:00"/>
    <n v="9.043835616438356"/>
    <s v="Male"/>
    <s v="Other"/>
    <m/>
    <s v="Selwyn Park Primary School"/>
    <m/>
    <m/>
    <n v="0"/>
    <s v="No"/>
    <m/>
    <m/>
    <s v="Mosley"/>
    <s v="Quinn"/>
    <s v="Parent"/>
    <s v="35 Tirarau Street, Dargaville"/>
    <m/>
    <m/>
    <s v="New Zealand European"/>
    <m/>
    <m/>
    <s v=""/>
    <s v="No"/>
    <s v="No"/>
    <m/>
    <m/>
    <m/>
    <m/>
    <m/>
    <n v="52"/>
    <s v="&lt;55"/>
    <n v="58"/>
    <s v="Still of Concern"/>
    <n v="63"/>
    <s v="Clinical Range"/>
    <n v="63"/>
    <s v="Clinical Range"/>
    <n v="22"/>
    <s v="21+"/>
    <n v="18"/>
    <s v="Still of Concern"/>
    <s v="No"/>
    <s v="Yes"/>
    <m/>
    <x v="2"/>
    <x v="1"/>
    <x v="1"/>
    <n v="10"/>
    <s v="Y"/>
    <s v="Y"/>
    <s v="Y"/>
    <s v="N"/>
    <s v="Y"/>
    <s v="Y"/>
    <s v="Y"/>
    <s v="Y"/>
    <s v="Y"/>
    <s v="N"/>
    <s v="N"/>
    <s v="N"/>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7142857142857143"/>
    <s v="51% to 75%"/>
    <s v="No"/>
    <m/>
    <m/>
    <m/>
    <n v="8"/>
    <n v="0"/>
    <n v="1"/>
    <n v="1"/>
    <n v="6"/>
    <n v="6"/>
    <n v="6"/>
    <n v="6"/>
    <n v="6"/>
    <n v="6"/>
    <n v="6"/>
    <n v="6"/>
    <n v="6"/>
    <n v="6"/>
    <n v="6"/>
    <n v="6"/>
    <n v="6"/>
    <n v="6"/>
    <n v="6"/>
    <n v="6"/>
    <n v="6"/>
    <n v="6"/>
    <n v="6"/>
    <n v="6"/>
    <n v="6"/>
    <n v="6"/>
    <n v="6"/>
    <n v="6"/>
    <n v="6"/>
    <n v="6"/>
    <n v="6"/>
    <n v="6"/>
    <n v="6"/>
    <n v="6"/>
    <n v="6"/>
    <n v="6"/>
    <n v="7"/>
    <n v="6"/>
    <n v="6"/>
    <m/>
    <m/>
    <n v="7"/>
    <n v="6"/>
    <n v="6"/>
    <m/>
    <m/>
    <m/>
    <m/>
    <m/>
    <m/>
    <m/>
    <n v="6"/>
    <n v="6"/>
    <s v="No"/>
    <m/>
    <m/>
    <s v="No"/>
    <m/>
    <m/>
    <s v="MosleyQuinn"/>
    <s v="MosleyLachlen40027Male"/>
    <n v="1"/>
    <n v="0"/>
    <n v="0"/>
    <n v="0"/>
    <n v="0"/>
  </r>
  <r>
    <s v="1819-2273"/>
    <s v="Register IYP-TTK-DMC-TT0852.xlsx"/>
    <s v="McLean"/>
    <s v="Ariki"/>
    <s v="Māori"/>
    <m/>
    <m/>
    <s v=""/>
    <d v="2013-05-10T00:00:00"/>
    <n v="5.2712328767123289"/>
    <s v="Male"/>
    <s v="Self referral"/>
    <m/>
    <s v="Dargaville Primary School"/>
    <m/>
    <m/>
    <n v="1"/>
    <s v="No"/>
    <m/>
    <m/>
    <s v="Rusbridge"/>
    <s v="Shayna"/>
    <s v="Parent"/>
    <s v="207 Victoria Street, Dargaville"/>
    <m/>
    <m/>
    <s v="Māori"/>
    <m/>
    <m/>
    <s v=""/>
    <s v="No"/>
    <s v="Yes"/>
    <m/>
    <m/>
    <m/>
    <m/>
    <m/>
    <n v="78"/>
    <s v="Clinical Range"/>
    <n v="81"/>
    <s v="Clinical Range"/>
    <n v="52"/>
    <s v="&lt;55"/>
    <n v="60"/>
    <s v="Clinical Range"/>
    <n v="11"/>
    <s v="Clinical Range"/>
    <n v="31"/>
    <s v="21+"/>
    <s v="Yes"/>
    <s v="Yes"/>
    <m/>
    <x v="1"/>
    <x v="2"/>
    <x v="2"/>
    <n v="13"/>
    <s v="Y"/>
    <s v="Y"/>
    <s v="Y"/>
    <s v="Y"/>
    <s v="Y"/>
    <s v="N"/>
    <s v="Y"/>
    <s v="Y"/>
    <s v="Y"/>
    <s v="Y"/>
    <s v="Y"/>
    <s v="Y"/>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9285714285714286"/>
    <s v="76% to 100%"/>
    <s v="Yes"/>
    <m/>
    <m/>
    <m/>
    <n v="9"/>
    <n v="1"/>
    <n v="1"/>
    <n v="1"/>
    <n v="6"/>
    <n v="5"/>
    <n v="4"/>
    <n v="5"/>
    <n v="6"/>
    <n v="7"/>
    <n v="7"/>
    <n v="5"/>
    <n v="5"/>
    <n v="6"/>
    <n v="6"/>
    <n v="6"/>
    <n v="7"/>
    <n v="7"/>
    <n v="6"/>
    <n v="6"/>
    <n v="6"/>
    <n v="7"/>
    <n v="6"/>
    <n v="7"/>
    <n v="7"/>
    <n v="7"/>
    <n v="6"/>
    <n v="7"/>
    <n v="5"/>
    <n v="7"/>
    <n v="7"/>
    <n v="7"/>
    <n v="6"/>
    <n v="7"/>
    <n v="6"/>
    <n v="7"/>
    <n v="7"/>
    <n v="7"/>
    <n v="7"/>
    <m/>
    <m/>
    <n v="7"/>
    <n v="7"/>
    <n v="7"/>
    <m/>
    <m/>
    <m/>
    <m/>
    <m/>
    <m/>
    <m/>
    <n v="7"/>
    <n v="7"/>
    <s v="No"/>
    <n v="6"/>
    <m/>
    <m/>
    <s v="Re-learing the skills of IY and implementing them in everyday life again. Good to have the opportunity as a lot of the knowledge was put on the back burner after having baby. Thank you. "/>
    <m/>
    <s v="RusbridgeShayna"/>
    <s v="McLeanAriki41404Male"/>
    <n v="1"/>
    <n v="1"/>
    <n v="0"/>
    <n v="1"/>
    <n v="0"/>
  </r>
  <r>
    <s v="1819-2274"/>
    <s v="Register IYP-TTK-DMC-TT0852.xlsx"/>
    <s v="Moffett"/>
    <s v="Kyle"/>
    <s v="Māori"/>
    <s v="New Zealand European"/>
    <m/>
    <s v=""/>
    <d v="2013-10-15T00:00:00"/>
    <n v="4.838356164383562"/>
    <s v="Male"/>
    <s v="Self referral"/>
    <m/>
    <s v="Te Kopuru/Dargaville Kindergarten "/>
    <s v="Kindergarten"/>
    <m/>
    <n v="1"/>
    <s v="No"/>
    <m/>
    <m/>
    <s v="Moffett"/>
    <s v="Jess"/>
    <s v="Parent"/>
    <s v="6 Bickers Road, Te Kopuru"/>
    <m/>
    <m/>
    <s v="New Zealand European"/>
    <m/>
    <m/>
    <s v=""/>
    <s v="No"/>
    <s v="No"/>
    <m/>
    <m/>
    <m/>
    <m/>
    <m/>
    <n v="57"/>
    <s v="Still of Concern"/>
    <n v="60"/>
    <s v="Clinical Range"/>
    <n v="49"/>
    <s v="&lt;55"/>
    <n v="50"/>
    <s v="&lt;55"/>
    <n v="21"/>
    <s v="21+"/>
    <n v="32"/>
    <s v="21+"/>
    <s v="Yes"/>
    <s v="No"/>
    <m/>
    <x v="1"/>
    <x v="2"/>
    <x v="2"/>
    <n v="12"/>
    <s v="Y"/>
    <s v="Y"/>
    <s v="Y"/>
    <s v="Y"/>
    <s v="Y"/>
    <s v="Y"/>
    <s v="Y"/>
    <s v="N"/>
    <s v="Y"/>
    <s v="Y"/>
    <s v="Y"/>
    <s v="N"/>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8571428571428571"/>
    <s v="76% to 100%"/>
    <s v="Yes"/>
    <m/>
    <m/>
    <m/>
    <n v="5"/>
    <n v="1"/>
    <n v="0"/>
    <n v="1"/>
    <n v="6"/>
    <n v="5"/>
    <n v="6"/>
    <n v="6"/>
    <n v="6"/>
    <n v="6"/>
    <n v="6"/>
    <n v="6"/>
    <n v="6"/>
    <n v="6"/>
    <n v="6"/>
    <n v="6"/>
    <n v="6"/>
    <n v="6"/>
    <n v="6"/>
    <n v="6"/>
    <n v="6"/>
    <n v="6"/>
    <n v="6"/>
    <n v="6"/>
    <n v="6"/>
    <n v="6"/>
    <n v="5"/>
    <n v="6"/>
    <n v="5"/>
    <n v="5"/>
    <n v="6"/>
    <n v="6"/>
    <n v="6"/>
    <n v="6"/>
    <n v="6"/>
    <n v="6"/>
    <n v="6"/>
    <n v="6"/>
    <n v="6"/>
    <m/>
    <m/>
    <n v="6"/>
    <n v="6"/>
    <n v="6"/>
    <m/>
    <m/>
    <m/>
    <m/>
    <m/>
    <m/>
    <m/>
    <n v="6"/>
    <n v="6"/>
    <s v="Maybe"/>
    <n v="7"/>
    <m/>
    <m/>
    <s v="Helped with strategies with my child."/>
    <m/>
    <s v="MoffettJess"/>
    <s v="MoffettKyle41562Male"/>
    <n v="1"/>
    <n v="1"/>
    <n v="0"/>
    <n v="0"/>
    <n v="0"/>
  </r>
  <r>
    <s v="1819-2275"/>
    <s v="Register IYP-TTK-DMC-TT0852.xlsx"/>
    <s v="Woollam"/>
    <s v="Holly"/>
    <s v="New Zealand European"/>
    <m/>
    <m/>
    <s v=""/>
    <d v="2014-01-23T00:00:00"/>
    <n v="4.5643835616438357"/>
    <s v="Female"/>
    <s v="NGO"/>
    <m/>
    <s v="Dargaville Kindergarten"/>
    <s v="Kindergarten"/>
    <m/>
    <n v="4"/>
    <s v="No"/>
    <m/>
    <m/>
    <s v="Woollam"/>
    <s v="Trudi"/>
    <s v="Parent"/>
    <s v="154 Redhill Road, Dargaville"/>
    <m/>
    <m/>
    <s v="New Zealand European"/>
    <m/>
    <m/>
    <s v=""/>
    <s v="No"/>
    <s v="No"/>
    <m/>
    <m/>
    <m/>
    <m/>
    <m/>
    <n v="54"/>
    <s v="&lt;55"/>
    <n v="46"/>
    <s v="&lt;55"/>
    <m/>
    <s v="BLANK"/>
    <m/>
    <s v="BLANK"/>
    <n v="21"/>
    <s v="21+"/>
    <m/>
    <s v="BLANK"/>
    <s v="No"/>
    <s v="No"/>
    <m/>
    <x v="0"/>
    <x v="0"/>
    <x v="0"/>
    <n v="7"/>
    <s v="N"/>
    <s v="Y"/>
    <s v="Y"/>
    <s v="Y"/>
    <s v="Y"/>
    <s v="Y"/>
    <s v="Y"/>
    <s v="Y"/>
    <s v="N"/>
    <s v="N"/>
    <s v="N"/>
    <s v="N"/>
    <s v="N"/>
    <s v="N"/>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5"/>
    <s v="26% to 50%"/>
    <s v="No"/>
    <m/>
    <m/>
    <m/>
    <n v="8"/>
    <n v="0"/>
    <n v="0"/>
    <n v="0"/>
    <m/>
    <m/>
    <m/>
    <m/>
    <m/>
    <m/>
    <m/>
    <m/>
    <m/>
    <m/>
    <m/>
    <m/>
    <m/>
    <m/>
    <m/>
    <m/>
    <m/>
    <m/>
    <m/>
    <m/>
    <m/>
    <m/>
    <m/>
    <m/>
    <m/>
    <m/>
    <m/>
    <m/>
    <m/>
    <m/>
    <m/>
    <m/>
    <m/>
    <m/>
    <m/>
    <m/>
    <m/>
    <m/>
    <m/>
    <m/>
    <m/>
    <m/>
    <m/>
    <m/>
    <m/>
    <m/>
    <m/>
    <m/>
    <m/>
    <m/>
    <m/>
    <m/>
    <m/>
    <m/>
    <m/>
    <s v="WoollamTrudi"/>
    <s v="WoollamHolly41662Female"/>
    <n v="1"/>
    <n v="0"/>
    <n v="0"/>
    <n v="0"/>
    <n v="0"/>
  </r>
  <r>
    <s v="1819-2276"/>
    <s v="Register IYP-TTK-DMC-TT0852.xlsx"/>
    <s v="Phillips"/>
    <s v="Amani"/>
    <s v="Māori"/>
    <m/>
    <m/>
    <s v=""/>
    <d v="2010-09-17T00:00:00"/>
    <n v="7.9178082191780819"/>
    <s v="Female"/>
    <s v="Self referral"/>
    <m/>
    <s v="Selwyn Park Primary School"/>
    <m/>
    <m/>
    <n v="1"/>
    <s v="No"/>
    <m/>
    <m/>
    <s v="Kareko"/>
    <s v="Megan"/>
    <s v="Parent"/>
    <s v="98 Gordon Street, Dargaville"/>
    <m/>
    <m/>
    <s v="Māori"/>
    <m/>
    <m/>
    <s v=""/>
    <s v="No"/>
    <s v="Yes"/>
    <m/>
    <m/>
    <m/>
    <m/>
    <m/>
    <n v="56"/>
    <s v="Still of Concern"/>
    <n v="63"/>
    <s v="Clinical Range"/>
    <n v="50"/>
    <s v="&lt;55"/>
    <n v="60"/>
    <s v="Clinical Range"/>
    <n v="29"/>
    <s v="21+"/>
    <n v="27"/>
    <s v="21+"/>
    <s v="Yes"/>
    <s v="Yes"/>
    <m/>
    <x v="1"/>
    <x v="2"/>
    <x v="1"/>
    <n v="13"/>
    <s v="N"/>
    <s v="Y"/>
    <s v="Y"/>
    <s v="Y"/>
    <s v="Y"/>
    <s v="Y"/>
    <s v="Y"/>
    <s v="Y"/>
    <s v="Y"/>
    <s v="Y"/>
    <s v="Y"/>
    <s v="Y"/>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9285714285714286"/>
    <s v="76% to 100%"/>
    <s v="Yes"/>
    <m/>
    <m/>
    <m/>
    <n v="10"/>
    <n v="1"/>
    <n v="1"/>
    <n v="1"/>
    <n v="6"/>
    <n v="5"/>
    <n v="5"/>
    <n v="6"/>
    <n v="6"/>
    <n v="6"/>
    <n v="7"/>
    <n v="5"/>
    <n v="6"/>
    <n v="7"/>
    <n v="6"/>
    <n v="6"/>
    <n v="6"/>
    <n v="6"/>
    <n v="6"/>
    <n v="6"/>
    <n v="7"/>
    <n v="6"/>
    <n v="6"/>
    <n v="7"/>
    <n v="7"/>
    <n v="7"/>
    <n v="6"/>
    <n v="6"/>
    <n v="6"/>
    <n v="6"/>
    <n v="6"/>
    <n v="6"/>
    <n v="6"/>
    <n v="7"/>
    <n v="7"/>
    <n v="6"/>
    <n v="6"/>
    <n v="6"/>
    <n v="6"/>
    <m/>
    <m/>
    <n v="6"/>
    <n v="6"/>
    <n v="6"/>
    <m/>
    <m/>
    <m/>
    <m/>
    <m/>
    <m/>
    <m/>
    <n v="6"/>
    <n v="6"/>
    <s v="Yes"/>
    <n v="6"/>
    <m/>
    <m/>
    <s v="I've learnt to be able to cope better using the strategies I've learnt. I enjoy play time with Amani."/>
    <m/>
    <s v="KarekoMegan"/>
    <s v="PhillipsAmani40438Female"/>
    <n v="1"/>
    <n v="1"/>
    <n v="0"/>
    <n v="1"/>
    <n v="0"/>
  </r>
  <r>
    <s v="1819-2277"/>
    <s v="Register IYP-TTK-FNR-TT0854.xlsx"/>
    <s v="MacDonald"/>
    <s v="Hailie"/>
    <s v="New Zealand European"/>
    <s v="Māori"/>
    <m/>
    <s v=""/>
    <d v="2016-02-14T00:00:00"/>
    <n v="2.580821917808219"/>
    <s v="Female"/>
    <s v="Self referral"/>
    <s v="0211227782"/>
    <s v="Seashells"/>
    <s v="Homebased Childcare"/>
    <m/>
    <n v="0"/>
    <s v="No"/>
    <m/>
    <m/>
    <s v="Tate"/>
    <s v="Bianca"/>
    <s v="Parent"/>
    <s v="376A Hihi Road, Mangonui"/>
    <m/>
    <s v="0211227782"/>
    <s v="New Zealand European"/>
    <m/>
    <m/>
    <s v=""/>
    <s v="Yes"/>
    <s v="No"/>
    <m/>
    <m/>
    <m/>
    <m/>
    <m/>
    <n v="51"/>
    <s v="&lt;55"/>
    <n v="69"/>
    <s v="Clinical Range"/>
    <n v="44"/>
    <s v="&lt;55"/>
    <n v="54"/>
    <s v="&lt;55"/>
    <n v="8"/>
    <s v="Clinical Range"/>
    <n v="17"/>
    <s v="Still of Concern"/>
    <s v="Yes"/>
    <s v="No"/>
    <m/>
    <x v="1"/>
    <x v="2"/>
    <x v="2"/>
    <n v="13"/>
    <s v="Y"/>
    <s v="Y"/>
    <s v="Y"/>
    <s v="Y"/>
    <s v="Y"/>
    <s v="Y"/>
    <s v="Y"/>
    <s v="Y"/>
    <s v="Y"/>
    <s v="Y"/>
    <s v="Y"/>
    <s v="Y"/>
    <s v="Y"/>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9285714285714286"/>
    <s v="76% to 100%"/>
    <s v="Yes"/>
    <m/>
    <m/>
    <m/>
    <n v="9"/>
    <n v="1"/>
    <n v="0"/>
    <n v="1"/>
    <n v="1"/>
    <n v="7"/>
    <n v="7"/>
    <n v="6"/>
    <n v="6"/>
    <n v="7"/>
    <n v="6"/>
    <n v="7"/>
    <n v="6"/>
    <n v="7"/>
    <n v="7"/>
    <n v="7"/>
    <n v="6"/>
    <n v="7"/>
    <n v="6"/>
    <n v="4"/>
    <n v="4"/>
    <n v="7"/>
    <n v="6"/>
    <n v="7"/>
    <n v="7"/>
    <n v="5"/>
    <n v="6"/>
    <n v="7"/>
    <n v="7"/>
    <n v="7"/>
    <n v="6"/>
    <n v="7"/>
    <n v="7"/>
    <n v="6"/>
    <n v="7"/>
    <n v="7"/>
    <n v="7"/>
    <n v="7"/>
    <n v="7"/>
    <n v="7"/>
    <n v="7"/>
    <n v="7"/>
    <n v="7"/>
    <n v="7"/>
    <n v="7"/>
    <n v="7"/>
    <n v="7"/>
    <m/>
    <m/>
    <m/>
    <m/>
    <m/>
    <n v="7"/>
    <n v="7"/>
    <n v="7"/>
    <n v="7"/>
    <s v="Good program, but would be nice to see a NZ equivalent"/>
    <s v="I will be attending a parenting support group next year"/>
    <m/>
    <s v="TateBianca"/>
    <s v="MacDonaldHailie42414Female"/>
    <n v="2"/>
    <n v="1"/>
    <n v="0"/>
    <n v="0"/>
    <n v="0"/>
  </r>
  <r>
    <s v="1819-2278"/>
    <s v="Register IYP-TTK-FNR-TT0854.xlsx"/>
    <s v="MacDonald"/>
    <s v="Hailie"/>
    <s v="New Zealand European"/>
    <s v="Māori"/>
    <m/>
    <s v=""/>
    <d v="2016-02-14T00:00:00"/>
    <n v="2.580821917808219"/>
    <s v="Female"/>
    <s v="Self referral"/>
    <s v="0211227782"/>
    <s v="Seashells"/>
    <s v="Homebased Childcare"/>
    <m/>
    <n v="0"/>
    <s v="No"/>
    <m/>
    <m/>
    <s v="Pollington"/>
    <s v="Brian"/>
    <s v="Primary Caregiver: other"/>
    <s v="376A Hihi Road, Mangonui"/>
    <m/>
    <s v="0211227782"/>
    <s v="New Zealand European"/>
    <m/>
    <m/>
    <s v=""/>
    <s v="Yes"/>
    <s v="No"/>
    <m/>
    <m/>
    <m/>
    <m/>
    <m/>
    <n v="51"/>
    <s v="&lt;55"/>
    <n v="58"/>
    <s v="Still of Concern"/>
    <m/>
    <s v="BLANK"/>
    <m/>
    <s v="BLANK"/>
    <n v="21"/>
    <s v="21+"/>
    <m/>
    <s v="BLANK"/>
    <s v="No"/>
    <s v="No"/>
    <m/>
    <x v="0"/>
    <x v="0"/>
    <x v="0"/>
    <n v="7"/>
    <s v="Y"/>
    <s v="Y"/>
    <s v="Y"/>
    <s v="N"/>
    <s v="Y"/>
    <s v="Y"/>
    <s v="Y"/>
    <s v="Y"/>
    <s v="N"/>
    <s v="N"/>
    <s v="N"/>
    <s v="N"/>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5"/>
    <s v="26% to 50%"/>
    <s v="No"/>
    <m/>
    <m/>
    <m/>
    <n v="9"/>
    <n v="0"/>
    <n v="0"/>
    <n v="0"/>
    <n v="2"/>
    <m/>
    <m/>
    <m/>
    <m/>
    <m/>
    <m/>
    <m/>
    <m/>
    <m/>
    <m/>
    <m/>
    <m/>
    <m/>
    <m/>
    <m/>
    <m/>
    <m/>
    <m/>
    <m/>
    <m/>
    <m/>
    <m/>
    <m/>
    <m/>
    <m/>
    <m/>
    <m/>
    <m/>
    <m/>
    <m/>
    <m/>
    <m/>
    <m/>
    <m/>
    <m/>
    <m/>
    <m/>
    <m/>
    <m/>
    <m/>
    <m/>
    <m/>
    <m/>
    <m/>
    <m/>
    <m/>
    <m/>
    <m/>
    <m/>
    <m/>
    <m/>
    <m/>
    <m/>
    <m/>
    <s v="PollingtonBrian"/>
    <s v="MacDonaldHailie42414Female"/>
    <n v="2"/>
    <n v="1"/>
    <n v="0"/>
    <n v="0"/>
    <n v="0"/>
  </r>
  <r>
    <s v="1819-2279"/>
    <s v="Register IYP-TTK-FNR-TT0854.xlsx"/>
    <s v="Moetara"/>
    <s v="Calais"/>
    <s v="Māori"/>
    <m/>
    <m/>
    <s v=""/>
    <d v="2011-12-07T00:00:00"/>
    <n v="6.7726027397260271"/>
    <s v="Female"/>
    <s v="Self referral"/>
    <s v="02041578324"/>
    <s v="Kaikohe West School"/>
    <s v="None"/>
    <m/>
    <n v="2"/>
    <s v="No"/>
    <m/>
    <m/>
    <s v="Gent"/>
    <s v="Hayley"/>
    <s v="Parent"/>
    <s v="63 Matthews Ave, Kaitaia"/>
    <m/>
    <s v="02041578324"/>
    <s v="Māori"/>
    <m/>
    <m/>
    <s v=""/>
    <s v="Yes"/>
    <s v="No"/>
    <m/>
    <m/>
    <m/>
    <m/>
    <m/>
    <n v="60"/>
    <s v="Clinical Range"/>
    <n v="80"/>
    <s v="Clinical Range"/>
    <n v="46"/>
    <s v="&lt;55"/>
    <n v="63"/>
    <s v="Clinical Range"/>
    <n v="14"/>
    <s v="Clinical Range"/>
    <n v="25"/>
    <s v="21+"/>
    <s v="Yes"/>
    <s v="Yes"/>
    <m/>
    <x v="1"/>
    <x v="2"/>
    <x v="2"/>
    <n v="13"/>
    <s v="Y"/>
    <s v="Y"/>
    <s v="Y"/>
    <s v="Y"/>
    <s v="Y"/>
    <s v="Y"/>
    <s v="Y"/>
    <s v="Y"/>
    <s v="Y"/>
    <s v="Y"/>
    <s v="N"/>
    <s v="Y"/>
    <s v="Y"/>
    <s v="Y"/>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9285714285714286"/>
    <s v="76% to 100%"/>
    <s v="Yes"/>
    <m/>
    <m/>
    <m/>
    <n v="10"/>
    <n v="1"/>
    <n v="1"/>
    <n v="0"/>
    <n v="3"/>
    <n v="6"/>
    <n v="6"/>
    <n v="6"/>
    <n v="7"/>
    <n v="6"/>
    <n v="5"/>
    <n v="6"/>
    <n v="7"/>
    <n v="7"/>
    <n v="6"/>
    <n v="6"/>
    <n v="6"/>
    <n v="7"/>
    <n v="6"/>
    <n v="4"/>
    <n v="6"/>
    <n v="6"/>
    <n v="6"/>
    <n v="7"/>
    <n v="5"/>
    <n v="4"/>
    <n v="5"/>
    <n v="7"/>
    <n v="7"/>
    <n v="7"/>
    <n v="6"/>
    <n v="7"/>
    <n v="7"/>
    <n v="7"/>
    <n v="4"/>
    <n v="7"/>
    <n v="6"/>
    <n v="7"/>
    <n v="7"/>
    <n v="7"/>
    <n v="7"/>
    <n v="7"/>
    <n v="7"/>
    <n v="7"/>
    <n v="7"/>
    <n v="7"/>
    <n v="7"/>
    <m/>
    <m/>
    <m/>
    <m/>
    <m/>
    <n v="7"/>
    <n v="7"/>
    <n v="7"/>
    <n v="6"/>
    <s v="This is an American program, adding a NZ/Maori flavor"/>
    <s v="No I do not, but will be attending a parent support group next year"/>
    <m/>
    <s v="GentHayley"/>
    <s v="MoetaraCalais40884Female"/>
    <n v="2"/>
    <n v="1"/>
    <n v="0"/>
    <n v="1"/>
    <n v="0"/>
  </r>
  <r>
    <s v="1819-2280"/>
    <s v="Register IYP-TTK-FNR-TT0854.xlsx"/>
    <s v="Moetara"/>
    <s v="Calais"/>
    <s v="Māori"/>
    <m/>
    <m/>
    <s v=""/>
    <d v="2011-12-07T00:00:00"/>
    <n v="6.7726027397260271"/>
    <s v="Female"/>
    <s v="Self referral"/>
    <s v="02041578324"/>
    <s v="Kaikohe West School"/>
    <s v="None"/>
    <m/>
    <n v="2"/>
    <s v="No"/>
    <m/>
    <m/>
    <s v="Moetara"/>
    <s v="Harvey "/>
    <s v="Parent"/>
    <s v="63 Matthews Ave, Kaitaia"/>
    <m/>
    <s v="02041578324"/>
    <s v="Māori"/>
    <m/>
    <m/>
    <s v=""/>
    <s v="Yes"/>
    <s v="No"/>
    <m/>
    <m/>
    <m/>
    <m/>
    <m/>
    <n v="56"/>
    <s v="Still of Concern"/>
    <n v="62"/>
    <s v="Clinical Range"/>
    <m/>
    <s v="BLANK"/>
    <m/>
    <s v="BLANK"/>
    <n v="24"/>
    <s v="21+"/>
    <m/>
    <s v="BLANK"/>
    <s v="Yes"/>
    <s v="No"/>
    <m/>
    <x v="0"/>
    <x v="0"/>
    <x v="0"/>
    <n v="7"/>
    <s v="Y"/>
    <s v="Y"/>
    <s v="Y"/>
    <s v="Y"/>
    <s v="N"/>
    <s v="Y"/>
    <s v="Y"/>
    <s v="Y"/>
    <s v="N"/>
    <s v="N"/>
    <s v="N"/>
    <s v="N"/>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5"/>
    <s v="26% to 50%"/>
    <s v="No"/>
    <m/>
    <m/>
    <m/>
    <n v="10"/>
    <n v="1"/>
    <n v="0"/>
    <n v="0"/>
    <n v="4"/>
    <m/>
    <m/>
    <m/>
    <m/>
    <m/>
    <m/>
    <m/>
    <m/>
    <m/>
    <m/>
    <m/>
    <m/>
    <m/>
    <m/>
    <m/>
    <m/>
    <m/>
    <m/>
    <m/>
    <m/>
    <m/>
    <m/>
    <m/>
    <m/>
    <m/>
    <m/>
    <m/>
    <m/>
    <m/>
    <m/>
    <m/>
    <m/>
    <m/>
    <m/>
    <m/>
    <m/>
    <m/>
    <m/>
    <m/>
    <m/>
    <m/>
    <m/>
    <m/>
    <m/>
    <m/>
    <m/>
    <m/>
    <m/>
    <m/>
    <m/>
    <m/>
    <m/>
    <m/>
    <m/>
    <s v="MoetaraHarvey "/>
    <s v="MoetaraCalais40884Female"/>
    <n v="2"/>
    <n v="1"/>
    <n v="0"/>
    <n v="1"/>
    <n v="0"/>
  </r>
  <r>
    <s v="1819-2281"/>
    <s v="Register IYP-TTK-FNR-TT0854.xlsx"/>
    <s v="Matthews"/>
    <s v="Hades"/>
    <s v="Māori"/>
    <m/>
    <m/>
    <s v=""/>
    <d v="2015-04-25T00:00:00"/>
    <n v="3.3890410958904109"/>
    <s v="Male"/>
    <s v="Self referral"/>
    <s v="0211162663"/>
    <s v="Poipoi"/>
    <s v="Homebased Childcare"/>
    <m/>
    <n v="0"/>
    <s v="No"/>
    <m/>
    <m/>
    <s v="Peters"/>
    <s v="Andre"/>
    <s v="Primary Caregiver: family and whānau"/>
    <s v="80 Honeymoon Valley Rd, Kaitaia"/>
    <m/>
    <s v="0211162663"/>
    <s v="Māori"/>
    <m/>
    <m/>
    <s v=""/>
    <s v="Yes"/>
    <s v="No"/>
    <m/>
    <m/>
    <m/>
    <m/>
    <m/>
    <n v="41"/>
    <s v="&lt;55"/>
    <n v="41"/>
    <s v="&lt;55"/>
    <m/>
    <s v="BLANK"/>
    <m/>
    <s v="BLANK"/>
    <n v="22"/>
    <s v="21+"/>
    <m/>
    <s v="BLANK"/>
    <s v="No"/>
    <s v="No"/>
    <m/>
    <x v="0"/>
    <x v="0"/>
    <x v="0"/>
    <n v="3"/>
    <s v="Y"/>
    <s v="Y"/>
    <s v="Y"/>
    <s v="N"/>
    <s v="N"/>
    <s v="N"/>
    <s v="N"/>
    <s v="N"/>
    <s v="N"/>
    <s v="N"/>
    <s v="N"/>
    <s v="N"/>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21428571428571427"/>
    <s v="1% to 25%"/>
    <s v="No"/>
    <m/>
    <m/>
    <m/>
    <n v="9"/>
    <n v="0"/>
    <n v="0"/>
    <n v="0"/>
    <n v="5"/>
    <m/>
    <m/>
    <m/>
    <m/>
    <m/>
    <m/>
    <m/>
    <m/>
    <m/>
    <m/>
    <m/>
    <m/>
    <m/>
    <m/>
    <m/>
    <m/>
    <m/>
    <m/>
    <m/>
    <m/>
    <m/>
    <m/>
    <m/>
    <m/>
    <m/>
    <m/>
    <m/>
    <m/>
    <m/>
    <m/>
    <m/>
    <m/>
    <m/>
    <m/>
    <m/>
    <m/>
    <m/>
    <m/>
    <m/>
    <m/>
    <m/>
    <m/>
    <m/>
    <m/>
    <m/>
    <m/>
    <m/>
    <m/>
    <m/>
    <m/>
    <m/>
    <m/>
    <m/>
    <m/>
    <s v="PetersAndre"/>
    <s v="MatthewsHades42119Male"/>
    <n v="3"/>
    <n v="1"/>
    <n v="0"/>
    <n v="1"/>
    <n v="0"/>
  </r>
  <r>
    <s v="1819-2282"/>
    <s v="Register IYP-TTK-FNR-TT0854.xlsx"/>
    <s v="Kelly"/>
    <s v="Jayden"/>
    <s v="Māori"/>
    <m/>
    <m/>
    <s v=""/>
    <d v="2010-05-25T00:00:00"/>
    <n v="8.3095890410958901"/>
    <s v="Male"/>
    <s v="Self referral"/>
    <s v="0211764280"/>
    <m/>
    <s v="None"/>
    <m/>
    <n v="3"/>
    <s v="No"/>
    <m/>
    <m/>
    <s v="Kelly"/>
    <s v="John-Daniel"/>
    <s v="Parent"/>
    <s v="9/23 Kohuhu Street, Kaitaia"/>
    <m/>
    <s v="0211764280"/>
    <s v="Māori"/>
    <m/>
    <m/>
    <s v=""/>
    <s v="No"/>
    <s v="No"/>
    <m/>
    <m/>
    <m/>
    <m/>
    <m/>
    <n v="42"/>
    <s v="&lt;55"/>
    <n v="46"/>
    <s v="&lt;55"/>
    <n v="42"/>
    <s v="&lt;55"/>
    <n v="46"/>
    <s v="&lt;55"/>
    <n v="26"/>
    <s v="21+"/>
    <n v="31"/>
    <s v="21+"/>
    <s v="No"/>
    <s v="No"/>
    <m/>
    <x v="2"/>
    <x v="1"/>
    <x v="2"/>
    <n v="12"/>
    <s v="Y"/>
    <s v="Y"/>
    <s v="Y"/>
    <s v="Y"/>
    <s v="Y"/>
    <s v="Y"/>
    <s v="Y"/>
    <s v="Y"/>
    <s v="Y"/>
    <s v="Y"/>
    <s v="N"/>
    <s v="N"/>
    <s v="Y"/>
    <s v="Y"/>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8571428571428571"/>
    <s v="76% to 100%"/>
    <s v="Yes"/>
    <m/>
    <m/>
    <m/>
    <n v="9"/>
    <n v="0"/>
    <n v="0"/>
    <n v="1"/>
    <n v="6"/>
    <n v="6"/>
    <n v="6"/>
    <n v="6"/>
    <n v="7"/>
    <n v="7"/>
    <n v="6"/>
    <n v="6"/>
    <n v="7"/>
    <n v="7"/>
    <n v="7"/>
    <n v="7"/>
    <n v="5"/>
    <n v="6"/>
    <n v="4"/>
    <n v="4"/>
    <n v="5"/>
    <n v="5"/>
    <n v="5"/>
    <n v="7"/>
    <n v="6"/>
    <n v="5"/>
    <n v="5"/>
    <n v="6"/>
    <n v="6"/>
    <n v="7"/>
    <n v="6"/>
    <n v="7"/>
    <n v="7"/>
    <n v="7"/>
    <n v="4"/>
    <n v="7"/>
    <n v="7"/>
    <n v="7"/>
    <n v="7"/>
    <n v="7"/>
    <n v="7"/>
    <n v="7"/>
    <n v="7"/>
    <n v="7"/>
    <n v="7"/>
    <n v="7"/>
    <n v="7"/>
    <m/>
    <m/>
    <m/>
    <m/>
    <m/>
    <n v="6"/>
    <n v="7"/>
    <n v="4"/>
    <n v="3"/>
    <s v="Be more flexible, consider wananga or block sessions (more than one at a time)"/>
    <s v="No"/>
    <m/>
    <s v="KellyJohn-Daniel"/>
    <s v="KellyJayden40323Male"/>
    <n v="1"/>
    <n v="1"/>
    <n v="0"/>
    <n v="1"/>
    <n v="0"/>
  </r>
  <r>
    <s v="1819-2283"/>
    <s v="Register IYP-TTK-FNR-TT0854.xlsx"/>
    <s v="Brett"/>
    <s v="Khloee"/>
    <s v="New Zealand European"/>
    <s v="Māori"/>
    <m/>
    <s v=""/>
    <d v="2012-02-16T00:00:00"/>
    <n v="6.5780821917808217"/>
    <s v="Female"/>
    <s v="Self referral"/>
    <s v="02102304494"/>
    <m/>
    <s v="None"/>
    <m/>
    <n v="3"/>
    <s v="No"/>
    <m/>
    <m/>
    <s v="Brett"/>
    <s v="Elisha"/>
    <s v="Primary Caregiver: family and whānau"/>
    <s v="86 Omaunu Rd, Kaeo"/>
    <m/>
    <s v="02102304494"/>
    <s v="Māori"/>
    <m/>
    <m/>
    <s v=""/>
    <s v="Yes"/>
    <s v="No"/>
    <m/>
    <m/>
    <m/>
    <m/>
    <m/>
    <n v="42"/>
    <s v="&lt;55"/>
    <n v="46"/>
    <s v="&lt;55"/>
    <m/>
    <s v="BLANK"/>
    <m/>
    <s v="BLANK"/>
    <n v="29"/>
    <s v="21+"/>
    <m/>
    <s v="BLANK"/>
    <s v="No"/>
    <s v="No"/>
    <m/>
    <x v="0"/>
    <x v="0"/>
    <x v="0"/>
    <n v="5"/>
    <s v="Y"/>
    <s v="Y"/>
    <s v="Y"/>
    <s v="N"/>
    <s v="Y"/>
    <s v="N"/>
    <s v="Y"/>
    <s v="N"/>
    <s v="N"/>
    <s v="N"/>
    <s v="N"/>
    <s v="N"/>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35714285714285715"/>
    <s v="26% to 50%"/>
    <s v="No"/>
    <m/>
    <m/>
    <m/>
    <n v="8"/>
    <n v="0"/>
    <n v="0"/>
    <n v="0"/>
    <n v="7"/>
    <m/>
    <m/>
    <m/>
    <m/>
    <m/>
    <m/>
    <m/>
    <m/>
    <m/>
    <m/>
    <m/>
    <m/>
    <m/>
    <m/>
    <m/>
    <m/>
    <m/>
    <m/>
    <m/>
    <m/>
    <m/>
    <m/>
    <m/>
    <m/>
    <m/>
    <m/>
    <m/>
    <m/>
    <m/>
    <m/>
    <m/>
    <m/>
    <m/>
    <m/>
    <m/>
    <m/>
    <m/>
    <m/>
    <m/>
    <m/>
    <m/>
    <m/>
    <m/>
    <m/>
    <m/>
    <m/>
    <m/>
    <m/>
    <m/>
    <m/>
    <m/>
    <m/>
    <m/>
    <m/>
    <s v="BrettElisha"/>
    <s v="BrettKhloee40955Female"/>
    <n v="1"/>
    <n v="1"/>
    <n v="0"/>
    <n v="1"/>
    <n v="0"/>
  </r>
  <r>
    <s v="1819-2284"/>
    <s v="Register IYP-TTK-FNR-TT0854.xlsx"/>
    <s v="Green"/>
    <s v="Aurora"/>
    <s v="Māori"/>
    <m/>
    <m/>
    <s v=""/>
    <d v="2012-06-23T00:00:00"/>
    <n v="6.2273972602739729"/>
    <s v="Female"/>
    <s v="Self referral"/>
    <s v="021 085 37828"/>
    <m/>
    <s v="None"/>
    <m/>
    <n v="2"/>
    <s v="No"/>
    <m/>
    <m/>
    <s v="Collins"/>
    <s v="Catherine"/>
    <s v="Parent"/>
    <s v="33 Powell Road, Herekino"/>
    <m/>
    <s v="021 085 37826"/>
    <s v="Māori"/>
    <m/>
    <m/>
    <s v=""/>
    <s v="Yes"/>
    <s v="No"/>
    <m/>
    <m/>
    <m/>
    <m/>
    <m/>
    <n v="43"/>
    <s v="&lt;55"/>
    <n v="42"/>
    <s v="&lt;55"/>
    <n v="41"/>
    <s v="&lt;55"/>
    <n v="42"/>
    <s v="&lt;55"/>
    <n v="23"/>
    <s v="21+"/>
    <n v="17"/>
    <s v="Still of Concern"/>
    <s v="No"/>
    <s v="No"/>
    <m/>
    <x v="1"/>
    <x v="1"/>
    <x v="1"/>
    <n v="11"/>
    <s v="Y"/>
    <s v="Y"/>
    <s v="Y"/>
    <s v="Y"/>
    <s v="Y"/>
    <s v="Y"/>
    <s v="N"/>
    <s v="Y"/>
    <s v="Y"/>
    <s v="Y"/>
    <s v="Y"/>
    <s v="Y"/>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7857142857142857"/>
    <s v="76% to 100%"/>
    <s v="Yes"/>
    <m/>
    <m/>
    <m/>
    <n v="8"/>
    <n v="0"/>
    <n v="0"/>
    <n v="1"/>
    <n v="8"/>
    <n v="6"/>
    <n v="6"/>
    <n v="6"/>
    <n v="7"/>
    <n v="7"/>
    <n v="7"/>
    <n v="6"/>
    <n v="6"/>
    <n v="7"/>
    <n v="6"/>
    <n v="6"/>
    <n v="6"/>
    <n v="7"/>
    <n v="5"/>
    <n v="4"/>
    <n v="7"/>
    <n v="6"/>
    <n v="7"/>
    <n v="7"/>
    <n v="7"/>
    <n v="7"/>
    <n v="7"/>
    <n v="7"/>
    <n v="7"/>
    <n v="7"/>
    <n v="6"/>
    <n v="7"/>
    <n v="6"/>
    <n v="7"/>
    <n v="4"/>
    <n v="7"/>
    <n v="7"/>
    <n v="7"/>
    <n v="7"/>
    <n v="7"/>
    <n v="7"/>
    <n v="7"/>
    <n v="7"/>
    <n v="7"/>
    <n v="7"/>
    <n v="7"/>
    <n v="7"/>
    <m/>
    <m/>
    <m/>
    <m/>
    <m/>
    <n v="6"/>
    <n v="7"/>
    <n v="5"/>
    <n v="4"/>
    <s v="Update videos"/>
    <s v="Have support in place prior to attending programme"/>
    <m/>
    <s v="CollinsCatherine"/>
    <s v="GreenAurora41083Female"/>
    <n v="2"/>
    <n v="1"/>
    <n v="0"/>
    <n v="1"/>
    <n v="0"/>
  </r>
  <r>
    <s v="1819-2285"/>
    <s v="Register IYP-TTK-FNR-TT0854.xlsx"/>
    <s v="Green"/>
    <s v="Aurora"/>
    <s v="Māori"/>
    <m/>
    <m/>
    <s v=""/>
    <d v="2012-06-23T00:00:00"/>
    <n v="6.2273972602739729"/>
    <s v="Female"/>
    <s v="Self referral"/>
    <s v="021 085 37828"/>
    <m/>
    <s v="None"/>
    <m/>
    <n v="2"/>
    <s v="No"/>
    <m/>
    <m/>
    <s v="Isaac"/>
    <s v="Wayne"/>
    <s v="Parent"/>
    <s v="33 Powell Road, Herekino"/>
    <m/>
    <s v="021 085 37828"/>
    <s v="Māori"/>
    <m/>
    <m/>
    <s v=""/>
    <s v="Yes"/>
    <s v="No"/>
    <m/>
    <m/>
    <m/>
    <m/>
    <m/>
    <n v="40"/>
    <s v="&lt;55"/>
    <n v="52"/>
    <s v="&lt;55"/>
    <m/>
    <s v="BLANK"/>
    <m/>
    <s v="BLANK"/>
    <n v="17"/>
    <s v="Still of Concern"/>
    <m/>
    <s v="BLANK"/>
    <s v="No"/>
    <s v="No"/>
    <m/>
    <x v="0"/>
    <x v="0"/>
    <x v="0"/>
    <n v="7"/>
    <s v="Y"/>
    <s v="Y"/>
    <s v="Y"/>
    <s v="Y"/>
    <s v="Y"/>
    <s v="Y"/>
    <s v="N"/>
    <s v="Y"/>
    <s v="N"/>
    <s v="N"/>
    <s v="N"/>
    <s v="N"/>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5"/>
    <s v="26% to 50%"/>
    <s v="No"/>
    <m/>
    <m/>
    <m/>
    <n v="8"/>
    <n v="0"/>
    <n v="0"/>
    <n v="0"/>
    <n v="9"/>
    <m/>
    <m/>
    <m/>
    <m/>
    <m/>
    <m/>
    <m/>
    <m/>
    <m/>
    <m/>
    <m/>
    <m/>
    <m/>
    <m/>
    <m/>
    <m/>
    <m/>
    <m/>
    <m/>
    <m/>
    <m/>
    <m/>
    <m/>
    <m/>
    <m/>
    <m/>
    <m/>
    <m/>
    <m/>
    <m/>
    <m/>
    <m/>
    <m/>
    <m/>
    <m/>
    <m/>
    <m/>
    <m/>
    <m/>
    <m/>
    <m/>
    <m/>
    <m/>
    <m/>
    <m/>
    <m/>
    <m/>
    <m/>
    <m/>
    <m/>
    <m/>
    <m/>
    <m/>
    <m/>
    <s v="IsaacWayne"/>
    <s v="GreenAurora41083Female"/>
    <n v="2"/>
    <n v="1"/>
    <n v="0"/>
    <n v="1"/>
    <n v="0"/>
  </r>
  <r>
    <s v="1819-2286"/>
    <s v="Register IYP-TTK-FNR-TT0854.xlsx"/>
    <s v="Waldron"/>
    <s v="Chad"/>
    <s v="Cook Islands Maori"/>
    <s v="Māori"/>
    <s v="New Zealand European"/>
    <s v="Pacific"/>
    <d v="2013-07-17T00:00:00"/>
    <n v="5.161643835616438"/>
    <s v="Male"/>
    <s v="Self referral"/>
    <s v="02102906681"/>
    <s v="Seashells"/>
    <s v="Homebased Childcare"/>
    <m/>
    <n v="0"/>
    <s v="No"/>
    <m/>
    <m/>
    <s v="Waldron"/>
    <s v="Jennifer"/>
    <s v="Parent"/>
    <s v="106 State Highway 10, Coopers Beach"/>
    <m/>
    <s v="02102906681"/>
    <s v="Cook Islands Maori"/>
    <s v="Māori"/>
    <s v="New Zealand European"/>
    <s v="Pacific"/>
    <s v="Yes"/>
    <s v="No"/>
    <m/>
    <m/>
    <m/>
    <m/>
    <m/>
    <n v="33"/>
    <s v="&lt;55"/>
    <n v="41"/>
    <s v="&lt;55"/>
    <n v="33"/>
    <s v="&lt;55"/>
    <n v="41"/>
    <s v="&lt;55"/>
    <n v="30"/>
    <s v="21+"/>
    <n v="38"/>
    <s v="21+"/>
    <s v="No"/>
    <s v="No"/>
    <m/>
    <x v="2"/>
    <x v="1"/>
    <x v="2"/>
    <n v="12"/>
    <s v="Y"/>
    <s v="Y"/>
    <s v="Y"/>
    <s v="Y"/>
    <s v="Y"/>
    <s v="Y"/>
    <s v="Y"/>
    <s v="Y"/>
    <s v="Y"/>
    <s v="N"/>
    <s v="Y"/>
    <s v="Y"/>
    <s v="Y"/>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8571428571428571"/>
    <s v="76% to 100%"/>
    <s v="Yes"/>
    <m/>
    <m/>
    <m/>
    <n v="10"/>
    <n v="0"/>
    <n v="0"/>
    <n v="1"/>
    <n v="10"/>
    <n v="7"/>
    <n v="6"/>
    <n v="7"/>
    <n v="7"/>
    <n v="7"/>
    <n v="7"/>
    <n v="6"/>
    <n v="7"/>
    <n v="7"/>
    <n v="7"/>
    <n v="7"/>
    <n v="6"/>
    <n v="7"/>
    <n v="6"/>
    <n v="4"/>
    <n v="6"/>
    <n v="7"/>
    <n v="7"/>
    <n v="7"/>
    <n v="6"/>
    <n v="6"/>
    <n v="7"/>
    <n v="6"/>
    <n v="7"/>
    <n v="7"/>
    <n v="6"/>
    <n v="7"/>
    <n v="7"/>
    <n v="6"/>
    <n v="4"/>
    <n v="7"/>
    <n v="7"/>
    <n v="7"/>
    <n v="7"/>
    <n v="7"/>
    <n v="7"/>
    <n v="7"/>
    <n v="7"/>
    <n v="7"/>
    <n v="7"/>
    <n v="7"/>
    <n v="7"/>
    <m/>
    <m/>
    <m/>
    <m/>
    <m/>
    <n v="7"/>
    <n v="7"/>
    <n v="3"/>
    <n v="3"/>
    <s v="Cover less content per session I have a brain injury and find it tiring"/>
    <s v="Already receiving parenting support"/>
    <m/>
    <s v="WaldronJennifer"/>
    <s v="WaldronChad41472Male"/>
    <n v="2"/>
    <n v="1"/>
    <n v="1"/>
    <n v="1"/>
    <n v="1"/>
  </r>
  <r>
    <s v="1819-2287"/>
    <s v="Register IYP-TTK-FNR-TT0854.xlsx"/>
    <s v="Waldron"/>
    <s v="Chad"/>
    <s v="Cook Islands Maori"/>
    <s v="Māori"/>
    <s v="New Zealand European"/>
    <s v="Pacific"/>
    <d v="2013-07-17T00:00:00"/>
    <n v="5.161643835616438"/>
    <s v="Male"/>
    <s v="Self referral"/>
    <s v="02102906681"/>
    <s v="Seashells"/>
    <s v="Homebased Childcare"/>
    <m/>
    <n v="0"/>
    <s v="No"/>
    <m/>
    <m/>
    <s v="Waldron"/>
    <s v="Carol"/>
    <s v="Primary Caregiver: family and whānau"/>
    <s v="106 State Highway 10, Coopers Beach"/>
    <m/>
    <s v="02102906681"/>
    <s v="Cook Islands Maori"/>
    <s v="Māori"/>
    <s v="New Zealand European"/>
    <s v="Pacific"/>
    <s v="Yes"/>
    <s v="No"/>
    <m/>
    <m/>
    <m/>
    <m/>
    <m/>
    <n v="33"/>
    <s v="&lt;55"/>
    <n v="41"/>
    <s v="&lt;55"/>
    <n v="33"/>
    <s v="&lt;55"/>
    <n v="41"/>
    <s v="&lt;55"/>
    <n v="30"/>
    <s v="21+"/>
    <n v="38"/>
    <s v="21+"/>
    <s v="No"/>
    <s v="No"/>
    <m/>
    <x v="2"/>
    <x v="1"/>
    <x v="2"/>
    <n v="12"/>
    <s v="Y"/>
    <s v="Y"/>
    <s v="Y"/>
    <s v="Y"/>
    <s v="Y"/>
    <s v="Y"/>
    <s v="Y"/>
    <s v="Y"/>
    <s v="Y"/>
    <s v="N"/>
    <s v="Y"/>
    <s v="Y"/>
    <s v="Y"/>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8571428571428571"/>
    <s v="76% to 100%"/>
    <s v="Yes"/>
    <m/>
    <m/>
    <m/>
    <n v="10"/>
    <n v="0"/>
    <n v="0"/>
    <n v="1"/>
    <n v="11"/>
    <n v="7"/>
    <n v="6"/>
    <n v="7"/>
    <n v="7"/>
    <n v="7"/>
    <n v="7"/>
    <n v="6"/>
    <n v="7"/>
    <n v="7"/>
    <n v="7"/>
    <n v="7"/>
    <n v="6"/>
    <n v="7"/>
    <n v="6"/>
    <n v="4"/>
    <n v="6"/>
    <n v="7"/>
    <n v="7"/>
    <n v="7"/>
    <n v="6"/>
    <n v="6"/>
    <n v="7"/>
    <n v="6"/>
    <n v="7"/>
    <n v="7"/>
    <n v="6"/>
    <n v="7"/>
    <n v="7"/>
    <n v="6"/>
    <n v="4"/>
    <n v="7"/>
    <n v="7"/>
    <n v="7"/>
    <n v="7"/>
    <n v="7"/>
    <n v="7"/>
    <n v="7"/>
    <n v="7"/>
    <n v="7"/>
    <n v="7"/>
    <n v="7"/>
    <n v="7"/>
    <m/>
    <m/>
    <m/>
    <m/>
    <m/>
    <n v="7"/>
    <n v="7"/>
    <n v="3"/>
    <n v="3"/>
    <s v="Cover less content per session Jen has a brain injury"/>
    <s v="Already receiving parenting support"/>
    <m/>
    <s v="WaldronCarol"/>
    <s v="WaldronChad41472Male"/>
    <n v="2"/>
    <n v="1"/>
    <n v="1"/>
    <n v="1"/>
    <n v="1"/>
  </r>
  <r>
    <s v="1819-2288"/>
    <s v="Register IYP-TTK-FNR-TT0854.xlsx"/>
    <s v="Matthews"/>
    <s v="Hades"/>
    <s v="Māori"/>
    <m/>
    <m/>
    <s v=""/>
    <d v="2015-04-25T00:00:00"/>
    <n v="3.3890410958904109"/>
    <s v="Male"/>
    <s v="Self referral"/>
    <s v="0211162663"/>
    <s v="Poipoi"/>
    <s v="Homebased Childcare"/>
    <m/>
    <n v="0"/>
    <s v="No"/>
    <m/>
    <m/>
    <s v="Matthews"/>
    <s v="Maria"/>
    <s v="Parent"/>
    <s v="80 Honeymoon Valley Rd, Kaitaia"/>
    <m/>
    <s v="094093401"/>
    <s v="Māori"/>
    <m/>
    <m/>
    <s v=""/>
    <s v="Yes"/>
    <s v="No"/>
    <m/>
    <m/>
    <m/>
    <m/>
    <m/>
    <n v="51"/>
    <s v="&lt;55"/>
    <n v="54"/>
    <s v="&lt;55"/>
    <m/>
    <s v="BLANK"/>
    <m/>
    <s v="BLANK"/>
    <n v="12"/>
    <s v="Clinical Range"/>
    <m/>
    <s v="BLANK"/>
    <s v="Yes"/>
    <s v="No"/>
    <m/>
    <x v="0"/>
    <x v="0"/>
    <x v="0"/>
    <n v="3"/>
    <s v="Y"/>
    <s v="Y"/>
    <s v="Y"/>
    <s v="N"/>
    <s v="N"/>
    <s v="N"/>
    <s v="N"/>
    <s v="N"/>
    <s v="N"/>
    <s v="N"/>
    <s v="N"/>
    <s v="N"/>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21428571428571427"/>
    <s v="1% to 25%"/>
    <s v="No"/>
    <m/>
    <m/>
    <m/>
    <n v="9"/>
    <n v="1"/>
    <n v="0"/>
    <n v="0"/>
    <n v="12"/>
    <m/>
    <m/>
    <m/>
    <m/>
    <m/>
    <m/>
    <m/>
    <m/>
    <m/>
    <m/>
    <m/>
    <m/>
    <m/>
    <m/>
    <m/>
    <m/>
    <m/>
    <m/>
    <m/>
    <m/>
    <m/>
    <m/>
    <m/>
    <m/>
    <m/>
    <m/>
    <m/>
    <m/>
    <m/>
    <m/>
    <m/>
    <m/>
    <m/>
    <m/>
    <m/>
    <m/>
    <m/>
    <m/>
    <m/>
    <m/>
    <m/>
    <m/>
    <m/>
    <m/>
    <m/>
    <m/>
    <m/>
    <m/>
    <m/>
    <m/>
    <m/>
    <m/>
    <m/>
    <m/>
    <s v="MatthewsMaria"/>
    <s v="MatthewsHades42119Male"/>
    <n v="3"/>
    <n v="1"/>
    <n v="0"/>
    <n v="1"/>
    <n v="0"/>
  </r>
  <r>
    <s v="1819-2289"/>
    <s v="Register IYP-TTK-FNR-TT0854.xlsx"/>
    <s v="Hampson"/>
    <s v="Servanna "/>
    <s v="Māori"/>
    <s v="Māori"/>
    <m/>
    <s v=""/>
    <d v="2013-02-18T00:00:00"/>
    <n v="5.5698630136986305"/>
    <s v="Female"/>
    <s v="Self referral"/>
    <s v="02040979291"/>
    <s v="Peria"/>
    <s v="None"/>
    <m/>
    <n v="3"/>
    <s v="No"/>
    <m/>
    <m/>
    <s v="Hampson"/>
    <s v="Chareece"/>
    <s v="Parent"/>
    <s v="37A Kohemaru Road, Peria"/>
    <m/>
    <s v="02040979291"/>
    <s v="Māori"/>
    <s v="New Zealand European"/>
    <m/>
    <s v=""/>
    <s v="Yes"/>
    <s v="No"/>
    <m/>
    <m/>
    <m/>
    <m/>
    <m/>
    <n v="58"/>
    <s v="Still of Concern"/>
    <n v="69"/>
    <s v="Clinical Range"/>
    <m/>
    <s v="BLANK"/>
    <m/>
    <s v="BLANK"/>
    <n v="14"/>
    <s v="Clinical Range"/>
    <m/>
    <s v="BLANK"/>
    <s v="Yes"/>
    <s v="No"/>
    <m/>
    <x v="0"/>
    <x v="0"/>
    <x v="0"/>
    <n v="7"/>
    <s v="Y"/>
    <s v="Y"/>
    <s v="Y"/>
    <s v="N"/>
    <s v="Y"/>
    <s v="N"/>
    <s v="Y"/>
    <s v="Y"/>
    <s v="N"/>
    <s v="Y"/>
    <s v="N"/>
    <s v="N"/>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5"/>
    <s v="26% to 50%"/>
    <s v="No"/>
    <m/>
    <m/>
    <m/>
    <n v="0"/>
    <n v="1"/>
    <n v="0"/>
    <n v="0"/>
    <n v="13"/>
    <m/>
    <m/>
    <m/>
    <m/>
    <m/>
    <m/>
    <m/>
    <m/>
    <m/>
    <m/>
    <m/>
    <m/>
    <m/>
    <m/>
    <m/>
    <m/>
    <m/>
    <m/>
    <m/>
    <m/>
    <m/>
    <m/>
    <m/>
    <m/>
    <m/>
    <m/>
    <m/>
    <m/>
    <m/>
    <m/>
    <m/>
    <m/>
    <m/>
    <m/>
    <m/>
    <m/>
    <m/>
    <m/>
    <m/>
    <m/>
    <m/>
    <m/>
    <m/>
    <m/>
    <m/>
    <m/>
    <m/>
    <m/>
    <m/>
    <m/>
    <m/>
    <m/>
    <m/>
    <m/>
    <s v="HampsonChareece"/>
    <s v="HampsonServanna 41323Female"/>
    <n v="1"/>
    <n v="1"/>
    <n v="0"/>
    <n v="1"/>
    <n v="0"/>
  </r>
  <r>
    <s v="1819-2290"/>
    <s v="Register IYP-TTK-FNR-TT0854.xlsx"/>
    <s v="Key"/>
    <s v="Hinepounamu"/>
    <s v="Māori"/>
    <s v="Māori"/>
    <m/>
    <s v=""/>
    <d v="2010-08-18T00:00:00"/>
    <n v="8.0767123287671225"/>
    <s v="Female"/>
    <s v="Self referral"/>
    <s v="0218619069"/>
    <m/>
    <s v="None"/>
    <m/>
    <n v="0"/>
    <s v="No"/>
    <m/>
    <m/>
    <s v="Key"/>
    <s v="Kiri"/>
    <s v="Parent"/>
    <s v="5922, SH10, Kaitaia"/>
    <m/>
    <s v="0224368871"/>
    <s v="Māori"/>
    <s v="Cook Islands Maori"/>
    <m/>
    <s v="Pacific"/>
    <s v="Yes"/>
    <s v="No"/>
    <m/>
    <m/>
    <m/>
    <m/>
    <m/>
    <n v="56"/>
    <s v="Still of Concern"/>
    <n v="49"/>
    <s v="&lt;55"/>
    <n v="50"/>
    <s v="&lt;55"/>
    <n v="43"/>
    <s v="&lt;55"/>
    <n v="13"/>
    <s v="Clinical Range"/>
    <n v="18"/>
    <s v="Still of Concern"/>
    <s v="Yes"/>
    <s v="No"/>
    <m/>
    <x v="1"/>
    <x v="2"/>
    <x v="2"/>
    <n v="11"/>
    <s v="Y"/>
    <s v="Y"/>
    <s v="Y"/>
    <s v="Y"/>
    <s v="N"/>
    <s v="Y"/>
    <s v="Y"/>
    <s v="Y"/>
    <s v="Y"/>
    <s v="Y"/>
    <s v="Y"/>
    <s v="Y"/>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7857142857142857"/>
    <s v="76% to 100%"/>
    <s v="Yes"/>
    <m/>
    <m/>
    <m/>
    <n v="7"/>
    <n v="1"/>
    <n v="0"/>
    <n v="1"/>
    <n v="14"/>
    <n v="6"/>
    <n v="5"/>
    <n v="7"/>
    <n v="7"/>
    <n v="6"/>
    <n v="6"/>
    <n v="6"/>
    <n v="7"/>
    <n v="7"/>
    <n v="7"/>
    <n v="6"/>
    <n v="6"/>
    <n v="7"/>
    <n v="5"/>
    <n v="4"/>
    <n v="7"/>
    <n v="7"/>
    <n v="6"/>
    <n v="7"/>
    <n v="7"/>
    <n v="6"/>
    <n v="6"/>
    <n v="7"/>
    <n v="7"/>
    <n v="7"/>
    <n v="7"/>
    <n v="7"/>
    <n v="7"/>
    <n v="7"/>
    <n v="4"/>
    <n v="7"/>
    <n v="7"/>
    <n v="7"/>
    <n v="7"/>
    <n v="7"/>
    <n v="7"/>
    <n v="7"/>
    <n v="7"/>
    <n v="7"/>
    <n v="7"/>
    <n v="7"/>
    <n v="7"/>
    <m/>
    <m/>
    <m/>
    <m/>
    <m/>
    <n v="7"/>
    <n v="7"/>
    <n v="2"/>
    <n v="2"/>
    <s v="Have a more Maori content"/>
    <s v="No thanks"/>
    <m/>
    <s v="KeyKiri"/>
    <s v="KeyHinepounamu40408Female"/>
    <n v="1"/>
    <n v="1"/>
    <n v="0"/>
    <n v="1"/>
    <n v="1"/>
  </r>
  <r>
    <s v="1819-2291"/>
    <s v="Register IYP-TTK-HUB-TT0853 March-June2019.xlsx"/>
    <s v="Olsen"/>
    <s v="Turangi"/>
    <s v="Māori"/>
    <m/>
    <m/>
    <s v=""/>
    <d v="2015-05-10T00:00:00"/>
    <n v="3.8273972602739725"/>
    <s v="Male"/>
    <s v="Self referral"/>
    <m/>
    <s v="Family Link"/>
    <s v="Casual Childcare"/>
    <m/>
    <n v="0"/>
    <s v="No"/>
    <m/>
    <m/>
    <s v="Olsen"/>
    <s v="Sheree"/>
    <s v="Primary Caregiver: family and whānau"/>
    <s v="42 West Coast Road, Te Kopuru"/>
    <m/>
    <s v="02102483788"/>
    <s v="Māori"/>
    <s v="New Zealand European"/>
    <m/>
    <s v=""/>
    <s v="No"/>
    <s v="Yes"/>
    <m/>
    <m/>
    <m/>
    <m/>
    <m/>
    <n v="64"/>
    <s v="Clinical Range"/>
    <n v="68"/>
    <s v="Clinical Range"/>
    <m/>
    <s v="BLANK"/>
    <m/>
    <s v="BLANK"/>
    <n v="13"/>
    <s v="Clinical Range"/>
    <m/>
    <s v="BLANK"/>
    <s v="Yes"/>
    <s v="No"/>
    <m/>
    <x v="0"/>
    <x v="0"/>
    <x v="0"/>
    <n v="7"/>
    <s v="Y"/>
    <s v="Y"/>
    <s v="Y"/>
    <s v="Y"/>
    <s v="Y"/>
    <s v="Y"/>
    <s v="Y"/>
    <s v="N"/>
    <s v="N"/>
    <s v="N"/>
    <s v="N"/>
    <s v="N"/>
    <s v="N"/>
    <s v="N"/>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5"/>
    <s v="26% to 50%"/>
    <s v="No"/>
    <m/>
    <m/>
    <m/>
    <n v="9"/>
    <n v="1"/>
    <n v="0"/>
    <n v="0"/>
    <m/>
    <m/>
    <m/>
    <m/>
    <m/>
    <m/>
    <m/>
    <m/>
    <m/>
    <m/>
    <m/>
    <m/>
    <m/>
    <m/>
    <m/>
    <m/>
    <m/>
    <m/>
    <m/>
    <m/>
    <m/>
    <m/>
    <m/>
    <m/>
    <m/>
    <m/>
    <m/>
    <m/>
    <m/>
    <m/>
    <m/>
    <m/>
    <m/>
    <m/>
    <m/>
    <m/>
    <m/>
    <m/>
    <m/>
    <m/>
    <m/>
    <m/>
    <m/>
    <m/>
    <m/>
    <m/>
    <m/>
    <m/>
    <m/>
    <m/>
    <m/>
    <m/>
    <m/>
    <m/>
    <m/>
    <s v="OlsenSheree"/>
    <s v="OlsenTurangi42134Male"/>
    <n v="1"/>
    <n v="1"/>
    <n v="0"/>
    <n v="1"/>
    <n v="0"/>
  </r>
  <r>
    <s v="1819-2292"/>
    <s v="Register IYP-TTK-HUB-TT0853 March-June2019.xlsx"/>
    <s v="Lloyd"/>
    <s v="Nicholas"/>
    <s v="New Zealand European"/>
    <m/>
    <m/>
    <s v=""/>
    <d v="2011-06-18T00:00:00"/>
    <n v="7.7232876712328764"/>
    <s v="Male"/>
    <s v="Self referral"/>
    <m/>
    <s v="Te Kopuru Primary School"/>
    <s v="None"/>
    <m/>
    <n v="1"/>
    <s v="No"/>
    <m/>
    <m/>
    <s v="Calder"/>
    <s v="Elizabeth"/>
    <s v="Parent"/>
    <s v="10 Clean Street, Te Kopuru"/>
    <m/>
    <s v="02108270404"/>
    <s v="New Zealand European"/>
    <m/>
    <m/>
    <s v=""/>
    <s v="Yes"/>
    <s v="No"/>
    <m/>
    <m/>
    <m/>
    <m/>
    <m/>
    <n v="67"/>
    <s v="Clinical Range"/>
    <n v="71"/>
    <s v="Clinical Range"/>
    <n v="48"/>
    <s v="&lt;55"/>
    <n v="41"/>
    <s v="&lt;55"/>
    <n v="8"/>
    <s v="Clinical Range"/>
    <n v="31"/>
    <s v="21+"/>
    <s v="Yes"/>
    <s v="No"/>
    <m/>
    <x v="1"/>
    <x v="2"/>
    <x v="2"/>
    <n v="14"/>
    <s v="Y"/>
    <s v="Y"/>
    <s v="Y"/>
    <s v="Y"/>
    <s v="Y"/>
    <s v="Y"/>
    <s v="Y"/>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1"/>
    <s v="76% to 100%"/>
    <s v="Yes"/>
    <m/>
    <m/>
    <m/>
    <n v="9"/>
    <n v="1"/>
    <n v="0"/>
    <n v="1"/>
    <n v="6"/>
    <n v="6"/>
    <n v="6"/>
    <n v="7"/>
    <n v="6"/>
    <n v="6"/>
    <n v="7"/>
    <n v="6"/>
    <n v="6"/>
    <n v="6"/>
    <n v="7"/>
    <n v="6"/>
    <n v="7"/>
    <n v="6"/>
    <n v="6"/>
    <n v="6"/>
    <n v="6"/>
    <n v="7"/>
    <n v="6"/>
    <n v="6"/>
    <n v="7"/>
    <n v="7"/>
    <n v="5"/>
    <n v="6"/>
    <n v="7"/>
    <n v="6"/>
    <n v="7"/>
    <n v="6"/>
    <n v="6"/>
    <n v="6"/>
    <n v="6"/>
    <n v="7"/>
    <n v="7"/>
    <n v="7"/>
    <n v="7"/>
    <m/>
    <m/>
    <n v="7"/>
    <n v="7"/>
    <n v="7"/>
    <m/>
    <m/>
    <m/>
    <m/>
    <m/>
    <m/>
    <m/>
    <n v="7"/>
    <n v="7"/>
    <s v="Yes"/>
    <n v="7"/>
    <m/>
    <s v="No"/>
    <s v="I am communicating more with my son, which in turn is helping him be more communicative and less likely to lash out."/>
    <m/>
    <s v="CalderElizabeth"/>
    <s v="LloydNicholas40712Male"/>
    <n v="1"/>
    <n v="0"/>
    <n v="0"/>
    <n v="0"/>
    <n v="0"/>
  </r>
  <r>
    <s v="1819-2293"/>
    <s v="Register IYP-TTK-HUB-TT0853 March-June2019.xlsx"/>
    <s v="Speechly-Toko"/>
    <s v="Jamaj"/>
    <s v="New Zealand European"/>
    <s v="Māori"/>
    <m/>
    <s v=""/>
    <d v="2016-02-16T00:00:00"/>
    <n v="3.0547945205479454"/>
    <s v="Male"/>
    <s v="Self referral"/>
    <m/>
    <s v="Dargaville Playcentre"/>
    <s v="Education and Care Services"/>
    <m/>
    <n v="0"/>
    <s v="No"/>
    <m/>
    <m/>
    <s v="Speechly"/>
    <s v="Joanne"/>
    <s v="Parent"/>
    <s v="43 Gordon Street, Dargaville"/>
    <m/>
    <s v="021829818"/>
    <s v="New Zealand European"/>
    <m/>
    <m/>
    <s v=""/>
    <s v="No"/>
    <s v="Yes"/>
    <m/>
    <m/>
    <m/>
    <m/>
    <m/>
    <n v="69"/>
    <s v="Clinical Range"/>
    <n v="72"/>
    <s v="Clinical Range"/>
    <n v="55"/>
    <s v="Still of Concern"/>
    <n v="51"/>
    <s v="&lt;55"/>
    <n v="21"/>
    <s v="21+"/>
    <n v="28"/>
    <s v="21+"/>
    <s v="Yes"/>
    <s v="No"/>
    <m/>
    <x v="1"/>
    <x v="2"/>
    <x v="2"/>
    <n v="14"/>
    <s v="Y"/>
    <s v="Y"/>
    <s v="Y"/>
    <s v="Y"/>
    <s v="Y"/>
    <s v="Y"/>
    <s v="Y"/>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1"/>
    <s v="76% to 100%"/>
    <s v="Yes"/>
    <m/>
    <m/>
    <m/>
    <n v="10"/>
    <n v="1"/>
    <n v="0"/>
    <n v="1"/>
    <n v="6"/>
    <n v="6"/>
    <n v="7"/>
    <n v="4"/>
    <n v="7"/>
    <n v="7"/>
    <n v="7"/>
    <n v="7"/>
    <n v="6"/>
    <n v="6"/>
    <n v="7"/>
    <n v="6"/>
    <n v="7"/>
    <n v="5"/>
    <n v="4"/>
    <n v="7"/>
    <n v="7"/>
    <n v="6"/>
    <n v="5"/>
    <n v="7"/>
    <n v="7"/>
    <n v="7"/>
    <n v="5"/>
    <n v="5"/>
    <n v="7"/>
    <n v="6"/>
    <n v="6"/>
    <n v="6"/>
    <n v="7"/>
    <n v="6"/>
    <n v="6"/>
    <n v="7"/>
    <n v="4"/>
    <n v="6"/>
    <n v="6"/>
    <m/>
    <m/>
    <n v="5"/>
    <n v="6"/>
    <n v="6"/>
    <m/>
    <m/>
    <m/>
    <m/>
    <m/>
    <m/>
    <m/>
    <n v="6"/>
    <n v="5"/>
    <s v="Yes"/>
    <n v="3"/>
    <s v="Both the Incredible Years programme and the leaders have been excellent and extremely beneficial, but at times, I think the leaders will benefit from more experience, which they will gain from leading future groups."/>
    <s v="I think there's far more I can learn from re-reading notes and the IY book. I would love it if the course were longer/ongoing but for now, I'm a work in progress."/>
    <s v="Reinforcement, collaboration-by coming back every week. A wonderful programme (and leaders) that I would recommend to everyone."/>
    <m/>
    <s v="SpeechlyJoanne"/>
    <s v="Speechly-TokoJamaj42416Male"/>
    <n v="1"/>
    <n v="1"/>
    <n v="0"/>
    <n v="0"/>
    <n v="0"/>
  </r>
  <r>
    <s v="1819-2294"/>
    <s v="Register IYP-TTK-HUB-TT0853 March-June2019.xlsx"/>
    <s v="Afoa"/>
    <s v="Faith"/>
    <s v="Samoan"/>
    <s v="Māori"/>
    <m/>
    <s v="Pacific"/>
    <d v="2015-04-21T00:00:00"/>
    <n v="3.8794520547945206"/>
    <s v="Female"/>
    <s v="Self referral"/>
    <m/>
    <s v="Family Link"/>
    <s v="Casual Childcare"/>
    <m/>
    <n v="5"/>
    <s v="No"/>
    <m/>
    <m/>
    <s v="Afoa"/>
    <s v="Sharlene"/>
    <s v="Parent"/>
    <s v="64 Montgomery Ave, Dargaville"/>
    <m/>
    <s v="0210402892"/>
    <s v="Samoan"/>
    <s v="Māori"/>
    <m/>
    <s v="Pacific"/>
    <s v="No"/>
    <s v="Yes"/>
    <m/>
    <m/>
    <m/>
    <m/>
    <m/>
    <n v="72"/>
    <s v="Clinical Range"/>
    <n v="71"/>
    <s v="Clinical Range"/>
    <m/>
    <s v="BLANK"/>
    <m/>
    <s v="BLANK"/>
    <n v="9"/>
    <s v="Clinical Range"/>
    <m/>
    <s v="BLANK"/>
    <s v="Yes"/>
    <s v="No"/>
    <m/>
    <x v="0"/>
    <x v="0"/>
    <x v="0"/>
    <n v="8"/>
    <s v="Y"/>
    <s v="Y"/>
    <s v="Y"/>
    <s v="N"/>
    <s v="Y"/>
    <s v="Y"/>
    <s v="N"/>
    <s v="Y"/>
    <s v="Y"/>
    <s v="Y"/>
    <s v="N"/>
    <s v="N"/>
    <s v="N"/>
    <s v="N"/>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5714285714285714"/>
    <s v="51% to 75%"/>
    <s v="No"/>
    <m/>
    <m/>
    <m/>
    <n v="8"/>
    <n v="1"/>
    <n v="0"/>
    <n v="0"/>
    <m/>
    <m/>
    <m/>
    <m/>
    <m/>
    <m/>
    <m/>
    <m/>
    <m/>
    <m/>
    <m/>
    <m/>
    <m/>
    <m/>
    <m/>
    <m/>
    <m/>
    <m/>
    <m/>
    <m/>
    <m/>
    <m/>
    <m/>
    <m/>
    <m/>
    <m/>
    <m/>
    <m/>
    <m/>
    <m/>
    <m/>
    <m/>
    <m/>
    <m/>
    <m/>
    <m/>
    <m/>
    <m/>
    <m/>
    <m/>
    <m/>
    <m/>
    <m/>
    <m/>
    <m/>
    <m/>
    <m/>
    <m/>
    <m/>
    <m/>
    <m/>
    <m/>
    <m/>
    <m/>
    <m/>
    <s v="AfoaSharlene"/>
    <s v="AfoaFaith42115Female"/>
    <n v="1"/>
    <n v="1"/>
    <n v="1"/>
    <n v="1"/>
    <n v="1"/>
  </r>
  <r>
    <s v="1819-2295"/>
    <s v="Register IYP-TTK-HUB-TT0853 March-June2019.xlsx"/>
    <s v="McKenzie"/>
    <s v="Takurua"/>
    <s v="Māori"/>
    <s v="New Zealand European"/>
    <m/>
    <s v=""/>
    <d v="2015-06-07T00:00:00"/>
    <n v="3.7506849315068491"/>
    <s v="Female"/>
    <s v="Self referral"/>
    <m/>
    <s v="Happy Steps"/>
    <s v="Casual Childcare"/>
    <m/>
    <n v="2"/>
    <s v="No"/>
    <m/>
    <m/>
    <s v="Murphy"/>
    <s v="Connor"/>
    <s v="Parent"/>
    <s v="9 Bassett Street, Dargaville"/>
    <m/>
    <s v="02102821337"/>
    <s v="Māori"/>
    <s v="New Zealand European"/>
    <m/>
    <s v=""/>
    <s v="No"/>
    <s v="Yes"/>
    <m/>
    <m/>
    <m/>
    <m/>
    <m/>
    <n v="52"/>
    <s v="&lt;55"/>
    <n v="50"/>
    <s v="&lt;55"/>
    <n v="50"/>
    <s v="&lt;55"/>
    <n v="51"/>
    <s v="&lt;55"/>
    <n v="32"/>
    <s v="21+"/>
    <n v="26"/>
    <s v="21+"/>
    <s v="No"/>
    <s v="No"/>
    <m/>
    <x v="1"/>
    <x v="1"/>
    <x v="1"/>
    <n v="13"/>
    <s v="Y"/>
    <s v="Y"/>
    <s v="Y"/>
    <s v="Y"/>
    <s v="Y"/>
    <s v="Y"/>
    <s v="Y"/>
    <s v="Y"/>
    <s v="Y"/>
    <s v="N"/>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9285714285714286"/>
    <s v="76% to 100%"/>
    <s v="Yes"/>
    <m/>
    <m/>
    <m/>
    <n v="9"/>
    <n v="0"/>
    <n v="0"/>
    <n v="1"/>
    <n v="7"/>
    <n v="6"/>
    <n v="7"/>
    <n v="5"/>
    <n v="6"/>
    <n v="7"/>
    <n v="7"/>
    <n v="7"/>
    <n v="6"/>
    <n v="7"/>
    <n v="7"/>
    <n v="7"/>
    <n v="7"/>
    <n v="4"/>
    <n v="1"/>
    <n v="7"/>
    <n v="7"/>
    <n v="7"/>
    <n v="6"/>
    <n v="7"/>
    <n v="7"/>
    <n v="7"/>
    <n v="5"/>
    <n v="7"/>
    <n v="4"/>
    <n v="6"/>
    <n v="7"/>
    <n v="6"/>
    <n v="7"/>
    <m/>
    <n v="7"/>
    <n v="7"/>
    <n v="7"/>
    <n v="7"/>
    <n v="7"/>
    <m/>
    <m/>
    <n v="7"/>
    <n v="7"/>
    <n v="7"/>
    <m/>
    <m/>
    <m/>
    <m/>
    <m/>
    <m/>
    <m/>
    <n v="7"/>
    <n v="5"/>
    <s v="No"/>
    <n v="6"/>
    <s v="It was a big group so I understand individaul specific learning was difficult but overall it was great."/>
    <s v="Maybe when my son is a bit older I'd like to redo the course but in general current terms, no."/>
    <s v="The different perspectives of getting to know my child-benefits of quality attention and time also the disiplinary strategies opened my eyes to other ways to cope with my children in a non-violent way."/>
    <m/>
    <s v="MurphyConnor"/>
    <s v="McKenzieTakurua42162Female"/>
    <n v="1"/>
    <n v="1"/>
    <n v="0"/>
    <n v="1"/>
    <n v="0"/>
  </r>
  <r>
    <s v="1819-2296"/>
    <s v="Register IYP-TTK-HUB-TT0853 March-June2019.xlsx"/>
    <s v="S "/>
    <s v="L"/>
    <s v="New Zealand European"/>
    <s v="Chinese"/>
    <s v="Samoan"/>
    <s v="Pacific"/>
    <d v="2013-01-13T00:00:00"/>
    <n v="6.1479452054794521"/>
    <s v="Male"/>
    <s v="CYF"/>
    <m/>
    <m/>
    <s v="None"/>
    <m/>
    <n v="2"/>
    <s v="No"/>
    <m/>
    <m/>
    <s v="S "/>
    <s v="J "/>
    <s v="Parent"/>
    <s v="Dargaville"/>
    <m/>
    <m/>
    <s v="New Zealand European"/>
    <m/>
    <m/>
    <s v=""/>
    <s v="Yes"/>
    <s v="No"/>
    <m/>
    <m/>
    <m/>
    <m/>
    <m/>
    <n v="64"/>
    <s v="Clinical Range"/>
    <n v="73"/>
    <s v="Clinical Range"/>
    <n v="56"/>
    <s v="Still of Concern"/>
    <n v="42"/>
    <s v="&lt;55"/>
    <n v="18"/>
    <s v="Still of Concern"/>
    <n v="26"/>
    <s v="21+"/>
    <s v="Yes"/>
    <s v="No"/>
    <m/>
    <x v="1"/>
    <x v="2"/>
    <x v="2"/>
    <n v="14"/>
    <s v="Y"/>
    <s v="Y"/>
    <s v="Y"/>
    <s v="Y"/>
    <s v="Y"/>
    <s v="Y"/>
    <s v="Y"/>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1"/>
    <s v="76% to 100%"/>
    <s v="Yes"/>
    <m/>
    <m/>
    <m/>
    <n v="0"/>
    <n v="1"/>
    <n v="0"/>
    <n v="0"/>
    <n v="6"/>
    <n v="6"/>
    <n v="6"/>
    <n v="6"/>
    <n v="5"/>
    <n v="6"/>
    <n v="5"/>
    <n v="6"/>
    <n v="6"/>
    <n v="6"/>
    <n v="5"/>
    <n v="5"/>
    <n v="6"/>
    <n v="4"/>
    <n v="4"/>
    <n v="5"/>
    <n v="6"/>
    <n v="6"/>
    <n v="4"/>
    <n v="5"/>
    <n v="5"/>
    <n v="5"/>
    <n v="5"/>
    <n v="6"/>
    <n v="6"/>
    <n v="7"/>
    <n v="7"/>
    <n v="6"/>
    <n v="7"/>
    <n v="6"/>
    <n v="6"/>
    <n v="6"/>
    <n v="7"/>
    <n v="7"/>
    <n v="7"/>
    <m/>
    <m/>
    <n v="7"/>
    <n v="7"/>
    <n v="7"/>
    <m/>
    <m/>
    <m/>
    <m/>
    <m/>
    <m/>
    <m/>
    <n v="7"/>
    <n v="6"/>
    <s v="No"/>
    <n v="6"/>
    <s v="Correspondence based course"/>
    <s v="No"/>
    <m/>
    <m/>
    <s v="S J "/>
    <s v="S L41287Male"/>
    <n v="1"/>
    <n v="0"/>
    <n v="1"/>
    <n v="0"/>
    <n v="0"/>
  </r>
  <r>
    <s v="1819-2297"/>
    <s v="Register IYP-TTK-HUB-TT0853 March-June2019.xlsx"/>
    <s v="Hunt"/>
    <s v="Elliot"/>
    <s v="New Zealand European"/>
    <m/>
    <m/>
    <s v=""/>
    <d v="2016-01-10T00:00:00"/>
    <n v="3.1561643835616437"/>
    <s v="Male"/>
    <s v="Self referral"/>
    <m/>
    <m/>
    <s v="Homebased Childcare"/>
    <m/>
    <n v="2"/>
    <s v="No"/>
    <m/>
    <m/>
    <s v="Brown"/>
    <s v="Shaina"/>
    <s v="Parent"/>
    <s v="21 Porritt Street, Ruawai"/>
    <m/>
    <s v="0225169272"/>
    <s v="New Zealand European"/>
    <m/>
    <m/>
    <s v=""/>
    <s v="Yes"/>
    <s v="Yes"/>
    <m/>
    <m/>
    <m/>
    <m/>
    <m/>
    <n v="73"/>
    <s v="Clinical Range"/>
    <n v="75"/>
    <s v="Clinical Range"/>
    <n v="49"/>
    <s v="&lt;55"/>
    <n v="51"/>
    <s v="&lt;55"/>
    <n v="25"/>
    <s v="21+"/>
    <n v="27"/>
    <s v="21+"/>
    <s v="Yes"/>
    <s v="No"/>
    <m/>
    <x v="1"/>
    <x v="2"/>
    <x v="2"/>
    <n v="14"/>
    <s v="Y"/>
    <s v="Y"/>
    <s v="Y"/>
    <s v="Y"/>
    <s v="Y"/>
    <s v="Y"/>
    <s v="Y"/>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1"/>
    <s v="76% to 100%"/>
    <s v="Yes"/>
    <m/>
    <m/>
    <m/>
    <n v="10"/>
    <n v="1"/>
    <n v="0"/>
    <n v="1"/>
    <n v="6"/>
    <n v="5"/>
    <n v="6"/>
    <n v="7"/>
    <n v="6"/>
    <n v="6"/>
    <n v="7"/>
    <n v="7"/>
    <n v="6"/>
    <n v="6"/>
    <n v="6"/>
    <n v="6"/>
    <n v="6"/>
    <n v="6"/>
    <n v="4"/>
    <n v="6"/>
    <n v="6"/>
    <n v="6"/>
    <n v="6"/>
    <n v="7"/>
    <n v="6"/>
    <n v="7"/>
    <n v="6"/>
    <n v="7"/>
    <n v="6"/>
    <n v="6"/>
    <n v="4"/>
    <n v="6"/>
    <n v="6"/>
    <n v="6"/>
    <n v="6"/>
    <n v="6"/>
    <n v="6"/>
    <n v="6"/>
    <n v="6"/>
    <m/>
    <m/>
    <n v="6"/>
    <n v="6"/>
    <n v="6"/>
    <m/>
    <m/>
    <m/>
    <m/>
    <m/>
    <m/>
    <m/>
    <n v="7"/>
    <n v="6"/>
    <s v="Yes"/>
    <n v="5"/>
    <s v="Has been a real eye opener and made me more aware"/>
    <s v="Maybe"/>
    <s v="How to be more open and patient and accepting of my child/children's behaviour."/>
    <m/>
    <s v="BrownShaina"/>
    <s v="HuntElliot42379Male"/>
    <n v="1"/>
    <n v="0"/>
    <n v="0"/>
    <n v="0"/>
    <n v="0"/>
  </r>
  <r>
    <s v="1819-2298"/>
    <s v="Register IYP-TTK-HUB-TT0853 March-June2019.xlsx"/>
    <s v="Dutton"/>
    <s v="Kruz"/>
    <s v="New Zealand European"/>
    <s v="Māori"/>
    <m/>
    <s v=""/>
    <d v="2011-09-10T00:00:00"/>
    <n v="7.493150684931507"/>
    <s v="Male"/>
    <s v="Other"/>
    <m/>
    <s v="Ruawai Primary School"/>
    <s v="None"/>
    <m/>
    <n v="1"/>
    <s v="No"/>
    <m/>
    <m/>
    <s v="Dutton"/>
    <s v="Chela"/>
    <s v="Parent"/>
    <s v="110 Freyberg Road, Ruawai"/>
    <m/>
    <s v="0275873281"/>
    <s v="New Zealand European"/>
    <s v="Māori"/>
    <m/>
    <s v=""/>
    <s v="Yes"/>
    <s v="Yes"/>
    <m/>
    <m/>
    <m/>
    <m/>
    <m/>
    <n v="70"/>
    <s v="Clinical Range"/>
    <n v="72"/>
    <s v="Clinical Range"/>
    <m/>
    <s v="BLANK"/>
    <m/>
    <s v="BLANK"/>
    <n v="15"/>
    <s v="Clinical Range"/>
    <m/>
    <s v="BLANK"/>
    <s v="Yes"/>
    <s v="No"/>
    <m/>
    <x v="0"/>
    <x v="0"/>
    <x v="0"/>
    <n v="2"/>
    <s v="Y"/>
    <s v="Y"/>
    <s v="N"/>
    <s v="N"/>
    <s v="N"/>
    <s v="N"/>
    <s v="N"/>
    <s v="N"/>
    <s v="N"/>
    <s v="N"/>
    <s v="N"/>
    <s v="N"/>
    <s v="N"/>
    <s v="N"/>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14285714285714285"/>
    <s v="1% to 25%"/>
    <s v="No"/>
    <m/>
    <m/>
    <m/>
    <n v="8"/>
    <n v="1"/>
    <n v="0"/>
    <n v="0"/>
    <m/>
    <m/>
    <m/>
    <m/>
    <m/>
    <m/>
    <m/>
    <m/>
    <m/>
    <m/>
    <m/>
    <m/>
    <m/>
    <m/>
    <m/>
    <m/>
    <m/>
    <m/>
    <m/>
    <m/>
    <m/>
    <m/>
    <m/>
    <m/>
    <m/>
    <m/>
    <m/>
    <m/>
    <m/>
    <m/>
    <m/>
    <m/>
    <m/>
    <m/>
    <m/>
    <m/>
    <m/>
    <m/>
    <m/>
    <m/>
    <m/>
    <m/>
    <m/>
    <m/>
    <m/>
    <m/>
    <m/>
    <m/>
    <m/>
    <m/>
    <m/>
    <m/>
    <m/>
    <m/>
    <m/>
    <s v="DuttonChela"/>
    <s v="DuttonKruz40796Male"/>
    <n v="1"/>
    <n v="1"/>
    <n v="0"/>
    <n v="1"/>
    <n v="0"/>
  </r>
  <r>
    <s v="1819-2299"/>
    <s v="Register IYP-TTK-HUB-TT0853 March-June2019.xlsx"/>
    <s v="Talepita"/>
    <s v="Elijah"/>
    <s v="Niuean"/>
    <s v="Māori"/>
    <s v="New Zealand European"/>
    <s v="Pacific"/>
    <d v="2014-04-11T00:00:00"/>
    <n v="4.9068493150684933"/>
    <s v="Male"/>
    <s v="Partner, family, or friend"/>
    <m/>
    <s v="Family Link"/>
    <s v="Casual Childcare"/>
    <m/>
    <n v="1"/>
    <s v="No"/>
    <m/>
    <m/>
    <s v="Talepita"/>
    <s v="Chantelle"/>
    <s v="Parent"/>
    <s v="1079A Babylon Coast Road, R D 3, Dargaville"/>
    <m/>
    <s v="0211229823"/>
    <s v="Māori"/>
    <s v="New Zealand European"/>
    <m/>
    <s v=""/>
    <s v="Yes"/>
    <s v="No"/>
    <m/>
    <m/>
    <m/>
    <m/>
    <m/>
    <n v="66"/>
    <s v="Clinical Range"/>
    <n v="72"/>
    <s v="Clinical Range"/>
    <n v="51"/>
    <s v="&lt;55"/>
    <n v="59"/>
    <s v="Still of Concern"/>
    <n v="28"/>
    <s v="21+"/>
    <n v="30"/>
    <s v="21+"/>
    <s v="Yes"/>
    <s v="No"/>
    <m/>
    <x v="1"/>
    <x v="2"/>
    <x v="2"/>
    <n v="14"/>
    <s v="Y"/>
    <s v="Y"/>
    <s v="Y"/>
    <s v="Y"/>
    <s v="Y"/>
    <s v="Y"/>
    <s v="Y"/>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1"/>
    <s v="76% to 100%"/>
    <s v="Yes"/>
    <m/>
    <m/>
    <m/>
    <n v="8"/>
    <n v="1"/>
    <n v="0"/>
    <n v="1"/>
    <n v="7"/>
    <n v="7"/>
    <n v="6"/>
    <n v="7"/>
    <n v="7"/>
    <n v="7"/>
    <n v="7"/>
    <n v="6"/>
    <n v="7"/>
    <n v="7"/>
    <n v="7"/>
    <n v="6"/>
    <n v="7"/>
    <n v="6"/>
    <n v="6"/>
    <n v="7"/>
    <n v="6"/>
    <n v="6"/>
    <n v="7"/>
    <n v="7"/>
    <n v="7"/>
    <n v="7"/>
    <n v="6"/>
    <n v="7"/>
    <n v="6"/>
    <n v="7"/>
    <n v="7"/>
    <n v="7"/>
    <n v="7"/>
    <n v="7"/>
    <n v="6"/>
    <n v="7"/>
    <n v="7"/>
    <n v="7"/>
    <n v="7"/>
    <m/>
    <m/>
    <n v="7"/>
    <n v="7"/>
    <n v="7"/>
    <m/>
    <m/>
    <m/>
    <m/>
    <m/>
    <m/>
    <m/>
    <n v="7"/>
    <n v="7"/>
    <s v="Yes"/>
    <n v="7"/>
    <s v="I like how the program is layed out. It helped me with my kids."/>
    <s v="Yes and No because as a mother we take a lot on as it's just nice to talk to someone that has gone through it or going through it. It's nice to hear from someone else you are doing a good job."/>
    <s v="I like that most of the group has the same problems as I did, and made me feel good to know it's not just me and it helped to learn other ways of dealing with my kids."/>
    <m/>
    <s v="TalepitaChantelle"/>
    <s v="TalepitaElijah41740Male"/>
    <n v="2"/>
    <n v="1"/>
    <n v="1"/>
    <n v="1"/>
    <n v="0"/>
  </r>
  <r>
    <s v="1819-2300"/>
    <s v="Register IYP-TTK-HUB-TT0853 March-June2019.xlsx"/>
    <s v="Jenkins"/>
    <s v="Ruben"/>
    <s v="New Zealand European"/>
    <m/>
    <m/>
    <s v=""/>
    <d v="2016-02-08T00:00:00"/>
    <n v="3.0767123287671234"/>
    <s v="Male"/>
    <s v="Child Development Services"/>
    <m/>
    <s v="Dargaville Kindergarten"/>
    <s v="Kindergarten"/>
    <m/>
    <n v="1"/>
    <s v="No"/>
    <m/>
    <m/>
    <s v="Jenkins"/>
    <s v="Noel"/>
    <s v="Parent"/>
    <s v="10 Kauri Sreet, Dargaville"/>
    <m/>
    <s v="0276236599"/>
    <s v="New Zealand European"/>
    <m/>
    <m/>
    <s v=""/>
    <s v="No"/>
    <s v="Yes"/>
    <m/>
    <m/>
    <m/>
    <m/>
    <m/>
    <n v="56"/>
    <s v="Still of Concern"/>
    <n v="63"/>
    <s v="Clinical Range"/>
    <n v="56"/>
    <s v="Still of Concern"/>
    <n v="52"/>
    <s v="&lt;55"/>
    <n v="7"/>
    <s v="Clinical Range"/>
    <n v="8"/>
    <s v="Clinical Range"/>
    <s v="Yes"/>
    <s v="Yes"/>
    <m/>
    <x v="2"/>
    <x v="2"/>
    <x v="2"/>
    <n v="12"/>
    <s v="Y"/>
    <s v="Y"/>
    <s v="Y"/>
    <s v="N"/>
    <s v="Y"/>
    <s v="Y"/>
    <s v="Y"/>
    <s v="Y"/>
    <s v="Y"/>
    <s v="Y"/>
    <s v="N"/>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8571428571428571"/>
    <s v="76% to 100%"/>
    <s v="Yes"/>
    <m/>
    <m/>
    <m/>
    <n v="9"/>
    <n v="1"/>
    <n v="1"/>
    <n v="1"/>
    <n v="6"/>
    <n v="6"/>
    <n v="6"/>
    <n v="7"/>
    <n v="6"/>
    <n v="6"/>
    <n v="7"/>
    <n v="6"/>
    <n v="6"/>
    <n v="6"/>
    <n v="6"/>
    <n v="6"/>
    <n v="6"/>
    <n v="6"/>
    <n v="6"/>
    <n v="4"/>
    <n v="6"/>
    <n v="6"/>
    <n v="6"/>
    <n v="6"/>
    <n v="6"/>
    <n v="6"/>
    <n v="6"/>
    <n v="6"/>
    <n v="5"/>
    <n v="5"/>
    <n v="6"/>
    <n v="6"/>
    <n v="5"/>
    <n v="6"/>
    <n v="5"/>
    <n v="6"/>
    <n v="7"/>
    <n v="6"/>
    <n v="7"/>
    <m/>
    <m/>
    <n v="7"/>
    <n v="6"/>
    <n v="7"/>
    <m/>
    <m/>
    <m/>
    <m/>
    <m/>
    <m/>
    <m/>
    <n v="7"/>
    <n v="6"/>
    <s v="No"/>
    <n v="7"/>
    <m/>
    <m/>
    <m/>
    <m/>
    <s v="JenkinsNoel"/>
    <s v="JenkinsRuben42408Male"/>
    <n v="1"/>
    <n v="0"/>
    <n v="0"/>
    <n v="0"/>
    <n v="0"/>
  </r>
  <r>
    <s v="1819-2301"/>
    <s v="Register IYP-TTK-HUB-TT0853 March-June2019.xlsx"/>
    <s v="Gourley-Jenkins"/>
    <s v="Lilly-Ann"/>
    <s v="New Zealand European"/>
    <m/>
    <m/>
    <s v=""/>
    <d v="2014-08-20T00:00:00"/>
    <n v="4.5479452054794525"/>
    <s v="Female"/>
    <s v="Child Development Services"/>
    <m/>
    <s v="Dargaville Kindergarten"/>
    <s v="Kindergarten"/>
    <m/>
    <n v="1"/>
    <s v="No"/>
    <m/>
    <m/>
    <s v="Jenkins"/>
    <s v="Lynette"/>
    <s v="Parent"/>
    <s v="10 Kauri Sreet, Dargaville"/>
    <m/>
    <s v="0275321803"/>
    <s v="New Zealand European"/>
    <m/>
    <m/>
    <s v=""/>
    <s v="No"/>
    <s v="Yes"/>
    <m/>
    <m/>
    <m/>
    <m/>
    <m/>
    <n v="70"/>
    <s v="Clinical Range"/>
    <n v="73"/>
    <s v="Clinical Range"/>
    <n v="51"/>
    <s v="&lt;55"/>
    <n v="45"/>
    <s v="&lt;55"/>
    <n v="14"/>
    <s v="Clinical Range"/>
    <n v="25"/>
    <s v="21+"/>
    <s v="Yes"/>
    <s v="No"/>
    <m/>
    <x v="1"/>
    <x v="2"/>
    <x v="2"/>
    <n v="14"/>
    <s v="Y"/>
    <s v="Y"/>
    <s v="Y"/>
    <s v="Y"/>
    <s v="Y"/>
    <s v="Y"/>
    <s v="Y"/>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1"/>
    <s v="76% to 100%"/>
    <s v="Yes"/>
    <m/>
    <m/>
    <m/>
    <n v="9"/>
    <n v="1"/>
    <n v="0"/>
    <n v="1"/>
    <n v="5"/>
    <n v="6"/>
    <n v="6"/>
    <n v="7"/>
    <n v="5"/>
    <n v="7"/>
    <n v="7"/>
    <n v="6"/>
    <n v="7"/>
    <n v="6"/>
    <n v="7"/>
    <n v="5"/>
    <n v="7"/>
    <n v="7"/>
    <n v="4"/>
    <n v="6"/>
    <n v="6"/>
    <n v="7"/>
    <n v="7"/>
    <n v="5"/>
    <n v="7"/>
    <n v="7"/>
    <n v="4"/>
    <n v="7"/>
    <n v="6"/>
    <n v="7"/>
    <n v="7"/>
    <n v="7"/>
    <n v="7"/>
    <n v="7"/>
    <n v="6"/>
    <n v="7"/>
    <n v="7"/>
    <n v="7"/>
    <n v="7"/>
    <m/>
    <m/>
    <n v="7"/>
    <n v="7"/>
    <n v="7"/>
    <m/>
    <m/>
    <m/>
    <m/>
    <m/>
    <m/>
    <m/>
    <n v="7"/>
    <n v="6"/>
    <s v="Yes"/>
    <n v="7"/>
    <s v="Don't think anything needs improvement for me personally."/>
    <s v="Not at the moment I feel like a bit of time using the techniques etc to put in pace we will be good."/>
    <s v="Reinforcing techniques learned previously."/>
    <m/>
    <s v="JenkinsLynette"/>
    <s v="Gourley-JenkinsLilly-Ann41871Female"/>
    <n v="1"/>
    <n v="0"/>
    <n v="0"/>
    <n v="0"/>
    <n v="0"/>
  </r>
  <r>
    <s v="1819-2302"/>
    <s v="Register IYP-TTK-HUB-TT0853 March-June2019.xlsx"/>
    <s v="Rota-Frost"/>
    <s v="Murdoch"/>
    <s v="Māori"/>
    <s v="New Zealand European"/>
    <m/>
    <s v=""/>
    <d v="2011-01-14T00:00:00"/>
    <n v="8.1479452054794521"/>
    <s v="Male"/>
    <s v="Child Development Services"/>
    <m/>
    <s v="Dargaville Primary School"/>
    <s v="None"/>
    <m/>
    <n v="0"/>
    <s v="No"/>
    <m/>
    <m/>
    <s v="Rota"/>
    <s v="Jessica"/>
    <s v="Parent"/>
    <s v="13 Cobham Avenue, Dargaville"/>
    <m/>
    <s v="0224041204"/>
    <s v="Māori"/>
    <s v="New Zealand European"/>
    <m/>
    <s v=""/>
    <s v="No"/>
    <s v="No"/>
    <m/>
    <m/>
    <m/>
    <m/>
    <m/>
    <n v="76"/>
    <s v="Clinical Range"/>
    <n v="80"/>
    <s v="Clinical Range"/>
    <n v="63"/>
    <s v="Clinical Range"/>
    <n v="62"/>
    <s v="Clinical Range"/>
    <n v="11"/>
    <s v="Clinical Range"/>
    <n v="17"/>
    <s v="Still of Concern"/>
    <s v="Yes"/>
    <s v="Yes"/>
    <m/>
    <x v="1"/>
    <x v="2"/>
    <x v="2"/>
    <n v="14"/>
    <s v="Y"/>
    <s v="Y"/>
    <s v="Y"/>
    <s v="Y"/>
    <s v="Y"/>
    <s v="Y"/>
    <s v="Y"/>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1"/>
    <s v="76% to 100%"/>
    <s v="Yes"/>
    <m/>
    <m/>
    <m/>
    <n v="7"/>
    <n v="1"/>
    <n v="1"/>
    <n v="1"/>
    <n v="4"/>
    <n v="5"/>
    <n v="5"/>
    <n v="4"/>
    <n v="6"/>
    <n v="4"/>
    <n v="6"/>
    <n v="5"/>
    <n v="5"/>
    <n v="4"/>
    <n v="6"/>
    <n v="6"/>
    <n v="6"/>
    <n v="5"/>
    <n v="4"/>
    <n v="6"/>
    <n v="6"/>
    <n v="5"/>
    <n v="6"/>
    <n v="6"/>
    <n v="6"/>
    <n v="6"/>
    <n v="6"/>
    <n v="6"/>
    <n v="3"/>
    <n v="4"/>
    <n v="4"/>
    <n v="6"/>
    <n v="5"/>
    <n v="4"/>
    <n v="6"/>
    <n v="5"/>
    <n v="5"/>
    <n v="6"/>
    <n v="6"/>
    <m/>
    <m/>
    <n v="5"/>
    <n v="6"/>
    <n v="6"/>
    <m/>
    <m/>
    <m/>
    <m/>
    <m/>
    <m/>
    <m/>
    <n v="6"/>
    <n v="6"/>
    <s v="Yes"/>
    <n v="6"/>
    <m/>
    <m/>
    <s v="Helping me in giving my son and myself calm down strategies. Another benefit for me was the redirection, ignore and distract techniques. I was always taught that ignoring was naughty and wrong."/>
    <m/>
    <s v="RotaJessica"/>
    <s v="Rota-FrostMurdoch40557Male"/>
    <n v="1"/>
    <n v="1"/>
    <n v="0"/>
    <n v="1"/>
    <n v="0"/>
  </r>
  <r>
    <s v="1819-2303"/>
    <s v="Register IYP-TTK-HUB-TT0853 March-June2019.xlsx"/>
    <s v="Kelsey"/>
    <s v="Aries"/>
    <s v="Māori"/>
    <m/>
    <m/>
    <s v=""/>
    <d v="2013-03-22T00:00:00"/>
    <n v="5.9616438356164387"/>
    <s v="Male"/>
    <s v="Self referral"/>
    <m/>
    <s v="Selwyn Park Primary"/>
    <s v="None"/>
    <m/>
    <n v="0"/>
    <s v="Yes"/>
    <s v="ADHD"/>
    <m/>
    <s v="Hopkins"/>
    <s v="Vanessa"/>
    <s v="Parent"/>
    <s v="52a Jervious Street, Dargaville"/>
    <m/>
    <s v="0211409952"/>
    <s v="Māori"/>
    <m/>
    <m/>
    <s v=""/>
    <s v="No"/>
    <s v="No"/>
    <m/>
    <m/>
    <m/>
    <m/>
    <m/>
    <n v="71"/>
    <s v="Clinical Range"/>
    <n v="64"/>
    <s v="Clinical Range"/>
    <m/>
    <s v="BLANK"/>
    <m/>
    <s v="BLANK"/>
    <n v="15"/>
    <s v="Clinical Range"/>
    <m/>
    <s v="BLANK"/>
    <s v="Yes"/>
    <s v="No"/>
    <m/>
    <x v="0"/>
    <x v="0"/>
    <x v="0"/>
    <n v="4"/>
    <s v="Y"/>
    <s v="Y"/>
    <s v="Y"/>
    <s v="Y"/>
    <s v="N"/>
    <s v="N"/>
    <s v="N"/>
    <s v="N"/>
    <s v="N"/>
    <s v="N"/>
    <s v="N"/>
    <s v="N"/>
    <s v="N"/>
    <s v="N"/>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2857142857142857"/>
    <s v="26% to 50%"/>
    <s v="No"/>
    <m/>
    <m/>
    <m/>
    <n v="9"/>
    <n v="1"/>
    <n v="0"/>
    <n v="0"/>
    <m/>
    <m/>
    <m/>
    <m/>
    <m/>
    <m/>
    <m/>
    <m/>
    <m/>
    <m/>
    <m/>
    <m/>
    <m/>
    <m/>
    <m/>
    <m/>
    <m/>
    <m/>
    <m/>
    <m/>
    <m/>
    <m/>
    <m/>
    <m/>
    <m/>
    <m/>
    <m/>
    <m/>
    <m/>
    <m/>
    <m/>
    <m/>
    <m/>
    <m/>
    <m/>
    <m/>
    <m/>
    <m/>
    <m/>
    <m/>
    <m/>
    <m/>
    <m/>
    <m/>
    <m/>
    <m/>
    <m/>
    <m/>
    <m/>
    <m/>
    <m/>
    <m/>
    <m/>
    <m/>
    <m/>
    <s v="HopkinsVanessa"/>
    <s v="KelseyAries41355Male"/>
    <n v="1"/>
    <n v="1"/>
    <n v="0"/>
    <n v="1"/>
    <n v="0"/>
  </r>
  <r>
    <s v="1819-2304"/>
    <s v="Register IYP-TTK-HUB-TT0853 March-June2019.xlsx"/>
    <s v="Talepita"/>
    <s v="Elijah"/>
    <s v="Niuean"/>
    <s v="Māori"/>
    <s v="New Zealand European"/>
    <s v="Pacific"/>
    <d v="2014-04-11T00:00:00"/>
    <n v="4.9068493150684933"/>
    <s v="Male"/>
    <s v="Partner, family, or friend"/>
    <m/>
    <s v="Family Link"/>
    <s v="Casual Childcare"/>
    <m/>
    <n v="1"/>
    <s v="No"/>
    <m/>
    <m/>
    <s v="Talepita"/>
    <s v="Eddy"/>
    <s v="Parent"/>
    <s v="1079A Babylon Coast Road, R D 3, Dargaville"/>
    <m/>
    <s v="0270564470"/>
    <s v="Niuean"/>
    <m/>
    <m/>
    <s v="Pacific"/>
    <s v="Yes"/>
    <s v="No"/>
    <m/>
    <m/>
    <m/>
    <m/>
    <m/>
    <n v="56"/>
    <s v="Still of Concern"/>
    <n v="63"/>
    <s v="Clinical Range"/>
    <n v="48"/>
    <s v="&lt;55"/>
    <n v="49"/>
    <s v="&lt;55"/>
    <n v="22"/>
    <s v="21+"/>
    <n v="32"/>
    <s v="21+"/>
    <s v="Yes"/>
    <s v="No"/>
    <m/>
    <x v="1"/>
    <x v="2"/>
    <x v="2"/>
    <n v="13"/>
    <s v="Y"/>
    <s v="Y"/>
    <s v="Y"/>
    <s v="Y"/>
    <s v="Y"/>
    <s v="N"/>
    <s v="Y"/>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9285714285714286"/>
    <s v="76% to 100%"/>
    <s v="Yes"/>
    <m/>
    <m/>
    <m/>
    <n v="8"/>
    <n v="1"/>
    <n v="0"/>
    <n v="1"/>
    <n v="7"/>
    <n v="7"/>
    <n v="6"/>
    <n v="7"/>
    <n v="7"/>
    <n v="7"/>
    <n v="7"/>
    <n v="6"/>
    <n v="6"/>
    <n v="6"/>
    <n v="7"/>
    <n v="6"/>
    <n v="6"/>
    <n v="6"/>
    <n v="5"/>
    <n v="6"/>
    <n v="6"/>
    <n v="6"/>
    <n v="6"/>
    <n v="7"/>
    <n v="7"/>
    <n v="7"/>
    <n v="5"/>
    <n v="7"/>
    <n v="6"/>
    <n v="6"/>
    <n v="6"/>
    <n v="6"/>
    <n v="5"/>
    <n v="7"/>
    <n v="7"/>
    <n v="6"/>
    <n v="7"/>
    <n v="7"/>
    <n v="7"/>
    <m/>
    <m/>
    <n v="7"/>
    <n v="7"/>
    <n v="7"/>
    <m/>
    <m/>
    <m/>
    <m/>
    <m/>
    <m/>
    <m/>
    <n v="7"/>
    <n v="6"/>
    <s v="Yes"/>
    <n v="4"/>
    <s v="The course has helped me massively. There's not much I would impove. The only thing I could suggest os to encourage more fathers to attend."/>
    <s v="Not necessarily assistance but definitely time. I've lost out on so much time due to work and I feel like I just want it back."/>
    <s v="There is another way of parenting. And making mistakes as a parent doesn't make you a bad parent."/>
    <m/>
    <s v="TalepitaEddy"/>
    <s v="TalepitaElijah41740Male"/>
    <n v="2"/>
    <n v="1"/>
    <n v="1"/>
    <n v="0"/>
    <n v="1"/>
  </r>
  <r>
    <s v="1819-2305"/>
    <s v="Register IYP-TTK-HUB-TT0853 March-June2019.xlsx"/>
    <s v="Kirk"/>
    <s v="Zoey"/>
    <s v="New Zealand European"/>
    <m/>
    <m/>
    <s v=""/>
    <d v="2010-10-23T00:00:00"/>
    <n v="8.375342465753425"/>
    <s v="Female"/>
    <s v="Partner, family, or friend"/>
    <m/>
    <s v="Ruawai Primary School"/>
    <s v="None"/>
    <m/>
    <n v="1"/>
    <s v="No"/>
    <m/>
    <m/>
    <s v="Kirk"/>
    <s v="Melanie"/>
    <s v="Parent"/>
    <s v="State Highway 12, Ruawai"/>
    <m/>
    <s v="0211143737"/>
    <s v="New Zealand European"/>
    <m/>
    <m/>
    <s v=""/>
    <s v="Yes"/>
    <s v="No"/>
    <m/>
    <m/>
    <m/>
    <m/>
    <m/>
    <n v="43"/>
    <s v="&lt;55"/>
    <n v="52"/>
    <s v="&lt;55"/>
    <n v="45"/>
    <s v="&lt;55"/>
    <n v="46"/>
    <s v="&lt;55"/>
    <n v="30"/>
    <s v="21+"/>
    <n v="34"/>
    <s v="21+"/>
    <s v="No"/>
    <s v="No"/>
    <m/>
    <x v="2"/>
    <x v="2"/>
    <x v="2"/>
    <n v="10"/>
    <s v="Y"/>
    <s v="Y"/>
    <s v="Y"/>
    <s v="Y"/>
    <s v="Y"/>
    <s v="Y"/>
    <s v="Y"/>
    <s v="N"/>
    <s v="Y"/>
    <s v="Y"/>
    <s v="N"/>
    <s v="N"/>
    <s v="Y"/>
    <s v="N"/>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7142857142857143"/>
    <s v="51% to 75%"/>
    <s v="No"/>
    <m/>
    <m/>
    <m/>
    <n v="0"/>
    <n v="0"/>
    <n v="0"/>
    <n v="1"/>
    <n v="7"/>
    <n v="6"/>
    <n v="7"/>
    <n v="6"/>
    <n v="6"/>
    <n v="6"/>
    <n v="7"/>
    <n v="6"/>
    <n v="6"/>
    <n v="7"/>
    <n v="7"/>
    <n v="6"/>
    <n v="6"/>
    <n v="6"/>
    <n v="1"/>
    <n v="5"/>
    <n v="7"/>
    <n v="5"/>
    <n v="5"/>
    <n v="5"/>
    <n v="6"/>
    <n v="7"/>
    <n v="5"/>
    <n v="6"/>
    <n v="6"/>
    <n v="7"/>
    <n v="7"/>
    <n v="5"/>
    <n v="5"/>
    <n v="6"/>
    <n v="6"/>
    <n v="7"/>
    <n v="7"/>
    <n v="7"/>
    <n v="7"/>
    <m/>
    <m/>
    <n v="7"/>
    <n v="6"/>
    <n v="7"/>
    <m/>
    <m/>
    <m/>
    <m/>
    <m/>
    <m/>
    <m/>
    <n v="6"/>
    <n v="4"/>
    <s v="Yes"/>
    <n v="4"/>
    <s v="Was more than suffient."/>
    <s v="Would like to do course again as so valuable."/>
    <s v="Learning how to communicate with my children in a possitive manner."/>
    <m/>
    <s v="KirkMelanie"/>
    <s v="KirkZoey40474Female"/>
    <n v="1"/>
    <n v="0"/>
    <n v="0"/>
    <n v="0"/>
    <n v="0"/>
  </r>
  <r>
    <s v="1819-2306"/>
    <s v="Register IYP-TTK-HUB-TT0853 March-June2019.xlsx"/>
    <s v="Haretuku"/>
    <s v="Kahlane"/>
    <s v="Māori"/>
    <m/>
    <m/>
    <s v=""/>
    <d v="2010-10-19T00:00:00"/>
    <n v="8.3863013698630144"/>
    <s v="Male"/>
    <s v="Self referral"/>
    <m/>
    <s v="Kaihu Valley School"/>
    <s v="None"/>
    <m/>
    <n v="6"/>
    <s v="No"/>
    <m/>
    <m/>
    <s v="Wati"/>
    <s v="Virginia"/>
    <s v="Parent"/>
    <s v="3 Paritai Place, Dargaville, 0310."/>
    <m/>
    <s v="022077649"/>
    <s v="Māori"/>
    <m/>
    <m/>
    <s v=""/>
    <s v="No"/>
    <s v="No"/>
    <m/>
    <m/>
    <m/>
    <m/>
    <m/>
    <n v="53"/>
    <s v="&lt;55"/>
    <n v="58"/>
    <s v="Still of Concern"/>
    <m/>
    <s v="BLANK"/>
    <m/>
    <s v="BLANK"/>
    <n v="22"/>
    <s v="21+"/>
    <m/>
    <s v="BLANK"/>
    <s v="No"/>
    <s v="No"/>
    <m/>
    <x v="0"/>
    <x v="0"/>
    <x v="0"/>
    <n v="2"/>
    <s v="N"/>
    <s v="N"/>
    <s v="Y"/>
    <s v="Y"/>
    <s v="N"/>
    <s v="N"/>
    <s v="N"/>
    <s v="N"/>
    <s v="N"/>
    <s v="N"/>
    <s v="N"/>
    <s v="N"/>
    <s v="N"/>
    <s v="N"/>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14285714285714285"/>
    <s v="1% to 25%"/>
    <s v="No"/>
    <m/>
    <m/>
    <m/>
    <n v="8"/>
    <n v="0"/>
    <n v="0"/>
    <n v="0"/>
    <m/>
    <m/>
    <m/>
    <m/>
    <m/>
    <m/>
    <m/>
    <m/>
    <m/>
    <m/>
    <m/>
    <m/>
    <m/>
    <m/>
    <m/>
    <m/>
    <m/>
    <m/>
    <m/>
    <m/>
    <m/>
    <m/>
    <m/>
    <m/>
    <m/>
    <m/>
    <m/>
    <m/>
    <m/>
    <m/>
    <m/>
    <m/>
    <m/>
    <m/>
    <m/>
    <m/>
    <m/>
    <m/>
    <m/>
    <m/>
    <m/>
    <m/>
    <m/>
    <m/>
    <m/>
    <m/>
    <m/>
    <m/>
    <m/>
    <m/>
    <m/>
    <m/>
    <m/>
    <m/>
    <m/>
    <s v="WatiVirginia"/>
    <s v="HaretukuKahlane40470Male"/>
    <n v="1"/>
    <n v="1"/>
    <n v="0"/>
    <n v="1"/>
    <n v="0"/>
  </r>
  <r>
    <s v="1819-2307"/>
    <s v="Register IYP-TTK-HUB-TT0853 March-June2019.xlsx"/>
    <s v="Rawhiti"/>
    <s v="Rune"/>
    <s v="New Zealand European"/>
    <s v="Māori"/>
    <m/>
    <s v=""/>
    <d v="2016-03-31T00:00:00"/>
    <n v="2.9342465753424656"/>
    <s v="Female"/>
    <s v="Self referral"/>
    <m/>
    <s v="Happy Steps"/>
    <s v="Casual Childcare"/>
    <m/>
    <n v="0"/>
    <s v="No"/>
    <m/>
    <m/>
    <s v="Rawhiti"/>
    <s v="Morgan"/>
    <s v="Parent"/>
    <s v="177 Hokianga Road, Dargaville"/>
    <m/>
    <s v="0273749260"/>
    <s v="New Zealand European"/>
    <m/>
    <m/>
    <s v=""/>
    <s v="No"/>
    <s v="No"/>
    <m/>
    <m/>
    <m/>
    <m/>
    <m/>
    <n v="61"/>
    <s v="Clinical Range"/>
    <n v="64"/>
    <s v="Clinical Range"/>
    <n v="61"/>
    <s v="Clinical Range"/>
    <n v="55"/>
    <s v="Still of Concern"/>
    <n v="27"/>
    <s v="21+"/>
    <n v="27"/>
    <s v="21+"/>
    <s v="Yes"/>
    <s v="Yes"/>
    <m/>
    <x v="2"/>
    <x v="2"/>
    <x v="1"/>
    <n v="10"/>
    <s v="N"/>
    <s v="N"/>
    <s v="N"/>
    <s v="Y"/>
    <s v="Y"/>
    <s v="Y"/>
    <s v="N"/>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7142857142857143"/>
    <s v="51% to 75%"/>
    <s v="No"/>
    <m/>
    <m/>
    <m/>
    <n v="7"/>
    <n v="1"/>
    <n v="1"/>
    <n v="1"/>
    <n v="6"/>
    <n v="5"/>
    <n v="6"/>
    <n v="6"/>
    <n v="6"/>
    <n v="6"/>
    <n v="6"/>
    <n v="5"/>
    <n v="5"/>
    <n v="5"/>
    <n v="6"/>
    <n v="6"/>
    <n v="6"/>
    <n v="6"/>
    <n v="6"/>
    <n v="6"/>
    <n v="6"/>
    <n v="6"/>
    <n v="5"/>
    <n v="6"/>
    <n v="6"/>
    <n v="6"/>
    <n v="6"/>
    <n v="6"/>
    <n v="6"/>
    <n v="6"/>
    <n v="6"/>
    <n v="5"/>
    <n v="5"/>
    <n v="5"/>
    <n v="5"/>
    <n v="6"/>
    <n v="5"/>
    <n v="6"/>
    <n v="7"/>
    <m/>
    <m/>
    <n v="4"/>
    <n v="5"/>
    <n v="6"/>
    <m/>
    <m/>
    <m/>
    <m/>
    <m/>
    <m/>
    <m/>
    <n v="6"/>
    <n v="6"/>
    <s v="Yes"/>
    <n v="4"/>
    <s v="More specific with certain things - explanations"/>
    <s v="No"/>
    <s v="Learning to understand myself and child more."/>
    <m/>
    <s v="RawhitiMorgan"/>
    <s v="RawhitiRune42460Female"/>
    <n v="1"/>
    <n v="1"/>
    <n v="0"/>
    <n v="0"/>
    <n v="0"/>
  </r>
  <r>
    <s v="1819-2308"/>
    <s v="Register IYP-TTK-HUB-TT0853 March-June2019.xlsx"/>
    <s v="French"/>
    <s v="Jack"/>
    <s v="New Zealand European"/>
    <m/>
    <m/>
    <s v=""/>
    <d v="2013-12-20T00:00:00"/>
    <n v="5.2136986301369861"/>
    <s v="Male"/>
    <s v="Self referral"/>
    <m/>
    <s v="Dargaville Primary School"/>
    <m/>
    <m/>
    <n v="0"/>
    <s v="No"/>
    <m/>
    <m/>
    <s v="Pook"/>
    <s v="Gaewyn"/>
    <s v="Parent"/>
    <s v="2/83 Hokianga Road, Dargaville"/>
    <m/>
    <s v="0275832504"/>
    <s v="New Zealand European"/>
    <m/>
    <m/>
    <s v=""/>
    <s v="No"/>
    <s v="No"/>
    <m/>
    <m/>
    <m/>
    <m/>
    <m/>
    <n v="68"/>
    <s v="Clinical Range"/>
    <n v="71"/>
    <s v="Clinical Range"/>
    <n v="59"/>
    <s v="Still of Concern"/>
    <n v="58"/>
    <s v="Still of Concern"/>
    <n v="15"/>
    <s v="Clinical Range"/>
    <n v="23"/>
    <s v="21+"/>
    <s v="Yes"/>
    <s v="No"/>
    <m/>
    <x v="1"/>
    <x v="2"/>
    <x v="2"/>
    <n v="9"/>
    <s v="N"/>
    <s v="N"/>
    <s v="N"/>
    <s v="N"/>
    <s v="Y"/>
    <s v="Y"/>
    <s v="Y"/>
    <s v="Y"/>
    <s v="Y"/>
    <s v="N"/>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6428571428571429"/>
    <s v="51% to 75%"/>
    <s v="No"/>
    <m/>
    <m/>
    <m/>
    <n v="7"/>
    <n v="1"/>
    <n v="0"/>
    <n v="1"/>
    <n v="6"/>
    <n v="5"/>
    <n v="3"/>
    <n v="5"/>
    <n v="4"/>
    <n v="5"/>
    <n v="6"/>
    <n v="3"/>
    <n v="4"/>
    <n v="4"/>
    <n v="6"/>
    <n v="6"/>
    <n v="6"/>
    <n v="5"/>
    <n v="6"/>
    <n v="6"/>
    <n v="5"/>
    <n v="5"/>
    <n v="6"/>
    <n v="6"/>
    <n v="6"/>
    <n v="6"/>
    <n v="5"/>
    <n v="5"/>
    <n v="6"/>
    <n v="5"/>
    <n v="6"/>
    <n v="5"/>
    <n v="5"/>
    <n v="6"/>
    <n v="6"/>
    <n v="6"/>
    <n v="6"/>
    <n v="6"/>
    <n v="6"/>
    <m/>
    <m/>
    <n v="6"/>
    <n v="6"/>
    <n v="6"/>
    <m/>
    <m/>
    <m/>
    <m/>
    <m/>
    <m/>
    <m/>
    <n v="6"/>
    <n v="6"/>
    <s v="Yes"/>
    <n v="4"/>
    <s v="I don't think it needs improving"/>
    <s v="Yes, to cambat my son's anger issue."/>
    <s v="Learned a lot of new techniques to use."/>
    <m/>
    <s v="PookGaewyn"/>
    <s v="FrenchJack41628Male"/>
    <n v="1"/>
    <n v="0"/>
    <n v="0"/>
    <n v="0"/>
    <n v="0"/>
  </r>
  <r>
    <s v="1819-2309"/>
    <s v="Register IYP-TTK-MOE-TT1559676.xlsx"/>
    <s v="Reed"/>
    <s v="Charlie"/>
    <s v="New Zealand European"/>
    <m/>
    <m/>
    <s v=""/>
    <d v="2011-05-17T00:00:00"/>
    <n v="7.2493150684931509"/>
    <s v="Male"/>
    <s v="Self referral"/>
    <s v="027 2777672"/>
    <s v="Hurupaki School"/>
    <m/>
    <m/>
    <n v="2"/>
    <s v="Yes"/>
    <s v="ODD/ADHD"/>
    <s v="Had Mental Health Services (Discharged)"/>
    <s v="Young"/>
    <s v="Lisa"/>
    <s v="Parent"/>
    <s v="10A Lake Ora Road, Kamo Whangarei"/>
    <m/>
    <s v="027 277 7672"/>
    <s v="New Zealand European"/>
    <m/>
    <m/>
    <s v=""/>
    <s v="No"/>
    <s v="No"/>
    <m/>
    <m/>
    <m/>
    <m/>
    <m/>
    <n v="79"/>
    <s v="Clinical Range"/>
    <n v="72"/>
    <s v="Clinical Range"/>
    <n v="73"/>
    <s v="Clinical Range"/>
    <n v="62"/>
    <s v="Clinical Range"/>
    <n v="11"/>
    <s v="Clinical Range"/>
    <n v="17"/>
    <s v="Still of Concern"/>
    <s v="Yes"/>
    <s v="Yes"/>
    <m/>
    <x v="1"/>
    <x v="2"/>
    <x v="2"/>
    <n v="11"/>
    <s v="N"/>
    <s v="Y"/>
    <s v="Y"/>
    <s v="Y"/>
    <s v="Y"/>
    <s v="Y"/>
    <s v="Y"/>
    <s v="N"/>
    <s v="Y"/>
    <s v="Y"/>
    <s v="Y"/>
    <s v="Y"/>
    <s v="Y"/>
    <s v="N"/>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7857142857142857"/>
    <s v="76% to 100%"/>
    <s v="Yes"/>
    <m/>
    <m/>
    <m/>
    <n v="9"/>
    <n v="1"/>
    <n v="1"/>
    <n v="1"/>
    <n v="6"/>
    <n v="6"/>
    <n v="5"/>
    <n v="6"/>
    <n v="6"/>
    <n v="6"/>
    <n v="7"/>
    <n v="6"/>
    <n v="6"/>
    <n v="6"/>
    <n v="7"/>
    <n v="6"/>
    <n v="7"/>
    <n v="6"/>
    <n v="4"/>
    <n v="6"/>
    <n v="7"/>
    <n v="7"/>
    <n v="6"/>
    <n v="7"/>
    <n v="5"/>
    <n v="6"/>
    <n v="5"/>
    <n v="6"/>
    <n v="2"/>
    <n v="6"/>
    <n v="6"/>
    <n v="6"/>
    <n v="6"/>
    <n v="6"/>
    <n v="6"/>
    <n v="6"/>
    <n v="7"/>
    <n v="6"/>
    <n v="7"/>
    <m/>
    <m/>
    <n v="7"/>
    <n v="6"/>
    <n v="7"/>
    <m/>
    <m/>
    <m/>
    <m/>
    <m/>
    <m/>
    <m/>
    <n v="7"/>
    <n v="7"/>
    <s v="Yes"/>
    <n v="7"/>
    <s v="Slightly later start time. Up to date vignettes."/>
    <s v="No"/>
    <s v="Learning the advantages of regular child led quality time. Reinforcing skills and knowledge I already have."/>
    <m/>
    <s v="YoungLisa"/>
    <s v="ReedCharlie40680Male"/>
    <n v="1"/>
    <n v="0"/>
    <n v="0"/>
    <n v="0"/>
    <n v="0"/>
  </r>
  <r>
    <s v="1819-2310"/>
    <s v="Register IYP-TTK-MOE-TT1559676.xlsx"/>
    <s v="Maney-Davies"/>
    <s v="Dayton"/>
    <s v="Māori"/>
    <m/>
    <m/>
    <s v=""/>
    <d v="2010-07-06T00:00:00"/>
    <n v="8.1123287671232873"/>
    <s v="Male"/>
    <s v="GP"/>
    <s v="09 437 9070"/>
    <s v="Whangarei Primary"/>
    <m/>
    <m/>
    <n v="2"/>
    <s v="No"/>
    <m/>
    <m/>
    <s v="Maney"/>
    <s v="Ngahuia"/>
    <s v="Parent"/>
    <s v="16A Thomas Street, Tikipunga Whangarei"/>
    <m/>
    <s v="021 203 4138"/>
    <s v="Māori"/>
    <m/>
    <m/>
    <s v=""/>
    <s v="No"/>
    <s v="No"/>
    <m/>
    <m/>
    <m/>
    <m/>
    <m/>
    <n v="68"/>
    <s v="Clinical Range"/>
    <n v="75"/>
    <s v="Clinical Range"/>
    <n v="40"/>
    <s v="&lt;55"/>
    <n v="52"/>
    <s v="&lt;55"/>
    <n v="21"/>
    <s v="21+"/>
    <n v="30"/>
    <s v="21+"/>
    <s v="Yes"/>
    <s v="No"/>
    <m/>
    <x v="1"/>
    <x v="2"/>
    <x v="2"/>
    <n v="12"/>
    <s v="N"/>
    <s v="N"/>
    <s v="Y"/>
    <s v="Y"/>
    <s v="Y"/>
    <s v="Y"/>
    <s v="Y"/>
    <s v="Y"/>
    <s v="Y"/>
    <s v="Y"/>
    <s v="Y"/>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8571428571428571"/>
    <s v="76% to 100%"/>
    <s v="Yes"/>
    <m/>
    <m/>
    <m/>
    <n v="10"/>
    <n v="1"/>
    <n v="0"/>
    <n v="1"/>
    <n v="7"/>
    <n v="7"/>
    <n v="6"/>
    <n v="7"/>
    <n v="7"/>
    <n v="7"/>
    <n v="7"/>
    <n v="6"/>
    <n v="6"/>
    <n v="7"/>
    <n v="6"/>
    <n v="6"/>
    <n v="7"/>
    <n v="7"/>
    <n v="6"/>
    <n v="7"/>
    <n v="7"/>
    <n v="7"/>
    <n v="6"/>
    <n v="7"/>
    <n v="7"/>
    <n v="7"/>
    <n v="7"/>
    <n v="7"/>
    <n v="7"/>
    <n v="7"/>
    <n v="7"/>
    <n v="7"/>
    <n v="7"/>
    <n v="7"/>
    <n v="7"/>
    <n v="7"/>
    <n v="7"/>
    <n v="7"/>
    <n v="7"/>
    <m/>
    <m/>
    <n v="7"/>
    <n v="7"/>
    <n v="7"/>
    <m/>
    <m/>
    <m/>
    <m/>
    <m/>
    <m/>
    <m/>
    <n v="7"/>
    <n v="7"/>
    <s v="Yes"/>
    <n v="7"/>
    <s v="It's perfect how it is."/>
    <s v="Not sure, I think I'll be fine."/>
    <s v="Built self esteem in me and my children are more confident in my parenting skills."/>
    <m/>
    <s v="ManeyNgahuia"/>
    <s v="Maney-DaviesDayton40365Male"/>
    <n v="1"/>
    <n v="1"/>
    <n v="0"/>
    <n v="1"/>
    <n v="0"/>
  </r>
  <r>
    <s v="1819-2311"/>
    <s v="Register IYP-TTK-MOE-TT1559676.xlsx"/>
    <s v="Bradley"/>
    <s v="Toby"/>
    <s v="New Zealand European"/>
    <m/>
    <m/>
    <s v=""/>
    <d v="2011-07-22T00:00:00"/>
    <n v="7.0684931506849313"/>
    <s v="Male"/>
    <s v="Self referral"/>
    <s v="09 438 7209"/>
    <s v="Matarau School"/>
    <m/>
    <m/>
    <n v="1"/>
    <s v="No"/>
    <m/>
    <m/>
    <s v="Bradley"/>
    <s v="Vanessa"/>
    <s v="Parent"/>
    <s v="41 Tremain Road, RD6, Whangarei"/>
    <s v="09 438 7209"/>
    <s v="021 109 3845"/>
    <s v="New Zealand European"/>
    <m/>
    <m/>
    <s v=""/>
    <s v="No"/>
    <s v="No"/>
    <m/>
    <m/>
    <m/>
    <m/>
    <m/>
    <n v="46"/>
    <s v="&lt;55"/>
    <n v="55"/>
    <s v="Still of Concern"/>
    <n v="40"/>
    <s v="&lt;55"/>
    <n v="41"/>
    <s v="&lt;55"/>
    <n v="28"/>
    <s v="21+"/>
    <n v="37"/>
    <s v="21+"/>
    <s v="No"/>
    <s v="No"/>
    <m/>
    <x v="1"/>
    <x v="2"/>
    <x v="2"/>
    <n v="10"/>
    <s v="N"/>
    <s v="N"/>
    <s v="N"/>
    <s v="Y"/>
    <s v="Y"/>
    <s v="Y"/>
    <s v="Y"/>
    <s v="Y"/>
    <s v="N"/>
    <s v="Y"/>
    <s v="Y"/>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7142857142857143"/>
    <s v="51% to 75%"/>
    <s v="No"/>
    <m/>
    <m/>
    <m/>
    <n v="3"/>
    <n v="0"/>
    <n v="0"/>
    <n v="1"/>
    <n v="7"/>
    <n v="7"/>
    <n v="7"/>
    <n v="7"/>
    <n v="7"/>
    <n v="7"/>
    <n v="7"/>
    <n v="6"/>
    <n v="6"/>
    <n v="6"/>
    <n v="7"/>
    <n v="5"/>
    <n v="7"/>
    <n v="6"/>
    <n v="4"/>
    <n v="6"/>
    <n v="7"/>
    <n v="6"/>
    <n v="4"/>
    <n v="7"/>
    <n v="6"/>
    <n v="7"/>
    <n v="4"/>
    <n v="7"/>
    <n v="6"/>
    <n v="5"/>
    <n v="6"/>
    <n v="4"/>
    <n v="6"/>
    <n v="7"/>
    <n v="7"/>
    <n v="6"/>
    <n v="7"/>
    <n v="7"/>
    <n v="7"/>
    <m/>
    <m/>
    <n v="7"/>
    <n v="7"/>
    <n v="7"/>
    <m/>
    <m/>
    <m/>
    <m/>
    <m/>
    <m/>
    <m/>
    <n v="7"/>
    <n v="6"/>
    <s v="Yes"/>
    <n v="7"/>
    <s v="More up to date videos"/>
    <s v="No"/>
    <s v="Learning other parents were in the same boat. New parenting techniques."/>
    <m/>
    <s v="BradleyVanessa"/>
    <s v="BradleyToby40746Male"/>
    <n v="1"/>
    <n v="0"/>
    <n v="0"/>
    <n v="0"/>
    <n v="0"/>
  </r>
  <r>
    <s v="1819-2312"/>
    <s v="Register IYP-TTK-MOE-TT1559676.xlsx"/>
    <s v="Aperahama"/>
    <s v="Hiku"/>
    <s v="Māori"/>
    <s v="New Zealand European"/>
    <m/>
    <s v=""/>
    <d v="2015-02-15T00:00:00"/>
    <n v="3.495890410958904"/>
    <s v="Male"/>
    <s v="Self referral"/>
    <s v="022 057 3825"/>
    <s v="Waipu Playcentre"/>
    <s v="Playcentre"/>
    <s v="Playcentre"/>
    <n v="1"/>
    <s v="No"/>
    <m/>
    <m/>
    <s v="McKee"/>
    <s v="Jeanie"/>
    <s v="Parent"/>
    <s v="48 The Braigh,Waipu"/>
    <m/>
    <s v="022 057 3825"/>
    <s v="New Zealand European"/>
    <m/>
    <m/>
    <s v=""/>
    <s v="Yes"/>
    <s v="No"/>
    <m/>
    <m/>
    <m/>
    <m/>
    <m/>
    <n v="59"/>
    <s v="Still of Concern"/>
    <n v="54"/>
    <s v="&lt;55"/>
    <m/>
    <s v="BLANK"/>
    <m/>
    <s v="BLANK"/>
    <n v="19"/>
    <s v="Still of Concern"/>
    <m/>
    <s v="BLANK"/>
    <s v="No"/>
    <s v="No"/>
    <m/>
    <x v="0"/>
    <x v="0"/>
    <x v="0"/>
    <n v="6"/>
    <s v="N"/>
    <s v="Y"/>
    <s v="Y"/>
    <s v="N"/>
    <s v="Y"/>
    <s v="Y"/>
    <s v="N"/>
    <s v="N"/>
    <s v="Y"/>
    <s v="N"/>
    <s v="Y"/>
    <s v="N"/>
    <s v="N"/>
    <s v="N"/>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42857142857142855"/>
    <s v="26% to 50%"/>
    <s v="No"/>
    <m/>
    <m/>
    <m/>
    <n v="7"/>
    <n v="0"/>
    <n v="0"/>
    <n v="0"/>
    <m/>
    <m/>
    <m/>
    <m/>
    <m/>
    <m/>
    <m/>
    <m/>
    <m/>
    <m/>
    <m/>
    <m/>
    <m/>
    <m/>
    <m/>
    <m/>
    <m/>
    <m/>
    <m/>
    <m/>
    <m/>
    <m/>
    <m/>
    <m/>
    <m/>
    <m/>
    <m/>
    <m/>
    <m/>
    <m/>
    <m/>
    <m/>
    <m/>
    <m/>
    <m/>
    <m/>
    <m/>
    <m/>
    <m/>
    <m/>
    <m/>
    <m/>
    <m/>
    <m/>
    <m/>
    <m/>
    <m/>
    <m/>
    <m/>
    <m/>
    <m/>
    <m/>
    <m/>
    <m/>
    <m/>
    <s v="McKeeJeanie"/>
    <s v="AperahamaHiku42050Male"/>
    <n v="1"/>
    <n v="1"/>
    <n v="0"/>
    <n v="0"/>
    <n v="0"/>
  </r>
  <r>
    <s v="1819-2313"/>
    <s v="Register IYP-TTK-MOE-TT1559676.xlsx"/>
    <s v="Sanders"/>
    <s v="Aariyah"/>
    <s v="New Zealand European"/>
    <m/>
    <m/>
    <s v=""/>
    <d v="2014-09-17T00:00:00"/>
    <n v="3.9095890410958902"/>
    <s v="Female"/>
    <s v="Self referral"/>
    <s v="021 295 3002"/>
    <s v="Raumanga Kindergarten"/>
    <s v="Kindergarten"/>
    <s v="Kindergarten"/>
    <n v="2"/>
    <s v="No"/>
    <m/>
    <m/>
    <s v="Huria"/>
    <s v="Stacey"/>
    <s v="Primary Caregiver: family and whānau"/>
    <s v="57 Murdoch Crescent, Raumanga Whangarei"/>
    <m/>
    <s v="021 295 3002"/>
    <s v="New Zealand European"/>
    <m/>
    <m/>
    <s v=""/>
    <s v="No"/>
    <s v="Yes"/>
    <m/>
    <m/>
    <m/>
    <m/>
    <m/>
    <n v="65"/>
    <s v="Clinical Range"/>
    <n v="60"/>
    <s v="Clinical Range"/>
    <n v="53"/>
    <s v="&lt;55"/>
    <n v="45"/>
    <s v="&lt;55"/>
    <n v="26"/>
    <s v="21+"/>
    <n v="21"/>
    <s v="21+"/>
    <s v="Yes"/>
    <s v="No"/>
    <m/>
    <x v="1"/>
    <x v="2"/>
    <x v="1"/>
    <n v="12"/>
    <s v="Y"/>
    <s v="Y"/>
    <s v="Y"/>
    <s v="N"/>
    <s v="Y"/>
    <s v="Y"/>
    <s v="Y"/>
    <s v="N"/>
    <s v="Y"/>
    <s v="Y"/>
    <s v="Y"/>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8571428571428571"/>
    <s v="76% to 100%"/>
    <s v="Yes"/>
    <m/>
    <m/>
    <m/>
    <n v="10"/>
    <n v="1"/>
    <n v="0"/>
    <n v="1"/>
    <n v="6"/>
    <n v="6"/>
    <n v="6"/>
    <n v="3"/>
    <n v="6"/>
    <n v="6"/>
    <n v="7"/>
    <n v="6"/>
    <n v="6"/>
    <n v="6"/>
    <n v="6"/>
    <n v="5"/>
    <n v="6"/>
    <n v="5"/>
    <n v="6"/>
    <n v="4"/>
    <n v="6"/>
    <n v="6"/>
    <n v="5"/>
    <n v="6"/>
    <n v="7"/>
    <n v="7"/>
    <n v="5"/>
    <n v="7"/>
    <n v="7"/>
    <n v="5"/>
    <n v="7"/>
    <n v="4"/>
    <n v="6"/>
    <n v="6"/>
    <n v="6"/>
    <n v="6"/>
    <n v="6"/>
    <n v="7"/>
    <n v="7"/>
    <m/>
    <m/>
    <n v="6"/>
    <n v="7"/>
    <n v="7"/>
    <m/>
    <m/>
    <m/>
    <m/>
    <m/>
    <m/>
    <m/>
    <n v="7"/>
    <n v="7"/>
    <s v="Yes"/>
    <n v="6"/>
    <m/>
    <m/>
    <s v="Descriptive commenting has made a huge difference with my niece's language development."/>
    <m/>
    <s v="HuriaStacey"/>
    <s v="SandersAariyah41899Female"/>
    <n v="1"/>
    <n v="0"/>
    <n v="0"/>
    <n v="0"/>
    <n v="0"/>
  </r>
  <r>
    <s v="1819-2314"/>
    <s v="Register IYP-TTK-MOE-TT1559676.xlsx"/>
    <s v="Klauss"/>
    <s v="Monty"/>
    <s v="New Zealand European"/>
    <s v="Other European"/>
    <m/>
    <s v=""/>
    <d v="2014-05-13T00:00:00"/>
    <n v="4.2575342465753421"/>
    <s v="Male"/>
    <s v="Self referral"/>
    <s v="021 104 4577"/>
    <s v="Avenues Educare"/>
    <s v="Education and Care Services"/>
    <s v="Education and Care Services"/>
    <n v="1"/>
    <s v="No"/>
    <m/>
    <m/>
    <s v="Klauss"/>
    <s v="Christiane"/>
    <s v="Parent"/>
    <s v="94 Hospital Road, Hora Hora Whangarei"/>
    <m/>
    <s v="021 104 4577"/>
    <s v="New Zealand European"/>
    <m/>
    <m/>
    <s v=""/>
    <s v="No"/>
    <s v="No"/>
    <m/>
    <m/>
    <m/>
    <m/>
    <m/>
    <n v="74"/>
    <s v="Clinical Range"/>
    <n v="67"/>
    <s v="Clinical Range"/>
    <n v="65"/>
    <s v="Clinical Range"/>
    <n v="58"/>
    <s v="Still of Concern"/>
    <n v="7"/>
    <s v="Clinical Range"/>
    <n v="16"/>
    <s v="Clinical Range"/>
    <s v="Yes"/>
    <s v="Yes"/>
    <m/>
    <x v="1"/>
    <x v="2"/>
    <x v="2"/>
    <n v="12"/>
    <s v="Y"/>
    <s v="Y"/>
    <s v="Y"/>
    <s v="Y"/>
    <s v="Y"/>
    <s v="Y"/>
    <s v="Y"/>
    <s v="Y"/>
    <s v="Y"/>
    <s v="Y"/>
    <s v="Y"/>
    <s v="Y"/>
    <s v="N"/>
    <s v="N"/>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8571428571428571"/>
    <s v="76% to 100%"/>
    <s v="Yes"/>
    <m/>
    <m/>
    <m/>
    <n v="7"/>
    <n v="1"/>
    <n v="1"/>
    <n v="1"/>
    <n v="6"/>
    <n v="4"/>
    <n v="6"/>
    <n v="4"/>
    <n v="6"/>
    <n v="7"/>
    <n v="7"/>
    <n v="5"/>
    <n v="6"/>
    <n v="6"/>
    <n v="7"/>
    <n v="7"/>
    <n v="7"/>
    <n v="7"/>
    <n v="4"/>
    <n v="6"/>
    <n v="5"/>
    <n v="5"/>
    <n v="5"/>
    <n v="6"/>
    <n v="4"/>
    <n v="6"/>
    <n v="7"/>
    <n v="5"/>
    <n v="7"/>
    <n v="7"/>
    <n v="7"/>
    <n v="7"/>
    <n v="6"/>
    <n v="6"/>
    <n v="6"/>
    <n v="6"/>
    <n v="7"/>
    <n v="7"/>
    <n v="7"/>
    <m/>
    <m/>
    <n v="7"/>
    <n v="7"/>
    <n v="7"/>
    <m/>
    <m/>
    <m/>
    <m/>
    <m/>
    <m/>
    <m/>
    <n v="7"/>
    <n v="7"/>
    <s v="Yes"/>
    <n v="7"/>
    <m/>
    <m/>
    <s v="Having the support of two caring group leaders &amp; meeting other Mums going through the same parenting challenges as me."/>
    <m/>
    <s v="KlaussChristiane"/>
    <s v="KlaussMonty41772Male"/>
    <n v="1"/>
    <n v="0"/>
    <n v="0"/>
    <n v="0"/>
    <n v="0"/>
  </r>
  <r>
    <s v="1819-2315"/>
    <s v="Register IYP-TTK-MOE-TT1559676.xlsx"/>
    <s v="Wright"/>
    <s v="Kaimarni"/>
    <s v="Māori"/>
    <s v="New Zealand European"/>
    <m/>
    <s v=""/>
    <d v="2013-12-22T00:00:00"/>
    <n v="4.646575342465753"/>
    <s v="Female"/>
    <s v="Self referral"/>
    <s v="021 2077892"/>
    <s v="Forest View Kindergarten"/>
    <s v="Kindergarten"/>
    <s v="Kindergarten"/>
    <n v="2"/>
    <s v="No"/>
    <m/>
    <m/>
    <s v="Wright"/>
    <s v="Casey"/>
    <s v="Parent"/>
    <s v="4 Garden Place, Tikipunga Whangarei"/>
    <m/>
    <s v="021 207 7892"/>
    <s v="New Zealand European"/>
    <m/>
    <m/>
    <s v=""/>
    <s v="No"/>
    <s v="No"/>
    <m/>
    <m/>
    <m/>
    <m/>
    <m/>
    <n v="69"/>
    <s v="Clinical Range"/>
    <n v="63"/>
    <s v="Clinical Range"/>
    <n v="54"/>
    <s v="&lt;55"/>
    <n v="45"/>
    <s v="&lt;55"/>
    <n v="15"/>
    <s v="Clinical Range"/>
    <n v="24"/>
    <s v="21+"/>
    <s v="Yes"/>
    <s v="No"/>
    <m/>
    <x v="1"/>
    <x v="2"/>
    <x v="2"/>
    <n v="13"/>
    <s v="Y"/>
    <s v="Y"/>
    <s v="Y"/>
    <s v="Y"/>
    <s v="Y"/>
    <s v="Y"/>
    <s v="Y"/>
    <s v="Y"/>
    <s v="Y"/>
    <s v="N"/>
    <s v="Y"/>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9285714285714286"/>
    <s v="76% to 100%"/>
    <s v="Yes"/>
    <m/>
    <m/>
    <m/>
    <n v="10"/>
    <n v="1"/>
    <n v="0"/>
    <n v="1"/>
    <n v="6"/>
    <n v="6"/>
    <n v="6"/>
    <n v="7"/>
    <n v="7"/>
    <n v="7"/>
    <n v="7"/>
    <n v="7"/>
    <n v="7"/>
    <n v="7"/>
    <n v="7"/>
    <n v="6"/>
    <n v="7"/>
    <n v="7"/>
    <n v="7"/>
    <n v="6"/>
    <n v="6"/>
    <n v="7"/>
    <n v="6"/>
    <n v="6"/>
    <n v="7"/>
    <n v="7"/>
    <n v="7"/>
    <n v="7"/>
    <n v="6"/>
    <n v="7"/>
    <n v="6"/>
    <n v="7"/>
    <n v="6"/>
    <n v="7"/>
    <n v="7"/>
    <n v="7"/>
    <n v="7"/>
    <n v="7"/>
    <n v="7"/>
    <m/>
    <m/>
    <n v="7"/>
    <n v="7"/>
    <n v="7"/>
    <m/>
    <m/>
    <m/>
    <m/>
    <m/>
    <m/>
    <m/>
    <n v="7"/>
    <n v="7"/>
    <s v="Yes"/>
    <n v="7"/>
    <m/>
    <s v="Grateful for any constructive help, or coffee catchups as I can. Love bouncing ideas."/>
    <s v="Awesome support network. All in the same boat. Awesome positive tools."/>
    <m/>
    <s v="WrightCasey"/>
    <s v="WrightKaimarni41630Female"/>
    <n v="1"/>
    <n v="1"/>
    <n v="0"/>
    <n v="0"/>
    <n v="0"/>
  </r>
  <r>
    <s v="1819-2316"/>
    <s v="Register IYP-TTK-MOE-TT1559676.xlsx"/>
    <s v="Chamberlain"/>
    <s v="Toby"/>
    <s v="New Zealand European"/>
    <m/>
    <m/>
    <s v=""/>
    <d v="2013-04-02T00:00:00"/>
    <n v="5.3698630136986303"/>
    <s v="Male"/>
    <s v="MOE"/>
    <s v="09 436 8900"/>
    <s v="St. Francis Xavier"/>
    <m/>
    <m/>
    <n v="0"/>
    <s v="Yes"/>
    <s v="Developmental Dyspraxia"/>
    <s v="MOE EIT"/>
    <s v="Douglas"/>
    <s v="Claire"/>
    <s v="Parent"/>
    <s v="63B Hospital Road, Hora Hora Whangarei"/>
    <m/>
    <s v="021 255 0419"/>
    <s v="New Zealand European"/>
    <m/>
    <m/>
    <s v=""/>
    <s v="No"/>
    <s v="No"/>
    <m/>
    <m/>
    <m/>
    <m/>
    <m/>
    <n v="68"/>
    <s v="Clinical Range"/>
    <n v="62"/>
    <s v="Clinical Range"/>
    <n v="56"/>
    <s v="Still of Concern"/>
    <n v="51"/>
    <s v="&lt;55"/>
    <n v="25"/>
    <s v="21+"/>
    <n v="24"/>
    <s v="21+"/>
    <s v="Yes"/>
    <s v="No"/>
    <m/>
    <x v="1"/>
    <x v="2"/>
    <x v="1"/>
    <n v="13"/>
    <s v="Y"/>
    <s v="Y"/>
    <s v="Y"/>
    <s v="Y"/>
    <s v="Y"/>
    <s v="Y"/>
    <s v="Y"/>
    <s v="Y"/>
    <s v="N"/>
    <s v="Y"/>
    <s v="Y"/>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9285714285714286"/>
    <s v="76% to 100%"/>
    <s v="Yes"/>
    <m/>
    <m/>
    <m/>
    <n v="4"/>
    <n v="1"/>
    <n v="0"/>
    <n v="1"/>
    <n v="7"/>
    <n v="6"/>
    <n v="7"/>
    <n v="6"/>
    <n v="7"/>
    <n v="6"/>
    <n v="7"/>
    <n v="6"/>
    <n v="7"/>
    <n v="7"/>
    <n v="7"/>
    <n v="7"/>
    <n v="7"/>
    <n v="7"/>
    <n v="7"/>
    <n v="6"/>
    <n v="7"/>
    <n v="7"/>
    <n v="4"/>
    <n v="7"/>
    <n v="7"/>
    <n v="7"/>
    <n v="7"/>
    <n v="7"/>
    <n v="7"/>
    <n v="7"/>
    <n v="7"/>
    <n v="7"/>
    <n v="7"/>
    <n v="6"/>
    <n v="6"/>
    <n v="7"/>
    <n v="7"/>
    <n v="7"/>
    <n v="7"/>
    <m/>
    <m/>
    <n v="7"/>
    <n v="7"/>
    <n v="7"/>
    <m/>
    <m/>
    <m/>
    <m/>
    <m/>
    <m/>
    <m/>
    <n v="7"/>
    <n v="7"/>
    <s v="Yes"/>
    <n v="7"/>
    <s v="Was tricky balance having little kids there, quite distracting at times."/>
    <s v="No thank you! (Except Angie who is going to help me with a social story)."/>
    <s v="Structured step-wise, sensible &amp; practical strategies. Great getting/seeing examples &amp; having weekly support &amp; wisdom. Loved it! Thank you."/>
    <m/>
    <s v="DouglasClaire"/>
    <s v="ChamberlainToby41366Male"/>
    <n v="1"/>
    <n v="0"/>
    <n v="0"/>
    <n v="0"/>
    <n v="0"/>
  </r>
  <r>
    <s v="1819-2317"/>
    <s v="Register IYP-TTK-MOE-TT1559676.xlsx"/>
    <s v="Peihopa"/>
    <s v="Enoha"/>
    <s v="Māori"/>
    <s v="New Zealand European"/>
    <m/>
    <s v=""/>
    <d v="2013-04-21T00:00:00"/>
    <n v="5.3178082191780822"/>
    <s v="Male"/>
    <s v="MOE"/>
    <s v="09 436 8900"/>
    <s v="Manaia View School"/>
    <m/>
    <m/>
    <n v="4"/>
    <s v="Yes"/>
    <s v="ASD"/>
    <s v="MOE Pyshcologist"/>
    <s v="Fraser"/>
    <s v="Janice"/>
    <s v="Parent"/>
    <s v="High Street, Whangarei"/>
    <m/>
    <m/>
    <m/>
    <m/>
    <m/>
    <s v=""/>
    <s v="No"/>
    <s v="No"/>
    <m/>
    <m/>
    <m/>
    <m/>
    <m/>
    <n v="70"/>
    <s v="Clinical Range"/>
    <n v="71"/>
    <s v="Clinical Range"/>
    <m/>
    <s v="BLANK"/>
    <m/>
    <s v="BLANK"/>
    <n v="14"/>
    <s v="Clinical Range"/>
    <m/>
    <s v="BLANK"/>
    <s v="Yes"/>
    <s v="No"/>
    <m/>
    <x v="0"/>
    <x v="0"/>
    <x v="0"/>
    <n v="6"/>
    <s v="Y"/>
    <s v="Y"/>
    <s v="Y"/>
    <s v="Y"/>
    <s v="Y"/>
    <s v="Y"/>
    <s v="N"/>
    <s v="N"/>
    <s v="N"/>
    <s v="N"/>
    <s v="N"/>
    <s v="N"/>
    <s v="N"/>
    <s v="N"/>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42857142857142855"/>
    <s v="26% to 50%"/>
    <s v="No"/>
    <m/>
    <m/>
    <m/>
    <n v="0"/>
    <n v="1"/>
    <n v="0"/>
    <n v="0"/>
    <m/>
    <m/>
    <m/>
    <m/>
    <m/>
    <m/>
    <m/>
    <m/>
    <m/>
    <m/>
    <m/>
    <m/>
    <m/>
    <m/>
    <m/>
    <m/>
    <m/>
    <m/>
    <m/>
    <m/>
    <m/>
    <m/>
    <m/>
    <m/>
    <m/>
    <m/>
    <m/>
    <m/>
    <m/>
    <m/>
    <m/>
    <m/>
    <m/>
    <m/>
    <m/>
    <m/>
    <m/>
    <m/>
    <m/>
    <m/>
    <m/>
    <m/>
    <m/>
    <m/>
    <m/>
    <m/>
    <m/>
    <m/>
    <m/>
    <m/>
    <m/>
    <m/>
    <m/>
    <m/>
    <m/>
    <s v="FraserJanice"/>
    <s v="PeihopaEnoha41385Male"/>
    <n v="1"/>
    <n v="1"/>
    <n v="0"/>
    <n v="0"/>
    <n v="0"/>
  </r>
  <r>
    <s v="1819-2318"/>
    <s v="Register IYP-TTK-MOE-TT1559676.xlsx"/>
    <s v="Knights"/>
    <s v="Isabella"/>
    <s v="Other European"/>
    <m/>
    <m/>
    <s v=""/>
    <d v="2010-12-23T00:00:00"/>
    <n v="7.646575342465753"/>
    <s v="Female"/>
    <s v="Self referral"/>
    <s v="09 432 1647"/>
    <s v="Waipu Primary"/>
    <m/>
    <m/>
    <n v="0"/>
    <s v="No"/>
    <m/>
    <m/>
    <s v="Knights"/>
    <s v="Lisa"/>
    <s v="Parent"/>
    <s v="276 Brooks Road, Waipu"/>
    <s v="09 432 1647"/>
    <m/>
    <s v="Other European"/>
    <m/>
    <m/>
    <s v=""/>
    <s v="Yes"/>
    <s v="No"/>
    <m/>
    <m/>
    <m/>
    <m/>
    <m/>
    <n v="66"/>
    <s v="Clinical Range"/>
    <n v="56"/>
    <s v="Still of Concern"/>
    <n v="54"/>
    <s v="&lt;55"/>
    <n v="42"/>
    <s v="&lt;55"/>
    <n v="18"/>
    <s v="Still of Concern"/>
    <n v="28"/>
    <s v="21+"/>
    <s v="Yes"/>
    <s v="No"/>
    <m/>
    <x v="1"/>
    <x v="2"/>
    <x v="2"/>
    <n v="11"/>
    <s v="Y"/>
    <s v="Y"/>
    <s v="Y"/>
    <s v="Y"/>
    <s v="Y"/>
    <s v="Y"/>
    <s v="Y"/>
    <s v="N"/>
    <s v="N"/>
    <s v="Y"/>
    <s v="Y"/>
    <s v="N"/>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7857142857142857"/>
    <s v="76% to 100%"/>
    <s v="Yes"/>
    <m/>
    <m/>
    <m/>
    <n v="3"/>
    <n v="1"/>
    <n v="0"/>
    <n v="1"/>
    <n v="5"/>
    <n v="6"/>
    <n v="5"/>
    <n v="7"/>
    <n v="7"/>
    <n v="7"/>
    <n v="7"/>
    <n v="7"/>
    <n v="7"/>
    <n v="7"/>
    <n v="7"/>
    <n v="6"/>
    <n v="7"/>
    <n v="7"/>
    <n v="4"/>
    <n v="7"/>
    <n v="7"/>
    <n v="7"/>
    <n v="5"/>
    <n v="7"/>
    <n v="7"/>
    <n v="7"/>
    <n v="7"/>
    <n v="7"/>
    <n v="7"/>
    <n v="7"/>
    <n v="6"/>
    <n v="7"/>
    <n v="7"/>
    <n v="6"/>
    <n v="6"/>
    <n v="7"/>
    <n v="7"/>
    <n v="7"/>
    <n v="7"/>
    <m/>
    <m/>
    <n v="7"/>
    <n v="7"/>
    <n v="7"/>
    <m/>
    <m/>
    <m/>
    <m/>
    <m/>
    <m/>
    <m/>
    <n v="7"/>
    <n v="7"/>
    <s v="Yes"/>
    <n v="7"/>
    <s v="Maybe extend the no. of sessions especially when covering the end of the programme."/>
    <s v="No"/>
    <s v="Confident to parent well based on whats best for the child &amp; respect."/>
    <m/>
    <s v="KnightsLisa"/>
    <s v="KnightsIsabella40535Female"/>
    <n v="1"/>
    <n v="0"/>
    <n v="0"/>
    <n v="0"/>
    <n v="0"/>
  </r>
  <r>
    <s v="1819-2319"/>
    <s v="Register IYP-TTK-MOE-TT1559676.xlsx"/>
    <s v="Ogg"/>
    <s v="Tyler"/>
    <s v="Māori"/>
    <s v="New Zealand European"/>
    <m/>
    <s v=""/>
    <d v="2013-07-10T00:00:00"/>
    <n v="5.0986301369863014"/>
    <s v="Male"/>
    <s v="Self referral"/>
    <s v="021 047 5024"/>
    <s v="Parua Bay School"/>
    <m/>
    <m/>
    <n v="1"/>
    <s v="No"/>
    <m/>
    <m/>
    <s v="Shortland"/>
    <s v="Shannon"/>
    <s v="Parent"/>
    <m/>
    <m/>
    <m/>
    <m/>
    <m/>
    <m/>
    <s v=""/>
    <s v="Yes"/>
    <s v="No"/>
    <m/>
    <m/>
    <m/>
    <m/>
    <m/>
    <n v="65"/>
    <s v="Clinical Range"/>
    <n v="55"/>
    <s v="Still of Concern"/>
    <n v="45"/>
    <s v="&lt;55"/>
    <n v="42"/>
    <s v="&lt;55"/>
    <n v="21"/>
    <s v="21+"/>
    <n v="39"/>
    <s v="21+"/>
    <s v="Yes"/>
    <s v="No"/>
    <m/>
    <x v="1"/>
    <x v="2"/>
    <x v="2"/>
    <n v="12"/>
    <s v="Y"/>
    <s v="Y"/>
    <s v="Y"/>
    <s v="Y"/>
    <s v="Y"/>
    <s v="Y"/>
    <s v="Y"/>
    <s v="N"/>
    <s v="Y"/>
    <s v="Y"/>
    <s v="N"/>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8571428571428571"/>
    <s v="76% to 100%"/>
    <s v="Yes"/>
    <m/>
    <m/>
    <m/>
    <e v="#N/A"/>
    <n v="1"/>
    <n v="0"/>
    <n v="0"/>
    <m/>
    <m/>
    <m/>
    <m/>
    <m/>
    <m/>
    <m/>
    <m/>
    <m/>
    <m/>
    <m/>
    <m/>
    <m/>
    <m/>
    <m/>
    <m/>
    <m/>
    <m/>
    <m/>
    <m/>
    <m/>
    <m/>
    <m/>
    <m/>
    <m/>
    <m/>
    <m/>
    <m/>
    <m/>
    <m/>
    <m/>
    <m/>
    <m/>
    <m/>
    <m/>
    <m/>
    <m/>
    <m/>
    <m/>
    <m/>
    <m/>
    <m/>
    <m/>
    <m/>
    <m/>
    <m/>
    <m/>
    <m/>
    <m/>
    <m/>
    <m/>
    <m/>
    <m/>
    <m/>
    <m/>
    <s v="ShortlandShannon"/>
    <s v="OggTyler41465Male"/>
    <n v="1"/>
    <n v="1"/>
    <n v="0"/>
    <n v="0"/>
    <n v="0"/>
  </r>
  <r>
    <s v="1819-2320"/>
    <s v="Register IYP-TTK-MOE-TT1559676.xlsx"/>
    <s v="Walker-Dean"/>
    <s v="Johney"/>
    <s v="Māori"/>
    <m/>
    <m/>
    <s v=""/>
    <d v="2010-08-26T00:00:00"/>
    <n v="7.9726027397260273"/>
    <s v="Male"/>
    <s v="GP"/>
    <s v="09 437 9070"/>
    <s v="Excellere School"/>
    <m/>
    <m/>
    <n v="2"/>
    <s v="Yes"/>
    <s v="Conduct disorder"/>
    <m/>
    <s v="Knowles"/>
    <s v="Barbara"/>
    <s v="Primary Caregiver: family and whānau"/>
    <s v="7 Steere Place, Tikipunga, Whangarei"/>
    <s v="027 276 9633"/>
    <m/>
    <s v="Māori"/>
    <m/>
    <m/>
    <s v=""/>
    <s v="No"/>
    <s v="No"/>
    <m/>
    <m/>
    <m/>
    <m/>
    <m/>
    <n v="53"/>
    <s v="&lt;55"/>
    <n v="41"/>
    <s v="&lt;55"/>
    <n v="55"/>
    <s v="Still of Concern"/>
    <n v="41"/>
    <s v="&lt;55"/>
    <n v="21"/>
    <s v="21+"/>
    <n v="16"/>
    <s v="Clinical Range"/>
    <s v="No"/>
    <s v="Yes"/>
    <m/>
    <x v="2"/>
    <x v="1"/>
    <x v="1"/>
    <n v="10"/>
    <s v="N"/>
    <s v="N"/>
    <s v="N"/>
    <s v="Y"/>
    <s v="Y"/>
    <s v="Y"/>
    <s v="Y"/>
    <s v="N"/>
    <s v="Y"/>
    <s v="Y"/>
    <s v="Y"/>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7142857142857143"/>
    <s v="51% to 75%"/>
    <s v="No"/>
    <m/>
    <m/>
    <m/>
    <n v="10"/>
    <n v="0"/>
    <n v="1"/>
    <n v="1"/>
    <n v="7"/>
    <n v="7"/>
    <n v="7"/>
    <n v="7"/>
    <n v="7"/>
    <n v="7"/>
    <n v="7"/>
    <n v="6"/>
    <n v="7"/>
    <n v="7"/>
    <n v="7"/>
    <n v="7"/>
    <n v="7"/>
    <n v="6"/>
    <n v="6"/>
    <n v="7"/>
    <n v="7"/>
    <n v="7"/>
    <n v="7"/>
    <n v="7"/>
    <n v="7"/>
    <n v="7"/>
    <n v="7"/>
    <n v="7"/>
    <n v="7"/>
    <n v="7"/>
    <n v="7"/>
    <n v="7"/>
    <n v="7"/>
    <n v="7"/>
    <n v="7"/>
    <n v="7"/>
    <n v="7"/>
    <n v="7"/>
    <n v="7"/>
    <m/>
    <m/>
    <n v="7"/>
    <n v="7"/>
    <n v="7"/>
    <m/>
    <m/>
    <m/>
    <m/>
    <m/>
    <m/>
    <m/>
    <n v="7"/>
    <n v="7"/>
    <s v="Yes"/>
    <n v="7"/>
    <s v="No I don't think so, the program is awesome."/>
    <s v="I think the program is enough, but I always like to upskill."/>
    <s v="The importance of praise."/>
    <m/>
    <s v="KnowlesBarbara"/>
    <s v="Walker-DeanJohney40416Male"/>
    <n v="1"/>
    <n v="1"/>
    <n v="0"/>
    <n v="1"/>
    <n v="0"/>
  </r>
  <r>
    <s v="1819-2321"/>
    <s v="Register IYP-TTK-MOE-TT1559676.xlsx"/>
    <s v="Ward"/>
    <s v="Riley"/>
    <s v="New Zealand European"/>
    <m/>
    <m/>
    <s v=""/>
    <d v="2009-10-22T00:00:00"/>
    <n v="8.8164383561643831"/>
    <s v="Male"/>
    <s v="Self referral"/>
    <s v="021 399 949"/>
    <s v="Waipu Primary"/>
    <m/>
    <m/>
    <n v="1"/>
    <s v="No"/>
    <m/>
    <m/>
    <s v="Ward"/>
    <s v="Haylee"/>
    <s v="Parent"/>
    <s v="54 Waionehu Road, Waipu"/>
    <m/>
    <s v="021 399 949"/>
    <s v="New Zealand European"/>
    <m/>
    <m/>
    <s v=""/>
    <s v="Yes"/>
    <s v="No"/>
    <m/>
    <m/>
    <m/>
    <m/>
    <m/>
    <m/>
    <s v="BLANK"/>
    <m/>
    <s v="BLANK"/>
    <n v="43"/>
    <s v="&lt;55"/>
    <n v="43"/>
    <s v="&lt;55"/>
    <m/>
    <s v="BLANK"/>
    <n v="30"/>
    <s v="21+"/>
    <s v="No"/>
    <s v="No"/>
    <m/>
    <x v="0"/>
    <x v="0"/>
    <x v="0"/>
    <n v="11"/>
    <s v="Y"/>
    <s v="Y"/>
    <s v="N"/>
    <s v="Y"/>
    <s v="Y"/>
    <s v="Y"/>
    <s v="Y"/>
    <s v="N"/>
    <s v="N"/>
    <s v="Y"/>
    <s v="Y"/>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7857142857142857"/>
    <s v="76% to 100%"/>
    <s v="Yes"/>
    <m/>
    <m/>
    <m/>
    <n v="7"/>
    <n v="0"/>
    <n v="0"/>
    <n v="1"/>
    <n v="5"/>
    <n v="5"/>
    <n v="6"/>
    <n v="6"/>
    <n v="7"/>
    <n v="7"/>
    <n v="7"/>
    <n v="7"/>
    <n v="7"/>
    <n v="7"/>
    <n v="7"/>
    <n v="6"/>
    <n v="7"/>
    <n v="6"/>
    <n v="4"/>
    <n v="4"/>
    <n v="7"/>
    <n v="5"/>
    <n v="7"/>
    <n v="7"/>
    <n v="7"/>
    <n v="7"/>
    <n v="7"/>
    <n v="7"/>
    <n v="7"/>
    <n v="7"/>
    <n v="7"/>
    <n v="7"/>
    <n v="7"/>
    <n v="7"/>
    <n v="7"/>
    <n v="7"/>
    <n v="7"/>
    <n v="7"/>
    <n v="7"/>
    <m/>
    <m/>
    <n v="7"/>
    <n v="7"/>
    <n v="7"/>
    <m/>
    <m/>
    <m/>
    <m/>
    <m/>
    <m/>
    <m/>
    <n v="6"/>
    <n v="6"/>
    <s v="Yes"/>
    <n v="7"/>
    <s v="More condensed."/>
    <s v="No"/>
    <s v="Different tools for parenting. Play."/>
    <m/>
    <s v="WardHaylee"/>
    <s v="WardRiley40108Male"/>
    <n v="1"/>
    <n v="0"/>
    <n v="0"/>
    <n v="0"/>
    <n v="0"/>
  </r>
  <r>
    <s v="1819-2322"/>
    <s v="Register IYP-TTK-MOE-TT1559676.xlsx"/>
    <s v="Silulu"/>
    <s v="Samuel"/>
    <s v="Samoan"/>
    <s v="Other European"/>
    <m/>
    <s v="Pacific"/>
    <d v="2014-03-22T00:00:00"/>
    <n v="4.4000000000000004"/>
    <s v="Male"/>
    <s v="Self referral"/>
    <s v="021 022 68402"/>
    <s v="Hurupaki Kindergarten"/>
    <s v="Kindergarten"/>
    <s v="Kindergarten"/>
    <n v="1"/>
    <s v="No"/>
    <m/>
    <m/>
    <s v="Legg"/>
    <s v="Melvena"/>
    <s v="Parent"/>
    <s v="131 Kamo jRoad, Whangarei"/>
    <m/>
    <s v="021 022 68402"/>
    <s v="Other European"/>
    <m/>
    <m/>
    <s v=""/>
    <s v="No"/>
    <s v="No"/>
    <m/>
    <m/>
    <m/>
    <m/>
    <m/>
    <n v="66"/>
    <s v="Clinical Range"/>
    <n v="78"/>
    <s v="Clinical Range"/>
    <n v="52"/>
    <s v="&lt;55"/>
    <n v="55"/>
    <s v="Still of Concern"/>
    <n v="23"/>
    <s v="21+"/>
    <n v="34"/>
    <s v="21+"/>
    <s v="Yes"/>
    <s v="No"/>
    <m/>
    <x v="1"/>
    <x v="2"/>
    <x v="2"/>
    <n v="12"/>
    <s v="Y"/>
    <s v="Y"/>
    <s v="Y"/>
    <s v="Y"/>
    <s v="Y"/>
    <s v="Y"/>
    <s v="N"/>
    <s v="N"/>
    <s v="Y"/>
    <s v="Y"/>
    <s v="Y"/>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8571428571428571"/>
    <s v="76% to 100%"/>
    <s v="Yes"/>
    <m/>
    <m/>
    <m/>
    <n v="9"/>
    <n v="1"/>
    <n v="0"/>
    <n v="1"/>
    <n v="5"/>
    <n v="6"/>
    <n v="6"/>
    <n v="5"/>
    <n v="6"/>
    <n v="6"/>
    <n v="7"/>
    <n v="6"/>
    <n v="6"/>
    <n v="7"/>
    <n v="6"/>
    <n v="6"/>
    <n v="7"/>
    <n v="7"/>
    <n v="7"/>
    <n v="6"/>
    <n v="6"/>
    <n v="6"/>
    <n v="6"/>
    <n v="7"/>
    <n v="7"/>
    <n v="7"/>
    <n v="6"/>
    <n v="7"/>
    <n v="7"/>
    <n v="7"/>
    <n v="7"/>
    <n v="6"/>
    <n v="7"/>
    <n v="7"/>
    <n v="7"/>
    <n v="6"/>
    <n v="7"/>
    <n v="7"/>
    <n v="7"/>
    <m/>
    <m/>
    <n v="7"/>
    <n v="7"/>
    <n v="7"/>
    <m/>
    <m/>
    <m/>
    <m/>
    <m/>
    <m/>
    <m/>
    <n v="7"/>
    <n v="7"/>
    <s v="Yes"/>
    <n v="7"/>
    <s v="Was great."/>
    <s v="No."/>
    <s v="Support."/>
    <m/>
    <s v="LeggMelvena"/>
    <s v="SiluluSamuel41720Male"/>
    <n v="1"/>
    <n v="0"/>
    <n v="1"/>
    <n v="0"/>
    <n v="0"/>
  </r>
  <r>
    <s v="1819-2323"/>
    <s v="Register IYP-TTK-MOE-TT1680474.xlsx"/>
    <s v="Millar"/>
    <s v="Joel"/>
    <s v="New Zealand European"/>
    <m/>
    <m/>
    <s v=""/>
    <d v="2016-04-09T00:00:00"/>
    <n v="2.9643835616438357"/>
    <s v="Male"/>
    <s v="Self referral"/>
    <s v="021 087 02384"/>
    <s v="None"/>
    <s v="None"/>
    <m/>
    <n v="2"/>
    <s v="No"/>
    <m/>
    <m/>
    <s v="Millar"/>
    <s v="Joshua"/>
    <s v="Parent"/>
    <s v="113 Franklin Road, Paparoa"/>
    <m/>
    <s v="021 087 02384"/>
    <s v="New Zealand European"/>
    <m/>
    <m/>
    <s v=""/>
    <s v="No"/>
    <s v="No"/>
    <m/>
    <m/>
    <m/>
    <m/>
    <m/>
    <m/>
    <s v="BLANK"/>
    <m/>
    <s v="BLANK"/>
    <n v="55"/>
    <s v="Still of Concern"/>
    <n v="49"/>
    <s v="&lt;55"/>
    <m/>
    <s v="BLANK"/>
    <n v="20"/>
    <s v="Still of Concern"/>
    <s v="No"/>
    <s v="No"/>
    <m/>
    <x v="0"/>
    <x v="0"/>
    <x v="0"/>
    <n v="12"/>
    <s v="Y"/>
    <s v="Y"/>
    <s v="Y"/>
    <s v="Y"/>
    <s v="Y"/>
    <s v="Y"/>
    <s v="Y"/>
    <s v="N"/>
    <s v="Y"/>
    <s v="Y"/>
    <s v="Y"/>
    <s v="N"/>
    <s v="Y"/>
    <s v="Y"/>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0.8571428571428571"/>
    <s v="76% to 100%"/>
    <s v="Yes"/>
    <m/>
    <m/>
    <m/>
    <n v="7"/>
    <n v="0"/>
    <n v="0"/>
    <n v="1"/>
    <n v="5"/>
    <n v="5"/>
    <n v="6"/>
    <n v="6"/>
    <n v="6"/>
    <n v="6"/>
    <n v="7"/>
    <n v="6"/>
    <n v="6"/>
    <n v="6"/>
    <n v="6"/>
    <n v="7"/>
    <n v="7"/>
    <n v="7"/>
    <n v="4"/>
    <n v="4"/>
    <n v="6"/>
    <n v="4"/>
    <n v="6"/>
    <n v="5"/>
    <n v="6"/>
    <n v="7"/>
    <n v="7"/>
    <n v="6"/>
    <n v="5"/>
    <n v="6"/>
    <n v="6"/>
    <n v="6"/>
    <n v="5"/>
    <n v="5"/>
    <n v="5"/>
    <n v="6"/>
    <n v="7"/>
    <n v="7"/>
    <n v="7"/>
    <m/>
    <m/>
    <n v="7"/>
    <n v="7"/>
    <n v="7"/>
    <m/>
    <m/>
    <m/>
    <m/>
    <m/>
    <m/>
    <m/>
    <n v="6"/>
    <n v="6"/>
    <s v="No"/>
    <n v="2"/>
    <s v="Not that I can think of."/>
    <s v="I'm planning to read parenting book."/>
    <s v="Improvement of family attitude and atmosphere."/>
    <m/>
    <s v="MillarJoshua"/>
    <s v="MillarJoel42469Male"/>
    <n v="1"/>
    <n v="0"/>
    <n v="0"/>
    <n v="0"/>
    <n v="0"/>
  </r>
  <r>
    <s v="1819-2324"/>
    <s v="Register IYP-TTK-MOE-TT1680474.xlsx"/>
    <s v="Johnson"/>
    <s v="Bodhi"/>
    <s v="New Zealand European"/>
    <m/>
    <m/>
    <s v=""/>
    <d v="2015-12-05T00:00:00"/>
    <n v="3.3095890410958906"/>
    <s v="Male"/>
    <s v="MOE"/>
    <s v="09 436 8900"/>
    <s v="Home Based Care"/>
    <s v="Homebased Childcare"/>
    <m/>
    <n v="0"/>
    <s v="Yes"/>
    <s v="Speech delay"/>
    <m/>
    <s v="Johnson"/>
    <s v="Courtney"/>
    <s v="Parent"/>
    <s v="36 Seabreeze Road, Mangawhai Heads"/>
    <m/>
    <s v="021 114 8257"/>
    <s v="New Zealand European"/>
    <m/>
    <m/>
    <s v=""/>
    <s v="No"/>
    <s v="No"/>
    <m/>
    <m/>
    <m/>
    <m/>
    <m/>
    <m/>
    <s v="BLANK"/>
    <m/>
    <s v="BLANK"/>
    <m/>
    <s v="BLANK"/>
    <m/>
    <s v="BLANK"/>
    <m/>
    <s v="BLANK"/>
    <m/>
    <s v="BLANK"/>
    <s v="No"/>
    <s v="No"/>
    <m/>
    <x v="0"/>
    <x v="0"/>
    <x v="0"/>
    <n v="3"/>
    <s v="N"/>
    <s v="N"/>
    <s v="Y"/>
    <s v="Y"/>
    <s v="N"/>
    <s v="Y"/>
    <s v="N"/>
    <s v="N"/>
    <s v="N"/>
    <s v="N"/>
    <s v="N"/>
    <s v="N"/>
    <s v="N"/>
    <s v="N"/>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0.21428571428571427"/>
    <s v="1% to 25%"/>
    <s v="No"/>
    <m/>
    <m/>
    <m/>
    <n v="4"/>
    <n v="0"/>
    <n v="0"/>
    <n v="0"/>
    <m/>
    <m/>
    <m/>
    <m/>
    <m/>
    <m/>
    <m/>
    <m/>
    <m/>
    <m/>
    <m/>
    <m/>
    <m/>
    <m/>
    <m/>
    <m/>
    <m/>
    <m/>
    <m/>
    <m/>
    <m/>
    <m/>
    <m/>
    <m/>
    <m/>
    <m/>
    <m/>
    <m/>
    <m/>
    <m/>
    <m/>
    <m/>
    <m/>
    <m/>
    <m/>
    <m/>
    <m/>
    <m/>
    <m/>
    <m/>
    <m/>
    <m/>
    <m/>
    <m/>
    <m/>
    <m/>
    <m/>
    <m/>
    <m/>
    <m/>
    <m/>
    <m/>
    <m/>
    <s v="Did not complete"/>
    <m/>
    <s v="JohnsonCourtney"/>
    <s v="JohnsonBodhi42343Male"/>
    <n v="1"/>
    <n v="0"/>
    <n v="0"/>
    <n v="0"/>
    <n v="0"/>
  </r>
  <r>
    <s v="1819-2325"/>
    <s v="Register IYP-TTK-MOE-TT1680474.xlsx"/>
    <s v="Kingi"/>
    <s v="Johnny"/>
    <s v="New Zealand European"/>
    <m/>
    <m/>
    <s v=""/>
    <d v="2012-06-23T00:00:00"/>
    <n v="6.7616438356164386"/>
    <s v="Male"/>
    <s v="Self referral"/>
    <s v="020 40266657"/>
    <s v="Kaiwaka School"/>
    <m/>
    <m/>
    <n v="3"/>
    <s v="No"/>
    <m/>
    <m/>
    <s v="Kingi"/>
    <s v="Anna"/>
    <s v="Parent"/>
    <s v="66 Bagnal Road, Mangawhai"/>
    <s v="09 431 5357"/>
    <s v="020 402 56567"/>
    <s v="New Zealand European"/>
    <m/>
    <m/>
    <s v=""/>
    <s v="No"/>
    <s v="No"/>
    <m/>
    <m/>
    <m/>
    <m/>
    <m/>
    <m/>
    <s v="BLANK"/>
    <m/>
    <s v="BLANK"/>
    <n v="49"/>
    <s v="&lt;55"/>
    <n v="45"/>
    <s v="&lt;55"/>
    <m/>
    <s v="BLANK"/>
    <n v="24"/>
    <s v="21+"/>
    <s v="No"/>
    <s v="No"/>
    <m/>
    <x v="0"/>
    <x v="0"/>
    <x v="0"/>
    <n v="8"/>
    <s v="Y"/>
    <s v="Y"/>
    <s v="Y"/>
    <s v="N"/>
    <s v="Y"/>
    <s v="Y"/>
    <s v="N"/>
    <s v="N"/>
    <s v="N"/>
    <s v="N"/>
    <s v="Y"/>
    <s v="N"/>
    <s v="Y"/>
    <s v="Y"/>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0.5714285714285714"/>
    <s v="51% to 75%"/>
    <s v="No"/>
    <m/>
    <m/>
    <m/>
    <n v="6"/>
    <n v="0"/>
    <n v="0"/>
    <n v="1"/>
    <n v="5"/>
    <n v="5"/>
    <n v="6"/>
    <n v="5"/>
    <n v="6"/>
    <n v="6"/>
    <n v="6"/>
    <n v="6"/>
    <n v="6"/>
    <n v="6"/>
    <n v="6"/>
    <n v="5"/>
    <n v="7"/>
    <n v="5"/>
    <n v="4"/>
    <n v="6"/>
    <n v="7"/>
    <n v="7"/>
    <n v="6"/>
    <n v="7"/>
    <n v="7"/>
    <n v="7"/>
    <n v="7"/>
    <n v="7"/>
    <n v="6"/>
    <n v="7"/>
    <n v="7"/>
    <n v="6"/>
    <n v="6"/>
    <m/>
    <m/>
    <n v="7"/>
    <n v="7"/>
    <n v="6"/>
    <n v="7"/>
    <m/>
    <m/>
    <n v="7"/>
    <n v="6"/>
    <n v="7"/>
    <m/>
    <m/>
    <m/>
    <m/>
    <m/>
    <m/>
    <m/>
    <n v="6"/>
    <n v="6"/>
    <m/>
    <n v="3"/>
    <s v="Modernize vids. Online resources/links."/>
    <m/>
    <s v="Improving my confidence in parenting by learning skills &amp; taking time out to Play."/>
    <m/>
    <s v="KingiAnna"/>
    <s v="KingiJohnny41083Male"/>
    <n v="1"/>
    <n v="0"/>
    <n v="0"/>
    <n v="0"/>
    <n v="0"/>
  </r>
  <r>
    <s v="1819-2326"/>
    <s v="Register IYP-TTK-MOE-TT1680474.xlsx"/>
    <s v="Scheepers"/>
    <s v="Zane"/>
    <s v="African"/>
    <m/>
    <m/>
    <s v=""/>
    <d v="2011-01-16T00:00:00"/>
    <n v="8.1972602739726028"/>
    <s v="Male"/>
    <s v="Self referral"/>
    <s v="09 431 8858"/>
    <s v="Maungaturoto School"/>
    <m/>
    <m/>
    <n v="2"/>
    <s v="No"/>
    <m/>
    <m/>
    <s v="Scheepers"/>
    <s v="Donna"/>
    <s v="Parent"/>
    <s v="799 Mountain Road, Maungaturoto"/>
    <s v="09 431 8854"/>
    <s v="021 047 0345"/>
    <s v="African"/>
    <m/>
    <m/>
    <s v=""/>
    <s v="No"/>
    <s v="No"/>
    <m/>
    <m/>
    <m/>
    <m/>
    <m/>
    <m/>
    <s v="BLANK"/>
    <m/>
    <s v="BLANK"/>
    <n v="58"/>
    <s v="Still of Concern"/>
    <n v="60"/>
    <s v="Clinical Range"/>
    <m/>
    <s v="BLANK"/>
    <n v="33"/>
    <s v="21+"/>
    <s v="No"/>
    <s v="Yes"/>
    <m/>
    <x v="0"/>
    <x v="0"/>
    <x v="0"/>
    <n v="9"/>
    <s v="Y"/>
    <s v="Y"/>
    <s v="Y"/>
    <s v="N"/>
    <s v="Y"/>
    <s v="N"/>
    <s v="Y"/>
    <s v="N"/>
    <s v="Y"/>
    <s v="Y"/>
    <s v="N"/>
    <s v="N"/>
    <s v="Y"/>
    <s v="Y"/>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0.6428571428571429"/>
    <s v="51% to 75%"/>
    <s v="No"/>
    <m/>
    <m/>
    <m/>
    <n v="6"/>
    <n v="0"/>
    <n v="1"/>
    <n v="1"/>
    <n v="6"/>
    <n v="6"/>
    <n v="6"/>
    <n v="6"/>
    <n v="6"/>
    <n v="6"/>
    <n v="7"/>
    <n v="6"/>
    <n v="7"/>
    <n v="6"/>
    <n v="7"/>
    <n v="6"/>
    <n v="7"/>
    <n v="7"/>
    <n v="6"/>
    <n v="6"/>
    <n v="6"/>
    <n v="6"/>
    <n v="6"/>
    <n v="6"/>
    <n v="6"/>
    <n v="6"/>
    <n v="6"/>
    <n v="6"/>
    <n v="6"/>
    <n v="6"/>
    <n v="7"/>
    <n v="7"/>
    <n v="6"/>
    <n v="6"/>
    <n v="6"/>
    <n v="6"/>
    <n v="7"/>
    <n v="7"/>
    <n v="6"/>
    <m/>
    <m/>
    <n v="7"/>
    <n v="6"/>
    <n v="7"/>
    <m/>
    <m/>
    <m/>
    <m/>
    <m/>
    <m/>
    <m/>
    <n v="6"/>
    <n v="6"/>
    <s v="Yes"/>
    <n v="6"/>
    <s v="Accommodate older children"/>
    <s v="Open for discussion at a later date."/>
    <s v="Very helpful - given the tools to deal with most of the challenges presented."/>
    <m/>
    <s v="ScheepersDonna"/>
    <s v="ScheepersZane40559Male"/>
    <n v="2"/>
    <n v="0"/>
    <n v="0"/>
    <n v="0"/>
    <n v="0"/>
  </r>
  <r>
    <s v="1819-2327"/>
    <s v="Register IYP-TTK-MOE-TT1680474.xlsx"/>
    <s v="Scheepers"/>
    <s v="Zane"/>
    <m/>
    <m/>
    <m/>
    <s v=""/>
    <d v="2011-01-16T00:00:00"/>
    <n v="8.1972602739726028"/>
    <s v="Male"/>
    <s v="Self referral"/>
    <m/>
    <m/>
    <m/>
    <m/>
    <m/>
    <m/>
    <m/>
    <m/>
    <s v="Hoffman"/>
    <s v="Babs"/>
    <s v="Primary Caregiver: family and whānau"/>
    <s v="799 Mountain Road, Maungaturoto"/>
    <m/>
    <s v="021 181 5306"/>
    <s v="African"/>
    <m/>
    <m/>
    <s v=""/>
    <s v="No"/>
    <s v="No"/>
    <m/>
    <m/>
    <m/>
    <m/>
    <m/>
    <m/>
    <s v="BLANK"/>
    <m/>
    <s v="BLANK"/>
    <n v="58"/>
    <s v="Still of Concern"/>
    <n v="60"/>
    <s v="Clinical Range"/>
    <m/>
    <s v="BLANK"/>
    <n v="33"/>
    <s v="21+"/>
    <s v="No"/>
    <s v="Yes"/>
    <m/>
    <x v="0"/>
    <x v="0"/>
    <x v="0"/>
    <n v="8"/>
    <s v="Y"/>
    <s v="N"/>
    <s v="Y"/>
    <s v="N"/>
    <s v="Y"/>
    <s v="N"/>
    <s v="Y"/>
    <s v="N"/>
    <s v="Y"/>
    <s v="Y"/>
    <s v="N"/>
    <s v="N"/>
    <s v="Y"/>
    <s v="Y"/>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0.5714285714285714"/>
    <s v="51% to 75%"/>
    <s v="No"/>
    <m/>
    <m/>
    <m/>
    <n v="6"/>
    <n v="0"/>
    <n v="1"/>
    <n v="1"/>
    <n v="6"/>
    <n v="6"/>
    <n v="6"/>
    <n v="6"/>
    <n v="6"/>
    <n v="6"/>
    <n v="7"/>
    <n v="6"/>
    <n v="7"/>
    <n v="6"/>
    <n v="7"/>
    <n v="6"/>
    <n v="7"/>
    <n v="7"/>
    <n v="6"/>
    <n v="6"/>
    <n v="6"/>
    <n v="6"/>
    <n v="6"/>
    <n v="6"/>
    <n v="6"/>
    <n v="6"/>
    <n v="6"/>
    <n v="6"/>
    <n v="6"/>
    <n v="6"/>
    <n v="7"/>
    <n v="7"/>
    <n v="6"/>
    <n v="6"/>
    <n v="6"/>
    <n v="6"/>
    <n v="7"/>
    <n v="7"/>
    <n v="6"/>
    <m/>
    <m/>
    <n v="7"/>
    <n v="6"/>
    <n v="7"/>
    <m/>
    <m/>
    <m/>
    <m/>
    <m/>
    <m/>
    <m/>
    <n v="6"/>
    <n v="6"/>
    <m/>
    <n v="6"/>
    <s v="Accommodate older children"/>
    <s v="Open for discussion at a later date."/>
    <s v="Very helpful - given the tools to deal with most of the challenges presented."/>
    <m/>
    <s v="HoffmanBabs"/>
    <s v="ScheepersZane40559Male"/>
    <n v="2"/>
    <n v="0"/>
    <n v="0"/>
    <n v="0"/>
    <n v="0"/>
  </r>
  <r>
    <s v="1819-2328"/>
    <s v="Register IYP-TTK-MOE-TT1680474.xlsx"/>
    <s v="Emmanuel"/>
    <s v="Ethan"/>
    <s v="Other European"/>
    <s v="Māori"/>
    <m/>
    <s v=""/>
    <d v="2013-05-09T00:00:00"/>
    <n v="5.8849315068493153"/>
    <s v="Male"/>
    <s v="Self referral"/>
    <s v="021 0848 1658"/>
    <s v="Wellsford School"/>
    <m/>
    <m/>
    <n v="2"/>
    <s v="No"/>
    <m/>
    <m/>
    <s v="Paikea"/>
    <s v="Claudia"/>
    <s v="Parent"/>
    <s v="78 Otioro Road, RD5, Wellsford"/>
    <m/>
    <s v="021 0848 1658"/>
    <s v="Other European"/>
    <m/>
    <m/>
    <s v=""/>
    <s v="No"/>
    <s v="No"/>
    <m/>
    <m/>
    <m/>
    <m/>
    <m/>
    <m/>
    <s v="BLANK"/>
    <m/>
    <s v="BLANK"/>
    <n v="55"/>
    <s v="Still of Concern"/>
    <n v="52"/>
    <s v="&lt;55"/>
    <m/>
    <s v="BLANK"/>
    <n v="30"/>
    <s v="21+"/>
    <s v="No"/>
    <s v="No"/>
    <m/>
    <x v="0"/>
    <x v="0"/>
    <x v="0"/>
    <n v="12"/>
    <s v="Y"/>
    <s v="N"/>
    <s v="Y"/>
    <s v="Y"/>
    <s v="N"/>
    <s v="Y"/>
    <s v="Y"/>
    <s v="Y"/>
    <s v="Y"/>
    <s v="Y"/>
    <s v="Y"/>
    <s v="Y"/>
    <s v="Y"/>
    <s v="Y"/>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0.8571428571428571"/>
    <s v="76% to 100%"/>
    <s v="Yes"/>
    <m/>
    <m/>
    <m/>
    <n v="6"/>
    <n v="0"/>
    <n v="0"/>
    <n v="1"/>
    <n v="6"/>
    <n v="5"/>
    <n v="6"/>
    <n v="5"/>
    <n v="6"/>
    <n v="6"/>
    <n v="7"/>
    <n v="6"/>
    <n v="6"/>
    <n v="6"/>
    <n v="6"/>
    <n v="7"/>
    <n v="7"/>
    <n v="7"/>
    <n v="5"/>
    <n v="6"/>
    <n v="7"/>
    <n v="6"/>
    <n v="5"/>
    <n v="6"/>
    <n v="6"/>
    <n v="7"/>
    <n v="6"/>
    <n v="6"/>
    <n v="7"/>
    <n v="7"/>
    <n v="6"/>
    <n v="6"/>
    <n v="6"/>
    <n v="7"/>
    <n v="7"/>
    <n v="7"/>
    <n v="7"/>
    <n v="6"/>
    <n v="7"/>
    <m/>
    <m/>
    <n v="7"/>
    <n v="6"/>
    <n v="7"/>
    <m/>
    <m/>
    <m/>
    <m/>
    <m/>
    <m/>
    <m/>
    <n v="7"/>
    <n v="7"/>
    <s v="Yes"/>
    <n v="7"/>
    <s v="In last segment have a letterbox where you write your most annoying moments with your children and you work as a team to find specific solutions for your specific situations. Brainstorm solutions and roleplay it."/>
    <m/>
    <s v="Good strategies. The vignettes show you 'real life' and you adopt it to your personal life. For me to see ignoring as a tool, I used to think if I ignore I agree with that. Proximal praise."/>
    <m/>
    <s v="PaikeaClaudia"/>
    <s v="EmmanuelEthan41403Male"/>
    <n v="1"/>
    <n v="1"/>
    <n v="0"/>
    <n v="0"/>
    <n v="0"/>
  </r>
  <r>
    <s v="1819-2329"/>
    <s v="Register IYP-TTK-MOE-TT1680474.xlsx"/>
    <s v="Houghton"/>
    <s v="Charlie"/>
    <s v="New Zealand European"/>
    <s v="Māori"/>
    <m/>
    <s v=""/>
    <d v="2014-10-27T00:00:00"/>
    <n v="4.4164383561643836"/>
    <s v="Male"/>
    <s v="Self referral"/>
    <s v="021 0230 5894"/>
    <s v="Small Pukekos"/>
    <s v="Education and Care Services"/>
    <m/>
    <n v="0"/>
    <s v="No"/>
    <m/>
    <m/>
    <s v="Houghton"/>
    <s v="Lisa"/>
    <s v="Parent"/>
    <s v="50 Marshall Road, Kaiwaka"/>
    <m/>
    <s v="021 023 05894"/>
    <s v="Māori"/>
    <s v="New Zealand European"/>
    <m/>
    <s v=""/>
    <s v="No"/>
    <s v="No"/>
    <m/>
    <m/>
    <m/>
    <m/>
    <m/>
    <n v="60"/>
    <s v="Clinical Range"/>
    <n v="68"/>
    <s v="Clinical Range"/>
    <n v="52"/>
    <s v="&lt;55"/>
    <n v="52"/>
    <s v="&lt;55"/>
    <n v="23"/>
    <s v="21+"/>
    <n v="30"/>
    <s v="21+"/>
    <s v="Yes"/>
    <s v="No"/>
    <m/>
    <x v="1"/>
    <x v="2"/>
    <x v="2"/>
    <n v="14"/>
    <s v="Y"/>
    <s v="Y"/>
    <s v="Y"/>
    <s v="Y"/>
    <s v="Y"/>
    <s v="Y"/>
    <s v="Y"/>
    <s v="Y"/>
    <s v="Y"/>
    <s v="Y"/>
    <s v="Y"/>
    <s v="Y"/>
    <s v="Y"/>
    <s v="Y"/>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1"/>
    <s v="76% to 100%"/>
    <s v="Yes"/>
    <m/>
    <m/>
    <m/>
    <n v="9"/>
    <n v="1"/>
    <n v="0"/>
    <n v="1"/>
    <n v="7"/>
    <n v="6"/>
    <n v="6"/>
    <n v="7"/>
    <n v="7"/>
    <n v="7"/>
    <n v="7"/>
    <n v="6"/>
    <n v="7"/>
    <n v="7"/>
    <n v="7"/>
    <n v="7"/>
    <n v="7"/>
    <n v="7"/>
    <n v="6"/>
    <n v="4"/>
    <n v="6"/>
    <n v="6"/>
    <n v="6"/>
    <n v="7"/>
    <n v="7"/>
    <n v="7"/>
    <n v="7"/>
    <n v="7"/>
    <n v="7"/>
    <n v="7"/>
    <n v="7"/>
    <n v="7"/>
    <n v="7"/>
    <n v="7"/>
    <n v="7"/>
    <n v="7"/>
    <n v="7"/>
    <n v="7"/>
    <n v="7"/>
    <m/>
    <m/>
    <n v="7"/>
    <n v="7"/>
    <n v="7"/>
    <m/>
    <m/>
    <m/>
    <m/>
    <m/>
    <m/>
    <m/>
    <n v="7"/>
    <n v="7"/>
    <s v="Yes"/>
    <n v="7"/>
    <s v="CD with book because I can't read."/>
    <s v="Yes need a day."/>
    <s v="Seeing how things effect our kids."/>
    <m/>
    <s v="HoughtonLisa"/>
    <s v="HoughtonCharlie41939Male"/>
    <n v="2"/>
    <n v="1"/>
    <n v="0"/>
    <n v="1"/>
    <n v="0"/>
  </r>
  <r>
    <s v="1819-2330"/>
    <s v="Register IYP-TTK-MOE-TT1680474.xlsx"/>
    <s v="Houghton"/>
    <s v="Charlie"/>
    <s v="New Zealand European"/>
    <s v="Māori"/>
    <m/>
    <s v=""/>
    <d v="2014-10-27T00:00:00"/>
    <n v="4.4164383561643836"/>
    <s v="Male"/>
    <s v="Self referral"/>
    <s v="021 0244 2375"/>
    <s v="Small Pukekos"/>
    <s v="Education and Care Services"/>
    <m/>
    <n v="0"/>
    <s v="No"/>
    <m/>
    <m/>
    <s v="Thomas"/>
    <s v="Shaylyn"/>
    <s v="Primary Caregiver: family and whānau"/>
    <s v="50 Marshall Road, Kaiwaka"/>
    <m/>
    <s v="021 024 42375"/>
    <s v="Māori"/>
    <s v="New Zealand European"/>
    <m/>
    <s v=""/>
    <s v="No"/>
    <s v="No"/>
    <m/>
    <m/>
    <m/>
    <m/>
    <m/>
    <m/>
    <s v="BLANK"/>
    <m/>
    <s v="BLANK"/>
    <n v="52"/>
    <s v="&lt;55"/>
    <n v="55"/>
    <s v="Still of Concern"/>
    <m/>
    <s v="BLANK"/>
    <n v="24"/>
    <s v="21+"/>
    <s v="No"/>
    <s v="No"/>
    <m/>
    <x v="0"/>
    <x v="0"/>
    <x v="0"/>
    <n v="14"/>
    <s v="Y"/>
    <s v="Y"/>
    <s v="Y"/>
    <s v="Y"/>
    <s v="Y"/>
    <s v="Y"/>
    <s v="Y"/>
    <s v="Y"/>
    <s v="Y"/>
    <s v="Y"/>
    <s v="Y"/>
    <s v="Y"/>
    <s v="Y"/>
    <s v="Y"/>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1"/>
    <s v="76% to 100%"/>
    <s v="Yes"/>
    <m/>
    <m/>
    <m/>
    <n v="9"/>
    <n v="0"/>
    <n v="0"/>
    <n v="1"/>
    <n v="7"/>
    <n v="7"/>
    <n v="7"/>
    <n v="7"/>
    <n v="7"/>
    <n v="7"/>
    <n v="7"/>
    <n v="6"/>
    <n v="7"/>
    <n v="7"/>
    <n v="7"/>
    <n v="7"/>
    <n v="7"/>
    <n v="7"/>
    <n v="6"/>
    <n v="6"/>
    <n v="7"/>
    <n v="7"/>
    <n v="7"/>
    <n v="7"/>
    <n v="7"/>
    <n v="7"/>
    <n v="7"/>
    <n v="7"/>
    <n v="7"/>
    <n v="7"/>
    <n v="7"/>
    <n v="7"/>
    <n v="7"/>
    <n v="7"/>
    <n v="7"/>
    <n v="7"/>
    <n v="7"/>
    <n v="7"/>
    <n v="7"/>
    <m/>
    <m/>
    <n v="7"/>
    <n v="7"/>
    <n v="7"/>
    <m/>
    <m/>
    <m/>
    <m/>
    <m/>
    <m/>
    <m/>
    <n v="7"/>
    <n v="7"/>
    <s v="Yes"/>
    <n v="7"/>
    <s v="This program is amazing and I wouldn't change a thing."/>
    <s v="Not at this time."/>
    <s v="I benefitted from every single session! Thank you!"/>
    <m/>
    <s v="ThomasShaylyn"/>
    <s v="HoughtonCharlie41939Male"/>
    <n v="2"/>
    <n v="1"/>
    <n v="0"/>
    <n v="1"/>
    <n v="0"/>
  </r>
  <r>
    <s v="1819-2331"/>
    <s v="Register IYP-TTK-MOE-TT1680474.xlsx"/>
    <s v="Putu"/>
    <s v="Cezahr"/>
    <s v="Māori"/>
    <s v="New Zealand European"/>
    <m/>
    <s v=""/>
    <d v="2014-11-01T00:00:00"/>
    <n v="4.4027397260273968"/>
    <s v="Male"/>
    <s v="Self referral"/>
    <s v="021 238 1476"/>
    <s v="Kaipara Kids"/>
    <s v="Education and Care Services"/>
    <m/>
    <n v="1"/>
    <s v="No"/>
    <m/>
    <m/>
    <s v="Putu"/>
    <s v="Jessie"/>
    <s v="Parent"/>
    <s v="1060 State Highway 12, Maungaturoto"/>
    <m/>
    <s v="021 238 1476"/>
    <s v="Māori"/>
    <s v="New Zealand European"/>
    <m/>
    <s v=""/>
    <s v="No"/>
    <s v="No"/>
    <m/>
    <m/>
    <m/>
    <m/>
    <m/>
    <m/>
    <s v="BLANK"/>
    <m/>
    <s v="BLANK"/>
    <m/>
    <s v="BLANK"/>
    <m/>
    <s v="BLANK"/>
    <m/>
    <s v="BLANK"/>
    <m/>
    <s v="BLANK"/>
    <s v="No"/>
    <s v="No"/>
    <m/>
    <x v="0"/>
    <x v="0"/>
    <x v="0"/>
    <n v="3"/>
    <s v="Y"/>
    <s v="N"/>
    <s v="Y"/>
    <s v="N"/>
    <s v="N"/>
    <s v="Y"/>
    <s v="N"/>
    <s v="N"/>
    <s v="N"/>
    <s v="N"/>
    <s v="N"/>
    <s v="N"/>
    <s v="N"/>
    <s v="N"/>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0.21428571428571427"/>
    <s v="1% to 25%"/>
    <s v="No"/>
    <m/>
    <m/>
    <m/>
    <n v="8"/>
    <n v="0"/>
    <n v="0"/>
    <n v="0"/>
    <m/>
    <m/>
    <m/>
    <m/>
    <m/>
    <m/>
    <m/>
    <m/>
    <m/>
    <m/>
    <m/>
    <m/>
    <m/>
    <m/>
    <m/>
    <m/>
    <m/>
    <m/>
    <m/>
    <m/>
    <m/>
    <m/>
    <m/>
    <m/>
    <m/>
    <m/>
    <m/>
    <m/>
    <m/>
    <m/>
    <m/>
    <m/>
    <m/>
    <m/>
    <m/>
    <m/>
    <m/>
    <m/>
    <m/>
    <m/>
    <m/>
    <m/>
    <m/>
    <m/>
    <m/>
    <m/>
    <m/>
    <m/>
    <m/>
    <m/>
    <m/>
    <m/>
    <m/>
    <s v="Did not complete"/>
    <m/>
    <s v="PutuJessie"/>
    <s v="PutuCezahr41944Male"/>
    <n v="1"/>
    <n v="1"/>
    <n v="0"/>
    <n v="1"/>
    <n v="0"/>
  </r>
  <r>
    <s v="1819-2332"/>
    <s v="Register IYP-TTK-MOE-TT1680474.xlsx"/>
    <s v="Mitchelson"/>
    <m/>
    <m/>
    <m/>
    <m/>
    <s v=""/>
    <m/>
    <s v=""/>
    <m/>
    <m/>
    <m/>
    <m/>
    <m/>
    <m/>
    <m/>
    <m/>
    <m/>
    <m/>
    <s v="Mitchelson"/>
    <s v="Priscilla"/>
    <s v="Primary Caregiver: family and whānau"/>
    <m/>
    <s v="09 431 2815"/>
    <s v="021 267 5786"/>
    <s v="Māori"/>
    <m/>
    <m/>
    <s v=""/>
    <s v="No"/>
    <s v="No"/>
    <m/>
    <m/>
    <m/>
    <m/>
    <m/>
    <m/>
    <s v="BLANK"/>
    <m/>
    <s v="BLANK"/>
    <m/>
    <s v="BLANK"/>
    <m/>
    <s v="BLANK"/>
    <m/>
    <s v="BLANK"/>
    <m/>
    <s v="BLANK"/>
    <s v="No"/>
    <s v="No"/>
    <m/>
    <x v="0"/>
    <x v="0"/>
    <x v="0"/>
    <n v="11"/>
    <s v="Y"/>
    <s v="N"/>
    <s v="Y"/>
    <s v="N"/>
    <s v="Y"/>
    <s v="Y"/>
    <s v="Y"/>
    <s v="Y"/>
    <s v="Y"/>
    <s v="Y"/>
    <s v="N"/>
    <s v="Y"/>
    <s v="Y"/>
    <s v="Y"/>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0.7857142857142857"/>
    <s v="76% to 100%"/>
    <s v="Yes"/>
    <m/>
    <m/>
    <m/>
    <e v="#N/A"/>
    <n v="0"/>
    <n v="0"/>
    <n v="1"/>
    <n v="7"/>
    <n v="7"/>
    <n v="7"/>
    <n v="6"/>
    <n v="7"/>
    <n v="6"/>
    <n v="7"/>
    <n v="7"/>
    <n v="7"/>
    <n v="7"/>
    <n v="7"/>
    <n v="6"/>
    <n v="6"/>
    <n v="7"/>
    <n v="4"/>
    <n v="4"/>
    <n v="7"/>
    <n v="7"/>
    <n v="6"/>
    <n v="7"/>
    <n v="7"/>
    <n v="7"/>
    <n v="7"/>
    <n v="7"/>
    <n v="7"/>
    <n v="7"/>
    <n v="7"/>
    <n v="7"/>
    <n v="7"/>
    <n v="7"/>
    <n v="7"/>
    <n v="7"/>
    <n v="7"/>
    <n v="7"/>
    <n v="7"/>
    <m/>
    <m/>
    <n v="7"/>
    <n v="7"/>
    <n v="7"/>
    <m/>
    <m/>
    <m/>
    <m/>
    <m/>
    <m/>
    <m/>
    <n v="7"/>
    <n v="7"/>
    <m/>
    <n v="7"/>
    <m/>
    <m/>
    <s v="Very happy, positive positive."/>
    <m/>
    <s v="MitchelsonPriscilla"/>
    <s v="Mitchelson"/>
    <n v="1"/>
    <n v="0"/>
    <n v="0"/>
    <n v="1"/>
    <n v="0"/>
  </r>
  <r>
    <s v="1819-2333"/>
    <s v="Register IYP-TTK-NET-TT0856.xlsx"/>
    <s v="TeWake-Kemp"/>
    <s v="Swayed"/>
    <s v="Māori"/>
    <m/>
    <m/>
    <s v=""/>
    <d v="2012-12-21T00:00:00"/>
    <n v="5.6273972602739724"/>
    <s v="Male"/>
    <s v="Self referral"/>
    <m/>
    <s v="None"/>
    <s v="None"/>
    <s v="None"/>
    <n v="2"/>
    <s v="No"/>
    <m/>
    <m/>
    <s v="Kemp"/>
    <s v="Lance"/>
    <s v="Parent"/>
    <s v="11 Glover Place Onerahi,Whangarei"/>
    <m/>
    <s v="0226819002"/>
    <s v="Māori"/>
    <m/>
    <m/>
    <s v=""/>
    <s v="Yes"/>
    <s v="No"/>
    <m/>
    <m/>
    <m/>
    <m/>
    <m/>
    <n v="55"/>
    <s v="Still of Concern"/>
    <n v="54"/>
    <s v="&lt;55"/>
    <m/>
    <s v="BLANK"/>
    <m/>
    <s v="BLANK"/>
    <n v="17"/>
    <s v="Still of Concern"/>
    <m/>
    <s v="BLANK"/>
    <s v="No"/>
    <s v="No"/>
    <m/>
    <x v="0"/>
    <x v="0"/>
    <x v="0"/>
    <n v="4"/>
    <s v="Y"/>
    <s v="Y"/>
    <s v="Y"/>
    <s v="Y"/>
    <s v="N"/>
    <s v="N"/>
    <s v="N"/>
    <s v="N"/>
    <s v="N"/>
    <s v="N"/>
    <s v="N"/>
    <s v="N"/>
    <s v="N"/>
    <s v="N"/>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2857142857142857"/>
    <s v="26% to 50%"/>
    <s v="No"/>
    <m/>
    <m/>
    <m/>
    <n v="9"/>
    <n v="0"/>
    <n v="0"/>
    <n v="0"/>
    <m/>
    <m/>
    <m/>
    <m/>
    <m/>
    <m/>
    <m/>
    <m/>
    <m/>
    <m/>
    <m/>
    <m/>
    <m/>
    <m/>
    <m/>
    <m/>
    <m/>
    <m/>
    <m/>
    <m/>
    <m/>
    <m/>
    <m/>
    <m/>
    <m/>
    <m/>
    <m/>
    <m/>
    <m/>
    <m/>
    <m/>
    <m/>
    <m/>
    <m/>
    <m/>
    <m/>
    <m/>
    <m/>
    <m/>
    <m/>
    <m/>
    <m/>
    <m/>
    <m/>
    <m/>
    <m/>
    <m/>
    <m/>
    <m/>
    <m/>
    <m/>
    <m/>
    <m/>
    <m/>
    <m/>
    <s v="KempLance"/>
    <s v="TeWake-KempSwayed41264Male"/>
    <n v="1"/>
    <n v="1"/>
    <n v="0"/>
    <n v="1"/>
    <n v="0"/>
  </r>
  <r>
    <s v="1819-2334"/>
    <s v="Register IYP-TTK-NET-TT0856.xlsx"/>
    <s v="Leaf"/>
    <s v="Hawaiki-Diamond"/>
    <s v="Māori"/>
    <m/>
    <m/>
    <s v=""/>
    <d v="2010-03-28T00:00:00"/>
    <n v="8.3643835616438356"/>
    <s v="Male"/>
    <s v="NGO"/>
    <m/>
    <s v="None"/>
    <s v="None"/>
    <s v="None"/>
    <n v="2"/>
    <s v="No"/>
    <m/>
    <m/>
    <s v="Leaf"/>
    <s v="Tokorua"/>
    <s v="Parent"/>
    <s v="70 Ridgewy Drive, Kamo Whangarei"/>
    <m/>
    <s v="0212033725"/>
    <s v="Māori"/>
    <m/>
    <m/>
    <s v=""/>
    <s v="No"/>
    <s v="No"/>
    <m/>
    <m/>
    <m/>
    <m/>
    <m/>
    <n v="56"/>
    <s v="Still of Concern"/>
    <n v="58"/>
    <s v="Still of Concern"/>
    <m/>
    <s v="BLANK"/>
    <m/>
    <s v="BLANK"/>
    <n v="26"/>
    <s v="21+"/>
    <m/>
    <s v="BLANK"/>
    <s v="No"/>
    <s v="No"/>
    <m/>
    <x v="0"/>
    <x v="0"/>
    <x v="0"/>
    <n v="4"/>
    <s v="Y"/>
    <s v="Y"/>
    <s v="Y"/>
    <s v="N"/>
    <s v="Y"/>
    <s v="N"/>
    <s v="N"/>
    <s v="N"/>
    <s v="N"/>
    <s v="N"/>
    <s v="N"/>
    <s v="N"/>
    <s v="N"/>
    <s v="N"/>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2857142857142857"/>
    <s v="26% to 50%"/>
    <s v="No"/>
    <m/>
    <m/>
    <m/>
    <n v="8"/>
    <n v="0"/>
    <n v="0"/>
    <n v="0"/>
    <m/>
    <m/>
    <m/>
    <m/>
    <m/>
    <m/>
    <m/>
    <m/>
    <m/>
    <m/>
    <m/>
    <m/>
    <m/>
    <m/>
    <m/>
    <m/>
    <m/>
    <m/>
    <m/>
    <m/>
    <m/>
    <m/>
    <m/>
    <m/>
    <m/>
    <m/>
    <m/>
    <m/>
    <m/>
    <m/>
    <m/>
    <m/>
    <m/>
    <m/>
    <m/>
    <m/>
    <m/>
    <m/>
    <m/>
    <m/>
    <m/>
    <m/>
    <m/>
    <m/>
    <m/>
    <m/>
    <m/>
    <m/>
    <m/>
    <m/>
    <m/>
    <m/>
    <m/>
    <m/>
    <m/>
    <s v="LeafTokorua"/>
    <s v="LeafHawaiki-Diamond40265Male"/>
    <n v="1"/>
    <n v="1"/>
    <n v="0"/>
    <n v="1"/>
    <n v="0"/>
  </r>
  <r>
    <s v="1819-2335"/>
    <s v="Register IYP-TTK-NET-TT0856.xlsx"/>
    <s v="Passmore"/>
    <s v="Tai"/>
    <s v="Samoan"/>
    <s v="New Zealand European"/>
    <m/>
    <s v="Pacific"/>
    <d v="2009-11-19T00:00:00"/>
    <n v="8.7178082191780817"/>
    <s v="Male"/>
    <s v="Self referral"/>
    <m/>
    <s v="None"/>
    <s v="None"/>
    <s v="None"/>
    <n v="1"/>
    <s v="No"/>
    <m/>
    <m/>
    <s v="Passmore"/>
    <s v="Lian"/>
    <s v="Parent"/>
    <s v="106 Otaika Rd, Whangarei"/>
    <m/>
    <s v="0212491001"/>
    <s v="Samoan"/>
    <s v="New Zealand European"/>
    <m/>
    <s v="Pacific"/>
    <s v="No"/>
    <s v="No"/>
    <m/>
    <m/>
    <m/>
    <m/>
    <m/>
    <n v="66"/>
    <s v="Clinical Range"/>
    <n v="64"/>
    <s v="Clinical Range"/>
    <n v="50"/>
    <s v="&lt;55"/>
    <n v="47"/>
    <s v="&lt;55"/>
    <n v="18"/>
    <s v="Still of Concern"/>
    <n v="34"/>
    <s v="21+"/>
    <s v="Yes"/>
    <s v="No"/>
    <m/>
    <x v="1"/>
    <x v="2"/>
    <x v="2"/>
    <n v="10"/>
    <s v="Y"/>
    <s v="Y"/>
    <s v="Y"/>
    <s v="N"/>
    <s v="Y"/>
    <s v="N"/>
    <s v="Y"/>
    <s v="N"/>
    <s v="N"/>
    <s v="Y"/>
    <s v="Y"/>
    <s v="Y"/>
    <s v="Y"/>
    <s v="Y"/>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7142857142857143"/>
    <s v="51% to 75%"/>
    <s v="No"/>
    <m/>
    <m/>
    <m/>
    <n v="10"/>
    <n v="1"/>
    <n v="0"/>
    <n v="1"/>
    <n v="7"/>
    <n v="7"/>
    <n v="7"/>
    <n v="7"/>
    <n v="7"/>
    <n v="7"/>
    <n v="7"/>
    <n v="6"/>
    <n v="7"/>
    <n v="7"/>
    <n v="7"/>
    <n v="7"/>
    <n v="7"/>
    <n v="7"/>
    <n v="4"/>
    <n v="7"/>
    <n v="7"/>
    <n v="4"/>
    <n v="6"/>
    <n v="7"/>
    <n v="7"/>
    <n v="7"/>
    <n v="6"/>
    <n v="7"/>
    <n v="7"/>
    <n v="7"/>
    <n v="7"/>
    <n v="7"/>
    <n v="7"/>
    <n v="7"/>
    <n v="7"/>
    <n v="7"/>
    <n v="7"/>
    <n v="7"/>
    <n v="7"/>
    <m/>
    <m/>
    <n v="7"/>
    <n v="7"/>
    <n v="7"/>
    <m/>
    <m/>
    <m/>
    <m/>
    <m/>
    <m/>
    <m/>
    <n v="7"/>
    <n v="7"/>
    <s v="Yes"/>
    <n v="7"/>
    <s v="Not much maybe a group chat facebook?"/>
    <s v="No maybe a refresher onec in a while"/>
    <s v="Learning about putting good stuff in the emotional piggy bank"/>
    <m/>
    <s v="PassmoreLian"/>
    <s v="PassmoreTai40136Male"/>
    <n v="1"/>
    <n v="0"/>
    <n v="1"/>
    <n v="0"/>
    <n v="1"/>
  </r>
  <r>
    <s v="1819-2336"/>
    <s v="Register IYP-TTK-NET-TT0856.xlsx"/>
    <s v="Parkinson"/>
    <s v="Tahana"/>
    <s v="Māori"/>
    <m/>
    <m/>
    <s v=""/>
    <d v="2008-01-24T00:00:00"/>
    <n v="10.53972602739726"/>
    <s v="Male"/>
    <s v="NGO"/>
    <m/>
    <s v="None"/>
    <s v="None"/>
    <s v="None"/>
    <n v="3"/>
    <s v="No"/>
    <m/>
    <m/>
    <s v="Makoare"/>
    <s v="Awhina"/>
    <s v="Parent"/>
    <s v="10 Steere Place Tikikpunga, Whangarei"/>
    <m/>
    <s v="0210593872"/>
    <s v="Māori"/>
    <m/>
    <m/>
    <s v=""/>
    <s v="No"/>
    <s v="No"/>
    <m/>
    <m/>
    <m/>
    <m/>
    <m/>
    <n v="60"/>
    <s v="Clinical Range"/>
    <n v="56"/>
    <s v="Still of Concern"/>
    <m/>
    <s v="BLANK"/>
    <m/>
    <s v="BLANK"/>
    <n v="19"/>
    <s v="Still of Concern"/>
    <m/>
    <s v="BLANK"/>
    <s v="Yes"/>
    <s v="No"/>
    <m/>
    <x v="0"/>
    <x v="0"/>
    <x v="0"/>
    <n v="5"/>
    <s v="Y"/>
    <s v="Y"/>
    <s v="Y"/>
    <s v="N"/>
    <s v="N"/>
    <s v="Y"/>
    <s v="Y"/>
    <s v="N"/>
    <s v="N"/>
    <s v="N"/>
    <s v="N"/>
    <s v="N"/>
    <s v="N"/>
    <s v="N"/>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35714285714285715"/>
    <s v="26% to 50%"/>
    <s v="No"/>
    <m/>
    <m/>
    <m/>
    <n v="10"/>
    <n v="1"/>
    <n v="0"/>
    <n v="0"/>
    <m/>
    <m/>
    <m/>
    <m/>
    <m/>
    <m/>
    <m/>
    <m/>
    <m/>
    <m/>
    <m/>
    <m/>
    <m/>
    <m/>
    <m/>
    <m/>
    <m/>
    <m/>
    <m/>
    <m/>
    <m/>
    <m/>
    <m/>
    <m/>
    <m/>
    <m/>
    <m/>
    <m/>
    <m/>
    <m/>
    <m/>
    <m/>
    <m/>
    <m/>
    <m/>
    <m/>
    <m/>
    <m/>
    <m/>
    <m/>
    <m/>
    <m/>
    <m/>
    <m/>
    <m/>
    <m/>
    <m/>
    <m/>
    <m/>
    <m/>
    <m/>
    <m/>
    <m/>
    <m/>
    <m/>
    <s v="MakoareAwhina"/>
    <s v="ParkinsonTahana39471Male"/>
    <n v="1"/>
    <n v="1"/>
    <n v="0"/>
    <n v="1"/>
    <n v="0"/>
  </r>
  <r>
    <s v="1819-2337"/>
    <s v="Register IYP-TTK-NET-TT0856.xlsx"/>
    <s v="Geaney"/>
    <s v="Oliver"/>
    <s v="New Zealand European"/>
    <m/>
    <m/>
    <s v=""/>
    <d v="2011-03-21T00:00:00"/>
    <n v="7.3835616438356162"/>
    <s v="Male"/>
    <s v="NGO"/>
    <m/>
    <s v="None"/>
    <s v="None"/>
    <s v="None"/>
    <n v="2"/>
    <s v="No"/>
    <m/>
    <m/>
    <s v="Geaney"/>
    <s v="Alex"/>
    <s v="Parent"/>
    <s v="46 Tapper Cres, Tikipunga, Whangarei"/>
    <m/>
    <s v="0212518129"/>
    <s v="New Zealand European"/>
    <m/>
    <m/>
    <s v=""/>
    <s v="No"/>
    <s v="No"/>
    <m/>
    <m/>
    <m/>
    <m/>
    <m/>
    <n v="69"/>
    <s v="Clinical Range"/>
    <n v="75"/>
    <s v="Clinical Range"/>
    <n v="67"/>
    <s v="Clinical Range"/>
    <n v="60"/>
    <s v="Clinical Range"/>
    <n v="17"/>
    <s v="Still of Concern"/>
    <n v="22"/>
    <s v="21+"/>
    <s v="Yes"/>
    <s v="Yes"/>
    <m/>
    <x v="1"/>
    <x v="2"/>
    <x v="2"/>
    <n v="13"/>
    <s v="Y"/>
    <s v="Y"/>
    <s v="N"/>
    <s v="Y"/>
    <s v="Y"/>
    <s v="Y"/>
    <s v="Y"/>
    <s v="Y"/>
    <s v="Y"/>
    <s v="Y"/>
    <s v="Y"/>
    <s v="Y"/>
    <s v="Y"/>
    <s v="Y"/>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9285714285714286"/>
    <s v="76% to 100%"/>
    <s v="Yes"/>
    <m/>
    <m/>
    <m/>
    <n v="9"/>
    <n v="1"/>
    <n v="1"/>
    <n v="1"/>
    <n v="6"/>
    <n v="6"/>
    <n v="6"/>
    <n v="7"/>
    <n v="7"/>
    <n v="7"/>
    <n v="7"/>
    <n v="6"/>
    <n v="6"/>
    <n v="7"/>
    <n v="7"/>
    <n v="7"/>
    <n v="7"/>
    <n v="7"/>
    <n v="4"/>
    <n v="7"/>
    <n v="7"/>
    <n v="6"/>
    <n v="4"/>
    <n v="7"/>
    <n v="7"/>
    <n v="7"/>
    <n v="6"/>
    <n v="6"/>
    <n v="6"/>
    <n v="6"/>
    <n v="6"/>
    <n v="6"/>
    <n v="6"/>
    <n v="6"/>
    <n v="6"/>
    <n v="6"/>
    <n v="7"/>
    <n v="7"/>
    <n v="7"/>
    <m/>
    <m/>
    <n v="7"/>
    <n v="7"/>
    <n v="7"/>
    <m/>
    <m/>
    <m/>
    <m/>
    <m/>
    <m/>
    <m/>
    <n v="7"/>
    <n v="7"/>
    <s v="Yes"/>
    <n v="2"/>
    <s v="No comment"/>
    <s v="No comment"/>
    <s v="Calmer mum and kids"/>
    <m/>
    <s v="GeaneyAlex"/>
    <s v="GeaneyOliver40623Male"/>
    <n v="1"/>
    <n v="0"/>
    <n v="0"/>
    <n v="0"/>
    <n v="0"/>
  </r>
  <r>
    <s v="1819-2338"/>
    <s v="Register IYP-TTK-NET-TT0856.xlsx"/>
    <s v="Passmore"/>
    <s v="Olivla"/>
    <s v="Samoan"/>
    <s v="New Zealand European"/>
    <m/>
    <s v="Pacific"/>
    <d v="2013-04-07T00:00:00"/>
    <n v="5.3342465753424655"/>
    <s v="Female"/>
    <s v="Self referral"/>
    <m/>
    <s v="None"/>
    <s v="None"/>
    <s v="None"/>
    <n v="1"/>
    <s v="No"/>
    <m/>
    <m/>
    <s v="Passmore"/>
    <s v="Lyall"/>
    <s v="Parent"/>
    <s v="106 Otaika Rd, Whangarei"/>
    <m/>
    <s v="021859308"/>
    <s v="New Zealand European"/>
    <m/>
    <m/>
    <s v=""/>
    <s v="No"/>
    <s v="No"/>
    <m/>
    <m/>
    <m/>
    <m/>
    <m/>
    <n v="64"/>
    <s v="Clinical Range"/>
    <n v="64"/>
    <s v="Clinical Range"/>
    <n v="46"/>
    <s v="&lt;55"/>
    <n v="50"/>
    <s v="&lt;55"/>
    <n v="23"/>
    <s v="21+"/>
    <n v="33"/>
    <s v="21+"/>
    <s v="Yes"/>
    <s v="No"/>
    <m/>
    <x v="1"/>
    <x v="2"/>
    <x v="2"/>
    <n v="12"/>
    <s v="Y"/>
    <s v="Y"/>
    <s v="Y"/>
    <s v="Y"/>
    <s v="Y"/>
    <s v="N"/>
    <s v="Y"/>
    <s v="N"/>
    <s v="Y"/>
    <s v="Y"/>
    <s v="Y"/>
    <s v="Y"/>
    <s v="Y"/>
    <s v="Y"/>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8571428571428571"/>
    <s v="76% to 100%"/>
    <s v="Yes"/>
    <m/>
    <m/>
    <m/>
    <n v="10"/>
    <n v="1"/>
    <n v="0"/>
    <n v="1"/>
    <n v="7"/>
    <n v="6"/>
    <n v="7"/>
    <n v="7"/>
    <n v="7"/>
    <n v="6"/>
    <n v="7"/>
    <n v="7"/>
    <n v="7"/>
    <n v="7"/>
    <n v="7"/>
    <n v="7"/>
    <n v="7"/>
    <n v="7"/>
    <n v="4"/>
    <n v="6"/>
    <n v="7"/>
    <n v="6"/>
    <n v="6"/>
    <n v="7"/>
    <n v="7"/>
    <n v="7"/>
    <n v="6"/>
    <n v="7"/>
    <n v="7"/>
    <n v="7"/>
    <n v="7"/>
    <n v="7"/>
    <n v="6"/>
    <n v="7"/>
    <n v="7"/>
    <n v="7"/>
    <n v="7"/>
    <n v="7"/>
    <n v="7"/>
    <m/>
    <m/>
    <n v="7"/>
    <n v="7"/>
    <n v="7"/>
    <m/>
    <m/>
    <m/>
    <m/>
    <m/>
    <m/>
    <m/>
    <n v="7"/>
    <n v="7"/>
    <s v="Yes"/>
    <n v="5"/>
    <s v="No comment"/>
    <s v="No comment"/>
    <s v="No comment"/>
    <m/>
    <s v="PassmoreLyall"/>
    <s v="PassmoreOlivla41371Female"/>
    <n v="1"/>
    <n v="0"/>
    <n v="1"/>
    <n v="0"/>
    <n v="0"/>
  </r>
  <r>
    <s v="1819-2339"/>
    <s v="Register IYP-TTK-NET-TT0856.xlsx"/>
    <s v="MacDonald"/>
    <s v="Nikora"/>
    <s v="Māori"/>
    <m/>
    <m/>
    <s v=""/>
    <d v="2012-03-22T00:00:00"/>
    <n v="6.3780821917808215"/>
    <s v="Male"/>
    <s v="Partner, family, or friend"/>
    <m/>
    <s v="None"/>
    <s v="None"/>
    <s v="None"/>
    <n v="2"/>
    <s v="No"/>
    <m/>
    <m/>
    <s v="MacDonald"/>
    <s v="Charlotte"/>
    <s v="Parent"/>
    <s v="99 Raumanga Heights Drive Whangarei"/>
    <s v="094383555"/>
    <s v="0226070309"/>
    <s v="Māori"/>
    <m/>
    <m/>
    <s v=""/>
    <s v="No"/>
    <s v="No"/>
    <m/>
    <m/>
    <m/>
    <m/>
    <m/>
    <n v="61"/>
    <s v="Clinical Range"/>
    <n v="58"/>
    <s v="Still of Concern"/>
    <n v="48"/>
    <s v="&lt;55"/>
    <n v="50"/>
    <s v="&lt;55"/>
    <n v="17"/>
    <s v="Still of Concern"/>
    <n v="31"/>
    <s v="21+"/>
    <s v="Yes"/>
    <s v="No"/>
    <m/>
    <x v="1"/>
    <x v="2"/>
    <x v="2"/>
    <n v="13"/>
    <s v="Y"/>
    <s v="Y"/>
    <s v="Y"/>
    <s v="Y"/>
    <s v="Y"/>
    <s v="Y"/>
    <s v="Y"/>
    <s v="Y"/>
    <s v="Y"/>
    <s v="N"/>
    <s v="Y"/>
    <s v="Y"/>
    <s v="Y"/>
    <s v="Y"/>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9285714285714286"/>
    <s v="76% to 100%"/>
    <s v="Yes"/>
    <m/>
    <m/>
    <m/>
    <n v="7"/>
    <n v="1"/>
    <n v="0"/>
    <n v="1"/>
    <n v="7"/>
    <n v="6"/>
    <n v="7"/>
    <n v="7"/>
    <n v="7"/>
    <n v="7"/>
    <n v="7"/>
    <n v="6"/>
    <n v="6"/>
    <n v="7"/>
    <n v="6"/>
    <n v="7"/>
    <n v="7"/>
    <n v="6"/>
    <n v="6"/>
    <n v="6"/>
    <n v="7"/>
    <n v="7"/>
    <n v="7"/>
    <n v="7"/>
    <n v="7"/>
    <n v="7"/>
    <n v="7"/>
    <n v="7"/>
    <n v="7"/>
    <n v="7"/>
    <n v="7"/>
    <n v="7"/>
    <n v="7"/>
    <n v="7"/>
    <n v="7"/>
    <n v="7"/>
    <n v="6"/>
    <n v="7"/>
    <n v="7"/>
    <m/>
    <m/>
    <n v="6"/>
    <n v="7"/>
    <n v="7"/>
    <m/>
    <m/>
    <m/>
    <m/>
    <m/>
    <m/>
    <m/>
    <n v="7"/>
    <n v="7"/>
    <s v="Yes"/>
    <n v="7"/>
    <s v="I was very satisfied with the program"/>
    <s v="There should be a catchup maybe 6 months just to see how we are all getting along"/>
    <s v="All the skills that I need to be nore patient with dealing with my child"/>
    <m/>
    <s v="MacDonaldCharlotte"/>
    <s v="MacDonaldNikora40990Male"/>
    <n v="1"/>
    <n v="1"/>
    <n v="0"/>
    <n v="1"/>
    <n v="0"/>
  </r>
  <r>
    <s v="1819-2340"/>
    <s v="Register IYP-TTK-NET-TT0856.xlsx"/>
    <s v="Cann"/>
    <s v="Charlia"/>
    <s v="Māori"/>
    <s v="Samoan"/>
    <m/>
    <s v="Pacific"/>
    <d v="2012-10-10T00:00:00"/>
    <n v="5.8246575342465752"/>
    <s v="Female"/>
    <s v="Partner, family, or friend"/>
    <m/>
    <s v="None"/>
    <s v="None"/>
    <s v="None"/>
    <n v="3"/>
    <s v="No"/>
    <m/>
    <m/>
    <s v="Cann"/>
    <s v="Vania"/>
    <s v="Parent"/>
    <s v="20 Heretaunga Street, Tikipunga Whangarei"/>
    <s v="094591213"/>
    <s v="0211591482"/>
    <s v="Māori"/>
    <m/>
    <m/>
    <s v=""/>
    <s v="No"/>
    <s v="No"/>
    <m/>
    <m/>
    <m/>
    <m/>
    <m/>
    <n v="63"/>
    <s v="Clinical Range"/>
    <n v="68"/>
    <s v="Clinical Range"/>
    <n v="46"/>
    <s v="&lt;55"/>
    <n v="47"/>
    <s v="&lt;55"/>
    <n v="20"/>
    <s v="Still of Concern"/>
    <n v="33"/>
    <s v="21+"/>
    <s v="Yes"/>
    <s v="No"/>
    <m/>
    <x v="1"/>
    <x v="2"/>
    <x v="2"/>
    <n v="12"/>
    <s v="Y"/>
    <s v="Y"/>
    <s v="Y"/>
    <s v="Y"/>
    <s v="Y"/>
    <s v="Y"/>
    <s v="Y"/>
    <s v="Y"/>
    <s v="Y"/>
    <s v="N"/>
    <s v="Y"/>
    <s v="N"/>
    <s v="Y"/>
    <s v="Y"/>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8571428571428571"/>
    <s v="76% to 100%"/>
    <s v="Yes"/>
    <m/>
    <m/>
    <m/>
    <n v="9"/>
    <n v="1"/>
    <n v="0"/>
    <n v="1"/>
    <n v="7"/>
    <n v="7"/>
    <n v="6"/>
    <n v="5"/>
    <n v="7"/>
    <n v="7"/>
    <n v="7"/>
    <n v="6"/>
    <n v="6"/>
    <n v="7"/>
    <n v="7"/>
    <n v="7"/>
    <n v="7"/>
    <n v="7"/>
    <n v="6"/>
    <n v="7"/>
    <n v="7"/>
    <n v="7"/>
    <n v="7"/>
    <n v="7"/>
    <n v="7"/>
    <n v="7"/>
    <n v="7"/>
    <n v="7"/>
    <n v="7"/>
    <n v="7"/>
    <n v="7"/>
    <n v="7"/>
    <n v="7"/>
    <n v="7"/>
    <n v="7"/>
    <n v="7"/>
    <n v="7"/>
    <n v="7"/>
    <n v="7"/>
    <m/>
    <m/>
    <n v="7"/>
    <n v="7"/>
    <n v="7"/>
    <m/>
    <m/>
    <m/>
    <m/>
    <m/>
    <m/>
    <m/>
    <n v="7"/>
    <n v="7"/>
    <s v="Yes "/>
    <n v="6"/>
    <s v="The program was presented in a fun informative and very supportive environment"/>
    <s v="My daughters response to the program from the start has been a huge success for me and her"/>
    <s v="Has helped my daughters confidence compliance at home and made me a calmer parent with all my children a way happier family life at home now thank you very much Diana and Gil"/>
    <m/>
    <s v="CannVania"/>
    <s v="CannCharlia41192Female"/>
    <n v="1"/>
    <n v="1"/>
    <n v="1"/>
    <n v="1"/>
    <n v="0"/>
  </r>
  <r>
    <s v="1819-2341"/>
    <s v="Register IYP-TTK-NET-TT0856.xlsx"/>
    <s v="Kehoe"/>
    <s v="Ava"/>
    <s v="New Zealand European"/>
    <s v="Samoan"/>
    <m/>
    <s v="Pacific"/>
    <d v="2015-06-27T00:00:00"/>
    <n v="3.1123287671232878"/>
    <s v="Female"/>
    <s v="Self referral"/>
    <m/>
    <s v="None"/>
    <s v="None"/>
    <s v="None"/>
    <n v="0"/>
    <s v="No"/>
    <m/>
    <m/>
    <s v="Kehoe"/>
    <s v="Fabian"/>
    <s v="Parent"/>
    <s v="350 Towai Rd, RD1 Kawakawa"/>
    <s v="094334705"/>
    <s v="0210388613"/>
    <s v="New Zealand European"/>
    <s v="Latin American"/>
    <m/>
    <s v=""/>
    <s v="Yes"/>
    <s v="No"/>
    <m/>
    <m/>
    <m/>
    <m/>
    <m/>
    <n v="62"/>
    <s v="Clinical Range"/>
    <n v="75"/>
    <s v="Clinical Range"/>
    <n v="50"/>
    <s v="&lt;55"/>
    <n v="71"/>
    <s v="Clinical Range"/>
    <n v="18"/>
    <s v="Still of Concern"/>
    <n v="25"/>
    <s v="21+"/>
    <s v="Yes"/>
    <s v="Yes"/>
    <m/>
    <x v="1"/>
    <x v="2"/>
    <x v="2"/>
    <n v="13"/>
    <s v="Y"/>
    <s v="Y"/>
    <s v="Y"/>
    <s v="Y"/>
    <s v="Y"/>
    <s v="Y"/>
    <s v="Y"/>
    <s v="N"/>
    <s v="Y"/>
    <s v="Y"/>
    <s v="Y"/>
    <s v="Y"/>
    <s v="Y"/>
    <s v="Y"/>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9285714285714286"/>
    <s v="76% to 100%"/>
    <s v="Yes"/>
    <m/>
    <m/>
    <m/>
    <n v="7"/>
    <n v="1"/>
    <n v="1"/>
    <n v="1"/>
    <n v="7"/>
    <n v="6"/>
    <n v="5"/>
    <n v="6"/>
    <n v="6"/>
    <n v="6"/>
    <n v="6"/>
    <n v="5"/>
    <n v="5"/>
    <n v="6"/>
    <n v="6"/>
    <n v="6"/>
    <n v="7"/>
    <n v="6"/>
    <n v="4"/>
    <n v="6"/>
    <n v="7"/>
    <n v="6"/>
    <n v="6"/>
    <n v="7"/>
    <n v="7"/>
    <n v="7"/>
    <n v="7"/>
    <n v="6"/>
    <n v="6"/>
    <n v="7"/>
    <n v="6"/>
    <n v="5"/>
    <n v="6"/>
    <n v="6"/>
    <n v="6"/>
    <n v="6"/>
    <n v="6"/>
    <n v="6"/>
    <n v="7"/>
    <m/>
    <m/>
    <n v="6"/>
    <n v="6"/>
    <n v="7"/>
    <m/>
    <m/>
    <m/>
    <m/>
    <m/>
    <m/>
    <m/>
    <n v="7"/>
    <n v="6"/>
    <s v="Yes"/>
    <n v="5"/>
    <s v="I am not sure I think it was really well done"/>
    <s v="Just more practices and patient application of the principles learnt will assist me working together with my wife"/>
    <s v="A great resource of structured strategies that really make a difference in children and people in general"/>
    <m/>
    <s v="KehoeFabian"/>
    <s v="KehoeAva42182Female"/>
    <n v="2"/>
    <n v="0"/>
    <n v="1"/>
    <n v="0"/>
    <n v="0"/>
  </r>
  <r>
    <s v="1819-2342"/>
    <s v="Register IYP-TTK-NET-TT0857.xlsx"/>
    <s v="Taueki"/>
    <s v="Jasire"/>
    <s v="Māori"/>
    <m/>
    <m/>
    <s v=""/>
    <d v="2007-03-23T00:00:00"/>
    <n v="11.391780821917807"/>
    <s v="Male"/>
    <s v="NGO"/>
    <m/>
    <s v="None"/>
    <s v="None"/>
    <s v="None"/>
    <n v="3"/>
    <s v="No"/>
    <m/>
    <m/>
    <s v="Nahi"/>
    <s v="Anahera"/>
    <s v="Parent"/>
    <s v="177 Morningside Rd, Whangarei"/>
    <m/>
    <s v="02108372941"/>
    <s v="Māori"/>
    <m/>
    <m/>
    <s v=""/>
    <s v="No"/>
    <s v="No"/>
    <m/>
    <m/>
    <m/>
    <m/>
    <m/>
    <n v="63"/>
    <s v="Clinical Range"/>
    <n v="73"/>
    <s v="Clinical Range"/>
    <m/>
    <s v="BLANK"/>
    <m/>
    <s v="BLANK"/>
    <n v="26"/>
    <s v="21+"/>
    <m/>
    <s v="BLANK"/>
    <s v="Yes"/>
    <s v="No"/>
    <m/>
    <x v="0"/>
    <x v="0"/>
    <x v="0"/>
    <n v="3"/>
    <s v="Y"/>
    <s v="Y"/>
    <s v="N"/>
    <s v="Y"/>
    <s v="N"/>
    <s v="N"/>
    <s v="N"/>
    <s v="N"/>
    <s v="N"/>
    <s v="N"/>
    <s v="N"/>
    <s v="N"/>
    <s v="N"/>
    <s v="N"/>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21428571428571427"/>
    <s v="1% to 25%"/>
    <s v="No"/>
    <m/>
    <m/>
    <m/>
    <n v="7"/>
    <n v="1"/>
    <n v="0"/>
    <n v="0"/>
    <m/>
    <m/>
    <m/>
    <m/>
    <m/>
    <m/>
    <m/>
    <m/>
    <m/>
    <m/>
    <m/>
    <m/>
    <m/>
    <m/>
    <m/>
    <m/>
    <m/>
    <m/>
    <m/>
    <m/>
    <m/>
    <m/>
    <m/>
    <m/>
    <m/>
    <m/>
    <m/>
    <m/>
    <m/>
    <m/>
    <m/>
    <m/>
    <m/>
    <m/>
    <m/>
    <m/>
    <m/>
    <m/>
    <m/>
    <m/>
    <m/>
    <m/>
    <m/>
    <m/>
    <m/>
    <m/>
    <m/>
    <m/>
    <m/>
    <m/>
    <m/>
    <m/>
    <m/>
    <m/>
    <m/>
    <s v="NahiAnahera"/>
    <s v="TauekiJasire39164Male"/>
    <n v="1"/>
    <n v="1"/>
    <n v="0"/>
    <n v="1"/>
    <n v="0"/>
  </r>
  <r>
    <s v="1819-2343"/>
    <s v="Register IYP-TTK-NET-TT0857.xlsx"/>
    <s v="Kehoe"/>
    <s v="Ava"/>
    <s v="Samoan"/>
    <s v="South America"/>
    <m/>
    <s v="Pacific"/>
    <d v="2015-06-27T00:00:00"/>
    <n v="3.1232876712328768"/>
    <s v="Female"/>
    <s v="NGO"/>
    <m/>
    <s v="None"/>
    <s v="None"/>
    <s v="None"/>
    <n v="0"/>
    <s v="No"/>
    <m/>
    <m/>
    <s v="Kehoe"/>
    <s v="Adrienne"/>
    <s v="Parent"/>
    <s v="250 Towai Rd, RD 1 Kawakawa 0281"/>
    <s v="094334705"/>
    <s v="02102853541"/>
    <s v="Samoan"/>
    <m/>
    <m/>
    <s v="Pacific"/>
    <s v="Yes"/>
    <s v="Yes"/>
    <m/>
    <m/>
    <m/>
    <m/>
    <m/>
    <n v="73"/>
    <s v="Clinical Range"/>
    <n v="81"/>
    <s v="Clinical Range"/>
    <n v="57"/>
    <s v="Still of Concern"/>
    <n v="58"/>
    <s v="Still of Concern"/>
    <n v="8"/>
    <s v="Clinical Range"/>
    <n v="23"/>
    <s v="21+"/>
    <s v="Yes"/>
    <s v="No"/>
    <m/>
    <x v="1"/>
    <x v="2"/>
    <x v="2"/>
    <n v="14"/>
    <s v="Y"/>
    <s v="Y"/>
    <s v="Y"/>
    <s v="Y"/>
    <s v="Y"/>
    <s v="Y"/>
    <s v="Y"/>
    <s v="Y"/>
    <s v="Y"/>
    <s v="Y"/>
    <s v="Y"/>
    <s v="Y"/>
    <s v="Y"/>
    <s v="Y"/>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1"/>
    <s v="76% to 100%"/>
    <s v="Yes"/>
    <m/>
    <m/>
    <m/>
    <n v="0"/>
    <n v="1"/>
    <n v="0"/>
    <n v="1"/>
    <n v="7"/>
    <n v="7"/>
    <n v="7"/>
    <n v="6"/>
    <n v="7"/>
    <n v="7"/>
    <n v="7"/>
    <n v="5"/>
    <n v="6"/>
    <n v="7"/>
    <n v="7"/>
    <n v="6"/>
    <n v="7"/>
    <n v="7"/>
    <n v="6"/>
    <n v="7"/>
    <n v="7"/>
    <n v="5"/>
    <n v="6"/>
    <n v="7"/>
    <n v="7"/>
    <n v="7"/>
    <n v="7"/>
    <n v="7"/>
    <n v="7"/>
    <n v="7"/>
    <n v="7"/>
    <n v="7"/>
    <n v="7"/>
    <n v="7"/>
    <n v="7"/>
    <n v="7"/>
    <n v="6"/>
    <n v="6"/>
    <n v="6"/>
    <m/>
    <m/>
    <n v="7"/>
    <n v="7"/>
    <n v="7"/>
    <m/>
    <m/>
    <m/>
    <m/>
    <m/>
    <m/>
    <m/>
    <n v="7"/>
    <n v="7"/>
    <s v="Yes"/>
    <n v="7"/>
    <s v="More possible scenarios for handling when stratgies don't go accoring to plan role-plays"/>
    <s v="I'm nervous about doing this on my own without group support and reinforcement but feel much more confident in my parenting than I did previously"/>
    <s v="Everything! Giving me more hope to keep going and trying more positive solutions and strategies I was definetly despairing when I first came.  Thank you"/>
    <m/>
    <s v="KehoeAdrienne"/>
    <s v="KehoeAva42182Female"/>
    <n v="2"/>
    <n v="0"/>
    <n v="1"/>
    <n v="0"/>
    <n v="1"/>
  </r>
  <r>
    <s v="1819-2344"/>
    <s v="Register IYP-TTK-NET-TT0857.xlsx"/>
    <s v="Mahanga"/>
    <s v="Cazna"/>
    <s v="Māori"/>
    <m/>
    <m/>
    <s v=""/>
    <d v="2012-04-20T00:00:00"/>
    <n v="6.3095890410958901"/>
    <s v="Female"/>
    <s v="Self referral"/>
    <m/>
    <s v="None"/>
    <s v="None"/>
    <s v="None"/>
    <n v="2"/>
    <s v="No"/>
    <m/>
    <m/>
    <s v="Mahanga"/>
    <s v="Luanne"/>
    <s v="Parent"/>
    <s v="23E Manse Street, Whangarei"/>
    <m/>
    <s v="0212373256"/>
    <s v="Māori"/>
    <m/>
    <m/>
    <s v=""/>
    <s v="No"/>
    <s v="No"/>
    <m/>
    <m/>
    <m/>
    <m/>
    <m/>
    <n v="68"/>
    <s v="Clinical Range"/>
    <n v="69"/>
    <s v="Clinical Range"/>
    <m/>
    <s v="BLANK"/>
    <m/>
    <s v="BLANK"/>
    <n v="20"/>
    <s v="Still of Concern"/>
    <m/>
    <s v="BLANK"/>
    <s v="Yes"/>
    <s v="No"/>
    <m/>
    <x v="0"/>
    <x v="0"/>
    <x v="0"/>
    <n v="5"/>
    <s v="Y"/>
    <s v="Y"/>
    <s v="N"/>
    <s v="Y"/>
    <s v="Y"/>
    <s v="Y"/>
    <s v="N"/>
    <s v="N"/>
    <s v="N"/>
    <s v="N"/>
    <s v="N"/>
    <s v="N"/>
    <s v="N"/>
    <s v="N"/>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35714285714285715"/>
    <s v="26% to 50%"/>
    <s v="No"/>
    <m/>
    <m/>
    <m/>
    <n v="9"/>
    <n v="1"/>
    <n v="0"/>
    <n v="0"/>
    <m/>
    <m/>
    <m/>
    <m/>
    <m/>
    <m/>
    <m/>
    <m/>
    <m/>
    <m/>
    <m/>
    <m/>
    <m/>
    <m/>
    <m/>
    <m/>
    <m/>
    <m/>
    <m/>
    <m/>
    <m/>
    <m/>
    <m/>
    <m/>
    <m/>
    <m/>
    <m/>
    <m/>
    <m/>
    <m/>
    <m/>
    <m/>
    <m/>
    <m/>
    <m/>
    <m/>
    <m/>
    <m/>
    <m/>
    <m/>
    <m/>
    <m/>
    <m/>
    <m/>
    <m/>
    <m/>
    <m/>
    <m/>
    <m/>
    <m/>
    <m/>
    <m/>
    <m/>
    <m/>
    <m/>
    <s v="MahangaLuanne"/>
    <s v="MahangaCazna41019Female"/>
    <n v="1"/>
    <n v="1"/>
    <n v="0"/>
    <n v="1"/>
    <n v="0"/>
  </r>
  <r>
    <s v="1819-2345"/>
    <s v="Register IYP-TTK-NET-TT0857.xlsx"/>
    <s v="Rapana"/>
    <s v="Ngaru"/>
    <s v="Māori"/>
    <m/>
    <m/>
    <s v=""/>
    <d v="2007-05-17T00:00:00"/>
    <n v="11.241095890410959"/>
    <s v="Male"/>
    <s v="Self referral"/>
    <m/>
    <s v="None"/>
    <s v="None"/>
    <s v="None"/>
    <n v="4"/>
    <s v="No"/>
    <m/>
    <m/>
    <s v="Rapana"/>
    <s v="Ani"/>
    <s v="Parent"/>
    <s v="5a Corks Rd, Kamo, Whangarei"/>
    <m/>
    <s v="02102320007"/>
    <s v="Māori"/>
    <m/>
    <m/>
    <s v=""/>
    <s v="Yes"/>
    <s v="No"/>
    <m/>
    <m/>
    <m/>
    <m/>
    <m/>
    <n v="82"/>
    <s v="Clinical Range"/>
    <n v="77"/>
    <s v="Clinical Range"/>
    <m/>
    <s v="BLANK"/>
    <m/>
    <s v="BLANK"/>
    <n v="13"/>
    <s v="Clinical Range"/>
    <m/>
    <s v="BLANK"/>
    <s v="Yes"/>
    <s v="No"/>
    <m/>
    <x v="0"/>
    <x v="0"/>
    <x v="0"/>
    <n v="3"/>
    <s v="Y"/>
    <s v="Y"/>
    <s v="Y"/>
    <s v="N"/>
    <s v="N"/>
    <s v="N"/>
    <s v="N"/>
    <s v="N"/>
    <s v="N"/>
    <s v="N"/>
    <s v="N"/>
    <s v="N"/>
    <s v="N"/>
    <s v="N"/>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21428571428571427"/>
    <s v="1% to 25%"/>
    <s v="No"/>
    <m/>
    <m/>
    <m/>
    <n v="8"/>
    <n v="1"/>
    <n v="0"/>
    <n v="0"/>
    <m/>
    <m/>
    <m/>
    <m/>
    <m/>
    <m/>
    <m/>
    <m/>
    <m/>
    <m/>
    <m/>
    <m/>
    <m/>
    <m/>
    <m/>
    <m/>
    <m/>
    <m/>
    <m/>
    <m/>
    <m/>
    <m/>
    <m/>
    <m/>
    <m/>
    <m/>
    <m/>
    <m/>
    <m/>
    <m/>
    <m/>
    <m/>
    <m/>
    <m/>
    <m/>
    <m/>
    <m/>
    <m/>
    <m/>
    <m/>
    <m/>
    <m/>
    <m/>
    <m/>
    <m/>
    <m/>
    <m/>
    <m/>
    <m/>
    <m/>
    <m/>
    <m/>
    <m/>
    <m/>
    <m/>
    <s v="RapanaAni"/>
    <s v="RapanaNgaru39219Male"/>
    <n v="1"/>
    <n v="1"/>
    <n v="0"/>
    <n v="1"/>
    <n v="0"/>
  </r>
  <r>
    <s v="1819-2346"/>
    <s v="Register IYP-TTK-NET-TT0857.xlsx"/>
    <s v="Davis-Kahui"/>
    <s v="Nathan"/>
    <s v="New Zealand European"/>
    <s v="Cook Islands Maori"/>
    <m/>
    <s v="Pacific"/>
    <d v="2014-04-03T00:00:00"/>
    <n v="4.3561643835616435"/>
    <s v="Male"/>
    <s v="ECE teacher"/>
    <m/>
    <s v="Kids First Ruakaka"/>
    <s v="None"/>
    <s v="None"/>
    <n v="1"/>
    <s v="No"/>
    <m/>
    <m/>
    <s v="Davis"/>
    <s v="Claudia"/>
    <s v="Parent"/>
    <s v="90 Tamure Place, Ruakaka"/>
    <s v="094330042"/>
    <s v="0210778154"/>
    <s v="New Zealand European"/>
    <m/>
    <m/>
    <s v=""/>
    <s v="Yes"/>
    <s v="No"/>
    <m/>
    <m/>
    <m/>
    <m/>
    <m/>
    <n v="65"/>
    <s v="Clinical Range"/>
    <n v="75"/>
    <s v="Clinical Range"/>
    <n v="54"/>
    <s v="&lt;55"/>
    <n v="46"/>
    <s v="&lt;55"/>
    <n v="14"/>
    <s v="Clinical Range"/>
    <n v="20"/>
    <s v="Still of Concern"/>
    <s v="Yes"/>
    <s v="No"/>
    <m/>
    <x v="1"/>
    <x v="2"/>
    <x v="2"/>
    <n v="11"/>
    <s v="Y"/>
    <s v="N"/>
    <s v="N"/>
    <s v="Y"/>
    <s v="Y"/>
    <s v="N"/>
    <s v="Y"/>
    <s v="Y"/>
    <s v="Y"/>
    <s v="Y"/>
    <s v="Y"/>
    <s v="Y"/>
    <s v="Y"/>
    <s v="Y"/>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7857142857142857"/>
    <s v="76% to 100%"/>
    <s v="Yes"/>
    <m/>
    <m/>
    <m/>
    <n v="9"/>
    <n v="1"/>
    <n v="0"/>
    <n v="1"/>
    <n v="7"/>
    <n v="6"/>
    <n v="6"/>
    <n v="6"/>
    <n v="6"/>
    <n v="6"/>
    <n v="7"/>
    <n v="6"/>
    <n v="6"/>
    <n v="6"/>
    <n v="7"/>
    <n v="7"/>
    <n v="7"/>
    <n v="6"/>
    <n v="4"/>
    <n v="6"/>
    <n v="7"/>
    <n v="6"/>
    <n v="6"/>
    <n v="7"/>
    <n v="6"/>
    <n v="7"/>
    <n v="6"/>
    <n v="6"/>
    <n v="5"/>
    <n v="7"/>
    <n v="6"/>
    <n v="6"/>
    <n v="6"/>
    <n v="6"/>
    <n v="6"/>
    <n v="7"/>
    <n v="7"/>
    <n v="7"/>
    <n v="7"/>
    <m/>
    <m/>
    <n v="7"/>
    <n v="7"/>
    <n v="7"/>
    <m/>
    <m/>
    <m/>
    <m/>
    <m/>
    <m/>
    <m/>
    <n v="7"/>
    <n v="7"/>
    <s v="Yes"/>
    <n v="4"/>
    <s v="No comment"/>
    <s v="If another IY Parenting was offered I would definetly consider attending"/>
    <s v="learning new skills to deal with problems at home"/>
    <m/>
    <s v="DavisClaudia"/>
    <s v="Davis-KahuiNathan41732Male"/>
    <n v="1"/>
    <n v="0"/>
    <n v="1"/>
    <n v="0"/>
    <n v="0"/>
  </r>
  <r>
    <s v="1819-2347"/>
    <s v="Register IYP-TTK-NET-TT0857.xlsx"/>
    <s v="Ezeokafor"/>
    <s v="Daniel"/>
    <s v="Māori"/>
    <s v="African"/>
    <m/>
    <s v=""/>
    <d v="2011-06-12T00:00:00"/>
    <n v="7.1671232876712327"/>
    <s v="Male"/>
    <s v="NGO"/>
    <m/>
    <s v="None"/>
    <s v="None"/>
    <s v="None"/>
    <n v="1"/>
    <s v="No"/>
    <m/>
    <m/>
    <s v="Ezeokafor"/>
    <s v="Natasha"/>
    <s v="Parent"/>
    <s v="10 Dudley Place, Raumanga, Whangarei"/>
    <m/>
    <s v="0210579026"/>
    <s v="Māori"/>
    <m/>
    <m/>
    <s v=""/>
    <s v="Yes"/>
    <s v="No"/>
    <m/>
    <m/>
    <m/>
    <m/>
    <m/>
    <n v="58"/>
    <s v="Still of Concern"/>
    <n v="58"/>
    <s v="Still of Concern"/>
    <m/>
    <s v="BLANK"/>
    <m/>
    <s v="BLANK"/>
    <n v="26"/>
    <s v="21+"/>
    <m/>
    <s v="BLANK"/>
    <s v="No"/>
    <s v="No"/>
    <m/>
    <x v="0"/>
    <x v="0"/>
    <x v="0"/>
    <n v="5"/>
    <s v="Y"/>
    <s v="Y"/>
    <s v="Y"/>
    <s v="Y"/>
    <s v="Y"/>
    <s v="N"/>
    <s v="N"/>
    <s v="N"/>
    <s v="N"/>
    <s v="N"/>
    <s v="N"/>
    <s v="N"/>
    <s v="N"/>
    <s v="N"/>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35714285714285715"/>
    <s v="26% to 50%"/>
    <s v="No"/>
    <m/>
    <m/>
    <m/>
    <n v="10"/>
    <n v="0"/>
    <n v="0"/>
    <n v="0"/>
    <m/>
    <m/>
    <m/>
    <m/>
    <m/>
    <m/>
    <m/>
    <m/>
    <m/>
    <m/>
    <m/>
    <m/>
    <m/>
    <m/>
    <m/>
    <m/>
    <m/>
    <m/>
    <m/>
    <m/>
    <m/>
    <m/>
    <m/>
    <m/>
    <m/>
    <m/>
    <m/>
    <m/>
    <m/>
    <m/>
    <m/>
    <m/>
    <m/>
    <m/>
    <m/>
    <m/>
    <m/>
    <m/>
    <m/>
    <m/>
    <m/>
    <m/>
    <m/>
    <m/>
    <m/>
    <m/>
    <m/>
    <m/>
    <m/>
    <m/>
    <m/>
    <m/>
    <m/>
    <m/>
    <m/>
    <s v="EzeokaforNatasha"/>
    <s v="EzeokaforDaniel40706Male"/>
    <n v="1"/>
    <n v="1"/>
    <n v="0"/>
    <n v="1"/>
    <n v="0"/>
  </r>
  <r>
    <s v="1819-2348"/>
    <s v="Register IYP-TTK-NET-TT0857.xlsx"/>
    <s v="Hall"/>
    <s v="Liam"/>
    <s v="New Zealand European"/>
    <m/>
    <m/>
    <s v=""/>
    <d v="2013-10-21T00:00:00"/>
    <n v="4.8054794520547945"/>
    <s v="Male"/>
    <s v="NGO"/>
    <m/>
    <s v="None"/>
    <s v="None"/>
    <s v="None"/>
    <n v="2"/>
    <s v="No"/>
    <m/>
    <m/>
    <s v="Perry"/>
    <s v="Brooke"/>
    <s v="Parent"/>
    <s v="27 O'Farrell Drive, One Tree Point, Ruakaka"/>
    <s v="094327554"/>
    <s v="0225326059"/>
    <s v="New Zealand European"/>
    <m/>
    <m/>
    <s v=""/>
    <s v="Yes"/>
    <s v="No"/>
    <m/>
    <m/>
    <m/>
    <m/>
    <m/>
    <n v="79"/>
    <s v="Clinical Range"/>
    <n v="81"/>
    <s v="Clinical Range"/>
    <m/>
    <s v="BLANK"/>
    <m/>
    <s v="BLANK"/>
    <n v="2"/>
    <s v="Clinical Range"/>
    <m/>
    <s v="BLANK"/>
    <s v="Yes"/>
    <s v="No"/>
    <m/>
    <x v="0"/>
    <x v="0"/>
    <x v="0"/>
    <n v="7"/>
    <s v="Y"/>
    <s v="Y"/>
    <s v="Y"/>
    <s v="Y"/>
    <s v="Y"/>
    <s v="Y"/>
    <s v="N"/>
    <s v="N"/>
    <s v="Y"/>
    <s v="N"/>
    <s v="N"/>
    <s v="N"/>
    <s v="N"/>
    <s v="N"/>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5"/>
    <s v="26% to 50%"/>
    <s v="No"/>
    <m/>
    <m/>
    <m/>
    <n v="5"/>
    <n v="1"/>
    <n v="0"/>
    <n v="0"/>
    <m/>
    <m/>
    <m/>
    <m/>
    <m/>
    <m/>
    <m/>
    <m/>
    <m/>
    <m/>
    <m/>
    <m/>
    <m/>
    <m/>
    <m/>
    <m/>
    <m/>
    <m/>
    <m/>
    <m/>
    <m/>
    <m/>
    <m/>
    <m/>
    <m/>
    <m/>
    <m/>
    <m/>
    <m/>
    <m/>
    <m/>
    <m/>
    <m/>
    <m/>
    <m/>
    <m/>
    <m/>
    <m/>
    <m/>
    <m/>
    <m/>
    <m/>
    <m/>
    <m/>
    <m/>
    <m/>
    <m/>
    <m/>
    <m/>
    <m/>
    <m/>
    <m/>
    <m/>
    <m/>
    <m/>
    <s v="PerryBrooke"/>
    <s v="HallLiam41568Male"/>
    <n v="1"/>
    <n v="0"/>
    <n v="0"/>
    <n v="0"/>
    <n v="0"/>
  </r>
  <r>
    <s v="1819-2349"/>
    <s v="Register IYP-TTK-NET-TT0857.xlsx"/>
    <s v="Paora"/>
    <s v="Taniora"/>
    <s v="Māori"/>
    <m/>
    <m/>
    <s v=""/>
    <d v="2011-04-20T00:00:00"/>
    <n v="7.3123287671232875"/>
    <s v="Male"/>
    <s v="Self referral"/>
    <m/>
    <s v="None"/>
    <s v="None"/>
    <s v="None"/>
    <n v="4"/>
    <s v="No"/>
    <m/>
    <m/>
    <s v="Edwards"/>
    <s v="Donna"/>
    <s v="Parent"/>
    <s v="22 Tamingi Street, Ruakaka"/>
    <m/>
    <s v="0275060239"/>
    <s v="Māori"/>
    <m/>
    <m/>
    <s v=""/>
    <s v="Yes"/>
    <s v="No"/>
    <m/>
    <m/>
    <m/>
    <m/>
    <m/>
    <n v="71"/>
    <s v="Clinical Range"/>
    <n v="62"/>
    <s v="Clinical Range"/>
    <m/>
    <s v="BLANK"/>
    <m/>
    <s v="BLANK"/>
    <n v="25"/>
    <s v="21+"/>
    <m/>
    <s v="BLANK"/>
    <s v="Yes"/>
    <s v="No"/>
    <m/>
    <x v="0"/>
    <x v="0"/>
    <x v="0"/>
    <n v="4"/>
    <s v="Y"/>
    <s v="Y"/>
    <s v="Y"/>
    <s v="Y"/>
    <s v="N"/>
    <s v="N"/>
    <s v="N"/>
    <s v="N"/>
    <s v="N"/>
    <s v="N"/>
    <s v="N"/>
    <s v="N"/>
    <s v="N"/>
    <s v="N"/>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2857142857142857"/>
    <s v="26% to 50%"/>
    <s v="No"/>
    <m/>
    <m/>
    <m/>
    <n v="10"/>
    <n v="1"/>
    <n v="0"/>
    <n v="0"/>
    <m/>
    <m/>
    <m/>
    <m/>
    <m/>
    <m/>
    <m/>
    <m/>
    <m/>
    <m/>
    <m/>
    <m/>
    <m/>
    <m/>
    <m/>
    <m/>
    <m/>
    <m/>
    <m/>
    <m/>
    <m/>
    <m/>
    <m/>
    <m/>
    <m/>
    <m/>
    <m/>
    <m/>
    <m/>
    <m/>
    <m/>
    <m/>
    <m/>
    <m/>
    <m/>
    <m/>
    <m/>
    <m/>
    <m/>
    <m/>
    <m/>
    <m/>
    <m/>
    <m/>
    <m/>
    <m/>
    <m/>
    <m/>
    <m/>
    <m/>
    <m/>
    <m/>
    <m/>
    <m/>
    <m/>
    <s v="EdwardsDonna"/>
    <s v="PaoraTaniora40653Male"/>
    <n v="1"/>
    <n v="1"/>
    <n v="0"/>
    <n v="1"/>
    <n v="0"/>
  </r>
  <r>
    <s v="1819-2350"/>
    <s v="Register IYP-TTK-NET-TT0857.xlsx"/>
    <s v="Rawiri"/>
    <s v="Rainbow"/>
    <s v="Māori"/>
    <m/>
    <m/>
    <s v=""/>
    <d v="2011-10-06T00:00:00"/>
    <n v="6.8493150684931505"/>
    <s v="Female"/>
    <s v="NGO"/>
    <m/>
    <s v="None"/>
    <s v="None"/>
    <s v="None"/>
    <n v="1"/>
    <s v="No"/>
    <m/>
    <m/>
    <s v="Rawiri"/>
    <s v="Levi"/>
    <s v="Parent"/>
    <s v="8 Brunner Terrace, Kamo,Whangarei"/>
    <m/>
    <s v="02102259212"/>
    <s v="Māori"/>
    <m/>
    <m/>
    <s v=""/>
    <s v="No"/>
    <s v="No"/>
    <m/>
    <m/>
    <m/>
    <m/>
    <m/>
    <n v="47"/>
    <s v="&lt;55"/>
    <n v="41"/>
    <s v="&lt;55"/>
    <m/>
    <s v="BLANK"/>
    <m/>
    <s v="BLANK"/>
    <n v="33"/>
    <s v="21+"/>
    <m/>
    <s v="BLANK"/>
    <s v="No"/>
    <s v="No"/>
    <m/>
    <x v="0"/>
    <x v="0"/>
    <x v="0"/>
    <n v="4"/>
    <s v="Y"/>
    <s v="Y"/>
    <s v="Y"/>
    <s v="Y"/>
    <s v="N"/>
    <s v="N"/>
    <s v="N"/>
    <s v="N"/>
    <s v="N"/>
    <s v="N"/>
    <s v="N"/>
    <s v="N"/>
    <s v="N"/>
    <s v="N"/>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2857142857142857"/>
    <s v="26% to 50%"/>
    <s v="No"/>
    <m/>
    <m/>
    <m/>
    <n v="8"/>
    <n v="0"/>
    <n v="0"/>
    <n v="0"/>
    <m/>
    <m/>
    <m/>
    <m/>
    <m/>
    <m/>
    <m/>
    <m/>
    <m/>
    <m/>
    <m/>
    <m/>
    <m/>
    <m/>
    <m/>
    <m/>
    <m/>
    <m/>
    <m/>
    <m/>
    <m/>
    <m/>
    <m/>
    <m/>
    <m/>
    <m/>
    <m/>
    <m/>
    <m/>
    <m/>
    <m/>
    <m/>
    <m/>
    <m/>
    <m/>
    <m/>
    <m/>
    <m/>
    <m/>
    <m/>
    <m/>
    <m/>
    <m/>
    <m/>
    <m/>
    <m/>
    <m/>
    <m/>
    <m/>
    <m/>
    <m/>
    <m/>
    <m/>
    <m/>
    <m/>
    <s v="RawiriLevi"/>
    <s v="RawiriRainbow40822Female"/>
    <n v="1"/>
    <n v="1"/>
    <n v="0"/>
    <n v="1"/>
    <n v="0"/>
  </r>
  <r>
    <s v="1819-2351"/>
    <s v="Register IYP-TTK-NET-TT0857.xlsx"/>
    <s v="Te Wake-Kemp"/>
    <s v="Swayed"/>
    <s v="Māori"/>
    <s v="Other European"/>
    <m/>
    <s v=""/>
    <d v="2012-12-21T00:00:00"/>
    <n v="5.6383561643835618"/>
    <s v="Male"/>
    <s v="Self referral"/>
    <m/>
    <s v="None"/>
    <s v="None"/>
    <s v="None"/>
    <n v="2"/>
    <s v="No"/>
    <m/>
    <m/>
    <s v="Te Wake"/>
    <s v="Terehia"/>
    <s v="Parent"/>
    <s v="11 Glover Place Onerahi, Whangarei"/>
    <m/>
    <s v="02108257963"/>
    <s v="Māori"/>
    <m/>
    <m/>
    <s v=""/>
    <s v="Yes"/>
    <s v="No"/>
    <m/>
    <m/>
    <m/>
    <m/>
    <m/>
    <n v="65"/>
    <s v="Clinical Range"/>
    <n v="77"/>
    <s v="Clinical Range"/>
    <m/>
    <s v="BLANK"/>
    <m/>
    <s v="BLANK"/>
    <n v="24"/>
    <s v="21+"/>
    <m/>
    <s v="BLANK"/>
    <s v="Yes"/>
    <s v="No"/>
    <m/>
    <x v="0"/>
    <x v="0"/>
    <x v="0"/>
    <n v="2"/>
    <s v="Y"/>
    <s v="Y"/>
    <s v="N"/>
    <s v="N"/>
    <s v="N"/>
    <s v="N"/>
    <s v="N"/>
    <s v="N"/>
    <s v="N"/>
    <s v="N"/>
    <s v="N"/>
    <s v="N"/>
    <s v="N"/>
    <s v="N"/>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14285714285714285"/>
    <s v="1% to 25%"/>
    <s v="No"/>
    <m/>
    <m/>
    <m/>
    <n v="9"/>
    <n v="1"/>
    <n v="0"/>
    <n v="0"/>
    <m/>
    <m/>
    <m/>
    <m/>
    <m/>
    <m/>
    <m/>
    <m/>
    <m/>
    <m/>
    <m/>
    <m/>
    <m/>
    <m/>
    <m/>
    <m/>
    <m/>
    <m/>
    <m/>
    <m/>
    <m/>
    <m/>
    <m/>
    <m/>
    <m/>
    <m/>
    <m/>
    <m/>
    <m/>
    <m/>
    <m/>
    <m/>
    <m/>
    <m/>
    <m/>
    <m/>
    <m/>
    <m/>
    <m/>
    <m/>
    <m/>
    <m/>
    <m/>
    <m/>
    <m/>
    <m/>
    <m/>
    <m/>
    <m/>
    <m/>
    <m/>
    <m/>
    <m/>
    <m/>
    <m/>
    <s v="Te WakeTerehia"/>
    <s v="Te Wake-KempSwayed41264Male"/>
    <n v="1"/>
    <n v="1"/>
    <n v="0"/>
    <n v="1"/>
    <n v="0"/>
  </r>
  <r>
    <s v="1819-2352"/>
    <s v="Register IYP-TTK-NET-TT0857.xlsx"/>
    <s v="Ashby"/>
    <s v="Braxton"/>
    <s v="Māori"/>
    <s v="New Zealand European"/>
    <m/>
    <s v=""/>
    <d v="2012-12-13T00:00:00"/>
    <n v="5.6602739726027398"/>
    <s v="Male"/>
    <s v="Partner, family, or friend"/>
    <m/>
    <s v="None"/>
    <s v="None"/>
    <s v="None"/>
    <n v="1"/>
    <s v="No"/>
    <m/>
    <m/>
    <s v="Simpson"/>
    <s v="Kim"/>
    <s v="Parent"/>
    <s v="42 Taikirau Rd Maromaku, Kawakawa RD 1"/>
    <m/>
    <s v="0210571883"/>
    <s v="New Zealand European"/>
    <s v="Māori"/>
    <m/>
    <s v=""/>
    <s v="Yes"/>
    <s v="No"/>
    <m/>
    <m/>
    <m/>
    <m/>
    <m/>
    <n v="71"/>
    <s v="Clinical Range"/>
    <n v="65"/>
    <s v="Clinical Range"/>
    <n v="56"/>
    <s v="Still of Concern"/>
    <n v="45"/>
    <s v="&lt;55"/>
    <n v="16"/>
    <s v="Clinical Range"/>
    <n v="20"/>
    <s v="Still of Concern"/>
    <s v="Yes"/>
    <s v="No"/>
    <m/>
    <x v="1"/>
    <x v="2"/>
    <x v="2"/>
    <n v="12"/>
    <s v="Y"/>
    <s v="Y"/>
    <s v="Y"/>
    <s v="Y"/>
    <s v="Y"/>
    <s v="Y"/>
    <s v="Y"/>
    <s v="Y"/>
    <s v="N"/>
    <s v="Y"/>
    <s v="Y"/>
    <s v="Y"/>
    <s v="N"/>
    <s v="Y"/>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8571428571428571"/>
    <s v="76% to 100%"/>
    <s v="Yes"/>
    <m/>
    <m/>
    <m/>
    <n v="7"/>
    <n v="1"/>
    <n v="0"/>
    <n v="1"/>
    <n v="7"/>
    <n v="6"/>
    <n v="5"/>
    <n v="7"/>
    <n v="6"/>
    <n v="7"/>
    <n v="7"/>
    <n v="7"/>
    <n v="6"/>
    <n v="7"/>
    <n v="7"/>
    <n v="6"/>
    <n v="7"/>
    <n v="7"/>
    <n v="6"/>
    <n v="7"/>
    <n v="7"/>
    <n v="6"/>
    <n v="6"/>
    <n v="7"/>
    <n v="7"/>
    <n v="7"/>
    <n v="6"/>
    <n v="6"/>
    <n v="6"/>
    <n v="7"/>
    <n v="7"/>
    <n v="6"/>
    <n v="6"/>
    <n v="7"/>
    <n v="7"/>
    <n v="7"/>
    <n v="7"/>
    <n v="7"/>
    <n v="7"/>
    <m/>
    <m/>
    <n v="7"/>
    <n v="7"/>
    <n v="7"/>
    <m/>
    <m/>
    <m/>
    <m/>
    <m/>
    <m/>
    <m/>
    <n v="6"/>
    <n v="7"/>
    <s v="Yes"/>
    <n v="7"/>
    <s v="It would have been nice if more people could have seen the program out"/>
    <s v="No, I hope I will be right but will miss the weekly course day"/>
    <s v="I loved the sharing of other people obstacles, the 10 min play and the positive talk"/>
    <m/>
    <s v="SimpsonKim"/>
    <s v="AshbyBraxton41256Male"/>
    <n v="1"/>
    <n v="1"/>
    <n v="0"/>
    <n v="1"/>
    <n v="0"/>
  </r>
  <r>
    <s v="1819-2353"/>
    <s v="Register IYP-TTK-NET-TT0858.xlsx"/>
    <s v="Hoeta"/>
    <s v="Xavier"/>
    <s v="Māori"/>
    <m/>
    <m/>
    <s v=""/>
    <d v="2010-01-09T00:00:00"/>
    <n v="9.1726027397260275"/>
    <s v="Male"/>
    <s v="Self referral"/>
    <m/>
    <s v="None"/>
    <s v="None"/>
    <s v="None"/>
    <n v="0"/>
    <s v="No"/>
    <m/>
    <m/>
    <s v="Hoeta"/>
    <s v="Lisa"/>
    <s v="Parent"/>
    <s v="5 De Havilland Place, Onerahi,Whangarei"/>
    <m/>
    <s v="0212177861"/>
    <s v="Māori"/>
    <m/>
    <m/>
    <s v=""/>
    <s v="Yes"/>
    <s v="No"/>
    <m/>
    <m/>
    <m/>
    <m/>
    <m/>
    <n v="66"/>
    <s v="Clinical Range"/>
    <n v="65"/>
    <s v="Clinical Range"/>
    <m/>
    <s v="BLANK"/>
    <m/>
    <s v="BLANK"/>
    <n v="11"/>
    <s v="Clinical Range"/>
    <m/>
    <s v="BLANK"/>
    <s v="Yes"/>
    <s v="No"/>
    <m/>
    <x v="0"/>
    <x v="0"/>
    <x v="0"/>
    <n v="5"/>
    <s v="Y"/>
    <s v="Y"/>
    <s v="Y"/>
    <s v="Y"/>
    <s v="Y"/>
    <s v="N"/>
    <s v="N"/>
    <s v="N"/>
    <s v="N"/>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35714285714285715"/>
    <s v="26% to 50%"/>
    <s v="No"/>
    <m/>
    <m/>
    <m/>
    <n v="10"/>
    <n v="1"/>
    <n v="0"/>
    <n v="0"/>
    <m/>
    <m/>
    <m/>
    <m/>
    <m/>
    <m/>
    <m/>
    <m/>
    <m/>
    <m/>
    <m/>
    <m/>
    <m/>
    <m/>
    <m/>
    <m/>
    <m/>
    <m/>
    <m/>
    <m/>
    <m/>
    <m/>
    <m/>
    <m/>
    <m/>
    <m/>
    <m/>
    <m/>
    <m/>
    <m/>
    <m/>
    <m/>
    <m/>
    <m/>
    <m/>
    <m/>
    <m/>
    <m/>
    <m/>
    <m/>
    <m/>
    <m/>
    <m/>
    <m/>
    <m/>
    <m/>
    <m/>
    <m/>
    <m/>
    <m/>
    <m/>
    <m/>
    <m/>
    <m/>
    <m/>
    <s v="HoetaLisa"/>
    <s v="HoetaXavier40187Male"/>
    <n v="1"/>
    <n v="1"/>
    <n v="0"/>
    <n v="1"/>
    <n v="0"/>
  </r>
  <r>
    <s v="1819-2354"/>
    <s v="Register IYP-TTK-NET-TT0858.xlsx"/>
    <s v="Latu"/>
    <s v="Timothy"/>
    <s v="Tongan"/>
    <m/>
    <m/>
    <s v="Pacific"/>
    <d v="2013-10-04T00:00:00"/>
    <n v="5.4356164383561643"/>
    <s v="Male"/>
    <s v="NGO"/>
    <s v="094388335"/>
    <s v="None"/>
    <s v="None"/>
    <s v="None"/>
    <n v="2"/>
    <s v="No"/>
    <m/>
    <m/>
    <s v="Latu"/>
    <s v="Selu"/>
    <s v="Parent"/>
    <s v="71 Smeatons Drive, Whangarei"/>
    <s v="097770211"/>
    <s v="0225685199"/>
    <s v="Tongan"/>
    <m/>
    <m/>
    <s v="Pacific"/>
    <s v="Yes"/>
    <s v="Yes"/>
    <m/>
    <m/>
    <m/>
    <m/>
    <m/>
    <n v="69"/>
    <s v="Clinical Range"/>
    <n v="81"/>
    <s v="Clinical Range"/>
    <m/>
    <s v="BLANK"/>
    <m/>
    <s v="BLANK"/>
    <n v="6"/>
    <s v="Clinical Range"/>
    <m/>
    <s v="BLANK"/>
    <s v="Yes"/>
    <s v="No"/>
    <m/>
    <x v="0"/>
    <x v="0"/>
    <x v="0"/>
    <n v="2"/>
    <s v="Y"/>
    <s v="Y"/>
    <s v="N"/>
    <s v="N"/>
    <s v="N"/>
    <s v="N"/>
    <s v="N"/>
    <s v="N"/>
    <s v="N"/>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14285714285714285"/>
    <s v="1% to 25%"/>
    <s v="No"/>
    <m/>
    <m/>
    <m/>
    <n v="10"/>
    <n v="1"/>
    <n v="0"/>
    <n v="0"/>
    <m/>
    <m/>
    <m/>
    <m/>
    <m/>
    <m/>
    <m/>
    <m/>
    <m/>
    <m/>
    <m/>
    <m/>
    <m/>
    <m/>
    <m/>
    <m/>
    <m/>
    <m/>
    <m/>
    <m/>
    <m/>
    <m/>
    <m/>
    <m/>
    <m/>
    <m/>
    <m/>
    <m/>
    <m/>
    <m/>
    <m/>
    <m/>
    <m/>
    <m/>
    <m/>
    <m/>
    <m/>
    <m/>
    <m/>
    <m/>
    <m/>
    <m/>
    <m/>
    <m/>
    <m/>
    <m/>
    <m/>
    <m/>
    <m/>
    <m/>
    <m/>
    <m/>
    <m/>
    <m/>
    <m/>
    <s v="LatuSelu"/>
    <s v="LatuTimothy41551Male"/>
    <n v="1"/>
    <n v="0"/>
    <n v="1"/>
    <n v="0"/>
    <n v="1"/>
  </r>
  <r>
    <s v="1819-2355"/>
    <s v="Register IYP-TTK-NET-TT0858.xlsx"/>
    <s v="Forbes"/>
    <s v="Carter"/>
    <s v="New Zealand European"/>
    <m/>
    <m/>
    <s v=""/>
    <d v="2010-04-30T00:00:00"/>
    <n v="8.868493150684932"/>
    <s v="Male"/>
    <s v="MOE"/>
    <m/>
    <s v="None"/>
    <s v="None"/>
    <s v="None"/>
    <n v="2"/>
    <s v="No"/>
    <m/>
    <m/>
    <s v="Forbes"/>
    <s v="Mandy"/>
    <s v="Parent"/>
    <s v="33 Paranui Valley Rd, Whangarei"/>
    <m/>
    <s v="0210573964"/>
    <s v="New Zealand European"/>
    <m/>
    <m/>
    <s v=""/>
    <s v="No"/>
    <s v="No"/>
    <m/>
    <m/>
    <m/>
    <m/>
    <m/>
    <n v="79"/>
    <s v="Clinical Range"/>
    <n v="73"/>
    <s v="Clinical Range"/>
    <m/>
    <s v="BLANK"/>
    <m/>
    <s v="BLANK"/>
    <n v="9"/>
    <s v="Clinical Range"/>
    <m/>
    <s v="BLANK"/>
    <s v="Yes"/>
    <s v="No"/>
    <m/>
    <x v="0"/>
    <x v="0"/>
    <x v="0"/>
    <n v="5"/>
    <s v="Y"/>
    <s v="Y"/>
    <s v="Y"/>
    <s v="Y"/>
    <s v="Y"/>
    <s v="N"/>
    <s v="N"/>
    <s v="N"/>
    <s v="N"/>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35714285714285715"/>
    <s v="26% to 50%"/>
    <s v="No"/>
    <m/>
    <m/>
    <m/>
    <n v="9"/>
    <n v="1"/>
    <n v="0"/>
    <n v="0"/>
    <m/>
    <m/>
    <m/>
    <m/>
    <m/>
    <m/>
    <m/>
    <m/>
    <m/>
    <m/>
    <m/>
    <m/>
    <m/>
    <m/>
    <m/>
    <m/>
    <m/>
    <m/>
    <m/>
    <m/>
    <m/>
    <m/>
    <m/>
    <m/>
    <m/>
    <m/>
    <m/>
    <m/>
    <m/>
    <m/>
    <m/>
    <m/>
    <m/>
    <m/>
    <m/>
    <m/>
    <m/>
    <m/>
    <m/>
    <m/>
    <m/>
    <m/>
    <m/>
    <m/>
    <m/>
    <m/>
    <m/>
    <m/>
    <m/>
    <m/>
    <m/>
    <m/>
    <m/>
    <m/>
    <m/>
    <s v="ForbesMandy"/>
    <s v="ForbesCarter40298Male"/>
    <n v="1"/>
    <n v="0"/>
    <n v="0"/>
    <n v="0"/>
    <n v="0"/>
  </r>
  <r>
    <s v="1819-2356"/>
    <s v="Register IYP-TTK-NET-TT0858.xlsx"/>
    <s v="Le Gars"/>
    <s v="Noah"/>
    <s v="Other European"/>
    <s v="New Zealand European"/>
    <m/>
    <s v=""/>
    <d v="2015-01-23T00:00:00"/>
    <n v="4.1315068493150688"/>
    <s v="Male"/>
    <s v="Self referral"/>
    <m/>
    <s v="None"/>
    <s v="None"/>
    <s v="None"/>
    <n v="1"/>
    <s v="No"/>
    <m/>
    <m/>
    <s v="Le Gars"/>
    <s v="Sandrine"/>
    <s v="Parent"/>
    <s v="26a Mangakino Lane, RD 1 Kamo"/>
    <s v="094357192"/>
    <s v="02102643267"/>
    <s v="Other European"/>
    <s v="New Zealand European"/>
    <m/>
    <s v=""/>
    <s v="No"/>
    <s v="No"/>
    <m/>
    <m/>
    <m/>
    <m/>
    <m/>
    <n v="55"/>
    <s v="Still of Concern"/>
    <n v="54"/>
    <s v="&lt;55"/>
    <n v="55"/>
    <s v="Still of Concern"/>
    <n v="64"/>
    <s v="Clinical Range"/>
    <n v="22"/>
    <s v="21+"/>
    <n v="32"/>
    <s v="21+"/>
    <s v="No"/>
    <s v="Yes"/>
    <m/>
    <x v="2"/>
    <x v="1"/>
    <x v="2"/>
    <n v="14"/>
    <s v="Y"/>
    <s v="Y"/>
    <s v="Y"/>
    <s v="Y"/>
    <s v="Y"/>
    <s v="Y"/>
    <s v="Y"/>
    <s v="Y"/>
    <s v="Y"/>
    <s v="Y"/>
    <s v="Y"/>
    <s v="Y"/>
    <s v="Y"/>
    <s v="Y"/>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1"/>
    <s v="76% to 100%"/>
    <s v="Yes"/>
    <m/>
    <m/>
    <m/>
    <n v="2"/>
    <n v="0"/>
    <n v="1"/>
    <n v="1"/>
    <n v="6"/>
    <n v="6"/>
    <n v="5"/>
    <n v="6"/>
    <n v="5"/>
    <n v="6"/>
    <n v="6"/>
    <n v="6"/>
    <n v="6"/>
    <n v="6"/>
    <n v="6"/>
    <n v="6"/>
    <n v="6"/>
    <n v="6"/>
    <n v="5"/>
    <n v="5"/>
    <n v="6"/>
    <n v="6"/>
    <n v="5"/>
    <n v="6"/>
    <n v="7"/>
    <n v="7"/>
    <n v="5"/>
    <n v="6"/>
    <n v="6"/>
    <n v="7"/>
    <n v="6"/>
    <n v="6"/>
    <n v="7"/>
    <n v="6"/>
    <n v="6"/>
    <n v="7"/>
    <n v="6"/>
    <n v="7"/>
    <n v="7"/>
    <m/>
    <m/>
    <n v="6"/>
    <n v="7"/>
    <n v="7"/>
    <m/>
    <m/>
    <m/>
    <m/>
    <m/>
    <m/>
    <m/>
    <n v="6"/>
    <n v="6"/>
    <s v="Yes"/>
    <n v="4"/>
    <s v="Suggest course condensed to 2 hours esp for the night course"/>
    <s v="I could text Gil and Diana for specific questions am sure they will help"/>
    <s v="Learning positive techniques/strategies helping build good foundations for kids lives"/>
    <m/>
    <s v="Le GarsSandrine"/>
    <s v="Le GarsNoah42027Male"/>
    <n v="1"/>
    <n v="0"/>
    <n v="0"/>
    <n v="0"/>
    <n v="0"/>
  </r>
  <r>
    <s v="1819-2357"/>
    <s v="Register IYP-TTK-NET-TT0858.xlsx"/>
    <s v="Skinner"/>
    <s v="Cameron"/>
    <s v="New Zealand European"/>
    <m/>
    <m/>
    <s v=""/>
    <d v="2015-04-30T00:00:00"/>
    <n v="3.8657534246575342"/>
    <s v="Male"/>
    <s v="Self referral"/>
    <m/>
    <s v="None"/>
    <s v="None"/>
    <s v="None"/>
    <n v="0"/>
    <s v="No"/>
    <m/>
    <m/>
    <s v="Skinner"/>
    <s v="Rebecca"/>
    <s v="Parent"/>
    <s v="498 Whareora Rd, RD5, Whangarei"/>
    <s v="094595497"/>
    <s v="0212505400"/>
    <s v="New Zealand European"/>
    <m/>
    <m/>
    <s v=""/>
    <s v="No"/>
    <s v="No"/>
    <m/>
    <m/>
    <m/>
    <m/>
    <m/>
    <n v="67"/>
    <s v="Clinical Range"/>
    <n v="60"/>
    <s v="Clinical Range"/>
    <n v="65"/>
    <s v="Clinical Range"/>
    <n v="62"/>
    <s v="Clinical Range"/>
    <n v="22"/>
    <s v="21+"/>
    <n v="19"/>
    <s v="Still of Concern"/>
    <s v="Yes"/>
    <s v="Yes"/>
    <m/>
    <x v="1"/>
    <x v="1"/>
    <x v="1"/>
    <n v="13"/>
    <s v="Y"/>
    <s v="Y"/>
    <s v="Y"/>
    <s v="Y"/>
    <s v="Y"/>
    <s v="Y"/>
    <s v="N"/>
    <s v="Y"/>
    <s v="Y"/>
    <s v="Y"/>
    <s v="Y"/>
    <s v="Y"/>
    <s v="Y"/>
    <s v="Y"/>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9285714285714286"/>
    <s v="76% to 100%"/>
    <s v="Yes"/>
    <m/>
    <m/>
    <m/>
    <n v="1"/>
    <n v="1"/>
    <n v="1"/>
    <n v="0"/>
    <n v="5"/>
    <n v="5"/>
    <n v="5"/>
    <n v="6"/>
    <n v="5"/>
    <n v="6"/>
    <n v="5"/>
    <n v="4"/>
    <n v="5"/>
    <n v="5"/>
    <n v="5"/>
    <n v="6"/>
    <n v="5"/>
    <n v="4"/>
    <n v="2"/>
    <n v="6"/>
    <n v="4"/>
    <n v="4"/>
    <n v="4"/>
    <n v="6"/>
    <n v="6"/>
    <n v="6"/>
    <n v="6"/>
    <n v="6"/>
    <n v="5"/>
    <n v="7"/>
    <n v="5"/>
    <n v="6"/>
    <n v="7"/>
    <n v="6"/>
    <n v="6"/>
    <n v="6"/>
    <n v="5"/>
    <n v="5"/>
    <n v="5"/>
    <m/>
    <m/>
    <n v="5"/>
    <n v="5"/>
    <n v="5"/>
    <m/>
    <m/>
    <m/>
    <m/>
    <m/>
    <m/>
    <m/>
    <n v="5"/>
    <n v="5"/>
    <s v="No"/>
    <n v="5"/>
    <s v="Quicker pace, identify concerns up front and review at end, not goinf over same topics"/>
    <s v="Hard to get other parent on board we not on same page..not sure how?"/>
    <s v="Awareness of parenting words, ideas to run smoother house less commands good gems"/>
    <m/>
    <s v="SkinnerRebecca"/>
    <s v="SkinnerCameron42124Male"/>
    <n v="1"/>
    <n v="0"/>
    <n v="0"/>
    <n v="0"/>
    <n v="0"/>
  </r>
  <r>
    <s v="1819-2358"/>
    <s v="Register IYP-TTK-NET-TT0858.xlsx"/>
    <s v="Porter"/>
    <s v="Moana-Rose"/>
    <s v="Māori"/>
    <m/>
    <m/>
    <s v=""/>
    <d v="2009-11-07T00:00:00"/>
    <n v="9.3452054794520549"/>
    <s v="Female"/>
    <s v="Partner, family, or friend"/>
    <m/>
    <s v="None"/>
    <s v="None"/>
    <s v="None"/>
    <n v="2"/>
    <s v="No"/>
    <m/>
    <m/>
    <s v="Porter"/>
    <s v="Enoha"/>
    <s v="Parent"/>
    <s v="78 Otaika Rd, Whangarei"/>
    <m/>
    <s v="02102977680"/>
    <s v="Māori"/>
    <m/>
    <m/>
    <s v=""/>
    <s v="No"/>
    <s v="No"/>
    <m/>
    <m/>
    <m/>
    <m/>
    <m/>
    <n v="61"/>
    <s v="Clinical Range"/>
    <n v="58"/>
    <s v="Still of Concern"/>
    <m/>
    <s v="BLANK"/>
    <m/>
    <s v="BLANK"/>
    <n v="18"/>
    <s v="Still of Concern"/>
    <m/>
    <s v="BLANK"/>
    <s v="Yes"/>
    <s v="No"/>
    <m/>
    <x v="0"/>
    <x v="0"/>
    <x v="0"/>
    <n v="2"/>
    <s v="Y"/>
    <s v="Y"/>
    <s v="N"/>
    <s v="N"/>
    <s v="N"/>
    <s v="N"/>
    <s v="N"/>
    <s v="N"/>
    <s v="N"/>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14285714285714285"/>
    <s v="1% to 25%"/>
    <s v="No"/>
    <m/>
    <m/>
    <m/>
    <n v="4"/>
    <n v="1"/>
    <n v="0"/>
    <n v="0"/>
    <m/>
    <m/>
    <m/>
    <m/>
    <m/>
    <m/>
    <m/>
    <m/>
    <m/>
    <m/>
    <m/>
    <m/>
    <m/>
    <m/>
    <m/>
    <m/>
    <m/>
    <m/>
    <m/>
    <m/>
    <m/>
    <m/>
    <m/>
    <m/>
    <m/>
    <m/>
    <m/>
    <m/>
    <m/>
    <m/>
    <m/>
    <m/>
    <m/>
    <m/>
    <m/>
    <m/>
    <m/>
    <m/>
    <m/>
    <m/>
    <m/>
    <m/>
    <m/>
    <m/>
    <m/>
    <m/>
    <m/>
    <m/>
    <m/>
    <m/>
    <m/>
    <m/>
    <m/>
    <m/>
    <m/>
    <s v="PorterEnoha"/>
    <s v="PorterMoana-Rose40124Female"/>
    <n v="2"/>
    <n v="1"/>
    <n v="0"/>
    <n v="1"/>
    <n v="0"/>
  </r>
  <r>
    <s v="1819-2359"/>
    <s v="Register IYP-TTK-NET-TT0858.xlsx"/>
    <s v="Porter"/>
    <s v="Moana-Rose"/>
    <s v="Māori"/>
    <m/>
    <m/>
    <s v=""/>
    <d v="2009-11-07T00:00:00"/>
    <n v="9.3452054794520549"/>
    <s v="Female"/>
    <s v="Partner, family, or friend"/>
    <m/>
    <s v="None"/>
    <s v="None"/>
    <s v="None"/>
    <n v="2"/>
    <s v="No"/>
    <m/>
    <m/>
    <s v="Hita"/>
    <s v="Kylie"/>
    <s v="Primary Caregiver: family and whānau"/>
    <s v="1/91 Tauroa St, Raumanga, Whangarei"/>
    <m/>
    <s v="0211107163"/>
    <s v="Māori"/>
    <s v="New Zealand European"/>
    <m/>
    <s v=""/>
    <s v="Yes"/>
    <s v="No"/>
    <m/>
    <m/>
    <m/>
    <m/>
    <m/>
    <n v="60"/>
    <s v="Clinical Range"/>
    <n v="68"/>
    <s v="Clinical Range"/>
    <m/>
    <s v="BLANK"/>
    <m/>
    <s v="BLANK"/>
    <n v="24"/>
    <s v="21+"/>
    <m/>
    <s v="BLANK"/>
    <s v="Yes"/>
    <s v="No"/>
    <m/>
    <x v="0"/>
    <x v="0"/>
    <x v="0"/>
    <n v="3"/>
    <s v="Y"/>
    <s v="Y"/>
    <s v="N"/>
    <s v="N"/>
    <s v="Y"/>
    <s v="N"/>
    <s v="N"/>
    <s v="N"/>
    <s v="N"/>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21428571428571427"/>
    <s v="1% to 25%"/>
    <s v="No"/>
    <m/>
    <m/>
    <m/>
    <n v="10"/>
    <n v="1"/>
    <n v="0"/>
    <n v="0"/>
    <m/>
    <m/>
    <m/>
    <m/>
    <m/>
    <m/>
    <m/>
    <m/>
    <m/>
    <m/>
    <m/>
    <m/>
    <m/>
    <m/>
    <m/>
    <m/>
    <m/>
    <m/>
    <m/>
    <m/>
    <m/>
    <m/>
    <m/>
    <m/>
    <m/>
    <m/>
    <m/>
    <m/>
    <m/>
    <m/>
    <m/>
    <m/>
    <m/>
    <m/>
    <m/>
    <m/>
    <m/>
    <m/>
    <m/>
    <m/>
    <m/>
    <m/>
    <m/>
    <m/>
    <m/>
    <m/>
    <m/>
    <m/>
    <m/>
    <m/>
    <m/>
    <m/>
    <m/>
    <m/>
    <m/>
    <s v="HitaKylie"/>
    <s v="PorterMoana-Rose40124Female"/>
    <n v="2"/>
    <n v="1"/>
    <n v="0"/>
    <n v="1"/>
    <n v="0"/>
  </r>
  <r>
    <s v="1819-2360"/>
    <s v="Register IYP-TTK-NET-TT0858.xlsx"/>
    <s v="Drummond"/>
    <s v="Elara"/>
    <s v="Māori"/>
    <s v="New Zealand European"/>
    <m/>
    <s v=""/>
    <d v="2014-04-01T00:00:00"/>
    <n v="4.9452054794520546"/>
    <s v="Female"/>
    <s v="Self referral"/>
    <m/>
    <s v="None"/>
    <s v="None"/>
    <s v="None"/>
    <n v="3"/>
    <s v="No"/>
    <m/>
    <m/>
    <s v="Drummond"/>
    <s v="Ashleigh"/>
    <s v="Parent"/>
    <s v="13 Otuhiwai Cres, Tikipunga, Whangarei"/>
    <m/>
    <s v="0275828442"/>
    <s v="Māori"/>
    <m/>
    <m/>
    <s v=""/>
    <s v="No"/>
    <s v="No"/>
    <m/>
    <m/>
    <m/>
    <m/>
    <m/>
    <n v="47"/>
    <s v="&lt;55"/>
    <n v="42"/>
    <s v="&lt;55"/>
    <m/>
    <s v="BLANK"/>
    <m/>
    <s v="BLANK"/>
    <n v="30"/>
    <s v="21+"/>
    <m/>
    <s v="BLANK"/>
    <s v="No"/>
    <s v="No"/>
    <m/>
    <x v="0"/>
    <x v="0"/>
    <x v="0"/>
    <n v="6"/>
    <s v="Y"/>
    <s v="Y"/>
    <s v="N"/>
    <s v="Y"/>
    <s v="Y"/>
    <s v="N"/>
    <s v="Y"/>
    <s v="Y"/>
    <s v="N"/>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42857142857142855"/>
    <s v="26% to 50%"/>
    <s v="No"/>
    <m/>
    <m/>
    <m/>
    <n v="8"/>
    <n v="0"/>
    <n v="0"/>
    <n v="0"/>
    <m/>
    <m/>
    <m/>
    <m/>
    <m/>
    <m/>
    <m/>
    <m/>
    <m/>
    <m/>
    <m/>
    <m/>
    <m/>
    <m/>
    <m/>
    <m/>
    <m/>
    <m/>
    <m/>
    <m/>
    <m/>
    <m/>
    <m/>
    <m/>
    <m/>
    <m/>
    <m/>
    <m/>
    <m/>
    <m/>
    <m/>
    <m/>
    <m/>
    <m/>
    <m/>
    <m/>
    <m/>
    <m/>
    <m/>
    <m/>
    <m/>
    <m/>
    <m/>
    <m/>
    <m/>
    <m/>
    <m/>
    <m/>
    <m/>
    <m/>
    <m/>
    <m/>
    <m/>
    <m/>
    <m/>
    <s v="DrummondAshleigh"/>
    <s v="DrummondElara41730Female"/>
    <n v="1"/>
    <n v="1"/>
    <n v="0"/>
    <n v="1"/>
    <n v="0"/>
  </r>
  <r>
    <s v="1819-2361"/>
    <s v="Register IYP-TTK-NET-TT0858.xlsx"/>
    <s v="Garden"/>
    <s v="Sophie"/>
    <s v="New Zealand European"/>
    <m/>
    <m/>
    <s v=""/>
    <d v="2011-10-26T00:00:00"/>
    <n v="7.3780821917808215"/>
    <s v="Female"/>
    <s v="Teacher"/>
    <m/>
    <s v="None"/>
    <s v="None"/>
    <s v="None"/>
    <n v="2"/>
    <s v="No"/>
    <m/>
    <m/>
    <s v="Garden"/>
    <s v="Nattalie"/>
    <s v="Parent"/>
    <s v="52 Matarau Rd, RD 1 Kamo, Whangarei"/>
    <m/>
    <s v="0211276130"/>
    <s v="New Zealand European"/>
    <m/>
    <m/>
    <s v=""/>
    <s v="No"/>
    <s v="No"/>
    <m/>
    <m/>
    <m/>
    <m/>
    <m/>
    <n v="63"/>
    <s v="Clinical Range"/>
    <n v="65"/>
    <s v="Clinical Range"/>
    <m/>
    <s v="BLANK"/>
    <m/>
    <s v="BLANK"/>
    <n v="16"/>
    <s v="Clinical Range"/>
    <m/>
    <s v="BLANK"/>
    <s v="Yes"/>
    <s v="No"/>
    <m/>
    <x v="0"/>
    <x v="0"/>
    <x v="0"/>
    <n v="10"/>
    <s v="Y"/>
    <s v="Y"/>
    <s v="Y"/>
    <s v="Y"/>
    <s v="Y"/>
    <s v="Y"/>
    <s v="N"/>
    <s v="Y"/>
    <s v="Y"/>
    <s v="Y"/>
    <s v="N"/>
    <s v="N"/>
    <s v="Y"/>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7142857142857143"/>
    <s v="51% to 75%"/>
    <s v="No"/>
    <m/>
    <m/>
    <m/>
    <n v="2"/>
    <n v="1"/>
    <n v="0"/>
    <n v="0"/>
    <m/>
    <m/>
    <m/>
    <m/>
    <m/>
    <m/>
    <m/>
    <m/>
    <m/>
    <m/>
    <m/>
    <m/>
    <m/>
    <m/>
    <m/>
    <m/>
    <m/>
    <m/>
    <m/>
    <m/>
    <m/>
    <m/>
    <m/>
    <m/>
    <m/>
    <m/>
    <m/>
    <m/>
    <m/>
    <m/>
    <m/>
    <m/>
    <m/>
    <m/>
    <m/>
    <m/>
    <m/>
    <m/>
    <m/>
    <m/>
    <m/>
    <m/>
    <m/>
    <m/>
    <m/>
    <m/>
    <m/>
    <m/>
    <m/>
    <m/>
    <m/>
    <m/>
    <m/>
    <m/>
    <m/>
    <s v="GardenNattalie"/>
    <s v="GardenSophie40842Female"/>
    <n v="1"/>
    <n v="0"/>
    <n v="0"/>
    <n v="0"/>
    <n v="0"/>
  </r>
  <r>
    <s v="1819-2362"/>
    <s v="Register IYP-TTK-NET-TT0858.xlsx"/>
    <s v="Costello-Mathews"/>
    <s v="Daizharn"/>
    <s v="New Zealand European"/>
    <m/>
    <m/>
    <s v=""/>
    <d v="2009-05-15T00:00:00"/>
    <n v="9.8273972602739725"/>
    <s v="Male"/>
    <s v="MOE"/>
    <m/>
    <s v="None"/>
    <s v="None"/>
    <s v="None"/>
    <n v="0"/>
    <s v="No"/>
    <m/>
    <m/>
    <s v="Mathews"/>
    <s v="Jacquiline"/>
    <s v="Parent"/>
    <s v="35b Kahiwi St, Raumanga, Whangarei"/>
    <s v="094389834"/>
    <s v="0212329229"/>
    <s v="New Zealand European"/>
    <m/>
    <m/>
    <s v=""/>
    <s v="No"/>
    <s v="No"/>
    <m/>
    <m/>
    <m/>
    <m/>
    <m/>
    <n v="58"/>
    <s v="Still of Concern"/>
    <n v="63"/>
    <s v="Clinical Range"/>
    <n v="61"/>
    <s v="Clinical Range"/>
    <n v="68"/>
    <s v="Clinical Range"/>
    <n v="10"/>
    <s v="Clinical Range"/>
    <n v="12"/>
    <s v="Clinical Range"/>
    <s v="Yes"/>
    <s v="Yes"/>
    <m/>
    <x v="2"/>
    <x v="1"/>
    <x v="2"/>
    <n v="13"/>
    <s v="Y"/>
    <s v="Y"/>
    <s v="Y"/>
    <s v="Y"/>
    <s v="Y"/>
    <s v="N"/>
    <s v="Y"/>
    <s v="Y"/>
    <s v="Y"/>
    <s v="Y"/>
    <s v="Y"/>
    <s v="Y"/>
    <s v="Y"/>
    <s v="Y"/>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9285714285714286"/>
    <s v="76% to 100%"/>
    <s v="Yes"/>
    <m/>
    <m/>
    <m/>
    <n v="7"/>
    <n v="1"/>
    <n v="1"/>
    <n v="1"/>
    <n v="6"/>
    <n v="5"/>
    <n v="4"/>
    <n v="6"/>
    <n v="6"/>
    <n v="7"/>
    <n v="7"/>
    <n v="6"/>
    <n v="6"/>
    <n v="5"/>
    <n v="7"/>
    <n v="6"/>
    <n v="6"/>
    <n v="6"/>
    <n v="2"/>
    <n v="7"/>
    <n v="6"/>
    <n v="6"/>
    <n v="4"/>
    <n v="6"/>
    <n v="7"/>
    <n v="7"/>
    <n v="6"/>
    <n v="6"/>
    <n v="7"/>
    <n v="7"/>
    <n v="6"/>
    <n v="6"/>
    <n v="7"/>
    <n v="6"/>
    <n v="7"/>
    <n v="7"/>
    <n v="7"/>
    <n v="6"/>
    <n v="7"/>
    <m/>
    <m/>
    <n v="7"/>
    <n v="6"/>
    <n v="7"/>
    <m/>
    <m/>
    <m/>
    <m/>
    <m/>
    <m/>
    <m/>
    <n v="6"/>
    <n v="6"/>
    <s v="No"/>
    <n v="2"/>
    <s v="Nil comment"/>
    <s v="Nil comment"/>
    <s v="The program was very helpful how I approach, look at and handle different situations"/>
    <m/>
    <s v="MathewsJacquiline"/>
    <s v="Costello-MathewsDaizharn39948Male"/>
    <n v="1"/>
    <n v="0"/>
    <n v="0"/>
    <n v="0"/>
    <n v="0"/>
  </r>
  <r>
    <s v="1819-2363"/>
    <s v="Register IYP-TTK-NET-TT0858.xlsx"/>
    <s v="Bailey"/>
    <s v="Isabella"/>
    <s v="New Zealand European"/>
    <m/>
    <m/>
    <s v=""/>
    <d v="2010-10-04T00:00:00"/>
    <n v="8.4383561643835616"/>
    <s v="Female"/>
    <s v="MOE"/>
    <m/>
    <s v="None"/>
    <s v="None"/>
    <s v="None"/>
    <n v="1"/>
    <s v="No"/>
    <m/>
    <m/>
    <s v="Deane"/>
    <s v="Tammy"/>
    <s v="Parent"/>
    <s v="2b Robin Hood Place, Onerahi, Whangarei"/>
    <m/>
    <s v="021592051"/>
    <s v="New Zealand European"/>
    <m/>
    <m/>
    <s v=""/>
    <s v="Yes"/>
    <s v="No"/>
    <m/>
    <m/>
    <m/>
    <m/>
    <m/>
    <n v="66"/>
    <s v="Clinical Range"/>
    <n v="73"/>
    <s v="Clinical Range"/>
    <m/>
    <s v="BLANK"/>
    <m/>
    <s v="BLANK"/>
    <n v="25"/>
    <s v="21+"/>
    <m/>
    <s v="BLANK"/>
    <s v="Yes"/>
    <s v="No"/>
    <m/>
    <x v="0"/>
    <x v="0"/>
    <x v="0"/>
    <n v="4"/>
    <s v="Y"/>
    <s v="Y"/>
    <s v="N"/>
    <s v="N"/>
    <s v="Y"/>
    <s v="Y"/>
    <s v="N"/>
    <s v="N"/>
    <s v="N"/>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2857142857142857"/>
    <s v="26% to 50%"/>
    <s v="No"/>
    <m/>
    <m/>
    <m/>
    <n v="9"/>
    <n v="1"/>
    <n v="0"/>
    <n v="0"/>
    <m/>
    <m/>
    <m/>
    <m/>
    <m/>
    <m/>
    <m/>
    <m/>
    <m/>
    <m/>
    <m/>
    <m/>
    <m/>
    <m/>
    <m/>
    <m/>
    <m/>
    <m/>
    <m/>
    <m/>
    <m/>
    <m/>
    <m/>
    <m/>
    <m/>
    <m/>
    <m/>
    <m/>
    <m/>
    <m/>
    <m/>
    <m/>
    <m/>
    <m/>
    <m/>
    <m/>
    <m/>
    <m/>
    <m/>
    <m/>
    <m/>
    <m/>
    <m/>
    <m/>
    <m/>
    <m/>
    <m/>
    <m/>
    <m/>
    <m/>
    <m/>
    <m/>
    <m/>
    <m/>
    <m/>
    <s v="DeaneTammy"/>
    <s v="BaileyIsabella40455Female"/>
    <n v="1"/>
    <n v="0"/>
    <n v="0"/>
    <n v="0"/>
    <n v="0"/>
  </r>
  <r>
    <s v="1819-2364"/>
    <s v="Register IYP-TTK-NET-TT0858.xlsx"/>
    <s v="Bailey "/>
    <s v="Isabella"/>
    <s v="New Zealand European"/>
    <m/>
    <m/>
    <s v=""/>
    <d v="2010-10-04T00:00:00"/>
    <n v="8.4383561643835616"/>
    <s v="Female"/>
    <s v="MOE"/>
    <m/>
    <s v="None"/>
    <s v="None"/>
    <s v="None"/>
    <n v="1"/>
    <s v="No"/>
    <m/>
    <m/>
    <s v="Milnes"/>
    <s v="Geno"/>
    <s v="Primary Caregiver: family and whānau"/>
    <s v="2b Robin Hood Place, Onerahi, Whangarei"/>
    <m/>
    <s v="0211691073"/>
    <s v="New Zealand European"/>
    <m/>
    <m/>
    <s v=""/>
    <s v="Yes"/>
    <s v="No"/>
    <m/>
    <m/>
    <m/>
    <m/>
    <m/>
    <n v="67"/>
    <s v="Clinical Range"/>
    <n v="55"/>
    <s v="Still of Concern"/>
    <m/>
    <s v="BLANK"/>
    <m/>
    <s v="BLANK"/>
    <n v="16"/>
    <s v="Clinical Range"/>
    <m/>
    <s v="BLANK"/>
    <s v="Yes"/>
    <s v="No"/>
    <m/>
    <x v="0"/>
    <x v="0"/>
    <x v="0"/>
    <n v="4"/>
    <s v="Y"/>
    <s v="Y"/>
    <s v="N"/>
    <s v="N"/>
    <s v="Y"/>
    <s v="Y"/>
    <s v="N"/>
    <s v="N"/>
    <s v="N"/>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2857142857142857"/>
    <s v="26% to 50%"/>
    <s v="No"/>
    <m/>
    <m/>
    <m/>
    <n v="9"/>
    <n v="1"/>
    <n v="0"/>
    <n v="0"/>
    <m/>
    <m/>
    <m/>
    <m/>
    <m/>
    <m/>
    <m/>
    <m/>
    <m/>
    <m/>
    <m/>
    <m/>
    <m/>
    <m/>
    <m/>
    <m/>
    <m/>
    <m/>
    <m/>
    <m/>
    <m/>
    <m/>
    <m/>
    <m/>
    <m/>
    <m/>
    <m/>
    <m/>
    <m/>
    <m/>
    <m/>
    <m/>
    <m/>
    <m/>
    <m/>
    <m/>
    <m/>
    <m/>
    <m/>
    <m/>
    <m/>
    <m/>
    <m/>
    <m/>
    <m/>
    <m/>
    <m/>
    <m/>
    <m/>
    <m/>
    <m/>
    <m/>
    <m/>
    <m/>
    <m/>
    <s v="MilnesGeno"/>
    <s v="Bailey Isabella40455Female"/>
    <n v="1"/>
    <n v="0"/>
    <n v="0"/>
    <n v="0"/>
    <n v="0"/>
  </r>
  <r>
    <s v="1819-2365"/>
    <s v="Register IYP-TTK-NET-TT0858.xlsx"/>
    <s v="Paki"/>
    <s v="Te Rauroha"/>
    <s v="Māori"/>
    <m/>
    <m/>
    <s v=""/>
    <d v="2009-07-08T00:00:00"/>
    <n v="9.6794520547945204"/>
    <s v="Male"/>
    <s v="Self referral"/>
    <m/>
    <s v="None"/>
    <s v="None"/>
    <s v="None"/>
    <n v="1"/>
    <s v="No"/>
    <m/>
    <m/>
    <s v="Paki"/>
    <s v="William"/>
    <s v="Parent"/>
    <s v="13 Balmacewan Drive, Kamo Whangarei"/>
    <m/>
    <s v="0225018551"/>
    <s v="Māori"/>
    <m/>
    <m/>
    <s v=""/>
    <s v="No"/>
    <s v="No"/>
    <m/>
    <m/>
    <m/>
    <m/>
    <m/>
    <n v="66"/>
    <s v="Clinical Range"/>
    <n v="69"/>
    <s v="Clinical Range"/>
    <m/>
    <s v="BLANK"/>
    <m/>
    <s v="BLANK"/>
    <n v="18"/>
    <s v="Still of Concern"/>
    <m/>
    <s v="BLANK"/>
    <s v="Yes"/>
    <s v="No"/>
    <m/>
    <x v="0"/>
    <x v="0"/>
    <x v="0"/>
    <n v="3"/>
    <s v="Y"/>
    <s v="Y"/>
    <s v="Y"/>
    <s v="N"/>
    <s v="N"/>
    <s v="N"/>
    <s v="N"/>
    <s v="N"/>
    <m/>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21428571428571427"/>
    <s v="1% to 25%"/>
    <s v="No"/>
    <m/>
    <m/>
    <m/>
    <n v="8"/>
    <n v="1"/>
    <n v="0"/>
    <n v="0"/>
    <m/>
    <m/>
    <m/>
    <m/>
    <m/>
    <m/>
    <m/>
    <m/>
    <m/>
    <m/>
    <m/>
    <m/>
    <m/>
    <m/>
    <m/>
    <m/>
    <m/>
    <m/>
    <m/>
    <m/>
    <m/>
    <m/>
    <m/>
    <m/>
    <m/>
    <m/>
    <m/>
    <m/>
    <m/>
    <m/>
    <m/>
    <m/>
    <m/>
    <m/>
    <m/>
    <m/>
    <m/>
    <m/>
    <m/>
    <m/>
    <m/>
    <m/>
    <m/>
    <m/>
    <m/>
    <m/>
    <m/>
    <m/>
    <m/>
    <m/>
    <m/>
    <m/>
    <m/>
    <m/>
    <m/>
    <s v="PakiWilliam"/>
    <s v="PakiTe Rauroha40002Male"/>
    <n v="1"/>
    <n v="1"/>
    <n v="0"/>
    <n v="1"/>
    <n v="0"/>
  </r>
  <r>
    <s v="1819-2366"/>
    <s v="Register IYP-TTK-NET-TT0858.xlsx"/>
    <s v="Keet"/>
    <s v="Robert"/>
    <s v="New Zealand European"/>
    <m/>
    <m/>
    <s v=""/>
    <d v="2013-10-25T00:00:00"/>
    <n v="5.3780821917808215"/>
    <s v="Male"/>
    <s v="Resource Teacher (RTLB)"/>
    <m/>
    <s v="None"/>
    <s v="None"/>
    <s v="None"/>
    <n v="5"/>
    <s v="No"/>
    <m/>
    <m/>
    <s v="Keet"/>
    <s v="Fleur"/>
    <s v="Parent"/>
    <s v="253 Campbell Rd, Parua Bay, Whangarei"/>
    <s v="094365078"/>
    <s v="0211283949"/>
    <s v="New Zealand European"/>
    <m/>
    <m/>
    <s v=""/>
    <s v="Yes"/>
    <s v="No"/>
    <m/>
    <m/>
    <m/>
    <m/>
    <m/>
    <n v="77"/>
    <s v="Clinical Range"/>
    <n v="72"/>
    <s v="Clinical Range"/>
    <n v="77"/>
    <s v="Clinical Range"/>
    <n v="86"/>
    <s v="Clinical Range"/>
    <n v="15"/>
    <s v="Clinical Range"/>
    <n v="12"/>
    <s v="Clinical Range"/>
    <s v="Yes"/>
    <s v="Yes"/>
    <m/>
    <x v="2"/>
    <x v="1"/>
    <x v="1"/>
    <n v="13"/>
    <s v="Y"/>
    <s v="Y"/>
    <s v="Y"/>
    <s v="Y"/>
    <s v="Y"/>
    <s v="Y"/>
    <s v="Y"/>
    <s v="Y"/>
    <s v="Y"/>
    <s v="N"/>
    <s v="Y"/>
    <s v="Y"/>
    <s v="Y"/>
    <s v="Y"/>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9285714285714286"/>
    <s v="76% to 100%"/>
    <s v="Yes"/>
    <m/>
    <m/>
    <m/>
    <n v="4"/>
    <n v="1"/>
    <n v="1"/>
    <n v="1"/>
    <n v="6"/>
    <n v="5"/>
    <n v="5"/>
    <n v="7"/>
    <n v="7"/>
    <n v="7"/>
    <n v="7"/>
    <n v="6"/>
    <n v="6"/>
    <n v="6"/>
    <n v="7"/>
    <n v="7"/>
    <n v="7"/>
    <n v="7"/>
    <n v="6"/>
    <n v="6"/>
    <n v="6"/>
    <n v="6"/>
    <n v="7"/>
    <n v="7"/>
    <n v="6"/>
    <n v="6"/>
    <n v="6"/>
    <n v="7"/>
    <n v="7"/>
    <n v="7"/>
    <n v="6"/>
    <n v="6"/>
    <n v="6"/>
    <n v="7"/>
    <n v="7"/>
    <n v="7"/>
    <n v="7"/>
    <n v="7"/>
    <n v="7"/>
    <m/>
    <m/>
    <n v="7"/>
    <n v="7"/>
    <n v="7"/>
    <m/>
    <m/>
    <m/>
    <m/>
    <m/>
    <m/>
    <m/>
    <n v="7"/>
    <n v="7"/>
    <s v="Yes"/>
    <n v="7"/>
    <s v="Nil comment"/>
    <s v="Nil comment"/>
    <s v="understanding my son more"/>
    <m/>
    <s v="KeetFleur"/>
    <s v="KeetRobert41572Male"/>
    <n v="1"/>
    <n v="0"/>
    <n v="0"/>
    <n v="0"/>
    <n v="0"/>
  </r>
  <r>
    <s v="1819-2367"/>
    <s v="Register IYP-TTK-NET-TT0858.xlsx"/>
    <s v="Love"/>
    <s v="Jacob"/>
    <s v="New Zealand European"/>
    <m/>
    <m/>
    <s v=""/>
    <d v="2014-11-15T00:00:00"/>
    <n v="4.3205479452054796"/>
    <s v="Male"/>
    <s v="Self referral"/>
    <m/>
    <s v="None"/>
    <s v="None"/>
    <s v="None"/>
    <n v="1"/>
    <s v="No"/>
    <m/>
    <m/>
    <s v="Bates"/>
    <s v="Melissa"/>
    <s v="Parent"/>
    <s v="17 Waipui Place, RD 9 Whangarei"/>
    <m/>
    <s v="02102737958"/>
    <s v="New Zealand European"/>
    <m/>
    <m/>
    <s v=""/>
    <s v="Yes"/>
    <s v="No"/>
    <m/>
    <m/>
    <m/>
    <m/>
    <m/>
    <n v="74"/>
    <s v="Clinical Range"/>
    <n v="73"/>
    <s v="Clinical Range"/>
    <n v="56"/>
    <s v="Still of Concern"/>
    <n v="43"/>
    <s v="&lt;55"/>
    <n v="13"/>
    <s v="Clinical Range"/>
    <n v="24"/>
    <s v="21+"/>
    <s v="Yes"/>
    <s v="No"/>
    <m/>
    <x v="1"/>
    <x v="2"/>
    <x v="2"/>
    <n v="12"/>
    <s v="Y"/>
    <s v="N"/>
    <s v="Y"/>
    <s v="Y"/>
    <s v="Y"/>
    <s v="Y"/>
    <s v="Y"/>
    <s v="N"/>
    <s v="Y"/>
    <s v="Y"/>
    <s v="Y"/>
    <s v="Y"/>
    <s v="Y"/>
    <s v="Y"/>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8571428571428571"/>
    <s v="76% to 100%"/>
    <s v="Yes"/>
    <m/>
    <m/>
    <m/>
    <n v="3"/>
    <n v="1"/>
    <n v="0"/>
    <n v="1"/>
    <n v="6"/>
    <n v="7"/>
    <n v="6"/>
    <n v="6"/>
    <n v="6"/>
    <n v="6"/>
    <n v="7"/>
    <n v="6"/>
    <n v="7"/>
    <n v="6"/>
    <n v="6"/>
    <n v="6"/>
    <n v="6"/>
    <n v="4"/>
    <n v="3"/>
    <n v="6"/>
    <n v="7"/>
    <n v="6"/>
    <n v="6"/>
    <n v="7"/>
    <n v="7"/>
    <n v="7"/>
    <n v="5"/>
    <n v="6"/>
    <n v="7"/>
    <n v="6"/>
    <n v="7"/>
    <n v="6"/>
    <n v="7"/>
    <n v="6"/>
    <n v="5"/>
    <n v="5"/>
    <n v="7"/>
    <n v="7"/>
    <n v="7"/>
    <m/>
    <m/>
    <n v="7"/>
    <n v="7"/>
    <n v="7"/>
    <m/>
    <m/>
    <m/>
    <m/>
    <m/>
    <m/>
    <m/>
    <n v="7"/>
    <n v="7"/>
    <s v="Yes"/>
    <n v="4"/>
    <s v="Nothing I can think of"/>
    <s v="Just for my sons food anxiety"/>
    <s v="have learnt many amazing strategies, play, praise, regulating emotions, positive ways"/>
    <m/>
    <s v="BatesMelissa"/>
    <s v="LoveJacob41958Male"/>
    <n v="2"/>
    <n v="0"/>
    <n v="0"/>
    <n v="0"/>
    <n v="0"/>
  </r>
  <r>
    <s v="1819-2368"/>
    <s v="Register IYP-TTK-NET-TT0858.xlsx"/>
    <s v="Love"/>
    <s v="Jacob"/>
    <s v="New Zealand European"/>
    <m/>
    <m/>
    <s v=""/>
    <d v="2014-11-15T00:00:00"/>
    <n v="4.3205479452054796"/>
    <s v="Male"/>
    <s v="Self referral"/>
    <m/>
    <s v="None"/>
    <s v="None"/>
    <s v="None"/>
    <n v="1"/>
    <s v="No"/>
    <m/>
    <m/>
    <s v="Love"/>
    <s v="Clinton"/>
    <s v="Parent"/>
    <s v="17 Waipui Place, RD 9 Whangarei"/>
    <m/>
    <s v="0272727083"/>
    <s v="New Zealand European"/>
    <m/>
    <m/>
    <s v=""/>
    <s v="Yes"/>
    <s v="No"/>
    <m/>
    <m/>
    <m/>
    <m/>
    <m/>
    <n v="63"/>
    <s v="Clinical Range"/>
    <n v="45"/>
    <s v="&lt;55"/>
    <n v="61"/>
    <s v="Clinical Range"/>
    <n v="43"/>
    <s v="&lt;55"/>
    <n v="13"/>
    <s v="Clinical Range"/>
    <n v="23"/>
    <s v="21+"/>
    <s v="Yes"/>
    <s v="Yes"/>
    <m/>
    <x v="1"/>
    <x v="2"/>
    <x v="2"/>
    <n v="11"/>
    <s v="Y"/>
    <s v="N"/>
    <s v="Y"/>
    <s v="Y"/>
    <s v="Y"/>
    <s v="Y"/>
    <s v="Y"/>
    <s v="N"/>
    <s v="N"/>
    <s v="Y"/>
    <s v="Y"/>
    <s v="Y"/>
    <s v="Y"/>
    <s v="Y"/>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7857142857142857"/>
    <s v="76% to 100%"/>
    <s v="Yes"/>
    <m/>
    <m/>
    <m/>
    <n v="3"/>
    <n v="1"/>
    <n v="1"/>
    <n v="1"/>
    <n v="7"/>
    <n v="6"/>
    <n v="6"/>
    <n v="6"/>
    <n v="6"/>
    <n v="6"/>
    <n v="6"/>
    <n v="6"/>
    <n v="7"/>
    <n v="6"/>
    <n v="7"/>
    <n v="5"/>
    <n v="6"/>
    <n v="6"/>
    <n v="4"/>
    <n v="6"/>
    <n v="7"/>
    <n v="6"/>
    <n v="4"/>
    <n v="7"/>
    <n v="6"/>
    <n v="7"/>
    <n v="6"/>
    <n v="5"/>
    <n v="6"/>
    <n v="6"/>
    <n v="6"/>
    <n v="6"/>
    <n v="6"/>
    <n v="6"/>
    <n v="6"/>
    <n v="7"/>
    <n v="6"/>
    <n v="7"/>
    <n v="7"/>
    <m/>
    <m/>
    <n v="6"/>
    <n v="7"/>
    <n v="7"/>
    <m/>
    <m/>
    <m/>
    <m/>
    <m/>
    <m/>
    <m/>
    <n v="7"/>
    <n v="6"/>
    <s v="No"/>
    <n v="2"/>
    <s v="Little shorter but not complaining"/>
    <s v="I think I have been given enough tools to sort any future problems"/>
    <s v="My whole family is working much better"/>
    <m/>
    <s v="LoveClinton"/>
    <s v="LoveJacob41958Male"/>
    <n v="2"/>
    <n v="0"/>
    <n v="0"/>
    <n v="0"/>
    <n v="0"/>
  </r>
  <r>
    <s v="1819-2369"/>
    <s v="Register IYP-TTK-NET-TT0859.xlsx"/>
    <s v="Horsford"/>
    <s v="Valhalla"/>
    <s v="Māori"/>
    <s v="Samoan"/>
    <s v="New Zealand European"/>
    <s v="Pacific"/>
    <d v="2015-05-15T00:00:00"/>
    <n v="3.8356164383561642"/>
    <s v="Female"/>
    <s v="Partner, family, or friend"/>
    <m/>
    <s v="None"/>
    <s v="Playgroup"/>
    <s v="Playgroup"/>
    <n v="3"/>
    <s v="No"/>
    <m/>
    <m/>
    <s v="Going"/>
    <s v="Melaney"/>
    <s v="Parent"/>
    <s v="799 Marlow Rd, RD 1, Kawakawa"/>
    <s v="09 9460877"/>
    <s v="0210437963"/>
    <s v="Māori"/>
    <s v="Samoan"/>
    <s v="New Zealand European"/>
    <s v="Pacific"/>
    <s v="Yes"/>
    <s v="No"/>
    <m/>
    <m/>
    <m/>
    <m/>
    <m/>
    <n v="52"/>
    <s v="&lt;55"/>
    <n v="54"/>
    <s v="&lt;55"/>
    <n v="42"/>
    <s v="&lt;55"/>
    <n v="41"/>
    <s v="&lt;55"/>
    <n v="25"/>
    <s v="21+"/>
    <n v="41"/>
    <s v="21+"/>
    <s v="No"/>
    <s v="No"/>
    <m/>
    <x v="1"/>
    <x v="2"/>
    <x v="2"/>
    <n v="12"/>
    <s v="Y"/>
    <s v="Y"/>
    <s v="Y"/>
    <s v="Y"/>
    <s v="Y"/>
    <s v="Y"/>
    <s v="Y"/>
    <s v="Y"/>
    <s v="N"/>
    <s v="N"/>
    <s v="Y"/>
    <s v="Y"/>
    <s v="Y"/>
    <s v="Y"/>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8571428571428571"/>
    <s v="76% to 100%"/>
    <s v="Yes"/>
    <m/>
    <m/>
    <m/>
    <n v="7"/>
    <n v="0"/>
    <n v="0"/>
    <n v="1"/>
    <n v="6"/>
    <n v="7"/>
    <n v="7"/>
    <n v="6"/>
    <n v="6"/>
    <n v="7"/>
    <n v="7"/>
    <n v="7"/>
    <n v="6"/>
    <n v="7"/>
    <n v="7"/>
    <n v="7"/>
    <n v="7"/>
    <n v="6"/>
    <n v="4"/>
    <n v="7"/>
    <n v="7"/>
    <n v="7"/>
    <n v="7"/>
    <n v="7"/>
    <n v="7"/>
    <n v="7"/>
    <n v="6"/>
    <n v="7"/>
    <n v="6"/>
    <n v="7"/>
    <n v="7"/>
    <n v="7"/>
    <n v="7"/>
    <n v="7"/>
    <n v="7"/>
    <n v="7"/>
    <n v="7"/>
    <n v="7"/>
    <n v="7"/>
    <m/>
    <m/>
    <n v="7"/>
    <n v="7"/>
    <n v="7"/>
    <m/>
    <m/>
    <m/>
    <m/>
    <m/>
    <m/>
    <m/>
    <n v="7"/>
    <n v="7"/>
    <s v="Yes"/>
    <n v="3"/>
    <s v="Nil comment"/>
    <s v="Yes always keen to/open to new learnings"/>
    <s v="learning/understanding where my daughter is coming from meeting other parents and learning from them as well"/>
    <m/>
    <s v="GoingMelaney"/>
    <s v="HorsfordValhalla42139Female"/>
    <n v="1"/>
    <n v="1"/>
    <n v="1"/>
    <n v="1"/>
    <n v="1"/>
  </r>
  <r>
    <s v="1819-2370"/>
    <s v="Register IYP-TTK-NET-TT0859.xlsx"/>
    <s v="Fowlie"/>
    <s v="Jarred"/>
    <s v="Māori"/>
    <m/>
    <m/>
    <s v=""/>
    <d v="2011-02-10T00:00:00"/>
    <n v="8.0958904109589049"/>
    <s v="Male"/>
    <s v="Mental Health (CAMHS, CAFS)"/>
    <m/>
    <s v="None"/>
    <s v="None"/>
    <s v="None"/>
    <n v="4"/>
    <s v="Yes"/>
    <s v="ADHD"/>
    <s v="Child Health Centre"/>
    <s v="Fowlie"/>
    <s v="Maryann"/>
    <s v="Parent"/>
    <s v="7 Garden Place, Tikipunga, Whangarei"/>
    <s v="09 4372632"/>
    <s v="02041327977"/>
    <s v="Māori"/>
    <m/>
    <m/>
    <s v=""/>
    <s v="No"/>
    <s v="No"/>
    <m/>
    <m/>
    <m/>
    <m/>
    <m/>
    <n v="90"/>
    <s v="Clinical Range"/>
    <n v="85"/>
    <s v="Clinical Range"/>
    <n v="59"/>
    <s v="Still of Concern"/>
    <n v="41"/>
    <s v="&lt;55"/>
    <n v="8"/>
    <s v="Clinical Range"/>
    <n v="18"/>
    <s v="Still of Concern"/>
    <s v="Yes"/>
    <s v="No"/>
    <m/>
    <x v="1"/>
    <x v="2"/>
    <x v="2"/>
    <n v="13"/>
    <s v="Y"/>
    <s v="Y"/>
    <s v="Y"/>
    <s v="N"/>
    <s v="Y"/>
    <s v="Y"/>
    <s v="Y"/>
    <s v="Y"/>
    <s v="Y"/>
    <s v="Y"/>
    <s v="Y"/>
    <s v="Y"/>
    <s v="Y"/>
    <s v="Y"/>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9285714285714286"/>
    <s v="76% to 100%"/>
    <s v="Yes"/>
    <m/>
    <m/>
    <m/>
    <n v="10"/>
    <n v="1"/>
    <n v="0"/>
    <n v="1"/>
    <n v="7"/>
    <n v="7"/>
    <n v="7"/>
    <n v="7"/>
    <n v="7"/>
    <n v="7"/>
    <n v="7"/>
    <n v="7"/>
    <n v="7"/>
    <n v="7"/>
    <n v="7"/>
    <n v="7"/>
    <n v="7"/>
    <n v="6"/>
    <n v="4"/>
    <n v="7"/>
    <n v="7"/>
    <n v="7"/>
    <n v="7"/>
    <n v="7"/>
    <n v="7"/>
    <n v="7"/>
    <n v="7"/>
    <n v="7"/>
    <n v="7"/>
    <n v="7"/>
    <n v="7"/>
    <n v="7"/>
    <n v="7"/>
    <n v="7"/>
    <n v="7"/>
    <n v="7"/>
    <n v="7"/>
    <n v="7"/>
    <n v="7"/>
    <m/>
    <m/>
    <n v="7"/>
    <n v="7"/>
    <n v="7"/>
    <m/>
    <m/>
    <m/>
    <m/>
    <m/>
    <m/>
    <m/>
    <n v="7"/>
    <n v="7"/>
    <s v="Yes"/>
    <n v="7"/>
    <s v="I like how the program is at the moment"/>
    <s v="Probably not at present but probably in the future"/>
    <s v="I liked the different techniques taught in every part of scenarios for different behaviours"/>
    <m/>
    <s v="FowlieMaryann"/>
    <s v="FowlieJarred40584Male"/>
    <n v="1"/>
    <n v="1"/>
    <n v="0"/>
    <n v="1"/>
    <n v="0"/>
  </r>
  <r>
    <s v="1819-2371"/>
    <s v="Register IYP-TTK-NET-TT0859.xlsx"/>
    <s v="Burt"/>
    <s v="Sadie"/>
    <s v="Korean"/>
    <s v="New Zealand European"/>
    <m/>
    <s v=""/>
    <d v="2014-02-19T00:00:00"/>
    <n v="5.0684931506849313"/>
    <s v="Female"/>
    <s v="Self referral"/>
    <m/>
    <s v="None"/>
    <s v="None"/>
    <s v="None"/>
    <n v="1"/>
    <s v="No"/>
    <m/>
    <m/>
    <s v="Choi"/>
    <s v="Eunjiin"/>
    <s v="Parent"/>
    <s v="26 Eureka Place, Raumanga, Whangarei"/>
    <m/>
    <s v="0220701004"/>
    <s v="Korean"/>
    <m/>
    <m/>
    <s v=""/>
    <s v="No"/>
    <s v="No"/>
    <m/>
    <m/>
    <m/>
    <m/>
    <m/>
    <n v="59"/>
    <s v="Still of Concern"/>
    <n v="59"/>
    <s v="Still of Concern"/>
    <n v="50"/>
    <s v="&lt;55"/>
    <n v="55"/>
    <s v="Still of Concern"/>
    <n v="12"/>
    <s v="Clinical Range"/>
    <n v="17"/>
    <s v="Still of Concern"/>
    <s v="Yes"/>
    <s v="No"/>
    <m/>
    <x v="1"/>
    <x v="2"/>
    <x v="2"/>
    <n v="11"/>
    <s v="Y"/>
    <s v="Y"/>
    <s v="Y"/>
    <s v="Y"/>
    <s v="Y"/>
    <s v="Y"/>
    <s v="Y"/>
    <s v="Y"/>
    <s v="Y"/>
    <s v="Y"/>
    <s v="Y"/>
    <s v="N"/>
    <s v="N"/>
    <s v="N"/>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7857142857142857"/>
    <s v="76% to 100%"/>
    <s v="Yes"/>
    <m/>
    <m/>
    <m/>
    <n v="6"/>
    <n v="1"/>
    <n v="0"/>
    <n v="1"/>
    <n v="6"/>
    <n v="6"/>
    <n v="6"/>
    <n v="6"/>
    <n v="6"/>
    <n v="7"/>
    <n v="6"/>
    <n v="6"/>
    <n v="6"/>
    <n v="6"/>
    <n v="7"/>
    <n v="6"/>
    <n v="6"/>
    <n v="6"/>
    <n v="5"/>
    <n v="6"/>
    <n v="6"/>
    <n v="6"/>
    <n v="5"/>
    <n v="7"/>
    <n v="7"/>
    <n v="7"/>
    <n v="6"/>
    <n v="6"/>
    <n v="6"/>
    <n v="6"/>
    <n v="7"/>
    <n v="6"/>
    <n v="6"/>
    <n v="6"/>
    <n v="6"/>
    <n v="6"/>
    <n v="7"/>
    <n v="6"/>
    <n v="7"/>
    <m/>
    <m/>
    <n v="7"/>
    <n v="6"/>
    <n v="7"/>
    <m/>
    <m/>
    <m/>
    <m/>
    <m/>
    <m/>
    <m/>
    <n v="6"/>
    <n v="6"/>
    <s v="Yes"/>
    <n v="6"/>
    <s v="the program was amazing so I don't expect more"/>
    <s v="No "/>
    <s v="through this program I know how to approach and deal with my kids misbehaviours and how to play with her"/>
    <m/>
    <s v="ChoiEunjiin"/>
    <s v="BurtSadie41689Female"/>
    <n v="1"/>
    <n v="0"/>
    <n v="0"/>
    <n v="0"/>
    <n v="0"/>
  </r>
  <r>
    <s v="1819-2372"/>
    <s v="Register IYP-TTK-NET-TT0859.xlsx"/>
    <s v="Wihongi"/>
    <s v="David"/>
    <s v="Māori"/>
    <m/>
    <m/>
    <s v=""/>
    <d v="2011-05-06T00:00:00"/>
    <n v="7.8630136986301373"/>
    <s v="Male"/>
    <s v="Self referral"/>
    <m/>
    <s v="None"/>
    <s v="None"/>
    <s v="None"/>
    <n v="2"/>
    <s v="No"/>
    <m/>
    <m/>
    <s v="Whittaker"/>
    <s v="Bertha"/>
    <s v="Parent"/>
    <s v="81 Great North Rd, Kamo, Whangarei"/>
    <m/>
    <s v="0224526802"/>
    <s v="Māori"/>
    <m/>
    <m/>
    <s v=""/>
    <s v="No"/>
    <s v="No"/>
    <m/>
    <m/>
    <m/>
    <m/>
    <m/>
    <n v="71"/>
    <s v="Clinical Range"/>
    <n v="62"/>
    <s v="Clinical Range"/>
    <m/>
    <s v="BLANK"/>
    <m/>
    <s v="BLANK"/>
    <n v="19"/>
    <s v="Still of Concern"/>
    <m/>
    <s v="BLANK"/>
    <s v="Yes"/>
    <s v="No"/>
    <m/>
    <x v="0"/>
    <x v="0"/>
    <x v="0"/>
    <n v="2"/>
    <s v="Y"/>
    <s v="Y"/>
    <s v="N"/>
    <s v="N"/>
    <s v="N"/>
    <s v="N"/>
    <s v="N"/>
    <s v="N"/>
    <s v="N"/>
    <s v="N"/>
    <s v="N"/>
    <s v="N"/>
    <s v="N"/>
    <s v="N"/>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14285714285714285"/>
    <s v="1% to 25%"/>
    <s v="No"/>
    <m/>
    <m/>
    <m/>
    <n v="10"/>
    <n v="1"/>
    <n v="0"/>
    <n v="0"/>
    <m/>
    <m/>
    <m/>
    <m/>
    <m/>
    <m/>
    <m/>
    <m/>
    <m/>
    <m/>
    <m/>
    <m/>
    <m/>
    <m/>
    <m/>
    <m/>
    <m/>
    <m/>
    <m/>
    <m/>
    <m/>
    <m/>
    <m/>
    <m/>
    <m/>
    <m/>
    <m/>
    <m/>
    <m/>
    <m/>
    <m/>
    <m/>
    <m/>
    <m/>
    <m/>
    <m/>
    <m/>
    <m/>
    <m/>
    <m/>
    <m/>
    <m/>
    <m/>
    <m/>
    <m/>
    <m/>
    <m/>
    <m/>
    <m/>
    <m/>
    <m/>
    <m/>
    <m/>
    <m/>
    <m/>
    <s v="WhittakerBertha"/>
    <s v="WihongiDavid40669Male"/>
    <n v="1"/>
    <n v="1"/>
    <n v="0"/>
    <n v="1"/>
    <n v="0"/>
  </r>
  <r>
    <s v="1819-2373"/>
    <s v="Register IYP-TTK-NET-TT0859.xlsx"/>
    <s v="Moyse"/>
    <s v="Max"/>
    <s v="New Zealand European"/>
    <m/>
    <m/>
    <s v=""/>
    <d v="2012-06-15T00:00:00"/>
    <n v="6.7506849315068491"/>
    <s v="Male"/>
    <s v="Teacher"/>
    <m/>
    <s v="None"/>
    <s v="None"/>
    <s v="None"/>
    <n v="2"/>
    <s v="No"/>
    <m/>
    <m/>
    <s v="Moyse"/>
    <s v="Alex"/>
    <s v="Parent"/>
    <s v="18 North Crest Drive, Onerahi, Whangarei"/>
    <m/>
    <s v="021430915"/>
    <s v="New Zealand European"/>
    <m/>
    <m/>
    <s v=""/>
    <s v="Yes"/>
    <s v="No"/>
    <m/>
    <m/>
    <m/>
    <m/>
    <m/>
    <n v="61"/>
    <s v="Clinical Range"/>
    <n v="62"/>
    <s v="Clinical Range"/>
    <n v="53"/>
    <s v="&lt;55"/>
    <n v="50"/>
    <s v="&lt;55"/>
    <n v="23"/>
    <s v="21+"/>
    <n v="25"/>
    <s v="21+"/>
    <s v="Yes"/>
    <s v="No"/>
    <m/>
    <x v="1"/>
    <x v="2"/>
    <x v="2"/>
    <n v="13"/>
    <s v="Y"/>
    <s v="Y"/>
    <s v="Y"/>
    <s v="Y"/>
    <s v="Y"/>
    <s v="Y"/>
    <s v="Y"/>
    <s v="Y"/>
    <s v="Y"/>
    <s v="Y"/>
    <s v="Y"/>
    <s v="N"/>
    <s v="Y"/>
    <s v="Y"/>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9285714285714286"/>
    <s v="76% to 100%"/>
    <s v="Yes"/>
    <m/>
    <m/>
    <m/>
    <n v="5"/>
    <n v="1"/>
    <n v="0"/>
    <n v="1"/>
    <n v="6"/>
    <n v="6"/>
    <n v="5"/>
    <n v="5"/>
    <n v="6"/>
    <n v="6"/>
    <n v="7"/>
    <n v="6"/>
    <n v="6"/>
    <n v="6"/>
    <n v="6"/>
    <n v="5"/>
    <n v="7"/>
    <n v="5"/>
    <n v="4"/>
    <n v="6"/>
    <n v="7"/>
    <n v="6"/>
    <n v="4"/>
    <n v="6"/>
    <n v="7"/>
    <n v="7"/>
    <n v="7"/>
    <n v="6"/>
    <n v="6"/>
    <n v="6"/>
    <n v="6"/>
    <n v="6"/>
    <n v="5"/>
    <n v="5"/>
    <n v="6"/>
    <n v="6"/>
    <n v="7"/>
    <n v="6"/>
    <n v="7"/>
    <m/>
    <m/>
    <n v="5"/>
    <n v="6"/>
    <n v="7"/>
    <m/>
    <m/>
    <m/>
    <m/>
    <m/>
    <m/>
    <m/>
    <n v="7"/>
    <n v="7"/>
    <s v="Yes"/>
    <n v="6"/>
    <s v="Not really sure"/>
    <s v="Not at present but will contact tutors I f I need help"/>
    <s v="Group discussions were so helpful and there were some amazing and inspiring things discussed"/>
    <m/>
    <s v="MoyseAlex"/>
    <s v="MoyseMax41075Male"/>
    <n v="1"/>
    <n v="0"/>
    <n v="0"/>
    <n v="0"/>
    <n v="0"/>
  </r>
  <r>
    <s v="1819-2374"/>
    <s v="Register IYP-TTK-NET-TT0859.xlsx"/>
    <s v="Paratene"/>
    <s v="Zaiden"/>
    <s v="Māori"/>
    <m/>
    <m/>
    <s v=""/>
    <d v="2009-09-15T00:00:00"/>
    <n v="9.5013698630136982"/>
    <s v="Male"/>
    <s v="Partner, family, or friend"/>
    <m/>
    <s v="None"/>
    <s v="None"/>
    <s v="None"/>
    <n v="2"/>
    <s v="No"/>
    <m/>
    <m/>
    <s v="Paratene"/>
    <s v="Leonard"/>
    <s v="Primary Caregiver: family and whānau"/>
    <s v="5a Corks Rd, Tikipunga, Whangarei"/>
    <m/>
    <s v="0212596535"/>
    <s v="Māori"/>
    <m/>
    <m/>
    <s v=""/>
    <s v="No"/>
    <s v="No"/>
    <m/>
    <m/>
    <m/>
    <m/>
    <m/>
    <n v="64"/>
    <s v="Clinical Range"/>
    <n v="67"/>
    <s v="Clinical Range"/>
    <n v="39"/>
    <s v="&lt;55"/>
    <n v="41"/>
    <s v="&lt;55"/>
    <n v="12"/>
    <s v="Clinical Range"/>
    <n v="35"/>
    <s v="21+"/>
    <s v="Yes"/>
    <s v="No"/>
    <m/>
    <x v="1"/>
    <x v="2"/>
    <x v="2"/>
    <n v="13"/>
    <s v="Y"/>
    <s v="Y"/>
    <s v="Y"/>
    <s v="Y"/>
    <s v="Y"/>
    <s v="Y"/>
    <s v="Y"/>
    <s v="Y"/>
    <s v="N"/>
    <s v="Y"/>
    <s v="Y"/>
    <s v="Y"/>
    <s v="Y"/>
    <s v="Y"/>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9285714285714286"/>
    <s v="76% to 100%"/>
    <s v="Yes"/>
    <m/>
    <m/>
    <m/>
    <n v="8"/>
    <n v="1"/>
    <n v="0"/>
    <n v="1"/>
    <n v="7"/>
    <n v="6"/>
    <n v="6"/>
    <n v="6"/>
    <n v="6"/>
    <n v="6"/>
    <n v="7"/>
    <n v="6"/>
    <n v="6"/>
    <n v="6"/>
    <n v="6"/>
    <n v="6"/>
    <n v="6"/>
    <n v="6"/>
    <n v="6"/>
    <n v="6"/>
    <n v="6"/>
    <n v="6"/>
    <n v="6"/>
    <n v="7"/>
    <n v="6"/>
    <n v="7"/>
    <n v="6"/>
    <n v="6"/>
    <n v="5"/>
    <n v="7"/>
    <n v="6"/>
    <n v="6"/>
    <n v="6"/>
    <n v="6"/>
    <n v="6"/>
    <n v="6"/>
    <n v="7"/>
    <n v="7"/>
    <n v="7"/>
    <m/>
    <m/>
    <n v="7"/>
    <n v="7"/>
    <n v="7"/>
    <m/>
    <m/>
    <m/>
    <m/>
    <m/>
    <m/>
    <m/>
    <n v="7"/>
    <n v="6"/>
    <s v="Yes"/>
    <n v="7"/>
    <s v="Nothing at all"/>
    <s v="would like to re-do the course next year"/>
    <s v="helped me to understand my nephew a bit better and how to approach him better on how to deliver myself to him"/>
    <m/>
    <s v="ParateneLeonard"/>
    <s v="ParateneZaiden40071Male"/>
    <n v="1"/>
    <n v="1"/>
    <n v="0"/>
    <n v="1"/>
    <n v="0"/>
  </r>
  <r>
    <s v="1819-2375"/>
    <s v="Register IYP-TTK-NET-TT0859.xlsx"/>
    <s v="Jones"/>
    <s v="Jaxson"/>
    <s v="New Zealand European"/>
    <m/>
    <m/>
    <s v=""/>
    <d v="2012-12-30T00:00:00"/>
    <n v="6.2082191780821914"/>
    <s v="Male"/>
    <s v="MOE"/>
    <m/>
    <s v="None"/>
    <s v="None"/>
    <s v="None"/>
    <n v="3"/>
    <s v="No"/>
    <m/>
    <m/>
    <s v="Jones"/>
    <s v="Sharna"/>
    <s v="Parent"/>
    <s v="20 Meadow Park Crescent Tikipunga,Whangarei"/>
    <m/>
    <s v="0211358498"/>
    <s v="New Zealand European"/>
    <m/>
    <m/>
    <s v=""/>
    <s v="No"/>
    <s v="No"/>
    <m/>
    <m/>
    <m/>
    <m/>
    <m/>
    <n v="71"/>
    <s v="Clinical Range"/>
    <n v="64"/>
    <s v="Clinical Range"/>
    <n v="55"/>
    <s v="Still of Concern"/>
    <n v="52"/>
    <s v="&lt;55"/>
    <n v="24"/>
    <s v="21+"/>
    <n v="22"/>
    <s v="21+"/>
    <s v="Yes"/>
    <s v="No"/>
    <m/>
    <x v="1"/>
    <x v="2"/>
    <x v="1"/>
    <n v="12"/>
    <s v="Y"/>
    <s v="Y"/>
    <s v="Y"/>
    <s v="Y"/>
    <s v="Y"/>
    <s v="Y"/>
    <s v="Y"/>
    <s v="Y"/>
    <s v="Y"/>
    <s v="Y"/>
    <s v="N"/>
    <s v="N"/>
    <s v="Y"/>
    <s v="Y"/>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8571428571428571"/>
    <s v="76% to 100%"/>
    <s v="Yes"/>
    <m/>
    <m/>
    <m/>
    <n v="10"/>
    <n v="1"/>
    <n v="0"/>
    <n v="1"/>
    <n v="6"/>
    <n v="6"/>
    <n v="5"/>
    <n v="6"/>
    <n v="6"/>
    <n v="6"/>
    <n v="7"/>
    <n v="6"/>
    <n v="6"/>
    <n v="6"/>
    <n v="6"/>
    <n v="6"/>
    <n v="7"/>
    <n v="7"/>
    <n v="3"/>
    <n v="6"/>
    <n v="5"/>
    <n v="6"/>
    <n v="6"/>
    <n v="7"/>
    <n v="6"/>
    <n v="7"/>
    <n v="6"/>
    <n v="7"/>
    <n v="6"/>
    <n v="7"/>
    <n v="7"/>
    <n v="7"/>
    <n v="7"/>
    <n v="7"/>
    <n v="7"/>
    <n v="7"/>
    <n v="7"/>
    <n v="6"/>
    <n v="7"/>
    <m/>
    <m/>
    <n v="7"/>
    <n v="6"/>
    <n v="7"/>
    <m/>
    <m/>
    <m/>
    <m/>
    <m/>
    <m/>
    <m/>
    <n v="7"/>
    <n v="6"/>
    <s v="Yes"/>
    <n v="6"/>
    <s v="Nothing  "/>
    <s v="No"/>
    <s v="the honesty and relate-able"/>
    <m/>
    <s v="JonesSharna"/>
    <s v="JonesJaxson41273Male"/>
    <n v="1"/>
    <n v="0"/>
    <n v="0"/>
    <n v="0"/>
    <n v="0"/>
  </r>
  <r>
    <s v="1819-2376"/>
    <s v="Register IYP-TTK-NET-TT0859.xlsx"/>
    <s v="Harris"/>
    <s v="Kataraina"/>
    <s v="Māori"/>
    <m/>
    <m/>
    <s v=""/>
    <d v="2016-03-31T00:00:00"/>
    <n v="2.956164383561644"/>
    <s v="Female"/>
    <s v="Self referral"/>
    <m/>
    <s v="None"/>
    <s v="None"/>
    <s v="None"/>
    <n v="3"/>
    <s v="No"/>
    <m/>
    <m/>
    <s v="Harris"/>
    <s v="Luana"/>
    <s v="Parent"/>
    <s v="6 Ogle St, Kamo Whangarei"/>
    <m/>
    <s v="02102385633"/>
    <s v="Māori"/>
    <m/>
    <m/>
    <s v=""/>
    <s v="Yes"/>
    <s v="No"/>
    <m/>
    <m/>
    <m/>
    <m/>
    <m/>
    <n v="53"/>
    <s v="&lt;55"/>
    <n v="49"/>
    <s v="&lt;55"/>
    <m/>
    <s v="BLANK"/>
    <m/>
    <s v="BLANK"/>
    <n v="25"/>
    <s v="21+"/>
    <m/>
    <s v="BLANK"/>
    <s v="No"/>
    <s v="No"/>
    <m/>
    <x v="0"/>
    <x v="0"/>
    <x v="0"/>
    <n v="6"/>
    <s v="Y"/>
    <s v="Y"/>
    <s v="Y"/>
    <s v="Y"/>
    <s v="Y"/>
    <s v="Y"/>
    <s v="N"/>
    <s v="N"/>
    <s v="N"/>
    <s v="N"/>
    <s v="N"/>
    <s v="N"/>
    <s v="N"/>
    <s v="N"/>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42857142857142855"/>
    <s v="26% to 50%"/>
    <s v="No"/>
    <m/>
    <m/>
    <m/>
    <n v="9"/>
    <n v="0"/>
    <n v="0"/>
    <n v="0"/>
    <m/>
    <m/>
    <m/>
    <m/>
    <m/>
    <m/>
    <m/>
    <m/>
    <m/>
    <m/>
    <m/>
    <m/>
    <m/>
    <m/>
    <m/>
    <m/>
    <m/>
    <m/>
    <m/>
    <m/>
    <m/>
    <m/>
    <m/>
    <m/>
    <m/>
    <m/>
    <m/>
    <m/>
    <m/>
    <m/>
    <m/>
    <m/>
    <m/>
    <m/>
    <m/>
    <m/>
    <m/>
    <m/>
    <m/>
    <m/>
    <m/>
    <m/>
    <m/>
    <m/>
    <m/>
    <m/>
    <m/>
    <m/>
    <m/>
    <m/>
    <m/>
    <m/>
    <m/>
    <m/>
    <m/>
    <s v="HarrisLuana"/>
    <s v="HarrisKataraina42460Female"/>
    <n v="1"/>
    <n v="1"/>
    <n v="0"/>
    <n v="1"/>
    <n v="0"/>
  </r>
  <r>
    <s v="1819-2377"/>
    <s v="Register IYP-TTK-NET-TT0859.xlsx"/>
    <s v="Paratene-Adams"/>
    <s v="Sophie-Lee"/>
    <s v="Māori"/>
    <m/>
    <m/>
    <s v=""/>
    <d v="2015-01-16T00:00:00"/>
    <n v="4.161643835616438"/>
    <s v="Female"/>
    <s v="Self referral"/>
    <m/>
    <s v="None"/>
    <s v="None"/>
    <s v="None"/>
    <n v="2"/>
    <s v="No"/>
    <m/>
    <m/>
    <s v="Paratene"/>
    <s v="TeAurere"/>
    <s v="Parent"/>
    <s v="5a Corks Rd, Tikipunga, Whangarei"/>
    <m/>
    <s v="0212596535"/>
    <s v="Māori"/>
    <m/>
    <m/>
    <s v=""/>
    <s v="No"/>
    <s v="No"/>
    <m/>
    <m/>
    <m/>
    <m/>
    <m/>
    <n v="70"/>
    <s v="Clinical Range"/>
    <n v="73"/>
    <s v="Clinical Range"/>
    <n v="51"/>
    <s v="&lt;55"/>
    <n v="52"/>
    <s v="&lt;55"/>
    <n v="15"/>
    <s v="Clinical Range"/>
    <n v="27"/>
    <s v="21+"/>
    <s v="Yes"/>
    <s v="No"/>
    <m/>
    <x v="1"/>
    <x v="2"/>
    <x v="2"/>
    <n v="13"/>
    <s v="Y"/>
    <s v="Y"/>
    <s v="Y"/>
    <s v="Y"/>
    <s v="Y"/>
    <s v="Y"/>
    <s v="Y"/>
    <s v="Y"/>
    <s v="Y"/>
    <s v="N"/>
    <s v="Y"/>
    <s v="Y"/>
    <s v="Y"/>
    <s v="Y"/>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9285714285714286"/>
    <s v="76% to 100%"/>
    <s v="Yes"/>
    <m/>
    <m/>
    <m/>
    <n v="8"/>
    <n v="1"/>
    <n v="0"/>
    <n v="1"/>
    <n v="5"/>
    <n v="7"/>
    <n v="5"/>
    <n v="7"/>
    <n v="7"/>
    <n v="7"/>
    <n v="7"/>
    <n v="7"/>
    <n v="7"/>
    <n v="7"/>
    <n v="7"/>
    <n v="7"/>
    <n v="7"/>
    <n v="7"/>
    <n v="6"/>
    <n v="7"/>
    <n v="7"/>
    <n v="7"/>
    <n v="7"/>
    <n v="7"/>
    <n v="7"/>
    <n v="7"/>
    <n v="7"/>
    <n v="7"/>
    <n v="7"/>
    <n v="7"/>
    <n v="7"/>
    <n v="7"/>
    <n v="7"/>
    <n v="7"/>
    <n v="7"/>
    <n v="7"/>
    <n v="7"/>
    <n v="7"/>
    <n v="7"/>
    <m/>
    <m/>
    <n v="7"/>
    <n v="7"/>
    <n v="7"/>
    <m/>
    <m/>
    <m/>
    <m/>
    <m/>
    <m/>
    <m/>
    <n v="7"/>
    <n v="7"/>
    <s v="Yes"/>
    <n v="7"/>
    <s v="everything was amazing to me would love to re-do againhave been promoting to others"/>
    <s v="not at the moment but want to re-do the course sometime"/>
    <s v="the whole thing has been really helpful to me and my whanau"/>
    <m/>
    <s v="ParateneTeAurere"/>
    <s v="Paratene-AdamsSophie-Lee42020Female"/>
    <n v="1"/>
    <n v="1"/>
    <n v="0"/>
    <n v="1"/>
    <n v="0"/>
  </r>
  <r>
    <s v="1819-2378"/>
    <s v="Register IYP-TTK-NET-TT0859.xlsx"/>
    <s v="Perry-Hall"/>
    <s v="Alexander"/>
    <s v="New Zealand European"/>
    <m/>
    <m/>
    <s v=""/>
    <d v="2007-11-07T00:00:00"/>
    <n v="11.358904109589041"/>
    <s v="Male"/>
    <s v="Resource Teacher (RTLB)"/>
    <s v="094328226"/>
    <s v="None"/>
    <s v="None"/>
    <s v="None"/>
    <n v="1"/>
    <s v="Yes"/>
    <s v="ADHD"/>
    <m/>
    <s v="Perry"/>
    <s v="Brooke"/>
    <s v="Parent"/>
    <s v="27 O'Farrell Drive One Tree Point,Ruakaka"/>
    <s v="094327554"/>
    <s v="0225326059"/>
    <s v="New Zealand European"/>
    <m/>
    <m/>
    <s v=""/>
    <s v="Yes"/>
    <s v="No"/>
    <m/>
    <m/>
    <m/>
    <m/>
    <m/>
    <n v="91"/>
    <s v="Clinical Range"/>
    <n v="82"/>
    <s v="Clinical Range"/>
    <m/>
    <s v="BLANK"/>
    <m/>
    <s v="BLANK"/>
    <n v="3"/>
    <s v="Clinical Range"/>
    <m/>
    <s v="BLANK"/>
    <s v="Yes"/>
    <s v="No"/>
    <m/>
    <x v="0"/>
    <x v="0"/>
    <x v="0"/>
    <n v="5"/>
    <s v="Y"/>
    <s v="Y"/>
    <s v="Y"/>
    <s v="Y"/>
    <s v="Y"/>
    <s v="N"/>
    <s v="N"/>
    <s v="N"/>
    <s v="N"/>
    <s v="N"/>
    <s v="N"/>
    <s v="N"/>
    <s v="N"/>
    <s v="N"/>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35714285714285715"/>
    <s v="26% to 50%"/>
    <s v="No"/>
    <m/>
    <m/>
    <m/>
    <n v="5"/>
    <n v="1"/>
    <n v="0"/>
    <n v="0"/>
    <m/>
    <m/>
    <m/>
    <m/>
    <m/>
    <m/>
    <m/>
    <m/>
    <m/>
    <m/>
    <m/>
    <m/>
    <m/>
    <m/>
    <m/>
    <m/>
    <m/>
    <m/>
    <m/>
    <m/>
    <m/>
    <m/>
    <m/>
    <m/>
    <m/>
    <m/>
    <m/>
    <m/>
    <m/>
    <m/>
    <m/>
    <m/>
    <m/>
    <m/>
    <m/>
    <m/>
    <m/>
    <m/>
    <m/>
    <m/>
    <m/>
    <m/>
    <m/>
    <m/>
    <m/>
    <m/>
    <m/>
    <m/>
    <m/>
    <m/>
    <m/>
    <m/>
    <m/>
    <m/>
    <m/>
    <s v="PerryBrooke"/>
    <s v="Perry-HallAlexander39393Male"/>
    <n v="1"/>
    <n v="0"/>
    <n v="0"/>
    <n v="0"/>
    <n v="0"/>
  </r>
  <r>
    <s v="1819-2379"/>
    <s v="Register IYP-TTK-NGH-TT0862.xlsx"/>
    <s v="Heta"/>
    <s v="Tyrell"/>
    <s v="Māori"/>
    <m/>
    <m/>
    <s v=""/>
    <d v="2009-10-20T00:00:00"/>
    <n v="8.8273972602739725"/>
    <s v="Male"/>
    <s v="Probation"/>
    <s v="094306149"/>
    <s v="Mania View Primary"/>
    <s v="None"/>
    <s v="None"/>
    <n v="0"/>
    <s v="No"/>
    <s v="No"/>
    <s v="None"/>
    <s v="Mark"/>
    <s v="Ngira"/>
    <s v="Parent"/>
    <s v="7a Campbell Place, Raumanga, Whg"/>
    <m/>
    <s v="021 0887 5202"/>
    <s v="Māori"/>
    <m/>
    <m/>
    <s v=""/>
    <s v="Yes"/>
    <s v="No"/>
    <m/>
    <m/>
    <m/>
    <m/>
    <m/>
    <n v="62"/>
    <s v="Clinical Range"/>
    <n v="52"/>
    <s v="&lt;55"/>
    <n v="61"/>
    <s v="Clinical Range"/>
    <n v="68"/>
    <s v="Clinical Range"/>
    <n v="24"/>
    <s v="21+"/>
    <n v="20"/>
    <s v="Still of Concern"/>
    <s v="Yes"/>
    <s v="Yes"/>
    <m/>
    <x v="1"/>
    <x v="1"/>
    <x v="1"/>
    <n v="14"/>
    <s v="Y"/>
    <s v="Y"/>
    <s v="Y"/>
    <s v="Y"/>
    <s v="Y"/>
    <s v="Y"/>
    <s v="Y"/>
    <s v="Y"/>
    <s v="Y"/>
    <s v="Y"/>
    <s v="Y"/>
    <s v="Y"/>
    <s v="Y"/>
    <s v="Y"/>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1"/>
    <s v="76% to 100%"/>
    <s v="Yes"/>
    <m/>
    <m/>
    <m/>
    <n v="10"/>
    <n v="1"/>
    <n v="1"/>
    <n v="1"/>
    <n v="5"/>
    <n v="5"/>
    <n v="6"/>
    <n v="5"/>
    <n v="4"/>
    <n v="4"/>
    <n v="6"/>
    <n v="4"/>
    <n v="6"/>
    <n v="6"/>
    <n v="4"/>
    <n v="7"/>
    <n v="5"/>
    <n v="4"/>
    <n v="2"/>
    <n v="3"/>
    <n v="5"/>
    <n v="5"/>
    <n v="4"/>
    <n v="6"/>
    <n v="4"/>
    <n v="6"/>
    <n v="6"/>
    <n v="6"/>
    <n v="6"/>
    <n v="5"/>
    <n v="5"/>
    <n v="4"/>
    <n v="4"/>
    <n v="4"/>
    <n v="4"/>
    <n v="4"/>
    <n v="6"/>
    <n v="6"/>
    <n v="6"/>
    <m/>
    <m/>
    <n v="6"/>
    <n v="6"/>
    <n v="6"/>
    <m/>
    <m/>
    <m/>
    <m/>
    <m/>
    <m/>
    <m/>
    <n v="4"/>
    <n v="4"/>
    <s v="No"/>
    <n v="2"/>
    <m/>
    <s v="No"/>
    <s v="Acociating with other parents an learning new skills that I don’t know about parenting"/>
    <m/>
    <s v="MarkNgira"/>
    <s v="HetaTyrell40106Male"/>
    <n v="1"/>
    <n v="1"/>
    <n v="0"/>
    <n v="1"/>
    <n v="0"/>
  </r>
  <r>
    <s v="1819-2380"/>
    <s v="Register IYP-TTK-NGH-TT0862.xlsx"/>
    <s v="Waitere-Moses"/>
    <s v="Waimarie"/>
    <s v="Māori"/>
    <m/>
    <m/>
    <s v=""/>
    <d v="2012-02-15T00:00:00"/>
    <n v="6.5041095890410956"/>
    <s v="Female"/>
    <s v="Self referral"/>
    <s v="02040139455"/>
    <m/>
    <s v="None"/>
    <s v="None"/>
    <n v="1"/>
    <s v="No"/>
    <s v="No"/>
    <s v="None"/>
    <s v="Waitere"/>
    <s v="Tania"/>
    <s v="Parent"/>
    <s v="79 Alcoba Street, Kamo, Whg"/>
    <m/>
    <s v="020 4013 9455"/>
    <s v="New Zealand European"/>
    <m/>
    <m/>
    <s v=""/>
    <s v="No"/>
    <s v="No"/>
    <m/>
    <m/>
    <m/>
    <m/>
    <m/>
    <n v="58"/>
    <s v="Still of Concern"/>
    <n v="42"/>
    <s v="&lt;55"/>
    <n v="58"/>
    <s v="Still of Concern"/>
    <n v="64"/>
    <s v="Clinical Range"/>
    <n v="16"/>
    <s v="Clinical Range"/>
    <n v="21"/>
    <s v="21+"/>
    <s v="Yes"/>
    <s v="Yes"/>
    <m/>
    <x v="2"/>
    <x v="1"/>
    <x v="2"/>
    <n v="14"/>
    <s v="Y"/>
    <s v="Y"/>
    <s v="Y"/>
    <s v="Y"/>
    <s v="Y"/>
    <s v="Y"/>
    <s v="Y"/>
    <s v="Y"/>
    <s v="Y"/>
    <s v="Y"/>
    <s v="Y"/>
    <s v="Y"/>
    <s v="Y"/>
    <s v="Y"/>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1"/>
    <s v="76% to 100%"/>
    <s v="Yes"/>
    <m/>
    <m/>
    <m/>
    <n v="9"/>
    <n v="1"/>
    <n v="1"/>
    <n v="1"/>
    <n v="6"/>
    <n v="6"/>
    <n v="6"/>
    <n v="5"/>
    <n v="6"/>
    <n v="6"/>
    <n v="6"/>
    <n v="6"/>
    <n v="6"/>
    <n v="6"/>
    <n v="6"/>
    <n v="6"/>
    <n v="5"/>
    <n v="6"/>
    <n v="4"/>
    <n v="6"/>
    <n v="6"/>
    <n v="5"/>
    <n v="6"/>
    <n v="6"/>
    <n v="6"/>
    <n v="6"/>
    <n v="6"/>
    <n v="6"/>
    <n v="6"/>
    <n v="6"/>
    <n v="4"/>
    <n v="5"/>
    <n v="5"/>
    <n v="6"/>
    <n v="5"/>
    <n v="6"/>
    <n v="6"/>
    <n v="6"/>
    <n v="6"/>
    <m/>
    <m/>
    <n v="6"/>
    <n v="6"/>
    <n v="6"/>
    <m/>
    <m/>
    <m/>
    <m/>
    <m/>
    <m/>
    <m/>
    <n v="6"/>
    <n v="6"/>
    <s v="No"/>
    <n v="3"/>
    <m/>
    <s v="No"/>
    <s v="Positive Parenting Strategies.  Positive approaches for different situations"/>
    <m/>
    <s v="WaitereTania"/>
    <s v="Waitere-MosesWaimarie40954Female"/>
    <n v="1"/>
    <n v="1"/>
    <n v="0"/>
    <n v="0"/>
    <n v="0"/>
  </r>
  <r>
    <s v="1819-2381"/>
    <s v="Register IYP-TTK-NGH-TT0862.xlsx"/>
    <s v="Preston"/>
    <s v="Mahina-Bell"/>
    <s v="Māori"/>
    <s v="Samoan"/>
    <s v="Other Pacific Peoples"/>
    <s v="Pacific"/>
    <d v="2010-08-20T00:00:00"/>
    <n v="7.9945205479452053"/>
    <s v="Female"/>
    <s v="Self referral"/>
    <m/>
    <s v="Whau Valley School"/>
    <s v="None"/>
    <s v="None"/>
    <n v="0"/>
    <s v="No"/>
    <m/>
    <m/>
    <s v="Preston"/>
    <s v="Te Hiwi"/>
    <s v="Parent"/>
    <s v="62 Oakura Road, RD4 Hikurangi"/>
    <m/>
    <s v="022 4583 205"/>
    <s v="Māori"/>
    <s v="Other Pacific Peoples"/>
    <s v="Cook Islands Maori"/>
    <s v="Pacific"/>
    <s v="No"/>
    <s v="No"/>
    <m/>
    <m/>
    <m/>
    <m/>
    <m/>
    <n v="52"/>
    <s v="&lt;55"/>
    <n v="44"/>
    <s v="&lt;55"/>
    <m/>
    <s v="BLANK"/>
    <m/>
    <s v="BLANK"/>
    <n v="38"/>
    <s v="21+"/>
    <m/>
    <s v="BLANK"/>
    <s v="No"/>
    <s v="No"/>
    <m/>
    <x v="0"/>
    <x v="0"/>
    <x v="0"/>
    <n v="3"/>
    <s v="Y"/>
    <s v="Y"/>
    <s v="N"/>
    <s v="Y"/>
    <s v="N"/>
    <s v="N"/>
    <s v="N"/>
    <s v="N"/>
    <s v="N"/>
    <s v="N"/>
    <s v="N"/>
    <s v="N"/>
    <s v="N"/>
    <s v="N"/>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0.21428571428571427"/>
    <s v="1% to 25%"/>
    <s v="No"/>
    <m/>
    <m/>
    <m/>
    <n v="9"/>
    <n v="0"/>
    <n v="0"/>
    <n v="0"/>
    <m/>
    <m/>
    <m/>
    <m/>
    <m/>
    <m/>
    <m/>
    <m/>
    <m/>
    <m/>
    <m/>
    <m/>
    <m/>
    <m/>
    <m/>
    <m/>
    <m/>
    <m/>
    <m/>
    <m/>
    <m/>
    <m/>
    <m/>
    <m/>
    <m/>
    <m/>
    <m/>
    <m/>
    <m/>
    <m/>
    <m/>
    <m/>
    <m/>
    <m/>
    <m/>
    <m/>
    <m/>
    <m/>
    <m/>
    <m/>
    <m/>
    <m/>
    <m/>
    <m/>
    <m/>
    <m/>
    <m/>
    <m/>
    <m/>
    <m/>
    <m/>
    <m/>
    <m/>
    <m/>
    <m/>
    <s v="PrestonTe Hiwi"/>
    <s v="PrestonMahina-Bell40410Female"/>
    <n v="1"/>
    <n v="1"/>
    <n v="1"/>
    <n v="1"/>
    <n v="1"/>
  </r>
  <r>
    <s v="1819-2382"/>
    <s v="Register IYP-TTK-NGH-TT0862.xlsx"/>
    <s v="Browning "/>
    <s v="Sienna"/>
    <s v="New Zealand European"/>
    <m/>
    <m/>
    <s v=""/>
    <d v="2015-10-19T00:00:00"/>
    <n v="2.8273972602739725"/>
    <s v="Female"/>
    <s v="Self referral"/>
    <m/>
    <s v="None"/>
    <s v="None"/>
    <s v="None"/>
    <n v="0"/>
    <s v="No"/>
    <m/>
    <m/>
    <s v="Browning"/>
    <s v="Samantha"/>
    <s v="Parent"/>
    <s v="136 Otaika Road, Otaika, Whg"/>
    <m/>
    <s v="021 0874 9135"/>
    <s v="New Zealand European"/>
    <m/>
    <m/>
    <s v=""/>
    <s v="No"/>
    <s v="No"/>
    <m/>
    <m/>
    <m/>
    <m/>
    <m/>
    <n v="45"/>
    <s v="&lt;55"/>
    <n v="49"/>
    <s v="&lt;55"/>
    <n v="41"/>
    <s v="&lt;55"/>
    <n v="41"/>
    <s v="&lt;55"/>
    <n v="20"/>
    <s v="Still of Concern"/>
    <n v="34"/>
    <s v="21+"/>
    <s v="No"/>
    <s v="No"/>
    <m/>
    <x v="1"/>
    <x v="2"/>
    <x v="2"/>
    <n v="14"/>
    <s v="Y"/>
    <s v="Y"/>
    <s v="Y"/>
    <s v="Y"/>
    <s v="Y"/>
    <s v="Y"/>
    <s v="Y"/>
    <s v="Y"/>
    <s v="Y"/>
    <s v="Y"/>
    <s v="Y"/>
    <s v="Y"/>
    <s v="Y"/>
    <s v="Y"/>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1"/>
    <s v="76% to 100%"/>
    <s v="Yes"/>
    <m/>
    <m/>
    <m/>
    <n v="10"/>
    <n v="0"/>
    <n v="0"/>
    <n v="1"/>
    <n v="4"/>
    <n v="4"/>
    <n v="7"/>
    <n v="5"/>
    <n v="4"/>
    <n v="5"/>
    <n v="6"/>
    <n v="7"/>
    <n v="6"/>
    <n v="4"/>
    <n v="6"/>
    <n v="5"/>
    <n v="6"/>
    <n v="7"/>
    <n v="1"/>
    <n v="1"/>
    <n v="4"/>
    <n v="3"/>
    <n v="4"/>
    <n v="6"/>
    <n v="4"/>
    <n v="5"/>
    <n v="2"/>
    <n v="4"/>
    <n v="4"/>
    <n v="3"/>
    <n v="4"/>
    <n v="4"/>
    <n v="4"/>
    <n v="2"/>
    <n v="2"/>
    <n v="4"/>
    <n v="6"/>
    <n v="6"/>
    <n v="6"/>
    <m/>
    <m/>
    <n v="4"/>
    <n v="3"/>
    <n v="2"/>
    <m/>
    <m/>
    <m/>
    <m/>
    <m/>
    <m/>
    <m/>
    <n v="6"/>
    <n v="4"/>
    <s v="No"/>
    <n v="1"/>
    <s v="Nil"/>
    <s v="I will find another parenting course"/>
    <s v="No comment"/>
    <m/>
    <s v="BrowningSamantha"/>
    <s v="Browning Sienna42296Female"/>
    <n v="1"/>
    <n v="0"/>
    <n v="0"/>
    <n v="0"/>
    <n v="0"/>
  </r>
  <r>
    <s v="1819-2383"/>
    <s v="Register IYP-TTK-NGH-TT0862.xlsx"/>
    <s v="Anoru"/>
    <s v="Tukaha"/>
    <s v="Māori"/>
    <m/>
    <m/>
    <s v=""/>
    <d v="2011-11-14T00:00:00"/>
    <n v="6.7589041095890412"/>
    <s v="Male"/>
    <s v="NGO"/>
    <s v="027 2555 244"/>
    <s v="Raurimu Primary School"/>
    <s v="None"/>
    <s v="None"/>
    <n v="4"/>
    <s v="No"/>
    <m/>
    <m/>
    <s v="Joass"/>
    <s v="Tarliah"/>
    <s v="Parent"/>
    <s v="80 Old Onerahi Road, Onerahi, Whg"/>
    <m/>
    <s v="020 4161 9014"/>
    <s v="Māori"/>
    <m/>
    <m/>
    <s v=""/>
    <s v="Yes"/>
    <s v="Yes"/>
    <m/>
    <m/>
    <m/>
    <m/>
    <m/>
    <n v="81"/>
    <s v="Clinical Range"/>
    <n v="77"/>
    <s v="Clinical Range"/>
    <m/>
    <s v="BLANK"/>
    <m/>
    <s v="BLANK"/>
    <n v="24"/>
    <s v="21+"/>
    <m/>
    <s v="BLANK"/>
    <s v="Yes"/>
    <s v="No"/>
    <m/>
    <x v="0"/>
    <x v="0"/>
    <x v="0"/>
    <n v="2"/>
    <s v="Y"/>
    <s v="N"/>
    <s v="Y"/>
    <s v="N"/>
    <s v="N"/>
    <s v="N"/>
    <s v="N"/>
    <s v="N"/>
    <s v="N"/>
    <s v="N"/>
    <s v="N"/>
    <s v="N"/>
    <s v="N"/>
    <s v="N"/>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0.14285714285714285"/>
    <s v="1% to 25%"/>
    <s v="No"/>
    <m/>
    <m/>
    <m/>
    <n v="7"/>
    <n v="1"/>
    <n v="0"/>
    <n v="0"/>
    <m/>
    <m/>
    <m/>
    <m/>
    <m/>
    <m/>
    <m/>
    <m/>
    <m/>
    <m/>
    <m/>
    <m/>
    <m/>
    <m/>
    <m/>
    <m/>
    <m/>
    <m/>
    <m/>
    <m/>
    <m/>
    <m/>
    <m/>
    <m/>
    <m/>
    <m/>
    <m/>
    <m/>
    <m/>
    <m/>
    <m/>
    <m/>
    <m/>
    <m/>
    <m/>
    <m/>
    <m/>
    <m/>
    <m/>
    <m/>
    <m/>
    <m/>
    <m/>
    <m/>
    <m/>
    <m/>
    <m/>
    <m/>
    <m/>
    <m/>
    <m/>
    <m/>
    <m/>
    <m/>
    <m/>
    <s v="JoassTarliah"/>
    <s v="AnoruTukaha40861Male"/>
    <n v="1"/>
    <n v="1"/>
    <n v="0"/>
    <n v="1"/>
    <n v="0"/>
  </r>
  <r>
    <s v="1819-2384"/>
    <s v="Register IYP-TTK-NGH-TT0862.xlsx"/>
    <s v="Judge"/>
    <s v="Cruz"/>
    <s v="New Zealand European"/>
    <m/>
    <m/>
    <s v=""/>
    <d v="2009-09-30T00:00:00"/>
    <n v="8.882191780821918"/>
    <s v="Male"/>
    <s v="NGO"/>
    <s v="027 7270 737"/>
    <s v="Manaia View School"/>
    <s v="None"/>
    <s v="None"/>
    <n v="4"/>
    <s v="Yes"/>
    <s v="ADHD - Intelectual disability"/>
    <s v="MOE, DHB, IDEA"/>
    <s v="Judge"/>
    <s v="Bianca"/>
    <s v="Parent"/>
    <s v="2B Manuka Place, Otaika, Whg"/>
    <m/>
    <s v="020 4139 8506"/>
    <s v="New Zealand European"/>
    <m/>
    <m/>
    <s v=""/>
    <s v="No"/>
    <s v="No"/>
    <m/>
    <m/>
    <m/>
    <m/>
    <m/>
    <n v="73"/>
    <s v="Clinical Range"/>
    <n v="65"/>
    <s v="Clinical Range"/>
    <n v="72"/>
    <s v="Clinical Range"/>
    <n v="86"/>
    <s v="Clinical Range"/>
    <n v="11"/>
    <s v="Clinical Range"/>
    <n v="11"/>
    <s v="Clinical Range"/>
    <s v="Yes"/>
    <s v="Yes"/>
    <m/>
    <x v="1"/>
    <x v="1"/>
    <x v="1"/>
    <n v="14"/>
    <s v="Y"/>
    <s v="Y"/>
    <s v="Y"/>
    <s v="Y"/>
    <s v="Y"/>
    <s v="Y"/>
    <s v="Y"/>
    <s v="Y"/>
    <s v="Y"/>
    <s v="Y"/>
    <s v="Y"/>
    <s v="Y"/>
    <s v="Y"/>
    <s v="Y"/>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1"/>
    <s v="76% to 100%"/>
    <s v="Yes"/>
    <m/>
    <m/>
    <m/>
    <n v="10"/>
    <n v="1"/>
    <n v="1"/>
    <n v="1"/>
    <n v="6"/>
    <n v="5"/>
    <n v="5"/>
    <n v="6"/>
    <n v="7"/>
    <n v="6"/>
    <n v="7"/>
    <n v="7"/>
    <n v="7"/>
    <n v="7"/>
    <n v="6"/>
    <n v="6"/>
    <n v="6"/>
    <n v="6"/>
    <n v="1"/>
    <n v="6"/>
    <n v="7"/>
    <n v="6"/>
    <n v="6"/>
    <n v="6"/>
    <n v="6"/>
    <n v="6"/>
    <n v="6"/>
    <n v="6"/>
    <n v="6"/>
    <n v="6"/>
    <n v="6"/>
    <n v="6"/>
    <n v="6"/>
    <n v="7"/>
    <n v="7"/>
    <n v="7"/>
    <n v="7"/>
    <n v="7"/>
    <n v="7"/>
    <m/>
    <m/>
    <n v="6"/>
    <n v="6"/>
    <n v="6"/>
    <m/>
    <m/>
    <m/>
    <m/>
    <m/>
    <m/>
    <m/>
    <n v="5"/>
    <n v="3"/>
    <s v="No"/>
    <n v="1"/>
    <s v="The programme is fine the way it is"/>
    <s v="No"/>
    <s v="Way's to help myself &amp; my focus child"/>
    <m/>
    <s v="JudgeBianca"/>
    <s v="JudgeCruz40086Male"/>
    <n v="1"/>
    <n v="0"/>
    <n v="0"/>
    <n v="0"/>
    <n v="0"/>
  </r>
  <r>
    <s v="1819-2385"/>
    <s v="Register IYP-TTK-NGH-TT0862.xlsx"/>
    <s v="Pomare"/>
    <s v="Atarangi"/>
    <s v="Māori"/>
    <m/>
    <m/>
    <s v=""/>
    <d v="2012-02-11T00:00:00"/>
    <n v="6.515068493150685"/>
    <s v="Female"/>
    <s v="Self referral"/>
    <m/>
    <s v="Waiuku School"/>
    <s v="None"/>
    <s v="None"/>
    <n v="1"/>
    <s v="No"/>
    <m/>
    <m/>
    <s v="Pomare"/>
    <s v="Zion"/>
    <s v="Primary Caregiver: family and whānau"/>
    <s v="23B Manse Street, Regent, Whg"/>
    <m/>
    <s v="021 0840 0109"/>
    <s v="Māori"/>
    <m/>
    <m/>
    <s v=""/>
    <s v="Yes"/>
    <s v="No"/>
    <m/>
    <m/>
    <m/>
    <m/>
    <m/>
    <n v="63"/>
    <s v="Clinical Range"/>
    <n v="56"/>
    <s v="Still of Concern"/>
    <m/>
    <s v="BLANK"/>
    <m/>
    <s v="BLANK"/>
    <n v="16"/>
    <s v="Clinical Range"/>
    <m/>
    <s v="BLANK"/>
    <s v="Yes"/>
    <s v="No"/>
    <m/>
    <x v="0"/>
    <x v="0"/>
    <x v="0"/>
    <n v="5"/>
    <s v="Y"/>
    <s v="Y"/>
    <s v="Y"/>
    <s v="Y"/>
    <s v="Y"/>
    <s v="N"/>
    <s v="N"/>
    <s v="N"/>
    <s v="N"/>
    <s v="N"/>
    <s v="N"/>
    <s v="N"/>
    <s v="N"/>
    <s v="N"/>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0.35714285714285715"/>
    <s v="26% to 50%"/>
    <s v="No"/>
    <m/>
    <m/>
    <m/>
    <n v="9"/>
    <n v="1"/>
    <n v="0"/>
    <n v="0"/>
    <m/>
    <m/>
    <m/>
    <m/>
    <m/>
    <m/>
    <m/>
    <m/>
    <m/>
    <m/>
    <m/>
    <m/>
    <m/>
    <m/>
    <m/>
    <m/>
    <m/>
    <m/>
    <m/>
    <m/>
    <m/>
    <m/>
    <m/>
    <m/>
    <m/>
    <m/>
    <m/>
    <m/>
    <m/>
    <m/>
    <m/>
    <m/>
    <m/>
    <m/>
    <m/>
    <m/>
    <m/>
    <m/>
    <m/>
    <m/>
    <m/>
    <m/>
    <m/>
    <m/>
    <m/>
    <m/>
    <m/>
    <m/>
    <m/>
    <m/>
    <m/>
    <m/>
    <m/>
    <m/>
    <m/>
    <s v="PomareZion"/>
    <s v="PomareAtarangi40950Female"/>
    <n v="2"/>
    <n v="1"/>
    <n v="0"/>
    <n v="1"/>
    <n v="0"/>
  </r>
  <r>
    <s v="1819-2386"/>
    <s v="Register IYP-TTK-NGH-TT0862.xlsx"/>
    <s v="Mackay-Tepania"/>
    <s v="Kingston"/>
    <s v="Māori"/>
    <m/>
    <m/>
    <s v=""/>
    <d v="2013-11-14T00:00:00"/>
    <n v="4.7561643835616438"/>
    <s v="Male"/>
    <s v="NGO"/>
    <s v="0272555218"/>
    <s v="Kereru Kindy"/>
    <s v="Kindergarten"/>
    <s v="None"/>
    <n v="2"/>
    <s v="No"/>
    <m/>
    <s v="NGO Family Start"/>
    <s v="Mckay"/>
    <s v="Shaniika"/>
    <s v="Parent"/>
    <s v="2/14 Kirikiri Road, Woodhill, Whg"/>
    <s v="09 438 4969"/>
    <m/>
    <s v="Māori"/>
    <m/>
    <m/>
    <s v=""/>
    <s v="Yes"/>
    <s v="No"/>
    <m/>
    <m/>
    <m/>
    <m/>
    <m/>
    <n v="62"/>
    <s v="Clinical Range"/>
    <n v="77"/>
    <s v="Clinical Range"/>
    <m/>
    <s v="BLANK"/>
    <m/>
    <s v="BLANK"/>
    <n v="19"/>
    <s v="Still of Concern"/>
    <m/>
    <s v="BLANK"/>
    <s v="Yes"/>
    <s v="No"/>
    <m/>
    <x v="0"/>
    <x v="0"/>
    <x v="0"/>
    <n v="4"/>
    <s v="N"/>
    <s v="Y"/>
    <s v="Y"/>
    <s v="Y"/>
    <s v="N"/>
    <s v="N"/>
    <s v="Y"/>
    <s v="N"/>
    <s v="N"/>
    <s v="N"/>
    <s v="N"/>
    <s v="N"/>
    <s v="N"/>
    <s v="N"/>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0.2857142857142857"/>
    <s v="26% to 50%"/>
    <s v="No"/>
    <m/>
    <m/>
    <m/>
    <n v="8"/>
    <n v="1"/>
    <n v="0"/>
    <n v="0"/>
    <m/>
    <m/>
    <m/>
    <m/>
    <m/>
    <m/>
    <m/>
    <m/>
    <m/>
    <m/>
    <m/>
    <m/>
    <m/>
    <m/>
    <m/>
    <m/>
    <m/>
    <m/>
    <m/>
    <m/>
    <m/>
    <m/>
    <m/>
    <m/>
    <m/>
    <m/>
    <m/>
    <m/>
    <m/>
    <m/>
    <m/>
    <m/>
    <m/>
    <m/>
    <m/>
    <m/>
    <m/>
    <m/>
    <m/>
    <m/>
    <m/>
    <m/>
    <m/>
    <m/>
    <m/>
    <m/>
    <m/>
    <m/>
    <m/>
    <m/>
    <m/>
    <m/>
    <m/>
    <m/>
    <m/>
    <s v="MckayShaniika"/>
    <s v="Mackay-TepaniaKingston41592Male"/>
    <n v="2"/>
    <n v="1"/>
    <n v="0"/>
    <n v="1"/>
    <n v="0"/>
  </r>
  <r>
    <s v="1819-2387"/>
    <s v="Register IYP-TTK-NGH-TT0862.xlsx"/>
    <s v="Mackay-Tepania"/>
    <s v="Kingston"/>
    <s v="Māori"/>
    <m/>
    <m/>
    <s v=""/>
    <d v="2013-11-14T00:00:00"/>
    <n v="4.7561643835616438"/>
    <s v="Male"/>
    <s v="NGO"/>
    <s v="0272555218"/>
    <s v="Kereru Kindy"/>
    <s v="Kindergarten"/>
    <s v="None"/>
    <n v="2"/>
    <s v="No"/>
    <m/>
    <s v="NGO Family Start"/>
    <s v="Tepania"/>
    <s v="William"/>
    <s v="Parent"/>
    <s v="2/14 Kirikiri Road, Woodhill, Whg"/>
    <s v="09 438 4969"/>
    <s v="022 151 2367"/>
    <s v="Māori"/>
    <m/>
    <m/>
    <s v=""/>
    <s v="No"/>
    <s v="No"/>
    <m/>
    <m/>
    <m/>
    <m/>
    <m/>
    <n v="46"/>
    <s v="&lt;55"/>
    <n v="51"/>
    <s v="&lt;55"/>
    <m/>
    <s v="BLANK"/>
    <m/>
    <s v="BLANK"/>
    <n v="22"/>
    <s v="21+"/>
    <m/>
    <s v="BLANK"/>
    <s v="No"/>
    <s v="No"/>
    <m/>
    <x v="0"/>
    <x v="0"/>
    <x v="0"/>
    <n v="4"/>
    <s v="N"/>
    <s v="Y"/>
    <s v="Y"/>
    <s v="Y"/>
    <s v="N"/>
    <s v="Y"/>
    <s v="N"/>
    <s v="N"/>
    <s v="N"/>
    <s v="N"/>
    <s v="N"/>
    <s v="N"/>
    <s v="N"/>
    <s v="N"/>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0.2857142857142857"/>
    <s v="26% to 50%"/>
    <s v="No"/>
    <m/>
    <m/>
    <m/>
    <n v="8"/>
    <n v="0"/>
    <n v="0"/>
    <n v="0"/>
    <m/>
    <m/>
    <m/>
    <m/>
    <m/>
    <m/>
    <m/>
    <m/>
    <m/>
    <m/>
    <m/>
    <m/>
    <m/>
    <m/>
    <m/>
    <m/>
    <m/>
    <m/>
    <m/>
    <m/>
    <m/>
    <m/>
    <m/>
    <m/>
    <m/>
    <m/>
    <m/>
    <m/>
    <m/>
    <m/>
    <m/>
    <m/>
    <m/>
    <m/>
    <m/>
    <m/>
    <m/>
    <m/>
    <m/>
    <m/>
    <m/>
    <m/>
    <m/>
    <m/>
    <m/>
    <m/>
    <m/>
    <m/>
    <m/>
    <m/>
    <m/>
    <m/>
    <m/>
    <m/>
    <m/>
    <s v="TepaniaWilliam"/>
    <s v="Mackay-TepaniaKingston41592Male"/>
    <n v="2"/>
    <n v="1"/>
    <n v="0"/>
    <n v="1"/>
    <n v="0"/>
  </r>
  <r>
    <s v="1819-2388"/>
    <s v="Register IYP-TTK-NGH-TT0863.xlsx"/>
    <s v="Clendon"/>
    <s v="Bella-Marie"/>
    <s v="Māori"/>
    <m/>
    <m/>
    <s v=""/>
    <d v="2016-09-12T00:00:00"/>
    <n v="1.9205479452054794"/>
    <s v="Female"/>
    <s v="NGO"/>
    <s v="027 2555 200"/>
    <s v="None"/>
    <s v="None"/>
    <s v="Nga Puna Kohungahunga"/>
    <n v="0"/>
    <s v="No"/>
    <m/>
    <s v="Family Start"/>
    <s v="Clendon"/>
    <s v="Manaia"/>
    <s v="Parent"/>
    <s v="19 De Havilland Place, Onerahi, Whg"/>
    <m/>
    <s v="021 0888 7427"/>
    <s v="Māori"/>
    <m/>
    <m/>
    <s v=""/>
    <s v="No"/>
    <s v="No"/>
    <m/>
    <m/>
    <m/>
    <m/>
    <m/>
    <n v="65"/>
    <s v="Clinical Range"/>
    <n v="73"/>
    <s v="Clinical Range"/>
    <n v="65"/>
    <s v="Clinical Range"/>
    <n v="68"/>
    <s v="Clinical Range"/>
    <n v="28"/>
    <s v="21+"/>
    <n v="18"/>
    <s v="Still of Concern"/>
    <s v="Yes"/>
    <s v="Yes"/>
    <m/>
    <x v="2"/>
    <x v="2"/>
    <x v="1"/>
    <n v="14"/>
    <s v="Y"/>
    <s v="Y"/>
    <s v="Y"/>
    <s v="Y"/>
    <s v="Y"/>
    <s v="Y"/>
    <s v="Y"/>
    <s v="Y"/>
    <s v="Y"/>
    <s v="Y"/>
    <s v="Y"/>
    <s v="Y"/>
    <s v="Y"/>
    <s v="Y"/>
    <m/>
    <d v="2018-08-14T00:00:00"/>
    <d v="2018-11-27T00:00:00"/>
    <x v="8"/>
    <s v="Tai Tokerau District Office"/>
    <s v="St John, Western Hills Drive, Whangarei"/>
    <n v="14"/>
    <s v="Preschool Basic Parent"/>
    <s v="Shelley Stringfellow"/>
    <s v="Ngati Hine Health Trust"/>
    <s v="Reanon Hetaraka-Sadler"/>
    <s v="Ngati Hine Health Trust"/>
    <m/>
    <m/>
    <s v="IYP-TTK-NGH-TT0863"/>
    <s v="Ngati Hine Health Trust"/>
    <s v="NGO"/>
    <s v="Ngati Hine Health Trust"/>
    <s v="Ngati Hine Health Trust"/>
    <n v="1"/>
    <s v="76% to 100%"/>
    <s v="Yes"/>
    <m/>
    <m/>
    <m/>
    <n v="10"/>
    <n v="1"/>
    <n v="1"/>
    <n v="1"/>
    <n v="6"/>
    <n v="6"/>
    <n v="6"/>
    <n v="6"/>
    <n v="5"/>
    <n v="5"/>
    <n v="7"/>
    <n v="6"/>
    <n v="6"/>
    <n v="6"/>
    <n v="7"/>
    <n v="7"/>
    <n v="7"/>
    <n v="7"/>
    <n v="1"/>
    <n v="7"/>
    <n v="7"/>
    <n v="7"/>
    <n v="7"/>
    <n v="7"/>
    <n v="7"/>
    <n v="7"/>
    <n v="4"/>
    <n v="4"/>
    <n v="4"/>
    <n v="7"/>
    <n v="4"/>
    <n v="6"/>
    <n v="3"/>
    <n v="6"/>
    <n v="6"/>
    <n v="7"/>
    <n v="7"/>
    <n v="7"/>
    <n v="7"/>
    <m/>
    <m/>
    <n v="5"/>
    <n v="6"/>
    <n v="6"/>
    <m/>
    <m/>
    <m/>
    <m/>
    <m/>
    <m/>
    <m/>
    <n v="7"/>
    <n v="6"/>
    <s v="No"/>
    <n v="1"/>
    <s v="Nothing, was good as could be"/>
    <s v="No"/>
    <s v="Mine and my childs relationship and ability to do and go places confidently"/>
    <m/>
    <s v="ClendonManaia"/>
    <s v="ClendonBella-Marie42625Female"/>
    <n v="1"/>
    <n v="1"/>
    <n v="0"/>
    <n v="1"/>
    <n v="0"/>
  </r>
  <r>
    <s v="1819-2389"/>
    <s v="Register IYP-TTK-NGH-TT0863.xlsx"/>
    <s v="Hamilton"/>
    <s v="K'lyss"/>
    <s v="Māori"/>
    <m/>
    <m/>
    <s v=""/>
    <d v="2012-04-29T00:00:00"/>
    <n v="6.2958904109589042"/>
    <s v="Female"/>
    <s v="Self referral"/>
    <m/>
    <s v="Raurimu School"/>
    <s v="None"/>
    <s v="None"/>
    <n v="3"/>
    <s v="No"/>
    <m/>
    <m/>
    <s v="Reihana"/>
    <s v="Josh"/>
    <s v="Parent"/>
    <s v="70 Church Street, Onerahi, Whg"/>
    <m/>
    <s v="021 461 231"/>
    <s v="Māori"/>
    <m/>
    <m/>
    <s v=""/>
    <s v="No"/>
    <s v="No"/>
    <m/>
    <m/>
    <m/>
    <m/>
    <m/>
    <n v="61"/>
    <s v="Clinical Range"/>
    <n v="55"/>
    <s v="Still of Concern"/>
    <m/>
    <s v="BLANK"/>
    <m/>
    <s v="BLANK"/>
    <n v="27"/>
    <s v="21+"/>
    <m/>
    <s v="BLANK"/>
    <s v="Yes"/>
    <s v="No"/>
    <m/>
    <x v="0"/>
    <x v="0"/>
    <x v="0"/>
    <n v="4"/>
    <s v="Y"/>
    <s v="Y"/>
    <s v="Y"/>
    <s v="Y"/>
    <s v="N"/>
    <s v="N"/>
    <s v="N"/>
    <s v="N"/>
    <s v="N"/>
    <s v="N"/>
    <s v="N"/>
    <s v="N"/>
    <s v="N"/>
    <s v="N"/>
    <m/>
    <d v="2018-08-14T00:00:00"/>
    <d v="2018-11-27T00:00:00"/>
    <x v="8"/>
    <s v="Tai Tokerau District Office"/>
    <s v="St John, Western Hills Drive, Whangarei"/>
    <n v="14"/>
    <s v="Preschool Basic Parent"/>
    <s v="Shelley Stringfellow"/>
    <s v="Ngati Hine Health Trust"/>
    <s v="Reanon Hetaraka-Sadler"/>
    <s v="Ngati Hine Health Trust"/>
    <m/>
    <m/>
    <s v="IYP-TTK-NGH-TT0863"/>
    <s v="Ngati Hine Health Trust"/>
    <s v="NGO"/>
    <s v="Ngati Hine Health Trust"/>
    <s v="Ngati Hine Health Trust"/>
    <n v="0.2857142857142857"/>
    <s v="26% to 50%"/>
    <s v="No"/>
    <m/>
    <m/>
    <m/>
    <n v="10"/>
    <n v="1"/>
    <n v="0"/>
    <n v="0"/>
    <m/>
    <m/>
    <m/>
    <m/>
    <m/>
    <m/>
    <m/>
    <m/>
    <m/>
    <m/>
    <m/>
    <m/>
    <m/>
    <m/>
    <m/>
    <m/>
    <m/>
    <m/>
    <m/>
    <m/>
    <m/>
    <m/>
    <m/>
    <m/>
    <m/>
    <m/>
    <m/>
    <m/>
    <m/>
    <m/>
    <m/>
    <m/>
    <m/>
    <m/>
    <m/>
    <m/>
    <m/>
    <m/>
    <m/>
    <m/>
    <m/>
    <m/>
    <m/>
    <m/>
    <m/>
    <m/>
    <m/>
    <m/>
    <m/>
    <m/>
    <m/>
    <m/>
    <m/>
    <m/>
    <m/>
    <s v="ReihanaJosh"/>
    <s v="HamiltonK'lyss41028Female"/>
    <n v="1"/>
    <n v="1"/>
    <n v="0"/>
    <n v="1"/>
    <n v="0"/>
  </r>
  <r>
    <s v="1819-2390"/>
    <s v="Register IYP-TTK-NGH-TT0863.xlsx"/>
    <s v="Parnel"/>
    <s v="Henderson"/>
    <s v="New Zealand European"/>
    <m/>
    <m/>
    <s v=""/>
    <d v="2009-09-23T00:00:00"/>
    <n v="8.8958904109589039"/>
    <s v="Male"/>
    <s v="Self referral"/>
    <m/>
    <s v="Kamo Primary School"/>
    <s v="None"/>
    <s v="None"/>
    <n v="1"/>
    <s v="No"/>
    <m/>
    <m/>
    <s v="Parnel"/>
    <s v="Angela"/>
    <s v="Parent"/>
    <s v="18 Bush Haven Drive, Kamo, Whg"/>
    <m/>
    <s v="022 1035 565"/>
    <s v="New Zealand European"/>
    <m/>
    <m/>
    <s v=""/>
    <s v="Yes"/>
    <s v="No"/>
    <m/>
    <m/>
    <m/>
    <m/>
    <m/>
    <n v="71"/>
    <s v="Clinical Range"/>
    <n v="73"/>
    <s v="Clinical Range"/>
    <m/>
    <s v="BLANK"/>
    <m/>
    <s v="BLANK"/>
    <n v="7"/>
    <s v="Clinical Range"/>
    <m/>
    <s v="BLANK"/>
    <s v="Yes"/>
    <s v="No"/>
    <m/>
    <x v="0"/>
    <x v="0"/>
    <x v="0"/>
    <n v="4"/>
    <s v="Y"/>
    <s v="N"/>
    <s v="Y"/>
    <s v="Y"/>
    <s v="N"/>
    <s v="Y"/>
    <s v="N"/>
    <s v="N"/>
    <s v="N"/>
    <s v="N"/>
    <s v="N"/>
    <s v="N"/>
    <s v="N"/>
    <s v="N"/>
    <m/>
    <d v="2018-08-14T00:00:00"/>
    <d v="2018-11-27T00:00:00"/>
    <x v="8"/>
    <s v="Tai Tokerau District Office"/>
    <s v="St John, Western Hills Drive, Whangarei"/>
    <n v="14"/>
    <s v="Preschool Basic Parent"/>
    <s v="Shelley Stringfellow"/>
    <s v="Ngati Hine Health Trust"/>
    <s v="Reanon Hetaraka-Sadler"/>
    <s v="Ngati Hine Health Trust"/>
    <m/>
    <m/>
    <s v="IYP-TTK-NGH-TT0863"/>
    <s v="Ngati Hine Health Trust"/>
    <s v="NGO"/>
    <s v="Ngati Hine Health Trust"/>
    <s v="Ngati Hine Health Trust"/>
    <n v="0.2857142857142857"/>
    <s v="26% to 50%"/>
    <s v="No"/>
    <m/>
    <m/>
    <m/>
    <n v="4"/>
    <n v="1"/>
    <n v="0"/>
    <n v="0"/>
    <m/>
    <m/>
    <m/>
    <m/>
    <m/>
    <m/>
    <m/>
    <m/>
    <m/>
    <m/>
    <m/>
    <m/>
    <m/>
    <m/>
    <m/>
    <m/>
    <m/>
    <m/>
    <m/>
    <m/>
    <m/>
    <m/>
    <m/>
    <m/>
    <m/>
    <m/>
    <m/>
    <m/>
    <m/>
    <m/>
    <m/>
    <m/>
    <m/>
    <m/>
    <m/>
    <m/>
    <m/>
    <m/>
    <m/>
    <m/>
    <m/>
    <m/>
    <m/>
    <m/>
    <m/>
    <m/>
    <m/>
    <m/>
    <m/>
    <m/>
    <m/>
    <m/>
    <m/>
    <m/>
    <m/>
    <s v="ParnelAngela"/>
    <s v="ParnelHenderson40079Male"/>
    <n v="1"/>
    <n v="0"/>
    <n v="0"/>
    <n v="0"/>
    <n v="0"/>
  </r>
  <r>
    <s v="1819-2391"/>
    <s v="Register IYP-TTK-NGH-TT0863.xlsx"/>
    <s v="Hamilton"/>
    <s v="Ayla"/>
    <s v="Māori"/>
    <m/>
    <m/>
    <s v=""/>
    <d v="2010-12-31T00:00:00"/>
    <n v="7.624657534246575"/>
    <s v="Female"/>
    <s v="Self referral"/>
    <m/>
    <s v="Raurimu School"/>
    <s v="None"/>
    <s v="None"/>
    <n v="3"/>
    <s v="No"/>
    <m/>
    <m/>
    <s v="Gough"/>
    <s v="Charlotte"/>
    <s v="Parent"/>
    <s v="70 Church Street, Onerahi, Whg"/>
    <m/>
    <s v="021 461 231"/>
    <s v="Māori"/>
    <m/>
    <m/>
    <s v=""/>
    <s v="Yes"/>
    <s v="No"/>
    <m/>
    <m/>
    <m/>
    <m/>
    <m/>
    <n v="75"/>
    <s v="Clinical Range"/>
    <n v="75"/>
    <s v="Clinical Range"/>
    <m/>
    <s v="BLANK"/>
    <m/>
    <s v="BLANK"/>
    <n v="28"/>
    <s v="21+"/>
    <m/>
    <s v="BLANK"/>
    <s v="Yes"/>
    <s v="No"/>
    <m/>
    <x v="0"/>
    <x v="0"/>
    <x v="0"/>
    <n v="5"/>
    <s v="Y"/>
    <s v="Y"/>
    <s v="Y"/>
    <s v="Y"/>
    <s v="Y"/>
    <s v="N"/>
    <s v="N"/>
    <s v="N"/>
    <s v="N"/>
    <s v="N"/>
    <s v="N"/>
    <s v="N"/>
    <s v="N"/>
    <s v="N"/>
    <m/>
    <d v="2018-08-14T00:00:00"/>
    <d v="2018-11-27T00:00:00"/>
    <x v="8"/>
    <s v="Tai Tokerau District Office"/>
    <s v="St John, Western Hills Drive, Whangarei"/>
    <n v="14"/>
    <s v="Preschool Basic Parent"/>
    <s v="Shelley Stringfellow"/>
    <s v="Ngati Hine Health Trust"/>
    <s v="Reanon Hetaraka-Sadler"/>
    <s v="Ngati Hine Health Trust"/>
    <m/>
    <m/>
    <s v="IYP-TTK-NGH-TT0863"/>
    <s v="Ngati Hine Health Trust"/>
    <s v="NGO"/>
    <s v="Ngati Hine Health Trust"/>
    <s v="Ngati Hine Health Trust"/>
    <n v="0.35714285714285715"/>
    <s v="26% to 50%"/>
    <s v="No"/>
    <m/>
    <m/>
    <m/>
    <n v="10"/>
    <n v="1"/>
    <n v="0"/>
    <n v="0"/>
    <m/>
    <m/>
    <m/>
    <m/>
    <m/>
    <m/>
    <m/>
    <m/>
    <m/>
    <m/>
    <m/>
    <m/>
    <m/>
    <m/>
    <m/>
    <m/>
    <m/>
    <m/>
    <m/>
    <m/>
    <m/>
    <m/>
    <m/>
    <m/>
    <m/>
    <m/>
    <m/>
    <m/>
    <m/>
    <m/>
    <m/>
    <m/>
    <m/>
    <m/>
    <m/>
    <m/>
    <m/>
    <m/>
    <m/>
    <m/>
    <m/>
    <m/>
    <m/>
    <m/>
    <m/>
    <m/>
    <m/>
    <m/>
    <m/>
    <m/>
    <m/>
    <m/>
    <m/>
    <m/>
    <m/>
    <s v="GoughCharlotte"/>
    <s v="HamiltonAyla40543Female"/>
    <n v="1"/>
    <n v="1"/>
    <n v="0"/>
    <n v="1"/>
    <n v="0"/>
  </r>
  <r>
    <s v="1819-2392"/>
    <s v="Register IYP-TTK-NGH-TT0863.xlsx"/>
    <s v="Jones"/>
    <s v="Brooklyn"/>
    <s v="New Zealand European"/>
    <m/>
    <m/>
    <s v=""/>
    <d v="2010-02-23T00:00:00"/>
    <n v="8.4767123287671229"/>
    <s v="Male"/>
    <s v="Self referral"/>
    <m/>
    <s v="Whau Valley School"/>
    <s v="None"/>
    <s v="None"/>
    <n v="3"/>
    <s v="No"/>
    <m/>
    <m/>
    <s v="Jones"/>
    <s v="Richard"/>
    <s v="Parent"/>
    <s v="97 Cairnfeild Road, Otangarei, Whg"/>
    <m/>
    <s v="020 4136 1853"/>
    <s v="New Zealand European"/>
    <m/>
    <m/>
    <s v=""/>
    <s v="Yes"/>
    <s v="No"/>
    <m/>
    <m/>
    <m/>
    <m/>
    <m/>
    <n v="66"/>
    <s v="Clinical Range"/>
    <n v="71"/>
    <s v="Clinical Range"/>
    <n v="45"/>
    <s v="&lt;55"/>
    <n v="46"/>
    <s v="&lt;55"/>
    <n v="21"/>
    <s v="21+"/>
    <n v="36"/>
    <s v="21+"/>
    <s v="Yes"/>
    <s v="No"/>
    <m/>
    <x v="1"/>
    <x v="2"/>
    <x v="2"/>
    <n v="14"/>
    <s v="Y"/>
    <s v="Y"/>
    <s v="Y"/>
    <s v="Y"/>
    <s v="Y"/>
    <s v="Y"/>
    <s v="Y"/>
    <s v="Y"/>
    <s v="Y"/>
    <s v="Y"/>
    <s v="Y"/>
    <s v="Y"/>
    <s v="Y"/>
    <s v="Y"/>
    <m/>
    <d v="2018-08-14T00:00:00"/>
    <d v="2018-11-27T00:00:00"/>
    <x v="8"/>
    <s v="Tai Tokerau District Office"/>
    <s v="St John, Western Hills Drive, Whangarei"/>
    <n v="14"/>
    <s v="Preschool Basic Parent"/>
    <s v="Shelley Stringfellow"/>
    <s v="Ngati Hine Health Trust"/>
    <s v="Reanon Hetaraka-Sadler"/>
    <s v="Ngati Hine Health Trust"/>
    <m/>
    <m/>
    <s v="IYP-TTK-NGH-TT0863"/>
    <s v="Ngati Hine Health Trust"/>
    <s v="NGO"/>
    <s v="Ngati Hine Health Trust"/>
    <s v="Ngati Hine Health Trust"/>
    <n v="1"/>
    <s v="76% to 100%"/>
    <s v="Yes"/>
    <m/>
    <m/>
    <m/>
    <n v="10"/>
    <n v="1"/>
    <n v="0"/>
    <n v="1"/>
    <n v="6"/>
    <n v="5"/>
    <n v="6"/>
    <n v="6"/>
    <n v="5"/>
    <n v="6"/>
    <n v="6"/>
    <n v="6"/>
    <n v="6"/>
    <n v="6"/>
    <n v="6"/>
    <n v="6"/>
    <n v="6"/>
    <n v="6"/>
    <n v="1"/>
    <n v="5"/>
    <n v="6"/>
    <n v="6"/>
    <n v="2"/>
    <n v="6"/>
    <n v="6"/>
    <n v="6"/>
    <n v="6"/>
    <n v="6"/>
    <n v="6"/>
    <n v="6"/>
    <n v="6"/>
    <n v="6"/>
    <n v="6"/>
    <n v="6"/>
    <n v="6"/>
    <n v="6"/>
    <n v="6"/>
    <n v="7"/>
    <n v="7"/>
    <m/>
    <m/>
    <n v="4"/>
    <n v="4"/>
    <n v="4"/>
    <m/>
    <m/>
    <m/>
    <m/>
    <m/>
    <m/>
    <m/>
    <n v="7"/>
    <n v="7"/>
    <s v="Yes"/>
    <n v="6"/>
    <m/>
    <s v="No"/>
    <m/>
    <m/>
    <s v="JonesRichard"/>
    <s v="JonesBrooklyn40232Male"/>
    <n v="1"/>
    <n v="0"/>
    <n v="0"/>
    <n v="0"/>
    <n v="0"/>
  </r>
  <r>
    <s v="1819-2393"/>
    <s v="Register IYP-TTK-NGH-TT0863.xlsx"/>
    <s v="Mangu"/>
    <s v="Le'Corez"/>
    <s v="Māori"/>
    <m/>
    <m/>
    <s v=""/>
    <d v="2012-04-17T00:00:00"/>
    <n v="6.3287671232876717"/>
    <s v="Male"/>
    <s v="NGO"/>
    <s v="0272555199"/>
    <s v="Whau Valley School"/>
    <s v="None"/>
    <s v="None"/>
    <n v="1"/>
    <s v="No"/>
    <m/>
    <m/>
    <s v="Mangu"/>
    <s v="Hinuoriwa"/>
    <s v="Parent"/>
    <s v="24 Mickinnon Cresent, Otangarei"/>
    <m/>
    <s v="021419042"/>
    <s v="Māori"/>
    <m/>
    <m/>
    <s v=""/>
    <s v="No"/>
    <s v="No"/>
    <m/>
    <m/>
    <m/>
    <m/>
    <m/>
    <n v="69"/>
    <s v="Clinical Range"/>
    <n v="88"/>
    <s v="Clinical Range"/>
    <m/>
    <s v="BLANK"/>
    <m/>
    <s v="BLANK"/>
    <n v="25"/>
    <s v="21+"/>
    <m/>
    <s v="BLANK"/>
    <s v="Yes"/>
    <s v="No"/>
    <m/>
    <x v="0"/>
    <x v="0"/>
    <x v="0"/>
    <n v="3"/>
    <s v="Y"/>
    <s v="Y"/>
    <s v="Y"/>
    <s v="N"/>
    <s v="N"/>
    <s v="N"/>
    <s v="N"/>
    <s v="N"/>
    <s v="N"/>
    <s v="N"/>
    <s v="N"/>
    <s v="N"/>
    <s v="N"/>
    <s v="N"/>
    <m/>
    <d v="2018-08-14T00:00:00"/>
    <d v="2018-11-27T00:00:00"/>
    <x v="8"/>
    <s v="Tai Tokerau District Office"/>
    <s v="St John, Western Hills Drive, Whangarei"/>
    <n v="14"/>
    <s v="Preschool Basic Parent"/>
    <s v="Shelley Stringfellow"/>
    <s v="Ngati Hine Health Trust"/>
    <s v="Reanon Hetaraka-Sadler"/>
    <s v="Ngati Hine Health Trust"/>
    <m/>
    <m/>
    <s v="IYP-TTK-NGH-TT0863"/>
    <s v="Ngati Hine Health Trust"/>
    <s v="NGO"/>
    <s v="Ngati Hine Health Trust"/>
    <s v="Ngati Hine Health Trust"/>
    <n v="0.21428571428571427"/>
    <s v="1% to 25%"/>
    <s v="No"/>
    <m/>
    <m/>
    <m/>
    <n v="10"/>
    <n v="1"/>
    <n v="0"/>
    <n v="0"/>
    <m/>
    <m/>
    <m/>
    <m/>
    <m/>
    <m/>
    <m/>
    <m/>
    <m/>
    <m/>
    <m/>
    <m/>
    <m/>
    <m/>
    <m/>
    <m/>
    <m/>
    <m/>
    <m/>
    <m/>
    <m/>
    <m/>
    <m/>
    <m/>
    <m/>
    <m/>
    <m/>
    <m/>
    <m/>
    <m/>
    <m/>
    <m/>
    <m/>
    <m/>
    <m/>
    <m/>
    <m/>
    <m/>
    <m/>
    <m/>
    <m/>
    <m/>
    <m/>
    <m/>
    <m/>
    <m/>
    <m/>
    <m/>
    <m/>
    <m/>
    <m/>
    <m/>
    <m/>
    <m/>
    <m/>
    <s v="ManguHinuoriwa"/>
    <s v="ManguLe'Corez41016Male"/>
    <n v="1"/>
    <n v="1"/>
    <n v="0"/>
    <n v="1"/>
    <n v="0"/>
  </r>
  <r>
    <s v="1819-2394"/>
    <s v="Register IYP-TTK-NGH-TT0863.xlsx"/>
    <s v="Ngahure"/>
    <s v="Essence"/>
    <s v="Māori"/>
    <m/>
    <m/>
    <s v=""/>
    <d v="2014-06-16T00:00:00"/>
    <n v="4.1643835616438354"/>
    <s v="Female"/>
    <s v="NGO"/>
    <s v="09 4301248"/>
    <s v="Tikipunga Primary"/>
    <s v="None"/>
    <s v="None"/>
    <n v="5"/>
    <s v="No"/>
    <m/>
    <m/>
    <s v="Ngahure"/>
    <s v="Brendon"/>
    <s v="Parent"/>
    <s v="15 Balmoral Road, Tikipunga, Whg"/>
    <m/>
    <s v="021 1371 557"/>
    <s v="Māori"/>
    <m/>
    <m/>
    <s v=""/>
    <s v="Yes"/>
    <s v="No"/>
    <m/>
    <m/>
    <m/>
    <m/>
    <m/>
    <n v="45"/>
    <s v="&lt;55"/>
    <n v="47"/>
    <s v="&lt;55"/>
    <m/>
    <s v="BLANK"/>
    <m/>
    <s v="BLANK"/>
    <n v="28"/>
    <s v="21+"/>
    <m/>
    <s v="BLANK"/>
    <s v="No"/>
    <s v="No"/>
    <m/>
    <x v="0"/>
    <x v="0"/>
    <x v="0"/>
    <n v="2"/>
    <s v="N"/>
    <s v="N"/>
    <s v="Y"/>
    <s v="Y"/>
    <s v="N"/>
    <s v="N"/>
    <s v="N"/>
    <s v="N"/>
    <s v="N"/>
    <s v="N"/>
    <s v="N"/>
    <s v="N"/>
    <s v="N"/>
    <s v="N"/>
    <m/>
    <d v="2018-08-14T00:00:00"/>
    <d v="2018-11-27T00:00:00"/>
    <x v="8"/>
    <s v="Tai Tokerau District Office"/>
    <s v="St John, Western Hills Drive, Whangarei"/>
    <n v="14"/>
    <s v="Preschool Basic Parent"/>
    <s v="Shelley Stringfellow"/>
    <s v="Ngati Hine Health Trust"/>
    <s v="Reanon Hetaraka-Sadler"/>
    <s v="Ngati Hine Health Trust"/>
    <m/>
    <m/>
    <s v="IYP-TTK-NGH-TT0863"/>
    <s v="Ngati Hine Health Trust"/>
    <s v="NGO"/>
    <s v="Ngati Hine Health Trust"/>
    <s v="Ngati Hine Health Trust"/>
    <n v="0.14285714285714285"/>
    <s v="1% to 25%"/>
    <s v="No"/>
    <m/>
    <m/>
    <m/>
    <n v="10"/>
    <n v="0"/>
    <n v="0"/>
    <n v="0"/>
    <m/>
    <m/>
    <m/>
    <m/>
    <m/>
    <m/>
    <m/>
    <m/>
    <m/>
    <m/>
    <m/>
    <m/>
    <m/>
    <m/>
    <m/>
    <m/>
    <m/>
    <m/>
    <m/>
    <m/>
    <m/>
    <m/>
    <m/>
    <m/>
    <m/>
    <m/>
    <m/>
    <m/>
    <m/>
    <m/>
    <m/>
    <m/>
    <m/>
    <m/>
    <m/>
    <m/>
    <m/>
    <m/>
    <m/>
    <m/>
    <m/>
    <m/>
    <m/>
    <m/>
    <m/>
    <m/>
    <m/>
    <m/>
    <m/>
    <m/>
    <m/>
    <m/>
    <m/>
    <m/>
    <m/>
    <s v="NgahureBrendon"/>
    <s v="NgahureEssence41806Female"/>
    <n v="1"/>
    <n v="1"/>
    <n v="0"/>
    <n v="1"/>
    <n v="0"/>
  </r>
  <r>
    <s v="1819-2395"/>
    <s v="Register IYP-TTK-NGH-TT0863.xlsx"/>
    <s v="Pomare"/>
    <s v="Atarangi"/>
    <s v="Māori"/>
    <m/>
    <m/>
    <s v=""/>
    <d v="2012-02-11T00:00:00"/>
    <n v="6.5095890410958903"/>
    <s v="Female"/>
    <s v="Self referral"/>
    <m/>
    <s v="Waiuku School"/>
    <s v="None"/>
    <s v="None"/>
    <n v="1"/>
    <s v="No"/>
    <m/>
    <m/>
    <s v="Pomare"/>
    <s v="Zion"/>
    <s v="Primary Caregiver: family and whānau"/>
    <s v="23B Manse Street, Regent, Whg"/>
    <m/>
    <s v="021 0322 885"/>
    <s v="Māori"/>
    <m/>
    <m/>
    <s v=""/>
    <s v="Yes"/>
    <s v="No"/>
    <m/>
    <m/>
    <m/>
    <m/>
    <m/>
    <n v="63"/>
    <s v="Clinical Range"/>
    <n v="56"/>
    <s v="Still of Concern"/>
    <n v="66"/>
    <s v="Clinical Range"/>
    <n v="71"/>
    <s v="Clinical Range"/>
    <n v="16"/>
    <s v="Clinical Range"/>
    <n v="18"/>
    <s v="Still of Concern"/>
    <s v="Yes"/>
    <s v="Yes"/>
    <m/>
    <x v="2"/>
    <x v="1"/>
    <x v="2"/>
    <n v="14"/>
    <s v="Y"/>
    <s v="Y"/>
    <s v="Y"/>
    <s v="Y"/>
    <s v="Y"/>
    <s v="Y"/>
    <s v="Y"/>
    <s v="Y"/>
    <s v="Y"/>
    <s v="Y"/>
    <s v="Y"/>
    <s v="Y"/>
    <s v="Y"/>
    <s v="Y"/>
    <m/>
    <d v="2018-08-14T00:00:00"/>
    <d v="2018-11-27T00:00:00"/>
    <x v="8"/>
    <s v="Tai Tokerau District Office"/>
    <s v="St John, Western Hills Drive, Whangarei"/>
    <n v="14"/>
    <s v="Preschool Basic Parent"/>
    <s v="Shelley Stringfellow"/>
    <s v="Ngati Hine Health Trust"/>
    <s v="Reanon Hetaraka-Sadler"/>
    <s v="Ngati Hine Health Trust"/>
    <m/>
    <m/>
    <s v="IYP-TTK-NGH-TT0863"/>
    <s v="Ngati Hine Health Trust"/>
    <s v="NGO"/>
    <s v="Ngati Hine Health Trust"/>
    <s v="Ngati Hine Health Trust"/>
    <n v="1"/>
    <s v="76% to 100%"/>
    <s v="Yes"/>
    <m/>
    <m/>
    <m/>
    <n v="9"/>
    <n v="1"/>
    <n v="1"/>
    <n v="1"/>
    <n v="6"/>
    <n v="5"/>
    <n v="5"/>
    <n v="5"/>
    <n v="7"/>
    <n v="5"/>
    <n v="7"/>
    <n v="6"/>
    <n v="7"/>
    <n v="7"/>
    <n v="7"/>
    <n v="6"/>
    <n v="7"/>
    <n v="5"/>
    <n v="1"/>
    <n v="5"/>
    <n v="7"/>
    <n v="6"/>
    <n v="4"/>
    <n v="7"/>
    <n v="7"/>
    <n v="7"/>
    <n v="4"/>
    <n v="5"/>
    <n v="3"/>
    <n v="5"/>
    <n v="3"/>
    <n v="4"/>
    <n v="4"/>
    <n v="5"/>
    <n v="4"/>
    <n v="7"/>
    <n v="7"/>
    <n v="7"/>
    <n v="7"/>
    <m/>
    <m/>
    <n v="7"/>
    <n v="7"/>
    <n v="7"/>
    <m/>
    <m/>
    <m/>
    <m/>
    <m/>
    <m/>
    <m/>
    <n v="7"/>
    <n v="4"/>
    <s v="No"/>
    <n v="3"/>
    <s v="I think it was already very helpful for me"/>
    <s v="No cause I,ve learnt a lot of the skills already, but also yes because you can never go wrong learning more :)"/>
    <s v="Learning helpful and key skills for parenting"/>
    <m/>
    <s v="PomareZion"/>
    <s v="PomareAtarangi40950Female"/>
    <n v="2"/>
    <n v="1"/>
    <n v="0"/>
    <n v="1"/>
    <n v="0"/>
  </r>
  <r>
    <s v="1819-2396"/>
    <s v="Register IYP-TTK-NGH-TT0864.xlsx"/>
    <s v="Taylor"/>
    <s v="Oliver"/>
    <s v="New Zealand European"/>
    <s v="Other European"/>
    <m/>
    <s v=""/>
    <d v="2014-10-14T00:00:00"/>
    <n v="4.353424657534247"/>
    <s v="Male"/>
    <s v="Self referral"/>
    <m/>
    <m/>
    <s v="Education and Care Services"/>
    <s v="Education and Care Services"/>
    <n v="1"/>
    <s v="No"/>
    <m/>
    <m/>
    <s v="Taylor"/>
    <s v="Lenka"/>
    <s v="Parent"/>
    <s v="102 Church Rd, Kamo, Whangarei"/>
    <m/>
    <s v="0210755637"/>
    <s v="Other European"/>
    <m/>
    <m/>
    <s v=""/>
    <s v="Yes"/>
    <s v="No"/>
    <m/>
    <m/>
    <m/>
    <m/>
    <m/>
    <n v="58"/>
    <s v="Still of Concern"/>
    <n v="73"/>
    <s v="Clinical Range"/>
    <n v="59"/>
    <s v="Still of Concern"/>
    <n v="77"/>
    <s v="Clinical Range"/>
    <n v="25"/>
    <s v="21+"/>
    <n v="32"/>
    <s v="21+"/>
    <s v="Yes"/>
    <s v="Yes"/>
    <m/>
    <x v="2"/>
    <x v="1"/>
    <x v="2"/>
    <n v="8"/>
    <s v="Y"/>
    <s v="Y"/>
    <s v="Y"/>
    <s v="N"/>
    <s v="Y"/>
    <s v="Y"/>
    <s v="N"/>
    <s v="N"/>
    <s v="Y"/>
    <s v="N"/>
    <s v="Y"/>
    <s v="N"/>
    <s v="N"/>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5714285714285714"/>
    <s v="51% to 75%"/>
    <s v="No"/>
    <m/>
    <m/>
    <m/>
    <n v="1"/>
    <n v="1"/>
    <n v="1"/>
    <n v="1"/>
    <n v="6"/>
    <n v="5"/>
    <n v="6"/>
    <n v="6"/>
    <n v="6"/>
    <n v="6"/>
    <n v="6"/>
    <n v="5"/>
    <n v="5"/>
    <n v="5"/>
    <n v="7"/>
    <n v="7"/>
    <n v="6"/>
    <n v="6"/>
    <m/>
    <n v="4"/>
    <n v="6"/>
    <n v="6"/>
    <m/>
    <n v="6"/>
    <n v="6"/>
    <n v="6"/>
    <n v="6"/>
    <n v="6"/>
    <n v="5"/>
    <n v="5"/>
    <n v="5"/>
    <n v="6"/>
    <n v="5"/>
    <n v="5"/>
    <n v="5"/>
    <n v="5"/>
    <n v="7"/>
    <n v="6"/>
    <n v="6"/>
    <m/>
    <m/>
    <n v="6"/>
    <n v="6"/>
    <n v="6"/>
    <m/>
    <m/>
    <m/>
    <m/>
    <m/>
    <m/>
    <m/>
    <s v="Very supportive"/>
    <s v="Very interested"/>
    <s v="No"/>
    <s v="Unlikely"/>
    <s v="Possibly make me more accountable. It's all up to me now to make the change. The content was great."/>
    <s v="No- will just try to keep making positive changes."/>
    <s v="Hearing/seeing other parents stories and struggles put my own worries into perspective and made me realise thet my child's behaviour is actually quite normal for his age."/>
    <m/>
    <s v="TaylorLenka"/>
    <s v="TaylorOliver41926Male"/>
    <n v="1"/>
    <n v="0"/>
    <n v="0"/>
    <n v="0"/>
    <n v="0"/>
  </r>
  <r>
    <s v="1819-2397"/>
    <s v="Register IYP-TTK-NGH-TT0864.xlsx"/>
    <s v="Tipene-Yates"/>
    <s v="Aamaru"/>
    <s v="Māori"/>
    <m/>
    <m/>
    <s v=""/>
    <d v="2015-01-15T00:00:00"/>
    <n v="4.0986301369863014"/>
    <s v="Male"/>
    <s v="Self referral"/>
    <m/>
    <s v="Kensington Educare"/>
    <s v="Education and Care Services"/>
    <s v="Education and Care Services"/>
    <n v="1"/>
    <s v="No"/>
    <m/>
    <m/>
    <s v="Tipene"/>
    <s v="Hayley"/>
    <s v="Parent"/>
    <s v="238 Kiripaka Rd, Tikipunga, Whangarei"/>
    <m/>
    <s v="0274444871"/>
    <s v="Māori"/>
    <m/>
    <m/>
    <s v=""/>
    <s v="Yes"/>
    <s v="Yes"/>
    <m/>
    <m/>
    <m/>
    <m/>
    <m/>
    <n v="59"/>
    <s v="Still of Concern"/>
    <n v="68"/>
    <s v="Clinical Range"/>
    <n v="39"/>
    <s v="&lt;55"/>
    <n v="42"/>
    <s v="&lt;55"/>
    <n v="18"/>
    <s v="Still of Concern"/>
    <n v="41"/>
    <s v="21+"/>
    <s v="Yes"/>
    <s v="No"/>
    <m/>
    <x v="1"/>
    <x v="2"/>
    <x v="2"/>
    <n v="13"/>
    <s v="Y"/>
    <s v="Y"/>
    <s v="Y"/>
    <s v="N"/>
    <s v="Y"/>
    <s v="Y"/>
    <s v="Y"/>
    <s v="Y"/>
    <s v="Y"/>
    <s v="Y"/>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9285714285714286"/>
    <s v="76% to 100%"/>
    <s v="Yes"/>
    <m/>
    <m/>
    <m/>
    <n v="10"/>
    <n v="1"/>
    <n v="0"/>
    <n v="1"/>
    <n v="7"/>
    <n v="6"/>
    <n v="7"/>
    <n v="7"/>
    <n v="7"/>
    <n v="7"/>
    <n v="7"/>
    <n v="7"/>
    <n v="7"/>
    <n v="7"/>
    <n v="7"/>
    <n v="7"/>
    <n v="7"/>
    <n v="7"/>
    <m/>
    <n v="7"/>
    <n v="7"/>
    <n v="7"/>
    <n v="7"/>
    <n v="7"/>
    <n v="7"/>
    <n v="7"/>
    <n v="7"/>
    <n v="7"/>
    <n v="7"/>
    <n v="7"/>
    <n v="7"/>
    <n v="7"/>
    <n v="7"/>
    <n v="7"/>
    <n v="7"/>
    <n v="7"/>
    <n v="7"/>
    <n v="7"/>
    <n v="7"/>
    <m/>
    <m/>
    <n v="7"/>
    <n v="7"/>
    <n v="7"/>
    <m/>
    <m/>
    <m/>
    <m/>
    <m/>
    <m/>
    <m/>
    <s v="Very supportive"/>
    <s v="Interested"/>
    <s v="Yes"/>
    <s v="Somewhat likely"/>
    <s v="Honestly can't think of anything-everything so far has been awesome! Great tools learnt and being applied."/>
    <s v="No- I feel very confident now! And content with my skills/tools gained."/>
    <s v="The new learnings and teachings I have learnt. Great opportunity to be a part of. Thank you xx"/>
    <m/>
    <s v="TipeneHayley"/>
    <s v="Tipene-YatesAamaru42019Male"/>
    <n v="1"/>
    <n v="1"/>
    <n v="0"/>
    <n v="1"/>
    <n v="0"/>
  </r>
  <r>
    <s v="1819-2398"/>
    <s v="Register IYP-TTK-NGH-TT0864.xlsx"/>
    <s v="Temoananui"/>
    <s v="Taranga"/>
    <s v="Māori"/>
    <m/>
    <m/>
    <s v=""/>
    <d v="2011-08-02T00:00:00"/>
    <n v="7.5561643835616437"/>
    <s v="Female"/>
    <s v="NGO"/>
    <s v="0274041523"/>
    <s v="ABC daycare Maunu"/>
    <s v="Education and Care Services"/>
    <s v="Education and Care Services"/>
    <n v="2"/>
    <s v="No"/>
    <m/>
    <m/>
    <s v="Grace"/>
    <s v="Maata"/>
    <s v="Primary Caregiver: family and whānau"/>
    <s v="230a Maunu rd, maunu, Whangarei"/>
    <m/>
    <s v="0224782780"/>
    <s v="Māori"/>
    <m/>
    <m/>
    <s v=""/>
    <s v="Yes"/>
    <s v="No"/>
    <m/>
    <m/>
    <m/>
    <m/>
    <m/>
    <n v="56"/>
    <s v="Still of Concern"/>
    <n v="62"/>
    <s v="Clinical Range"/>
    <n v="51"/>
    <s v="&lt;55"/>
    <n v="42"/>
    <s v="&lt;55"/>
    <n v="24"/>
    <s v="21+"/>
    <n v="34"/>
    <s v="21+"/>
    <s v="Yes"/>
    <s v="No"/>
    <m/>
    <x v="1"/>
    <x v="2"/>
    <x v="2"/>
    <n v="7"/>
    <s v="Y"/>
    <s v="Y"/>
    <s v="Y"/>
    <s v="N"/>
    <s v="Y"/>
    <s v="N"/>
    <s v="Y"/>
    <s v="Y"/>
    <s v="Y"/>
    <s v="N"/>
    <s v="N"/>
    <s v="N"/>
    <s v="N"/>
    <s v="N"/>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5"/>
    <s v="26% to 50%"/>
    <s v="No"/>
    <m/>
    <m/>
    <m/>
    <n v="9"/>
    <n v="1"/>
    <n v="0"/>
    <n v="0"/>
    <m/>
    <m/>
    <m/>
    <m/>
    <m/>
    <m/>
    <m/>
    <m/>
    <m/>
    <m/>
    <m/>
    <m/>
    <m/>
    <m/>
    <m/>
    <m/>
    <m/>
    <m/>
    <m/>
    <m/>
    <m/>
    <m/>
    <m/>
    <m/>
    <m/>
    <m/>
    <m/>
    <m/>
    <m/>
    <m/>
    <m/>
    <m/>
    <m/>
    <m/>
    <m/>
    <m/>
    <m/>
    <m/>
    <m/>
    <m/>
    <m/>
    <m/>
    <m/>
    <m/>
    <m/>
    <m/>
    <m/>
    <m/>
    <m/>
    <m/>
    <m/>
    <m/>
    <m/>
    <m/>
    <m/>
    <s v="GraceMaata"/>
    <s v="TemoananuiTaranga40757Female"/>
    <n v="1"/>
    <n v="1"/>
    <n v="0"/>
    <n v="1"/>
    <n v="0"/>
  </r>
  <r>
    <s v="1819-2399"/>
    <s v="Register IYP-TTK-NGH-TT0864.xlsx"/>
    <s v="Temoananui"/>
    <s v="Tawhaki"/>
    <s v="Māori"/>
    <m/>
    <m/>
    <s v=""/>
    <d v="2013-04-19T00:00:00"/>
    <n v="5.8410958904109593"/>
    <s v="Male"/>
    <s v="NGO"/>
    <s v="0274041523"/>
    <s v="HoraHora Primary School"/>
    <s v="None"/>
    <s v="None"/>
    <n v="2"/>
    <s v="No"/>
    <m/>
    <m/>
    <s v="Broadhead"/>
    <s v="Kelly"/>
    <s v="Parent"/>
    <s v="230a Maunu rd, maunu, Whangarei"/>
    <m/>
    <s v="02108746021"/>
    <s v="Māori"/>
    <m/>
    <m/>
    <s v=""/>
    <s v="No"/>
    <s v="No"/>
    <m/>
    <m/>
    <m/>
    <m/>
    <m/>
    <n v="45"/>
    <s v="&lt;55"/>
    <n v="41"/>
    <s v="&lt;55"/>
    <n v="39"/>
    <s v="&lt;55"/>
    <n v="41"/>
    <s v="&lt;55"/>
    <n v="34"/>
    <s v="21+"/>
    <n v="32"/>
    <s v="21+"/>
    <s v="No"/>
    <s v="No"/>
    <m/>
    <x v="1"/>
    <x v="1"/>
    <x v="1"/>
    <n v="12"/>
    <s v="Y"/>
    <s v="Y"/>
    <s v="Y"/>
    <s v="N"/>
    <s v="Y"/>
    <s v="Y"/>
    <s v="Y"/>
    <s v="Y"/>
    <s v="Y"/>
    <s v="Y"/>
    <s v="Y"/>
    <s v="Y"/>
    <s v="N"/>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8571428571428571"/>
    <s v="76% to 100%"/>
    <s v="Yes"/>
    <m/>
    <m/>
    <m/>
    <n v="9"/>
    <n v="0"/>
    <n v="0"/>
    <n v="1"/>
    <n v="7"/>
    <n v="6"/>
    <n v="7"/>
    <n v="7"/>
    <n v="7"/>
    <n v="7"/>
    <n v="7"/>
    <n v="7"/>
    <n v="7"/>
    <n v="7"/>
    <n v="7"/>
    <n v="7"/>
    <n v="7"/>
    <n v="7"/>
    <n v="2"/>
    <n v="7"/>
    <n v="7"/>
    <n v="7"/>
    <n v="7"/>
    <n v="7"/>
    <n v="7"/>
    <n v="7"/>
    <n v="7"/>
    <n v="7"/>
    <n v="7"/>
    <n v="7"/>
    <n v="7"/>
    <n v="7"/>
    <n v="7"/>
    <n v="7"/>
    <n v="7"/>
    <n v="7"/>
    <n v="7"/>
    <n v="7"/>
    <n v="7"/>
    <m/>
    <m/>
    <n v="7"/>
    <n v="7"/>
    <n v="7"/>
    <m/>
    <m/>
    <m/>
    <m/>
    <m/>
    <m/>
    <m/>
    <s v="Very supportive"/>
    <s v="Very interested"/>
    <m/>
    <s v="Likely"/>
    <s v="It has helped me a lot to refresh my mind."/>
    <s v="No"/>
    <s v="Learning parenting skills and how to cope with my childrens behaviours and bonding with them more."/>
    <m/>
    <s v="BroadheadKelly"/>
    <s v="TemoananuiTawhaki41383Male"/>
    <n v="1"/>
    <n v="1"/>
    <n v="0"/>
    <n v="1"/>
    <n v="0"/>
  </r>
  <r>
    <s v="1819-2400"/>
    <s v="Register IYP-TTK-NGH-TT0864.xlsx"/>
    <s v="Crooks-Anderson"/>
    <s v="Trinity"/>
    <s v="Māori"/>
    <m/>
    <m/>
    <s v=""/>
    <d v="2012-07-12T00:00:00"/>
    <n v="6.6109589041095891"/>
    <s v="Female"/>
    <s v="Self referral"/>
    <m/>
    <s v="Te Kapehu Whetu"/>
    <s v="None"/>
    <s v="None"/>
    <n v="0"/>
    <s v="No"/>
    <m/>
    <m/>
    <s v="Anderson"/>
    <s v="Ernie (Tu)"/>
    <s v="Parent"/>
    <s v="103 Maunu Rd, maunu, Whangarei"/>
    <m/>
    <s v="0274544521"/>
    <s v="Māori"/>
    <s v="Latin American"/>
    <m/>
    <s v=""/>
    <s v="No"/>
    <s v="No"/>
    <m/>
    <m/>
    <m/>
    <m/>
    <m/>
    <n v="58"/>
    <s v="Still of Concern"/>
    <n v="47"/>
    <s v="&lt;55"/>
    <n v="51"/>
    <s v="&lt;55"/>
    <n v="42"/>
    <s v="&lt;55"/>
    <n v="28"/>
    <s v="21+"/>
    <n v="34"/>
    <s v="21+"/>
    <s v="No"/>
    <s v="No"/>
    <m/>
    <x v="1"/>
    <x v="2"/>
    <x v="2"/>
    <n v="11"/>
    <s v="Y"/>
    <s v="Y"/>
    <s v="Y"/>
    <s v="Y"/>
    <s v="N"/>
    <s v="N"/>
    <s v="N"/>
    <s v="Y"/>
    <s v="Y"/>
    <s v="Y"/>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7857142857142857"/>
    <s v="76% to 100%"/>
    <s v="Yes"/>
    <m/>
    <m/>
    <m/>
    <n v="10"/>
    <n v="0"/>
    <n v="0"/>
    <n v="1"/>
    <n v="7"/>
    <n v="7"/>
    <n v="7"/>
    <n v="6"/>
    <n v="6"/>
    <n v="6"/>
    <n v="7"/>
    <n v="6"/>
    <n v="7"/>
    <n v="6"/>
    <n v="6"/>
    <n v="6"/>
    <n v="6"/>
    <n v="6"/>
    <n v="6"/>
    <n v="5"/>
    <n v="7"/>
    <n v="6"/>
    <n v="6"/>
    <n v="6"/>
    <n v="6"/>
    <n v="7"/>
    <n v="5"/>
    <n v="6"/>
    <n v="6"/>
    <n v="7"/>
    <n v="7"/>
    <n v="6"/>
    <n v="6"/>
    <n v="6"/>
    <n v="6"/>
    <n v="6"/>
    <n v="7"/>
    <n v="6"/>
    <n v="7"/>
    <m/>
    <m/>
    <n v="6"/>
    <n v="6"/>
    <n v="6"/>
    <m/>
    <m/>
    <m/>
    <m/>
    <m/>
    <m/>
    <m/>
    <s v="Supportive"/>
    <s v="Interested"/>
    <m/>
    <s v="Neutral"/>
    <s v="No comment"/>
    <s v="Not at this time"/>
    <s v="The psychology to the child's mind"/>
    <m/>
    <s v="AndersonErnie (Tu)"/>
    <s v="Crooks-AndersonTrinity41102Female"/>
    <n v="1"/>
    <n v="1"/>
    <n v="0"/>
    <n v="1"/>
    <n v="0"/>
  </r>
  <r>
    <s v="1819-2401"/>
    <s v="Register IYP-TTK-NGH-TT0864.xlsx"/>
    <s v="Hampson"/>
    <s v="Bayley"/>
    <s v="New Zealand European"/>
    <m/>
    <m/>
    <s v=""/>
    <d v="2015-09-23T00:00:00"/>
    <n v="3.4109589041095889"/>
    <s v="Male"/>
    <s v="Self referral"/>
    <m/>
    <m/>
    <s v="None"/>
    <s v="None"/>
    <n v="1"/>
    <s v="Yes"/>
    <s v="ADHD"/>
    <s v="Family Works"/>
    <s v="Yearbury"/>
    <s v="Kirsty"/>
    <s v="Parent"/>
    <s v="42 Clark Rd, Kamo, Whangarei"/>
    <m/>
    <s v="0210789002"/>
    <s v="New Zealand European"/>
    <m/>
    <m/>
    <s v=""/>
    <s v="No"/>
    <s v="No"/>
    <m/>
    <m/>
    <m/>
    <m/>
    <m/>
    <n v="50"/>
    <s v="&lt;55"/>
    <n v="52"/>
    <s v="&lt;55"/>
    <n v="45"/>
    <s v="&lt;55"/>
    <n v="58"/>
    <s v="Still of Concern"/>
    <n v="24"/>
    <s v="21+"/>
    <n v="32"/>
    <s v="21+"/>
    <s v="No"/>
    <s v="No"/>
    <m/>
    <x v="1"/>
    <x v="1"/>
    <x v="2"/>
    <n v="11"/>
    <s v="N"/>
    <s v="Y"/>
    <s v="N"/>
    <s v="Y"/>
    <s v="Y"/>
    <s v="Y"/>
    <s v="Y"/>
    <s v="Y"/>
    <s v="Y"/>
    <s v="N"/>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7857142857142857"/>
    <s v="76% to 100%"/>
    <s v="Yes"/>
    <m/>
    <m/>
    <m/>
    <n v="9"/>
    <n v="0"/>
    <n v="0"/>
    <n v="1"/>
    <n v="6"/>
    <n v="6"/>
    <n v="5"/>
    <n v="5"/>
    <n v="5"/>
    <n v="5"/>
    <n v="7"/>
    <n v="6"/>
    <n v="7"/>
    <n v="7"/>
    <n v="6"/>
    <n v="6"/>
    <n v="7"/>
    <n v="6"/>
    <n v="4"/>
    <n v="6"/>
    <n v="6"/>
    <n v="4"/>
    <n v="4"/>
    <n v="7"/>
    <n v="6"/>
    <n v="6"/>
    <n v="6"/>
    <n v="6"/>
    <n v="6"/>
    <n v="6"/>
    <n v="6"/>
    <n v="6"/>
    <n v="6"/>
    <n v="6"/>
    <n v="6"/>
    <n v="6"/>
    <n v="6"/>
    <n v="6"/>
    <n v="6"/>
    <m/>
    <m/>
    <n v="6"/>
    <n v="6"/>
    <n v="6"/>
    <m/>
    <m/>
    <m/>
    <m/>
    <m/>
    <m/>
    <m/>
    <s v="Supportive"/>
    <s v="Interested"/>
    <s v="No"/>
    <s v="Likely"/>
    <m/>
    <m/>
    <s v="Knowing I wasn't doing something bad to my child"/>
    <m/>
    <s v="YearburyKirsty"/>
    <s v="HampsonBayley42270Male"/>
    <n v="1"/>
    <n v="0"/>
    <n v="0"/>
    <n v="0"/>
    <n v="0"/>
  </r>
  <r>
    <s v="1819-2402"/>
    <s v="Register IYP-TTK-NGH-TT0864.xlsx"/>
    <s v="Noakes"/>
    <s v="Toby"/>
    <s v="New Zealand European"/>
    <m/>
    <m/>
    <s v=""/>
    <d v="2011-02-18T00:00:00"/>
    <n v="8.0082191780821912"/>
    <s v="Male"/>
    <s v="Self referral"/>
    <m/>
    <s v="Kokopu School"/>
    <s v="None"/>
    <s v="None"/>
    <n v="0"/>
    <s v="No"/>
    <m/>
    <m/>
    <s v="Noakes"/>
    <s v="Leah"/>
    <s v="Parent"/>
    <s v="1300 Kokopu Rd, Poroti, Whangarei"/>
    <m/>
    <s v="0274811614"/>
    <s v="New Zealand European"/>
    <m/>
    <m/>
    <s v=""/>
    <s v="Yes"/>
    <s v="No"/>
    <m/>
    <m/>
    <m/>
    <m/>
    <m/>
    <n v="48"/>
    <s v="&lt;55"/>
    <n v="59"/>
    <s v="Still of Concern"/>
    <m/>
    <s v="BLANK"/>
    <m/>
    <s v="BLANK"/>
    <n v="26"/>
    <s v="21+"/>
    <m/>
    <s v="BLANK"/>
    <s v="No"/>
    <s v="No"/>
    <m/>
    <x v="0"/>
    <x v="0"/>
    <x v="0"/>
    <n v="3"/>
    <s v="Y"/>
    <s v="N"/>
    <s v="Y"/>
    <s v="Y"/>
    <s v="N"/>
    <s v="N"/>
    <s v="N"/>
    <s v="N"/>
    <s v="N"/>
    <s v="N"/>
    <s v="N"/>
    <s v="N"/>
    <s v="N"/>
    <s v="N"/>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21428571428571427"/>
    <s v="1% to 25%"/>
    <s v="No"/>
    <m/>
    <m/>
    <m/>
    <n v="3"/>
    <n v="0"/>
    <n v="0"/>
    <n v="0"/>
    <m/>
    <m/>
    <m/>
    <m/>
    <m/>
    <m/>
    <m/>
    <m/>
    <m/>
    <m/>
    <m/>
    <m/>
    <m/>
    <m/>
    <m/>
    <m/>
    <m/>
    <m/>
    <m/>
    <m/>
    <m/>
    <m/>
    <m/>
    <m/>
    <m/>
    <m/>
    <m/>
    <m/>
    <m/>
    <m/>
    <m/>
    <m/>
    <m/>
    <m/>
    <m/>
    <m/>
    <m/>
    <m/>
    <m/>
    <m/>
    <m/>
    <m/>
    <m/>
    <m/>
    <m/>
    <m/>
    <m/>
    <m/>
    <m/>
    <m/>
    <m/>
    <m/>
    <m/>
    <m/>
    <m/>
    <s v="NoakesLeah"/>
    <s v="NoakesToby40592Male"/>
    <n v="1"/>
    <n v="0"/>
    <n v="0"/>
    <n v="0"/>
    <n v="0"/>
  </r>
  <r>
    <s v="1819-2403"/>
    <s v="Register IYP-TTK-NGH-TT0864.xlsx"/>
    <s v="Leaf"/>
    <s v="Calais-Page"/>
    <s v="Māori"/>
    <m/>
    <m/>
    <s v=""/>
    <d v="2013-01-16T00:00:00"/>
    <n v="6.095890410958904"/>
    <s v="Female"/>
    <s v="Self referral"/>
    <m/>
    <s v="Manaia View School"/>
    <s v="None"/>
    <s v="None"/>
    <n v="3"/>
    <s v="No"/>
    <m/>
    <s v="Oranga tamariki"/>
    <s v="Harris"/>
    <s v="Chelise"/>
    <s v="Parent"/>
    <s v="33 Ashley Ave, Otaika, Whangarei"/>
    <m/>
    <s v="0212326842"/>
    <s v="Māori"/>
    <m/>
    <m/>
    <s v=""/>
    <s v="Yes"/>
    <s v="No"/>
    <m/>
    <m/>
    <m/>
    <m/>
    <m/>
    <n v="37"/>
    <s v="&lt;55"/>
    <n v="41"/>
    <s v="&lt;55"/>
    <m/>
    <s v="BLANK"/>
    <m/>
    <s v="BLANK"/>
    <n v="27"/>
    <s v="21+"/>
    <m/>
    <s v="BLANK"/>
    <s v="No"/>
    <s v="No"/>
    <m/>
    <x v="0"/>
    <x v="0"/>
    <x v="0"/>
    <n v="5"/>
    <s v="Y"/>
    <s v="Y"/>
    <s v="Y"/>
    <s v="N"/>
    <s v="N"/>
    <s v="Y"/>
    <s v="N"/>
    <s v="N"/>
    <s v="N"/>
    <s v="Y"/>
    <s v="N"/>
    <s v="N"/>
    <s v="N"/>
    <s v="N"/>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35714285714285715"/>
    <s v="26% to 50%"/>
    <s v="No"/>
    <m/>
    <m/>
    <m/>
    <n v="10"/>
    <n v="0"/>
    <n v="0"/>
    <n v="0"/>
    <m/>
    <m/>
    <m/>
    <m/>
    <m/>
    <m/>
    <m/>
    <m/>
    <m/>
    <m/>
    <m/>
    <m/>
    <m/>
    <m/>
    <m/>
    <m/>
    <m/>
    <m/>
    <m/>
    <m/>
    <m/>
    <m/>
    <m/>
    <m/>
    <m/>
    <m/>
    <m/>
    <m/>
    <m/>
    <m/>
    <m/>
    <m/>
    <m/>
    <m/>
    <m/>
    <m/>
    <m/>
    <m/>
    <m/>
    <m/>
    <m/>
    <m/>
    <m/>
    <m/>
    <m/>
    <m/>
    <m/>
    <m/>
    <m/>
    <m/>
    <m/>
    <m/>
    <m/>
    <m/>
    <m/>
    <s v="HarrisChelise"/>
    <s v="LeafCalais-Page41290Female"/>
    <n v="2"/>
    <n v="1"/>
    <n v="0"/>
    <n v="1"/>
    <n v="0"/>
  </r>
  <r>
    <s v="1819-2404"/>
    <s v="Register IYP-TTK-NGH-TT0864.xlsx"/>
    <s v="Coyne"/>
    <s v="Riley"/>
    <s v="Māori"/>
    <m/>
    <m/>
    <s v=""/>
    <d v="2013-04-30T00:00:00"/>
    <n v="5.8109589041095893"/>
    <s v="Male"/>
    <s v="Self referral"/>
    <m/>
    <m/>
    <s v="None"/>
    <s v="None"/>
    <n v="1"/>
    <s v="No"/>
    <m/>
    <s v="Oranga Tamariki"/>
    <s v="Coyne"/>
    <s v="Jaemi"/>
    <s v="Parent"/>
    <s v="9b Logan place, Kamo, Whangarei"/>
    <m/>
    <s v="0212516974"/>
    <s v="Māori"/>
    <m/>
    <m/>
    <s v=""/>
    <s v="Yes"/>
    <s v="No"/>
    <m/>
    <m/>
    <m/>
    <m/>
    <m/>
    <n v="43"/>
    <s v="&lt;55"/>
    <n v="45"/>
    <s v="&lt;55"/>
    <n v="42"/>
    <s v="&lt;55"/>
    <n v="45"/>
    <s v="&lt;55"/>
    <n v="26"/>
    <s v="21+"/>
    <n v="28"/>
    <s v="21+"/>
    <s v="No"/>
    <s v="No"/>
    <m/>
    <x v="1"/>
    <x v="1"/>
    <x v="2"/>
    <n v="13"/>
    <s v="Y"/>
    <s v="Y"/>
    <s v="Y"/>
    <s v="Y"/>
    <s v="Y"/>
    <s v="Y"/>
    <s v="N"/>
    <s v="Y"/>
    <s v="Y"/>
    <s v="Y"/>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9285714285714286"/>
    <s v="76% to 100%"/>
    <s v="Yes"/>
    <m/>
    <m/>
    <m/>
    <n v="9"/>
    <n v="0"/>
    <n v="0"/>
    <n v="1"/>
    <n v="7"/>
    <n v="6"/>
    <n v="7"/>
    <n v="7"/>
    <n v="7"/>
    <n v="7"/>
    <n v="7"/>
    <n v="6"/>
    <n v="6"/>
    <n v="7"/>
    <n v="7"/>
    <n v="7"/>
    <n v="7"/>
    <n v="7"/>
    <n v="1"/>
    <n v="7"/>
    <n v="7"/>
    <n v="7"/>
    <n v="7"/>
    <n v="7"/>
    <n v="7"/>
    <n v="7"/>
    <n v="7"/>
    <n v="7"/>
    <n v="7"/>
    <n v="7"/>
    <n v="7"/>
    <n v="7"/>
    <n v="7"/>
    <n v="7"/>
    <n v="7"/>
    <n v="7"/>
    <n v="7"/>
    <n v="7"/>
    <n v="7"/>
    <m/>
    <m/>
    <n v="7"/>
    <n v="7"/>
    <n v="7"/>
    <m/>
    <m/>
    <m/>
    <m/>
    <m/>
    <m/>
    <m/>
    <s v="Very supportive"/>
    <s v="Very interested"/>
    <s v="No"/>
    <s v="Very likely"/>
    <s v="Every part of parenting is included I this program :)"/>
    <s v="No thank you."/>
    <s v="To better myself as a mum and also the best facilitators Nadina &amp; Shelley :)"/>
    <m/>
    <s v="CoyneJaemi"/>
    <s v="CoyneRiley41394Male"/>
    <n v="2"/>
    <n v="1"/>
    <n v="0"/>
    <n v="1"/>
    <n v="0"/>
  </r>
  <r>
    <s v="1819-2405"/>
    <s v="Register IYP-TTK-NGH-TT0864.xlsx"/>
    <s v="Rodgers"/>
    <s v="Heath"/>
    <s v="Māori"/>
    <m/>
    <m/>
    <s v=""/>
    <d v="2015-04-01T00:00:00"/>
    <n v="3.8904109589041096"/>
    <s v="Male"/>
    <s v="Self referral"/>
    <m/>
    <s v="Smiths City Child care"/>
    <s v="Education and Care Services"/>
    <s v="Education and Care Services"/>
    <n v="2"/>
    <s v="No"/>
    <m/>
    <m/>
    <s v="Rodgers"/>
    <s v="Ashley"/>
    <s v="Parent"/>
    <s v="2/39 Central Ave, Whangarei"/>
    <m/>
    <s v="0220329940"/>
    <s v="Māori"/>
    <m/>
    <m/>
    <s v=""/>
    <s v="Yes"/>
    <s v="No"/>
    <m/>
    <m/>
    <m/>
    <m/>
    <m/>
    <n v="65"/>
    <s v="Clinical Range"/>
    <n v="69"/>
    <s v="Clinical Range"/>
    <n v="43"/>
    <s v="&lt;55"/>
    <n v="42"/>
    <s v="&lt;55"/>
    <n v="16"/>
    <s v="Clinical Range"/>
    <n v="22"/>
    <s v="21+"/>
    <s v="Yes"/>
    <s v="No"/>
    <m/>
    <x v="1"/>
    <x v="2"/>
    <x v="2"/>
    <n v="14"/>
    <s v="Y"/>
    <s v="Y"/>
    <s v="Y"/>
    <s v="Y"/>
    <s v="Y"/>
    <s v="Y"/>
    <s v="Y"/>
    <s v="Y"/>
    <s v="Y"/>
    <s v="Y"/>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1"/>
    <s v="76% to 100%"/>
    <s v="Yes"/>
    <m/>
    <m/>
    <m/>
    <n v="9"/>
    <n v="1"/>
    <n v="0"/>
    <n v="1"/>
    <n v="7"/>
    <n v="6"/>
    <n v="7"/>
    <n v="7"/>
    <n v="7"/>
    <n v="7"/>
    <n v="7"/>
    <n v="7"/>
    <n v="7"/>
    <n v="7"/>
    <n v="7"/>
    <n v="7"/>
    <n v="7"/>
    <n v="7"/>
    <m/>
    <n v="7"/>
    <n v="6"/>
    <n v="7"/>
    <n v="7"/>
    <n v="6"/>
    <n v="7"/>
    <n v="7"/>
    <n v="6"/>
    <n v="7"/>
    <n v="6"/>
    <n v="7"/>
    <n v="7"/>
    <n v="6"/>
    <n v="7"/>
    <n v="6"/>
    <n v="7"/>
    <n v="7"/>
    <n v="7"/>
    <n v="7"/>
    <n v="7"/>
    <m/>
    <m/>
    <n v="6"/>
    <n v="7"/>
    <n v="7"/>
    <m/>
    <m/>
    <m/>
    <m/>
    <m/>
    <m/>
    <m/>
    <s v="Very supportive"/>
    <s v="Very interested"/>
    <s v="Yes"/>
    <s v="Very likely"/>
    <s v="It was perfect"/>
    <s v="I'll be back for my fifth year"/>
    <s v="I see myself being a great mother."/>
    <m/>
    <s v="RodgersAshley"/>
    <s v="RodgersHeath42095Male"/>
    <n v="1"/>
    <n v="1"/>
    <n v="0"/>
    <n v="1"/>
    <n v="0"/>
  </r>
  <r>
    <s v="1819-2406"/>
    <s v="Register IYP-TTK-NGH-TT0864.xlsx"/>
    <s v="Evans"/>
    <s v="Sam"/>
    <s v="New Zealand European"/>
    <m/>
    <m/>
    <s v=""/>
    <d v="2012-04-22T00:00:00"/>
    <n v="6.8328767123287673"/>
    <s v="Male"/>
    <s v="Self referral"/>
    <m/>
    <s v="Ngunguru School"/>
    <s v="None"/>
    <s v="None"/>
    <n v="1"/>
    <s v="No"/>
    <m/>
    <m/>
    <s v="Evans"/>
    <s v="Ben"/>
    <s v="Parent"/>
    <s v="99 Pukenui Road, Ngunguru RD3, Whangarei"/>
    <m/>
    <s v="0274113833"/>
    <s v="New Zealand European"/>
    <m/>
    <m/>
    <s v=""/>
    <s v="Yes"/>
    <s v="No"/>
    <m/>
    <m/>
    <m/>
    <m/>
    <m/>
    <n v="42"/>
    <s v="&lt;55"/>
    <n v="45"/>
    <s v="&lt;55"/>
    <n v="38"/>
    <s v="&lt;55"/>
    <n v="46"/>
    <s v="&lt;55"/>
    <n v="36"/>
    <s v="21+"/>
    <n v="44"/>
    <s v="21+"/>
    <s v="No"/>
    <s v="No"/>
    <m/>
    <x v="1"/>
    <x v="1"/>
    <x v="2"/>
    <n v="12"/>
    <s v="Y"/>
    <s v="Y"/>
    <s v="Y"/>
    <s v="Y"/>
    <s v="N"/>
    <s v="Y"/>
    <s v="Y"/>
    <s v="N"/>
    <s v="Y"/>
    <s v="Y"/>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8571428571428571"/>
    <s v="76% to 100%"/>
    <s v="Yes"/>
    <m/>
    <m/>
    <m/>
    <n v="5"/>
    <n v="0"/>
    <n v="0"/>
    <n v="1"/>
    <n v="6"/>
    <n v="6"/>
    <n v="7"/>
    <n v="7"/>
    <n v="6"/>
    <n v="6"/>
    <n v="7"/>
    <n v="7"/>
    <n v="6"/>
    <n v="7"/>
    <n v="7"/>
    <n v="7"/>
    <n v="7"/>
    <n v="6"/>
    <m/>
    <n v="7"/>
    <n v="7"/>
    <n v="7"/>
    <n v="5"/>
    <n v="7"/>
    <n v="7"/>
    <n v="7"/>
    <n v="6"/>
    <n v="7"/>
    <n v="7"/>
    <n v="7"/>
    <n v="7"/>
    <n v="7"/>
    <n v="7"/>
    <n v="6"/>
    <n v="6"/>
    <n v="7"/>
    <n v="7"/>
    <n v="7"/>
    <n v="7"/>
    <m/>
    <m/>
    <n v="7"/>
    <n v="7"/>
    <n v="7"/>
    <m/>
    <m/>
    <m/>
    <m/>
    <m/>
    <m/>
    <m/>
    <s v="Very supportive"/>
    <s v="Interested"/>
    <s v="No"/>
    <s v="Unlikely"/>
    <s v="Actually very little-occasionally time management was an issue-staying on track during all sessions."/>
    <s v="I am open to further learning, however I feel I need time to implement, review, re-read and continue to learn from this course- &quot;in the real world&quot;."/>
    <s v="Highly structured, clear, stepwise programme with multiple learning modules."/>
    <m/>
    <s v="EvansBen"/>
    <s v="EvansSam41021Male"/>
    <n v="1"/>
    <n v="0"/>
    <n v="0"/>
    <n v="0"/>
    <n v="0"/>
  </r>
  <r>
    <s v="1819-2407"/>
    <s v="Register IYP-TTK-NGH-TT0864.xlsx"/>
    <s v="Rapata"/>
    <s v="Delilah"/>
    <s v="Māori"/>
    <m/>
    <m/>
    <s v=""/>
    <d v="2013-01-03T00:00:00"/>
    <n v="6.1315068493150688"/>
    <s v="Female"/>
    <s v="Self referral"/>
    <m/>
    <s v="Manaia View School"/>
    <s v="None"/>
    <s v="None"/>
    <n v="3"/>
    <s v="No"/>
    <m/>
    <s v="Oranga Tamariki"/>
    <s v="Marks"/>
    <s v="Misty"/>
    <s v="Parent"/>
    <s v="7a Campbell Place, Raumanga, Whangarei"/>
    <m/>
    <s v="02102786953"/>
    <s v="Māori"/>
    <m/>
    <m/>
    <s v=""/>
    <s v="Yes"/>
    <s v="No"/>
    <m/>
    <m/>
    <m/>
    <m/>
    <m/>
    <n v="92"/>
    <s v="Clinical Range"/>
    <n v="88"/>
    <s v="Clinical Range"/>
    <m/>
    <s v="BLANK"/>
    <m/>
    <s v="BLANK"/>
    <n v="9"/>
    <s v="Clinical Range"/>
    <m/>
    <s v="BLANK"/>
    <s v="Yes"/>
    <s v="No"/>
    <m/>
    <x v="0"/>
    <x v="0"/>
    <x v="0"/>
    <n v="2"/>
    <s v="Y"/>
    <s v="N"/>
    <s v="Y"/>
    <s v="N"/>
    <s v="N"/>
    <s v="N"/>
    <s v="N"/>
    <s v="N"/>
    <s v="N"/>
    <s v="N"/>
    <s v="N"/>
    <s v="N"/>
    <s v="N"/>
    <s v="N"/>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14285714285714285"/>
    <s v="1% to 25%"/>
    <s v="No"/>
    <m/>
    <m/>
    <m/>
    <n v="10"/>
    <n v="1"/>
    <n v="0"/>
    <n v="0"/>
    <m/>
    <m/>
    <m/>
    <m/>
    <m/>
    <m/>
    <m/>
    <m/>
    <m/>
    <m/>
    <m/>
    <m/>
    <m/>
    <m/>
    <m/>
    <m/>
    <m/>
    <m/>
    <m/>
    <m/>
    <m/>
    <m/>
    <m/>
    <m/>
    <m/>
    <m/>
    <m/>
    <m/>
    <m/>
    <m/>
    <m/>
    <m/>
    <m/>
    <m/>
    <m/>
    <m/>
    <m/>
    <m/>
    <m/>
    <m/>
    <m/>
    <m/>
    <m/>
    <m/>
    <m/>
    <m/>
    <m/>
    <m/>
    <m/>
    <m/>
    <m/>
    <m/>
    <m/>
    <m/>
    <m/>
    <s v="MarksMisty"/>
    <s v="RapataDelilah41277Female"/>
    <n v="1"/>
    <n v="1"/>
    <n v="0"/>
    <n v="1"/>
    <n v="0"/>
  </r>
  <r>
    <s v="1819-2408"/>
    <s v="Register IYP-TTK-NGH-TT0864.xlsx"/>
    <s v="Busby"/>
    <s v="Alana"/>
    <s v="Māori"/>
    <m/>
    <m/>
    <s v=""/>
    <d v="2013-05-17T00:00:00"/>
    <n v="5.7643835616438359"/>
    <s v="Female"/>
    <s v="Self referral"/>
    <m/>
    <s v="HoraHora Primary School"/>
    <s v="None"/>
    <s v="None"/>
    <n v="3"/>
    <s v="No"/>
    <m/>
    <m/>
    <s v="Busby"/>
    <s v="Huia"/>
    <s v="Primary Caregiver: family and whānau"/>
    <s v="36 Mackesy Road, Riverside. Whangarei"/>
    <m/>
    <s v="0210461006"/>
    <s v="Māori"/>
    <m/>
    <m/>
    <s v=""/>
    <s v="No"/>
    <s v="No"/>
    <m/>
    <m/>
    <m/>
    <m/>
    <m/>
    <n v="68"/>
    <s v="Clinical Range"/>
    <n v="41"/>
    <s v="&lt;55"/>
    <n v="38"/>
    <s v="&lt;55"/>
    <n v="41"/>
    <s v="&lt;55"/>
    <n v="11"/>
    <s v="Clinical Range"/>
    <n v="39"/>
    <s v="21+"/>
    <s v="Yes"/>
    <s v="No"/>
    <m/>
    <x v="1"/>
    <x v="1"/>
    <x v="2"/>
    <n v="10"/>
    <s v="Y"/>
    <s v="Y"/>
    <s v="N"/>
    <s v="Y"/>
    <s v="Y"/>
    <s v="Y"/>
    <s v="Y"/>
    <s v="Y"/>
    <s v="N"/>
    <s v="Y"/>
    <s v="N"/>
    <s v="Y"/>
    <s v="Y"/>
    <s v="N"/>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7142857142857143"/>
    <s v="51% to 75%"/>
    <s v="No"/>
    <m/>
    <m/>
    <m/>
    <n v="1"/>
    <n v="1"/>
    <n v="0"/>
    <n v="0"/>
    <m/>
    <m/>
    <m/>
    <m/>
    <m/>
    <m/>
    <m/>
    <m/>
    <m/>
    <m/>
    <m/>
    <m/>
    <m/>
    <m/>
    <m/>
    <m/>
    <m/>
    <m/>
    <m/>
    <m/>
    <m/>
    <m/>
    <m/>
    <m/>
    <m/>
    <m/>
    <m/>
    <m/>
    <m/>
    <m/>
    <m/>
    <m/>
    <m/>
    <m/>
    <m/>
    <m/>
    <m/>
    <m/>
    <m/>
    <m/>
    <m/>
    <m/>
    <m/>
    <m/>
    <m/>
    <m/>
    <m/>
    <m/>
    <m/>
    <m/>
    <m/>
    <m/>
    <m/>
    <m/>
    <m/>
    <s v="BusbyHuia"/>
    <s v="BusbyAlana41411Female"/>
    <n v="1"/>
    <n v="1"/>
    <n v="0"/>
    <n v="1"/>
    <n v="0"/>
  </r>
  <r>
    <s v="1819-2409"/>
    <s v="Register IYP-TTK-NGH-TT0864.xlsx"/>
    <s v="Saofuni"/>
    <s v="Gemma"/>
    <s v="Cambodian"/>
    <m/>
    <m/>
    <s v=""/>
    <d v="2010-03-13T00:00:00"/>
    <n v="8.9452054794520546"/>
    <s v="Female"/>
    <s v="Self referral"/>
    <m/>
    <s v="Renew School"/>
    <s v="None"/>
    <s v="None"/>
    <n v="0"/>
    <s v="No"/>
    <m/>
    <m/>
    <s v="Saofuni"/>
    <s v="Warin"/>
    <s v="Parent"/>
    <s v="2/14 Shortland Street, Regent, Whangarei"/>
    <m/>
    <s v="0221501636"/>
    <s v="Cambodian"/>
    <m/>
    <m/>
    <s v=""/>
    <s v="No"/>
    <s v="No"/>
    <m/>
    <m/>
    <m/>
    <m/>
    <m/>
    <n v="67"/>
    <s v="Clinical Range"/>
    <n v="77"/>
    <s v="Clinical Range"/>
    <n v="59"/>
    <s v="Still of Concern"/>
    <n v="71"/>
    <s v="Clinical Range"/>
    <n v="22"/>
    <s v="21+"/>
    <n v="36"/>
    <s v="21+"/>
    <s v="Yes"/>
    <s v="Yes"/>
    <m/>
    <x v="1"/>
    <x v="2"/>
    <x v="2"/>
    <n v="12"/>
    <s v="Y"/>
    <s v="Y"/>
    <s v="Y"/>
    <s v="Y"/>
    <s v="Y"/>
    <s v="Y"/>
    <s v="N"/>
    <s v="Y"/>
    <s v="Y"/>
    <s v="N"/>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8571428571428571"/>
    <s v="76% to 100%"/>
    <s v="Yes"/>
    <m/>
    <m/>
    <m/>
    <n v="9"/>
    <n v="1"/>
    <n v="1"/>
    <n v="0"/>
    <n v="6"/>
    <n v="5"/>
    <n v="6"/>
    <n v="7"/>
    <n v="7"/>
    <n v="6"/>
    <n v="5"/>
    <n v="6"/>
    <n v="6"/>
    <n v="6"/>
    <n v="6"/>
    <n v="5"/>
    <n v="6"/>
    <n v="6"/>
    <m/>
    <n v="6"/>
    <n v="4"/>
    <n v="6"/>
    <m/>
    <n v="4"/>
    <n v="6"/>
    <n v="6"/>
    <n v="4"/>
    <n v="4"/>
    <n v="6"/>
    <n v="6"/>
    <n v="6"/>
    <n v="5"/>
    <n v="6"/>
    <n v="6"/>
    <n v="5"/>
    <n v="6"/>
    <n v="7"/>
    <n v="7"/>
    <n v="7"/>
    <m/>
    <m/>
    <n v="7"/>
    <n v="6"/>
    <n v="7"/>
    <m/>
    <m/>
    <m/>
    <m/>
    <m/>
    <m/>
    <m/>
    <s v="Very supportive"/>
    <s v="Very interested"/>
    <s v="I don't know yet"/>
    <s v="Neutral"/>
    <s v="Very helpful"/>
    <s v="Very helpful"/>
    <s v="Extremely helpful"/>
    <m/>
    <s v="SaofuniWarin"/>
    <s v="SaofuniGemma40250Female"/>
    <n v="1"/>
    <n v="0"/>
    <n v="0"/>
    <n v="0"/>
    <n v="0"/>
  </r>
  <r>
    <s v="1819-2410"/>
    <s v="Register IYP-TTK-NGH-TT0864.xlsx"/>
    <s v="Mitchell"/>
    <s v="Mackenzie"/>
    <s v="New Zealand European"/>
    <m/>
    <m/>
    <s v=""/>
    <d v="2016-09-03T00:00:00"/>
    <n v="2.463013698630137"/>
    <s v="Female"/>
    <s v="Self referral"/>
    <m/>
    <m/>
    <s v="Education and Care Services"/>
    <s v="Education and Care Services"/>
    <n v="0"/>
    <s v="No"/>
    <m/>
    <m/>
    <s v="Mitchell"/>
    <s v="Keira"/>
    <s v="Parent"/>
    <s v="38 First Ave, Avenues. Whangarei"/>
    <m/>
    <s v="0279388266"/>
    <s v="New Zealand European"/>
    <m/>
    <m/>
    <s v=""/>
    <s v="No"/>
    <s v="No"/>
    <m/>
    <m/>
    <m/>
    <m/>
    <m/>
    <n v="63"/>
    <s v="Clinical Range"/>
    <n v="67"/>
    <s v="Clinical Range"/>
    <n v="53"/>
    <s v="&lt;55"/>
    <n v="50"/>
    <s v="&lt;55"/>
    <n v="21"/>
    <s v="21+"/>
    <n v="25"/>
    <s v="21+"/>
    <s v="Yes"/>
    <s v="No"/>
    <m/>
    <x v="1"/>
    <x v="2"/>
    <x v="2"/>
    <n v="12"/>
    <s v="Y"/>
    <s v="Y"/>
    <s v="Y"/>
    <s v="N"/>
    <s v="Y"/>
    <s v="Y"/>
    <s v="Y"/>
    <s v="Y"/>
    <s v="Y"/>
    <s v="Y"/>
    <s v="Y"/>
    <s v="Y"/>
    <s v="Y"/>
    <s v="N"/>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8571428571428571"/>
    <s v="76% to 100%"/>
    <s v="Yes"/>
    <m/>
    <m/>
    <m/>
    <n v="10"/>
    <n v="1"/>
    <n v="0"/>
    <n v="0"/>
    <m/>
    <m/>
    <m/>
    <m/>
    <m/>
    <m/>
    <m/>
    <m/>
    <m/>
    <m/>
    <m/>
    <m/>
    <m/>
    <m/>
    <m/>
    <m/>
    <m/>
    <m/>
    <m/>
    <m/>
    <m/>
    <m/>
    <m/>
    <m/>
    <m/>
    <m/>
    <m/>
    <m/>
    <m/>
    <m/>
    <m/>
    <m/>
    <m/>
    <m/>
    <m/>
    <m/>
    <m/>
    <m/>
    <m/>
    <m/>
    <m/>
    <m/>
    <m/>
    <m/>
    <m/>
    <m/>
    <m/>
    <m/>
    <m/>
    <m/>
    <m/>
    <m/>
    <m/>
    <m/>
    <m/>
    <s v="MitchellKeira"/>
    <s v="MitchellMackenzie42616Female"/>
    <n v="1"/>
    <n v="0"/>
    <n v="0"/>
    <n v="0"/>
    <n v="0"/>
  </r>
  <r>
    <s v="1819-2411"/>
    <s v="Register IYP-TTK-NGH-TT0864.xlsx"/>
    <s v="Price"/>
    <s v="Kora"/>
    <s v="New Zealand European"/>
    <s v="Māori"/>
    <m/>
    <s v=""/>
    <d v="2014-03-10T00:00:00"/>
    <n v="4.9506849315068493"/>
    <s v="Female"/>
    <s v="Self referral"/>
    <m/>
    <s v="Smith City"/>
    <s v="Education and Care Services"/>
    <s v="None"/>
    <n v="2"/>
    <s v="No"/>
    <m/>
    <m/>
    <s v="Sugrue"/>
    <s v="Elspeth"/>
    <s v="Parent"/>
    <s v="7 Jessie Street, Parahaki, Whangarei"/>
    <m/>
    <s v="021944867"/>
    <s v="New Zealand European"/>
    <m/>
    <m/>
    <s v=""/>
    <s v="Yes"/>
    <s v="No"/>
    <m/>
    <m/>
    <m/>
    <m/>
    <m/>
    <n v="53"/>
    <s v="&lt;55"/>
    <n v="58"/>
    <s v="Still of Concern"/>
    <n v="49"/>
    <s v="&lt;55"/>
    <n v="45"/>
    <s v="&lt;55"/>
    <n v="32"/>
    <s v="21+"/>
    <n v="34"/>
    <s v="21+"/>
    <s v="No"/>
    <s v="No"/>
    <m/>
    <x v="1"/>
    <x v="2"/>
    <x v="2"/>
    <n v="14"/>
    <s v="Y"/>
    <s v="Y"/>
    <s v="Y"/>
    <s v="Y"/>
    <s v="Y"/>
    <s v="Y"/>
    <s v="Y"/>
    <s v="Y"/>
    <s v="Y"/>
    <s v="Y"/>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1"/>
    <s v="76% to 100%"/>
    <s v="Yes"/>
    <m/>
    <m/>
    <m/>
    <n v="6"/>
    <n v="0"/>
    <n v="0"/>
    <n v="1"/>
    <n v="7"/>
    <n v="6"/>
    <n v="6"/>
    <n v="7"/>
    <n v="7"/>
    <n v="6"/>
    <n v="7"/>
    <n v="7"/>
    <n v="7"/>
    <n v="7"/>
    <n v="7"/>
    <n v="7"/>
    <n v="7"/>
    <n v="7"/>
    <m/>
    <n v="6"/>
    <n v="7"/>
    <n v="6"/>
    <n v="6"/>
    <n v="7"/>
    <n v="7"/>
    <n v="7"/>
    <n v="7"/>
    <n v="7"/>
    <n v="7"/>
    <n v="7"/>
    <n v="7"/>
    <n v="7"/>
    <n v="7"/>
    <n v="7"/>
    <n v="7"/>
    <n v="7"/>
    <n v="7"/>
    <n v="7"/>
    <n v="7"/>
    <m/>
    <m/>
    <n v="7"/>
    <n v="7"/>
    <n v="7"/>
    <m/>
    <m/>
    <m/>
    <m/>
    <m/>
    <m/>
    <m/>
    <s v="Very supportive"/>
    <s v="Interested"/>
    <s v="No"/>
    <s v="Highly unlikely"/>
    <s v="Positive praise for reading as I did skip reading chapters."/>
    <s v="It felt great every week learning and doing ideas."/>
    <s v="Praise, calm and help give alternative ideas and positive parenting."/>
    <m/>
    <s v="SugrueElspeth"/>
    <s v="PriceKora41708Female"/>
    <n v="1"/>
    <n v="1"/>
    <n v="0"/>
    <n v="0"/>
    <n v="0"/>
  </r>
  <r>
    <s v="1819-2412"/>
    <s v="Register IYP-TTK-NGH-TT0864.xlsx"/>
    <s v="Tamihana"/>
    <s v="Karim"/>
    <s v="Māori"/>
    <m/>
    <m/>
    <s v=""/>
    <d v="2011-07-30T00:00:00"/>
    <n v="7.5643835616438357"/>
    <s v="Male"/>
    <s v="Self referral"/>
    <m/>
    <s v="Manaia View School"/>
    <s v="None"/>
    <s v="None"/>
    <n v="1"/>
    <s v="No"/>
    <m/>
    <m/>
    <s v="Partridge"/>
    <s v="Theo"/>
    <s v="Parent"/>
    <s v="19a Friendship Place, Onerahi, Whangarei"/>
    <m/>
    <s v="02041078223"/>
    <s v="Māori"/>
    <m/>
    <m/>
    <s v=""/>
    <s v="Yes"/>
    <s v="No"/>
    <m/>
    <m/>
    <m/>
    <m/>
    <m/>
    <n v="73"/>
    <s v="Clinical Range"/>
    <n v="72"/>
    <s v="Clinical Range"/>
    <n v="77"/>
    <s v="Clinical Range"/>
    <n v="47"/>
    <s v="&lt;55"/>
    <n v="11"/>
    <s v="Clinical Range"/>
    <n v="19"/>
    <s v="Still of Concern"/>
    <s v="Yes"/>
    <s v="Yes"/>
    <m/>
    <x v="2"/>
    <x v="2"/>
    <x v="2"/>
    <n v="11"/>
    <s v="N"/>
    <s v="Y"/>
    <s v="Y"/>
    <s v="N"/>
    <s v="Y"/>
    <s v="Y"/>
    <s v="Y"/>
    <s v="N"/>
    <s v="Y"/>
    <s v="Y"/>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7857142857142857"/>
    <s v="76% to 100%"/>
    <s v="Yes"/>
    <m/>
    <m/>
    <m/>
    <n v="10"/>
    <n v="1"/>
    <n v="1"/>
    <n v="1"/>
    <n v="5"/>
    <n v="5"/>
    <n v="5"/>
    <n v="6"/>
    <n v="3"/>
    <n v="6"/>
    <n v="7"/>
    <n v="6"/>
    <n v="6"/>
    <n v="6"/>
    <n v="6"/>
    <n v="6"/>
    <n v="6"/>
    <n v="4"/>
    <n v="4"/>
    <n v="6"/>
    <n v="6"/>
    <n v="4"/>
    <n v="6"/>
    <n v="5"/>
    <n v="4"/>
    <n v="6"/>
    <n v="6"/>
    <n v="6"/>
    <n v="6"/>
    <n v="6"/>
    <n v="6"/>
    <n v="4"/>
    <n v="6"/>
    <n v="6"/>
    <n v="6"/>
    <n v="6"/>
    <n v="6"/>
    <n v="6"/>
    <n v="6"/>
    <m/>
    <m/>
    <n v="5"/>
    <n v="6"/>
    <n v="6"/>
    <m/>
    <m/>
    <m/>
    <m/>
    <m/>
    <m/>
    <m/>
    <s v="Supportive"/>
    <s v="Interested"/>
    <s v="No"/>
    <s v="Neutral"/>
    <m/>
    <m/>
    <s v="My son &amp; his ways but hes doing fine"/>
    <m/>
    <s v="PartridgeTheo"/>
    <s v="TamihanaKarim40754Male"/>
    <n v="1"/>
    <n v="1"/>
    <n v="0"/>
    <n v="1"/>
    <n v="0"/>
  </r>
  <r>
    <s v="1819-2413"/>
    <s v="Register IYP-TTK-NGH-TT0865.xlsx"/>
    <s v="Donald"/>
    <s v="Mary Grace"/>
    <s v="New Zealand European"/>
    <s v="African"/>
    <m/>
    <s v=""/>
    <d v="2015-06-09T00:00:00"/>
    <n v="3.7041095890410958"/>
    <s v="Female"/>
    <s v="Self referral"/>
    <m/>
    <s v="Hora Hora Kindergarten"/>
    <s v="Kindergarten"/>
    <s v="Kindergarten"/>
    <n v="3"/>
    <s v="No"/>
    <m/>
    <m/>
    <s v="Donald"/>
    <s v="Ray"/>
    <s v="Parent"/>
    <s v="1 Kahiwi Street, Raumanga. Whangarei"/>
    <m/>
    <s v="02108139025"/>
    <s v="New Zealand European"/>
    <m/>
    <m/>
    <s v=""/>
    <s v="No"/>
    <s v="No"/>
    <m/>
    <m/>
    <m/>
    <m/>
    <m/>
    <n v="71"/>
    <s v="Clinical Range"/>
    <m/>
    <s v="BLANK"/>
    <m/>
    <s v="BLANK"/>
    <m/>
    <s v="BLANK"/>
    <n v="27"/>
    <s v="21+"/>
    <m/>
    <s v="BLANK"/>
    <s v="Yes"/>
    <s v="No"/>
    <m/>
    <x v="0"/>
    <x v="0"/>
    <x v="0"/>
    <n v="12"/>
    <s v="Y"/>
    <s v="Y"/>
    <s v="Y"/>
    <s v="Y"/>
    <s v="Y"/>
    <s v="Y"/>
    <s v="Y"/>
    <s v="Y"/>
    <s v="Y"/>
    <s v="Y"/>
    <s v="Y"/>
    <s v="N"/>
    <s v="N"/>
    <s v="Y"/>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8571428571428571"/>
    <s v="76% to 100%"/>
    <s v="Yes"/>
    <m/>
    <m/>
    <m/>
    <n v="9"/>
    <n v="1"/>
    <n v="0"/>
    <n v="1"/>
    <n v="7"/>
    <n v="6"/>
    <n v="6"/>
    <n v="6"/>
    <n v="6"/>
    <n v="6"/>
    <n v="7"/>
    <n v="7"/>
    <n v="6"/>
    <n v="6"/>
    <n v="6"/>
    <n v="6"/>
    <n v="7"/>
    <n v="6"/>
    <m/>
    <m/>
    <n v="6"/>
    <n v="6"/>
    <n v="7"/>
    <n v="6"/>
    <n v="6"/>
    <n v="7"/>
    <n v="6"/>
    <n v="6"/>
    <n v="5"/>
    <n v="7"/>
    <n v="6"/>
    <n v="6"/>
    <n v="5"/>
    <n v="6"/>
    <n v="6"/>
    <n v="6"/>
    <n v="6"/>
    <n v="6"/>
    <n v="7"/>
    <m/>
    <m/>
    <n v="6"/>
    <n v="6"/>
    <n v="6"/>
    <m/>
    <m/>
    <m/>
    <m/>
    <m/>
    <m/>
    <m/>
    <s v="Supportive"/>
    <s v="Interested"/>
    <m/>
    <s v="Neutral"/>
    <s v="Our child to be here"/>
    <s v="baby sitter"/>
    <s v="what direction we were going. (we are doing fine)"/>
    <m/>
    <s v="DonaldRay"/>
    <s v="DonaldMary Grace42164Female"/>
    <n v="2"/>
    <n v="0"/>
    <n v="0"/>
    <n v="0"/>
    <n v="0"/>
  </r>
  <r>
    <s v="1819-2414"/>
    <s v="Register IYP-TTK-NGH-TT0865.xlsx"/>
    <s v="Donald"/>
    <s v="Mary Grace"/>
    <s v="New Zealand European"/>
    <s v="African"/>
    <m/>
    <s v=""/>
    <d v="2015-06-09T00:00:00"/>
    <n v="3.7041095890410958"/>
    <s v="Female"/>
    <s v="Self referral"/>
    <m/>
    <s v="Hora Hora Kindergarten"/>
    <s v="Kindergarten"/>
    <s v="Kindergarten"/>
    <n v="3"/>
    <s v="No"/>
    <m/>
    <m/>
    <s v="Abena"/>
    <s v="Eden"/>
    <s v="Parent"/>
    <s v="1 Kahiwi Street, Raumanga. Whangarei"/>
    <m/>
    <s v="0273443549"/>
    <s v="African"/>
    <m/>
    <m/>
    <s v=""/>
    <s v="Yes"/>
    <s v="No"/>
    <m/>
    <m/>
    <m/>
    <m/>
    <m/>
    <n v="63"/>
    <s v="Clinical Range"/>
    <n v="67"/>
    <s v="Clinical Range"/>
    <n v="69"/>
    <s v="Clinical Range"/>
    <n v="77"/>
    <s v="Clinical Range"/>
    <n v="24"/>
    <s v="21+"/>
    <n v="17"/>
    <s v="Still of Concern"/>
    <s v="Yes"/>
    <s v="Yes"/>
    <m/>
    <x v="2"/>
    <x v="1"/>
    <x v="1"/>
    <n v="14"/>
    <s v="Y"/>
    <s v="Y"/>
    <s v="Y"/>
    <s v="Y"/>
    <s v="Y"/>
    <s v="Y"/>
    <s v="Y"/>
    <s v="Y"/>
    <s v="Y"/>
    <s v="Y"/>
    <s v="Y"/>
    <s v="Y"/>
    <s v="Y"/>
    <s v="Y"/>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1"/>
    <s v="76% to 100%"/>
    <s v="Yes"/>
    <m/>
    <m/>
    <m/>
    <n v="9"/>
    <n v="1"/>
    <n v="1"/>
    <n v="1"/>
    <n v="6"/>
    <n v="5"/>
    <n v="4"/>
    <n v="5"/>
    <n v="6"/>
    <n v="6"/>
    <n v="7"/>
    <n v="7"/>
    <n v="5"/>
    <n v="6"/>
    <n v="7"/>
    <n v="6"/>
    <n v="6"/>
    <n v="6"/>
    <m/>
    <n v="7"/>
    <n v="6"/>
    <n v="6"/>
    <n v="7"/>
    <n v="6"/>
    <n v="6"/>
    <n v="7"/>
    <n v="7"/>
    <n v="6"/>
    <n v="6"/>
    <n v="7"/>
    <n v="6"/>
    <n v="6"/>
    <n v="6"/>
    <n v="7"/>
    <n v="7"/>
    <n v="7"/>
    <n v="7"/>
    <n v="7"/>
    <n v="7"/>
    <m/>
    <m/>
    <n v="7"/>
    <n v="7"/>
    <n v="7"/>
    <m/>
    <m/>
    <m/>
    <m/>
    <m/>
    <m/>
    <m/>
    <s v="Very supportive"/>
    <s v="Interested"/>
    <s v="Yes"/>
    <s v="Very likely"/>
    <m/>
    <m/>
    <s v="It good idea to have this course!!!"/>
    <m/>
    <s v="AbenaEden"/>
    <s v="DonaldMary Grace42164Female"/>
    <n v="2"/>
    <n v="0"/>
    <n v="0"/>
    <n v="0"/>
    <n v="0"/>
  </r>
  <r>
    <s v="1819-2415"/>
    <s v="Register IYP-TTK-NGH-TT0865.xlsx"/>
    <s v="Coyne"/>
    <s v="Riley"/>
    <s v="Māori"/>
    <m/>
    <m/>
    <s v=""/>
    <d v="2013-04-30T00:00:00"/>
    <n v="5.8136986301369866"/>
    <s v="Male"/>
    <s v="Self referral"/>
    <m/>
    <s v="Ngunguru School"/>
    <s v="None"/>
    <s v="None"/>
    <n v="2"/>
    <s v="No"/>
    <m/>
    <m/>
    <s v="Boyd"/>
    <s v="Joseph"/>
    <s v="Parent"/>
    <s v="256 Portland Road, Portland. Whangarei"/>
    <m/>
    <s v="02102556212"/>
    <s v="Māori"/>
    <m/>
    <m/>
    <s v=""/>
    <s v="Yes"/>
    <s v="No"/>
    <m/>
    <m/>
    <m/>
    <m/>
    <m/>
    <n v="42"/>
    <s v="&lt;55"/>
    <n v="46"/>
    <s v="&lt;55"/>
    <n v="42"/>
    <s v="&lt;55"/>
    <n v="45"/>
    <s v="&lt;55"/>
    <n v="38"/>
    <s v="21+"/>
    <n v="34"/>
    <s v="21+"/>
    <s v="No"/>
    <s v="No"/>
    <m/>
    <x v="2"/>
    <x v="2"/>
    <x v="1"/>
    <n v="13"/>
    <s v="Y"/>
    <s v="Y"/>
    <s v="Y"/>
    <s v="Y"/>
    <s v="Y"/>
    <s v="N"/>
    <s v="Y"/>
    <s v="Y"/>
    <s v="Y"/>
    <s v="Y"/>
    <s v="Y"/>
    <s v="Y"/>
    <s v="Y"/>
    <s v="Y"/>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9285714285714286"/>
    <s v="76% to 100%"/>
    <s v="Yes"/>
    <m/>
    <m/>
    <m/>
    <n v="4"/>
    <n v="0"/>
    <n v="0"/>
    <n v="1"/>
    <n v="6"/>
    <n v="6"/>
    <n v="6"/>
    <n v="7"/>
    <n v="5"/>
    <n v="5"/>
    <n v="7"/>
    <n v="7"/>
    <n v="7"/>
    <n v="7"/>
    <n v="6"/>
    <n v="7"/>
    <n v="6"/>
    <n v="6"/>
    <n v="2"/>
    <n v="6"/>
    <n v="6"/>
    <n v="7"/>
    <n v="6"/>
    <n v="6"/>
    <n v="7"/>
    <n v="7"/>
    <n v="6"/>
    <n v="6"/>
    <n v="5"/>
    <n v="7"/>
    <n v="6"/>
    <n v="6"/>
    <n v="6"/>
    <n v="5"/>
    <n v="6"/>
    <n v="6"/>
    <n v="7"/>
    <n v="7"/>
    <n v="7"/>
    <m/>
    <m/>
    <n v="7"/>
    <n v="7"/>
    <n v="7"/>
    <m/>
    <m/>
    <m/>
    <m/>
    <m/>
    <m/>
    <m/>
    <s v="Supportive"/>
    <s v="Interested"/>
    <s v="Yes"/>
    <s v="Neutral"/>
    <s v="Nothing much, I felt I learnt a lot from this programme."/>
    <s v="No"/>
    <s v="How to be a better parent to my children."/>
    <m/>
    <s v="BoydJoseph"/>
    <s v="CoyneRiley41394Male"/>
    <n v="2"/>
    <n v="1"/>
    <n v="0"/>
    <n v="1"/>
    <n v="0"/>
  </r>
  <r>
    <s v="1819-2416"/>
    <s v="Register IYP-TTK-NGH-TT0865.xlsx"/>
    <s v="Coe"/>
    <s v="Taj"/>
    <s v="Māori"/>
    <s v="New Zealand European"/>
    <m/>
    <s v=""/>
    <d v="2015-10-20T00:00:00"/>
    <n v="3.3397260273972602"/>
    <s v="Male"/>
    <s v="Self referral"/>
    <m/>
    <s v="Pipis Childcare"/>
    <s v="Education and Care Services"/>
    <s v="Education and Care Services"/>
    <n v="2"/>
    <s v="No"/>
    <m/>
    <m/>
    <s v="Coe"/>
    <s v="Rebecca"/>
    <s v="Parent"/>
    <s v="16 Taonga Lane, RD3. Whangarei"/>
    <m/>
    <s v="02102721818"/>
    <s v="Māori"/>
    <s v="New Zealand European"/>
    <m/>
    <s v=""/>
    <s v="Yes"/>
    <s v="No"/>
    <m/>
    <m/>
    <m/>
    <m/>
    <m/>
    <n v="59"/>
    <s v="Still of Concern"/>
    <n v="52"/>
    <s v="&lt;55"/>
    <n v="56"/>
    <s v="Still of Concern"/>
    <n v="49"/>
    <s v="&lt;55"/>
    <n v="18"/>
    <s v="Still of Concern"/>
    <n v="35"/>
    <s v="21+"/>
    <s v="No"/>
    <s v="No"/>
    <m/>
    <x v="1"/>
    <x v="2"/>
    <x v="2"/>
    <n v="12"/>
    <s v="Y"/>
    <s v="Y"/>
    <s v="Y"/>
    <s v="Y"/>
    <s v="N"/>
    <s v="Y"/>
    <s v="Y"/>
    <s v="Y"/>
    <s v="N"/>
    <s v="Y"/>
    <s v="Y"/>
    <s v="Y"/>
    <s v="Y"/>
    <s v="Y"/>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8571428571428571"/>
    <s v="76% to 100%"/>
    <s v="Yes"/>
    <m/>
    <m/>
    <m/>
    <n v="3"/>
    <n v="0"/>
    <n v="0"/>
    <n v="1"/>
    <n v="6"/>
    <n v="6"/>
    <n v="7"/>
    <n v="7"/>
    <n v="7"/>
    <n v="6"/>
    <n v="7"/>
    <n v="6"/>
    <n v="6"/>
    <n v="7"/>
    <n v="6"/>
    <n v="5"/>
    <n v="6"/>
    <n v="5"/>
    <m/>
    <n v="6"/>
    <n v="7"/>
    <n v="6"/>
    <n v="7"/>
    <n v="7"/>
    <n v="5"/>
    <n v="7"/>
    <n v="5"/>
    <n v="7"/>
    <n v="7"/>
    <n v="7"/>
    <n v="7"/>
    <n v="6"/>
    <n v="6"/>
    <n v="7"/>
    <n v="7"/>
    <n v="7"/>
    <n v="7"/>
    <n v="7"/>
    <n v="7"/>
    <m/>
    <m/>
    <n v="7"/>
    <n v="7"/>
    <n v="7"/>
    <m/>
    <m/>
    <m/>
    <m/>
    <m/>
    <m/>
    <m/>
    <s v="Very supportive"/>
    <s v="Interested"/>
    <s v="No"/>
    <s v="Highly unlikely"/>
    <s v="Updated vigs."/>
    <s v="I may do the course again at a later date."/>
    <s v="Working together as parents to help support our children's learning."/>
    <m/>
    <s v="CoeRebecca"/>
    <s v="CoeTaj42297Male"/>
    <n v="2"/>
    <n v="1"/>
    <n v="0"/>
    <n v="1"/>
    <n v="0"/>
  </r>
  <r>
    <s v="1819-2417"/>
    <s v="Register IYP-TTK-NGH-TT0865.xlsx"/>
    <s v="Coe"/>
    <s v="Taj"/>
    <s v="Māori"/>
    <s v="New Zealand European"/>
    <m/>
    <s v=""/>
    <d v="2015-10-20T00:00:00"/>
    <n v="3.3397260273972602"/>
    <s v="Male"/>
    <s v="Self referral"/>
    <m/>
    <s v="Pipis Childcare"/>
    <s v="Education and Care Services"/>
    <s v="Education and Care Services"/>
    <n v="2"/>
    <s v="No"/>
    <m/>
    <m/>
    <s v="Coe"/>
    <s v="Nathan"/>
    <s v="Parent"/>
    <s v="16 Taonga Lane, RD3. Whangarei"/>
    <m/>
    <s v="02102721818"/>
    <s v="Māori"/>
    <s v="New Zealand European"/>
    <m/>
    <s v=""/>
    <s v="No"/>
    <s v="No"/>
    <m/>
    <m/>
    <m/>
    <m/>
    <m/>
    <n v="55"/>
    <s v="Still of Concern"/>
    <n v="49"/>
    <s v="&lt;55"/>
    <n v="47"/>
    <s v="&lt;55"/>
    <n v="50"/>
    <s v="&lt;55"/>
    <n v="27"/>
    <s v="21+"/>
    <n v="25"/>
    <s v="21+"/>
    <s v="No"/>
    <s v="No"/>
    <m/>
    <x v="1"/>
    <x v="1"/>
    <x v="1"/>
    <n v="12"/>
    <s v="Y"/>
    <s v="Y"/>
    <s v="Y"/>
    <s v="Y"/>
    <s v="N"/>
    <s v="Y"/>
    <s v="Y"/>
    <s v="Y"/>
    <s v="N"/>
    <s v="Y"/>
    <s v="Y"/>
    <s v="Y"/>
    <s v="Y"/>
    <s v="Y"/>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8571428571428571"/>
    <s v="76% to 100%"/>
    <s v="Yes"/>
    <m/>
    <m/>
    <m/>
    <n v="3"/>
    <n v="0"/>
    <n v="0"/>
    <n v="1"/>
    <n v="6"/>
    <n v="6"/>
    <n v="7"/>
    <n v="6"/>
    <n v="5"/>
    <n v="6"/>
    <n v="6"/>
    <n v="7"/>
    <n v="6"/>
    <n v="6"/>
    <n v="6"/>
    <n v="6"/>
    <n v="6"/>
    <n v="6"/>
    <m/>
    <n v="4"/>
    <n v="6"/>
    <n v="5"/>
    <n v="7"/>
    <n v="7"/>
    <n v="6"/>
    <n v="7"/>
    <n v="5"/>
    <n v="5"/>
    <n v="6"/>
    <n v="6"/>
    <n v="7"/>
    <n v="6"/>
    <n v="5"/>
    <n v="7"/>
    <n v="6"/>
    <n v="6"/>
    <n v="7"/>
    <n v="6"/>
    <n v="7"/>
    <m/>
    <m/>
    <n v="7"/>
    <n v="6"/>
    <n v="7"/>
    <m/>
    <m/>
    <m/>
    <m/>
    <m/>
    <m/>
    <m/>
    <s v="Supportive"/>
    <s v="Interested"/>
    <s v="No"/>
    <s v="Unlikely"/>
    <s v="N/A"/>
    <s v="N/A"/>
    <s v="The change in my son's behaviour"/>
    <m/>
    <s v="CoeNathan"/>
    <s v="CoeTaj42297Male"/>
    <n v="2"/>
    <n v="1"/>
    <n v="0"/>
    <n v="1"/>
    <n v="0"/>
  </r>
  <r>
    <s v="1819-2418"/>
    <s v="Register IYP-TTK-NGH-TT0865.xlsx"/>
    <s v="Wilson"/>
    <s v="Christopher"/>
    <s v="New Zealand European"/>
    <m/>
    <m/>
    <s v=""/>
    <d v="2011-01-03T00:00:00"/>
    <n v="8.1369863013698627"/>
    <s v="Male"/>
    <s v="Paediatrician"/>
    <m/>
    <s v="Parua Bay School"/>
    <s v="None"/>
    <s v="None"/>
    <n v="1"/>
    <s v="Yes"/>
    <s v="ODD, Disgraphia, Dyslexia, Dyscalculia"/>
    <s v="MOE, Paediatrics"/>
    <s v="Morritt"/>
    <s v="Selena"/>
    <s v="Parent"/>
    <s v="847 Owhiwa Road, RD1. Whangarei"/>
    <s v="094365555"/>
    <s v="0211000324"/>
    <s v="New Zealand European"/>
    <m/>
    <m/>
    <s v=""/>
    <s v="Yes"/>
    <s v="No"/>
    <m/>
    <m/>
    <m/>
    <m/>
    <m/>
    <n v="56"/>
    <s v="Still of Concern"/>
    <n v="58"/>
    <s v="Still of Concern"/>
    <n v="42"/>
    <s v="&lt;55"/>
    <n v="45"/>
    <s v="&lt;55"/>
    <n v="18"/>
    <s v="Still of Concern"/>
    <n v="40"/>
    <s v="21+"/>
    <s v="No"/>
    <s v="No"/>
    <m/>
    <x v="1"/>
    <x v="2"/>
    <x v="2"/>
    <n v="10"/>
    <s v="Y"/>
    <s v="Y"/>
    <s v="Y"/>
    <s v="N"/>
    <s v="N"/>
    <s v="N"/>
    <s v="Y"/>
    <s v="Y"/>
    <s v="Y"/>
    <s v="N"/>
    <s v="Y"/>
    <s v="Y"/>
    <s v="Y"/>
    <s v="Y"/>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7142857142857143"/>
    <s v="51% to 75%"/>
    <s v="No"/>
    <m/>
    <m/>
    <m/>
    <n v="6"/>
    <n v="0"/>
    <n v="0"/>
    <n v="1"/>
    <n v="6"/>
    <n v="7"/>
    <n v="6"/>
    <n v="6"/>
    <n v="7"/>
    <n v="7"/>
    <n v="7"/>
    <n v="7"/>
    <n v="7"/>
    <n v="7"/>
    <n v="6"/>
    <n v="6"/>
    <n v="7"/>
    <n v="7"/>
    <n v="6"/>
    <n v="6"/>
    <n v="7"/>
    <n v="7"/>
    <n v="6"/>
    <n v="7"/>
    <n v="7"/>
    <n v="7"/>
    <n v="6"/>
    <n v="7"/>
    <n v="6"/>
    <n v="7"/>
    <n v="7"/>
    <n v="7"/>
    <n v="6"/>
    <n v="7"/>
    <n v="7"/>
    <n v="7"/>
    <n v="7"/>
    <n v="7"/>
    <n v="7"/>
    <m/>
    <m/>
    <n v="7"/>
    <n v="7"/>
    <n v="7"/>
    <m/>
    <m/>
    <m/>
    <m/>
    <m/>
    <m/>
    <m/>
    <s v="Very supportive"/>
    <s v="Very interested"/>
    <s v="Yes"/>
    <s v="Very likely"/>
    <s v="Follow on course or even catch ups"/>
    <s v="Not currently"/>
    <s v="A more well rounded child, a mum who is now more confident in her parenting ability."/>
    <m/>
    <s v="MorrittSelena"/>
    <s v="WilsonChristopher40546Male"/>
    <n v="1"/>
    <n v="0"/>
    <n v="0"/>
    <n v="0"/>
    <n v="0"/>
  </r>
  <r>
    <s v="1819-2419"/>
    <s v="Register IYP-TTK-NGH-TT0865.xlsx"/>
    <s v="Liddall"/>
    <s v="Malachi"/>
    <s v="New Zealand European"/>
    <m/>
    <m/>
    <s v=""/>
    <d v="2014-04-11T00:00:00"/>
    <n v="4.8657534246575347"/>
    <s v="Male"/>
    <s v="Self referral"/>
    <m/>
    <s v="Parihaka Kindergarten "/>
    <s v="Kindergarten"/>
    <s v="Kindergarten"/>
    <n v="3"/>
    <s v="No"/>
    <m/>
    <m/>
    <s v="Bailey"/>
    <s v="Jared"/>
    <s v="Parent"/>
    <s v="26 Kohe Street, Parihaka. Whangarei"/>
    <m/>
    <s v="02102279099"/>
    <s v="New Zealand European"/>
    <m/>
    <m/>
    <s v=""/>
    <s v="No"/>
    <s v="No"/>
    <m/>
    <m/>
    <m/>
    <m/>
    <m/>
    <n v="61"/>
    <s v="Clinical Range"/>
    <n v="62"/>
    <s v="Clinical Range"/>
    <m/>
    <s v="BLANK"/>
    <m/>
    <s v="BLANK"/>
    <n v="23"/>
    <s v="21+"/>
    <m/>
    <s v="BLANK"/>
    <s v="Yes"/>
    <s v="No"/>
    <m/>
    <x v="0"/>
    <x v="0"/>
    <x v="0"/>
    <n v="2"/>
    <s v="N"/>
    <s v="Y"/>
    <s v="Y"/>
    <s v="N"/>
    <s v="N"/>
    <s v="N"/>
    <s v="N"/>
    <s v="N"/>
    <s v="N"/>
    <s v="N"/>
    <s v="N"/>
    <s v="N"/>
    <s v="N"/>
    <s v="N"/>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14285714285714285"/>
    <s v="1% to 25%"/>
    <s v="No"/>
    <m/>
    <m/>
    <m/>
    <n v="5"/>
    <n v="1"/>
    <n v="0"/>
    <n v="0"/>
    <m/>
    <m/>
    <m/>
    <m/>
    <m/>
    <m/>
    <m/>
    <m/>
    <m/>
    <m/>
    <m/>
    <m/>
    <m/>
    <m/>
    <m/>
    <m/>
    <m/>
    <m/>
    <m/>
    <m/>
    <m/>
    <m/>
    <m/>
    <m/>
    <m/>
    <m/>
    <m/>
    <m/>
    <m/>
    <m/>
    <m/>
    <m/>
    <m/>
    <m/>
    <m/>
    <m/>
    <m/>
    <m/>
    <m/>
    <m/>
    <m/>
    <m/>
    <m/>
    <m/>
    <m/>
    <m/>
    <m/>
    <m/>
    <m/>
    <m/>
    <m/>
    <m/>
    <m/>
    <m/>
    <m/>
    <s v="BaileyJared"/>
    <s v="LiddallMalachi41740Male"/>
    <n v="3"/>
    <n v="0"/>
    <n v="0"/>
    <n v="0"/>
    <n v="0"/>
  </r>
  <r>
    <s v="1819-2420"/>
    <s v="Register IYP-TTK-NGH-TT0865.xlsx"/>
    <s v="Liddall"/>
    <s v="Malachi"/>
    <s v="New Zealand European"/>
    <m/>
    <m/>
    <s v=""/>
    <d v="2014-04-11T00:00:00"/>
    <n v="4.8657534246575347"/>
    <s v="Male"/>
    <s v="Partner, family, or friend"/>
    <m/>
    <s v="Parihaka Kindergarten "/>
    <s v="Kindergarten"/>
    <s v="Kindergarten"/>
    <m/>
    <s v="No"/>
    <m/>
    <m/>
    <s v="Sheppard"/>
    <s v="Lesa"/>
    <s v="Parent"/>
    <s v="26 Kohe Street, Parihaka. Whangarei"/>
    <m/>
    <s v="0211028382"/>
    <s v="New Zealand European"/>
    <m/>
    <m/>
    <s v=""/>
    <s v="No"/>
    <s v="No"/>
    <m/>
    <m/>
    <m/>
    <m/>
    <m/>
    <n v="82"/>
    <s v="Clinical Range"/>
    <n v="67"/>
    <s v="Clinical Range"/>
    <m/>
    <s v="BLANK"/>
    <m/>
    <s v="BLANK"/>
    <n v="9"/>
    <s v="Clinical Range"/>
    <m/>
    <s v="BLANK"/>
    <s v="Yes"/>
    <s v="No"/>
    <m/>
    <x v="0"/>
    <x v="0"/>
    <x v="0"/>
    <n v="3"/>
    <s v="Y"/>
    <s v="Y"/>
    <s v="Y"/>
    <s v="N"/>
    <s v="N"/>
    <s v="N"/>
    <s v="N"/>
    <s v="N"/>
    <s v="N"/>
    <s v="N"/>
    <s v="N"/>
    <s v="N"/>
    <s v="N"/>
    <s v="N"/>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21428571428571427"/>
    <s v="1% to 25%"/>
    <s v="No"/>
    <m/>
    <m/>
    <m/>
    <n v="5"/>
    <n v="1"/>
    <n v="0"/>
    <n v="0"/>
    <m/>
    <m/>
    <m/>
    <m/>
    <m/>
    <m/>
    <m/>
    <m/>
    <m/>
    <m/>
    <m/>
    <m/>
    <m/>
    <m/>
    <m/>
    <m/>
    <m/>
    <m/>
    <m/>
    <m/>
    <m/>
    <m/>
    <m/>
    <m/>
    <m/>
    <m/>
    <m/>
    <m/>
    <m/>
    <m/>
    <m/>
    <m/>
    <m/>
    <m/>
    <m/>
    <m/>
    <m/>
    <m/>
    <m/>
    <m/>
    <m/>
    <m/>
    <m/>
    <m/>
    <m/>
    <m/>
    <m/>
    <m/>
    <m/>
    <m/>
    <m/>
    <m/>
    <m/>
    <m/>
    <m/>
    <s v="SheppardLesa"/>
    <s v="LiddallMalachi41740Male"/>
    <n v="3"/>
    <n v="0"/>
    <n v="0"/>
    <n v="0"/>
    <n v="0"/>
  </r>
  <r>
    <s v="1819-2421"/>
    <s v="Register IYP-TTK-NGH-TT0865.xlsx"/>
    <s v="Henderson"/>
    <s v="Harlyn"/>
    <s v="New Zealand European"/>
    <m/>
    <m/>
    <s v=""/>
    <d v="2015-11-27T00:00:00"/>
    <n v="3.2356164383561645"/>
    <s v="Male"/>
    <s v="Self referral"/>
    <m/>
    <s v="None"/>
    <s v="None "/>
    <s v="None"/>
    <n v="1"/>
    <s v="No"/>
    <m/>
    <m/>
    <s v="Cresswell"/>
    <s v="Chad"/>
    <s v="Parent"/>
    <s v="433/8 Kamo Rd, kamo, Whangarei"/>
    <m/>
    <s v="0212639905"/>
    <s v="New Zealand European"/>
    <m/>
    <m/>
    <s v=""/>
    <s v="Yes"/>
    <s v="No"/>
    <m/>
    <m/>
    <m/>
    <m/>
    <m/>
    <n v="42"/>
    <s v="&lt;55"/>
    <n v="41"/>
    <s v="&lt;55"/>
    <m/>
    <s v="BLANK"/>
    <m/>
    <s v="BLANK"/>
    <n v="40"/>
    <s v="21+"/>
    <m/>
    <s v="BLANK"/>
    <s v="No"/>
    <s v="No"/>
    <m/>
    <x v="0"/>
    <x v="0"/>
    <x v="0"/>
    <n v="7"/>
    <s v="N"/>
    <s v="N"/>
    <s v="Y"/>
    <s v="Y"/>
    <s v="N"/>
    <s v="N"/>
    <s v="Y"/>
    <s v="Y"/>
    <s v="Y"/>
    <s v="N"/>
    <s v="Y"/>
    <s v="N"/>
    <s v="N"/>
    <s v="Y"/>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5"/>
    <s v="26% to 50%"/>
    <s v="No"/>
    <m/>
    <m/>
    <m/>
    <n v="7"/>
    <n v="0"/>
    <n v="0"/>
    <n v="1"/>
    <n v="5"/>
    <n v="6"/>
    <n v="6"/>
    <n v="6"/>
    <n v="6"/>
    <n v="6"/>
    <n v="7"/>
    <n v="6"/>
    <n v="6"/>
    <n v="6"/>
    <n v="6"/>
    <n v="6"/>
    <n v="6"/>
    <n v="6"/>
    <n v="2"/>
    <n v="6"/>
    <n v="6"/>
    <n v="6"/>
    <n v="6"/>
    <n v="6"/>
    <n v="6"/>
    <n v="6"/>
    <n v="6"/>
    <n v="6"/>
    <n v="6"/>
    <n v="6"/>
    <n v="6"/>
    <n v="6"/>
    <n v="6"/>
    <n v="6"/>
    <n v="6"/>
    <n v="6"/>
    <n v="7"/>
    <n v="7"/>
    <n v="7"/>
    <m/>
    <m/>
    <n v="7"/>
    <n v="7"/>
    <n v="7"/>
    <m/>
    <m/>
    <m/>
    <m/>
    <m/>
    <m/>
    <m/>
    <s v="Very supportive"/>
    <s v="Very interested"/>
    <s v="Yes"/>
    <s v="Neutral"/>
    <s v="If I didn't miss any groups."/>
    <m/>
    <s v="The support they all give"/>
    <m/>
    <s v="CresswellChad"/>
    <s v="HendersonHarlyn42335Male"/>
    <n v="1"/>
    <n v="0"/>
    <n v="0"/>
    <n v="0"/>
    <n v="0"/>
  </r>
  <r>
    <s v="1819-2422"/>
    <s v="Register IYP-TTK-NGH-TT0865.xlsx"/>
    <s v="Haretaku"/>
    <s v="Kahlane"/>
    <s v="Māori"/>
    <m/>
    <m/>
    <s v=""/>
    <d v="2010-10-19T00:00:00"/>
    <n v="8.3452054794520549"/>
    <s v="Male"/>
    <s v="Self referral"/>
    <m/>
    <s v="None"/>
    <s v="None "/>
    <s v="None"/>
    <n v="0"/>
    <s v="No"/>
    <s v="Hearing Impaired"/>
    <m/>
    <s v="Wati"/>
    <s v="Virginia"/>
    <s v="Parent"/>
    <s v="3 Paritai Place, Dargaville"/>
    <m/>
    <s v="0272077649"/>
    <s v="Māori"/>
    <m/>
    <m/>
    <s v=""/>
    <s v="Yes"/>
    <s v="No"/>
    <m/>
    <m/>
    <m/>
    <m/>
    <m/>
    <n v="53"/>
    <s v="&lt;55"/>
    <n v="58"/>
    <s v="Still of Concern"/>
    <n v="47"/>
    <s v="&lt;55"/>
    <n v="49"/>
    <s v="&lt;55"/>
    <n v="22"/>
    <s v="21+"/>
    <n v="25"/>
    <s v="21+"/>
    <s v="No"/>
    <s v="No"/>
    <m/>
    <x v="1"/>
    <x v="2"/>
    <x v="2"/>
    <n v="10"/>
    <m/>
    <m/>
    <s v="Y"/>
    <s v="Y"/>
    <m/>
    <m/>
    <s v="Y"/>
    <s v="Y"/>
    <s v="Y"/>
    <s v="Y"/>
    <s v="Y"/>
    <s v="Y"/>
    <s v="Y"/>
    <s v="Y"/>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7142857142857143"/>
    <s v="51% to 75%"/>
    <s v="No"/>
    <m/>
    <m/>
    <m/>
    <n v="8"/>
    <n v="0"/>
    <n v="0"/>
    <n v="1"/>
    <n v="6"/>
    <n v="6"/>
    <n v="6"/>
    <n v="7"/>
    <n v="6"/>
    <n v="6"/>
    <n v="7"/>
    <n v="7"/>
    <n v="7"/>
    <n v="7"/>
    <n v="7"/>
    <n v="7"/>
    <n v="6"/>
    <n v="5"/>
    <m/>
    <n v="7"/>
    <n v="6"/>
    <n v="6"/>
    <n v="7"/>
    <n v="6"/>
    <n v="6"/>
    <n v="7"/>
    <n v="4"/>
    <n v="6"/>
    <n v="6"/>
    <n v="6"/>
    <n v="5"/>
    <n v="5"/>
    <n v="7"/>
    <n v="7"/>
    <n v="7"/>
    <n v="6"/>
    <n v="6"/>
    <n v="7"/>
    <n v="7"/>
    <m/>
    <m/>
    <n v="6"/>
    <n v="7"/>
    <n v="7"/>
    <m/>
    <m/>
    <m/>
    <m/>
    <m/>
    <m/>
    <m/>
    <s v="Supportive"/>
    <s v="Neutral"/>
    <s v="No"/>
    <s v="Unlikely"/>
    <s v="Printouts of information within vignettes."/>
    <s v="No"/>
    <s v="Coaching, problem solving. Use of strategies for range of ages and behaviours :)"/>
    <m/>
    <s v="WatiVirginia"/>
    <s v="HaretakuKahlane40470Male"/>
    <n v="1"/>
    <n v="1"/>
    <n v="0"/>
    <n v="1"/>
    <n v="0"/>
  </r>
  <r>
    <s v="1819-2423"/>
    <s v="Register IYP-TTK-NGH-TT0866xlsx.xlsx"/>
    <s v="Edmonds"/>
    <s v="Reipea"/>
    <s v="Māori"/>
    <m/>
    <m/>
    <s v=""/>
    <d v="2013-04-08T00:00:00"/>
    <n v="6.0602739726027401"/>
    <s v="Female"/>
    <s v="NGO"/>
    <s v="0278367498"/>
    <s v="Manaia View School"/>
    <s v="None"/>
    <s v="None"/>
    <n v="5"/>
    <s v="No"/>
    <m/>
    <m/>
    <s v="Edmonds"/>
    <s v="Gemma"/>
    <s v="Parent"/>
    <s v="2 Manuka Place, Raumanga, Whangarei"/>
    <m/>
    <s v="0226589244"/>
    <s v="Māori"/>
    <m/>
    <m/>
    <s v=""/>
    <s v="Yes"/>
    <s v="No"/>
    <m/>
    <m/>
    <m/>
    <m/>
    <m/>
    <n v="71"/>
    <s v="Clinical Range"/>
    <n v="75"/>
    <s v="Clinical Range"/>
    <n v="55"/>
    <s v="Still of Concern"/>
    <n v="54"/>
    <s v="&lt;55"/>
    <n v="13"/>
    <s v="Clinical Range"/>
    <n v="17"/>
    <s v="Still of Concern"/>
    <s v="Yes"/>
    <s v="No"/>
    <m/>
    <x v="1"/>
    <x v="2"/>
    <x v="2"/>
    <n v="11"/>
    <s v="Y"/>
    <s v="Y"/>
    <s v="N"/>
    <s v="N"/>
    <s v="Y"/>
    <s v="Y"/>
    <s v="Y"/>
    <s v="Y"/>
    <s v="N"/>
    <s v="Y"/>
    <s v="Y"/>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7857142857142857"/>
    <s v="76% to 100%"/>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s v="I don't know because it was fantastic :)"/>
    <s v="Yes, but because I have so many children. Keeping in contact with other members will be a great help."/>
    <s v="Better parenting skills and strategies"/>
    <m/>
    <s v="EdmondsGemma"/>
    <s v="EdmondsReipea41372Female"/>
    <n v="1"/>
    <n v="1"/>
    <n v="0"/>
    <n v="1"/>
    <n v="0"/>
  </r>
  <r>
    <s v="1819-2424"/>
    <s v="Register IYP-TTK-NGH-TT0866xlsx.xlsx"/>
    <s v="Hallberg"/>
    <s v="Riley"/>
    <s v="New Zealand European"/>
    <m/>
    <m/>
    <s v=""/>
    <d v="2013-01-08T00:00:00"/>
    <n v="6.3068493150684928"/>
    <s v="Male"/>
    <s v="Self referral"/>
    <m/>
    <s v="Maunu School"/>
    <s v="None"/>
    <s v="None"/>
    <n v="2"/>
    <s v="No"/>
    <m/>
    <m/>
    <s v="Hallberg"/>
    <s v="Robyn"/>
    <s v="Parent"/>
    <s v="534 SH 14, Maunu, Whangarei"/>
    <m/>
    <s v="021468323"/>
    <s v="New Zealand European"/>
    <m/>
    <m/>
    <s v=""/>
    <s v="No"/>
    <s v="No"/>
    <m/>
    <m/>
    <m/>
    <m/>
    <m/>
    <n v="78"/>
    <s v="Clinical Range"/>
    <n v="52"/>
    <s v="&lt;55"/>
    <m/>
    <s v="BLANK"/>
    <m/>
    <s v="BLANK"/>
    <n v="21"/>
    <s v="21+"/>
    <m/>
    <s v="BLANK"/>
    <s v="Yes"/>
    <s v="No"/>
    <m/>
    <x v="0"/>
    <x v="0"/>
    <x v="0"/>
    <n v="3"/>
    <s v="Y"/>
    <s v="N"/>
    <s v="Y"/>
    <s v="N"/>
    <s v="Y"/>
    <s v="N"/>
    <s v="N"/>
    <s v="N"/>
    <s v="N"/>
    <s v="N"/>
    <s v="N"/>
    <s v="N"/>
    <s v="N"/>
    <s v="N"/>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21428571428571427"/>
    <s v="1% to 25%"/>
    <s v="No"/>
    <m/>
    <m/>
    <m/>
    <n v="8"/>
    <n v="1"/>
    <n v="0"/>
    <n v="0"/>
    <m/>
    <m/>
    <m/>
    <m/>
    <m/>
    <m/>
    <m/>
    <m/>
    <m/>
    <m/>
    <m/>
    <m/>
    <m/>
    <m/>
    <m/>
    <m/>
    <m/>
    <m/>
    <m/>
    <m/>
    <m/>
    <m/>
    <m/>
    <m/>
    <m/>
    <m/>
    <m/>
    <m/>
    <m/>
    <m/>
    <m/>
    <m/>
    <m/>
    <m/>
    <m/>
    <m/>
    <m/>
    <m/>
    <m/>
    <m/>
    <m/>
    <m/>
    <m/>
    <m/>
    <m/>
    <m/>
    <m/>
    <m/>
    <m/>
    <m/>
    <m/>
    <m/>
    <m/>
    <m/>
    <m/>
    <s v="HallbergRobyn"/>
    <s v="HallbergRiley41282Male"/>
    <n v="1"/>
    <n v="0"/>
    <n v="0"/>
    <n v="0"/>
    <n v="0"/>
  </r>
  <r>
    <s v="1819-2425"/>
    <s v="Register IYP-TTK-NGH-TT0866xlsx.xlsx"/>
    <s v="Salis"/>
    <s v="Skylah"/>
    <s v="Māori"/>
    <s v="African"/>
    <m/>
    <s v=""/>
    <d v="2015-02-03T00:00:00"/>
    <n v="4.2356164383561641"/>
    <s v="Female"/>
    <s v="Self referral"/>
    <m/>
    <s v="Kingdom Kids"/>
    <s v="Education and Care Services"/>
    <s v="Education and Care Services"/>
    <n v="1"/>
    <s v="No"/>
    <m/>
    <m/>
    <s v="Kingi"/>
    <s v="Danielle"/>
    <s v="Parent"/>
    <s v="21 Tuiglen Place, Glenbervie, Whangarei"/>
    <s v="093934357"/>
    <s v="0212439622"/>
    <s v="Māori"/>
    <m/>
    <m/>
    <s v=""/>
    <s v="Yes"/>
    <s v="No"/>
    <m/>
    <m/>
    <m/>
    <m/>
    <m/>
    <n v="41"/>
    <s v="&lt;55"/>
    <n v="47"/>
    <s v="&lt;55"/>
    <n v="57"/>
    <s v="Still of Concern"/>
    <n v="60"/>
    <s v="Clinical Range"/>
    <n v="34"/>
    <s v="21+"/>
    <n v="23"/>
    <s v="21+"/>
    <s v="No"/>
    <s v="Yes"/>
    <m/>
    <x v="2"/>
    <x v="1"/>
    <x v="1"/>
    <n v="14"/>
    <s v="Y"/>
    <s v="Y"/>
    <s v="Y"/>
    <s v="Y"/>
    <s v="Y"/>
    <s v="Y"/>
    <s v="Y"/>
    <s v="Y"/>
    <s v="Y"/>
    <s v="Y"/>
    <s v="Y"/>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1"/>
    <s v="76% to 100%"/>
    <s v="Yes"/>
    <m/>
    <m/>
    <m/>
    <n v="1"/>
    <n v="0"/>
    <n v="1"/>
    <n v="1"/>
    <n v="7"/>
    <n v="7"/>
    <n v="7"/>
    <n v="7"/>
    <n v="7"/>
    <n v="7"/>
    <n v="7"/>
    <n v="7"/>
    <n v="7"/>
    <n v="7"/>
    <n v="7"/>
    <n v="7"/>
    <n v="7"/>
    <n v="7"/>
    <n v="7"/>
    <n v="7"/>
    <n v="7"/>
    <n v="7"/>
    <m/>
    <n v="7"/>
    <n v="7"/>
    <n v="7"/>
    <n v="5"/>
    <n v="7"/>
    <n v="7"/>
    <n v="7"/>
    <n v="5"/>
    <n v="5"/>
    <n v="7"/>
    <n v="7"/>
    <n v="7"/>
    <n v="7"/>
    <n v="7"/>
    <n v="7"/>
    <n v="7"/>
    <m/>
    <m/>
    <n v="7"/>
    <n v="7"/>
    <n v="7"/>
    <m/>
    <m/>
    <m/>
    <m/>
    <m/>
    <m/>
    <m/>
    <s v="Very supportive"/>
    <s v="Very interested"/>
    <s v="Yes"/>
    <s v="Likely"/>
    <m/>
    <s v="May consider doing again"/>
    <s v="Learning to praise all the time, my best tool."/>
    <m/>
    <s v="KingiDanielle"/>
    <s v="SalisSkylah42038Female"/>
    <n v="1"/>
    <n v="1"/>
    <n v="0"/>
    <n v="1"/>
    <n v="0"/>
  </r>
  <r>
    <s v="1819-2426"/>
    <s v="Register IYP-TTK-NGH-TT0866xlsx.xlsx"/>
    <s v="Bamber"/>
    <s v="Deacon"/>
    <s v="New Zealand European"/>
    <s v="Māori"/>
    <m/>
    <s v=""/>
    <d v="2012-10-28T00:00:00"/>
    <n v="6.5041095890410956"/>
    <s v="Male"/>
    <s v="Self referral"/>
    <m/>
    <s v="Hurupaki Primary School"/>
    <s v="Education and Care Services"/>
    <s v="Education and Care Services"/>
    <n v="2"/>
    <s v="No"/>
    <m/>
    <m/>
    <s v="Bamber"/>
    <s v="Jasmine"/>
    <s v="Parent"/>
    <s v="25 Dip Rd, kamo, Whangarei"/>
    <m/>
    <s v="021545795"/>
    <s v="New Zealand European"/>
    <s v="Māori"/>
    <m/>
    <s v=""/>
    <s v="Yes"/>
    <s v="No"/>
    <m/>
    <m/>
    <m/>
    <m/>
    <m/>
    <n v="43"/>
    <s v="&lt;55"/>
    <n v="51"/>
    <s v="&lt;55"/>
    <n v="44"/>
    <s v="&lt;55"/>
    <n v="59"/>
    <s v="Still of Concern"/>
    <n v="30"/>
    <s v="21+"/>
    <n v="26"/>
    <s v="21+"/>
    <s v="No"/>
    <s v="No"/>
    <m/>
    <x v="2"/>
    <x v="1"/>
    <x v="1"/>
    <n v="11"/>
    <s v="N"/>
    <s v="Y"/>
    <s v="Y"/>
    <s v="N"/>
    <s v="N"/>
    <s v="Y"/>
    <s v="Y"/>
    <s v="Y"/>
    <s v="Y"/>
    <s v="Y"/>
    <s v="Y"/>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7857142857142857"/>
    <s v="76% to 100%"/>
    <s v="Yes"/>
    <m/>
    <m/>
    <m/>
    <n v="4"/>
    <n v="0"/>
    <n v="0"/>
    <n v="1"/>
    <n v="7"/>
    <n v="5"/>
    <n v="6"/>
    <n v="6"/>
    <n v="7"/>
    <n v="6"/>
    <n v="7"/>
    <n v="6"/>
    <n v="7"/>
    <n v="7"/>
    <n v="7"/>
    <n v="6"/>
    <n v="6"/>
    <n v="5"/>
    <n v="5"/>
    <n v="7"/>
    <n v="7"/>
    <n v="6"/>
    <n v="4"/>
    <n v="7"/>
    <n v="6"/>
    <n v="7"/>
    <n v="6"/>
    <n v="6"/>
    <n v="6"/>
    <n v="6"/>
    <n v="6"/>
    <n v="6"/>
    <n v="7"/>
    <n v="6"/>
    <n v="6"/>
    <n v="7"/>
    <n v="7"/>
    <n v="6"/>
    <n v="7"/>
    <m/>
    <m/>
    <n v="6"/>
    <n v="6"/>
    <n v="6"/>
    <m/>
    <m/>
    <m/>
    <m/>
    <m/>
    <m/>
    <m/>
    <s v="Very supportive"/>
    <s v="Interested"/>
    <s v="No"/>
    <s v="Neutral"/>
    <s v="going back over certain topics or all even briefly."/>
    <s v="I don't think so but would like to spend some more time implementing these new skills."/>
    <s v="The topics/everything was the main benefit"/>
    <m/>
    <s v="BamberJasmine"/>
    <s v="BamberDeacon41210Male"/>
    <n v="1"/>
    <n v="1"/>
    <n v="0"/>
    <n v="1"/>
    <n v="0"/>
  </r>
  <r>
    <s v="1819-2427"/>
    <s v="Register IYP-TTK-NGH-TT0866xlsx.xlsx"/>
    <s v="Soole"/>
    <s v="Chloe"/>
    <s v="New Zealand European"/>
    <m/>
    <m/>
    <s v=""/>
    <d v="2012-05-14T00:00:00"/>
    <n v="6.9616438356164387"/>
    <s v="Female"/>
    <s v="Self referral"/>
    <m/>
    <s v="St Frances Xavier"/>
    <s v="Education and Care Services"/>
    <s v="Education and Care Services"/>
    <n v="1"/>
    <s v="No"/>
    <m/>
    <m/>
    <s v="Johnston"/>
    <s v="Paula"/>
    <s v="Parent"/>
    <s v="6 Mains Ave, Kensington, Whangarei"/>
    <m/>
    <s v="0275138404"/>
    <s v="New Zealand European"/>
    <m/>
    <m/>
    <s v=""/>
    <s v="Yes"/>
    <s v="No"/>
    <m/>
    <m/>
    <m/>
    <m/>
    <m/>
    <n v="48"/>
    <s v="&lt;55"/>
    <n v="59"/>
    <s v="Still of Concern"/>
    <n v="50"/>
    <s v="&lt;55"/>
    <n v="56"/>
    <s v="Still of Concern"/>
    <n v="25"/>
    <s v="21+"/>
    <n v="28"/>
    <s v="21+"/>
    <s v="No"/>
    <s v="No"/>
    <m/>
    <x v="2"/>
    <x v="2"/>
    <x v="2"/>
    <n v="12"/>
    <s v="Y"/>
    <s v="Y"/>
    <s v="Y"/>
    <s v="Y"/>
    <s v="Y"/>
    <s v="Y"/>
    <s v="N"/>
    <s v="Y"/>
    <s v="Y"/>
    <s v="N"/>
    <s v="Y"/>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8571428571428571"/>
    <s v="76% to 100%"/>
    <s v="Yes"/>
    <m/>
    <m/>
    <m/>
    <n v="7"/>
    <n v="0"/>
    <n v="0"/>
    <n v="1"/>
    <n v="7"/>
    <n v="7"/>
    <n v="7"/>
    <n v="7"/>
    <n v="7"/>
    <n v="7"/>
    <n v="7"/>
    <n v="6"/>
    <n v="6"/>
    <n v="7"/>
    <n v="7"/>
    <n v="7"/>
    <n v="7"/>
    <n v="7"/>
    <n v="6"/>
    <n v="7"/>
    <n v="7"/>
    <n v="7"/>
    <m/>
    <n v="7"/>
    <n v="7"/>
    <n v="7"/>
    <n v="4"/>
    <n v="7"/>
    <n v="5"/>
    <n v="7"/>
    <n v="7"/>
    <n v="7"/>
    <n v="6"/>
    <n v="7"/>
    <n v="7"/>
    <n v="7"/>
    <n v="7"/>
    <n v="7"/>
    <n v="7"/>
    <m/>
    <m/>
    <n v="7"/>
    <n v="7"/>
    <n v="7"/>
    <m/>
    <m/>
    <m/>
    <m/>
    <m/>
    <m/>
    <m/>
    <s v="Very supportive"/>
    <s v="Very interested"/>
    <s v="Yes"/>
    <s v="Very likely"/>
    <s v="It was amazing"/>
    <s v="Not at this stage"/>
    <s v="Tools to help in hard times :)"/>
    <m/>
    <s v="JohnstonPaula"/>
    <s v="SooleChloe41043Female"/>
    <n v="1"/>
    <n v="0"/>
    <n v="0"/>
    <n v="0"/>
    <n v="0"/>
  </r>
  <r>
    <s v="1819-2428"/>
    <s v="Register IYP-TTK-NGH-TT0866xlsx.xlsx"/>
    <s v="Ten Haaf"/>
    <s v="Cassandra"/>
    <s v="African"/>
    <m/>
    <m/>
    <s v=""/>
    <d v="2014-11-26T00:00:00"/>
    <n v="4.4246575342465757"/>
    <s v="Female"/>
    <s v="Self referral"/>
    <m/>
    <s v="Open spaces"/>
    <s v="Education and Care Services"/>
    <s v="Education and Care Services"/>
    <n v="2"/>
    <s v="No"/>
    <m/>
    <m/>
    <s v="Ten Haaf"/>
    <s v="Dianne"/>
    <s v="Parent"/>
    <s v="448 Ngunguru Rd, RD1, Glenbervie, 0173"/>
    <m/>
    <s v="0226308137"/>
    <s v="African"/>
    <m/>
    <m/>
    <s v=""/>
    <s v="Yes"/>
    <s v="No"/>
    <m/>
    <m/>
    <m/>
    <m/>
    <m/>
    <n v="74"/>
    <s v="Clinical Range"/>
    <n v="69"/>
    <s v="Clinical Range"/>
    <m/>
    <s v="BLANK"/>
    <m/>
    <s v="BLANK"/>
    <n v="8"/>
    <s v="Clinical Range"/>
    <m/>
    <s v="BLANK"/>
    <s v="Yes"/>
    <s v="No"/>
    <m/>
    <x v="0"/>
    <x v="0"/>
    <x v="0"/>
    <n v="3"/>
    <s v="Y"/>
    <s v="N"/>
    <s v="N"/>
    <s v="Y"/>
    <s v="N"/>
    <s v="Y"/>
    <s v="N"/>
    <s v="N"/>
    <s v="N"/>
    <s v="N"/>
    <s v="N"/>
    <s v="N"/>
    <s v="N"/>
    <s v="N"/>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21428571428571427"/>
    <s v="1% to 25%"/>
    <s v="No"/>
    <m/>
    <m/>
    <m/>
    <n v="2"/>
    <n v="1"/>
    <n v="0"/>
    <n v="0"/>
    <m/>
    <m/>
    <m/>
    <m/>
    <m/>
    <m/>
    <m/>
    <m/>
    <m/>
    <m/>
    <m/>
    <m/>
    <m/>
    <m/>
    <m/>
    <m/>
    <m/>
    <m/>
    <m/>
    <m/>
    <m/>
    <m/>
    <m/>
    <m/>
    <m/>
    <m/>
    <m/>
    <m/>
    <m/>
    <m/>
    <m/>
    <m/>
    <m/>
    <m/>
    <m/>
    <m/>
    <m/>
    <m/>
    <m/>
    <m/>
    <m/>
    <m/>
    <m/>
    <m/>
    <m/>
    <m/>
    <m/>
    <m/>
    <m/>
    <m/>
    <m/>
    <m/>
    <m/>
    <m/>
    <m/>
    <s v="Ten HaafDianne"/>
    <s v="Ten HaafCassandra41969Female"/>
    <n v="1"/>
    <n v="0"/>
    <n v="0"/>
    <n v="0"/>
    <n v="0"/>
  </r>
  <r>
    <s v="1819-2429"/>
    <s v="Register IYP-TTK-NGH-TT0866xlsx.xlsx"/>
    <s v="Almeida"/>
    <s v="Ethan"/>
    <s v="New Zealand European"/>
    <s v="Latin American"/>
    <m/>
    <s v=""/>
    <d v="2014-07-30T00:00:00"/>
    <n v="4.7506849315068491"/>
    <s v="Male"/>
    <s v="Self referral"/>
    <m/>
    <s v="Kamo Childcare centre"/>
    <s v="Education and Care Services"/>
    <s v="Education and Care Services"/>
    <n v="2"/>
    <s v="No"/>
    <m/>
    <m/>
    <s v="Almeida"/>
    <s v="Angela"/>
    <s v="Parent"/>
    <s v="5 Raupo Place, Tikipunga, Whangarei"/>
    <m/>
    <s v="0272232669"/>
    <s v="New Zealand European"/>
    <m/>
    <m/>
    <s v=""/>
    <s v="Yes"/>
    <s v="No"/>
    <m/>
    <m/>
    <m/>
    <m/>
    <m/>
    <n v="56"/>
    <s v="Still of Concern"/>
    <n v="51"/>
    <s v="&lt;55"/>
    <n v="50"/>
    <s v="&lt;55"/>
    <n v="43"/>
    <s v="&lt;55"/>
    <n v="18"/>
    <s v="Still of Concern"/>
    <n v="25"/>
    <s v="21+"/>
    <s v="No"/>
    <s v="No"/>
    <m/>
    <x v="1"/>
    <x v="2"/>
    <x v="2"/>
    <n v="12"/>
    <s v="Y"/>
    <s v="Y"/>
    <s v="Y"/>
    <s v="Y"/>
    <s v="Y"/>
    <s v="Y"/>
    <s v="Y"/>
    <s v="Y"/>
    <s v="N"/>
    <s v="Y"/>
    <s v="N"/>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8571428571428571"/>
    <s v="76% to 100%"/>
    <s v="Yes"/>
    <m/>
    <m/>
    <m/>
    <n v="6"/>
    <n v="0"/>
    <n v="0"/>
    <n v="1"/>
    <n v="6"/>
    <n v="6"/>
    <n v="6"/>
    <n v="7"/>
    <n v="6"/>
    <n v="7"/>
    <n v="7"/>
    <n v="6"/>
    <n v="5"/>
    <n v="6"/>
    <n v="6"/>
    <n v="6"/>
    <n v="7"/>
    <n v="6"/>
    <n v="5"/>
    <n v="7"/>
    <n v="6"/>
    <n v="6"/>
    <m/>
    <n v="7"/>
    <n v="7"/>
    <n v="7"/>
    <n v="5"/>
    <n v="6"/>
    <n v="6"/>
    <n v="7"/>
    <n v="6"/>
    <n v="6"/>
    <n v="6"/>
    <n v="6"/>
    <n v="6"/>
    <n v="7"/>
    <n v="7"/>
    <n v="7"/>
    <n v="7"/>
    <m/>
    <m/>
    <n v="7"/>
    <n v="6"/>
    <n v="7"/>
    <m/>
    <m/>
    <m/>
    <m/>
    <m/>
    <m/>
    <m/>
    <s v="Very supportive"/>
    <s v="Very interested"/>
    <s v="Yes"/>
    <s v="Likely"/>
    <s v="More in class time to encourage more 'homework' done- I really struggled to do at home but could have done during class."/>
    <s v="As I have been in hospital for a while now, I look forward to going home &amp; implementing &amp; using the tools."/>
    <s v="Understanding children &amp; why they do what they do: tools to work with misbehaviours; understanding breakdown of different aspects."/>
    <m/>
    <s v="AlmeidaAngela"/>
    <s v="AlmeidaEthan41850Male"/>
    <n v="2"/>
    <n v="0"/>
    <n v="0"/>
    <n v="0"/>
    <n v="0"/>
  </r>
  <r>
    <s v="1819-2430"/>
    <s v="Register IYP-TTK-NGH-TT0866xlsx.xlsx"/>
    <s v="Almeida"/>
    <s v="Ethan"/>
    <s v="New Zealand European"/>
    <s v="Latin American"/>
    <m/>
    <s v=""/>
    <d v="2014-07-30T00:00:00"/>
    <n v="4.7506849315068491"/>
    <s v="Male"/>
    <s v="Self referral"/>
    <m/>
    <s v="Kamo Childcare centre"/>
    <s v="Education and Care Services"/>
    <s v="Education and Care Services"/>
    <n v="2"/>
    <s v="No"/>
    <m/>
    <m/>
    <s v="Almeida"/>
    <s v="Washington"/>
    <s v="Parent"/>
    <s v="5 Raupo Place, Tikipunga, Whangarei"/>
    <m/>
    <s v="02108181094"/>
    <s v="Latin American"/>
    <m/>
    <m/>
    <s v=""/>
    <s v="No"/>
    <s v="Yes"/>
    <m/>
    <m/>
    <m/>
    <m/>
    <m/>
    <n v="47"/>
    <s v="&lt;55"/>
    <n v="51"/>
    <s v="&lt;55"/>
    <n v="49"/>
    <s v="&lt;55"/>
    <n v="72"/>
    <s v="Clinical Range"/>
    <n v="15"/>
    <s v="Clinical Range"/>
    <n v="19"/>
    <s v="Still of Concern"/>
    <s v="Yes"/>
    <s v="Yes"/>
    <m/>
    <x v="2"/>
    <x v="1"/>
    <x v="2"/>
    <n v="14"/>
    <s v="Y"/>
    <s v="Y"/>
    <s v="Y"/>
    <s v="Y"/>
    <s v="Y"/>
    <s v="Y"/>
    <s v="Y"/>
    <s v="Y"/>
    <s v="Y"/>
    <s v="Y"/>
    <s v="Y"/>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1"/>
    <s v="76% to 100%"/>
    <s v="Yes"/>
    <m/>
    <m/>
    <m/>
    <n v="6"/>
    <n v="1"/>
    <n v="1"/>
    <n v="1"/>
    <n v="7"/>
    <n v="7"/>
    <n v="6"/>
    <n v="7"/>
    <n v="7"/>
    <n v="7"/>
    <n v="7"/>
    <n v="7"/>
    <n v="7"/>
    <n v="7"/>
    <n v="6"/>
    <n v="6"/>
    <n v="7"/>
    <n v="6"/>
    <n v="6"/>
    <n v="4"/>
    <n v="7"/>
    <n v="4"/>
    <n v="4"/>
    <n v="7"/>
    <n v="7"/>
    <n v="7"/>
    <n v="7"/>
    <n v="7"/>
    <n v="7"/>
    <n v="7"/>
    <n v="7"/>
    <n v="7"/>
    <n v="7"/>
    <n v="7"/>
    <n v="7"/>
    <n v="7"/>
    <n v="7"/>
    <n v="7"/>
    <n v="7"/>
    <m/>
    <m/>
    <n v="7"/>
    <n v="7"/>
    <n v="7"/>
    <m/>
    <m/>
    <m/>
    <m/>
    <m/>
    <m/>
    <m/>
    <s v="Very supportive"/>
    <s v="Very interested"/>
    <s v="Yes"/>
    <s v="Very likely"/>
    <s v="Not sure"/>
    <s v="No"/>
    <s v="The tools I learned to use to better educate my children."/>
    <m/>
    <s v="AlmeidaWashington"/>
    <s v="AlmeidaEthan41850Male"/>
    <n v="2"/>
    <n v="0"/>
    <n v="0"/>
    <n v="0"/>
    <n v="0"/>
  </r>
  <r>
    <s v="1819-2431"/>
    <s v="Register IYP-TTK-NGH-TT0866xlsx.xlsx"/>
    <s v="Meleisea"/>
    <s v="Tikan"/>
    <s v="Māori"/>
    <m/>
    <m/>
    <s v=""/>
    <d v="2012-12-15T00:00:00"/>
    <n v="6.3726027397260276"/>
    <s v="Male"/>
    <s v="Self referral"/>
    <m/>
    <s v="Manaia View School"/>
    <s v="Education and Care Services"/>
    <s v="Education and Care Services"/>
    <n v="6"/>
    <s v="Yes"/>
    <s v="Global developmental delay"/>
    <m/>
    <s v="Irwin"/>
    <s v="Tina"/>
    <s v="Parent"/>
    <s v="53 Smeaton drive, Raumanga, Whangarei"/>
    <m/>
    <s v="02102587165"/>
    <s v="New Zealand European"/>
    <m/>
    <m/>
    <s v=""/>
    <s v="No"/>
    <s v="No"/>
    <m/>
    <m/>
    <m/>
    <m/>
    <m/>
    <n v="60"/>
    <s v="Clinical Range"/>
    <n v="82"/>
    <s v="Clinical Range"/>
    <n v="55"/>
    <s v="Still of Concern"/>
    <n v="45"/>
    <s v="&lt;55"/>
    <n v="9"/>
    <s v="Clinical Range"/>
    <n v="12"/>
    <s v="Clinical Range"/>
    <s v="Yes"/>
    <s v="Yes"/>
    <m/>
    <x v="1"/>
    <x v="2"/>
    <x v="2"/>
    <n v="12"/>
    <s v="Y"/>
    <s v="Y"/>
    <s v="N"/>
    <s v="N"/>
    <s v="Y"/>
    <s v="Y"/>
    <s v="Y"/>
    <s v="Y"/>
    <s v="Y"/>
    <s v="Y"/>
    <s v="Y"/>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8571428571428571"/>
    <s v="76% to 100%"/>
    <s v="Yes"/>
    <m/>
    <m/>
    <m/>
    <n v="10"/>
    <n v="1"/>
    <n v="1"/>
    <n v="1"/>
    <n v="7"/>
    <n v="5"/>
    <n v="7"/>
    <n v="7"/>
    <n v="7"/>
    <n v="7"/>
    <n v="7"/>
    <n v="7"/>
    <n v="7"/>
    <n v="7"/>
    <n v="7"/>
    <n v="7"/>
    <n v="7"/>
    <n v="7"/>
    <n v="7"/>
    <n v="7"/>
    <n v="7"/>
    <n v="7"/>
    <n v="7"/>
    <n v="7"/>
    <n v="7"/>
    <n v="7"/>
    <n v="7"/>
    <n v="7"/>
    <n v="7"/>
    <n v="7"/>
    <n v="7"/>
    <n v="7"/>
    <n v="7"/>
    <n v="7"/>
    <n v="7"/>
    <n v="7"/>
    <n v="7"/>
    <n v="7"/>
    <n v="7"/>
    <m/>
    <m/>
    <n v="7"/>
    <n v="7"/>
    <n v="7"/>
    <m/>
    <m/>
    <m/>
    <m/>
    <m/>
    <m/>
    <m/>
    <s v="Very supportive"/>
    <s v="Very interested"/>
    <s v="Yes"/>
    <s v="Highly unlikely"/>
    <s v="This does not need to be improved"/>
    <s v="No"/>
    <s v="The whole program"/>
    <m/>
    <s v="IrwinTina"/>
    <s v="MeleiseaTikan41258Male"/>
    <n v="1"/>
    <n v="1"/>
    <n v="0"/>
    <n v="0"/>
    <n v="0"/>
  </r>
  <r>
    <s v="1819-2432"/>
    <s v="Register IYP-TTK-NGH-TT0866xlsx.xlsx"/>
    <s v="Steenekamp"/>
    <s v="Daniel"/>
    <s v="African"/>
    <m/>
    <m/>
    <s v=""/>
    <d v="2014-11-21T00:00:00"/>
    <n v="4.4383561643835616"/>
    <s v="Male"/>
    <s v="Self referral"/>
    <m/>
    <s v="Forest view Kindergarten"/>
    <s v="Kindergarten"/>
    <s v="Kindergarten"/>
    <n v="1"/>
    <s v="No"/>
    <m/>
    <m/>
    <s v="Steenekamp"/>
    <s v="Adri"/>
    <s v="Parent"/>
    <s v="17 lochiel Place, kamo, Whangarei"/>
    <s v="094352555"/>
    <s v="0212698950"/>
    <s v="African"/>
    <m/>
    <m/>
    <s v=""/>
    <s v="Yes"/>
    <s v="No"/>
    <m/>
    <m/>
    <m/>
    <m/>
    <m/>
    <n v="58"/>
    <s v="Still of Concern"/>
    <n v="58"/>
    <s v="Still of Concern"/>
    <n v="56"/>
    <s v="Still of Concern"/>
    <n v="54"/>
    <s v="&lt;55"/>
    <n v="16"/>
    <s v="Clinical Range"/>
    <n v="20"/>
    <s v="Still of Concern"/>
    <s v="Yes"/>
    <s v="No"/>
    <m/>
    <x v="1"/>
    <x v="2"/>
    <x v="2"/>
    <n v="11"/>
    <s v="Y"/>
    <s v="N"/>
    <s v="Y"/>
    <s v="Y"/>
    <s v="Y"/>
    <s v="Y"/>
    <s v="N"/>
    <s v="Y"/>
    <s v="Y"/>
    <s v="Y"/>
    <s v="N"/>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7857142857142857"/>
    <s v="76% to 100%"/>
    <s v="Yes"/>
    <m/>
    <m/>
    <m/>
    <n v="8"/>
    <n v="1"/>
    <n v="0"/>
    <n v="1"/>
    <n v="6"/>
    <n v="6"/>
    <n v="6"/>
    <n v="7"/>
    <n v="7"/>
    <n v="7"/>
    <n v="7"/>
    <n v="7"/>
    <n v="7"/>
    <n v="7"/>
    <n v="7"/>
    <n v="7"/>
    <n v="7"/>
    <n v="6"/>
    <n v="7"/>
    <n v="7"/>
    <n v="7"/>
    <n v="6"/>
    <n v="7"/>
    <n v="7"/>
    <n v="7"/>
    <n v="7"/>
    <n v="7"/>
    <n v="7"/>
    <n v="6"/>
    <n v="7"/>
    <n v="6"/>
    <n v="7"/>
    <n v="7"/>
    <n v="7"/>
    <n v="7"/>
    <n v="7"/>
    <n v="7"/>
    <n v="7"/>
    <n v="7"/>
    <m/>
    <m/>
    <n v="7"/>
    <n v="7"/>
    <n v="7"/>
    <m/>
    <m/>
    <m/>
    <m/>
    <m/>
    <m/>
    <m/>
    <s v="Very supportive"/>
    <s v="Very interested"/>
    <s v="Yes"/>
    <s v="Very likely"/>
    <s v="Question box- questions addressed at following session"/>
    <m/>
    <s v="More self confidence as a parent. I really feel that the lost years have been somewhat redeemed and I have hope for me and my childrens relationship and experiencing them on a deeper more meaningful level."/>
    <m/>
    <s v="SteenekampAdri"/>
    <s v="SteenekampDaniel41964Male"/>
    <n v="1"/>
    <n v="0"/>
    <n v="0"/>
    <n v="0"/>
    <n v="0"/>
  </r>
  <r>
    <s v="1819-2433"/>
    <s v="Register IYP-TTK-NGH-TT0866xlsx.xlsx"/>
    <s v="Samuels"/>
    <s v="Kingston"/>
    <s v="Māori"/>
    <m/>
    <m/>
    <s v=""/>
    <d v="2013-11-30T00:00:00"/>
    <n v="5.4136986301369863"/>
    <s v="Male"/>
    <s v="Self referral"/>
    <m/>
    <s v="Otangarei Kindergarten"/>
    <s v="Kindergarten"/>
    <s v="Kindergarten"/>
    <n v="0"/>
    <s v="Yes"/>
    <m/>
    <s v="Speech language therapy"/>
    <s v="Edwards"/>
    <s v="Cherie"/>
    <s v="Parent"/>
    <s v="5 Lewis Street, kamo, Whangarei"/>
    <m/>
    <s v="02108543497"/>
    <s v="Māori"/>
    <m/>
    <m/>
    <s v=""/>
    <s v="Yes"/>
    <s v="No"/>
    <m/>
    <m/>
    <m/>
    <m/>
    <m/>
    <n v="57"/>
    <s v="Still of Concern"/>
    <n v="41"/>
    <s v="&lt;55"/>
    <n v="57"/>
    <s v="Still of Concern"/>
    <n v="41"/>
    <s v="&lt;55"/>
    <n v="20"/>
    <s v="Still of Concern"/>
    <n v="25"/>
    <s v="21+"/>
    <s v="No"/>
    <s v="No"/>
    <m/>
    <x v="2"/>
    <x v="1"/>
    <x v="2"/>
    <n v="11"/>
    <s v="N"/>
    <s v="Y"/>
    <s v="Y"/>
    <s v="N"/>
    <s v="N"/>
    <s v="Y"/>
    <s v="Y"/>
    <s v="Y"/>
    <s v="Y"/>
    <s v="Y"/>
    <s v="Y"/>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7857142857142857"/>
    <s v="76% to 100%"/>
    <s v="Yes"/>
    <m/>
    <m/>
    <m/>
    <n v="8"/>
    <n v="0"/>
    <n v="0"/>
    <n v="1"/>
    <n v="7"/>
    <n v="6"/>
    <n v="6"/>
    <n v="6"/>
    <n v="7"/>
    <n v="7"/>
    <n v="7"/>
    <n v="6"/>
    <n v="6"/>
    <n v="7"/>
    <n v="6"/>
    <n v="6"/>
    <n v="7"/>
    <n v="7"/>
    <m/>
    <n v="7"/>
    <n v="6"/>
    <n v="6"/>
    <n v="7"/>
    <n v="7"/>
    <n v="7"/>
    <n v="7"/>
    <n v="7"/>
    <n v="7"/>
    <n v="7"/>
    <n v="7"/>
    <n v="7"/>
    <n v="7"/>
    <n v="7"/>
    <n v="7"/>
    <n v="7"/>
    <n v="7"/>
    <n v="7"/>
    <n v="7"/>
    <n v="7"/>
    <m/>
    <m/>
    <n v="7"/>
    <n v="7"/>
    <n v="7"/>
    <m/>
    <m/>
    <m/>
    <m/>
    <m/>
    <m/>
    <m/>
    <s v="Very supportive"/>
    <s v="Very interested"/>
    <m/>
    <s v="Neutral"/>
    <m/>
    <s v="No"/>
    <s v="Being an incredible parent and having incredible kids"/>
    <m/>
    <s v="EdwardsCherie"/>
    <s v="SamuelsKingston41608Male"/>
    <n v="1"/>
    <n v="1"/>
    <n v="0"/>
    <n v="1"/>
    <n v="0"/>
  </r>
  <r>
    <s v="1819-2434"/>
    <s v="Register IYP-TTK-NGH-TT0866xlsx.xlsx"/>
    <s v="Whitehorn"/>
    <s v="Mia"/>
    <s v="New Zealand European"/>
    <m/>
    <m/>
    <s v=""/>
    <d v="2013-05-09T00:00:00"/>
    <n v="5.9753424657534246"/>
    <s v="Female"/>
    <s v="Self referral"/>
    <m/>
    <s v="Maunu School"/>
    <s v="Education and Care Services"/>
    <s v="Education and Care Services"/>
    <n v="1"/>
    <s v="No"/>
    <m/>
    <m/>
    <s v="Whitehorn"/>
    <s v="Tam"/>
    <s v="Parent"/>
    <s v="33 Kotare Cres, Maunu, whangarei"/>
    <m/>
    <s v="02108815809"/>
    <s v="Other European"/>
    <s v="New Zealand European"/>
    <m/>
    <s v=""/>
    <s v="Yes"/>
    <s v="No"/>
    <m/>
    <m/>
    <m/>
    <m/>
    <m/>
    <n v="51"/>
    <s v="&lt;55"/>
    <n v="67"/>
    <s v="Clinical Range"/>
    <n v="48"/>
    <s v="&lt;55"/>
    <n v="50"/>
    <s v="&lt;55"/>
    <n v="26"/>
    <s v="21+"/>
    <n v="30"/>
    <s v="21+"/>
    <s v="Yes"/>
    <s v="No"/>
    <m/>
    <x v="1"/>
    <x v="2"/>
    <x v="2"/>
    <n v="12"/>
    <s v="Y"/>
    <s v="Y"/>
    <s v="N"/>
    <s v="Y"/>
    <s v="Y"/>
    <s v="N"/>
    <s v="Y"/>
    <s v="Y"/>
    <s v="Y"/>
    <s v="Y"/>
    <s v="Y"/>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8571428571428571"/>
    <s v="76% to 100%"/>
    <s v="Yes"/>
    <m/>
    <m/>
    <m/>
    <n v="5"/>
    <n v="1"/>
    <n v="0"/>
    <n v="1"/>
    <n v="6"/>
    <n v="5"/>
    <n v="6"/>
    <n v="6"/>
    <n v="6"/>
    <n v="6"/>
    <n v="7"/>
    <n v="6"/>
    <n v="6"/>
    <n v="6"/>
    <n v="6"/>
    <n v="6"/>
    <n v="7"/>
    <n v="6"/>
    <n v="6"/>
    <n v="6"/>
    <n v="7"/>
    <n v="7"/>
    <m/>
    <n v="6"/>
    <n v="6"/>
    <n v="7"/>
    <n v="7"/>
    <n v="6"/>
    <n v="5"/>
    <n v="6"/>
    <n v="6"/>
    <n v="6"/>
    <n v="6"/>
    <n v="6"/>
    <n v="6"/>
    <n v="6"/>
    <n v="7"/>
    <n v="6"/>
    <n v="6"/>
    <m/>
    <m/>
    <n v="7"/>
    <n v="6"/>
    <n v="6"/>
    <m/>
    <m/>
    <m/>
    <m/>
    <m/>
    <m/>
    <m/>
    <s v="Very supportive"/>
    <s v="Interested"/>
    <s v="Yes"/>
    <s v="Very likely"/>
    <s v="N/A"/>
    <s v="N/A"/>
    <s v="Emotional coaching, Awareness of self praise. HUGE BENEFITS!!"/>
    <m/>
    <s v="WhitehornTam"/>
    <s v="WhitehornMia41403Female"/>
    <n v="1"/>
    <n v="0"/>
    <n v="0"/>
    <n v="0"/>
    <n v="0"/>
  </r>
  <r>
    <s v="1819-2435"/>
    <s v="Register IYP-TTK-NGH-TT0866xlsx.xlsx"/>
    <s v="Gillespie"/>
    <s v="Tanner"/>
    <s v="Māori"/>
    <m/>
    <m/>
    <s v=""/>
    <d v="2015-04-16T00:00:00"/>
    <n v="4.0383561643835613"/>
    <s v="Male"/>
    <s v="Self referral"/>
    <m/>
    <s v="Mairtown kindergarten"/>
    <s v="Kindergarten"/>
    <s v="Kindergarten"/>
    <n v="2"/>
    <s v="No"/>
    <m/>
    <m/>
    <s v="Gillespie"/>
    <s v="Genna"/>
    <s v="Parent"/>
    <s v="2 Memorial drive, parahaki, Whangarei"/>
    <m/>
    <s v="0211797036"/>
    <s v="New Zealand European"/>
    <s v="Māori"/>
    <m/>
    <s v=""/>
    <s v="No"/>
    <s v="No"/>
    <m/>
    <m/>
    <m/>
    <m/>
    <m/>
    <n v="58"/>
    <s v="Still of Concern"/>
    <n v="54"/>
    <s v="&lt;55"/>
    <n v="61"/>
    <s v="Clinical Range"/>
    <n v="52"/>
    <s v="&lt;55"/>
    <n v="19"/>
    <s v="Still of Concern"/>
    <n v="20"/>
    <s v="Still of Concern"/>
    <s v="No"/>
    <s v="Yes"/>
    <m/>
    <x v="2"/>
    <x v="2"/>
    <x v="2"/>
    <n v="12"/>
    <s v="Y"/>
    <s v="Y"/>
    <s v="Y"/>
    <s v="Y"/>
    <s v="Y"/>
    <s v="N"/>
    <s v="Y"/>
    <s v="Y"/>
    <s v="Y"/>
    <s v="Y"/>
    <s v="N"/>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8571428571428571"/>
    <s v="76% to 100%"/>
    <s v="Yes"/>
    <m/>
    <m/>
    <m/>
    <n v="6"/>
    <n v="0"/>
    <n v="1"/>
    <n v="1"/>
    <n v="6"/>
    <n v="6"/>
    <n v="6"/>
    <n v="6"/>
    <n v="7"/>
    <n v="7"/>
    <n v="7"/>
    <n v="6"/>
    <n v="6"/>
    <n v="7"/>
    <n v="7"/>
    <n v="7"/>
    <n v="7"/>
    <n v="5"/>
    <n v="6"/>
    <n v="7"/>
    <n v="7"/>
    <n v="7"/>
    <n v="6"/>
    <n v="7"/>
    <n v="7"/>
    <n v="7"/>
    <n v="6"/>
    <n v="7"/>
    <n v="7"/>
    <n v="7"/>
    <n v="7"/>
    <n v="7"/>
    <n v="7"/>
    <n v="6"/>
    <n v="6"/>
    <n v="7"/>
    <n v="7"/>
    <n v="7"/>
    <n v="7"/>
    <m/>
    <m/>
    <n v="7"/>
    <n v="7"/>
    <n v="7"/>
    <m/>
    <m/>
    <m/>
    <m/>
    <m/>
    <m/>
    <m/>
    <s v="Very supportive"/>
    <s v="Very interested"/>
    <s v="Yes"/>
    <s v="Very likely"/>
    <m/>
    <s v="Always wanting to improve and grow as a parent- this course has put so many tools in my toolbox."/>
    <s v="Finding confidence in myself, via the strategies taught in this course."/>
    <m/>
    <s v="GillespieGenna"/>
    <s v="GillespieTanner42110Male"/>
    <n v="1"/>
    <n v="1"/>
    <n v="0"/>
    <n v="1"/>
    <n v="0"/>
  </r>
  <r>
    <s v="1819-2436"/>
    <s v="Register IYP-TTK-NGH-TT0866xlsx.xlsx"/>
    <s v="Liddall"/>
    <s v="Malachi"/>
    <s v="New Zealand European"/>
    <m/>
    <m/>
    <s v=""/>
    <d v="2014-04-11T00:00:00"/>
    <n v="5.0520547945205481"/>
    <s v="Male"/>
    <s v="Self referral"/>
    <m/>
    <s v="Parihaka Kindergarton"/>
    <s v="Kindergarten"/>
    <s v="Kindergarten"/>
    <n v="3"/>
    <s v="No"/>
    <m/>
    <m/>
    <s v="Shepard"/>
    <s v="Lesa"/>
    <s v="Parent"/>
    <s v="26 Kohe St, Parihaka, Whangarei"/>
    <m/>
    <s v="0211028382"/>
    <s v="New Zealand European"/>
    <m/>
    <m/>
    <s v=""/>
    <s v="Yes"/>
    <s v="No"/>
    <m/>
    <m/>
    <m/>
    <m/>
    <m/>
    <n v="82"/>
    <s v="Clinical Range"/>
    <n v="67"/>
    <s v="Clinical Range"/>
    <m/>
    <s v="BLANK"/>
    <m/>
    <s v="BLANK"/>
    <n v="9"/>
    <s v="Clinical Range"/>
    <m/>
    <s v="BLANK"/>
    <s v="Yes"/>
    <s v="No"/>
    <m/>
    <x v="0"/>
    <x v="0"/>
    <x v="0"/>
    <n v="4"/>
    <s v="Y"/>
    <s v="Y"/>
    <s v="Y"/>
    <s v="Y"/>
    <s v="N"/>
    <s v="N"/>
    <s v="N"/>
    <s v="N"/>
    <s v="N"/>
    <s v="N"/>
    <s v="N"/>
    <s v="N"/>
    <s v="N"/>
    <s v="N"/>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2857142857142857"/>
    <s v="26% to 50%"/>
    <s v="No"/>
    <m/>
    <m/>
    <m/>
    <n v="5"/>
    <n v="1"/>
    <n v="0"/>
    <n v="0"/>
    <m/>
    <m/>
    <m/>
    <m/>
    <m/>
    <m/>
    <m/>
    <m/>
    <m/>
    <m/>
    <m/>
    <m/>
    <m/>
    <m/>
    <m/>
    <m/>
    <m/>
    <m/>
    <m/>
    <m/>
    <m/>
    <m/>
    <m/>
    <m/>
    <m/>
    <m/>
    <m/>
    <m/>
    <m/>
    <m/>
    <m/>
    <m/>
    <m/>
    <m/>
    <m/>
    <m/>
    <m/>
    <m/>
    <m/>
    <m/>
    <m/>
    <m/>
    <m/>
    <m/>
    <m/>
    <m/>
    <m/>
    <m/>
    <m/>
    <m/>
    <m/>
    <m/>
    <m/>
    <m/>
    <m/>
    <s v="ShepardLesa"/>
    <s v="LiddallMalachi41740Male"/>
    <n v="3"/>
    <n v="0"/>
    <n v="0"/>
    <n v="0"/>
    <n v="0"/>
  </r>
  <r>
    <s v="1819-2437"/>
    <s v="Register IYP-TTK-NGH-TT0866xlsx.xlsx"/>
    <s v="Leaf"/>
    <s v="Calais-Page"/>
    <s v="Māori"/>
    <m/>
    <m/>
    <s v=""/>
    <d v="2013-01-16T00:00:00"/>
    <n v="6.2849315068493148"/>
    <s v="Female"/>
    <s v="Self referral"/>
    <m/>
    <s v="Manaia View School"/>
    <s v="None"/>
    <s v="None"/>
    <n v="3"/>
    <s v="No"/>
    <m/>
    <m/>
    <s v="Harris"/>
    <s v="Chelise"/>
    <s v="Parent"/>
    <s v="33 Ashley Avenue, Raumanga. Whangarei"/>
    <m/>
    <s v="0212326842"/>
    <s v="Māori"/>
    <m/>
    <m/>
    <s v=""/>
    <s v="Yes"/>
    <s v="No"/>
    <m/>
    <m/>
    <m/>
    <m/>
    <m/>
    <n v="37"/>
    <s v="&lt;55"/>
    <n v="41"/>
    <s v="&lt;55"/>
    <n v="40"/>
    <s v="&lt;55"/>
    <n v="46"/>
    <s v="&lt;55"/>
    <n v="27"/>
    <s v="21+"/>
    <n v="32"/>
    <s v="21+"/>
    <s v="No"/>
    <s v="No"/>
    <m/>
    <x v="2"/>
    <x v="1"/>
    <x v="2"/>
    <n v="9"/>
    <s v="Y"/>
    <s v="Y"/>
    <s v="Y"/>
    <s v="N"/>
    <s v="N"/>
    <s v="Y"/>
    <s v="N"/>
    <s v="Y"/>
    <s v="Y"/>
    <s v="Y"/>
    <s v="N"/>
    <s v="Y"/>
    <s v="Y"/>
    <s v="N"/>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6428571428571429"/>
    <s v="51% to 75%"/>
    <s v="No"/>
    <m/>
    <m/>
    <m/>
    <n v="10"/>
    <n v="0"/>
    <n v="0"/>
    <n v="0"/>
    <m/>
    <m/>
    <m/>
    <m/>
    <m/>
    <m/>
    <m/>
    <m/>
    <m/>
    <m/>
    <m/>
    <m/>
    <m/>
    <m/>
    <m/>
    <m/>
    <m/>
    <m/>
    <m/>
    <m/>
    <m/>
    <m/>
    <m/>
    <m/>
    <m/>
    <m/>
    <m/>
    <m/>
    <m/>
    <m/>
    <m/>
    <m/>
    <m/>
    <m/>
    <m/>
    <m/>
    <m/>
    <m/>
    <m/>
    <m/>
    <m/>
    <m/>
    <m/>
    <m/>
    <m/>
    <m/>
    <m/>
    <m/>
    <m/>
    <m/>
    <m/>
    <m/>
    <m/>
    <m/>
    <m/>
    <s v="HarrisChelise"/>
    <s v="LeafCalais-Page41290Female"/>
    <n v="2"/>
    <n v="1"/>
    <n v="0"/>
    <n v="1"/>
    <n v="0"/>
  </r>
  <r>
    <s v="1819-2438"/>
    <s v="Register IYP-TTK-NIS-TT0860.xlsx"/>
    <s v="Milner"/>
    <s v="Silas"/>
    <s v="Māori"/>
    <m/>
    <m/>
    <s v=""/>
    <d v="2017-10-15T00:00:00"/>
    <n v="0.77808219178082194"/>
    <s v="Male"/>
    <s v="Other"/>
    <s v="094015548"/>
    <s v="TKR o Kawakawa"/>
    <m/>
    <m/>
    <n v="1"/>
    <m/>
    <m/>
    <s v="Whanau Team NISS Charlene Dick"/>
    <s v="Van Duin"/>
    <s v="Freedom"/>
    <s v="Parent"/>
    <s v="16 Sir William Hale Cresent, Moerewa"/>
    <m/>
    <s v="0211261527"/>
    <s v="Māori"/>
    <m/>
    <m/>
    <s v=""/>
    <s v="Yes"/>
    <s v="Yes"/>
    <m/>
    <m/>
    <m/>
    <m/>
    <m/>
    <n v="48"/>
    <s v="&lt;55"/>
    <n v="41"/>
    <s v="&lt;55"/>
    <m/>
    <s v="BLANK"/>
    <m/>
    <s v="BLANK"/>
    <n v="15"/>
    <s v="Clinical Range"/>
    <m/>
    <s v="BLANK"/>
    <s v="Yes"/>
    <s v="No"/>
    <m/>
    <x v="0"/>
    <x v="0"/>
    <x v="0"/>
    <n v="10"/>
    <s v="Y"/>
    <s v="Y"/>
    <s v="Y"/>
    <s v="Y"/>
    <s v="Y"/>
    <s v="Y"/>
    <s v="Y"/>
    <s v="Y"/>
    <s v="Y"/>
    <s v="Y"/>
    <s v="N"/>
    <s v="N"/>
    <s v="N"/>
    <s v="N"/>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7142857142857143"/>
    <s v="51% to 75%"/>
    <s v="No"/>
    <m/>
    <m/>
    <m/>
    <n v="10"/>
    <n v="1"/>
    <n v="0"/>
    <n v="0"/>
    <m/>
    <m/>
    <m/>
    <m/>
    <m/>
    <m/>
    <m/>
    <m/>
    <m/>
    <m/>
    <m/>
    <m/>
    <m/>
    <m/>
    <m/>
    <m/>
    <m/>
    <m/>
    <m/>
    <m/>
    <m/>
    <m/>
    <m/>
    <m/>
    <m/>
    <m/>
    <m/>
    <m/>
    <m/>
    <m/>
    <m/>
    <m/>
    <m/>
    <m/>
    <m/>
    <m/>
    <m/>
    <m/>
    <m/>
    <m/>
    <m/>
    <m/>
    <m/>
    <m/>
    <m/>
    <m/>
    <m/>
    <m/>
    <m/>
    <m/>
    <m/>
    <m/>
    <m/>
    <m/>
    <m/>
    <s v="Van DuinFreedom"/>
    <s v="MilnerSilas43023Male"/>
    <n v="2"/>
    <n v="1"/>
    <n v="0"/>
    <n v="1"/>
    <n v="0"/>
  </r>
  <r>
    <s v="1819-2439"/>
    <s v="Register IYP-TTK-NIS-TT0860.xlsx"/>
    <s v="Pihema"/>
    <s v="Tarquin"/>
    <s v="Māori"/>
    <s v="New Zealand European"/>
    <m/>
    <s v=""/>
    <d v="2011-05-05T00:00:00"/>
    <n v="7.4"/>
    <s v="Male"/>
    <s v="Self referral"/>
    <m/>
    <s v="Moerema School"/>
    <m/>
    <m/>
    <n v="1"/>
    <m/>
    <m/>
    <s v="SWISS Tammy Nathan"/>
    <s v="Pihema"/>
    <s v="Montina"/>
    <s v="Parent"/>
    <s v="3 Waipuna Place, Moerewa"/>
    <s v=" "/>
    <s v="0211643835"/>
    <s v="Māori"/>
    <m/>
    <m/>
    <s v=""/>
    <s v="Yes"/>
    <s v="No"/>
    <m/>
    <m/>
    <m/>
    <m/>
    <m/>
    <n v="57"/>
    <s v="Still of Concern"/>
    <n v="55"/>
    <s v="Still of Concern"/>
    <n v="57"/>
    <s v="Still of Concern"/>
    <n v="55"/>
    <s v="Still of Concern"/>
    <n v="27"/>
    <s v="21+"/>
    <n v="29"/>
    <s v="21+"/>
    <s v="No"/>
    <s v="No"/>
    <m/>
    <x v="2"/>
    <x v="1"/>
    <x v="2"/>
    <n v="11"/>
    <s v="Y"/>
    <s v="Y"/>
    <s v="Y"/>
    <s v="Y"/>
    <s v="Y"/>
    <s v="Y"/>
    <s v="Y"/>
    <s v="Y"/>
    <s v="Y"/>
    <s v="N"/>
    <s v="Y"/>
    <s v="Y"/>
    <s v="N"/>
    <s v="N"/>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7857142857142857"/>
    <s v="76% to 100%"/>
    <s v="Yes"/>
    <m/>
    <m/>
    <m/>
    <n v="10"/>
    <n v="0"/>
    <n v="0"/>
    <n v="1"/>
    <n v="6"/>
    <n v="6"/>
    <n v="4"/>
    <n v="5"/>
    <n v="4"/>
    <n v="6"/>
    <n v="7"/>
    <n v="6"/>
    <n v="7"/>
    <n v="5"/>
    <n v="7"/>
    <n v="6"/>
    <n v="6"/>
    <n v="6"/>
    <n v="4"/>
    <n v="7"/>
    <n v="7"/>
    <n v="6"/>
    <n v="6"/>
    <n v="6"/>
    <n v="7"/>
    <n v="7"/>
    <n v="7"/>
    <n v="7"/>
    <n v="7"/>
    <n v="7"/>
    <n v="7"/>
    <n v="7"/>
    <n v="6"/>
    <n v="7"/>
    <n v="7"/>
    <n v="7"/>
    <n v="7"/>
    <n v="7"/>
    <n v="7"/>
    <m/>
    <m/>
    <n v="7"/>
    <n v="7"/>
    <n v="7"/>
    <m/>
    <m/>
    <m/>
    <m/>
    <m/>
    <m/>
    <m/>
    <n v="7"/>
    <n v="7"/>
    <s v="no"/>
    <n v="4"/>
    <s v="More update of the video, vignettes and make the video more realistic"/>
    <s v="yes, i would like some more help with some counciling for me and my partner to be on the same page"/>
    <s v="Teacing me to be a better parent with the skills that I have learnt on this course."/>
    <m/>
    <s v="PihemaMontina"/>
    <s v="PihemaTarquin40668Male"/>
    <n v="2"/>
    <n v="1"/>
    <n v="0"/>
    <n v="1"/>
    <n v="0"/>
  </r>
  <r>
    <s v="1819-2440"/>
    <s v="Register IYP-TTK-NIS-TT0860.xlsx"/>
    <s v="Pulham"/>
    <s v="Jaysharn"/>
    <s v="Māori"/>
    <m/>
    <m/>
    <s v=""/>
    <d v="2008-10-07T00:00:00"/>
    <n v="9.8054794520547937"/>
    <s v="Male"/>
    <s v="Self referral"/>
    <m/>
    <s v="Kaikohe East School"/>
    <m/>
    <m/>
    <n v="1"/>
    <m/>
    <m/>
    <m/>
    <s v="Pulham"/>
    <s v="Jamie-Lee"/>
    <s v="Parent"/>
    <s v="499 Otaua Road, Otaua"/>
    <m/>
    <s v="0211091413"/>
    <s v="Māori"/>
    <m/>
    <m/>
    <s v=""/>
    <s v="Yes"/>
    <s v="No"/>
    <m/>
    <m/>
    <m/>
    <m/>
    <m/>
    <n v="59"/>
    <s v="Still of Concern"/>
    <n v="67"/>
    <s v="Clinical Range"/>
    <n v="44"/>
    <s v="&lt;55"/>
    <n v="47"/>
    <s v="&lt;55"/>
    <n v="26"/>
    <s v="21+"/>
    <n v="39"/>
    <s v="21+"/>
    <s v="Yes"/>
    <s v="No"/>
    <m/>
    <x v="1"/>
    <x v="2"/>
    <x v="2"/>
    <n v="14"/>
    <s v="Y"/>
    <s v="Y"/>
    <s v="Y"/>
    <s v="Y"/>
    <s v="Y"/>
    <s v="Y"/>
    <s v="Y"/>
    <s v="Y"/>
    <s v="Y"/>
    <s v="Y"/>
    <s v="Y"/>
    <s v="Y"/>
    <s v="Y"/>
    <s v="Y"/>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1"/>
    <s v="76% to 100%"/>
    <s v="Yes"/>
    <m/>
    <m/>
    <m/>
    <n v="9"/>
    <n v="1"/>
    <n v="0"/>
    <n v="1"/>
    <n v="7"/>
    <n v="6"/>
    <n v="6"/>
    <n v="7"/>
    <n v="6"/>
    <n v="6"/>
    <n v="7"/>
    <n v="6"/>
    <n v="6"/>
    <n v="6"/>
    <n v="6"/>
    <n v="6"/>
    <n v="6"/>
    <n v="6"/>
    <n v="6"/>
    <n v="6"/>
    <n v="7"/>
    <n v="7"/>
    <n v="6"/>
    <n v="6"/>
    <n v="6"/>
    <n v="6"/>
    <n v="6"/>
    <n v="6"/>
    <n v="7"/>
    <n v="6"/>
    <n v="6"/>
    <n v="6"/>
    <n v="6"/>
    <n v="6"/>
    <n v="6"/>
    <n v="6"/>
    <n v="7"/>
    <n v="7"/>
    <n v="7"/>
    <m/>
    <m/>
    <n v="7"/>
    <n v="7"/>
    <n v="7"/>
    <m/>
    <m/>
    <m/>
    <m/>
    <m/>
    <m/>
    <m/>
    <n v="6"/>
    <n v="6"/>
    <s v="yes"/>
    <n v="5"/>
    <n v="0"/>
    <s v="I feel i have enough skills at the moment and will be in contact if need be"/>
    <s v="Maanakitanga and no judgement. Th eprogramme is all about awhi, and helping provide better skills and manage child behaviour. We are great parents and the course helps us better ourselves."/>
    <m/>
    <s v="PulhamJamie-Lee"/>
    <s v="PulhamJaysharn39728Male"/>
    <n v="1"/>
    <n v="1"/>
    <n v="0"/>
    <n v="1"/>
    <n v="0"/>
  </r>
  <r>
    <s v="1819-2441"/>
    <s v="Register IYP-TTK-NIS-TT0860.xlsx"/>
    <s v="Wiparaa"/>
    <s v="Jimmy Blue"/>
    <s v="Māori"/>
    <s v="Niuean"/>
    <m/>
    <s v="Pacific"/>
    <d v="2015-05-12T00:00:00"/>
    <n v="3.5"/>
    <s v="Male"/>
    <s v="Self referral"/>
    <m/>
    <m/>
    <m/>
    <m/>
    <n v="7"/>
    <m/>
    <m/>
    <m/>
    <s v="Falemaka"/>
    <s v="Ness"/>
    <s v="Parent"/>
    <s v="54 Lake Road  Okaihau"/>
    <m/>
    <s v="02108784129"/>
    <s v="Niuean"/>
    <m/>
    <m/>
    <s v="Pacific"/>
    <s v="Yes"/>
    <s v="Yes"/>
    <m/>
    <m/>
    <m/>
    <m/>
    <m/>
    <n v="55"/>
    <s v="Still of Concern"/>
    <n v="52"/>
    <s v="&lt;55"/>
    <n v="45"/>
    <s v="&lt;55"/>
    <n v="46"/>
    <s v="&lt;55"/>
    <n v="18"/>
    <s v="Still of Concern"/>
    <n v="51"/>
    <s v="21+"/>
    <s v="No"/>
    <s v="No"/>
    <m/>
    <x v="1"/>
    <x v="2"/>
    <x v="2"/>
    <n v="13"/>
    <s v="Y"/>
    <s v="Y"/>
    <s v="Y"/>
    <s v="Y"/>
    <s v="Y"/>
    <s v="Y"/>
    <s v="Y"/>
    <s v="Y"/>
    <s v="Y"/>
    <s v="Y"/>
    <s v="Y"/>
    <s v="N"/>
    <s v="Y"/>
    <s v="Y"/>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9285714285714286"/>
    <s v="76% to 100%"/>
    <s v="Yes"/>
    <m/>
    <m/>
    <m/>
    <n v="9"/>
    <n v="0"/>
    <n v="0"/>
    <n v="1"/>
    <n v="6"/>
    <n v="6"/>
    <n v="6"/>
    <n v="7"/>
    <n v="6"/>
    <n v="6"/>
    <n v="7"/>
    <n v="7"/>
    <n v="6"/>
    <n v="7"/>
    <n v="7"/>
    <n v="7"/>
    <n v="7"/>
    <n v="7"/>
    <n v="6"/>
    <n v="7"/>
    <n v="6"/>
    <n v="7"/>
    <n v="6"/>
    <n v="7"/>
    <n v="7"/>
    <n v="7"/>
    <n v="6"/>
    <n v="6"/>
    <n v="7"/>
    <n v="7"/>
    <n v="6"/>
    <n v="7"/>
    <n v="6"/>
    <n v="6"/>
    <n v="6"/>
    <n v="7"/>
    <n v="7"/>
    <n v="7"/>
    <n v="7"/>
    <m/>
    <m/>
    <n v="7"/>
    <n v="7"/>
    <n v="7"/>
    <m/>
    <m/>
    <m/>
    <m/>
    <m/>
    <m/>
    <m/>
    <n v="7"/>
    <n v="7"/>
    <s v="yes"/>
    <n v="6"/>
    <s v="It didn't need to be changed, tutors are perfect"/>
    <s v="no"/>
    <s v="Taught me other ways in teaching - bring up my kids. Thinking coming in to this, i knew it all, but it taught me to see things different. I love it"/>
    <m/>
    <s v="FalemakaNess"/>
    <s v="WiparaaJimmy Blue42136Male"/>
    <n v="1"/>
    <n v="1"/>
    <n v="1"/>
    <n v="0"/>
    <n v="1"/>
  </r>
  <r>
    <s v="1819-2442"/>
    <s v="Register IYP-TTK-NIS-TT0860.xlsx"/>
    <s v="Burgess"/>
    <s v="Mike"/>
    <s v="Tongan"/>
    <s v="New Zealand European"/>
    <m/>
    <s v="Pacific"/>
    <d v="2015-11-07T00:00:00"/>
    <n v="2.7178082191780821"/>
    <s v="Male"/>
    <s v="Self referral"/>
    <m/>
    <s v="ABC Pre School"/>
    <m/>
    <m/>
    <n v="1"/>
    <m/>
    <m/>
    <m/>
    <s v="Cooper"/>
    <s v="Ben"/>
    <s v="Parent"/>
    <s v="26 Butler Road, Kerikeri"/>
    <m/>
    <s v="0211430102"/>
    <s v="Māori"/>
    <s v="New Zealand European"/>
    <m/>
    <s v=""/>
    <s v="No"/>
    <s v="No"/>
    <m/>
    <m/>
    <m/>
    <m/>
    <m/>
    <n v="74"/>
    <s v="Clinical Range"/>
    <n v="63"/>
    <s v="Clinical Range"/>
    <n v="46"/>
    <s v="&lt;55"/>
    <n v="43"/>
    <s v="&lt;55"/>
    <n v="17"/>
    <s v="Still of Concern"/>
    <n v="31"/>
    <s v="21+"/>
    <s v="Yes"/>
    <s v="No"/>
    <m/>
    <x v="1"/>
    <x v="2"/>
    <x v="2"/>
    <n v="14"/>
    <s v="Y"/>
    <s v="Y"/>
    <s v="Y"/>
    <s v="Y"/>
    <s v="Y"/>
    <s v="Y"/>
    <s v="Y"/>
    <s v="Y"/>
    <s v="Y"/>
    <s v="Y"/>
    <s v="Y"/>
    <s v="Y"/>
    <s v="Y"/>
    <s v="Y"/>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1"/>
    <s v="76% to 100%"/>
    <s v="Yes"/>
    <m/>
    <m/>
    <m/>
    <n v="10"/>
    <n v="1"/>
    <n v="0"/>
    <n v="1"/>
    <n v="7"/>
    <n v="7"/>
    <n v="7"/>
    <n v="7"/>
    <n v="7"/>
    <n v="7"/>
    <n v="7"/>
    <n v="7"/>
    <n v="7"/>
    <n v="7"/>
    <n v="7"/>
    <n v="6"/>
    <n v="7"/>
    <n v="7"/>
    <n v="4"/>
    <n v="6"/>
    <n v="7"/>
    <n v="6"/>
    <n v="7"/>
    <n v="7"/>
    <n v="7"/>
    <n v="7"/>
    <n v="7"/>
    <n v="7"/>
    <n v="6"/>
    <n v="6"/>
    <n v="7"/>
    <n v="6"/>
    <n v="6"/>
    <n v="7"/>
    <n v="7"/>
    <n v="7"/>
    <n v="7"/>
    <n v="7"/>
    <n v="7"/>
    <m/>
    <m/>
    <n v="7"/>
    <n v="7"/>
    <n v="7"/>
    <m/>
    <m/>
    <m/>
    <m/>
    <m/>
    <m/>
    <m/>
    <n v="7"/>
    <n v="7"/>
    <s v="yes"/>
    <n v="6"/>
    <n v="0"/>
    <s v="nil"/>
    <s v="awesome course, the tutors made it, would highly recommend"/>
    <m/>
    <s v="CooperBen"/>
    <s v="BurgessMike42315Male"/>
    <n v="1"/>
    <n v="0"/>
    <n v="1"/>
    <n v="1"/>
    <n v="0"/>
  </r>
  <r>
    <s v="1819-2443"/>
    <s v="Register IYP-TTK-NIS-TT0860.xlsx"/>
    <s v="Ngatai-Puru"/>
    <s v="Te Kooti James"/>
    <s v="Māori"/>
    <m/>
    <m/>
    <s v=""/>
    <d v="2008-10-07T00:00:00"/>
    <n v="9.8054794520547937"/>
    <s v="Male"/>
    <s v="Self referral"/>
    <m/>
    <s v="Horeke Primary School"/>
    <m/>
    <m/>
    <n v="0"/>
    <m/>
    <m/>
    <m/>
    <s v="Puru"/>
    <s v="James"/>
    <s v="Parent"/>
    <s v="3/35 Tahuna Road, Waitangi"/>
    <m/>
    <s v="0211595983"/>
    <s v="Māori"/>
    <m/>
    <m/>
    <s v=""/>
    <s v="Yes"/>
    <s v="No"/>
    <m/>
    <m/>
    <m/>
    <m/>
    <m/>
    <n v="53"/>
    <s v="&lt;55"/>
    <n v="41"/>
    <s v="&lt;55"/>
    <m/>
    <s v="BLANK"/>
    <m/>
    <s v="BLANK"/>
    <n v="45"/>
    <s v="21+"/>
    <m/>
    <s v="BLANK"/>
    <s v="No"/>
    <s v="No"/>
    <m/>
    <x v="0"/>
    <x v="0"/>
    <x v="0"/>
    <n v="9"/>
    <s v="Y"/>
    <s v="Y"/>
    <s v="Y"/>
    <s v="Y"/>
    <s v="Y"/>
    <s v="Y"/>
    <s v="Y"/>
    <s v="Y"/>
    <s v="Y"/>
    <s v="N"/>
    <s v="N"/>
    <s v="N"/>
    <s v="N"/>
    <s v="N"/>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6428571428571429"/>
    <s v="51% to 75%"/>
    <s v="No"/>
    <m/>
    <m/>
    <m/>
    <n v="10"/>
    <n v="0"/>
    <n v="0"/>
    <n v="0"/>
    <m/>
    <m/>
    <m/>
    <m/>
    <m/>
    <m/>
    <m/>
    <m/>
    <m/>
    <m/>
    <m/>
    <m/>
    <m/>
    <m/>
    <m/>
    <m/>
    <m/>
    <m/>
    <m/>
    <m/>
    <m/>
    <m/>
    <m/>
    <m/>
    <m/>
    <m/>
    <m/>
    <m/>
    <m/>
    <m/>
    <m/>
    <m/>
    <m/>
    <m/>
    <m/>
    <m/>
    <m/>
    <m/>
    <m/>
    <m/>
    <m/>
    <m/>
    <m/>
    <m/>
    <m/>
    <m/>
    <m/>
    <m/>
    <m/>
    <m/>
    <m/>
    <m/>
    <m/>
    <m/>
    <m/>
    <s v="PuruJames"/>
    <s v="Ngatai-PuruTe Kooti James39728Male"/>
    <n v="1"/>
    <n v="1"/>
    <n v="0"/>
    <n v="1"/>
    <n v="0"/>
  </r>
  <r>
    <s v="1819-2444"/>
    <s v="Register IYP-TTK-NIS-TT0860.xlsx"/>
    <s v="Kowhai"/>
    <s v="Waimirirangi"/>
    <s v="Māori"/>
    <m/>
    <m/>
    <s v=""/>
    <d v="2012-07-22T00:00:00"/>
    <n v="6.0136986301369859"/>
    <s v="Female"/>
    <s v="Self referral"/>
    <m/>
    <s v="Kaikohe East School"/>
    <m/>
    <m/>
    <n v="1"/>
    <m/>
    <m/>
    <m/>
    <s v="Ngawhika"/>
    <s v="Ruebin"/>
    <s v="Parent"/>
    <s v="1 Willow Place, Kaikohe"/>
    <m/>
    <s v="02108115903"/>
    <s v="Māori"/>
    <m/>
    <m/>
    <s v=""/>
    <s v="No"/>
    <s v="No"/>
    <m/>
    <m/>
    <m/>
    <m/>
    <m/>
    <n v="44"/>
    <s v="&lt;55"/>
    <n v="41"/>
    <s v="&lt;55"/>
    <n v="52"/>
    <s v="&lt;55"/>
    <n v="41"/>
    <s v="&lt;55"/>
    <n v="41"/>
    <s v="21+"/>
    <n v="39"/>
    <s v="21+"/>
    <s v="No"/>
    <s v="No"/>
    <m/>
    <x v="2"/>
    <x v="1"/>
    <x v="1"/>
    <n v="11"/>
    <s v="Y"/>
    <s v="Y"/>
    <s v="Y"/>
    <s v="Y"/>
    <s v="Y"/>
    <s v="Y"/>
    <s v="Y"/>
    <s v="N"/>
    <s v="Y"/>
    <s v="Y"/>
    <s v="Y"/>
    <s v="Y"/>
    <s v="N"/>
    <s v="N"/>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7857142857142857"/>
    <s v="76% to 100%"/>
    <s v="Yes"/>
    <m/>
    <m/>
    <m/>
    <n v="10"/>
    <n v="0"/>
    <n v="0"/>
    <n v="1"/>
    <n v="7"/>
    <n v="7"/>
    <n v="7"/>
    <n v="7"/>
    <n v="7"/>
    <n v="7"/>
    <n v="7"/>
    <n v="7"/>
    <n v="7"/>
    <n v="7"/>
    <n v="7"/>
    <n v="6"/>
    <n v="7"/>
    <n v="7"/>
    <n v="4"/>
    <n v="7"/>
    <n v="7"/>
    <n v="7"/>
    <n v="4"/>
    <n v="7"/>
    <n v="7"/>
    <n v="7"/>
    <n v="7"/>
    <n v="7"/>
    <n v="7"/>
    <n v="7"/>
    <n v="7"/>
    <n v="7"/>
    <n v="7"/>
    <n v="7"/>
    <n v="7"/>
    <n v="7"/>
    <n v="7"/>
    <n v="7"/>
    <n v="7"/>
    <m/>
    <m/>
    <n v="7"/>
    <n v="7"/>
    <n v="7"/>
    <m/>
    <m/>
    <m/>
    <m/>
    <m/>
    <m/>
    <m/>
    <m/>
    <n v="6"/>
    <s v="yes"/>
    <n v="7"/>
    <s v="more parents points of view due to short attendance"/>
    <s v="nil"/>
    <s v="Family. Positive paraise and encouraging words"/>
    <m/>
    <s v="NgawhikaRuebin"/>
    <s v="KowhaiWaimirirangi41112Female"/>
    <n v="1"/>
    <n v="1"/>
    <n v="0"/>
    <n v="1"/>
    <n v="0"/>
  </r>
  <r>
    <s v="1819-2445"/>
    <s v="Register IYP-TTK-NIS-TT0860.xlsx"/>
    <s v="Ruka"/>
    <s v="Shylo"/>
    <s v="Māori"/>
    <m/>
    <m/>
    <s v=""/>
    <d v="2007-08-25T00:00:00"/>
    <n v="11"/>
    <s v="Female"/>
    <s v="Other"/>
    <s v="094015548"/>
    <s v="Kaikohe West School"/>
    <m/>
    <m/>
    <n v="0"/>
    <m/>
    <m/>
    <s v="Whanau Team NISS Charlene Dick"/>
    <s v="Tautari"/>
    <s v="Aaron"/>
    <s v="Parent"/>
    <s v="12 Ohara Street, Ngawha"/>
    <m/>
    <s v="0211672762"/>
    <s v="Māori"/>
    <m/>
    <m/>
    <s v=""/>
    <s v="Yes"/>
    <s v="No"/>
    <m/>
    <m/>
    <m/>
    <m/>
    <m/>
    <n v="40"/>
    <s v="&lt;55"/>
    <n v="41"/>
    <s v="&lt;55"/>
    <n v="39"/>
    <s v="&lt;55"/>
    <n v="45"/>
    <s v="&lt;55"/>
    <n v="46"/>
    <s v="21+"/>
    <n v="43"/>
    <s v="21+"/>
    <s v="No"/>
    <s v="No"/>
    <m/>
    <x v="1"/>
    <x v="1"/>
    <x v="1"/>
    <n v="13"/>
    <s v="Y"/>
    <s v="Y"/>
    <s v="Y"/>
    <s v="Y"/>
    <s v="Y"/>
    <s v="Y"/>
    <s v="Y"/>
    <s v="Y"/>
    <s v="Y"/>
    <s v="N"/>
    <s v="Y"/>
    <s v="Y"/>
    <s v="Y"/>
    <s v="Y"/>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9285714285714286"/>
    <s v="76% to 100%"/>
    <s v="Yes"/>
    <m/>
    <m/>
    <m/>
    <n v="10"/>
    <n v="0"/>
    <n v="0"/>
    <n v="1"/>
    <n v="7"/>
    <n v="7"/>
    <n v="7"/>
    <n v="7"/>
    <n v="7"/>
    <n v="7"/>
    <n v="7"/>
    <n v="7"/>
    <n v="7"/>
    <n v="7"/>
    <n v="7"/>
    <n v="7"/>
    <n v="7"/>
    <n v="7"/>
    <n v="7"/>
    <n v="7"/>
    <n v="7"/>
    <n v="7"/>
    <n v="7"/>
    <n v="7"/>
    <n v="7"/>
    <n v="7"/>
    <n v="7"/>
    <n v="7"/>
    <n v="7"/>
    <n v="7"/>
    <n v="7"/>
    <n v="7"/>
    <n v="7"/>
    <n v="7"/>
    <n v="7"/>
    <n v="7"/>
    <n v="7"/>
    <n v="7"/>
    <n v="7"/>
    <m/>
    <m/>
    <n v="7"/>
    <n v="7"/>
    <n v="7"/>
    <m/>
    <m/>
    <m/>
    <m/>
    <m/>
    <m/>
    <m/>
    <n v="7"/>
    <n v="7"/>
    <s v="yes"/>
    <n v="5"/>
    <n v="0"/>
    <n v="0"/>
    <n v="0"/>
    <m/>
    <s v="TautariAaron"/>
    <s v="RukaShylo39319Female"/>
    <n v="2"/>
    <n v="1"/>
    <n v="0"/>
    <n v="1"/>
    <n v="0"/>
  </r>
  <r>
    <s v="1819-2446"/>
    <s v="Register IYP-TTK-NIS-TT0860.xlsx"/>
    <s v="Tautari"/>
    <s v="Enzo"/>
    <s v="Māori"/>
    <m/>
    <m/>
    <s v=""/>
    <d v="2011-07-14T00:00:00"/>
    <n v="7.0383561643835613"/>
    <s v="Male"/>
    <s v="Self referral"/>
    <s v="02102308630"/>
    <m/>
    <m/>
    <m/>
    <n v="5"/>
    <m/>
    <m/>
    <m/>
    <s v="Tautari"/>
    <s v="Fern"/>
    <s v="Parent"/>
    <s v="3 Cameron Street, Kaikohe"/>
    <m/>
    <s v="02102308630"/>
    <s v="Māori"/>
    <m/>
    <m/>
    <s v=""/>
    <s v="Yes"/>
    <s v="No"/>
    <m/>
    <m/>
    <m/>
    <m/>
    <m/>
    <n v="40"/>
    <s v="&lt;55"/>
    <n v="41"/>
    <s v="&lt;55"/>
    <n v="38"/>
    <s v="&lt;55"/>
    <n v="41"/>
    <s v="&lt;55"/>
    <n v="33"/>
    <s v="21+"/>
    <n v="43"/>
    <s v="21+"/>
    <s v="No"/>
    <s v="No"/>
    <m/>
    <x v="1"/>
    <x v="1"/>
    <x v="2"/>
    <n v="14"/>
    <s v="Y"/>
    <s v="Y"/>
    <s v="Y"/>
    <s v="Y"/>
    <s v="Y"/>
    <s v="Y"/>
    <s v="Y"/>
    <s v="Y"/>
    <s v="Y"/>
    <s v="Y"/>
    <s v="Y"/>
    <s v="Y"/>
    <s v="Y"/>
    <s v="Y"/>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1"/>
    <s v="76% to 100%"/>
    <s v="Yes"/>
    <m/>
    <m/>
    <m/>
    <n v="10"/>
    <n v="0"/>
    <n v="0"/>
    <n v="1"/>
    <n v="7"/>
    <n v="6"/>
    <n v="6"/>
    <n v="6"/>
    <n v="6"/>
    <n v="6"/>
    <n v="7"/>
    <n v="6"/>
    <n v="6"/>
    <n v="6"/>
    <n v="7"/>
    <n v="6"/>
    <n v="6"/>
    <n v="6"/>
    <n v="6"/>
    <n v="6"/>
    <n v="7"/>
    <n v="7"/>
    <n v="6"/>
    <n v="7"/>
    <n v="7"/>
    <n v="7"/>
    <n v="6"/>
    <n v="7"/>
    <n v="6"/>
    <n v="6"/>
    <n v="7"/>
    <n v="6"/>
    <n v="7"/>
    <n v="6"/>
    <n v="6"/>
    <n v="7"/>
    <n v="7"/>
    <n v="6"/>
    <n v="7"/>
    <m/>
    <m/>
    <n v="7"/>
    <n v="6"/>
    <n v="7"/>
    <m/>
    <m/>
    <m/>
    <m/>
    <m/>
    <m/>
    <m/>
    <n v="7"/>
    <n v="5"/>
    <s v="yes"/>
    <n v="5"/>
    <n v="0"/>
    <n v="0"/>
    <s v="everything"/>
    <m/>
    <s v="TautariFern"/>
    <s v="TautariEnzo40738Male"/>
    <n v="1"/>
    <n v="1"/>
    <n v="0"/>
    <n v="1"/>
    <n v="0"/>
  </r>
  <r>
    <s v="1819-2447"/>
    <s v="Register IYP-TTK-NIS-TT0860.xlsx"/>
    <s v="Korewha"/>
    <s v="Joevana"/>
    <s v="Māori"/>
    <m/>
    <m/>
    <s v=""/>
    <d v="2009-03-30T00:00:00"/>
    <n v="9.3287671232876708"/>
    <s v="Female"/>
    <s v="Self referral"/>
    <m/>
    <s v="Kohukohu Primary"/>
    <m/>
    <m/>
    <n v="2"/>
    <m/>
    <m/>
    <m/>
    <s v="Harris"/>
    <s v="Mundara"/>
    <s v="Parent"/>
    <s v="1694 S/H 12, Omanaia"/>
    <m/>
    <s v="0212103595"/>
    <s v="Māori"/>
    <m/>
    <m/>
    <s v=""/>
    <s v="No"/>
    <s v="No"/>
    <m/>
    <m/>
    <m/>
    <m/>
    <m/>
    <n v="58"/>
    <s v="Still of Concern"/>
    <n v="49"/>
    <s v="&lt;55"/>
    <m/>
    <s v="BLANK"/>
    <m/>
    <s v="BLANK"/>
    <n v="39"/>
    <s v="21+"/>
    <m/>
    <s v="BLANK"/>
    <s v="No"/>
    <s v="No"/>
    <m/>
    <x v="0"/>
    <x v="0"/>
    <x v="0"/>
    <n v="5"/>
    <s v="N"/>
    <s v="Y"/>
    <s v="N"/>
    <s v="Y"/>
    <s v="Y"/>
    <s v="Y"/>
    <s v="Y"/>
    <s v="N"/>
    <s v="N"/>
    <s v="N"/>
    <s v="N"/>
    <s v="N"/>
    <s v="N"/>
    <s v="N"/>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35714285714285715"/>
    <s v="26% to 50%"/>
    <s v="No"/>
    <m/>
    <m/>
    <m/>
    <n v="10"/>
    <n v="0"/>
    <n v="0"/>
    <n v="0"/>
    <m/>
    <m/>
    <m/>
    <m/>
    <m/>
    <m/>
    <m/>
    <m/>
    <m/>
    <m/>
    <m/>
    <m/>
    <m/>
    <m/>
    <m/>
    <m/>
    <m/>
    <m/>
    <m/>
    <m/>
    <m/>
    <m/>
    <m/>
    <m/>
    <m/>
    <m/>
    <m/>
    <m/>
    <m/>
    <m/>
    <m/>
    <m/>
    <m/>
    <m/>
    <m/>
    <m/>
    <m/>
    <m/>
    <m/>
    <m/>
    <m/>
    <m/>
    <m/>
    <m/>
    <m/>
    <m/>
    <m/>
    <m/>
    <m/>
    <m/>
    <m/>
    <m/>
    <m/>
    <m/>
    <m/>
    <s v="HarrisMundara"/>
    <s v="KorewhaJoevana39902Female"/>
    <n v="1"/>
    <n v="1"/>
    <n v="0"/>
    <n v="1"/>
    <n v="0"/>
  </r>
  <r>
    <s v="1819-2448"/>
    <s v="Register IYP-TTK-NIS-TT0860.xlsx"/>
    <s v="Pihema"/>
    <s v="Tarquin"/>
    <s v="Māori"/>
    <m/>
    <m/>
    <s v=""/>
    <d v="2011-05-05T00:00:00"/>
    <n v="7.2301369863013702"/>
    <s v="Male"/>
    <s v="Self referral"/>
    <m/>
    <s v="Moerewa Primary School"/>
    <m/>
    <m/>
    <n v="1"/>
    <m/>
    <m/>
    <s v="SWISS Tammy Nathan"/>
    <s v="Miller"/>
    <s v="James"/>
    <s v="Parent"/>
    <s v="3 Waipuna Place, Moerewa"/>
    <m/>
    <s v="0211643835"/>
    <s v="New Zealand European"/>
    <m/>
    <m/>
    <s v=""/>
    <s v="Yes"/>
    <s v="No"/>
    <m/>
    <m/>
    <m/>
    <m/>
    <m/>
    <n v="57"/>
    <s v="Still of Concern"/>
    <n v="55"/>
    <s v="Still of Concern"/>
    <n v="84"/>
    <s v="Clinical Range"/>
    <n v="41"/>
    <s v="&lt;55"/>
    <n v="27"/>
    <s v="21+"/>
    <n v="38"/>
    <s v="21+"/>
    <s v="No"/>
    <s v="Yes"/>
    <m/>
    <x v="2"/>
    <x v="2"/>
    <x v="2"/>
    <n v="12"/>
    <s v="Y"/>
    <s v="Y"/>
    <s v="Y"/>
    <s v="Y"/>
    <s v="Y"/>
    <s v="Y"/>
    <s v="Y"/>
    <s v="Y"/>
    <s v="Y"/>
    <s v="Y"/>
    <s v="N"/>
    <s v="Y"/>
    <s v="N"/>
    <s v="Y"/>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8571428571428571"/>
    <s v="76% to 100%"/>
    <s v="Yes"/>
    <m/>
    <m/>
    <m/>
    <n v="10"/>
    <n v="0"/>
    <n v="1"/>
    <n v="1"/>
    <n v="7"/>
    <n v="7"/>
    <n v="7"/>
    <n v="7"/>
    <n v="7"/>
    <n v="7"/>
    <n v="7"/>
    <n v="7"/>
    <n v="7"/>
    <n v="7"/>
    <n v="7"/>
    <n v="7"/>
    <n v="7"/>
    <n v="6"/>
    <n v="7"/>
    <n v="7"/>
    <n v="7"/>
    <n v="7"/>
    <n v="7"/>
    <n v="7"/>
    <n v="7"/>
    <n v="7"/>
    <n v="7"/>
    <n v="7"/>
    <n v="7"/>
    <n v="6"/>
    <n v="6"/>
    <n v="6"/>
    <n v="6"/>
    <n v="7"/>
    <n v="7"/>
    <n v="7"/>
    <n v="7"/>
    <n v="7"/>
    <n v="7"/>
    <m/>
    <m/>
    <n v="7"/>
    <n v="7"/>
    <n v="7"/>
    <m/>
    <m/>
    <m/>
    <m/>
    <m/>
    <m/>
    <m/>
    <n v="7"/>
    <n v="7"/>
    <s v="yes"/>
    <n v="7"/>
    <n v="0"/>
    <s v="Im coming back"/>
    <s v="Tutors way they presented it"/>
    <m/>
    <s v="MillerJames"/>
    <s v="PihemaTarquin40668Male"/>
    <n v="2"/>
    <n v="1"/>
    <n v="0"/>
    <n v="0"/>
    <n v="0"/>
  </r>
  <r>
    <s v="1819-2449"/>
    <s v="Register IYP-TTK-NIS-TT0860.xlsx"/>
    <s v="Ruka"/>
    <s v="Shylo"/>
    <s v="Māori"/>
    <m/>
    <m/>
    <s v=""/>
    <d v="2007-08-25T00:00:00"/>
    <n v="11"/>
    <s v="Female"/>
    <s v="Other"/>
    <s v="0211672762"/>
    <s v="Kaikohe West School"/>
    <m/>
    <m/>
    <n v="0"/>
    <m/>
    <m/>
    <s v="Whanau Team NISS Charlene Dick"/>
    <s v="Sanders"/>
    <s v="Sherilee"/>
    <s v="Parent"/>
    <s v="12 Ohara Street, Ngawha"/>
    <m/>
    <s v="0211672762"/>
    <s v="New Zealand European"/>
    <m/>
    <m/>
    <s v=""/>
    <s v="No"/>
    <s v="No"/>
    <m/>
    <m/>
    <m/>
    <m/>
    <m/>
    <n v="34"/>
    <s v="&lt;55"/>
    <n v="41"/>
    <s v="&lt;55"/>
    <n v="44"/>
    <s v="&lt;55"/>
    <n v="49"/>
    <s v="&lt;55"/>
    <n v="39"/>
    <s v="21+"/>
    <n v="25"/>
    <s v="21+"/>
    <s v="No"/>
    <s v="No"/>
    <m/>
    <x v="2"/>
    <x v="1"/>
    <x v="1"/>
    <n v="12"/>
    <s v="Y"/>
    <s v="Y"/>
    <s v="Y"/>
    <s v="Y"/>
    <s v="Y"/>
    <s v="Y"/>
    <s v="Y"/>
    <s v="Y"/>
    <s v="N"/>
    <s v="N"/>
    <s v="Y"/>
    <s v="Y"/>
    <s v="Y"/>
    <s v="Y"/>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8571428571428571"/>
    <s v="76% to 100%"/>
    <s v="Yes"/>
    <m/>
    <m/>
    <m/>
    <n v="10"/>
    <n v="0"/>
    <n v="0"/>
    <n v="1"/>
    <n v="7"/>
    <n v="5"/>
    <n v="6"/>
    <n v="7"/>
    <n v="7"/>
    <n v="6"/>
    <n v="7"/>
    <n v="7"/>
    <n v="6"/>
    <n v="7"/>
    <n v="6"/>
    <n v="6"/>
    <n v="7"/>
    <n v="6"/>
    <n v="4"/>
    <n v="5"/>
    <n v="6"/>
    <n v="6"/>
    <n v="6"/>
    <n v="6"/>
    <n v="6"/>
    <n v="7"/>
    <n v="4"/>
    <n v="7"/>
    <n v="5"/>
    <n v="5"/>
    <n v="6"/>
    <n v="7"/>
    <n v="5"/>
    <n v="6"/>
    <n v="5"/>
    <n v="7"/>
    <n v="7"/>
    <n v="6"/>
    <n v="7"/>
    <m/>
    <m/>
    <n v="7"/>
    <n v="6"/>
    <n v="7"/>
    <m/>
    <m/>
    <m/>
    <m/>
    <m/>
    <m/>
    <m/>
    <n v="7"/>
    <n v="7"/>
    <s v="yes"/>
    <n v="5"/>
    <n v="0"/>
    <s v="no"/>
    <s v="understanding my hcildren and their growth"/>
    <m/>
    <s v="SandersSherilee"/>
    <s v="RukaShylo39319Female"/>
    <n v="2"/>
    <n v="1"/>
    <n v="0"/>
    <n v="0"/>
    <n v="0"/>
  </r>
  <r>
    <s v="1819-2450"/>
    <s v="Register IYP-TTK-NIS-TT0861 KAIKOHE.xlsx"/>
    <s v="Pihema"/>
    <s v="Harlem"/>
    <s v="Māori"/>
    <s v="New Zealand European"/>
    <m/>
    <s v=""/>
    <d v="2017-02-01T00:00:00"/>
    <n v="2.0904109590000002"/>
    <s v="Male"/>
    <s v="Self referral"/>
    <s v="0275813601"/>
    <m/>
    <m/>
    <m/>
    <n v="1"/>
    <s v="No"/>
    <m/>
    <m/>
    <s v="Miller"/>
    <s v="James"/>
    <s v="Parent"/>
    <s v="3 Waipuna Place, Moerewa"/>
    <m/>
    <s v="0275813601"/>
    <s v="New Zealand European"/>
    <m/>
    <m/>
    <s v=""/>
    <s v="Yes"/>
    <s v="Yes"/>
    <m/>
    <m/>
    <m/>
    <m/>
    <m/>
    <n v="69"/>
    <s v="Clinical Range"/>
    <n v="73"/>
    <s v="Clinical Range"/>
    <m/>
    <s v="BLANK"/>
    <m/>
    <s v="BLANK"/>
    <n v="13"/>
    <s v="Clinical Range"/>
    <m/>
    <s v="BLANK"/>
    <s v="Yes"/>
    <s v="No"/>
    <m/>
    <x v="0"/>
    <x v="0"/>
    <x v="0"/>
    <n v="7"/>
    <s v="Y"/>
    <s v="Y"/>
    <m/>
    <s v="Y"/>
    <s v="Y"/>
    <s v="Y"/>
    <s v="Y"/>
    <m/>
    <s v="Y"/>
    <m/>
    <m/>
    <m/>
    <m/>
    <m/>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0.5"/>
    <s v="26% to 50%"/>
    <s v="No"/>
    <m/>
    <m/>
    <m/>
    <n v="10"/>
    <n v="1"/>
    <n v="0"/>
    <n v="0"/>
    <m/>
    <m/>
    <m/>
    <m/>
    <m/>
    <m/>
    <m/>
    <m/>
    <m/>
    <m/>
    <m/>
    <m/>
    <m/>
    <m/>
    <m/>
    <m/>
    <m/>
    <m/>
    <m/>
    <m/>
    <m/>
    <m/>
    <m/>
    <m/>
    <m/>
    <m/>
    <m/>
    <m/>
    <m/>
    <m/>
    <m/>
    <m/>
    <m/>
    <m/>
    <m/>
    <m/>
    <m/>
    <m/>
    <m/>
    <m/>
    <m/>
    <m/>
    <m/>
    <m/>
    <m/>
    <m/>
    <m/>
    <m/>
    <m/>
    <m/>
    <m/>
    <m/>
    <m/>
    <m/>
    <m/>
    <s v="MillerJames"/>
    <s v="PihemaHarlem42767Male"/>
    <n v="1"/>
    <n v="1"/>
    <n v="0"/>
    <n v="0"/>
    <n v="0"/>
  </r>
  <r>
    <s v="1819-2451"/>
    <s v="Register IYP-TTK-NIS-TT0861 KAIKOHE.xlsx"/>
    <s v="Watson"/>
    <s v="Chanelle"/>
    <s v="New Zealand European"/>
    <m/>
    <m/>
    <s v=""/>
    <d v="2004-05-14T00:00:00"/>
    <n v="14.81917808"/>
    <s v="Female"/>
    <s v="Self referral"/>
    <s v="02102731290"/>
    <s v="Okaihau College"/>
    <m/>
    <m/>
    <n v="1"/>
    <s v="No"/>
    <m/>
    <m/>
    <s v="Watson"/>
    <s v="Jason"/>
    <s v="Parent"/>
    <s v="33 Te Pua Road, Kaikohe"/>
    <m/>
    <s v="02102731290"/>
    <s v="New Zealand European"/>
    <m/>
    <m/>
    <s v=""/>
    <s v="No"/>
    <s v="No"/>
    <m/>
    <m/>
    <m/>
    <m/>
    <m/>
    <n v="57"/>
    <s v="Still of Concern"/>
    <n v="52"/>
    <s v="&lt;55"/>
    <m/>
    <s v="BLANK"/>
    <m/>
    <s v="BLANK"/>
    <n v="27"/>
    <s v="21+"/>
    <m/>
    <s v="BLANK"/>
    <s v="No"/>
    <s v="No"/>
    <m/>
    <x v="0"/>
    <x v="0"/>
    <x v="0"/>
    <n v="8"/>
    <s v="Y"/>
    <s v="Y"/>
    <s v="Y"/>
    <m/>
    <s v="Y"/>
    <m/>
    <s v="Y"/>
    <m/>
    <s v="Y"/>
    <m/>
    <s v="Y"/>
    <m/>
    <s v="Y"/>
    <m/>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0.5714285714285714"/>
    <s v="51% to 75%"/>
    <s v="No"/>
    <m/>
    <m/>
    <m/>
    <n v="9"/>
    <n v="0"/>
    <n v="0"/>
    <n v="0"/>
    <m/>
    <m/>
    <m/>
    <m/>
    <m/>
    <m/>
    <m/>
    <m/>
    <m/>
    <m/>
    <m/>
    <m/>
    <m/>
    <m/>
    <m/>
    <m/>
    <m/>
    <m/>
    <m/>
    <m/>
    <m/>
    <m/>
    <m/>
    <m/>
    <m/>
    <m/>
    <m/>
    <m/>
    <m/>
    <m/>
    <m/>
    <m/>
    <m/>
    <m/>
    <m/>
    <m/>
    <m/>
    <m/>
    <m/>
    <m/>
    <m/>
    <m/>
    <m/>
    <m/>
    <m/>
    <m/>
    <m/>
    <m/>
    <m/>
    <m/>
    <m/>
    <m/>
    <m/>
    <m/>
    <m/>
    <s v="WatsonJason"/>
    <s v="WatsonChanelle38121Female"/>
    <n v="1"/>
    <n v="0"/>
    <n v="0"/>
    <n v="0"/>
    <n v="0"/>
  </r>
  <r>
    <s v="1819-2452"/>
    <s v="Register IYP-TTK-NIS-TT0861 KAIKOHE.xlsx"/>
    <s v="Tarawa"/>
    <s v="Shaney"/>
    <s v="Māori"/>
    <m/>
    <m/>
    <s v=""/>
    <d v="2009-01-29T00:00:00"/>
    <n v="10.10410959"/>
    <s v="Male"/>
    <s v="Self referral"/>
    <s v="02108474065"/>
    <s v="Kaikohe east School"/>
    <m/>
    <m/>
    <n v="3"/>
    <s v="No"/>
    <m/>
    <m/>
    <s v="Van Duin"/>
    <s v="Rebekah"/>
    <s v="Parent"/>
    <s v="1/2 Omapere Road, Kaikohe"/>
    <s v="02108474065"/>
    <s v="02108501023"/>
    <s v="Māori"/>
    <m/>
    <m/>
    <s v=""/>
    <s v="No"/>
    <s v="No"/>
    <m/>
    <m/>
    <m/>
    <m/>
    <m/>
    <n v="61"/>
    <s v="Clinical Range"/>
    <n v="54"/>
    <s v="&lt;55"/>
    <n v="60"/>
    <s v="Clinical Range"/>
    <n v="54"/>
    <s v="&lt;55"/>
    <n v="17"/>
    <s v="Still of Concern"/>
    <n v="21"/>
    <s v="21+"/>
    <s v="Yes"/>
    <s v="Yes"/>
    <m/>
    <x v="1"/>
    <x v="1"/>
    <x v="2"/>
    <n v="14"/>
    <s v="Y"/>
    <s v="Y"/>
    <s v="Y"/>
    <s v="Y"/>
    <s v="Y"/>
    <s v="Y"/>
    <s v="Y"/>
    <s v="Y"/>
    <s v="Y"/>
    <s v="Y"/>
    <s v="Y"/>
    <s v="Y"/>
    <s v="Y"/>
    <s v="Y"/>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1"/>
    <s v="76% to 100%"/>
    <s v="Yes"/>
    <m/>
    <m/>
    <m/>
    <n v="10"/>
    <n v="1"/>
    <n v="1"/>
    <n v="1"/>
    <n v="5"/>
    <n v="6"/>
    <n v="4"/>
    <n v="7"/>
    <n v="7"/>
    <n v="7"/>
    <n v="7"/>
    <n v="7"/>
    <n v="7"/>
    <n v="7"/>
    <n v="7"/>
    <n v="7"/>
    <n v="7"/>
    <n v="7"/>
    <n v="7"/>
    <n v="7"/>
    <n v="7"/>
    <n v="7"/>
    <n v="7"/>
    <n v="7"/>
    <n v="7"/>
    <n v="7"/>
    <n v="7"/>
    <n v="7"/>
    <n v="7"/>
    <n v="7"/>
    <n v="7"/>
    <n v="7"/>
    <n v="7"/>
    <n v="7"/>
    <n v="7"/>
    <n v="7"/>
    <n v="7"/>
    <n v="7"/>
    <n v="7"/>
    <m/>
    <m/>
    <n v="7"/>
    <n v="7"/>
    <n v="7"/>
    <m/>
    <m/>
    <m/>
    <m/>
    <m/>
    <m/>
    <m/>
    <n v="7"/>
    <n v="7"/>
    <s v="n"/>
    <n v="7"/>
    <m/>
    <m/>
    <s v="how to be a parent that loves to parent and to show my kids that I love them"/>
    <m/>
    <s v="Van DuinRebekah"/>
    <s v="TarawaShaney39842Male"/>
    <n v="1"/>
    <n v="1"/>
    <n v="0"/>
    <n v="1"/>
    <n v="0"/>
  </r>
  <r>
    <s v="1819-2453"/>
    <s v="Register IYP-TTK-NIS-TT0861 KAIKOHE.xlsx"/>
    <s v="Harris-Korewha"/>
    <s v="Arizma"/>
    <s v="Māori"/>
    <m/>
    <m/>
    <s v=""/>
    <d v="2013-01-07T00:00:00"/>
    <n v="6.1616438359999997"/>
    <s v="Female"/>
    <s v="Self referral"/>
    <s v="0212103595"/>
    <s v="Kohukohu Primary"/>
    <m/>
    <m/>
    <n v="2"/>
    <s v="No"/>
    <m/>
    <m/>
    <s v="Harris"/>
    <s v="Mundara"/>
    <s v="Parent"/>
    <s v="44 Raihara Street, Kaikohe"/>
    <m/>
    <s v="0212103595"/>
    <s v="Māori"/>
    <m/>
    <m/>
    <s v=""/>
    <s v="No"/>
    <s v="No"/>
    <m/>
    <m/>
    <m/>
    <m/>
    <m/>
    <n v="59"/>
    <s v="Still of Concern"/>
    <n v="41"/>
    <s v="&lt;55"/>
    <m/>
    <s v="BLANK"/>
    <m/>
    <s v="BLANK"/>
    <n v="29"/>
    <s v="21+"/>
    <m/>
    <s v="BLANK"/>
    <s v="No"/>
    <s v="No"/>
    <m/>
    <x v="0"/>
    <x v="0"/>
    <x v="0"/>
    <n v="5"/>
    <m/>
    <s v="Y"/>
    <s v="Y"/>
    <m/>
    <m/>
    <m/>
    <s v="Y"/>
    <m/>
    <m/>
    <m/>
    <s v="Y"/>
    <s v="Y"/>
    <m/>
    <m/>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0.35714285714285715"/>
    <s v="26% to 50%"/>
    <s v="No"/>
    <m/>
    <m/>
    <m/>
    <n v="10"/>
    <n v="0"/>
    <n v="0"/>
    <n v="0"/>
    <m/>
    <m/>
    <m/>
    <m/>
    <m/>
    <m/>
    <m/>
    <m/>
    <m/>
    <m/>
    <m/>
    <m/>
    <m/>
    <m/>
    <m/>
    <m/>
    <m/>
    <m/>
    <m/>
    <m/>
    <m/>
    <m/>
    <m/>
    <m/>
    <m/>
    <m/>
    <m/>
    <m/>
    <m/>
    <m/>
    <m/>
    <m/>
    <m/>
    <m/>
    <m/>
    <m/>
    <m/>
    <m/>
    <m/>
    <m/>
    <m/>
    <m/>
    <m/>
    <m/>
    <m/>
    <m/>
    <m/>
    <m/>
    <m/>
    <m/>
    <n v="7"/>
    <m/>
    <m/>
    <m/>
    <m/>
    <s v="HarrisMundara"/>
    <s v="Harris-KorewhaArizma41281Female"/>
    <n v="1"/>
    <n v="1"/>
    <n v="0"/>
    <n v="1"/>
    <n v="0"/>
  </r>
  <r>
    <s v="1819-2454"/>
    <s v="Register IYP-TTK-NIS-TT0861 KAIKOHE.xlsx"/>
    <s v="Stevens"/>
    <s v="Delroy"/>
    <s v="Māori"/>
    <m/>
    <m/>
    <s v=""/>
    <d v="2013-12-06T00:00:00"/>
    <n v="5.2493150679999996"/>
    <s v="Male"/>
    <s v="Self referral"/>
    <s v="0211708642"/>
    <s v="kaikohe east School"/>
    <m/>
    <m/>
    <m/>
    <m/>
    <m/>
    <m/>
    <s v="Van Duin"/>
    <s v="Peace"/>
    <s v="Parent"/>
    <s v="19B Orrs Road, Kaikohe"/>
    <m/>
    <s v="0211708642"/>
    <s v="Māori"/>
    <m/>
    <m/>
    <s v=""/>
    <s v="No"/>
    <s v="No"/>
    <m/>
    <m/>
    <m/>
    <m/>
    <m/>
    <n v="67"/>
    <s v="Clinical Range"/>
    <n v="56"/>
    <s v="Still of Concern"/>
    <n v="49"/>
    <s v="&lt;55"/>
    <n v="41"/>
    <s v="&lt;55"/>
    <n v="11"/>
    <s v="Clinical Range"/>
    <n v="38"/>
    <s v="21+"/>
    <s v="Yes"/>
    <s v="No"/>
    <m/>
    <x v="1"/>
    <x v="2"/>
    <x v="2"/>
    <n v="14"/>
    <s v="Y"/>
    <s v="Y"/>
    <s v="Y"/>
    <s v="Y"/>
    <s v="Y"/>
    <s v="Y"/>
    <s v="Y"/>
    <s v="Y"/>
    <s v="Y"/>
    <s v="Y"/>
    <s v="Y"/>
    <s v="Y"/>
    <s v="Y"/>
    <s v="Y"/>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1"/>
    <s v="76% to 100%"/>
    <s v="Yes"/>
    <m/>
    <m/>
    <m/>
    <n v="10"/>
    <n v="1"/>
    <n v="0"/>
    <n v="1"/>
    <n v="7"/>
    <n v="6"/>
    <n v="6"/>
    <n v="7"/>
    <n v="7"/>
    <n v="6"/>
    <n v="7"/>
    <n v="7"/>
    <n v="7"/>
    <n v="7"/>
    <n v="6"/>
    <n v="5"/>
    <n v="7"/>
    <n v="6"/>
    <n v="5"/>
    <n v="6"/>
    <n v="7"/>
    <n v="6"/>
    <n v="4"/>
    <n v="7"/>
    <n v="7"/>
    <n v="7"/>
    <n v="7"/>
    <n v="7"/>
    <n v="6"/>
    <n v="7"/>
    <n v="7"/>
    <n v="6"/>
    <n v="6"/>
    <n v="7"/>
    <n v="7"/>
    <n v="7"/>
    <n v="7"/>
    <n v="7"/>
    <n v="7"/>
    <m/>
    <m/>
    <n v="7"/>
    <n v="7"/>
    <n v="7"/>
    <m/>
    <m/>
    <m/>
    <m/>
    <m/>
    <m/>
    <m/>
    <n v="7"/>
    <n v="6"/>
    <s v="y"/>
    <n v="4"/>
    <m/>
    <s v="Could come back and do IYP again for more benefits"/>
    <s v="Better parenting"/>
    <m/>
    <s v="Van DuinPeace"/>
    <s v="StevensDelroy41614Male"/>
    <n v="1"/>
    <n v="1"/>
    <n v="0"/>
    <n v="1"/>
    <n v="0"/>
  </r>
  <r>
    <s v="1819-2455"/>
    <s v="Register IYP-TTK-NIS-TT0861 KAIKOHE.xlsx"/>
    <s v="Higgins"/>
    <s v="Tawhiri"/>
    <s v="Māori"/>
    <m/>
    <m/>
    <s v=""/>
    <d v="2007-06-07T00:00:00"/>
    <n v="11.75342466"/>
    <s v="Male"/>
    <s v="Self referral"/>
    <s v="02108449894"/>
    <s v="Kerikeri High School"/>
    <m/>
    <m/>
    <m/>
    <s v="Yes"/>
    <s v="Sever ADHD"/>
    <m/>
    <s v="Smith"/>
    <s v="Kayla"/>
    <s v="Parent"/>
    <s v="71 valencia Lane, Kerikeri"/>
    <m/>
    <s v="02108449894"/>
    <s v="Māori"/>
    <s v="Other Ethnicity"/>
    <m/>
    <s v=""/>
    <s v="Yes"/>
    <s v="No"/>
    <m/>
    <m/>
    <m/>
    <m/>
    <m/>
    <n v="71"/>
    <s v="Clinical Range"/>
    <n v="61"/>
    <s v="Clinical Range"/>
    <n v="84"/>
    <s v="Clinical Range"/>
    <n v="60"/>
    <s v="Clinical Range"/>
    <n v="29"/>
    <s v="21+"/>
    <n v="4"/>
    <s v="Clinical Range"/>
    <s v="Yes"/>
    <s v="Yes"/>
    <m/>
    <x v="2"/>
    <x v="2"/>
    <x v="1"/>
    <n v="14"/>
    <s v="Y"/>
    <s v="Y"/>
    <s v="Y"/>
    <s v="Y"/>
    <s v="Y"/>
    <s v="Y"/>
    <s v="Y"/>
    <s v="Y"/>
    <s v="Y"/>
    <s v="Y"/>
    <s v="Y"/>
    <s v="Y"/>
    <s v="Y"/>
    <s v="Y"/>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1"/>
    <s v="76% to 100%"/>
    <s v="Yes"/>
    <m/>
    <m/>
    <m/>
    <n v="3"/>
    <n v="1"/>
    <n v="1"/>
    <n v="1"/>
    <n v="4"/>
    <n v="4"/>
    <n v="5"/>
    <n v="7"/>
    <n v="7"/>
    <n v="7"/>
    <n v="7"/>
    <n v="7"/>
    <n v="7"/>
    <n v="7"/>
    <n v="7"/>
    <n v="7"/>
    <n v="7"/>
    <n v="7"/>
    <n v="4"/>
    <n v="7"/>
    <n v="7"/>
    <n v="7"/>
    <n v="7"/>
    <n v="7"/>
    <n v="7"/>
    <n v="7"/>
    <n v="7"/>
    <n v="7"/>
    <n v="7"/>
    <n v="7"/>
    <n v="7"/>
    <n v="7"/>
    <n v="7"/>
    <n v="7"/>
    <n v="7"/>
    <n v="7"/>
    <n v="7"/>
    <n v="7"/>
    <n v="7"/>
    <m/>
    <m/>
    <n v="7"/>
    <n v="7"/>
    <n v="7"/>
    <m/>
    <m/>
    <m/>
    <m/>
    <m/>
    <m/>
    <m/>
    <n v="7"/>
    <n v="7"/>
    <s v="n"/>
    <n v="2"/>
    <s v="as my son is older and ADAH is would be nice to incorporate older children into the programme"/>
    <m/>
    <s v="strategies, praise, staying calm, timeout and consequences"/>
    <m/>
    <s v="SmithKayla"/>
    <s v="HigginsTawhiri39240Male"/>
    <n v="2"/>
    <n v="1"/>
    <n v="0"/>
    <n v="1"/>
    <n v="0"/>
  </r>
  <r>
    <s v="1819-2456"/>
    <s v="Register IYP-TTK-NIS-TT0861 KAIKOHE.xlsx"/>
    <s v="Hill"/>
    <s v="Grace"/>
    <s v="Māori"/>
    <m/>
    <m/>
    <s v=""/>
    <d v="2010-03-15T00:00:00"/>
    <n v="8.9808219180000002"/>
    <s v="Female"/>
    <s v="Self referral"/>
    <s v="02040649394"/>
    <s v="Mangamuka School"/>
    <m/>
    <m/>
    <m/>
    <m/>
    <m/>
    <m/>
    <s v="Hill"/>
    <s v="Michael "/>
    <s v="Parent"/>
    <s v="345 Mangataipa Road, Mangamuka"/>
    <m/>
    <s v="02040649394"/>
    <s v="Māori"/>
    <m/>
    <m/>
    <s v=""/>
    <s v="Yes"/>
    <s v="No"/>
    <m/>
    <m/>
    <m/>
    <m/>
    <m/>
    <n v="46"/>
    <s v="&lt;55"/>
    <n v="41"/>
    <s v="&lt;55"/>
    <n v="40"/>
    <s v="&lt;55"/>
    <n v="41"/>
    <s v="&lt;55"/>
    <n v="34"/>
    <s v="21+"/>
    <n v="34"/>
    <s v="21+"/>
    <s v="No"/>
    <s v="No"/>
    <m/>
    <x v="1"/>
    <x v="1"/>
    <x v="1"/>
    <n v="14"/>
    <s v="Y"/>
    <s v="Y"/>
    <s v="Y"/>
    <s v="Y"/>
    <s v="Y"/>
    <s v="Y"/>
    <s v="Y"/>
    <s v="Y"/>
    <s v="Y"/>
    <s v="Y"/>
    <s v="Y"/>
    <s v="Y"/>
    <s v="Y"/>
    <s v="Y"/>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1"/>
    <s v="76% to 100%"/>
    <s v="Yes"/>
    <m/>
    <m/>
    <m/>
    <n v="0"/>
    <n v="0"/>
    <n v="0"/>
    <n v="1"/>
    <n v="4"/>
    <n v="4"/>
    <n v="6"/>
    <n v="6"/>
    <n v="7"/>
    <n v="7"/>
    <n v="6"/>
    <n v="7"/>
    <n v="7"/>
    <n v="7"/>
    <n v="6"/>
    <n v="5"/>
    <n v="5"/>
    <n v="5"/>
    <n v="4"/>
    <n v="4"/>
    <n v="4"/>
    <n v="5"/>
    <n v="4"/>
    <n v="5"/>
    <n v="5"/>
    <n v="6"/>
    <n v="4"/>
    <n v="5"/>
    <n v="4"/>
    <n v="6"/>
    <n v="4"/>
    <n v="4"/>
    <n v="5"/>
    <n v="4"/>
    <n v="5"/>
    <n v="6"/>
    <n v="7"/>
    <n v="6"/>
    <n v="7"/>
    <m/>
    <m/>
    <n v="7"/>
    <n v="6"/>
    <n v="7"/>
    <m/>
    <m/>
    <m/>
    <m/>
    <m/>
    <m/>
    <m/>
    <n v="6"/>
    <n v="6"/>
    <s v="n"/>
    <n v="4"/>
    <s v="More on weaknesses like stealing, lying, drugs, alcohol. discuss things more about life skills, how and why are the benefits in the future becuase of doing this course"/>
    <m/>
    <s v="benefits and barriers"/>
    <m/>
    <s v="HillMichael "/>
    <s v="HillGrace40252Female"/>
    <n v="1"/>
    <n v="1"/>
    <n v="0"/>
    <n v="1"/>
    <n v="0"/>
  </r>
  <r>
    <s v="1819-2457"/>
    <s v="Register IYP-TTK-NIS-TT0861 KAIKOHE.xlsx"/>
    <s v="Higgins"/>
    <s v="Tawhiri"/>
    <s v="Māori"/>
    <m/>
    <m/>
    <s v=""/>
    <d v="2007-06-07T00:00:00"/>
    <n v="11.75342466"/>
    <s v="Male"/>
    <s v="Self referral"/>
    <m/>
    <s v="KERIKERI HIGH SCHOOL"/>
    <m/>
    <m/>
    <m/>
    <s v="Yes"/>
    <s v="SEVER ADHD"/>
    <m/>
    <s v="Smith"/>
    <s v="John"/>
    <s v="Parent"/>
    <s v="71 Valencia Lane, Kerikeri"/>
    <m/>
    <s v="0212709377"/>
    <s v="Māori"/>
    <m/>
    <m/>
    <s v=""/>
    <s v="Yes"/>
    <s v="No"/>
    <m/>
    <m/>
    <m/>
    <m/>
    <m/>
    <n v="61"/>
    <s v="Clinical Range"/>
    <n v="64"/>
    <s v="Clinical Range"/>
    <n v="69"/>
    <s v="Clinical Range"/>
    <n v="64"/>
    <s v="Clinical Range"/>
    <n v="29"/>
    <s v="21+"/>
    <n v="15"/>
    <s v="Clinical Range"/>
    <s v="Yes"/>
    <s v="Yes"/>
    <m/>
    <x v="2"/>
    <x v="1"/>
    <x v="1"/>
    <n v="14"/>
    <s v="Y"/>
    <s v="Y"/>
    <s v="Y"/>
    <s v="Y"/>
    <s v="Y"/>
    <s v="Y"/>
    <s v="Y"/>
    <s v="Y"/>
    <s v="Y"/>
    <s v="Y"/>
    <s v="Y"/>
    <s v="Y"/>
    <s v="Y"/>
    <s v="Y"/>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1"/>
    <s v="76% to 100%"/>
    <s v="Yes"/>
    <m/>
    <m/>
    <m/>
    <n v="3"/>
    <n v="1"/>
    <n v="1"/>
    <n v="1"/>
    <n v="6"/>
    <n v="6"/>
    <n v="6"/>
    <n v="6"/>
    <n v="6"/>
    <n v="7"/>
    <n v="7"/>
    <n v="6"/>
    <n v="7"/>
    <n v="7"/>
    <n v="6"/>
    <n v="6"/>
    <n v="7"/>
    <n v="7"/>
    <n v="6"/>
    <n v="7"/>
    <n v="7"/>
    <n v="7"/>
    <n v="6"/>
    <n v="6"/>
    <n v="6"/>
    <n v="7"/>
    <n v="6"/>
    <n v="6"/>
    <n v="7"/>
    <n v="6"/>
    <n v="7"/>
    <n v="7"/>
    <n v="7"/>
    <n v="6"/>
    <n v="7"/>
    <n v="7"/>
    <n v="7"/>
    <n v="7"/>
    <n v="7"/>
    <m/>
    <m/>
    <n v="7"/>
    <n v="7"/>
    <n v="7"/>
    <m/>
    <m/>
    <m/>
    <m/>
    <m/>
    <m/>
    <m/>
    <n v="7"/>
    <n v="7"/>
    <s v="y"/>
    <n v="7"/>
    <m/>
    <s v="not at this time"/>
    <s v="controlling my kids"/>
    <m/>
    <s v="SmithJohn"/>
    <s v="HigginsTawhiri39240Male"/>
    <n v="2"/>
    <n v="1"/>
    <n v="0"/>
    <n v="1"/>
    <n v="0"/>
  </r>
  <r>
    <s v="1819-2458"/>
    <s v="Register IYP-TTK-NIS-TT0861 KAIKOHE.xlsx"/>
    <s v="Milner"/>
    <s v="Silas"/>
    <s v="Māori"/>
    <m/>
    <m/>
    <s v=""/>
    <d v="2017-10-15T00:00:00"/>
    <n v="1.3890410959999999"/>
    <s v="Male"/>
    <s v="Self referral"/>
    <s v="0211022158"/>
    <m/>
    <m/>
    <m/>
    <n v="2"/>
    <m/>
    <m/>
    <m/>
    <s v="Van Duin"/>
    <s v="Freedom"/>
    <s v="Parent"/>
    <s v="997 Nga pipito Road, Kawakawa"/>
    <m/>
    <s v="0211022158"/>
    <s v="Māori"/>
    <m/>
    <m/>
    <s v=""/>
    <s v="Yes"/>
    <s v="No"/>
    <m/>
    <m/>
    <m/>
    <m/>
    <m/>
    <n v="69"/>
    <s v="Clinical Range"/>
    <n v="51"/>
    <s v="&lt;55"/>
    <n v="43"/>
    <s v="&lt;55"/>
    <n v="41"/>
    <s v="&lt;55"/>
    <n v="8"/>
    <s v="Clinical Range"/>
    <n v="37"/>
    <s v="21+"/>
    <s v="Yes"/>
    <s v="No"/>
    <m/>
    <x v="1"/>
    <x v="2"/>
    <x v="2"/>
    <n v="14"/>
    <s v="Y"/>
    <s v="Y"/>
    <s v="Y"/>
    <s v="Y"/>
    <s v="Y"/>
    <s v="Y"/>
    <s v="Y"/>
    <s v="Y"/>
    <s v="Y"/>
    <s v="Y"/>
    <s v="Y"/>
    <s v="Y"/>
    <s v="Y"/>
    <s v="Y"/>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1"/>
    <s v="76% to 100%"/>
    <s v="Yes"/>
    <m/>
    <m/>
    <m/>
    <n v="10"/>
    <n v="1"/>
    <n v="0"/>
    <n v="1"/>
    <n v="7"/>
    <n v="6"/>
    <n v="7"/>
    <n v="7"/>
    <n v="7"/>
    <n v="6"/>
    <n v="7"/>
    <n v="6"/>
    <n v="7"/>
    <n v="7"/>
    <n v="6"/>
    <n v="7"/>
    <n v="6"/>
    <n v="6"/>
    <n v="7"/>
    <n v="7"/>
    <n v="7"/>
    <n v="6"/>
    <n v="7"/>
    <n v="7"/>
    <n v="7"/>
    <n v="7"/>
    <n v="7"/>
    <n v="7"/>
    <n v="7"/>
    <n v="7"/>
    <n v="7"/>
    <n v="7"/>
    <n v="7"/>
    <n v="7"/>
    <n v="7"/>
    <n v="7"/>
    <n v="7"/>
    <n v="7"/>
    <n v="7"/>
    <m/>
    <m/>
    <n v="7"/>
    <n v="7"/>
    <n v="7"/>
    <m/>
    <m/>
    <m/>
    <m/>
    <m/>
    <m/>
    <m/>
    <n v="7"/>
    <n v="7"/>
    <s v="y"/>
    <n v="7"/>
    <s v="N/A Everything was great"/>
    <s v="No, the course was awesome"/>
    <s v="encouraging my kids"/>
    <m/>
    <s v="Van DuinFreedom"/>
    <s v="MilnerSilas43023Male"/>
    <n v="2"/>
    <n v="1"/>
    <n v="0"/>
    <n v="1"/>
    <n v="0"/>
  </r>
  <r>
    <s v="1819-2459"/>
    <s v="Register IYP-TTK-NIS-TT0861 KAIKOHE.xlsx"/>
    <s v="Tutahi"/>
    <s v="Giselle"/>
    <s v="Māori"/>
    <m/>
    <m/>
    <s v=""/>
    <d v="2011-05-06T00:00:00"/>
    <n v="7.8383561640000003"/>
    <s v="Female"/>
    <s v="Self referral"/>
    <s v="02108097507"/>
    <s v="Kaikohe East"/>
    <m/>
    <m/>
    <m/>
    <m/>
    <m/>
    <m/>
    <s v="Tutahi"/>
    <s v="Stephanie"/>
    <s v="Parent"/>
    <s v="10a Hongi street, kaikohe"/>
    <m/>
    <s v="02108097507"/>
    <s v="Māori"/>
    <m/>
    <m/>
    <s v=""/>
    <s v="No"/>
    <s v="No"/>
    <m/>
    <m/>
    <m/>
    <m/>
    <m/>
    <n v="36"/>
    <s v="&lt;55"/>
    <n v="41"/>
    <s v="&lt;55"/>
    <n v="33"/>
    <s v="&lt;55"/>
    <n v="41"/>
    <s v="&lt;55"/>
    <n v="33"/>
    <s v="21+"/>
    <n v="46"/>
    <s v="21+"/>
    <s v="No"/>
    <s v="No"/>
    <m/>
    <x v="1"/>
    <x v="1"/>
    <x v="2"/>
    <n v="14"/>
    <s v="Y"/>
    <s v="Y"/>
    <s v="Y"/>
    <s v="Y"/>
    <s v="Y"/>
    <s v="Y"/>
    <s v="Y"/>
    <s v="Y"/>
    <s v="Y"/>
    <s v="Y"/>
    <s v="Y"/>
    <s v="Y"/>
    <s v="Y"/>
    <s v="Y"/>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1"/>
    <s v="76% to 100%"/>
    <s v="Yes"/>
    <m/>
    <m/>
    <m/>
    <n v="10"/>
    <n v="0"/>
    <n v="0"/>
    <n v="1"/>
    <n v="7"/>
    <n v="7"/>
    <n v="7"/>
    <n v="7"/>
    <n v="7"/>
    <n v="7"/>
    <n v="7"/>
    <n v="7"/>
    <n v="7"/>
    <n v="7"/>
    <n v="7"/>
    <n v="6"/>
    <n v="7"/>
    <n v="7"/>
    <n v="6"/>
    <n v="7"/>
    <n v="7"/>
    <n v="7"/>
    <n v="6"/>
    <n v="7"/>
    <n v="7"/>
    <n v="7"/>
    <n v="7"/>
    <n v="7"/>
    <n v="7"/>
    <n v="7"/>
    <n v="7"/>
    <n v="7"/>
    <n v="7"/>
    <n v="7"/>
    <n v="7"/>
    <n v="7"/>
    <n v="7"/>
    <n v="7"/>
    <n v="7"/>
    <m/>
    <m/>
    <n v="7"/>
    <n v="7"/>
    <n v="7"/>
    <m/>
    <m/>
    <m/>
    <m/>
    <m/>
    <m/>
    <m/>
    <n v="7"/>
    <n v="7"/>
    <s v="y"/>
    <n v="7"/>
    <s v="Program structure was great"/>
    <s v="no, just got to keep up all that ive learnt at IYP programme"/>
    <s v="Tutors making sure we understand what our kaupapa is, so we can use these strategies with our own kids"/>
    <m/>
    <s v="TutahiStephanie"/>
    <s v="TutahiGiselle40669Female"/>
    <n v="1"/>
    <n v="1"/>
    <n v="0"/>
    <n v="1"/>
    <n v="0"/>
  </r>
  <r>
    <s v="1819-2460"/>
    <s v="Register IYP-TTK-NIS-TT0870 RAWENE.xlsx"/>
    <s v="Platt"/>
    <s v="Matilda"/>
    <s v="New Zealand European"/>
    <s v="Australian"/>
    <s v="Other European"/>
    <s v=""/>
    <d v="2016-05-21T00:00:00"/>
    <n v="2.8273972600000001"/>
    <s v="Female"/>
    <s v="Self referral"/>
    <s v="02102458760"/>
    <s v="Kohukohu Playcentre"/>
    <s v="Playcentre"/>
    <m/>
    <n v="0"/>
    <m/>
    <m/>
    <m/>
    <s v="Gillard"/>
    <s v="Bridie"/>
    <s v="Parent"/>
    <s v="990 Paponga road, Kohukohu"/>
    <s v="094095530"/>
    <s v="02102458760"/>
    <s v="New Zealand European"/>
    <m/>
    <m/>
    <s v=""/>
    <s v="Yes"/>
    <s v="Yes"/>
    <m/>
    <m/>
    <m/>
    <m/>
    <m/>
    <n v="69"/>
    <s v="Clinical Range"/>
    <n v="68"/>
    <s v="Clinical Range"/>
    <n v="61"/>
    <s v="Clinical Range"/>
    <n v="50"/>
    <s v="&lt;55"/>
    <n v="15"/>
    <s v="Clinical Range"/>
    <n v="28"/>
    <s v="21+"/>
    <s v="Yes"/>
    <s v="Yes"/>
    <m/>
    <x v="1"/>
    <x v="2"/>
    <x v="2"/>
    <n v="14"/>
    <s v="Y"/>
    <s v="Y"/>
    <s v="Y"/>
    <s v="Y"/>
    <s v="Y"/>
    <s v="Y"/>
    <s v="Y"/>
    <s v="Y"/>
    <s v="Y"/>
    <s v="Y"/>
    <s v="Y"/>
    <s v="Y"/>
    <s v="Y"/>
    <s v="Y"/>
    <m/>
    <d v="2019-03-19T00:00:00"/>
    <m/>
    <x v="8"/>
    <s v="Tai Tokerau District Office"/>
    <s v="Rawene School Hall, Marmon St, Rawene"/>
    <n v="14"/>
    <s v="School Age Basic Parent"/>
    <s v="Rob Korewha"/>
    <s v="Ngapuhi Iwi Social Services"/>
    <s v="Ruby Korewha"/>
    <s v="Ngapuhi Iwi Social Services"/>
    <s v="nil"/>
    <s v="nil"/>
    <s v="IYP-TTK-NIS-TT0870"/>
    <s v="Ngapuhi Iwi Social Services"/>
    <s v="NGO"/>
    <s v="Ngapuhi Iwi Social Services"/>
    <s v="Ngapuhi Iwi Social Services"/>
    <n v="1"/>
    <s v="76% to 100%"/>
    <s v="Yes"/>
    <m/>
    <m/>
    <m/>
    <n v="9"/>
    <n v="1"/>
    <n v="1"/>
    <n v="1"/>
    <n v="7"/>
    <n v="6"/>
    <n v="6"/>
    <n v="7"/>
    <n v="7"/>
    <n v="6"/>
    <n v="7"/>
    <n v="6"/>
    <n v="7"/>
    <n v="6"/>
    <n v="7"/>
    <n v="7"/>
    <n v="7"/>
    <n v="7"/>
    <n v="6"/>
    <n v="7"/>
    <n v="7"/>
    <n v="6"/>
    <n v="6"/>
    <n v="7"/>
    <n v="6"/>
    <n v="7"/>
    <n v="4"/>
    <n v="6"/>
    <n v="7"/>
    <n v="7"/>
    <n v="6"/>
    <n v="6"/>
    <n v="7"/>
    <n v="6"/>
    <n v="6"/>
    <n v="7"/>
    <n v="7"/>
    <n v="7"/>
    <n v="7"/>
    <m/>
    <m/>
    <n v="7"/>
    <n v="7"/>
    <n v="7"/>
    <m/>
    <m/>
    <m/>
    <m/>
    <m/>
    <m/>
    <m/>
    <n v="7"/>
    <n v="7"/>
    <s v="y"/>
    <n v="7"/>
    <m/>
    <s v="no need more a reminder course later on"/>
    <s v="For me the most beneficial will be ignoring childrens behaviour and setting effective limits"/>
    <m/>
    <s v="GillardBridie"/>
    <s v="PlattMatilda42511Female"/>
    <n v="1"/>
    <n v="0"/>
    <n v="0"/>
    <n v="0"/>
    <n v="0"/>
  </r>
  <r>
    <s v="1819-2461"/>
    <s v="Register IYP-TTK-NIS-TT0870 RAWENE.xlsx"/>
    <s v="Matheson"/>
    <s v="Emma"/>
    <s v="Māori"/>
    <m/>
    <m/>
    <s v=""/>
    <d v="2016-07-09T00:00:00"/>
    <n v="2.693150685"/>
    <s v="Female"/>
    <s v="Self referral"/>
    <s v="021517167"/>
    <s v="kohukohu Playcentre"/>
    <s v="Playcentre"/>
    <m/>
    <n v="0"/>
    <m/>
    <m/>
    <m/>
    <s v="Paewai"/>
    <s v="Caryn"/>
    <s v="Parent"/>
    <s v="192 Mata Road, Kohukohu"/>
    <s v="094055379"/>
    <s v="021517167"/>
    <s v="Māori"/>
    <m/>
    <m/>
    <s v=""/>
    <s v="Yes"/>
    <s v="Yes"/>
    <m/>
    <m/>
    <m/>
    <m/>
    <m/>
    <n v="59"/>
    <s v="Still of Concern"/>
    <n v="32"/>
    <s v="&lt;55"/>
    <n v="50"/>
    <s v="&lt;55"/>
    <n v="41"/>
    <s v="&lt;55"/>
    <n v="18"/>
    <s v="Still of Concern"/>
    <n v="25"/>
    <s v="21+"/>
    <s v="No"/>
    <s v="No"/>
    <m/>
    <x v="1"/>
    <x v="1"/>
    <x v="2"/>
    <n v="14"/>
    <s v="Y"/>
    <s v="Y"/>
    <s v="Y"/>
    <s v="Y"/>
    <s v="Y"/>
    <s v="Y"/>
    <s v="Y"/>
    <s v="Y"/>
    <s v="Y"/>
    <s v="Y"/>
    <s v="Y"/>
    <s v="Y"/>
    <s v="Y"/>
    <s v="Y"/>
    <m/>
    <d v="2019-03-19T00:00:00"/>
    <m/>
    <x v="8"/>
    <s v="Tai Tokerau District Office"/>
    <s v="Rawene School Hall, Marmon St, Rawene"/>
    <n v="14"/>
    <s v="School Age Basic Parent"/>
    <s v="Rob Korewha"/>
    <s v="Ngapuhi Iwi Social Services"/>
    <s v="Ruby Korewha"/>
    <s v="Ngapuhi Iwi Social Services"/>
    <s v="nil"/>
    <s v="nil"/>
    <s v="IYP-TTK-NIS-TT0870"/>
    <s v="Ngapuhi Iwi Social Services"/>
    <s v="NGO"/>
    <s v="Ngapuhi Iwi Social Services"/>
    <s v="Ngapuhi Iwi Social Services"/>
    <n v="1"/>
    <s v="76% to 100%"/>
    <s v="Yes"/>
    <m/>
    <m/>
    <m/>
    <n v="9"/>
    <n v="0"/>
    <n v="0"/>
    <n v="1"/>
    <n v="7"/>
    <n v="6"/>
    <n v="6"/>
    <n v="7"/>
    <n v="6"/>
    <n v="6"/>
    <n v="7"/>
    <n v="6"/>
    <n v="6"/>
    <n v="6"/>
    <n v="7"/>
    <n v="6"/>
    <n v="7"/>
    <n v="7"/>
    <n v="4"/>
    <n v="6"/>
    <n v="6"/>
    <n v="7"/>
    <n v="4"/>
    <n v="7"/>
    <n v="7"/>
    <n v="7"/>
    <n v="7"/>
    <n v="7"/>
    <n v="7"/>
    <n v="7"/>
    <n v="6"/>
    <n v="7"/>
    <n v="7"/>
    <n v="6"/>
    <n v="6"/>
    <n v="7"/>
    <n v="5"/>
    <n v="6"/>
    <n v="6"/>
    <m/>
    <m/>
    <n v="5"/>
    <n v="7"/>
    <n v="7"/>
    <m/>
    <m/>
    <m/>
    <m/>
    <m/>
    <m/>
    <m/>
    <n v="6"/>
    <n v="6"/>
    <s v="y"/>
    <n v="7"/>
    <m/>
    <s v="Continous contact via FB page, I like the post put up it helps remind me, maybe have regular reminders of specific topics, ignoring, praise, etc"/>
    <s v="Everything, content, presentation"/>
    <m/>
    <s v="PaewaiCaryn"/>
    <s v="MathesonEmma42560Female"/>
    <n v="1"/>
    <n v="1"/>
    <n v="0"/>
    <n v="1"/>
    <n v="0"/>
  </r>
  <r>
    <s v="1819-2462"/>
    <s v="Register IYP-TTK-NIS-TT0870 RAWENE.xlsx"/>
    <s v="Korewha"/>
    <s v="Nuffatalley"/>
    <s v="Māori"/>
    <m/>
    <m/>
    <s v=""/>
    <m/>
    <s v=""/>
    <s v="Male"/>
    <s v="Self referral"/>
    <s v="0210443183"/>
    <s v="kohukohu Primary school"/>
    <m/>
    <m/>
    <n v="2"/>
    <m/>
    <m/>
    <m/>
    <s v="Korewha"/>
    <s v="Joel"/>
    <s v="Parent"/>
    <s v="Opononi"/>
    <m/>
    <s v="0210443183"/>
    <s v="Māori"/>
    <m/>
    <m/>
    <s v=""/>
    <s v="No"/>
    <s v="No"/>
    <m/>
    <m/>
    <m/>
    <m/>
    <m/>
    <n v="63"/>
    <s v="Clinical Range"/>
    <n v="41"/>
    <s v="&lt;55"/>
    <m/>
    <s v="BLANK"/>
    <m/>
    <s v="BLANK"/>
    <n v="24"/>
    <s v="21+"/>
    <m/>
    <s v="BLANK"/>
    <s v="Yes"/>
    <s v="No"/>
    <m/>
    <x v="0"/>
    <x v="0"/>
    <x v="0"/>
    <n v="8"/>
    <s v="Y"/>
    <s v="Y"/>
    <s v="Y"/>
    <s v="Y"/>
    <s v="Y"/>
    <s v="Y"/>
    <s v="Y"/>
    <s v="Y"/>
    <s v="N"/>
    <s v="N"/>
    <s v="N"/>
    <s v="N"/>
    <m/>
    <m/>
    <m/>
    <d v="2019-03-19T00:00:00"/>
    <m/>
    <x v="8"/>
    <s v="Tai Tokerau District Office"/>
    <s v="Rawene School Hall, Marmon St, Rawene"/>
    <n v="14"/>
    <s v="School Age Basic Parent"/>
    <s v="Rob Korewha"/>
    <s v="Ngapuhi Iwi Social Services"/>
    <s v="Ruby Korewha"/>
    <s v="Ngapuhi Iwi Social Services"/>
    <s v="nil"/>
    <s v="nil"/>
    <s v="IYP-TTK-NIS-TT0870"/>
    <s v="Ngapuhi Iwi Social Services"/>
    <s v="NGO"/>
    <s v="Ngapuhi Iwi Social Services"/>
    <s v="Ngapuhi Iwi Social Services"/>
    <n v="0.5714285714285714"/>
    <s v="51% to 75%"/>
    <s v="No"/>
    <m/>
    <m/>
    <m/>
    <n v="0"/>
    <n v="1"/>
    <n v="0"/>
    <n v="0"/>
    <m/>
    <m/>
    <m/>
    <m/>
    <m/>
    <m/>
    <m/>
    <m/>
    <m/>
    <m/>
    <m/>
    <m/>
    <m/>
    <m/>
    <m/>
    <m/>
    <m/>
    <m/>
    <m/>
    <m/>
    <m/>
    <m/>
    <m/>
    <m/>
    <m/>
    <m/>
    <m/>
    <m/>
    <m/>
    <m/>
    <m/>
    <m/>
    <m/>
    <m/>
    <m/>
    <m/>
    <m/>
    <m/>
    <m/>
    <m/>
    <m/>
    <m/>
    <m/>
    <m/>
    <m/>
    <m/>
    <m/>
    <m/>
    <m/>
    <m/>
    <m/>
    <m/>
    <m/>
    <m/>
    <m/>
    <s v="KorewhaJoel"/>
    <s v="KorewhaNuffatalleyMale"/>
    <n v="1"/>
    <n v="1"/>
    <n v="0"/>
    <n v="1"/>
    <n v="0"/>
  </r>
  <r>
    <s v="1819-2463"/>
    <s v="Register IYP-TTK-NIS-TT0870 RAWENE.xlsx"/>
    <s v="Bedggood"/>
    <s v="Riquel"/>
    <s v="Māori"/>
    <m/>
    <m/>
    <s v=""/>
    <d v="2017-10-22T00:00:00"/>
    <n v="1.405479452"/>
    <s v="Female"/>
    <s v="Self referral"/>
    <s v="092835300"/>
    <s v="Puna Reo"/>
    <s v="Playgroup"/>
    <m/>
    <n v="5"/>
    <m/>
    <m/>
    <m/>
    <s v="Bedggood"/>
    <s v="Chelsea"/>
    <s v="Parent"/>
    <s v="57b Bedggood Road, Waima"/>
    <s v="092835300"/>
    <m/>
    <s v="Māori"/>
    <m/>
    <m/>
    <s v=""/>
    <s v="Yes"/>
    <s v="Yes"/>
    <m/>
    <m/>
    <m/>
    <m/>
    <m/>
    <n v="79"/>
    <s v="Clinical Range"/>
    <n v="71"/>
    <s v="Clinical Range"/>
    <n v="51"/>
    <s v="&lt;55"/>
    <n v="41"/>
    <s v="&lt;55"/>
    <n v="9"/>
    <s v="Clinical Range"/>
    <n v="22"/>
    <s v="21+"/>
    <s v="Yes"/>
    <s v="No"/>
    <m/>
    <x v="1"/>
    <x v="2"/>
    <x v="2"/>
    <n v="14"/>
    <s v="Y"/>
    <s v="Y"/>
    <s v="Y"/>
    <s v="Y"/>
    <s v="Y"/>
    <s v="Y"/>
    <s v="Y"/>
    <s v="Y"/>
    <s v="Y"/>
    <s v="Y"/>
    <s v="Y"/>
    <s v="Y"/>
    <s v="Y"/>
    <s v="Y"/>
    <m/>
    <d v="2019-03-19T00:00:00"/>
    <m/>
    <x v="8"/>
    <s v="Tai Tokerau District Office"/>
    <s v="Rawene School Hall, Marmon St, Rawene"/>
    <n v="14"/>
    <s v="School Age Basic Parent"/>
    <s v="Rob Korewha"/>
    <s v="Ngapuhi Iwi Social Services"/>
    <s v="Ruby Korewha"/>
    <s v="Ngapuhi Iwi Social Services"/>
    <s v="nil"/>
    <s v="nil"/>
    <s v="IYP-TTK-NIS-TT0870"/>
    <s v="Ngapuhi Iwi Social Services"/>
    <s v="NGO"/>
    <s v="Ngapuhi Iwi Social Services"/>
    <s v="Ngapuhi Iwi Social Services"/>
    <n v="1"/>
    <s v="76% to 100%"/>
    <s v="Yes"/>
    <m/>
    <m/>
    <m/>
    <n v="10"/>
    <n v="1"/>
    <n v="0"/>
    <n v="1"/>
    <n v="7"/>
    <n v="7"/>
    <n v="7"/>
    <n v="7"/>
    <n v="7"/>
    <n v="7"/>
    <n v="7"/>
    <n v="7"/>
    <n v="7"/>
    <n v="7"/>
    <n v="7"/>
    <n v="7"/>
    <n v="7"/>
    <n v="7"/>
    <n v="6"/>
    <n v="7"/>
    <n v="7"/>
    <n v="7"/>
    <n v="6"/>
    <n v="7"/>
    <n v="7"/>
    <n v="7"/>
    <n v="5"/>
    <n v="5"/>
    <n v="7"/>
    <n v="7"/>
    <n v="7"/>
    <n v="6"/>
    <n v="6"/>
    <n v="7"/>
    <n v="7"/>
    <n v="7"/>
    <n v="7"/>
    <n v="7"/>
    <n v="7"/>
    <m/>
    <m/>
    <n v="7"/>
    <n v="7"/>
    <n v="7"/>
    <m/>
    <m/>
    <m/>
    <m/>
    <m/>
    <m/>
    <m/>
    <n v="7"/>
    <n v="7"/>
    <s v="y"/>
    <n v="7"/>
    <s v="unsure as i have made great improvements"/>
    <s v="no"/>
    <s v="My family and the relationship we have with ourselves and eachother has greatly improved"/>
    <m/>
    <s v="BedggoodChelsea"/>
    <s v="BedggoodRiquel43030Female"/>
    <n v="1"/>
    <n v="1"/>
    <n v="0"/>
    <n v="1"/>
    <n v="0"/>
  </r>
  <r>
    <s v="1819-2464"/>
    <s v="Register IYP-TTK-NIS-TT0870 RAWENE.xlsx"/>
    <s v="Davis"/>
    <s v="Teina"/>
    <s v="Māori"/>
    <m/>
    <m/>
    <s v=""/>
    <d v="2013-04-05T00:00:00"/>
    <n v="5.956164384"/>
    <s v="Male"/>
    <s v="Self referral"/>
    <s v="0225432762"/>
    <s v="kohukohu Primary school"/>
    <m/>
    <m/>
    <n v="2"/>
    <m/>
    <m/>
    <m/>
    <s v="Brown"/>
    <s v="Missy"/>
    <s v="Parent"/>
    <s v="18A motukaraka Road, kohukohu"/>
    <m/>
    <s v="0225432762"/>
    <s v="Māori"/>
    <m/>
    <m/>
    <s v=""/>
    <s v="Yes"/>
    <s v="Yes"/>
    <m/>
    <m/>
    <m/>
    <m/>
    <m/>
    <n v="58"/>
    <s v="Still of Concern"/>
    <n v="62"/>
    <s v="Clinical Range"/>
    <n v="43"/>
    <s v="&lt;55"/>
    <n v="41"/>
    <s v="&lt;55"/>
    <n v="28"/>
    <s v="21+"/>
    <n v="42"/>
    <s v="21+"/>
    <s v="Yes"/>
    <s v="No"/>
    <m/>
    <x v="1"/>
    <x v="2"/>
    <x v="2"/>
    <n v="14"/>
    <s v="Y"/>
    <s v="Y"/>
    <s v="Y"/>
    <s v="Y"/>
    <s v="Y"/>
    <s v="Y"/>
    <s v="Y"/>
    <s v="Y"/>
    <s v="Y"/>
    <s v="Y"/>
    <s v="Y"/>
    <s v="Y"/>
    <s v="Y"/>
    <s v="Y"/>
    <m/>
    <d v="2019-03-19T00:00:00"/>
    <m/>
    <x v="8"/>
    <s v="Tai Tokerau District Office"/>
    <s v="Rawene School Hall, Marmon St, Rawene"/>
    <n v="14"/>
    <s v="School Age Basic Parent"/>
    <s v="Rob Korewha"/>
    <s v="Ngapuhi Iwi Social Services"/>
    <s v="Ruby Korewha"/>
    <s v="Ngapuhi Iwi Social Services"/>
    <s v="nil"/>
    <s v="nil"/>
    <s v="IYP-TTK-NIS-TT0870"/>
    <s v="Ngapuhi Iwi Social Services"/>
    <s v="NGO"/>
    <s v="Ngapuhi Iwi Social Services"/>
    <s v="Ngapuhi Iwi Social Services"/>
    <n v="1"/>
    <s v="76% to 100%"/>
    <s v="Yes"/>
    <m/>
    <m/>
    <m/>
    <n v="10"/>
    <n v="1"/>
    <n v="0"/>
    <n v="1"/>
    <n v="6"/>
    <n v="6"/>
    <n v="6"/>
    <n v="6"/>
    <n v="6"/>
    <n v="6"/>
    <n v="7"/>
    <n v="6"/>
    <n v="6"/>
    <n v="6"/>
    <n v="6"/>
    <n v="6"/>
    <n v="7"/>
    <n v="6"/>
    <n v="4"/>
    <n v="6"/>
    <n v="7"/>
    <n v="6"/>
    <n v="6"/>
    <n v="6"/>
    <n v="6"/>
    <n v="6"/>
    <n v="7"/>
    <n v="6"/>
    <n v="7"/>
    <n v="6"/>
    <n v="6"/>
    <n v="6"/>
    <n v="7"/>
    <n v="6"/>
    <n v="6"/>
    <n v="6"/>
    <n v="7"/>
    <n v="7"/>
    <n v="7"/>
    <m/>
    <m/>
    <n v="7"/>
    <n v="7"/>
    <n v="7"/>
    <m/>
    <m/>
    <m/>
    <m/>
    <m/>
    <m/>
    <m/>
    <n v="6"/>
    <n v="6"/>
    <s v="n"/>
    <n v="6"/>
    <s v="I found that the programme helped me and my family in lots of ways, I can't find anything to improve"/>
    <s v="probably not"/>
    <s v="To help find different strategies to help my difficult child at home"/>
    <m/>
    <s v="BrownMissy"/>
    <s v="DavisTeina41369Male"/>
    <n v="1"/>
    <n v="1"/>
    <n v="0"/>
    <n v="1"/>
    <n v="0"/>
  </r>
  <r>
    <s v="1819-2465"/>
    <s v="Register IYP-TTK-NIS-TT0870 RAWENE.xlsx"/>
    <s v="Rakena-Watkins"/>
    <s v="Tuhikura"/>
    <s v="Māori"/>
    <m/>
    <m/>
    <s v=""/>
    <d v="2015-11-15T00:00:00"/>
    <n v="3.3424657529999999"/>
    <s v="Female"/>
    <s v="Self referral"/>
    <s v="0211106763"/>
    <s v="Te ariki te kohanga reo"/>
    <s v="Te Kōhanga Reo"/>
    <m/>
    <n v="4"/>
    <m/>
    <m/>
    <m/>
    <s v="Rakena"/>
    <s v="Piripi"/>
    <s v="Parent"/>
    <s v="9 Tui St, Kaikohe"/>
    <m/>
    <s v="0211106763"/>
    <s v="Māori"/>
    <m/>
    <m/>
    <s v=""/>
    <s v="No"/>
    <s v="No"/>
    <m/>
    <m/>
    <m/>
    <m/>
    <m/>
    <n v="56"/>
    <s v="Still of Concern"/>
    <n v="54"/>
    <s v="&lt;55"/>
    <m/>
    <s v="BLANK"/>
    <m/>
    <s v="BLANK"/>
    <n v="18"/>
    <s v="Still of Concern"/>
    <m/>
    <s v="BLANK"/>
    <s v="No"/>
    <s v="No"/>
    <m/>
    <x v="0"/>
    <x v="0"/>
    <x v="0"/>
    <n v="6"/>
    <s v="Y"/>
    <s v="Y"/>
    <s v="Y"/>
    <s v="Y"/>
    <s v="Y"/>
    <s v="Y"/>
    <s v="N"/>
    <s v="N"/>
    <s v="N"/>
    <s v="N"/>
    <s v="N"/>
    <s v="N"/>
    <s v="N"/>
    <m/>
    <m/>
    <d v="2019-03-19T00:00:00"/>
    <m/>
    <x v="8"/>
    <s v="Tai Tokerau District Office"/>
    <s v="Rawene School Hall, Marmon St, Rawene"/>
    <n v="14"/>
    <s v="School Age Basic Parent"/>
    <s v="Rob Korewha"/>
    <s v="Ngapuhi Iwi Social Services"/>
    <s v="Ruby Korewha"/>
    <s v="Ngapuhi Iwi Social Services"/>
    <s v="nil"/>
    <s v="nil"/>
    <s v="IYP-TTK-NIS-TT0870"/>
    <s v="Ngapuhi Iwi Social Services"/>
    <s v="NGO"/>
    <s v="Ngapuhi Iwi Social Services"/>
    <s v="Ngapuhi Iwi Social Services"/>
    <n v="0.42857142857142855"/>
    <s v="26% to 50%"/>
    <s v="No"/>
    <m/>
    <m/>
    <m/>
    <n v="10"/>
    <n v="0"/>
    <n v="0"/>
    <n v="0"/>
    <m/>
    <m/>
    <m/>
    <m/>
    <m/>
    <m/>
    <m/>
    <m/>
    <m/>
    <m/>
    <m/>
    <m/>
    <m/>
    <m/>
    <m/>
    <m/>
    <m/>
    <m/>
    <m/>
    <m/>
    <m/>
    <m/>
    <m/>
    <m/>
    <m/>
    <m/>
    <m/>
    <m/>
    <m/>
    <m/>
    <m/>
    <m/>
    <m/>
    <m/>
    <m/>
    <m/>
    <m/>
    <m/>
    <m/>
    <m/>
    <m/>
    <m/>
    <m/>
    <m/>
    <m/>
    <m/>
    <m/>
    <m/>
    <m/>
    <m/>
    <m/>
    <m/>
    <m/>
    <m/>
    <m/>
    <s v="RakenaPiripi"/>
    <s v="Rakena-WatkinsTuhikura42323Female"/>
    <n v="1"/>
    <n v="1"/>
    <n v="0"/>
    <n v="1"/>
    <n v="0"/>
  </r>
  <r>
    <s v="1819-2466"/>
    <s v="Register IYP-TTK-NIS-TT0870 RAWENE.xlsx"/>
    <s v="Rudolph-Rawiri"/>
    <s v="Wairere"/>
    <s v="Māori"/>
    <m/>
    <m/>
    <s v=""/>
    <m/>
    <s v=""/>
    <s v="Female"/>
    <s v="Self referral"/>
    <m/>
    <s v="Whirinaki Kohanga Reo"/>
    <s v="Te Kōhanga Reo"/>
    <m/>
    <m/>
    <m/>
    <m/>
    <m/>
    <s v="Rudolph"/>
    <s v="Jasmine"/>
    <s v="Parent"/>
    <s v="SH 12 Whirinaki, whirinaki"/>
    <m/>
    <s v="02102613293"/>
    <s v="Māori"/>
    <m/>
    <m/>
    <s v=""/>
    <m/>
    <m/>
    <m/>
    <m/>
    <m/>
    <m/>
    <m/>
    <n v="57"/>
    <s v="Still of Concern"/>
    <n v="54"/>
    <s v="&lt;55"/>
    <n v="54"/>
    <s v="&lt;55"/>
    <n v="38"/>
    <s v="&lt;55"/>
    <n v="18"/>
    <s v="Still of Concern"/>
    <n v="35"/>
    <s v="21+"/>
    <s v="No"/>
    <s v="No"/>
    <m/>
    <x v="1"/>
    <x v="2"/>
    <x v="2"/>
    <n v="12"/>
    <s v="Y"/>
    <s v="Y"/>
    <s v="Y"/>
    <s v="Y"/>
    <s v="Y"/>
    <s v="Y"/>
    <s v="Y"/>
    <s v="Y"/>
    <s v="Y"/>
    <s v="N"/>
    <s v="N"/>
    <s v="Y"/>
    <s v="Y"/>
    <s v="Y"/>
    <m/>
    <d v="2019-03-19T00:00:00"/>
    <m/>
    <x v="8"/>
    <s v="Tai Tokerau District Office"/>
    <s v="Rawene School Hall, Marmon St, Rawene"/>
    <n v="14"/>
    <s v="School Age Basic Parent"/>
    <s v="Rob Korewha"/>
    <s v="Ngapuhi Iwi Social Services"/>
    <s v="Ruby Korewha"/>
    <s v="Ngapuhi Iwi Social Services"/>
    <s v="nil"/>
    <s v="nil"/>
    <s v="IYP-TTK-NIS-TT0870"/>
    <s v="Ngapuhi Iwi Social Services"/>
    <s v="NGO"/>
    <s v="Ngapuhi Iwi Social Services"/>
    <s v="Ngapuhi Iwi Social Services"/>
    <n v="0.8571428571428571"/>
    <s v="76% to 100%"/>
    <s v="Yes"/>
    <m/>
    <m/>
    <m/>
    <n v="0"/>
    <n v="0"/>
    <n v="0"/>
    <n v="1"/>
    <n v="7"/>
    <n v="6"/>
    <n v="5"/>
    <n v="7"/>
    <n v="7"/>
    <n v="6"/>
    <n v="7"/>
    <n v="7"/>
    <n v="7"/>
    <n v="7"/>
    <n v="7"/>
    <n v="7"/>
    <n v="7"/>
    <n v="7"/>
    <n v="7"/>
    <n v="6"/>
    <n v="7"/>
    <n v="7"/>
    <n v="7"/>
    <n v="6"/>
    <n v="6"/>
    <n v="7"/>
    <n v="7"/>
    <n v="7"/>
    <n v="7"/>
    <n v="7"/>
    <n v="7"/>
    <n v="7"/>
    <n v="7"/>
    <n v="7"/>
    <n v="7"/>
    <n v="7"/>
    <n v="7"/>
    <n v="7"/>
    <n v="7"/>
    <m/>
    <m/>
    <n v="7"/>
    <n v="7"/>
    <n v="7"/>
    <m/>
    <m/>
    <m/>
    <m/>
    <m/>
    <m/>
    <m/>
    <n v="7"/>
    <n v="7"/>
    <s v="y"/>
    <n v="7"/>
    <s v="to continue doing what we are doing"/>
    <s v="no"/>
    <s v="everything"/>
    <m/>
    <s v="RudolphJasmine"/>
    <s v="Rudolph-RawiriWairereFemale"/>
    <n v="1"/>
    <n v="1"/>
    <n v="0"/>
    <n v="1"/>
    <n v="0"/>
  </r>
  <r>
    <s v="1819-2467"/>
    <s v="Register IYP-TTK-NWT-TT0867.xlsx"/>
    <s v="Long"/>
    <s v="Ariel"/>
    <s v="New Zealand European"/>
    <m/>
    <m/>
    <s v=""/>
    <d v="2013-12-18T00:00:00"/>
    <n v="4.5999999999999996"/>
    <s v="Male"/>
    <s v="Self referral"/>
    <m/>
    <m/>
    <m/>
    <m/>
    <n v="1"/>
    <s v="No"/>
    <m/>
    <m/>
    <s v="Long"/>
    <s v="Rachael"/>
    <s v="Parent"/>
    <s v="656 Kaiatea Rd, Whangarei"/>
    <m/>
    <s v="0272380783"/>
    <s v="New Zealand European"/>
    <m/>
    <m/>
    <s v=""/>
    <s v="Yes"/>
    <s v="No"/>
    <m/>
    <m/>
    <m/>
    <m/>
    <m/>
    <n v="59"/>
    <s v="Still of Concern"/>
    <n v="62"/>
    <s v="Clinical Range"/>
    <m/>
    <s v="BLANK"/>
    <m/>
    <s v="BLANK"/>
    <n v="28"/>
    <s v="21+"/>
    <m/>
    <s v="BLANK"/>
    <s v="Yes"/>
    <s v="No"/>
    <m/>
    <x v="0"/>
    <x v="0"/>
    <x v="0"/>
    <n v="8"/>
    <s v="Y"/>
    <s v="Y"/>
    <s v="Y"/>
    <s v="N"/>
    <s v="Y"/>
    <s v="N"/>
    <s v="Y"/>
    <s v="Y"/>
    <s v="N"/>
    <s v="N"/>
    <s v="Y"/>
    <s v="Y"/>
    <s v="N"/>
    <s v="N"/>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0.5714285714285714"/>
    <s v="51% to 75%"/>
    <s v="No"/>
    <m/>
    <m/>
    <m/>
    <n v="8"/>
    <n v="1"/>
    <n v="0"/>
    <n v="0"/>
    <m/>
    <m/>
    <m/>
    <m/>
    <m/>
    <m/>
    <m/>
    <m/>
    <m/>
    <m/>
    <m/>
    <m/>
    <m/>
    <m/>
    <m/>
    <m/>
    <m/>
    <m/>
    <m/>
    <m/>
    <m/>
    <m/>
    <m/>
    <m/>
    <m/>
    <m/>
    <m/>
    <m/>
    <m/>
    <m/>
    <m/>
    <m/>
    <m/>
    <m/>
    <m/>
    <m/>
    <m/>
    <m/>
    <m/>
    <m/>
    <m/>
    <m/>
    <m/>
    <m/>
    <m/>
    <m/>
    <m/>
    <m/>
    <m/>
    <m/>
    <m/>
    <m/>
    <m/>
    <m/>
    <m/>
    <s v="LongRachael"/>
    <s v="LongAriel41626Male"/>
    <n v="1"/>
    <n v="0"/>
    <n v="0"/>
    <n v="0"/>
    <n v="0"/>
  </r>
  <r>
    <s v="1819-2468"/>
    <s v="Register IYP-TTK-NWT-TT0867.xlsx"/>
    <s v="McAuley"/>
    <s v="Ethan"/>
    <s v="New Zealand European"/>
    <s v="Other European"/>
    <m/>
    <s v=""/>
    <d v="2015-03-07T00:00:00"/>
    <n v="3.3835616438356166"/>
    <s v="Male"/>
    <s v="Self referral"/>
    <m/>
    <m/>
    <m/>
    <m/>
    <n v="1"/>
    <s v="No"/>
    <m/>
    <m/>
    <s v="McAuley"/>
    <s v="Doug"/>
    <s v="Parent"/>
    <s v="1421 Ngunguru Rd, Ngunguru"/>
    <m/>
    <s v="0223550855"/>
    <s v="New Zealand European"/>
    <m/>
    <m/>
    <s v=""/>
    <s v="Yes"/>
    <s v="Yes"/>
    <m/>
    <m/>
    <m/>
    <m/>
    <m/>
    <n v="60"/>
    <s v="Clinical Range"/>
    <n v="72"/>
    <s v="Clinical Range"/>
    <n v="65"/>
    <s v="Clinical Range"/>
    <n v="50"/>
    <s v="&lt;55"/>
    <n v="17"/>
    <s v="Still of Concern"/>
    <n v="23"/>
    <s v="21+"/>
    <s v="Yes"/>
    <s v="Yes"/>
    <m/>
    <x v="2"/>
    <x v="2"/>
    <x v="2"/>
    <n v="14"/>
    <s v="Y"/>
    <s v="Y"/>
    <s v="Y"/>
    <s v="Y"/>
    <s v="Y"/>
    <s v="Y"/>
    <s v="Y"/>
    <s v="Y"/>
    <s v="Y"/>
    <s v="Y"/>
    <s v="Y"/>
    <s v="Y"/>
    <s v="Y"/>
    <s v="Y"/>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1"/>
    <s v="76% to 100%"/>
    <s v="Yes"/>
    <m/>
    <m/>
    <m/>
    <n v="5"/>
    <n v="1"/>
    <n v="1"/>
    <n v="1"/>
    <n v="5"/>
    <n v="6"/>
    <n v="4"/>
    <n v="6"/>
    <n v="6"/>
    <n v="5"/>
    <n v="6"/>
    <n v="6"/>
    <n v="6"/>
    <n v="6"/>
    <n v="6"/>
    <n v="5"/>
    <n v="7"/>
    <n v="5"/>
    <n v="4"/>
    <n v="6"/>
    <n v="2"/>
    <n v="6"/>
    <n v="5"/>
    <n v="6"/>
    <n v="6"/>
    <n v="6"/>
    <n v="6"/>
    <n v="4"/>
    <n v="5"/>
    <n v="6"/>
    <n v="4"/>
    <n v="4"/>
    <n v="6"/>
    <n v="6"/>
    <n v="7"/>
    <n v="6"/>
    <n v="6"/>
    <n v="7"/>
    <n v="7"/>
    <m/>
    <m/>
    <n v="6"/>
    <n v="7"/>
    <n v="7"/>
    <m/>
    <m/>
    <m/>
    <m/>
    <m/>
    <m/>
    <m/>
    <s v="Very supportive"/>
    <s v="very interested"/>
    <s v="yes"/>
    <s v="very likely"/>
    <s v="n/a"/>
    <s v="no"/>
    <s v="group interaction"/>
    <m/>
    <s v="McAuleyDoug"/>
    <s v="McAuleyEthan42070Male"/>
    <n v="2"/>
    <n v="0"/>
    <n v="0"/>
    <n v="0"/>
    <n v="0"/>
  </r>
  <r>
    <s v="1819-2469"/>
    <s v="Register IYP-TTK-NWT-TT0867.xlsx"/>
    <s v="McAuley"/>
    <s v="Ethan"/>
    <s v="New Zealand European"/>
    <s v="Other European"/>
    <m/>
    <s v=""/>
    <d v="2015-03-07T00:00:00"/>
    <n v="3.3835616438356166"/>
    <s v="Male"/>
    <s v="Self referral"/>
    <m/>
    <m/>
    <m/>
    <m/>
    <n v="1"/>
    <s v="No"/>
    <m/>
    <m/>
    <s v="McAuley"/>
    <s v="Charlotte"/>
    <s v="Parent"/>
    <s v="1421 Ngunguru Rd, Ngunguru"/>
    <m/>
    <s v="0223550855"/>
    <s v="Other European"/>
    <m/>
    <m/>
    <s v=""/>
    <s v="No"/>
    <s v="No"/>
    <m/>
    <m/>
    <m/>
    <m/>
    <m/>
    <n v="67"/>
    <s v="Clinical Range"/>
    <n v="73"/>
    <s v="Clinical Range"/>
    <n v="63"/>
    <s v="Clinical Range"/>
    <n v="56"/>
    <s v="Still of Concern"/>
    <n v="22"/>
    <s v="21+"/>
    <n v="26"/>
    <s v="21+"/>
    <s v="Yes"/>
    <s v="Yes"/>
    <m/>
    <x v="1"/>
    <x v="2"/>
    <x v="2"/>
    <n v="14"/>
    <s v="Y"/>
    <s v="Y"/>
    <s v="Y"/>
    <s v="Y"/>
    <s v="Y"/>
    <s v="Y"/>
    <s v="Y"/>
    <s v="Y"/>
    <s v="Y"/>
    <s v="Y"/>
    <s v="Y"/>
    <s v="Y"/>
    <s v="Y"/>
    <s v="Y"/>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1"/>
    <s v="76% to 100%"/>
    <s v="Yes"/>
    <m/>
    <m/>
    <m/>
    <n v="5"/>
    <n v="1"/>
    <n v="1"/>
    <n v="1"/>
    <n v="6"/>
    <n v="5"/>
    <n v="6"/>
    <n v="6"/>
    <n v="6"/>
    <n v="6"/>
    <n v="7"/>
    <n v="6"/>
    <n v="6"/>
    <n v="6"/>
    <n v="7"/>
    <n v="6"/>
    <n v="7"/>
    <n v="5"/>
    <n v="5"/>
    <n v="6"/>
    <n v="5"/>
    <n v="5"/>
    <n v="4"/>
    <n v="7"/>
    <n v="6"/>
    <n v="7"/>
    <n v="2"/>
    <n v="5"/>
    <n v="2"/>
    <n v="7"/>
    <n v="5"/>
    <n v="7"/>
    <n v="7"/>
    <n v="6"/>
    <n v="6"/>
    <n v="6"/>
    <n v="6"/>
    <n v="7"/>
    <n v="6"/>
    <m/>
    <m/>
    <n v="6"/>
    <n v="7"/>
    <n v="6"/>
    <m/>
    <m/>
    <m/>
    <m/>
    <m/>
    <m/>
    <m/>
    <s v="Very supportive"/>
    <s v="very interested"/>
    <s v="yes"/>
    <s v="very likely"/>
    <s v="n/a"/>
    <s v="no"/>
    <s v="peer support"/>
    <m/>
    <s v="McAuleyCharlotte"/>
    <s v="McAuleyEthan42070Male"/>
    <n v="2"/>
    <n v="0"/>
    <n v="0"/>
    <n v="0"/>
    <n v="0"/>
  </r>
  <r>
    <s v="1819-2470"/>
    <s v="Register IYP-TTK-NWT-TT0867.xlsx"/>
    <s v="Stanaway"/>
    <s v="Payton"/>
    <s v="New Zealand European"/>
    <m/>
    <m/>
    <s v=""/>
    <d v="2014-07-25T00:00:00"/>
    <n v="4"/>
    <s v="Female"/>
    <s v="Self referral"/>
    <m/>
    <m/>
    <m/>
    <m/>
    <n v="1"/>
    <s v="No"/>
    <m/>
    <m/>
    <s v="Stanaway"/>
    <s v="Isaac"/>
    <s v="Parent"/>
    <s v="15a Waiotoi Rd, Ngunguru"/>
    <m/>
    <s v="0226391365"/>
    <s v="Māori"/>
    <m/>
    <m/>
    <s v=""/>
    <s v="No"/>
    <s v="No"/>
    <m/>
    <m/>
    <m/>
    <m/>
    <m/>
    <n v="56"/>
    <s v="Still of Concern"/>
    <n v="58"/>
    <s v="Still of Concern"/>
    <n v="51"/>
    <s v="&lt;55"/>
    <n v="41"/>
    <s v="&lt;55"/>
    <n v="22"/>
    <s v="21+"/>
    <n v="22"/>
    <s v="21+"/>
    <s v="No"/>
    <s v="No"/>
    <m/>
    <x v="1"/>
    <x v="2"/>
    <x v="1"/>
    <n v="13"/>
    <s v="Y"/>
    <s v="Y"/>
    <s v="Y"/>
    <s v="N"/>
    <s v="Y"/>
    <s v="Y"/>
    <s v="Y"/>
    <s v="Y"/>
    <s v="Y"/>
    <s v="Y"/>
    <s v="Y"/>
    <s v="Y"/>
    <s v="Y"/>
    <s v="Y"/>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0.9285714285714286"/>
    <s v="76% to 100%"/>
    <s v="Yes"/>
    <m/>
    <m/>
    <m/>
    <n v="8"/>
    <n v="0"/>
    <n v="0"/>
    <n v="1"/>
    <n v="6"/>
    <n v="6"/>
    <n v="6"/>
    <n v="7"/>
    <n v="7"/>
    <n v="6"/>
    <n v="7"/>
    <n v="6"/>
    <n v="6"/>
    <n v="6"/>
    <n v="6"/>
    <n v="6"/>
    <n v="7"/>
    <n v="6"/>
    <n v="4"/>
    <n v="6"/>
    <n v="6"/>
    <n v="6"/>
    <n v="7"/>
    <n v="7"/>
    <n v="7"/>
    <n v="7"/>
    <n v="7"/>
    <n v="7"/>
    <n v="7"/>
    <n v="7"/>
    <n v="7"/>
    <n v="7"/>
    <n v="7"/>
    <n v="7"/>
    <n v="7"/>
    <n v="7"/>
    <n v="7"/>
    <n v="7"/>
    <n v="7"/>
    <m/>
    <m/>
    <n v="7"/>
    <n v="7"/>
    <n v="7"/>
    <m/>
    <m/>
    <m/>
    <m/>
    <m/>
    <m/>
    <m/>
    <s v="Very supportive"/>
    <s v="very interested"/>
    <s v="yes"/>
    <s v="very likely"/>
    <s v="n/a"/>
    <s v="no"/>
    <s v="helping improve paretning and new techniques"/>
    <m/>
    <s v="StanawayIsaac"/>
    <s v="StanawayPayton41845Female"/>
    <n v="1"/>
    <n v="0"/>
    <n v="0"/>
    <n v="1"/>
    <n v="0"/>
  </r>
  <r>
    <s v="1819-2471"/>
    <s v="Register IYP-TTK-NWT-TT0867.xlsx"/>
    <s v="Stanaway"/>
    <s v="Tare"/>
    <s v="New Zealand European"/>
    <s v="Māori"/>
    <m/>
    <s v=""/>
    <d v="2012-01-14T00:00:00"/>
    <n v="6.5287671232876709"/>
    <s v="Male"/>
    <s v="Self referral"/>
    <m/>
    <m/>
    <m/>
    <m/>
    <n v="1"/>
    <s v="No"/>
    <m/>
    <m/>
    <s v="O'Garra"/>
    <s v="Jessica"/>
    <s v="Parent"/>
    <s v="15a Waiotoi Rd, Ngunguru"/>
    <m/>
    <s v="0212085006"/>
    <s v="New Zealand European"/>
    <m/>
    <m/>
    <s v=""/>
    <s v="No"/>
    <s v="No"/>
    <m/>
    <m/>
    <m/>
    <m/>
    <m/>
    <n v="65"/>
    <s v="Clinical Range"/>
    <n v="71"/>
    <s v="Clinical Range"/>
    <n v="56"/>
    <s v="Still of Concern"/>
    <n v="46"/>
    <s v="&lt;55"/>
    <n v="20"/>
    <s v="Still of Concern"/>
    <n v="23"/>
    <s v="21+"/>
    <s v="Yes"/>
    <s v="No"/>
    <m/>
    <x v="1"/>
    <x v="2"/>
    <x v="2"/>
    <n v="14"/>
    <s v="Y"/>
    <s v="Y"/>
    <s v="Y"/>
    <s v="Y"/>
    <s v="Y"/>
    <s v="Y"/>
    <s v="Y"/>
    <s v="Y"/>
    <s v="Y"/>
    <s v="Y"/>
    <s v="Y"/>
    <s v="Y"/>
    <s v="Y"/>
    <s v="Y"/>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1"/>
    <s v="76% to 100%"/>
    <s v="Yes"/>
    <m/>
    <m/>
    <m/>
    <n v="8"/>
    <n v="1"/>
    <n v="0"/>
    <n v="1"/>
    <n v="6"/>
    <n v="6"/>
    <n v="6"/>
    <n v="7"/>
    <n v="7"/>
    <n v="6"/>
    <n v="7"/>
    <n v="6"/>
    <n v="6"/>
    <n v="6"/>
    <n v="7"/>
    <n v="6"/>
    <n v="7"/>
    <n v="6"/>
    <n v="6"/>
    <n v="6"/>
    <n v="7"/>
    <n v="6"/>
    <n v="5"/>
    <n v="6"/>
    <n v="6"/>
    <n v="7"/>
    <n v="7"/>
    <n v="6"/>
    <n v="6"/>
    <n v="6"/>
    <n v="6"/>
    <n v="5"/>
    <n v="6"/>
    <n v="6"/>
    <n v="7"/>
    <n v="7"/>
    <n v="7"/>
    <n v="7"/>
    <n v="7"/>
    <m/>
    <m/>
    <n v="7"/>
    <n v="7"/>
    <n v="7"/>
    <m/>
    <m/>
    <m/>
    <m/>
    <m/>
    <m/>
    <m/>
    <s v="Very supportive"/>
    <s v="very interested"/>
    <s v="yes"/>
    <s v="very likely"/>
    <m/>
    <m/>
    <m/>
    <m/>
    <s v="O'GarraJessica"/>
    <s v="StanawayTare40922Male"/>
    <n v="1"/>
    <n v="1"/>
    <n v="0"/>
    <n v="0"/>
    <n v="0"/>
  </r>
  <r>
    <s v="1819-2472"/>
    <s v="Register IYP-TTK-NWT-TT0867.xlsx"/>
    <s v="Woolley"/>
    <s v="Eva"/>
    <s v="New Zealand European"/>
    <m/>
    <m/>
    <s v=""/>
    <d v="2013-08-05T00:00:00"/>
    <n v="4.9698630136986299"/>
    <s v="Female"/>
    <s v="Self referral"/>
    <m/>
    <m/>
    <m/>
    <m/>
    <n v="1"/>
    <s v="No"/>
    <m/>
    <m/>
    <s v="Woolley"/>
    <s v="Josie"/>
    <s v="Parent"/>
    <s v="11 Manawa Drive, Ngunguru"/>
    <m/>
    <s v="0211896099"/>
    <s v="New Zealand European"/>
    <m/>
    <m/>
    <s v=""/>
    <s v="No"/>
    <s v="No"/>
    <m/>
    <m/>
    <m/>
    <m/>
    <m/>
    <n v="71"/>
    <s v="Clinical Range"/>
    <n v="67"/>
    <s v="Clinical Range"/>
    <m/>
    <s v="BLANK"/>
    <m/>
    <s v="BLANK"/>
    <n v="17"/>
    <s v="Still of Concern"/>
    <m/>
    <s v="BLANK"/>
    <s v="Yes"/>
    <s v="No"/>
    <m/>
    <x v="0"/>
    <x v="0"/>
    <x v="0"/>
    <n v="4"/>
    <s v="Y"/>
    <s v="Y"/>
    <s v="Y"/>
    <s v="Y"/>
    <s v="N"/>
    <s v="N"/>
    <s v="N"/>
    <s v="N"/>
    <s v="N"/>
    <s v="N"/>
    <s v="N"/>
    <s v="N"/>
    <s v="N"/>
    <s v="N"/>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0.2857142857142857"/>
    <s v="26% to 50%"/>
    <s v="No"/>
    <m/>
    <m/>
    <m/>
    <n v="5"/>
    <n v="1"/>
    <n v="0"/>
    <n v="0"/>
    <m/>
    <m/>
    <m/>
    <m/>
    <m/>
    <m/>
    <m/>
    <m/>
    <m/>
    <m/>
    <m/>
    <m/>
    <m/>
    <m/>
    <m/>
    <m/>
    <m/>
    <m/>
    <m/>
    <m/>
    <m/>
    <m/>
    <m/>
    <m/>
    <m/>
    <m/>
    <m/>
    <m/>
    <m/>
    <m/>
    <m/>
    <m/>
    <m/>
    <m/>
    <m/>
    <m/>
    <m/>
    <m/>
    <m/>
    <m/>
    <m/>
    <m/>
    <m/>
    <m/>
    <m/>
    <m/>
    <m/>
    <m/>
    <m/>
    <m/>
    <m/>
    <m/>
    <m/>
    <m/>
    <m/>
    <s v="WoolleyJosie"/>
    <s v="WoolleyEva41491Female"/>
    <n v="1"/>
    <n v="0"/>
    <n v="0"/>
    <n v="0"/>
    <n v="0"/>
  </r>
  <r>
    <s v="1819-2473"/>
    <s v="Register IYP-TTK-NWT-TT0867.xlsx"/>
    <s v="Borlase"/>
    <s v="Dusty"/>
    <s v="New Zealand European"/>
    <m/>
    <m/>
    <s v=""/>
    <d v="2011-08-31T00:00:00"/>
    <n v="6.9013698630136986"/>
    <s v="Male"/>
    <s v="Self referral"/>
    <m/>
    <m/>
    <m/>
    <m/>
    <n v="1"/>
    <s v="No"/>
    <m/>
    <m/>
    <s v="Borlase"/>
    <s v="Josh"/>
    <s v="Parent"/>
    <s v="5 Manawa Drive, Ngunguru"/>
    <m/>
    <s v="0211200838"/>
    <s v="New Zealand European"/>
    <m/>
    <m/>
    <s v=""/>
    <s v="No"/>
    <s v="No"/>
    <m/>
    <m/>
    <m/>
    <m/>
    <m/>
    <n v="50"/>
    <s v="&lt;55"/>
    <n v="51"/>
    <s v="&lt;55"/>
    <n v="36"/>
    <s v="&lt;55"/>
    <n v="42"/>
    <s v="&lt;55"/>
    <n v="32"/>
    <s v="21+"/>
    <n v="35"/>
    <s v="21+"/>
    <s v="No"/>
    <s v="No"/>
    <m/>
    <x v="1"/>
    <x v="2"/>
    <x v="2"/>
    <n v="12"/>
    <s v="Y"/>
    <s v="Y"/>
    <s v="Y"/>
    <s v="Y"/>
    <s v="Y"/>
    <s v="Y"/>
    <s v="Y"/>
    <s v="N"/>
    <s v="N"/>
    <s v="Y"/>
    <s v="Y"/>
    <s v="Y"/>
    <s v="Y"/>
    <s v="Y"/>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0.8571428571428571"/>
    <s v="76% to 100%"/>
    <s v="Yes"/>
    <m/>
    <m/>
    <m/>
    <n v="5"/>
    <n v="0"/>
    <n v="0"/>
    <n v="1"/>
    <n v="6"/>
    <n v="6"/>
    <n v="6"/>
    <n v="7"/>
    <n v="7"/>
    <n v="7"/>
    <n v="7"/>
    <n v="7"/>
    <n v="7"/>
    <n v="7"/>
    <n v="7"/>
    <n v="6"/>
    <n v="6"/>
    <n v="7"/>
    <n v="4"/>
    <n v="6"/>
    <n v="7"/>
    <n v="7"/>
    <n v="7"/>
    <n v="7"/>
    <n v="7"/>
    <n v="7"/>
    <n v="7"/>
    <n v="7"/>
    <n v="7"/>
    <n v="6"/>
    <n v="6"/>
    <n v="7"/>
    <n v="7"/>
    <n v="7"/>
    <n v="7"/>
    <m/>
    <n v="7"/>
    <n v="7"/>
    <n v="7"/>
    <m/>
    <m/>
    <n v="7"/>
    <n v="7"/>
    <n v="7"/>
    <m/>
    <m/>
    <m/>
    <m/>
    <m/>
    <m/>
    <m/>
    <s v="very supportive"/>
    <s v="very interested"/>
    <s v="yes"/>
    <s v="very likely"/>
    <s v="n/a"/>
    <m/>
    <s v="ignoring, positive commands and routines"/>
    <m/>
    <s v="BorlaseJosh"/>
    <s v="BorlaseDusty40786Male"/>
    <n v="1"/>
    <n v="0"/>
    <n v="0"/>
    <n v="0"/>
    <n v="0"/>
  </r>
  <r>
    <s v="1819-2474"/>
    <s v="Register IYP-TTK-NWT-TT0867.xlsx"/>
    <s v="Harding"/>
    <s v="Leila"/>
    <s v="New Zealand European"/>
    <s v="Māori"/>
    <m/>
    <s v=""/>
    <d v="2011-06-16T00:00:00"/>
    <n v="7.1095890410958908"/>
    <s v="Female"/>
    <s v="Self referral"/>
    <m/>
    <m/>
    <m/>
    <m/>
    <n v="1"/>
    <s v="No"/>
    <m/>
    <m/>
    <s v="Collins"/>
    <s v="Jessica"/>
    <s v="Parent"/>
    <s v="1512 Ngunguru Rd, Ngunguru"/>
    <s v="094344194"/>
    <m/>
    <s v="New Zealand European"/>
    <s v="Māori"/>
    <m/>
    <s v=""/>
    <s v="No"/>
    <s v="No"/>
    <m/>
    <m/>
    <m/>
    <m/>
    <m/>
    <n v="55"/>
    <s v="Still of Concern"/>
    <n v="43"/>
    <s v="&lt;55"/>
    <n v="44"/>
    <s v="&lt;55"/>
    <n v="58"/>
    <s v="Still of Concern"/>
    <n v="23"/>
    <s v="21+"/>
    <n v="27"/>
    <s v="21+"/>
    <s v="No"/>
    <s v="No"/>
    <m/>
    <x v="1"/>
    <x v="1"/>
    <x v="2"/>
    <n v="12"/>
    <s v="Y"/>
    <s v="Y"/>
    <s v="Y"/>
    <s v="Y"/>
    <s v="Y"/>
    <s v="Y"/>
    <s v="N"/>
    <s v="Y"/>
    <s v="Y"/>
    <s v="Y"/>
    <s v="Y"/>
    <s v="Y"/>
    <s v="N"/>
    <s v="Y"/>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0.8571428571428571"/>
    <s v="76% to 100%"/>
    <s v="Yes"/>
    <m/>
    <m/>
    <m/>
    <n v="5"/>
    <n v="0"/>
    <n v="0"/>
    <n v="1"/>
    <n v="6"/>
    <n v="5"/>
    <n v="6"/>
    <n v="7"/>
    <n v="7"/>
    <n v="7"/>
    <n v="7"/>
    <n v="7"/>
    <n v="7"/>
    <n v="7"/>
    <n v="7"/>
    <n v="7"/>
    <n v="7"/>
    <n v="7"/>
    <n v="6"/>
    <n v="6"/>
    <n v="7"/>
    <n v="7"/>
    <n v="7"/>
    <n v="7"/>
    <n v="7"/>
    <n v="7"/>
    <n v="7"/>
    <n v="7"/>
    <n v="7"/>
    <n v="7"/>
    <n v="7"/>
    <n v="7"/>
    <n v="7"/>
    <n v="7"/>
    <n v="7"/>
    <n v="7"/>
    <n v="7"/>
    <n v="7"/>
    <n v="7"/>
    <m/>
    <m/>
    <n v="7"/>
    <n v="7"/>
    <n v="7"/>
    <m/>
    <m/>
    <m/>
    <m/>
    <m/>
    <m/>
    <m/>
    <s v="very supportive"/>
    <s v="very interested"/>
    <s v="yes"/>
    <s v="somewhat likely"/>
    <s v="I really liked being fed"/>
    <s v="no"/>
    <s v="play time, sharing stories, knowing you are not alone"/>
    <m/>
    <s v="CollinsJessica"/>
    <s v="HardingLeila40710Female"/>
    <n v="1"/>
    <n v="1"/>
    <n v="0"/>
    <n v="1"/>
    <n v="0"/>
  </r>
  <r>
    <s v="1819-2475"/>
    <s v="Register IYP-TTK-NWT-TT0867.xlsx"/>
    <s v="McClintock"/>
    <s v="Roxy"/>
    <s v="Australian"/>
    <m/>
    <m/>
    <s v=""/>
    <d v="2014-06-25T00:00:00"/>
    <n v="4.0821917808219181"/>
    <s v="Female"/>
    <s v="Self referral"/>
    <m/>
    <m/>
    <m/>
    <m/>
    <n v="1"/>
    <s v="No"/>
    <m/>
    <m/>
    <s v="McClintock"/>
    <s v="Laura"/>
    <s v="Parent"/>
    <s v="71 Ngunguru Ford Rd, Whangarei"/>
    <m/>
    <s v="0221921423"/>
    <s v="New Zealand European"/>
    <m/>
    <m/>
    <s v=""/>
    <s v="Yes"/>
    <s v="No"/>
    <m/>
    <m/>
    <m/>
    <m/>
    <m/>
    <n v="69"/>
    <s v="Clinical Range"/>
    <n v="71"/>
    <s v="Clinical Range"/>
    <n v="58"/>
    <s v="Still of Concern"/>
    <n v="51"/>
    <s v="&lt;55"/>
    <n v="7"/>
    <s v="Clinical Range"/>
    <n v="37"/>
    <s v="21+"/>
    <s v="Yes"/>
    <s v="No"/>
    <m/>
    <x v="1"/>
    <x v="2"/>
    <x v="2"/>
    <n v="14"/>
    <s v="Y"/>
    <s v="Y"/>
    <s v="Y"/>
    <s v="Y"/>
    <s v="Y"/>
    <s v="Y"/>
    <s v="Y"/>
    <s v="Y"/>
    <s v="Y"/>
    <s v="Y"/>
    <s v="Y"/>
    <s v="Y"/>
    <s v="Y"/>
    <s v="Y"/>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1"/>
    <s v="76% to 100%"/>
    <s v="Yes"/>
    <m/>
    <m/>
    <m/>
    <n v="4"/>
    <n v="1"/>
    <n v="0"/>
    <n v="1"/>
    <n v="6"/>
    <n v="6"/>
    <n v="6"/>
    <n v="6"/>
    <n v="6"/>
    <n v="6"/>
    <n v="6"/>
    <n v="6"/>
    <n v="6"/>
    <n v="6"/>
    <n v="6"/>
    <n v="5"/>
    <n v="7"/>
    <n v="5"/>
    <n v="4"/>
    <n v="7"/>
    <n v="7"/>
    <n v="4"/>
    <n v="6"/>
    <n v="7"/>
    <n v="7"/>
    <n v="7"/>
    <n v="6"/>
    <n v="6"/>
    <n v="6"/>
    <n v="6"/>
    <n v="7"/>
    <n v="6"/>
    <n v="6"/>
    <n v="6"/>
    <n v="6"/>
    <m/>
    <n v="7"/>
    <n v="7"/>
    <n v="7"/>
    <m/>
    <m/>
    <n v="7"/>
    <n v="7"/>
    <n v="7"/>
    <m/>
    <m/>
    <m/>
    <m/>
    <m/>
    <m/>
    <m/>
    <s v="Supportive"/>
    <s v="intereseted"/>
    <s v="yes"/>
    <s v="Likely"/>
    <m/>
    <m/>
    <m/>
    <m/>
    <s v="McClintockLaura"/>
    <s v="McClintockRoxy41815Female"/>
    <n v="1"/>
    <n v="0"/>
    <n v="0"/>
    <n v="0"/>
    <n v="0"/>
  </r>
  <r>
    <s v="1819-2476"/>
    <s v="Register IYP-TTK-NWT-TT0867.xlsx"/>
    <s v="Duncan"/>
    <s v="Kellan"/>
    <s v="Māori"/>
    <m/>
    <m/>
    <s v=""/>
    <d v="2014-05-09T00:00:00"/>
    <n v="4.2109589041095887"/>
    <s v="Male"/>
    <s v="Self referral"/>
    <m/>
    <m/>
    <m/>
    <m/>
    <n v="0"/>
    <s v="No"/>
    <m/>
    <m/>
    <s v="Duncan"/>
    <s v="Brigitta"/>
    <s v="Parent"/>
    <s v="1979 Ngunguru Rd, Ngunguru"/>
    <m/>
    <s v="0212421156"/>
    <s v="New Zealand European"/>
    <m/>
    <m/>
    <s v=""/>
    <s v="No"/>
    <s v="No"/>
    <m/>
    <m/>
    <m/>
    <m/>
    <m/>
    <n v="58"/>
    <s v="Still of Concern"/>
    <n v="67"/>
    <s v="Clinical Range"/>
    <n v="47"/>
    <s v="&lt;55"/>
    <n v="43"/>
    <s v="&lt;55"/>
    <n v="15"/>
    <s v="Clinical Range"/>
    <n v="27"/>
    <s v="21+"/>
    <s v="Yes"/>
    <s v="No"/>
    <m/>
    <x v="1"/>
    <x v="2"/>
    <x v="2"/>
    <n v="7"/>
    <s v="Y"/>
    <s v="Y"/>
    <s v="Y"/>
    <s v="N"/>
    <s v="N"/>
    <s v="Y"/>
    <s v="N"/>
    <s v="N"/>
    <s v="Y"/>
    <s v="Y"/>
    <s v="N"/>
    <s v="N"/>
    <s v="N"/>
    <s v="Y"/>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0.5"/>
    <s v="26% to 50%"/>
    <s v="No"/>
    <m/>
    <m/>
    <m/>
    <n v="8"/>
    <n v="1"/>
    <n v="0"/>
    <n v="1"/>
    <n v="7"/>
    <n v="7"/>
    <n v="7"/>
    <n v="7"/>
    <n v="7"/>
    <n v="7"/>
    <n v="7"/>
    <n v="6"/>
    <n v="6"/>
    <n v="6"/>
    <n v="7"/>
    <n v="7"/>
    <n v="7"/>
    <n v="7"/>
    <n v="5"/>
    <n v="7"/>
    <n v="7"/>
    <n v="7"/>
    <n v="7"/>
    <n v="7"/>
    <n v="7"/>
    <n v="7"/>
    <n v="6"/>
    <n v="6"/>
    <n v="7"/>
    <n v="7"/>
    <n v="7"/>
    <n v="7"/>
    <n v="7"/>
    <n v="7"/>
    <n v="7"/>
    <n v="7"/>
    <n v="7"/>
    <n v="7"/>
    <n v="7"/>
    <m/>
    <m/>
    <n v="7"/>
    <n v="7"/>
    <n v="7"/>
    <m/>
    <m/>
    <m/>
    <m/>
    <m/>
    <m/>
    <m/>
    <s v="very supportive"/>
    <s v="very interested"/>
    <s v="yes"/>
    <s v="very likely"/>
    <s v="it was fantastic"/>
    <m/>
    <s v="my relationship and other peoples relationship with my son."/>
    <m/>
    <s v="DuncanBrigitta"/>
    <s v="DuncanKellan41768Male"/>
    <n v="1"/>
    <n v="1"/>
    <n v="0"/>
    <n v="0"/>
    <n v="0"/>
  </r>
  <r>
    <s v="1819-2477"/>
    <s v="Register IYP-TTK-NWT-TT0867.xlsx"/>
    <s v="Gardiner"/>
    <s v="Annabelle"/>
    <s v="New Zealand European"/>
    <m/>
    <m/>
    <s v=""/>
    <d v="2012-07-22T00:00:00"/>
    <n v="6.0082191780821921"/>
    <s v="Female"/>
    <s v="Self referral"/>
    <m/>
    <m/>
    <m/>
    <m/>
    <n v="0"/>
    <s v="No"/>
    <m/>
    <m/>
    <s v="Gardiner"/>
    <s v="Domonique"/>
    <s v="Primary Caregiver: family and whānau"/>
    <s v="314 Waiotoi Rd, Ngunguru"/>
    <m/>
    <m/>
    <m/>
    <m/>
    <m/>
    <s v=""/>
    <s v="No"/>
    <s v="No"/>
    <m/>
    <m/>
    <m/>
    <m/>
    <m/>
    <m/>
    <s v="BLANK"/>
    <m/>
    <s v="BLANK"/>
    <m/>
    <s v="BLANK"/>
    <m/>
    <s v="BLANK"/>
    <m/>
    <s v="BLANK"/>
    <m/>
    <s v="BLANK"/>
    <s v="No"/>
    <s v="No"/>
    <m/>
    <x v="0"/>
    <x v="0"/>
    <x v="0"/>
    <n v="5"/>
    <s v="N"/>
    <s v="Y"/>
    <s v="Y"/>
    <s v="N"/>
    <s v="Y"/>
    <s v="Y"/>
    <s v="N"/>
    <s v="Y"/>
    <s v="N"/>
    <s v="N"/>
    <s v="N"/>
    <s v="N"/>
    <s v="N"/>
    <s v="N"/>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0.35714285714285715"/>
    <s v="26% to 50%"/>
    <s v="No"/>
    <m/>
    <m/>
    <m/>
    <n v="6"/>
    <n v="0"/>
    <n v="0"/>
    <n v="0"/>
    <m/>
    <m/>
    <m/>
    <m/>
    <m/>
    <m/>
    <m/>
    <m/>
    <m/>
    <m/>
    <m/>
    <m/>
    <m/>
    <m/>
    <m/>
    <m/>
    <m/>
    <m/>
    <m/>
    <m/>
    <m/>
    <m/>
    <m/>
    <m/>
    <m/>
    <m/>
    <m/>
    <m/>
    <m/>
    <m/>
    <m/>
    <m/>
    <m/>
    <m/>
    <m/>
    <m/>
    <m/>
    <m/>
    <m/>
    <m/>
    <m/>
    <m/>
    <m/>
    <m/>
    <m/>
    <m/>
    <m/>
    <m/>
    <m/>
    <m/>
    <m/>
    <m/>
    <m/>
    <m/>
    <m/>
    <s v="GardinerDomonique"/>
    <s v="GardinerAnnabelle41112Female"/>
    <n v="2"/>
    <n v="0"/>
    <n v="0"/>
    <n v="0"/>
    <n v="0"/>
  </r>
  <r>
    <s v="1819-2478"/>
    <s v="Register IYP-TTK-NWT-TT0867.xlsx"/>
    <s v="Paki"/>
    <s v="Caprice"/>
    <s v="Māori"/>
    <m/>
    <m/>
    <s v=""/>
    <d v="2011-02-13T00:00:00"/>
    <n v="7.4465753424657537"/>
    <s v="Female"/>
    <s v="Self referral"/>
    <m/>
    <m/>
    <m/>
    <m/>
    <n v="2"/>
    <s v="No"/>
    <m/>
    <m/>
    <s v="Paki"/>
    <s v="Rua"/>
    <s v="Parent"/>
    <s v="Papaka rd, ngunguru"/>
    <m/>
    <s v="02108827087"/>
    <s v="Māori"/>
    <m/>
    <m/>
    <s v=""/>
    <s v="No"/>
    <s v="No"/>
    <m/>
    <m/>
    <m/>
    <m/>
    <m/>
    <m/>
    <s v="BLANK"/>
    <m/>
    <s v="BLANK"/>
    <n v="53"/>
    <s v="&lt;55"/>
    <n v="60"/>
    <s v="Clinical Range"/>
    <m/>
    <s v="BLANK"/>
    <n v="17"/>
    <s v="Still of Concern"/>
    <s v="No"/>
    <s v="Yes"/>
    <m/>
    <x v="0"/>
    <x v="0"/>
    <x v="0"/>
    <n v="9"/>
    <s v="Y"/>
    <s v="Y"/>
    <s v="Y"/>
    <s v="Y"/>
    <s v="Y"/>
    <s v="N"/>
    <s v="Y"/>
    <s v="Y"/>
    <s v="N"/>
    <s v="Y"/>
    <s v="N"/>
    <s v="N"/>
    <s v="Y"/>
    <s v="N"/>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0.6428571428571429"/>
    <s v="51% to 75%"/>
    <s v="No"/>
    <m/>
    <m/>
    <m/>
    <n v="0"/>
    <n v="0"/>
    <n v="1"/>
    <n v="1"/>
    <n v="4"/>
    <n v="6"/>
    <n v="7"/>
    <n v="6"/>
    <n v="6"/>
    <n v="7"/>
    <n v="7"/>
    <n v="6"/>
    <n v="5"/>
    <n v="7"/>
    <n v="7"/>
    <n v="6"/>
    <n v="7"/>
    <n v="4"/>
    <n v="4"/>
    <n v="7"/>
    <n v="7"/>
    <n v="5"/>
    <n v="4"/>
    <n v="7"/>
    <n v="5"/>
    <n v="6"/>
    <n v="7"/>
    <n v="6"/>
    <n v="7"/>
    <n v="5"/>
    <n v="6"/>
    <n v="4"/>
    <n v="5"/>
    <n v="6"/>
    <n v="6"/>
    <n v="6"/>
    <n v="7"/>
    <n v="7"/>
    <n v="7"/>
    <m/>
    <m/>
    <n v="7"/>
    <n v="7"/>
    <n v="7"/>
    <m/>
    <m/>
    <m/>
    <m/>
    <m/>
    <m/>
    <m/>
    <s v="very supportive"/>
    <s v="very interested"/>
    <s v="yes"/>
    <s v="likely"/>
    <m/>
    <s v="no"/>
    <s v="my child is staying calmer, and less likely to become aggressive. Routine is easier to complete for all children, daughter seems to be socialising better with others."/>
    <m/>
    <s v="PakiRua"/>
    <s v="PakiCaprice40587Female"/>
    <n v="1"/>
    <n v="1"/>
    <n v="0"/>
    <n v="1"/>
    <n v="0"/>
  </r>
  <r>
    <s v="1819-2479"/>
    <s v="Register IYP-TTK-NWT-TT0868.xlsx"/>
    <s v="Goodin"/>
    <s v="Johnny"/>
    <s v="New Zealand European"/>
    <m/>
    <m/>
    <s v=""/>
    <d v="2013-07-01T00:00:00"/>
    <n v="5.065753424657534"/>
    <s v="Male"/>
    <s v="Self referral"/>
    <m/>
    <m/>
    <m/>
    <m/>
    <n v="2"/>
    <s v="No"/>
    <m/>
    <m/>
    <s v="Goodin"/>
    <s v="Fiona"/>
    <s v="Parent"/>
    <s v="849 Three Mile Bush Rd, Kamo"/>
    <m/>
    <s v="0272952726"/>
    <s v="New Zealand European"/>
    <m/>
    <m/>
    <s v=""/>
    <s v="Yes"/>
    <s v="No"/>
    <m/>
    <m/>
    <m/>
    <m/>
    <m/>
    <n v="54"/>
    <s v="&lt;55"/>
    <n v="51"/>
    <s v="&lt;55"/>
    <n v="53"/>
    <s v="&lt;55"/>
    <n v="41"/>
    <s v="&lt;55"/>
    <n v="26"/>
    <s v="21+"/>
    <n v="33"/>
    <s v="21+"/>
    <s v="No"/>
    <s v="No"/>
    <m/>
    <x v="1"/>
    <x v="2"/>
    <x v="2"/>
    <n v="13"/>
    <s v="Y"/>
    <s v="Y"/>
    <s v="N"/>
    <s v="Y"/>
    <s v="Y"/>
    <s v="Y"/>
    <s v="Y"/>
    <s v="Y"/>
    <s v="Y"/>
    <s v="Y"/>
    <s v="Y"/>
    <s v="Y"/>
    <s v="Y"/>
    <s v="Y"/>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9285714285714286"/>
    <s v="76% to 100%"/>
    <s v="Yes"/>
    <m/>
    <m/>
    <m/>
    <n v="1"/>
    <n v="0"/>
    <n v="0"/>
    <n v="1"/>
    <n v="5"/>
    <n v="6"/>
    <n v="6"/>
    <n v="6"/>
    <n v="7"/>
    <n v="7"/>
    <n v="7"/>
    <n v="6"/>
    <n v="6"/>
    <n v="6"/>
    <n v="7"/>
    <n v="6"/>
    <n v="7"/>
    <n v="6"/>
    <n v="5"/>
    <n v="6"/>
    <n v="7"/>
    <n v="6"/>
    <n v="4"/>
    <n v="6"/>
    <n v="7"/>
    <n v="7"/>
    <n v="5"/>
    <n v="7"/>
    <n v="6"/>
    <n v="7"/>
    <n v="7"/>
    <n v="6"/>
    <n v="7"/>
    <n v="6"/>
    <n v="6"/>
    <n v="7"/>
    <n v="6"/>
    <n v="7"/>
    <n v="7"/>
    <m/>
    <m/>
    <n v="6"/>
    <n v="7"/>
    <n v="7"/>
    <m/>
    <m/>
    <m/>
    <m/>
    <m/>
    <m/>
    <m/>
    <s v="supportive"/>
    <s v="interested"/>
    <s v="no"/>
    <s v="neutral"/>
    <m/>
    <s v="an online forum or group for discussion of issues or a general one for reminders of what we have learnt, tips"/>
    <s v="strategies to deal with unwanted behaviour, time to think about implementing things like rules. Talking to partner about parenting"/>
    <m/>
    <s v="GoodinFiona"/>
    <s v="GoodinJohnny41456male"/>
    <n v="1"/>
    <n v="0"/>
    <n v="0"/>
    <n v="0"/>
    <n v="0"/>
  </r>
  <r>
    <s v="1819-2480"/>
    <s v="Register IYP-TTK-NWT-TT0868.xlsx"/>
    <s v="Collier"/>
    <s v="Mick"/>
    <s v="New Zealand European"/>
    <m/>
    <m/>
    <s v=""/>
    <d v="2015-08-26T00:00:00"/>
    <n v="2.9123287671232876"/>
    <s v="Male"/>
    <s v="Self referral"/>
    <m/>
    <m/>
    <m/>
    <m/>
    <n v="1"/>
    <s v="No"/>
    <m/>
    <m/>
    <s v="Jamieson"/>
    <s v="Hannah"/>
    <s v="Parent"/>
    <s v="1685 Matapouri Rd, Whangarei"/>
    <m/>
    <s v="0224292800"/>
    <s v="New Zealand European"/>
    <m/>
    <m/>
    <s v=""/>
    <s v="Yes"/>
    <s v="Yes"/>
    <m/>
    <m/>
    <m/>
    <m/>
    <m/>
    <n v="51"/>
    <s v="&lt;55"/>
    <n v="56"/>
    <s v="Still of Concern"/>
    <n v="42"/>
    <s v="&lt;55"/>
    <n v="43"/>
    <s v="&lt;55"/>
    <n v="18"/>
    <s v="Still of Concern"/>
    <n v="26"/>
    <s v="21+"/>
    <s v="No"/>
    <s v="No"/>
    <m/>
    <x v="1"/>
    <x v="2"/>
    <x v="2"/>
    <n v="10"/>
    <s v="Y"/>
    <s v="N"/>
    <s v="N"/>
    <s v="N"/>
    <s v="N"/>
    <s v="Y"/>
    <s v="Y"/>
    <s v="Y"/>
    <s v="Y"/>
    <s v="Y"/>
    <s v="Y"/>
    <s v="Y"/>
    <s v="Y"/>
    <s v="Y"/>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7142857142857143"/>
    <s v="51% to 75%"/>
    <s v="No"/>
    <m/>
    <m/>
    <m/>
    <n v="8"/>
    <n v="0"/>
    <n v="0"/>
    <n v="1"/>
    <n v="6"/>
    <n v="6"/>
    <n v="6"/>
    <n v="5"/>
    <n v="6"/>
    <n v="7"/>
    <n v="7"/>
    <n v="6"/>
    <n v="6"/>
    <n v="6"/>
    <n v="7"/>
    <n v="6"/>
    <n v="7"/>
    <n v="6"/>
    <m/>
    <n v="5"/>
    <n v="7"/>
    <n v="5"/>
    <m/>
    <n v="7"/>
    <n v="6"/>
    <n v="7"/>
    <n v="5"/>
    <n v="6"/>
    <n v="7"/>
    <n v="7"/>
    <n v="7"/>
    <n v="5"/>
    <m/>
    <m/>
    <m/>
    <n v="7"/>
    <n v="7"/>
    <n v="7"/>
    <n v="7"/>
    <m/>
    <m/>
    <n v="7"/>
    <n v="7"/>
    <n v="7"/>
    <m/>
    <m/>
    <m/>
    <m/>
    <m/>
    <m/>
    <m/>
    <s v="very supportive"/>
    <s v="interested"/>
    <s v="no"/>
    <s v="very likely"/>
    <m/>
    <s v="no"/>
    <s v="providing a large range of tools to enable me to parent in a confident and positive way"/>
    <m/>
    <s v="JamiesonHannah"/>
    <s v="CollierMick42242male"/>
    <n v="1"/>
    <n v="0"/>
    <n v="0"/>
    <n v="0"/>
    <n v="0"/>
  </r>
  <r>
    <s v="1819-2481"/>
    <s v="Register IYP-TTK-NWT-TT0868.xlsx"/>
    <s v="Madden"/>
    <s v="James"/>
    <s v="New Zealand European"/>
    <m/>
    <m/>
    <s v=""/>
    <d v="2011-06-10T00:00:00"/>
    <n v="7.1260273972602741"/>
    <s v="Male"/>
    <s v="Self referral"/>
    <m/>
    <m/>
    <s v="Education and Care Services"/>
    <m/>
    <n v="1"/>
    <s v="No"/>
    <m/>
    <m/>
    <s v="Madden"/>
    <s v="Maria"/>
    <s v="Parent"/>
    <s v="1971B Ngunguru Rd, Ngunguru"/>
    <m/>
    <s v="0223966386"/>
    <s v="Māori"/>
    <m/>
    <m/>
    <s v=""/>
    <s v="No"/>
    <s v="No"/>
    <m/>
    <m/>
    <m/>
    <m/>
    <m/>
    <n v="54"/>
    <s v="&lt;55"/>
    <n v="54"/>
    <s v="&lt;55"/>
    <m/>
    <s v="BLANK"/>
    <m/>
    <s v="BLANK"/>
    <n v="16"/>
    <s v="Clinical Range"/>
    <m/>
    <s v="BLANK"/>
    <s v="Yes"/>
    <s v="No"/>
    <m/>
    <x v="0"/>
    <x v="0"/>
    <x v="0"/>
    <n v="5"/>
    <s v="Y"/>
    <s v="Y"/>
    <s v="Y"/>
    <s v="N"/>
    <s v="Y"/>
    <s v="Y"/>
    <s v="N"/>
    <s v="N"/>
    <s v="N"/>
    <s v="N"/>
    <s v="N"/>
    <s v="N"/>
    <s v="N"/>
    <s v="N"/>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35714285714285715"/>
    <s v="26% to 50%"/>
    <s v="No"/>
    <m/>
    <m/>
    <m/>
    <n v="8"/>
    <n v="1"/>
    <n v="0"/>
    <n v="0"/>
    <m/>
    <m/>
    <m/>
    <m/>
    <m/>
    <m/>
    <m/>
    <m/>
    <m/>
    <m/>
    <m/>
    <m/>
    <m/>
    <m/>
    <m/>
    <m/>
    <m/>
    <m/>
    <m/>
    <m/>
    <m/>
    <m/>
    <m/>
    <m/>
    <m/>
    <m/>
    <m/>
    <m/>
    <m/>
    <m/>
    <m/>
    <m/>
    <m/>
    <m/>
    <m/>
    <m/>
    <m/>
    <m/>
    <m/>
    <m/>
    <m/>
    <m/>
    <m/>
    <m/>
    <m/>
    <m/>
    <m/>
    <m/>
    <m/>
    <m/>
    <m/>
    <m/>
    <m/>
    <m/>
    <m/>
    <s v="MaddenMaria"/>
    <s v="MaddenJames40704male"/>
    <n v="1"/>
    <n v="0"/>
    <n v="0"/>
    <n v="1"/>
    <n v="0"/>
  </r>
  <r>
    <s v="1819-2482"/>
    <s v="Register IYP-TTK-NWT-TT0868.xlsx"/>
    <s v="Irwin"/>
    <s v="Hamish"/>
    <s v="New Zealand European"/>
    <m/>
    <m/>
    <s v=""/>
    <d v="2014-01-15T00:00:00"/>
    <n v="4.5232876712328771"/>
    <s v="Male"/>
    <s v="Self referral"/>
    <m/>
    <m/>
    <s v="Education and Care Services"/>
    <m/>
    <n v="1"/>
    <s v="No"/>
    <m/>
    <m/>
    <s v="Irwin"/>
    <s v="Debbie"/>
    <s v="Parent"/>
    <s v="62 Ngunguru Ford Rd, Whangarei"/>
    <m/>
    <s v="021540105"/>
    <s v="New Zealand European"/>
    <m/>
    <m/>
    <s v=""/>
    <s v="Yes"/>
    <s v="No"/>
    <m/>
    <m/>
    <m/>
    <m/>
    <m/>
    <n v="55"/>
    <s v="Still of Concern"/>
    <n v="59"/>
    <s v="Still of Concern"/>
    <n v="47"/>
    <s v="&lt;55"/>
    <n v="50"/>
    <s v="&lt;55"/>
    <n v="24"/>
    <s v="21+"/>
    <n v="32"/>
    <s v="21+"/>
    <s v="No"/>
    <s v="No"/>
    <m/>
    <x v="1"/>
    <x v="2"/>
    <x v="2"/>
    <n v="12"/>
    <s v="Y"/>
    <s v="N"/>
    <s v="Y"/>
    <s v="Y"/>
    <s v="Y"/>
    <s v="Y"/>
    <s v="Y"/>
    <s v="N"/>
    <s v="Y"/>
    <s v="Y"/>
    <s v="Y"/>
    <s v="Y"/>
    <s v="Y"/>
    <s v="Y"/>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8571428571428571"/>
    <s v="76% to 100%"/>
    <s v="Yes"/>
    <m/>
    <m/>
    <m/>
    <n v="4"/>
    <n v="0"/>
    <n v="0"/>
    <n v="1"/>
    <n v="6"/>
    <n v="7"/>
    <n v="7"/>
    <n v="4"/>
    <n v="6"/>
    <n v="7"/>
    <n v="6"/>
    <n v="6"/>
    <n v="6"/>
    <n v="7"/>
    <n v="7"/>
    <n v="6"/>
    <n v="7"/>
    <n v="5"/>
    <n v="4"/>
    <n v="6"/>
    <n v="7"/>
    <n v="6"/>
    <n v="4"/>
    <n v="6"/>
    <n v="6"/>
    <n v="7"/>
    <n v="7"/>
    <n v="7"/>
    <n v="7"/>
    <n v="7"/>
    <n v="4"/>
    <n v="6"/>
    <n v="7"/>
    <n v="6"/>
    <n v="6"/>
    <n v="7"/>
    <n v="7"/>
    <n v="7"/>
    <n v="7"/>
    <m/>
    <m/>
    <n v="7"/>
    <n v="7"/>
    <n v="7"/>
    <m/>
    <m/>
    <m/>
    <m/>
    <m/>
    <m/>
    <m/>
    <s v="very supportive"/>
    <s v="very interested"/>
    <s v="yes"/>
    <s v="very likely"/>
    <s v="possibly condense a little so shorter number of weeks, could cover more on each day"/>
    <s v="no"/>
    <s v="making me a muh more positive parent and so making my kids more positive and happy"/>
    <m/>
    <s v="IrwinDebbie"/>
    <s v="IrwinHamish41654male"/>
    <n v="1"/>
    <n v="0"/>
    <n v="0"/>
    <n v="0"/>
    <n v="0"/>
  </r>
  <r>
    <s v="1819-2483"/>
    <s v="Register IYP-TTK-NWT-TT0868.xlsx"/>
    <s v="Mackenzie"/>
    <s v="Darcy"/>
    <s v="Māori"/>
    <s v="New Zealand European"/>
    <m/>
    <s v=""/>
    <d v="2015-08-31T00:00:00"/>
    <n v="2.8986301369863012"/>
    <s v="Female"/>
    <s v="Self referral"/>
    <m/>
    <m/>
    <m/>
    <m/>
    <n v="1"/>
    <s v="No"/>
    <m/>
    <m/>
    <s v="Bobette"/>
    <s v="Kelsey"/>
    <s v="Parent"/>
    <s v="243 Waitoi Rd, Ngunguru"/>
    <m/>
    <s v="0274507992"/>
    <s v="Māori"/>
    <m/>
    <m/>
    <s v=""/>
    <s v="No"/>
    <s v="Yes"/>
    <m/>
    <m/>
    <m/>
    <m/>
    <m/>
    <n v="64"/>
    <s v="Clinical Range"/>
    <n v="54"/>
    <s v="&lt;55"/>
    <m/>
    <s v="BLANK"/>
    <m/>
    <s v="BLANK"/>
    <n v="25"/>
    <s v="21+"/>
    <m/>
    <s v="BLANK"/>
    <s v="Yes"/>
    <s v="No"/>
    <m/>
    <x v="0"/>
    <x v="0"/>
    <x v="0"/>
    <n v="6"/>
    <s v="Y"/>
    <s v="N"/>
    <s v="Y"/>
    <s v="N"/>
    <s v="Y"/>
    <s v="Y"/>
    <s v="Y"/>
    <s v="N"/>
    <s v="Y"/>
    <s v="N"/>
    <s v="N"/>
    <s v="N"/>
    <s v="N"/>
    <s v="N"/>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42857142857142855"/>
    <s v="26% to 50%"/>
    <s v="No"/>
    <m/>
    <m/>
    <m/>
    <n v="5"/>
    <n v="1"/>
    <n v="0"/>
    <n v="0"/>
    <m/>
    <m/>
    <m/>
    <m/>
    <m/>
    <m/>
    <m/>
    <m/>
    <m/>
    <m/>
    <m/>
    <m/>
    <m/>
    <m/>
    <m/>
    <m/>
    <m/>
    <m/>
    <m/>
    <m/>
    <m/>
    <m/>
    <m/>
    <m/>
    <m/>
    <m/>
    <m/>
    <m/>
    <m/>
    <m/>
    <m/>
    <m/>
    <m/>
    <m/>
    <m/>
    <m/>
    <m/>
    <m/>
    <m/>
    <m/>
    <m/>
    <m/>
    <m/>
    <m/>
    <m/>
    <m/>
    <m/>
    <m/>
    <m/>
    <m/>
    <m/>
    <m/>
    <m/>
    <m/>
    <m/>
    <s v="BobetteKelsey"/>
    <s v="MackenzieDarcy42247Female"/>
    <n v="1"/>
    <n v="1"/>
    <n v="0"/>
    <n v="1"/>
    <n v="0"/>
  </r>
  <r>
    <s v="1819-2484"/>
    <s v="Register IYP-TTK-NWT-TT0868.xlsx"/>
    <s v="Low"/>
    <s v="Rye"/>
    <s v="New Zealand European"/>
    <m/>
    <m/>
    <s v=""/>
    <d v="2015-03-25T00:00:00"/>
    <n v="3.3342465753424659"/>
    <s v="Female"/>
    <s v="Self referral"/>
    <m/>
    <m/>
    <m/>
    <m/>
    <n v="1"/>
    <s v="No"/>
    <m/>
    <m/>
    <s v="Low"/>
    <s v="Carly"/>
    <s v="Parent"/>
    <s v="173 Te Toiroa Rd, Ngunguru"/>
    <m/>
    <s v="0212733277"/>
    <s v="New Zealand European"/>
    <m/>
    <m/>
    <s v=""/>
    <s v="Yes"/>
    <s v="No"/>
    <m/>
    <m/>
    <m/>
    <m/>
    <m/>
    <n v="60"/>
    <s v="Clinical Range"/>
    <n v="50"/>
    <s v="&lt;55"/>
    <m/>
    <s v="BLANK"/>
    <m/>
    <s v="BLANK"/>
    <n v="19"/>
    <s v="Still of Concern"/>
    <m/>
    <s v="BLANK"/>
    <s v="Yes"/>
    <s v="No"/>
    <m/>
    <x v="0"/>
    <x v="0"/>
    <x v="0"/>
    <n v="7"/>
    <s v="Y"/>
    <s v="Y"/>
    <s v="Y"/>
    <s v="Y"/>
    <s v="Y"/>
    <s v="Y"/>
    <s v="N"/>
    <s v="N"/>
    <s v="Y"/>
    <s v="N"/>
    <s v="N"/>
    <s v="N"/>
    <s v="N"/>
    <s v="N"/>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5"/>
    <s v="26% to 50%"/>
    <s v="No"/>
    <m/>
    <m/>
    <m/>
    <n v="8"/>
    <n v="1"/>
    <n v="0"/>
    <n v="0"/>
    <m/>
    <m/>
    <m/>
    <m/>
    <m/>
    <m/>
    <m/>
    <m/>
    <m/>
    <m/>
    <m/>
    <m/>
    <m/>
    <m/>
    <m/>
    <m/>
    <m/>
    <m/>
    <m/>
    <m/>
    <m/>
    <m/>
    <m/>
    <m/>
    <m/>
    <m/>
    <m/>
    <m/>
    <m/>
    <m/>
    <m/>
    <m/>
    <m/>
    <m/>
    <m/>
    <m/>
    <m/>
    <m/>
    <m/>
    <m/>
    <m/>
    <m/>
    <m/>
    <m/>
    <m/>
    <m/>
    <m/>
    <m/>
    <m/>
    <m/>
    <m/>
    <m/>
    <m/>
    <m/>
    <m/>
    <s v="LowCarly"/>
    <s v="LowRye42088Female"/>
    <n v="1"/>
    <n v="0"/>
    <n v="0"/>
    <n v="0"/>
    <n v="0"/>
  </r>
  <r>
    <s v="1819-2485"/>
    <s v="Register IYP-TTK-NWT-TT0868.xlsx"/>
    <s v="Gardiner"/>
    <s v="Annabelle"/>
    <s v="New Zealand European"/>
    <m/>
    <m/>
    <s v=""/>
    <d v="2012-07-22T00:00:00"/>
    <n v="6.0082191780821921"/>
    <s v="Female"/>
    <s v="Self referral"/>
    <m/>
    <m/>
    <s v="Education and Care Services"/>
    <m/>
    <m/>
    <s v="No"/>
    <m/>
    <m/>
    <s v="Gardiner"/>
    <s v="Ruth"/>
    <s v="Parent"/>
    <s v="314 Waitoi Rd, Ngunguru"/>
    <m/>
    <s v="0225301370"/>
    <s v="New Zealand European"/>
    <m/>
    <m/>
    <s v=""/>
    <s v="No"/>
    <s v="No"/>
    <m/>
    <m/>
    <m/>
    <m/>
    <m/>
    <n v="58"/>
    <s v="Still of Concern"/>
    <n v="62"/>
    <s v="Clinical Range"/>
    <n v="46"/>
    <s v="&lt;55"/>
    <n v="52"/>
    <s v="&lt;55"/>
    <n v="23"/>
    <s v="21+"/>
    <n v="24"/>
    <s v="21+"/>
    <s v="Yes"/>
    <s v="No"/>
    <m/>
    <x v="1"/>
    <x v="2"/>
    <x v="2"/>
    <n v="10"/>
    <s v="Y"/>
    <s v="Y"/>
    <s v="Y"/>
    <s v="N"/>
    <s v="N"/>
    <s v="Y"/>
    <s v="Y"/>
    <s v="N"/>
    <s v="Y"/>
    <s v="N"/>
    <s v="Y"/>
    <s v="Y"/>
    <s v="Y"/>
    <s v="Y"/>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7142857142857143"/>
    <s v="51% to 75%"/>
    <s v="No"/>
    <m/>
    <m/>
    <m/>
    <n v="6"/>
    <n v="1"/>
    <n v="0"/>
    <n v="1"/>
    <n v="6"/>
    <n v="6"/>
    <n v="5"/>
    <n v="4"/>
    <n v="6"/>
    <n v="6"/>
    <n v="7"/>
    <n v="5"/>
    <n v="6"/>
    <m/>
    <n v="7"/>
    <n v="6"/>
    <n v="7"/>
    <n v="5"/>
    <n v="2"/>
    <n v="7"/>
    <n v="7"/>
    <n v="7"/>
    <n v="4"/>
    <n v="7"/>
    <n v="6"/>
    <n v="7"/>
    <n v="6"/>
    <n v="6"/>
    <n v="4"/>
    <m/>
    <n v="6"/>
    <n v="5"/>
    <n v="4"/>
    <n v="5"/>
    <n v="4"/>
    <n v="6"/>
    <n v="6"/>
    <n v="7"/>
    <n v="7"/>
    <m/>
    <m/>
    <n v="7"/>
    <n v="7"/>
    <n v="7"/>
    <m/>
    <m/>
    <m/>
    <m/>
    <m/>
    <m/>
    <m/>
    <s v="very supportive"/>
    <s v="interested"/>
    <s v="no"/>
    <s v="unlikely"/>
    <m/>
    <m/>
    <s v="learning to understand my childs needs and appropriate ways of dealing with behaviour and connecting with my child"/>
    <m/>
    <s v="GardinerRuth"/>
    <s v="GardinerAnnabelle41112Female"/>
    <n v="2"/>
    <n v="0"/>
    <n v="0"/>
    <n v="0"/>
    <n v="0"/>
  </r>
  <r>
    <s v="1819-2486"/>
    <s v="Register IYP-TTK-NWT-TT0868.xlsx"/>
    <s v="Boustead"/>
    <s v="Jamie"/>
    <s v="New Zealand European"/>
    <m/>
    <m/>
    <s v=""/>
    <d v="2014-11-18T00:00:00"/>
    <n v="3.6821917808219178"/>
    <s v="Male"/>
    <s v="Self referral"/>
    <m/>
    <m/>
    <s v="Education and Care Services"/>
    <m/>
    <n v="1"/>
    <s v="No"/>
    <m/>
    <m/>
    <s v="Newbold"/>
    <s v="Robbie"/>
    <s v="Primary Caregiver: other"/>
    <s v="726c Ngunguru Ford Road, Whangarei"/>
    <m/>
    <s v="02743982252"/>
    <s v="New Zealand European"/>
    <m/>
    <m/>
    <s v=""/>
    <s v="Yes"/>
    <s v="No"/>
    <m/>
    <m/>
    <m/>
    <m/>
    <m/>
    <n v="57"/>
    <s v="Still of Concern"/>
    <n v="41"/>
    <s v="&lt;55"/>
    <n v="60"/>
    <s v="Clinical Range"/>
    <n v="50"/>
    <s v="&lt;55"/>
    <n v="24"/>
    <s v="21+"/>
    <n v="23"/>
    <s v="21+"/>
    <s v="No"/>
    <s v="Yes"/>
    <m/>
    <x v="2"/>
    <x v="1"/>
    <x v="1"/>
    <n v="6"/>
    <s v="Y"/>
    <s v="N"/>
    <s v="N"/>
    <s v="N"/>
    <s v="Y"/>
    <s v="N"/>
    <s v="N"/>
    <s v="N"/>
    <s v="Y"/>
    <s v="Y"/>
    <s v="Y"/>
    <s v="Y"/>
    <s v="N"/>
    <s v="N"/>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42857142857142855"/>
    <s v="26% to 50%"/>
    <s v="No"/>
    <m/>
    <m/>
    <m/>
    <n v="4"/>
    <n v="0"/>
    <n v="1"/>
    <n v="1"/>
    <n v="6"/>
    <n v="6"/>
    <n v="7"/>
    <n v="6"/>
    <n v="7"/>
    <n v="6"/>
    <n v="7"/>
    <n v="7"/>
    <n v="6"/>
    <n v="7"/>
    <n v="7"/>
    <n v="7"/>
    <n v="7"/>
    <n v="6"/>
    <n v="4"/>
    <n v="7"/>
    <n v="7"/>
    <n v="6"/>
    <n v="6"/>
    <n v="6"/>
    <n v="6"/>
    <n v="7"/>
    <n v="5"/>
    <n v="6"/>
    <n v="7"/>
    <n v="7"/>
    <n v="6"/>
    <n v="6"/>
    <n v="5"/>
    <n v="6"/>
    <n v="7"/>
    <n v="7"/>
    <n v="7"/>
    <n v="7"/>
    <n v="6"/>
    <m/>
    <m/>
    <n v="7"/>
    <n v="7"/>
    <n v="7"/>
    <m/>
    <m/>
    <m/>
    <m/>
    <m/>
    <m/>
    <m/>
    <s v="supportive"/>
    <s v="interested"/>
    <s v="no"/>
    <s v="very likely"/>
    <s v="didn’t receive a buddy - would have liked one (was away that week)"/>
    <s v="no"/>
    <s v="support from the teachers and other mothers, learning different strategies"/>
    <m/>
    <s v="NewboldRobbie"/>
    <s v="BousteadJamie41961male"/>
    <n v="1"/>
    <n v="0"/>
    <n v="0"/>
    <n v="0"/>
    <n v="0"/>
  </r>
  <r>
    <s v="1819-2487"/>
    <s v="Register IYP-TTK-NWT-TT0868.xlsx"/>
    <s v="Lafeta"/>
    <s v="Phoenix"/>
    <s v="New Zealand European"/>
    <m/>
    <m/>
    <s v=""/>
    <d v="2014-04-02T00:00:00"/>
    <n v="4.3123287671232875"/>
    <s v="Female"/>
    <s v="Self referral"/>
    <m/>
    <m/>
    <m/>
    <m/>
    <n v="1"/>
    <s v="No"/>
    <m/>
    <m/>
    <s v="Talbot"/>
    <s v="Marie-Jeanne"/>
    <s v="Primary Caregiver: other"/>
    <s v="89 Whangaumu Street, Whangaumu Bay"/>
    <m/>
    <s v="02108167598"/>
    <s v="New Zealand European"/>
    <m/>
    <m/>
    <s v=""/>
    <s v="Yes"/>
    <s v="No"/>
    <m/>
    <m/>
    <m/>
    <m/>
    <m/>
    <n v="47"/>
    <s v="&lt;55"/>
    <n v="54"/>
    <s v="&lt;55"/>
    <m/>
    <s v="BLANK"/>
    <m/>
    <s v="BLANK"/>
    <n v="0"/>
    <s v="Clinical Range"/>
    <m/>
    <s v="BLANK"/>
    <s v="Yes"/>
    <s v="No"/>
    <m/>
    <x v="0"/>
    <x v="0"/>
    <x v="0"/>
    <n v="8"/>
    <s v="Y"/>
    <s v="Y"/>
    <s v="Y"/>
    <s v="N"/>
    <s v="N"/>
    <s v="Y"/>
    <s v="Y"/>
    <s v="Y"/>
    <s v="Y"/>
    <s v="Y"/>
    <s v="N"/>
    <s v="N"/>
    <s v="N"/>
    <s v="N"/>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5714285714285714"/>
    <s v="51% to 75%"/>
    <s v="No"/>
    <m/>
    <m/>
    <m/>
    <n v="1"/>
    <n v="1"/>
    <n v="0"/>
    <n v="0"/>
    <m/>
    <m/>
    <m/>
    <m/>
    <m/>
    <m/>
    <m/>
    <m/>
    <m/>
    <m/>
    <m/>
    <m/>
    <m/>
    <m/>
    <m/>
    <m/>
    <m/>
    <m/>
    <m/>
    <m/>
    <m/>
    <m/>
    <m/>
    <m/>
    <m/>
    <m/>
    <m/>
    <m/>
    <m/>
    <m/>
    <m/>
    <m/>
    <m/>
    <m/>
    <m/>
    <m/>
    <m/>
    <m/>
    <m/>
    <m/>
    <m/>
    <m/>
    <m/>
    <m/>
    <m/>
    <m/>
    <m/>
    <m/>
    <m/>
    <m/>
    <m/>
    <m/>
    <m/>
    <m/>
    <m/>
    <s v="TalbotMarie-Jeanne"/>
    <s v="LafetaPhoenix41731Female"/>
    <n v="1"/>
    <n v="0"/>
    <n v="0"/>
    <n v="0"/>
    <n v="0"/>
  </r>
  <r>
    <s v="1819-2488"/>
    <s v="Register IYP-TTK-NWT-TT0868.xlsx"/>
    <s v="Morgan"/>
    <s v="Hughie"/>
    <s v="New Zealand European"/>
    <s v="Māori"/>
    <m/>
    <s v=""/>
    <d v="2015-07-13T00:00:00"/>
    <n v="3.032876712328767"/>
    <s v="Male"/>
    <s v="Self referral"/>
    <m/>
    <m/>
    <s v="Education and Care Services"/>
    <m/>
    <n v="2"/>
    <s v="No"/>
    <m/>
    <m/>
    <s v="McGarry"/>
    <s v="Tonia"/>
    <s v="Parent"/>
    <s v="2019a Ngunguru Rd, Ngunguru"/>
    <m/>
    <s v="02040784270"/>
    <s v="New Zealand European"/>
    <m/>
    <m/>
    <s v=""/>
    <s v="No"/>
    <s v="Yes"/>
    <m/>
    <m/>
    <m/>
    <m/>
    <m/>
    <n v="47"/>
    <s v="&lt;55"/>
    <n v="43"/>
    <s v="&lt;55"/>
    <m/>
    <s v="BLANK"/>
    <m/>
    <s v="BLANK"/>
    <n v="20"/>
    <s v="Still of Concern"/>
    <m/>
    <s v="BLANK"/>
    <s v="No"/>
    <s v="No"/>
    <m/>
    <x v="0"/>
    <x v="0"/>
    <x v="0"/>
    <n v="3"/>
    <s v="Y"/>
    <s v="N"/>
    <s v="Y"/>
    <s v="Y"/>
    <s v="N"/>
    <s v="N"/>
    <s v="N"/>
    <s v="N"/>
    <s v="N"/>
    <s v="N"/>
    <s v="N"/>
    <s v="N"/>
    <s v="N"/>
    <s v="N"/>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21428571428571427"/>
    <s v="1% to 25%"/>
    <s v="No"/>
    <m/>
    <m/>
    <m/>
    <n v="6"/>
    <n v="0"/>
    <n v="0"/>
    <n v="0"/>
    <m/>
    <m/>
    <m/>
    <m/>
    <m/>
    <m/>
    <m/>
    <m/>
    <m/>
    <m/>
    <m/>
    <m/>
    <m/>
    <m/>
    <m/>
    <m/>
    <m/>
    <m/>
    <m/>
    <m/>
    <m/>
    <m/>
    <m/>
    <m/>
    <m/>
    <m/>
    <m/>
    <m/>
    <m/>
    <m/>
    <m/>
    <m/>
    <m/>
    <m/>
    <m/>
    <m/>
    <m/>
    <m/>
    <m/>
    <m/>
    <m/>
    <m/>
    <m/>
    <m/>
    <m/>
    <m/>
    <m/>
    <m/>
    <m/>
    <m/>
    <m/>
    <m/>
    <m/>
    <m/>
    <m/>
    <s v="McGarryTonia"/>
    <s v="MorganHughie42198male"/>
    <n v="1"/>
    <n v="1"/>
    <n v="0"/>
    <n v="0"/>
    <n v="0"/>
  </r>
  <r>
    <s v="1819-2489"/>
    <s v="Register IYP-TTK-NWT-TT0868.xlsx"/>
    <s v="Brooke"/>
    <s v="Jake"/>
    <s v="New Zealand European"/>
    <m/>
    <m/>
    <s v=""/>
    <d v="2016-02-09T00:00:00"/>
    <n v="2.4547945205479453"/>
    <s v="Male"/>
    <s v="Self referral"/>
    <m/>
    <m/>
    <s v="Education and Care Services"/>
    <m/>
    <n v="1"/>
    <s v="No"/>
    <m/>
    <m/>
    <s v="Brooke"/>
    <s v="Carolyn"/>
    <s v="Parent"/>
    <s v="39 Shoebridge Rd, Ngunguru"/>
    <m/>
    <s v="0272859978"/>
    <s v="New Zealand European"/>
    <m/>
    <m/>
    <s v=""/>
    <s v="No"/>
    <s v="No"/>
    <m/>
    <m/>
    <m/>
    <m/>
    <m/>
    <n v="63"/>
    <s v="Clinical Range"/>
    <n v="55"/>
    <s v="Still of Concern"/>
    <n v="51"/>
    <s v="&lt;55"/>
    <n v="42"/>
    <s v="&lt;55"/>
    <n v="14"/>
    <s v="Clinical Range"/>
    <n v="19"/>
    <s v="Still of Concern"/>
    <s v="Yes"/>
    <s v="No"/>
    <m/>
    <x v="1"/>
    <x v="2"/>
    <x v="2"/>
    <n v="13"/>
    <s v="Y"/>
    <s v="Y"/>
    <s v="Y"/>
    <s v="N"/>
    <s v="Y"/>
    <s v="Y"/>
    <s v="Y"/>
    <s v="Y"/>
    <s v="Y"/>
    <s v="Y"/>
    <s v="Y"/>
    <s v="Y"/>
    <s v="Y"/>
    <s v="Y"/>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9285714285714286"/>
    <s v="76% to 100%"/>
    <s v="Yes"/>
    <m/>
    <m/>
    <m/>
    <n v="6"/>
    <n v="1"/>
    <n v="0"/>
    <n v="1"/>
    <n v="7"/>
    <n v="7"/>
    <n v="6"/>
    <n v="7"/>
    <n v="6"/>
    <n v="7"/>
    <n v="7"/>
    <n v="6"/>
    <n v="6"/>
    <n v="7"/>
    <n v="7"/>
    <n v="6"/>
    <n v="7"/>
    <n v="6"/>
    <n v="5"/>
    <n v="6"/>
    <n v="7"/>
    <n v="6"/>
    <m/>
    <n v="7"/>
    <n v="7"/>
    <n v="7"/>
    <n v="7"/>
    <n v="6"/>
    <n v="7"/>
    <n v="6"/>
    <n v="6"/>
    <n v="6"/>
    <n v="6"/>
    <n v="7"/>
    <n v="7"/>
    <n v="7"/>
    <n v="7"/>
    <n v="7"/>
    <n v="7"/>
    <m/>
    <m/>
    <n v="7"/>
    <n v="7"/>
    <n v="7"/>
    <m/>
    <m/>
    <m/>
    <m/>
    <m/>
    <m/>
    <m/>
    <s v="Supportive"/>
    <s v="interested"/>
    <s v="maybe"/>
    <s v="very likely"/>
    <m/>
    <m/>
    <m/>
    <m/>
    <s v="BrookeCarolyn"/>
    <s v="BrookeJake42409male"/>
    <n v="1"/>
    <n v="0"/>
    <n v="0"/>
    <n v="0"/>
    <n v="0"/>
  </r>
  <r>
    <s v="1819-2490"/>
    <s v="Register IYP-TTK-NWT-TT0868.xlsx"/>
    <s v="Kitto"/>
    <s v="Elise"/>
    <s v="New Zealand European"/>
    <m/>
    <m/>
    <s v=""/>
    <d v="2015-07-24T00:00:00"/>
    <n v="3.0027397260273974"/>
    <s v="Female"/>
    <s v="Self referral"/>
    <m/>
    <m/>
    <m/>
    <m/>
    <n v="1"/>
    <s v="No"/>
    <m/>
    <m/>
    <s v="Rowe"/>
    <s v="Victoria"/>
    <s v="Parent"/>
    <s v="Kamo, Whangarei"/>
    <m/>
    <m/>
    <s v="New Zealand European"/>
    <m/>
    <m/>
    <s v=""/>
    <s v="Yes"/>
    <s v="No"/>
    <m/>
    <m/>
    <m/>
    <m/>
    <m/>
    <n v="54"/>
    <s v="&lt;55"/>
    <n v="47"/>
    <s v="&lt;55"/>
    <n v="47"/>
    <s v="&lt;55"/>
    <n v="47"/>
    <s v="&lt;55"/>
    <n v="19"/>
    <s v="Still of Concern"/>
    <n v="25"/>
    <s v="21+"/>
    <s v="No"/>
    <s v="No"/>
    <m/>
    <x v="1"/>
    <x v="1"/>
    <x v="2"/>
    <n v="8"/>
    <s v="Y"/>
    <s v="N"/>
    <s v="N"/>
    <s v="Y"/>
    <s v="Y"/>
    <s v="N"/>
    <s v="N"/>
    <s v="Y"/>
    <s v="N"/>
    <s v="N"/>
    <s v="Y"/>
    <s v="Y"/>
    <s v="Y"/>
    <s v="Y"/>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5714285714285714"/>
    <s v="51% to 75%"/>
    <s v="No"/>
    <m/>
    <m/>
    <m/>
    <n v="0"/>
    <n v="0"/>
    <n v="0"/>
    <n v="1"/>
    <n v="5"/>
    <n v="5"/>
    <n v="6"/>
    <n v="6"/>
    <n v="6"/>
    <n v="6"/>
    <n v="7"/>
    <n v="6"/>
    <n v="6"/>
    <n v="6"/>
    <n v="6"/>
    <n v="6"/>
    <n v="6"/>
    <n v="6"/>
    <n v="4"/>
    <n v="6"/>
    <n v="7"/>
    <n v="5"/>
    <n v="4"/>
    <n v="7"/>
    <n v="7"/>
    <n v="7"/>
    <n v="6"/>
    <n v="5"/>
    <n v="5"/>
    <n v="7"/>
    <n v="6"/>
    <n v="5"/>
    <n v="6"/>
    <n v="6"/>
    <n v="6"/>
    <n v="6"/>
    <n v="7"/>
    <n v="7"/>
    <n v="7"/>
    <m/>
    <m/>
    <n v="7"/>
    <n v="7"/>
    <n v="7"/>
    <m/>
    <m/>
    <m/>
    <m/>
    <m/>
    <m/>
    <m/>
    <s v="Supportive"/>
    <s v="interested"/>
    <s v="maybe"/>
    <s v="unlikely"/>
    <m/>
    <m/>
    <s v="practising techniques at home each week"/>
    <m/>
    <s v="RoweVictoria"/>
    <s v="KittoElise42209Female"/>
    <n v="1"/>
    <n v="0"/>
    <n v="0"/>
    <n v="0"/>
    <n v="0"/>
  </r>
  <r>
    <s v="1819-2491"/>
    <s v="Register IYP-TTK-NWT-TT0868.xlsx"/>
    <s v="Hvas"/>
    <s v="Maya"/>
    <s v="New Zealand European"/>
    <s v="Other European"/>
    <m/>
    <s v=""/>
    <d v="2011-02-20T00:00:00"/>
    <n v="7.4273972602739722"/>
    <s v="Female"/>
    <s v="Self referral"/>
    <m/>
    <m/>
    <s v="Education and Care Services"/>
    <m/>
    <n v="1"/>
    <s v="No"/>
    <m/>
    <m/>
    <s v="Cherry"/>
    <s v="Anna"/>
    <s v="Parent"/>
    <s v="10 Manawa Drive, Ngunguru"/>
    <m/>
    <s v="02102469949"/>
    <s v="New Zealand European"/>
    <m/>
    <m/>
    <s v=""/>
    <s v="No"/>
    <s v="No"/>
    <m/>
    <m/>
    <m/>
    <m/>
    <m/>
    <n v="50"/>
    <s v="&lt;55"/>
    <n v="51"/>
    <s v="&lt;55"/>
    <m/>
    <s v="BLANK"/>
    <m/>
    <s v="BLANK"/>
    <n v="25"/>
    <s v="21+"/>
    <m/>
    <s v="BLANK"/>
    <s v="No"/>
    <s v="No"/>
    <m/>
    <x v="0"/>
    <x v="0"/>
    <x v="0"/>
    <n v="6"/>
    <s v="N"/>
    <s v="Y"/>
    <s v="Y"/>
    <s v="Y"/>
    <s v="Y"/>
    <s v="N"/>
    <s v="Y"/>
    <s v="Y"/>
    <s v="N"/>
    <s v="N"/>
    <s v="N"/>
    <s v="N"/>
    <s v="N"/>
    <s v="N"/>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42857142857142855"/>
    <s v="26% to 50%"/>
    <s v="No"/>
    <m/>
    <m/>
    <m/>
    <n v="5"/>
    <n v="0"/>
    <n v="0"/>
    <n v="0"/>
    <m/>
    <m/>
    <m/>
    <m/>
    <m/>
    <m/>
    <m/>
    <m/>
    <m/>
    <m/>
    <m/>
    <m/>
    <m/>
    <m/>
    <m/>
    <m/>
    <m/>
    <m/>
    <m/>
    <m/>
    <m/>
    <m/>
    <m/>
    <m/>
    <m/>
    <m/>
    <m/>
    <m/>
    <m/>
    <m/>
    <m/>
    <m/>
    <m/>
    <m/>
    <m/>
    <m/>
    <m/>
    <m/>
    <m/>
    <m/>
    <m/>
    <m/>
    <m/>
    <m/>
    <m/>
    <m/>
    <m/>
    <m/>
    <m/>
    <m/>
    <m/>
    <m/>
    <m/>
    <m/>
    <m/>
    <s v="CherryAnna"/>
    <s v="HvasMaya40594Female"/>
    <n v="1"/>
    <n v="0"/>
    <n v="0"/>
    <n v="0"/>
    <n v="0"/>
  </r>
  <r>
    <s v="1819-2492"/>
    <s v="Register IYP-TTK-NWT-TT0869.xlsx"/>
    <s v="Davey"/>
    <s v="Evadine"/>
    <s v="New Zealand European"/>
    <m/>
    <m/>
    <s v=""/>
    <d v="2015-07-13T00:00:00"/>
    <n v="3.0493150684931507"/>
    <s v="Female"/>
    <s v="Self referral"/>
    <m/>
    <m/>
    <m/>
    <m/>
    <n v="1"/>
    <s v="No"/>
    <m/>
    <m/>
    <s v="Davey"/>
    <s v="Jeanine"/>
    <s v="Parent"/>
    <s v="56 Kohe Street Parahake"/>
    <m/>
    <s v="021883433"/>
    <s v="New Zealand European"/>
    <m/>
    <m/>
    <s v=""/>
    <s v="Yes"/>
    <s v="No"/>
    <m/>
    <m/>
    <m/>
    <m/>
    <m/>
    <n v="52"/>
    <s v="&lt;55"/>
    <n v="60"/>
    <s v="Clinical Range"/>
    <n v="41"/>
    <s v="&lt;55"/>
    <n v="41"/>
    <s v="&lt;55"/>
    <n v="19"/>
    <s v="Still of Concern"/>
    <n v="37"/>
    <s v="21+"/>
    <s v="Yes"/>
    <s v="No"/>
    <m/>
    <x v="1"/>
    <x v="2"/>
    <x v="2"/>
    <n v="13"/>
    <s v="Y"/>
    <s v="Y"/>
    <s v="Y"/>
    <s v="Y"/>
    <s v="Y"/>
    <s v="Y"/>
    <s v="Y"/>
    <s v="N"/>
    <s v="Y"/>
    <s v="Y"/>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9285714285714286"/>
    <s v="76% to 100%"/>
    <s v="Yes"/>
    <m/>
    <m/>
    <m/>
    <n v="6"/>
    <n v="1"/>
    <n v="0"/>
    <n v="1"/>
    <n v="7"/>
    <n v="7"/>
    <n v="7"/>
    <n v="6"/>
    <n v="7"/>
    <n v="6"/>
    <n v="7"/>
    <n v="7"/>
    <n v="7"/>
    <n v="7"/>
    <n v="7"/>
    <n v="7"/>
    <n v="7"/>
    <n v="7"/>
    <n v="5"/>
    <n v="7"/>
    <n v="7"/>
    <n v="7"/>
    <n v="5"/>
    <n v="7"/>
    <n v="7"/>
    <n v="7"/>
    <n v="7"/>
    <n v="7"/>
    <n v="5"/>
    <n v="7"/>
    <n v="7"/>
    <n v="7"/>
    <n v="7"/>
    <n v="7"/>
    <n v="7"/>
    <n v="7"/>
    <n v="7"/>
    <n v="7"/>
    <n v="7"/>
    <m/>
    <m/>
    <n v="7"/>
    <n v="7"/>
    <n v="7"/>
    <m/>
    <m/>
    <m/>
    <m/>
    <m/>
    <m/>
    <m/>
    <s v="very supportive"/>
    <s v="very interested"/>
    <s v="yes"/>
    <s v="very likely"/>
    <s v="session closer to town but the petrol vouchers were great"/>
    <s v="no"/>
    <s v="targets all kinds of parents, gives us different tools to try"/>
    <m/>
    <s v="DaveyJeanine"/>
    <s v="DaveyEvadine42198Female"/>
    <n v="1"/>
    <n v="0"/>
    <n v="0"/>
    <n v="0"/>
    <n v="0"/>
  </r>
  <r>
    <s v="1819-2493"/>
    <s v="Register IYP-TTK-NWT-TT0869.xlsx"/>
    <s v="Tahitahi"/>
    <s v="Bodhi"/>
    <s v="Māori"/>
    <s v="New Zealand European"/>
    <m/>
    <s v=""/>
    <d v="2015-05-19T00:00:00"/>
    <n v="3.2"/>
    <s v="Male"/>
    <s v="Self referral"/>
    <m/>
    <m/>
    <m/>
    <m/>
    <n v="2"/>
    <s v="No"/>
    <m/>
    <m/>
    <s v="Lang"/>
    <s v="Sandy"/>
    <s v="Primary Caregiver: family and whānau"/>
    <m/>
    <m/>
    <s v="021581266"/>
    <m/>
    <m/>
    <m/>
    <s v=""/>
    <s v="Yes"/>
    <s v="No"/>
    <m/>
    <m/>
    <m/>
    <m/>
    <m/>
    <n v="58"/>
    <s v="Still of Concern"/>
    <n v="41"/>
    <s v="&lt;55"/>
    <n v="61"/>
    <s v="Clinical Range"/>
    <n v="49"/>
    <s v="&lt;55"/>
    <n v="11"/>
    <s v="Clinical Range"/>
    <n v="10"/>
    <s v="Clinical Range"/>
    <s v="Yes"/>
    <s v="Yes"/>
    <m/>
    <x v="2"/>
    <x v="1"/>
    <x v="1"/>
    <n v="12"/>
    <s v="Y"/>
    <s v="Y"/>
    <s v="Y"/>
    <s v="Y"/>
    <s v="Y"/>
    <s v="N"/>
    <s v="N"/>
    <s v="Y"/>
    <s v="Y"/>
    <s v="Y"/>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8571428571428571"/>
    <s v="76% to 100%"/>
    <s v="Yes"/>
    <m/>
    <m/>
    <m/>
    <e v="#N/A"/>
    <n v="1"/>
    <n v="1"/>
    <n v="1"/>
    <n v="7"/>
    <n v="7"/>
    <n v="6"/>
    <n v="6"/>
    <n v="7"/>
    <n v="6"/>
    <n v="7"/>
    <n v="7"/>
    <n v="7"/>
    <n v="7"/>
    <n v="7"/>
    <n v="4"/>
    <n v="7"/>
    <n v="5"/>
    <n v="4"/>
    <n v="7"/>
    <n v="7"/>
    <n v="7"/>
    <n v="6"/>
    <n v="7"/>
    <n v="7"/>
    <n v="7"/>
    <n v="6"/>
    <n v="7"/>
    <n v="7"/>
    <n v="7"/>
    <n v="7"/>
    <n v="6"/>
    <n v="6"/>
    <n v="6"/>
    <n v="7"/>
    <n v="7"/>
    <n v="7"/>
    <n v="7"/>
    <n v="7"/>
    <m/>
    <m/>
    <n v="7"/>
    <n v="7"/>
    <n v="7"/>
    <m/>
    <m/>
    <m/>
    <m/>
    <m/>
    <m/>
    <m/>
    <s v="very supportive"/>
    <s v="interested"/>
    <s v="no"/>
    <s v="likely"/>
    <m/>
    <m/>
    <s v="tools to help both myself and the grandchildren"/>
    <m/>
    <s v="LangSandy"/>
    <s v="TahitahiBodhi42143Male"/>
    <n v="2"/>
    <n v="1"/>
    <n v="0"/>
    <n v="0"/>
    <n v="0"/>
  </r>
  <r>
    <s v="1819-2494"/>
    <s v="Register IYP-TTK-NWT-TT0869.xlsx"/>
    <s v="Davidson"/>
    <s v="Ever-Maria"/>
    <s v="New Zealand European"/>
    <s v="Māori"/>
    <m/>
    <s v=""/>
    <d v="2014-06-19T00:00:00"/>
    <n v="4.1150684931506847"/>
    <s v="Female"/>
    <s v="Self referral"/>
    <m/>
    <m/>
    <m/>
    <m/>
    <n v="2"/>
    <s v="No"/>
    <m/>
    <m/>
    <s v="Davidson"/>
    <s v="Leah"/>
    <s v="Parent"/>
    <s v="7 Macks Lane, Mangapai"/>
    <m/>
    <s v="02108441097"/>
    <m/>
    <m/>
    <m/>
    <s v=""/>
    <s v="Yes"/>
    <s v="Yes"/>
    <m/>
    <m/>
    <m/>
    <m/>
    <m/>
    <n v="59"/>
    <s v="Still of Concern"/>
    <n v="56"/>
    <s v="Still of Concern"/>
    <n v="50"/>
    <s v="&lt;55"/>
    <n v="42"/>
    <s v="&lt;55"/>
    <n v="21"/>
    <s v="21+"/>
    <n v="30"/>
    <s v="21+"/>
    <s v="No"/>
    <s v="No"/>
    <m/>
    <x v="1"/>
    <x v="2"/>
    <x v="2"/>
    <n v="7"/>
    <s v="Y"/>
    <s v="Y"/>
    <s v="Y"/>
    <s v="N"/>
    <s v="Y"/>
    <s v="N"/>
    <s v="N"/>
    <s v="Y"/>
    <s v="N"/>
    <s v="Y"/>
    <s v="N"/>
    <s v="N"/>
    <s v="N"/>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5"/>
    <s v="26% to 50%"/>
    <s v="No"/>
    <m/>
    <m/>
    <m/>
    <n v="4"/>
    <n v="0"/>
    <n v="0"/>
    <n v="1"/>
    <n v="5"/>
    <n v="6"/>
    <n v="6"/>
    <n v="7"/>
    <n v="6"/>
    <n v="7"/>
    <n v="7"/>
    <n v="6"/>
    <n v="7"/>
    <n v="7"/>
    <n v="7"/>
    <n v="6"/>
    <n v="7"/>
    <n v="6"/>
    <n v="5"/>
    <n v="7"/>
    <n v="7"/>
    <n v="6"/>
    <n v="4"/>
    <n v="7"/>
    <n v="7"/>
    <n v="7"/>
    <n v="4"/>
    <n v="6"/>
    <n v="7"/>
    <n v="7"/>
    <n v="7"/>
    <n v="6"/>
    <n v="7"/>
    <n v="7"/>
    <n v="7"/>
    <n v="7"/>
    <n v="7"/>
    <n v="7"/>
    <n v="7"/>
    <m/>
    <m/>
    <n v="7"/>
    <n v="7"/>
    <n v="7"/>
    <m/>
    <m/>
    <m/>
    <m/>
    <m/>
    <m/>
    <m/>
    <s v="Very supportive"/>
    <s v="interested"/>
    <s v="no"/>
    <s v="very likely"/>
    <m/>
    <m/>
    <m/>
    <m/>
    <s v="DavidsonLeah"/>
    <s v="DavidsonEver-Maria41809Female"/>
    <n v="1"/>
    <n v="1"/>
    <n v="0"/>
    <n v="0"/>
    <n v="0"/>
  </r>
  <r>
    <s v="1819-2495"/>
    <s v="Register IYP-TTK-NWT-TT0869.xlsx"/>
    <s v="Campbell"/>
    <s v="Tyler"/>
    <m/>
    <m/>
    <m/>
    <s v=""/>
    <d v="2014-10-21T00:00:00"/>
    <n v="3.7753424657534245"/>
    <s v="Male"/>
    <s v="Self referral"/>
    <m/>
    <m/>
    <m/>
    <m/>
    <n v="1"/>
    <s v="No"/>
    <m/>
    <m/>
    <s v="Campbell"/>
    <s v="Franschicka"/>
    <s v="Parent"/>
    <s v="1281 SHI Oakleigh"/>
    <m/>
    <s v="0226300998"/>
    <s v="New Zealand European"/>
    <s v="Māori"/>
    <m/>
    <s v=""/>
    <s v="Yes"/>
    <s v="Yes"/>
    <m/>
    <m/>
    <m/>
    <m/>
    <m/>
    <n v="58"/>
    <s v="Still of Concern"/>
    <n v="46"/>
    <s v="&lt;55"/>
    <m/>
    <s v="BLANK"/>
    <m/>
    <s v="BLANK"/>
    <n v="28"/>
    <s v="21+"/>
    <m/>
    <s v="BLANK"/>
    <s v="No"/>
    <s v="No"/>
    <m/>
    <x v="0"/>
    <x v="0"/>
    <x v="0"/>
    <n v="5"/>
    <s v="N"/>
    <s v="Y"/>
    <s v="Y"/>
    <s v="Y"/>
    <s v="N"/>
    <s v="Y"/>
    <s v="Y"/>
    <s v="N"/>
    <s v="N"/>
    <s v="N"/>
    <s v="N"/>
    <s v="N"/>
    <s v="N"/>
    <s v="N"/>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35714285714285715"/>
    <s v="26% to 50%"/>
    <s v="No"/>
    <m/>
    <m/>
    <m/>
    <n v="5"/>
    <n v="0"/>
    <n v="0"/>
    <n v="0"/>
    <m/>
    <m/>
    <m/>
    <m/>
    <m/>
    <m/>
    <m/>
    <m/>
    <m/>
    <m/>
    <m/>
    <m/>
    <m/>
    <m/>
    <m/>
    <m/>
    <m/>
    <m/>
    <m/>
    <m/>
    <m/>
    <m/>
    <m/>
    <m/>
    <m/>
    <m/>
    <m/>
    <m/>
    <m/>
    <m/>
    <m/>
    <m/>
    <m/>
    <m/>
    <m/>
    <m/>
    <m/>
    <m/>
    <m/>
    <m/>
    <m/>
    <m/>
    <m/>
    <m/>
    <m/>
    <m/>
    <m/>
    <m/>
    <m/>
    <m/>
    <m/>
    <m/>
    <m/>
    <m/>
    <m/>
    <s v="CampbellFranschicka"/>
    <s v="CampbellTyler41933Male"/>
    <n v="1"/>
    <n v="0"/>
    <n v="0"/>
    <n v="1"/>
    <n v="0"/>
  </r>
  <r>
    <s v="1819-2496"/>
    <s v="Register IYP-TTK-NWT-TT0869.xlsx"/>
    <s v="Coults"/>
    <s v="Elyse"/>
    <m/>
    <m/>
    <m/>
    <s v=""/>
    <d v="2013-10-13T00:00:00"/>
    <n v="4.7972602739726025"/>
    <s v="Female"/>
    <s v="Self referral"/>
    <m/>
    <m/>
    <m/>
    <m/>
    <n v="1"/>
    <s v="No"/>
    <m/>
    <m/>
    <s v="Coults"/>
    <s v="Melanie"/>
    <s v="Parent"/>
    <s v="444 Paparoa Rd"/>
    <m/>
    <m/>
    <s v="New Zealand European"/>
    <m/>
    <m/>
    <s v=""/>
    <s v="Yes"/>
    <s v="No"/>
    <m/>
    <m/>
    <m/>
    <m/>
    <m/>
    <n v="58"/>
    <s v="Still of Concern"/>
    <n v="59"/>
    <s v="Still of Concern"/>
    <m/>
    <s v="BLANK"/>
    <m/>
    <s v="BLANK"/>
    <n v="28"/>
    <s v="21+"/>
    <m/>
    <s v="BLANK"/>
    <s v="No"/>
    <s v="No"/>
    <m/>
    <x v="0"/>
    <x v="0"/>
    <x v="0"/>
    <n v="2"/>
    <s v="Y"/>
    <s v="Y"/>
    <s v="N"/>
    <s v="N"/>
    <s v="N"/>
    <s v="N"/>
    <s v="N"/>
    <s v="N"/>
    <s v="N"/>
    <s v="N"/>
    <s v="N"/>
    <s v="N"/>
    <s v="N"/>
    <s v="N"/>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14285714285714285"/>
    <s v="1% to 25%"/>
    <s v="No"/>
    <m/>
    <m/>
    <m/>
    <n v="5"/>
    <n v="0"/>
    <n v="0"/>
    <n v="0"/>
    <m/>
    <m/>
    <m/>
    <m/>
    <m/>
    <m/>
    <m/>
    <m/>
    <m/>
    <m/>
    <m/>
    <m/>
    <m/>
    <m/>
    <m/>
    <m/>
    <m/>
    <m/>
    <m/>
    <m/>
    <m/>
    <m/>
    <m/>
    <m/>
    <m/>
    <m/>
    <m/>
    <m/>
    <m/>
    <m/>
    <m/>
    <m/>
    <m/>
    <m/>
    <m/>
    <m/>
    <m/>
    <m/>
    <m/>
    <m/>
    <m/>
    <m/>
    <m/>
    <m/>
    <m/>
    <m/>
    <m/>
    <m/>
    <m/>
    <m/>
    <m/>
    <m/>
    <m/>
    <m/>
    <m/>
    <s v="CoultsMelanie"/>
    <s v="CoultsElyse41560Female"/>
    <n v="1"/>
    <n v="0"/>
    <n v="0"/>
    <n v="0"/>
    <n v="0"/>
  </r>
  <r>
    <s v="1819-2497"/>
    <s v="Register IYP-TTK-NWT-TT0869.xlsx"/>
    <s v="Martis"/>
    <s v="Deeago"/>
    <m/>
    <m/>
    <m/>
    <s v=""/>
    <d v="2014-01-16T00:00:00"/>
    <n v="4.536986301369863"/>
    <s v="Male"/>
    <s v="Self referral"/>
    <m/>
    <m/>
    <m/>
    <m/>
    <m/>
    <s v="No"/>
    <m/>
    <m/>
    <s v="Martis"/>
    <s v="Jo"/>
    <s v="Parent"/>
    <s v="44 Curd Rd, Maungakaramea"/>
    <m/>
    <m/>
    <s v="New Zealand European"/>
    <m/>
    <m/>
    <s v=""/>
    <s v="No"/>
    <s v="Yes"/>
    <m/>
    <m/>
    <m/>
    <m/>
    <m/>
    <n v="68"/>
    <s v="Clinical Range"/>
    <n v="65"/>
    <s v="Clinical Range"/>
    <m/>
    <s v="BLANK"/>
    <m/>
    <s v="BLANK"/>
    <m/>
    <s v="BLANK"/>
    <m/>
    <s v="BLANK"/>
    <s v="Yes"/>
    <s v="No"/>
    <m/>
    <x v="0"/>
    <x v="0"/>
    <x v="0"/>
    <n v="9"/>
    <s v="Y"/>
    <s v="Y"/>
    <s v="Y"/>
    <s v="Y"/>
    <s v="Y"/>
    <s v="Y"/>
    <s v="N"/>
    <s v="Y"/>
    <s v="Y"/>
    <s v="Y"/>
    <s v="N"/>
    <s v="N"/>
    <s v="N"/>
    <s v="N"/>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6428571428571429"/>
    <s v="51% to 75%"/>
    <s v="No"/>
    <m/>
    <m/>
    <m/>
    <n v="6"/>
    <n v="1"/>
    <n v="0"/>
    <n v="0"/>
    <m/>
    <m/>
    <m/>
    <m/>
    <m/>
    <m/>
    <m/>
    <m/>
    <m/>
    <m/>
    <m/>
    <m/>
    <m/>
    <m/>
    <m/>
    <m/>
    <m/>
    <m/>
    <m/>
    <m/>
    <m/>
    <m/>
    <m/>
    <m/>
    <m/>
    <m/>
    <m/>
    <m/>
    <m/>
    <m/>
    <m/>
    <m/>
    <m/>
    <m/>
    <m/>
    <m/>
    <m/>
    <m/>
    <m/>
    <m/>
    <m/>
    <m/>
    <m/>
    <m/>
    <m/>
    <m/>
    <m/>
    <m/>
    <m/>
    <m/>
    <m/>
    <m/>
    <m/>
    <m/>
    <m/>
    <s v="MartisJo"/>
    <s v="MartisDeeago41655Male"/>
    <n v="1"/>
    <n v="0"/>
    <n v="0"/>
    <n v="0"/>
    <n v="0"/>
  </r>
  <r>
    <s v="1819-2498"/>
    <s v="Register IYP-TTK-NWT-TT0869.xlsx"/>
    <m/>
    <s v="Shen"/>
    <s v="New Zealand European"/>
    <s v="Chinese"/>
    <m/>
    <s v=""/>
    <d v="2012-10-18T00:00:00"/>
    <n v="5.7835616438356166"/>
    <s v="Male"/>
    <s v="Self referral"/>
    <m/>
    <m/>
    <m/>
    <m/>
    <n v="1"/>
    <s v="Yes"/>
    <s v="ASD"/>
    <m/>
    <m/>
    <s v="Kris"/>
    <s v="Parent"/>
    <s v="945 Springfield Rd, Whanagrei"/>
    <m/>
    <s v="0226533015"/>
    <s v="New Zealand European"/>
    <m/>
    <m/>
    <s v=""/>
    <s v="Yes"/>
    <s v="Yes"/>
    <m/>
    <m/>
    <m/>
    <m/>
    <m/>
    <n v="57"/>
    <s v="Still of Concern"/>
    <n v="47"/>
    <s v="&lt;55"/>
    <n v="53"/>
    <s v="&lt;55"/>
    <n v="45"/>
    <s v="&lt;55"/>
    <n v="28"/>
    <s v="21+"/>
    <n v="37"/>
    <s v="21+"/>
    <s v="No"/>
    <s v="No"/>
    <m/>
    <x v="1"/>
    <x v="2"/>
    <x v="2"/>
    <n v="14"/>
    <s v="Y"/>
    <s v="Y"/>
    <s v="Y"/>
    <s v="Y"/>
    <s v="Y"/>
    <s v="Y"/>
    <s v="Y"/>
    <s v="Y"/>
    <s v="Y"/>
    <s v="Y"/>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1"/>
    <s v="76% to 100%"/>
    <s v="Yes"/>
    <m/>
    <m/>
    <m/>
    <n v="5"/>
    <n v="0"/>
    <n v="0"/>
    <n v="1"/>
    <n v="6"/>
    <n v="6"/>
    <n v="6"/>
    <n v="7"/>
    <n v="5"/>
    <n v="6"/>
    <n v="6"/>
    <n v="7"/>
    <n v="6"/>
    <n v="6"/>
    <n v="6"/>
    <n v="6"/>
    <n v="6"/>
    <n v="7"/>
    <n v="5"/>
    <n v="5"/>
    <n v="6"/>
    <n v="7"/>
    <n v="6"/>
    <n v="6"/>
    <n v="6"/>
    <n v="6"/>
    <n v="6"/>
    <n v="6"/>
    <n v="7"/>
    <n v="7"/>
    <n v="7"/>
    <n v="7"/>
    <n v="6"/>
    <n v="7"/>
    <n v="7"/>
    <n v="7"/>
    <n v="6"/>
    <n v="6"/>
    <n v="7"/>
    <m/>
    <m/>
    <n v="6"/>
    <n v="6"/>
    <n v="7"/>
    <m/>
    <m/>
    <m/>
    <m/>
    <m/>
    <m/>
    <m/>
    <s v="very supportive"/>
    <s v="interested"/>
    <m/>
    <s v="likely"/>
    <m/>
    <m/>
    <s v="many benefits, loved rephrasing my negative ideas as solvable/breakdownable issues"/>
    <m/>
    <s v="Kris"/>
    <s v="Shen41200Male"/>
    <n v="1"/>
    <n v="0"/>
    <n v="0"/>
    <n v="0"/>
    <n v="0"/>
  </r>
  <r>
    <s v="1819-2499"/>
    <s v="Register IYP-TTK-NWT-TT0869.xlsx"/>
    <s v="Cunningham"/>
    <s v="Nico"/>
    <s v="New Zealand European"/>
    <m/>
    <m/>
    <s v=""/>
    <d v="2014-01-17T00:00:00"/>
    <n v="4.5342465753424657"/>
    <s v="Male"/>
    <s v="Self referral"/>
    <m/>
    <m/>
    <m/>
    <m/>
    <n v="1"/>
    <s v="No"/>
    <m/>
    <m/>
    <s v="Burkhard"/>
    <s v="Silke"/>
    <s v="Parent"/>
    <s v="67 Atkins Rd, Whangarei"/>
    <m/>
    <s v="0212551058"/>
    <s v="New Zealand European"/>
    <m/>
    <m/>
    <s v=""/>
    <s v="Yes"/>
    <s v="No"/>
    <m/>
    <m/>
    <m/>
    <m/>
    <m/>
    <n v="53"/>
    <s v="&lt;55"/>
    <n v="45"/>
    <s v="&lt;55"/>
    <n v="51"/>
    <s v="&lt;55"/>
    <n v="56"/>
    <s v="Still of Concern"/>
    <n v="31"/>
    <s v="21+"/>
    <n v="25"/>
    <s v="21+"/>
    <s v="No"/>
    <s v="No"/>
    <m/>
    <x v="1"/>
    <x v="1"/>
    <x v="1"/>
    <n v="12"/>
    <s v="Y"/>
    <s v="Y"/>
    <s v="Y"/>
    <s v="Y"/>
    <s v="Y"/>
    <s v="Y"/>
    <s v="N"/>
    <s v="Y"/>
    <s v="Y"/>
    <s v="N"/>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8571428571428571"/>
    <s v="76% to 100%"/>
    <s v="Yes"/>
    <m/>
    <m/>
    <m/>
    <n v="4"/>
    <n v="0"/>
    <n v="0"/>
    <n v="1"/>
    <n v="4"/>
    <n v="5"/>
    <n v="6"/>
    <n v="4"/>
    <n v="6"/>
    <n v="6"/>
    <n v="6"/>
    <n v="6"/>
    <n v="7"/>
    <n v="5"/>
    <n v="7"/>
    <n v="7"/>
    <n v="7"/>
    <n v="5"/>
    <n v="4"/>
    <n v="6"/>
    <n v="6"/>
    <n v="5"/>
    <n v="4"/>
    <n v="6"/>
    <n v="7"/>
    <n v="7"/>
    <n v="6"/>
    <n v="7"/>
    <n v="5"/>
    <n v="7"/>
    <n v="5"/>
    <n v="6"/>
    <n v="7"/>
    <n v="4"/>
    <n v="5"/>
    <n v="6"/>
    <n v="7"/>
    <n v="7"/>
    <n v="7"/>
    <m/>
    <m/>
    <n v="7"/>
    <n v="7"/>
    <n v="7"/>
    <m/>
    <m/>
    <m/>
    <m/>
    <m/>
    <m/>
    <m/>
    <s v="supportive"/>
    <s v="interested"/>
    <s v="no"/>
    <s v="very likely"/>
    <m/>
    <s v="no"/>
    <m/>
    <m/>
    <s v="BurkhardSilke"/>
    <s v="CunninghamNico41656Male"/>
    <n v="1"/>
    <n v="0"/>
    <n v="0"/>
    <n v="0"/>
    <n v="0"/>
  </r>
  <r>
    <s v="1819-2500"/>
    <s v="Register IYP-TTK-NWT-TT0869.xlsx"/>
    <s v="McNeill"/>
    <s v="April"/>
    <s v="New Zealand European"/>
    <m/>
    <m/>
    <s v=""/>
    <d v="2014-10-23T00:00:00"/>
    <n v="3.7698630136986302"/>
    <s v="Female"/>
    <s v="Self referral"/>
    <m/>
    <m/>
    <m/>
    <m/>
    <n v="1"/>
    <s v="No"/>
    <m/>
    <m/>
    <s v="Dimock"/>
    <s v="Laura"/>
    <s v="Parent"/>
    <s v="748 Snooks RD, Maungakaramea"/>
    <m/>
    <s v="0211259713"/>
    <s v="New Zealand European"/>
    <m/>
    <m/>
    <s v=""/>
    <s v="No"/>
    <s v="No"/>
    <m/>
    <m/>
    <m/>
    <m/>
    <m/>
    <n v="67"/>
    <s v="Clinical Range"/>
    <n v="62"/>
    <s v="Clinical Range"/>
    <n v="64"/>
    <s v="Clinical Range"/>
    <n v="65"/>
    <s v="Clinical Range"/>
    <n v="22"/>
    <s v="21+"/>
    <n v="11"/>
    <s v="Clinical Range"/>
    <s v="Yes"/>
    <s v="Yes"/>
    <m/>
    <x v="1"/>
    <x v="1"/>
    <x v="1"/>
    <n v="13"/>
    <s v="N"/>
    <s v="Y"/>
    <s v="Y"/>
    <s v="Y"/>
    <s v="Y"/>
    <s v="Y"/>
    <s v="Y"/>
    <s v="Y"/>
    <s v="Y"/>
    <s v="Y"/>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9285714285714286"/>
    <s v="76% to 100%"/>
    <s v="Yes"/>
    <m/>
    <m/>
    <m/>
    <n v="6"/>
    <n v="1"/>
    <n v="1"/>
    <n v="0"/>
    <n v="4"/>
    <n v="5"/>
    <n v="3"/>
    <n v="3"/>
    <n v="5"/>
    <n v="6"/>
    <n v="5"/>
    <n v="3"/>
    <n v="5"/>
    <n v="6"/>
    <n v="5"/>
    <n v="7"/>
    <n v="4"/>
    <n v="2"/>
    <n v="6"/>
    <n v="6"/>
    <n v="5"/>
    <n v="4"/>
    <n v="5"/>
    <n v="2"/>
    <n v="5"/>
    <n v="5"/>
    <n v="3"/>
    <n v="6"/>
    <n v="2"/>
    <n v="4"/>
    <n v="4"/>
    <n v="4"/>
    <n v="1"/>
    <n v="1"/>
    <n v="1"/>
    <n v="5"/>
    <n v="6"/>
    <n v="7"/>
    <n v="6"/>
    <m/>
    <m/>
    <n v="6"/>
    <n v="7"/>
    <n v="6"/>
    <m/>
    <m/>
    <m/>
    <m/>
    <m/>
    <m/>
    <m/>
    <m/>
    <m/>
    <m/>
    <m/>
    <m/>
    <m/>
    <m/>
    <m/>
    <s v="DimockLaura"/>
    <s v="McNeillApril41935Female"/>
    <n v="1"/>
    <n v="0"/>
    <n v="0"/>
    <n v="0"/>
    <n v="0"/>
  </r>
  <r>
    <s v="1819-2501"/>
    <s v="Register IYP-TTK-NWT-TT0869.xlsx"/>
    <s v="Masters"/>
    <s v="Van"/>
    <s v="New Zealand European"/>
    <m/>
    <m/>
    <s v=""/>
    <d v="2014-03-26T00:00:00"/>
    <n v="4.3479452054794523"/>
    <s v="Male"/>
    <s v="Self referral"/>
    <m/>
    <m/>
    <m/>
    <m/>
    <n v="1"/>
    <s v="No"/>
    <m/>
    <m/>
    <s v="Masters"/>
    <s v="Amy"/>
    <s v="Parent"/>
    <s v="22 Toetoe Rd, Whangarei"/>
    <m/>
    <s v="0211184066"/>
    <s v="New Zealand European"/>
    <m/>
    <m/>
    <s v=""/>
    <s v="Yes"/>
    <s v="No"/>
    <m/>
    <m/>
    <m/>
    <m/>
    <m/>
    <n v="51"/>
    <s v="&lt;55"/>
    <n v="43"/>
    <s v="&lt;55"/>
    <n v="45"/>
    <s v="&lt;55"/>
    <n v="42"/>
    <s v="&lt;55"/>
    <n v="17"/>
    <s v="Still of Concern"/>
    <n v="28"/>
    <s v="21+"/>
    <s v="No"/>
    <s v="No"/>
    <m/>
    <x v="1"/>
    <x v="2"/>
    <x v="2"/>
    <n v="14"/>
    <s v="Y"/>
    <s v="Y"/>
    <s v="Y"/>
    <s v="Y"/>
    <s v="Y"/>
    <s v="Y"/>
    <s v="Y"/>
    <s v="Y"/>
    <s v="Y"/>
    <s v="Y"/>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1"/>
    <s v="76% to 100%"/>
    <s v="Yes"/>
    <m/>
    <m/>
    <m/>
    <n v="7"/>
    <n v="0"/>
    <n v="0"/>
    <n v="1"/>
    <n v="4"/>
    <n v="5"/>
    <n v="6"/>
    <n v="4"/>
    <n v="6"/>
    <n v="6"/>
    <n v="6"/>
    <n v="5"/>
    <n v="6"/>
    <n v="6"/>
    <n v="6"/>
    <n v="5"/>
    <n v="7"/>
    <n v="5"/>
    <n v="5"/>
    <n v="6"/>
    <n v="6"/>
    <n v="4"/>
    <n v="4"/>
    <n v="6"/>
    <n v="3"/>
    <n v="6"/>
    <n v="5"/>
    <n v="6"/>
    <n v="7"/>
    <n v="7"/>
    <n v="6"/>
    <n v="6"/>
    <n v="6"/>
    <n v="3"/>
    <n v="5"/>
    <n v="6"/>
    <n v="7"/>
    <n v="7"/>
    <n v="7"/>
    <m/>
    <m/>
    <n v="7"/>
    <n v="7"/>
    <n v="7"/>
    <m/>
    <m/>
    <m/>
    <m/>
    <m/>
    <m/>
    <m/>
    <s v="supportive"/>
    <s v="interested"/>
    <s v="no"/>
    <s v="very likely"/>
    <m/>
    <m/>
    <s v="common sense, focus on positive behaviour"/>
    <m/>
    <s v="MastersAmy"/>
    <s v="MastersVan41724Male"/>
    <n v="1"/>
    <n v="0"/>
    <n v="0"/>
    <n v="0"/>
    <n v="0"/>
  </r>
  <r>
    <s v="1819-2502"/>
    <s v="Register IYP-TTK-NWT-TT0869.xlsx"/>
    <s v="Hook"/>
    <s v="Emily"/>
    <s v="New Zealand European"/>
    <m/>
    <m/>
    <s v=""/>
    <d v="2013-12-11T00:00:00"/>
    <n v="4.6356164383561644"/>
    <s v="Female"/>
    <s v="Self referral"/>
    <m/>
    <m/>
    <m/>
    <m/>
    <n v="1"/>
    <s v="No"/>
    <m/>
    <m/>
    <s v="Hook"/>
    <s v="Gillian"/>
    <s v="Parent"/>
    <s v="20 Meadowstone Lane"/>
    <m/>
    <s v="0273201034"/>
    <s v="New Zealand European"/>
    <m/>
    <m/>
    <s v=""/>
    <s v="No"/>
    <s v="Yes"/>
    <m/>
    <m/>
    <m/>
    <m/>
    <m/>
    <n v="54"/>
    <s v="&lt;55"/>
    <n v="51"/>
    <s v="&lt;55"/>
    <n v="49"/>
    <s v="&lt;55"/>
    <n v="41"/>
    <s v="&lt;55"/>
    <n v="25"/>
    <s v="21+"/>
    <n v="38"/>
    <s v="21+"/>
    <s v="No"/>
    <s v="No"/>
    <m/>
    <x v="1"/>
    <x v="2"/>
    <x v="2"/>
    <n v="13"/>
    <s v="Y"/>
    <s v="Y"/>
    <s v="Y"/>
    <s v="N"/>
    <s v="Y"/>
    <s v="Y"/>
    <s v="Y"/>
    <s v="Y"/>
    <s v="Y"/>
    <s v="Y"/>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9285714285714286"/>
    <s v="76% to 100%"/>
    <s v="Yes"/>
    <m/>
    <m/>
    <m/>
    <n v="5"/>
    <n v="0"/>
    <n v="0"/>
    <n v="1"/>
    <n v="7"/>
    <n v="6"/>
    <n v="7"/>
    <n v="7"/>
    <n v="7"/>
    <n v="7"/>
    <n v="7"/>
    <n v="7"/>
    <n v="7"/>
    <n v="7"/>
    <n v="6"/>
    <n v="5"/>
    <n v="7"/>
    <n v="4"/>
    <n v="4"/>
    <n v="7"/>
    <n v="7"/>
    <n v="6"/>
    <n v="4"/>
    <n v="7"/>
    <n v="7"/>
    <n v="7"/>
    <n v="7"/>
    <n v="7"/>
    <n v="7"/>
    <n v="7"/>
    <n v="7"/>
    <n v="7"/>
    <n v="7"/>
    <n v="7"/>
    <n v="7"/>
    <n v="7"/>
    <n v="7"/>
    <n v="7"/>
    <n v="7"/>
    <m/>
    <m/>
    <n v="7"/>
    <n v="7"/>
    <n v="7"/>
    <m/>
    <m/>
    <m/>
    <m/>
    <m/>
    <m/>
    <m/>
    <s v="very supportive"/>
    <s v="interested"/>
    <s v="no"/>
    <s v="very likely"/>
    <s v="for me the program was too long, I had to decline work to make time for the course, which would finish early. Could possibly be condensed to a few sessions in each week"/>
    <s v="no"/>
    <s v="has given me tools to deal with issues, much less stress and yelling when things are gettong out of hand, I know to come right back to play and work my way up the chart again."/>
    <m/>
    <s v="HookGillian"/>
    <s v="HookEmily41619Female"/>
    <n v="1"/>
    <n v="0"/>
    <n v="0"/>
    <n v="0"/>
    <n v="0"/>
  </r>
  <r>
    <s v="1819-2503"/>
    <s v="Register IYP-TTK-NWT-TT0869.xlsx"/>
    <s v="Morgan"/>
    <s v="Joss"/>
    <s v="New Zealand European"/>
    <m/>
    <m/>
    <s v=""/>
    <d v="2013-03-11T00:00:00"/>
    <n v="5.3890410958904109"/>
    <s v="Female"/>
    <s v="Self referral"/>
    <m/>
    <m/>
    <m/>
    <m/>
    <n v="1"/>
    <s v="No"/>
    <m/>
    <m/>
    <s v="Morgan"/>
    <s v="Nena"/>
    <s v="Parent"/>
    <s v="951 Mangapai Caves RD"/>
    <m/>
    <s v="021585211"/>
    <s v="New Zealand European"/>
    <m/>
    <m/>
    <s v=""/>
    <s v="Yes"/>
    <s v="No"/>
    <m/>
    <m/>
    <m/>
    <m/>
    <m/>
    <n v="56"/>
    <s v="Still of Concern"/>
    <n v="43"/>
    <s v="&lt;55"/>
    <n v="40"/>
    <s v="&lt;55"/>
    <n v="41"/>
    <s v="&lt;55"/>
    <m/>
    <s v="BLANK"/>
    <n v="30"/>
    <s v="21+"/>
    <s v="No"/>
    <s v="No"/>
    <m/>
    <x v="1"/>
    <x v="2"/>
    <x v="0"/>
    <n v="10"/>
    <s v="Y"/>
    <s v="N"/>
    <s v="Y"/>
    <s v="Y"/>
    <s v="N"/>
    <s v="Y"/>
    <s v="Y"/>
    <s v="Y"/>
    <s v="N"/>
    <s v="Y"/>
    <s v="Y"/>
    <s v="Y"/>
    <s v="Y"/>
    <s v="N"/>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7142857142857143"/>
    <s v="51% to 75%"/>
    <s v="No"/>
    <m/>
    <m/>
    <m/>
    <n v="0"/>
    <n v="0"/>
    <n v="0"/>
    <n v="1"/>
    <n v="6"/>
    <n v="6"/>
    <n v="7"/>
    <n v="7"/>
    <n v="6"/>
    <n v="7"/>
    <n v="7"/>
    <n v="6"/>
    <n v="6"/>
    <n v="6"/>
    <n v="6"/>
    <n v="6"/>
    <n v="6"/>
    <n v="6"/>
    <n v="4"/>
    <n v="5"/>
    <n v="7"/>
    <n v="5"/>
    <n v="4"/>
    <n v="6"/>
    <n v="6"/>
    <n v="7"/>
    <n v="6"/>
    <n v="5"/>
    <n v="6"/>
    <n v="7"/>
    <n v="6"/>
    <n v="6"/>
    <n v="6"/>
    <n v="6"/>
    <n v="6"/>
    <n v="7"/>
    <n v="7"/>
    <n v="7"/>
    <n v="7"/>
    <m/>
    <m/>
    <n v="7"/>
    <n v="7"/>
    <n v="7"/>
    <m/>
    <m/>
    <m/>
    <m/>
    <m/>
    <m/>
    <m/>
    <s v="supportive"/>
    <s v="interested"/>
    <s v="yes"/>
    <s v="neutral"/>
    <s v="nothing, thought it was great"/>
    <s v="none"/>
    <s v="the relaitionshiop has improved with my kids, so happy"/>
    <m/>
    <s v="MorganNena"/>
    <s v="MorganJoss41344Female"/>
    <n v="1"/>
    <n v="0"/>
    <n v="0"/>
    <n v="0"/>
    <n v="0"/>
  </r>
  <r>
    <s v="1819-2504"/>
    <s v="Register IYP-TTK-NWT-TT0869.xlsx"/>
    <s v="Hurley"/>
    <s v="Arlo"/>
    <s v="New Zealand European"/>
    <m/>
    <m/>
    <s v=""/>
    <d v="2012-12-05T00:00:00"/>
    <n v="5.6520547945205477"/>
    <s v="Male"/>
    <s v="Self referral"/>
    <m/>
    <m/>
    <m/>
    <m/>
    <n v="2"/>
    <s v="No"/>
    <m/>
    <m/>
    <s v="Hurley"/>
    <s v="Kate"/>
    <s v="Parent"/>
    <s v="11 Otaika Rd, Whangarei"/>
    <s v="09 9464673"/>
    <m/>
    <s v="New Zealand European"/>
    <m/>
    <m/>
    <s v=""/>
    <s v="Yes"/>
    <s v="Yes"/>
    <m/>
    <m/>
    <m/>
    <m/>
    <m/>
    <n v="63"/>
    <s v="Clinical Range"/>
    <n v="56"/>
    <s v="Still of Concern"/>
    <m/>
    <s v="BLANK"/>
    <m/>
    <s v="BLANK"/>
    <n v="27"/>
    <s v="21+"/>
    <m/>
    <s v="BLANK"/>
    <s v="Yes"/>
    <s v="No"/>
    <m/>
    <x v="0"/>
    <x v="0"/>
    <x v="0"/>
    <n v="6"/>
    <s v="Y"/>
    <s v="Y"/>
    <s v="Y"/>
    <s v="Y"/>
    <s v="N"/>
    <s v="N"/>
    <s v="Y"/>
    <s v="Y"/>
    <s v="N"/>
    <s v="N"/>
    <s v="N"/>
    <s v="N"/>
    <s v="N"/>
    <s v="N"/>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42857142857142855"/>
    <s v="26% to 50%"/>
    <s v="No"/>
    <m/>
    <m/>
    <m/>
    <n v="8"/>
    <n v="1"/>
    <n v="0"/>
    <n v="0"/>
    <m/>
    <m/>
    <m/>
    <m/>
    <m/>
    <m/>
    <m/>
    <m/>
    <m/>
    <m/>
    <m/>
    <m/>
    <m/>
    <m/>
    <m/>
    <m/>
    <m/>
    <m/>
    <m/>
    <m/>
    <m/>
    <m/>
    <m/>
    <m/>
    <m/>
    <m/>
    <m/>
    <m/>
    <m/>
    <m/>
    <m/>
    <m/>
    <m/>
    <m/>
    <m/>
    <m/>
    <m/>
    <m/>
    <m/>
    <m/>
    <m/>
    <m/>
    <m/>
    <m/>
    <m/>
    <m/>
    <m/>
    <m/>
    <m/>
    <m/>
    <m/>
    <m/>
    <m/>
    <m/>
    <m/>
    <s v="HurleyKate"/>
    <s v="HurleyArlo41248Male"/>
    <n v="1"/>
    <n v="0"/>
    <n v="0"/>
    <n v="0"/>
    <n v="0"/>
  </r>
  <r>
    <s v="1819-2505"/>
    <s v="Register IYP-TTK-NWT-TT0869.xlsx"/>
    <s v="Smith"/>
    <m/>
    <m/>
    <m/>
    <m/>
    <s v=""/>
    <m/>
    <s v=""/>
    <m/>
    <s v="Self referral"/>
    <m/>
    <m/>
    <m/>
    <m/>
    <m/>
    <m/>
    <m/>
    <m/>
    <s v="Smith"/>
    <s v="Kate"/>
    <s v="Parent"/>
    <s v="Mangakaramea"/>
    <m/>
    <m/>
    <s v="New Zealand European"/>
    <m/>
    <m/>
    <s v=""/>
    <s v="No"/>
    <s v="Yes"/>
    <m/>
    <m/>
    <m/>
    <m/>
    <m/>
    <m/>
    <s v="BLANK"/>
    <m/>
    <s v="BLANK"/>
    <m/>
    <s v="BLANK"/>
    <m/>
    <s v="BLANK"/>
    <m/>
    <s v="BLANK"/>
    <m/>
    <s v="BLANK"/>
    <s v="No"/>
    <s v="No"/>
    <m/>
    <x v="0"/>
    <x v="0"/>
    <x v="0"/>
    <n v="8"/>
    <s v="Y"/>
    <s v="Y"/>
    <s v="Y"/>
    <s v="Y"/>
    <s v="Y"/>
    <s v="Y"/>
    <s v="Y"/>
    <s v="Y"/>
    <s v="N"/>
    <s v="N"/>
    <s v="N"/>
    <s v="N"/>
    <s v="N"/>
    <s v="N"/>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5714285714285714"/>
    <s v="51% to 75%"/>
    <s v="No"/>
    <m/>
    <m/>
    <m/>
    <n v="0"/>
    <n v="0"/>
    <n v="0"/>
    <n v="0"/>
    <m/>
    <m/>
    <m/>
    <m/>
    <m/>
    <m/>
    <m/>
    <m/>
    <m/>
    <m/>
    <m/>
    <m/>
    <m/>
    <m/>
    <m/>
    <m/>
    <m/>
    <m/>
    <m/>
    <m/>
    <m/>
    <m/>
    <m/>
    <m/>
    <m/>
    <m/>
    <m/>
    <m/>
    <m/>
    <m/>
    <m/>
    <m/>
    <m/>
    <m/>
    <m/>
    <m/>
    <m/>
    <m/>
    <m/>
    <m/>
    <m/>
    <m/>
    <m/>
    <m/>
    <m/>
    <m/>
    <m/>
    <m/>
    <m/>
    <m/>
    <m/>
    <m/>
    <m/>
    <m/>
    <m/>
    <s v="SmithKate"/>
    <s v="Smith"/>
    <n v="1"/>
    <n v="0"/>
    <n v="0"/>
    <n v="0"/>
    <n v="0"/>
  </r>
  <r>
    <s v="1819-2506"/>
    <s v="Register IYP-TTK-NWT-TT0869.xlsx"/>
    <s v="Tahitahi"/>
    <s v="Bodhi"/>
    <s v="Māori"/>
    <s v="New Zealand European"/>
    <m/>
    <s v=""/>
    <d v="2015-05-19T00:00:00"/>
    <n v="3.2"/>
    <s v="Male"/>
    <s v="Self referral"/>
    <m/>
    <m/>
    <m/>
    <m/>
    <n v="1"/>
    <s v="No"/>
    <m/>
    <m/>
    <s v="Lang"/>
    <s v="Sarah"/>
    <s v="Parent"/>
    <s v="92 Atkins Rd, Portland"/>
    <m/>
    <s v="0274968640"/>
    <s v="Māori"/>
    <s v="New Zealand European"/>
    <m/>
    <s v=""/>
    <s v="No"/>
    <s v="No"/>
    <m/>
    <m/>
    <m/>
    <m/>
    <m/>
    <n v="53"/>
    <s v="&lt;55"/>
    <n v="47"/>
    <s v="&lt;55"/>
    <m/>
    <s v="BLANK"/>
    <m/>
    <s v="BLANK"/>
    <n v="18"/>
    <s v="Still of Concern"/>
    <m/>
    <s v="BLANK"/>
    <s v="No"/>
    <s v="No"/>
    <m/>
    <x v="0"/>
    <x v="0"/>
    <x v="0"/>
    <n v="3"/>
    <s v="N"/>
    <s v="Y"/>
    <s v="Y"/>
    <s v="N"/>
    <s v="Y"/>
    <s v="N"/>
    <s v="N"/>
    <s v="N"/>
    <s v="N"/>
    <s v="N"/>
    <s v="N"/>
    <s v="N"/>
    <s v="N"/>
    <s v="N"/>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21428571428571427"/>
    <s v="1% to 25%"/>
    <s v="No"/>
    <m/>
    <m/>
    <m/>
    <n v="4"/>
    <n v="0"/>
    <n v="0"/>
    <n v="0"/>
    <m/>
    <m/>
    <m/>
    <m/>
    <m/>
    <m/>
    <m/>
    <m/>
    <m/>
    <m/>
    <m/>
    <m/>
    <m/>
    <m/>
    <m/>
    <m/>
    <m/>
    <m/>
    <m/>
    <m/>
    <m/>
    <m/>
    <m/>
    <m/>
    <m/>
    <m/>
    <m/>
    <m/>
    <m/>
    <m/>
    <m/>
    <m/>
    <m/>
    <m/>
    <m/>
    <m/>
    <m/>
    <m/>
    <m/>
    <m/>
    <m/>
    <m/>
    <m/>
    <m/>
    <m/>
    <m/>
    <m/>
    <m/>
    <m/>
    <m/>
    <m/>
    <m/>
    <m/>
    <m/>
    <m/>
    <s v="LangSarah"/>
    <s v="TahitahiBodhi42143Male"/>
    <n v="2"/>
    <n v="1"/>
    <n v="0"/>
    <n v="1"/>
    <n v="0"/>
  </r>
  <r>
    <s v="1819-2507"/>
    <s v="Register IYP-TTK-NWT-TT0869.xlsx"/>
    <s v="Attwood"/>
    <s v="Asher"/>
    <s v="New Zealand European"/>
    <m/>
    <m/>
    <s v=""/>
    <d v="2016-05-15T00:00:00"/>
    <n v="2.2082191780821918"/>
    <s v="Female"/>
    <s v="Self referral"/>
    <m/>
    <m/>
    <m/>
    <m/>
    <m/>
    <s v="No"/>
    <m/>
    <m/>
    <s v="Attwood"/>
    <s v="Nicky"/>
    <s v="Parent"/>
    <s v="587 Maungakaramea Rd"/>
    <m/>
    <s v="0276659095"/>
    <s v="New Zealand European"/>
    <m/>
    <m/>
    <s v=""/>
    <s v="No"/>
    <s v="Yes"/>
    <m/>
    <m/>
    <m/>
    <m/>
    <m/>
    <n v="67"/>
    <s v="Clinical Range"/>
    <n v="41"/>
    <s v="&lt;55"/>
    <n v="65"/>
    <s v="Clinical Range"/>
    <n v="41"/>
    <s v="&lt;55"/>
    <n v="16"/>
    <s v="Clinical Range"/>
    <n v="22"/>
    <s v="21+"/>
    <s v="Yes"/>
    <s v="Yes"/>
    <m/>
    <x v="1"/>
    <x v="1"/>
    <x v="2"/>
    <n v="11"/>
    <s v="N"/>
    <s v="Y"/>
    <s v="Y"/>
    <s v="Y"/>
    <s v="Y"/>
    <s v="Y"/>
    <s v="N"/>
    <s v="Y"/>
    <s v="Y"/>
    <s v="N"/>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7857142857142857"/>
    <s v="76% to 100%"/>
    <s v="Yes"/>
    <m/>
    <m/>
    <m/>
    <n v="3"/>
    <n v="1"/>
    <n v="1"/>
    <n v="1"/>
    <n v="7"/>
    <n v="6"/>
    <n v="6"/>
    <n v="6"/>
    <n v="4"/>
    <n v="7"/>
    <n v="7"/>
    <n v="6"/>
    <n v="6"/>
    <n v="6"/>
    <n v="6"/>
    <n v="6"/>
    <n v="7"/>
    <n v="5"/>
    <n v="5"/>
    <n v="7"/>
    <n v="6"/>
    <n v="5"/>
    <n v="6"/>
    <n v="6"/>
    <n v="6"/>
    <n v="7"/>
    <n v="6"/>
    <n v="5"/>
    <n v="7"/>
    <n v="7"/>
    <n v="6"/>
    <n v="6"/>
    <n v="6"/>
    <n v="7"/>
    <n v="7"/>
    <n v="7"/>
    <n v="6"/>
    <n v="6"/>
    <n v="7"/>
    <m/>
    <m/>
    <n v="6"/>
    <n v="6"/>
    <n v="7"/>
    <m/>
    <m/>
    <m/>
    <m/>
    <m/>
    <m/>
    <m/>
    <s v="supportive"/>
    <s v="interested"/>
    <s v="yes"/>
    <s v="likely"/>
    <s v="perhaps going through more of the homeworkl sheet together (sharing the completed homework when returning to class)"/>
    <m/>
    <s v="a better connection with my daughter"/>
    <m/>
    <s v="AttwoodNicky"/>
    <s v="AttwoodAsher42505Female"/>
    <n v="1"/>
    <n v="0"/>
    <n v="0"/>
    <n v="0"/>
    <n v="0"/>
  </r>
  <r>
    <s v="1819-2508"/>
    <s v="Register IYP-TTK-NWT-TT0869.xlsx"/>
    <s v="Grimmer"/>
    <s v="Olivia"/>
    <s v="New Zealand European"/>
    <m/>
    <m/>
    <s v=""/>
    <d v="2015-11-23T00:00:00"/>
    <n v="2.6849315068493151"/>
    <s v="Female"/>
    <s v="Self referral"/>
    <m/>
    <m/>
    <m/>
    <m/>
    <n v="1"/>
    <s v="No"/>
    <m/>
    <m/>
    <s v="Grimmer"/>
    <s v="Kelly"/>
    <s v="Parent"/>
    <s v="603 Springfield Rd, Whangarei"/>
    <m/>
    <s v="0276312719"/>
    <s v="New Zealand European"/>
    <m/>
    <m/>
    <s v=""/>
    <s v="Yes"/>
    <s v="Yes"/>
    <m/>
    <m/>
    <m/>
    <m/>
    <m/>
    <n v="62"/>
    <s v="Clinical Range"/>
    <n v="60"/>
    <s v="Clinical Range"/>
    <n v="53"/>
    <s v="&lt;55"/>
    <n v="41"/>
    <s v="&lt;55"/>
    <n v="22"/>
    <s v="21+"/>
    <n v="26"/>
    <s v="21+"/>
    <s v="Yes"/>
    <s v="No"/>
    <m/>
    <x v="1"/>
    <x v="2"/>
    <x v="2"/>
    <n v="12"/>
    <s v="N"/>
    <s v="Y"/>
    <s v="Y"/>
    <s v="Y"/>
    <s v="Y"/>
    <s v="Y"/>
    <s v="Y"/>
    <s v="Y"/>
    <s v="Y"/>
    <s v="N"/>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8571428571428571"/>
    <s v="76% to 100%"/>
    <s v="Yes"/>
    <m/>
    <m/>
    <m/>
    <n v="5"/>
    <n v="1"/>
    <n v="0"/>
    <n v="1"/>
    <n v="5"/>
    <n v="5"/>
    <n v="6"/>
    <n v="5"/>
    <n v="5"/>
    <n v="6"/>
    <n v="6"/>
    <n v="4"/>
    <n v="5"/>
    <n v="5"/>
    <n v="5"/>
    <n v="3"/>
    <n v="5"/>
    <n v="3"/>
    <n v="2"/>
    <n v="6"/>
    <n v="5"/>
    <n v="4"/>
    <n v="4"/>
    <n v="5"/>
    <n v="5"/>
    <n v="6"/>
    <n v="6"/>
    <n v="5"/>
    <n v="5"/>
    <n v="6"/>
    <n v="5"/>
    <n v="6"/>
    <n v="5"/>
    <n v="4"/>
    <n v="5"/>
    <n v="6"/>
    <n v="6"/>
    <n v="6"/>
    <n v="6"/>
    <m/>
    <m/>
    <n v="6"/>
    <n v="6"/>
    <n v="6"/>
    <m/>
    <m/>
    <m/>
    <m/>
    <m/>
    <m/>
    <m/>
    <s v="supportive"/>
    <s v="interested"/>
    <s v="yes"/>
    <s v="somewhat"/>
    <m/>
    <m/>
    <s v="helping the bond between me and my child."/>
    <m/>
    <s v="GrimmerKelly"/>
    <s v="GrimmerOlivia42331Female"/>
    <n v="1"/>
    <n v="0"/>
    <n v="0"/>
    <n v="0"/>
    <n v="0"/>
  </r>
  <r>
    <s v="1819-2509"/>
    <s v="Register IYP-TTK-TOR-TT0871.xlsx"/>
    <s v="Boyce"/>
    <s v="Waimaria"/>
    <m/>
    <m/>
    <m/>
    <s v=""/>
    <d v="2014-02-01T00:00:00"/>
    <n v="4.536986301369863"/>
    <s v="Female"/>
    <s v="Self referral"/>
    <m/>
    <s v="Pa Arapeta"/>
    <s v="Te Kōhanga Reo"/>
    <s v="Te Kōhanga Reo"/>
    <n v="1"/>
    <s v="No"/>
    <m/>
    <m/>
    <s v="Boyce"/>
    <s v="Lennae"/>
    <s v="Parent"/>
    <s v="320c Te Karaka Rd Panguru"/>
    <m/>
    <s v="0211282316"/>
    <s v="Māori"/>
    <m/>
    <m/>
    <s v=""/>
    <s v="Yes"/>
    <s v="No"/>
    <m/>
    <m/>
    <m/>
    <m/>
    <m/>
    <n v="46"/>
    <s v="&lt;55"/>
    <n v="41"/>
    <s v="&lt;55"/>
    <n v="48"/>
    <s v="&lt;55"/>
    <n v="41"/>
    <s v="&lt;55"/>
    <n v="30"/>
    <s v="21+"/>
    <n v="28"/>
    <s v="21+"/>
    <s v="No"/>
    <s v="No"/>
    <m/>
    <x v="2"/>
    <x v="1"/>
    <x v="1"/>
    <n v="10"/>
    <s v="N"/>
    <s v="Y"/>
    <s v="Y"/>
    <s v="N"/>
    <s v="N"/>
    <s v="Y"/>
    <s v="Y"/>
    <s v="Y"/>
    <s v="N"/>
    <s v="Y"/>
    <s v="Y"/>
    <s v="Y"/>
    <s v="Y"/>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7142857142857143"/>
    <s v="51% to 75%"/>
    <s v="No"/>
    <m/>
    <m/>
    <m/>
    <n v="10"/>
    <n v="0"/>
    <n v="0"/>
    <n v="1"/>
    <n v="7"/>
    <n v="7"/>
    <n v="6"/>
    <n v="7"/>
    <n v="6"/>
    <n v="7"/>
    <n v="7"/>
    <n v="7"/>
    <n v="7"/>
    <n v="7"/>
    <n v="6"/>
    <n v="5"/>
    <n v="6"/>
    <n v="6"/>
    <n v="4"/>
    <n v="4"/>
    <n v="7"/>
    <n v="6"/>
    <n v="4"/>
    <n v="6"/>
    <n v="6"/>
    <n v="7"/>
    <n v="4"/>
    <n v="6"/>
    <n v="7"/>
    <n v="6"/>
    <n v="7"/>
    <n v="5"/>
    <n v="6"/>
    <n v="6"/>
    <n v="6"/>
    <n v="6"/>
    <n v="7"/>
    <n v="7"/>
    <n v="7"/>
    <m/>
    <m/>
    <n v="7"/>
    <n v="7"/>
    <n v="7"/>
    <m/>
    <m/>
    <m/>
    <m/>
    <m/>
    <m/>
    <m/>
    <s v="Very Supportive"/>
    <s v="Neutral"/>
    <m/>
    <s v="Neutral"/>
    <m/>
    <s v="No I Don’t "/>
    <s v="Knowledge, Advice, support Socalising with other parents "/>
    <m/>
    <s v="BoyceLennae"/>
    <s v="BoyceWaimaria41671Female"/>
    <n v="1"/>
    <n v="0"/>
    <n v="0"/>
    <n v="1"/>
    <n v="0"/>
  </r>
  <r>
    <s v="1819-2510"/>
    <s v="Register IYP-TTK-TOR-TT0871.xlsx"/>
    <s v="Haines"/>
    <s v="Brooke"/>
    <s v="New Zealand European"/>
    <m/>
    <m/>
    <s v=""/>
    <d v="2010-01-23T00:00:00"/>
    <n v="8.5643835616438349"/>
    <s v="Female"/>
    <s v="Self referral"/>
    <m/>
    <s v="Pompallier"/>
    <s v="None"/>
    <m/>
    <n v="2"/>
    <s v="Yes"/>
    <m/>
    <m/>
    <s v="Haines"/>
    <s v="Michelle"/>
    <s v="Parent"/>
    <s v="55 State Highway 1 "/>
    <s v="09 4087506"/>
    <s v="0223450141"/>
    <s v="New Zealand European"/>
    <m/>
    <m/>
    <s v=""/>
    <s v="No"/>
    <s v="No"/>
    <m/>
    <m/>
    <m/>
    <m/>
    <m/>
    <n v="45"/>
    <s v="&lt;55"/>
    <n v="42"/>
    <s v="&lt;55"/>
    <m/>
    <s v="BLANK"/>
    <m/>
    <s v="BLANK"/>
    <n v="21"/>
    <s v="21+"/>
    <m/>
    <s v="BLANK"/>
    <s v="No"/>
    <s v="No"/>
    <m/>
    <x v="0"/>
    <x v="0"/>
    <x v="0"/>
    <n v="2"/>
    <s v="N"/>
    <s v="N"/>
    <s v="Y"/>
    <s v="Y"/>
    <s v="N"/>
    <s v="N"/>
    <s v="N"/>
    <s v="N"/>
    <s v="N"/>
    <s v="N"/>
    <s v="N"/>
    <s v="N"/>
    <s v="N"/>
    <s v="N"/>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14285714285714285"/>
    <s v="1% to 25%"/>
    <s v="No"/>
    <m/>
    <m/>
    <m/>
    <n v="8"/>
    <n v="0"/>
    <n v="0"/>
    <n v="0"/>
    <m/>
    <m/>
    <m/>
    <m/>
    <m/>
    <m/>
    <m/>
    <m/>
    <m/>
    <m/>
    <m/>
    <m/>
    <m/>
    <m/>
    <m/>
    <m/>
    <m/>
    <m/>
    <m/>
    <m/>
    <m/>
    <m/>
    <m/>
    <m/>
    <m/>
    <m/>
    <m/>
    <m/>
    <m/>
    <m/>
    <m/>
    <m/>
    <m/>
    <m/>
    <m/>
    <m/>
    <m/>
    <m/>
    <m/>
    <m/>
    <m/>
    <m/>
    <m/>
    <m/>
    <m/>
    <m/>
    <m/>
    <m/>
    <m/>
    <m/>
    <m/>
    <m/>
    <m/>
    <m/>
    <m/>
    <s v="HainesMichelle"/>
    <s v="HainesBrooke40201Female"/>
    <n v="1"/>
    <n v="0"/>
    <n v="0"/>
    <n v="0"/>
    <n v="0"/>
  </r>
  <r>
    <s v="1819-2511"/>
    <s v="Register IYP-TTK-TOR-TT0871.xlsx"/>
    <s v="Hapurona"/>
    <s v="Honeybooh"/>
    <s v="Māori"/>
    <m/>
    <m/>
    <s v=""/>
    <d v="2012-09-27T00:00:00"/>
    <n v="5.8849315068493153"/>
    <s v="Female"/>
    <s v="Self referral"/>
    <m/>
    <m/>
    <s v="None"/>
    <m/>
    <n v="3"/>
    <s v="No"/>
    <m/>
    <m/>
    <s v="Tipene"/>
    <s v="Terina"/>
    <s v="Parent"/>
    <s v="6b Grigg st Kaitaia"/>
    <m/>
    <s v="02108094731"/>
    <s v="Māori"/>
    <m/>
    <m/>
    <s v=""/>
    <s v="No"/>
    <s v="Yes"/>
    <m/>
    <m/>
    <m/>
    <m/>
    <m/>
    <n v="48"/>
    <s v="&lt;55"/>
    <n v="46"/>
    <s v="&lt;55"/>
    <m/>
    <s v="BLANK"/>
    <m/>
    <s v="BLANK"/>
    <n v="28"/>
    <s v="21+"/>
    <m/>
    <s v="BLANK"/>
    <s v="No"/>
    <s v="No"/>
    <m/>
    <x v="0"/>
    <x v="0"/>
    <x v="0"/>
    <n v="9"/>
    <s v="N"/>
    <s v="Y"/>
    <s v="Y"/>
    <s v="N"/>
    <s v="Y"/>
    <s v="N"/>
    <s v="Y"/>
    <s v="Y"/>
    <s v="Y"/>
    <s v="Y"/>
    <s v="N"/>
    <s v="Y"/>
    <s v="Y"/>
    <s v="N"/>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6428571428571429"/>
    <s v="51% to 75%"/>
    <s v="No"/>
    <m/>
    <m/>
    <m/>
    <n v="10"/>
    <n v="0"/>
    <n v="0"/>
    <n v="0"/>
    <m/>
    <m/>
    <m/>
    <m/>
    <m/>
    <m/>
    <m/>
    <m/>
    <m/>
    <m/>
    <m/>
    <m/>
    <m/>
    <m/>
    <m/>
    <m/>
    <m/>
    <m/>
    <m/>
    <m/>
    <m/>
    <m/>
    <m/>
    <m/>
    <m/>
    <m/>
    <m/>
    <m/>
    <m/>
    <m/>
    <m/>
    <m/>
    <m/>
    <m/>
    <m/>
    <m/>
    <m/>
    <m/>
    <m/>
    <m/>
    <m/>
    <m/>
    <m/>
    <m/>
    <m/>
    <m/>
    <m/>
    <m/>
    <m/>
    <m/>
    <m/>
    <m/>
    <m/>
    <m/>
    <m/>
    <s v="TipeneTerina"/>
    <s v="HapuronaHoneybooh41179Female"/>
    <n v="1"/>
    <n v="1"/>
    <n v="0"/>
    <n v="1"/>
    <n v="0"/>
  </r>
  <r>
    <s v="1819-2512"/>
    <s v="Register IYP-TTK-TOR-TT0871.xlsx"/>
    <s v="Carrick"/>
    <s v="Rihari"/>
    <s v="New Zealand European"/>
    <m/>
    <m/>
    <s v=""/>
    <d v="2013-05-27T00:00:00"/>
    <n v="5.2219178082191782"/>
    <s v="Male"/>
    <s v="Self referral"/>
    <m/>
    <s v="Kaitaia Primary"/>
    <s v="None"/>
    <m/>
    <n v="0"/>
    <s v="No"/>
    <m/>
    <m/>
    <s v="Carrick"/>
    <s v="Lisa"/>
    <s v="Parent"/>
    <s v="5 Dominion Rd Kaitaia"/>
    <m/>
    <s v="02793223663"/>
    <s v="New Zealand European"/>
    <m/>
    <m/>
    <s v=""/>
    <s v="No"/>
    <s v="No"/>
    <m/>
    <m/>
    <m/>
    <m/>
    <m/>
    <n v="58"/>
    <s v="Still of Concern"/>
    <n v="41"/>
    <s v="&lt;55"/>
    <n v="55"/>
    <s v="Still of Concern"/>
    <n v="43"/>
    <s v="&lt;55"/>
    <n v="26"/>
    <s v="21+"/>
    <n v="45"/>
    <s v="21+"/>
    <s v="No"/>
    <s v="No"/>
    <m/>
    <x v="1"/>
    <x v="1"/>
    <x v="2"/>
    <n v="13"/>
    <s v="N"/>
    <s v="Y"/>
    <s v="Y"/>
    <s v="Y"/>
    <s v="Y"/>
    <s v="Y"/>
    <s v="Y"/>
    <s v="Y"/>
    <s v="Y"/>
    <s v="Y"/>
    <s v="Y"/>
    <s v="Y"/>
    <s v="Y"/>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9285714285714286"/>
    <s v="76% to 100%"/>
    <s v="Yes"/>
    <m/>
    <m/>
    <m/>
    <n v="8"/>
    <n v="0"/>
    <n v="0"/>
    <n v="1"/>
    <n v="7"/>
    <n v="7"/>
    <n v="7"/>
    <n v="7"/>
    <n v="7"/>
    <n v="7"/>
    <n v="7"/>
    <n v="7"/>
    <n v="7"/>
    <n v="7"/>
    <n v="7"/>
    <n v="7"/>
    <n v="7"/>
    <n v="7"/>
    <n v="1"/>
    <n v="5"/>
    <n v="7"/>
    <n v="7"/>
    <n v="7"/>
    <n v="7"/>
    <n v="7"/>
    <n v="7"/>
    <n v="7"/>
    <n v="7"/>
    <n v="7"/>
    <n v="7"/>
    <n v="7"/>
    <n v="7"/>
    <n v="7"/>
    <n v="7"/>
    <n v="7"/>
    <n v="7"/>
    <n v="7"/>
    <n v="7"/>
    <n v="7"/>
    <m/>
    <m/>
    <n v="7"/>
    <n v="7"/>
    <n v="7"/>
    <m/>
    <m/>
    <m/>
    <m/>
    <m/>
    <m/>
    <m/>
    <s v="Very Supportive "/>
    <s v="Very Intrested "/>
    <s v="Yes"/>
    <s v="Very Likley"/>
    <s v="Have a weekend programme for my partner and I to both attend and be on the same page"/>
    <s v="No "/>
    <s v="Everything"/>
    <m/>
    <s v="CarrickLisa"/>
    <s v="CarrickRihari41421Male"/>
    <n v="1"/>
    <n v="0"/>
    <n v="0"/>
    <n v="0"/>
    <n v="0"/>
  </r>
  <r>
    <s v="1819-2513"/>
    <s v="Register IYP-TTK-TOR-TT0871.xlsx"/>
    <s v="Hapurona "/>
    <s v="Patricia"/>
    <s v="Māori"/>
    <m/>
    <m/>
    <s v=""/>
    <d v="2012-09-21T00:00:00"/>
    <n v="5.9013698630136986"/>
    <s v="Female"/>
    <s v="Self referral"/>
    <m/>
    <s v="Karetu Primary"/>
    <s v="None"/>
    <m/>
    <n v="2"/>
    <s v="No"/>
    <m/>
    <m/>
    <s v="Evans "/>
    <s v="Atawhai"/>
    <s v="Parent"/>
    <s v="6b Grigg st Kaitaia"/>
    <m/>
    <s v="02041029305"/>
    <s v="Māori"/>
    <m/>
    <m/>
    <s v=""/>
    <s v="No"/>
    <s v="No"/>
    <m/>
    <m/>
    <m/>
    <m/>
    <m/>
    <n v="47"/>
    <s v="&lt;55"/>
    <n v="49"/>
    <s v="&lt;55"/>
    <m/>
    <s v="BLANK"/>
    <m/>
    <s v="BLANK"/>
    <n v="26"/>
    <s v="21+"/>
    <m/>
    <s v="BLANK"/>
    <s v="No"/>
    <s v="No"/>
    <m/>
    <x v="0"/>
    <x v="0"/>
    <x v="0"/>
    <n v="3"/>
    <s v="Y"/>
    <s v="Y"/>
    <s v="N"/>
    <s v="Y"/>
    <s v="N"/>
    <s v="N"/>
    <s v="N"/>
    <s v="N"/>
    <s v="N"/>
    <s v="N"/>
    <s v="N"/>
    <s v="N"/>
    <s v="N"/>
    <s v="N"/>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21428571428571427"/>
    <s v="1% to 25%"/>
    <s v="No"/>
    <m/>
    <m/>
    <m/>
    <n v="10"/>
    <n v="0"/>
    <n v="0"/>
    <n v="0"/>
    <m/>
    <m/>
    <m/>
    <m/>
    <m/>
    <m/>
    <m/>
    <m/>
    <m/>
    <m/>
    <m/>
    <m/>
    <m/>
    <m/>
    <m/>
    <m/>
    <m/>
    <m/>
    <m/>
    <m/>
    <m/>
    <m/>
    <m/>
    <m/>
    <m/>
    <m/>
    <m/>
    <m/>
    <m/>
    <m/>
    <m/>
    <m/>
    <m/>
    <m/>
    <m/>
    <m/>
    <m/>
    <m/>
    <m/>
    <m/>
    <m/>
    <m/>
    <m/>
    <m/>
    <m/>
    <m/>
    <m/>
    <m/>
    <m/>
    <m/>
    <m/>
    <m/>
    <m/>
    <m/>
    <m/>
    <s v="Evans Atawhai"/>
    <s v="Hapurona Patricia41173Female"/>
    <n v="1"/>
    <n v="1"/>
    <n v="0"/>
    <n v="1"/>
    <n v="0"/>
  </r>
  <r>
    <s v="1819-2514"/>
    <s v="Register IYP-TTK-TOR-TT0871.xlsx"/>
    <s v="Peters"/>
    <s v="Tawhiri"/>
    <s v="Māori"/>
    <m/>
    <m/>
    <s v=""/>
    <d v="2010-04-20T00:00:00"/>
    <n v="8.3260273972602743"/>
    <s v="Male"/>
    <s v="Self referral"/>
    <m/>
    <s v="Ahipara Primary"/>
    <s v="None"/>
    <m/>
    <n v="2"/>
    <s v="No"/>
    <m/>
    <m/>
    <s v="Peters"/>
    <s v="Joanna"/>
    <s v="Parent"/>
    <s v="81 Takahe Rd Ahipara"/>
    <m/>
    <s v="0212528072"/>
    <s v="Māori"/>
    <m/>
    <m/>
    <s v=""/>
    <s v="Yes"/>
    <s v="Yes"/>
    <m/>
    <m/>
    <m/>
    <m/>
    <m/>
    <n v="62"/>
    <s v="Clinical Range"/>
    <n v="64"/>
    <s v="Clinical Range"/>
    <n v="56"/>
    <s v="Still of Concern"/>
    <n v="51"/>
    <s v="&lt;55"/>
    <n v="20"/>
    <s v="Still of Concern"/>
    <n v="26"/>
    <s v="21+"/>
    <s v="Yes"/>
    <s v="No"/>
    <m/>
    <x v="1"/>
    <x v="2"/>
    <x v="2"/>
    <n v="10"/>
    <s v="Y"/>
    <s v="Y"/>
    <s v="Y"/>
    <s v="Y"/>
    <s v="Y"/>
    <s v="Y"/>
    <s v="N"/>
    <s v="N"/>
    <s v="Y"/>
    <s v="Y"/>
    <s v="Y"/>
    <s v="N"/>
    <s v="N"/>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7142857142857143"/>
    <s v="51% to 75%"/>
    <s v="No"/>
    <m/>
    <m/>
    <m/>
    <n v="8"/>
    <n v="1"/>
    <n v="0"/>
    <n v="1"/>
    <n v="6"/>
    <n v="7"/>
    <n v="5"/>
    <n v="6"/>
    <n v="7"/>
    <n v="6"/>
    <n v="7"/>
    <n v="5"/>
    <n v="5"/>
    <n v="7"/>
    <n v="7"/>
    <n v="7"/>
    <n v="6"/>
    <n v="6"/>
    <n v="5"/>
    <n v="5"/>
    <n v="7"/>
    <n v="6"/>
    <n v="7"/>
    <n v="7"/>
    <n v="7"/>
    <n v="7"/>
    <n v="5"/>
    <n v="6"/>
    <n v="7"/>
    <n v="7"/>
    <n v="7"/>
    <n v="7"/>
    <n v="7"/>
    <n v="6"/>
    <n v="6"/>
    <n v="6"/>
    <n v="7"/>
    <n v="7"/>
    <n v="7"/>
    <m/>
    <m/>
    <n v="7"/>
    <n v="7"/>
    <n v="7"/>
    <m/>
    <m/>
    <m/>
    <m/>
    <m/>
    <m/>
    <m/>
    <s v="Very Supportive"/>
    <s v="Very Intrested "/>
    <s v="Yes"/>
    <s v="Very Likley"/>
    <m/>
    <m/>
    <s v="Positive Parenting "/>
    <m/>
    <s v="PetersJoanna"/>
    <s v="PetersTawhiri40288Male"/>
    <n v="1"/>
    <n v="1"/>
    <n v="0"/>
    <n v="1"/>
    <n v="0"/>
  </r>
  <r>
    <s v="1819-2515"/>
    <s v="Register IYP-TTK-TOR-TT0871.xlsx"/>
    <s v="Pairata"/>
    <s v="Hohepa"/>
    <s v="Māori"/>
    <s v="New Zealand European"/>
    <m/>
    <s v=""/>
    <d v="2013-12-04T00:00:00"/>
    <n v="4.6986301369863011"/>
    <s v="Male"/>
    <s v="Self referral"/>
    <m/>
    <m/>
    <m/>
    <m/>
    <n v="2"/>
    <s v="No"/>
    <m/>
    <m/>
    <s v="Noble"/>
    <s v="Joesph"/>
    <s v="Parent"/>
    <s v="7 Melody Lane Kaitaia"/>
    <m/>
    <s v="0210617301"/>
    <s v="New Zealand European"/>
    <m/>
    <m/>
    <s v=""/>
    <s v="No"/>
    <s v="No"/>
    <m/>
    <m/>
    <m/>
    <m/>
    <m/>
    <n v="52"/>
    <s v="&lt;55"/>
    <n v="41"/>
    <s v="&lt;55"/>
    <n v="74"/>
    <s v="Clinical Range"/>
    <n v="41"/>
    <s v="&lt;55"/>
    <n v="13"/>
    <s v="Clinical Range"/>
    <n v="15"/>
    <s v="Clinical Range"/>
    <s v="Yes"/>
    <s v="Yes"/>
    <m/>
    <x v="2"/>
    <x v="1"/>
    <x v="2"/>
    <n v="14"/>
    <s v="Y"/>
    <s v="Y"/>
    <s v="Y"/>
    <s v="Y"/>
    <s v="Y"/>
    <s v="Y"/>
    <s v="Y"/>
    <s v="Y"/>
    <s v="Y"/>
    <s v="Y"/>
    <s v="Y"/>
    <s v="Y"/>
    <s v="Y"/>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1"/>
    <s v="76% to 100%"/>
    <s v="Yes"/>
    <m/>
    <m/>
    <m/>
    <n v="10"/>
    <n v="1"/>
    <n v="1"/>
    <n v="1"/>
    <n v="7"/>
    <n v="7"/>
    <n v="7"/>
    <n v="7"/>
    <n v="7"/>
    <n v="7"/>
    <n v="7"/>
    <n v="7"/>
    <n v="7"/>
    <n v="7"/>
    <n v="7"/>
    <n v="7"/>
    <n v="7"/>
    <n v="7"/>
    <n v="7"/>
    <n v="7"/>
    <n v="7"/>
    <n v="7"/>
    <n v="7"/>
    <n v="7"/>
    <n v="7"/>
    <n v="7"/>
    <n v="7"/>
    <n v="7"/>
    <n v="7"/>
    <n v="7"/>
    <n v="7"/>
    <n v="7"/>
    <n v="7"/>
    <n v="7"/>
    <n v="7"/>
    <n v="7"/>
    <n v="7"/>
    <n v="7"/>
    <n v="7"/>
    <m/>
    <m/>
    <n v="7"/>
    <n v="7"/>
    <n v="7"/>
    <m/>
    <m/>
    <m/>
    <m/>
    <m/>
    <m/>
    <m/>
    <s v="Very Supportive"/>
    <s v="Very Intrested "/>
    <m/>
    <s v="Very Likley"/>
    <s v="It Was spot on"/>
    <s v="Nio"/>
    <s v="Knowledge"/>
    <m/>
    <s v="NobleJoesph"/>
    <s v="PairataHohepa41612Male"/>
    <n v="1"/>
    <n v="1"/>
    <n v="0"/>
    <n v="0"/>
    <n v="0"/>
  </r>
  <r>
    <s v="1819-2516"/>
    <s v="Register IYP-TTK-TOR-TT0871.xlsx"/>
    <s v="Emery"/>
    <s v="Tarerau"/>
    <s v="Māori"/>
    <m/>
    <m/>
    <s v=""/>
    <d v="2013-05-08T00:00:00"/>
    <n v="5.2739726027397262"/>
    <s v="Male"/>
    <s v="Self referral"/>
    <m/>
    <m/>
    <s v="None"/>
    <m/>
    <n v="3"/>
    <s v="No"/>
    <m/>
    <m/>
    <s v="Emery "/>
    <s v="Jamie"/>
    <s v="Parent"/>
    <s v="104 Mattewes Ave Kaitaia"/>
    <m/>
    <s v="0210794209"/>
    <s v="Māori"/>
    <m/>
    <m/>
    <s v=""/>
    <s v="No"/>
    <s v="No"/>
    <m/>
    <m/>
    <m/>
    <m/>
    <m/>
    <n v="61"/>
    <s v="Clinical Range"/>
    <n v="50"/>
    <s v="&lt;55"/>
    <n v="46"/>
    <s v="&lt;55"/>
    <n v="41"/>
    <s v="&lt;55"/>
    <n v="29"/>
    <s v="21+"/>
    <n v="22"/>
    <s v="21+"/>
    <s v="Yes"/>
    <s v="No"/>
    <m/>
    <x v="1"/>
    <x v="2"/>
    <x v="1"/>
    <n v="11"/>
    <s v="Y"/>
    <s v="Y"/>
    <s v="Y"/>
    <s v="Y"/>
    <s v="Y"/>
    <s v="Y"/>
    <s v="N"/>
    <s v="Y"/>
    <s v="Y"/>
    <s v="N"/>
    <s v="N"/>
    <s v="Y"/>
    <s v="Y"/>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7857142857142857"/>
    <s v="76% to 100%"/>
    <s v="Yes"/>
    <m/>
    <m/>
    <m/>
    <n v="10"/>
    <n v="1"/>
    <n v="0"/>
    <n v="1"/>
    <n v="7"/>
    <n v="7"/>
    <n v="7"/>
    <n v="7"/>
    <n v="7"/>
    <n v="7"/>
    <n v="7"/>
    <n v="7"/>
    <n v="7"/>
    <n v="7"/>
    <n v="7"/>
    <n v="7"/>
    <n v="6"/>
    <n v="6"/>
    <n v="5"/>
    <n v="7"/>
    <n v="7"/>
    <n v="7"/>
    <n v="6"/>
    <n v="7"/>
    <n v="7"/>
    <n v="7"/>
    <n v="7"/>
    <n v="7"/>
    <n v="7"/>
    <n v="7"/>
    <n v="7"/>
    <n v="7"/>
    <n v="7"/>
    <n v="7"/>
    <n v="7"/>
    <n v="7"/>
    <n v="7"/>
    <n v="7"/>
    <n v="7"/>
    <m/>
    <m/>
    <n v="7"/>
    <n v="7"/>
    <n v="7"/>
    <m/>
    <m/>
    <m/>
    <m/>
    <m/>
    <m/>
    <m/>
    <s v="Netural"/>
    <s v="Netural"/>
    <m/>
    <s v="Netural"/>
    <m/>
    <m/>
    <s v="Structure, Support and ideas"/>
    <m/>
    <s v="Emery Jamie"/>
    <s v="EmeryTarerau41402Male"/>
    <n v="1"/>
    <n v="1"/>
    <n v="0"/>
    <n v="1"/>
    <n v="0"/>
  </r>
  <r>
    <s v="1819-2517"/>
    <s v="Register IYP-TTK-TOR-TT0871.xlsx"/>
    <s v="Day"/>
    <s v="Te Tahi"/>
    <s v="Māori"/>
    <s v="Other European"/>
    <m/>
    <s v=""/>
    <d v="2012-05-07T00:00:00"/>
    <n v="6.2767123287671236"/>
    <s v="Male"/>
    <s v="NGO"/>
    <s v="021844615"/>
    <s v="Kaitaia Primary"/>
    <s v="None"/>
    <m/>
    <n v="3"/>
    <s v="No"/>
    <m/>
    <m/>
    <s v="Day "/>
    <s v="Richard"/>
    <s v="Parent"/>
    <s v="16 Lake Road Kaitaia"/>
    <m/>
    <s v="02102339588"/>
    <s v="Other European"/>
    <m/>
    <m/>
    <s v=""/>
    <s v="No"/>
    <s v="No"/>
    <m/>
    <m/>
    <m/>
    <m/>
    <m/>
    <n v="61"/>
    <s v="Clinical Range"/>
    <n v="55"/>
    <s v="Still of Concern"/>
    <n v="51"/>
    <s v="&lt;55"/>
    <n v="52"/>
    <s v="&lt;55"/>
    <n v="27"/>
    <s v="21+"/>
    <n v="29"/>
    <s v="21+"/>
    <s v="Yes"/>
    <s v="No"/>
    <m/>
    <x v="1"/>
    <x v="2"/>
    <x v="2"/>
    <n v="10"/>
    <s v="N"/>
    <s v="Y"/>
    <s v="N"/>
    <s v="Y"/>
    <s v="Y"/>
    <s v="N"/>
    <s v="N"/>
    <s v="Y"/>
    <s v="Y"/>
    <s v="Y"/>
    <s v="Y"/>
    <s v="Y"/>
    <s v="Y"/>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7142857142857143"/>
    <s v="51% to 75%"/>
    <s v="No"/>
    <m/>
    <m/>
    <m/>
    <n v="10"/>
    <n v="1"/>
    <n v="0"/>
    <n v="1"/>
    <n v="6"/>
    <n v="6"/>
    <n v="7"/>
    <n v="6"/>
    <n v="6"/>
    <n v="6"/>
    <n v="6"/>
    <n v="6"/>
    <n v="7"/>
    <n v="6"/>
    <n v="6"/>
    <n v="6"/>
    <n v="6"/>
    <n v="6"/>
    <n v="4"/>
    <n v="5"/>
    <n v="6"/>
    <n v="7"/>
    <n v="6"/>
    <n v="6"/>
    <n v="6"/>
    <n v="7"/>
    <n v="6"/>
    <n v="6"/>
    <n v="6"/>
    <n v="6"/>
    <n v="7"/>
    <n v="7"/>
    <n v="6"/>
    <n v="6"/>
    <n v="6"/>
    <n v="7"/>
    <n v="6"/>
    <n v="7"/>
    <n v="6"/>
    <m/>
    <m/>
    <n v="7"/>
    <n v="7"/>
    <n v="6"/>
    <m/>
    <m/>
    <m/>
    <m/>
    <m/>
    <m/>
    <m/>
    <s v="Supportive"/>
    <s v="Intrested "/>
    <s v="Yes"/>
    <s v="Likley"/>
    <s v="Up to date videos "/>
    <s v="Still Learning"/>
    <s v="Understanding a childs growth and emotional coaching "/>
    <m/>
    <s v="Day Richard"/>
    <s v="DayTe Tahi41036Male"/>
    <n v="1"/>
    <n v="1"/>
    <n v="0"/>
    <n v="0"/>
    <n v="0"/>
  </r>
  <r>
    <s v="1819-2518"/>
    <s v="Register IYP-TTK-TOR-TT0871.xlsx"/>
    <s v="Parerata"/>
    <s v="Hohepa"/>
    <s v="Māori"/>
    <m/>
    <m/>
    <s v=""/>
    <d v="2013-12-04T00:00:00"/>
    <n v="4.6986301369863011"/>
    <s v="Male"/>
    <s v="Self referral"/>
    <m/>
    <m/>
    <m/>
    <m/>
    <n v="3"/>
    <s v="No"/>
    <m/>
    <m/>
    <s v="Adams "/>
    <s v="Tuki"/>
    <s v="Parent"/>
    <s v="7 Melody Lane Kaitaia"/>
    <m/>
    <s v="0211518009"/>
    <s v="Māori"/>
    <m/>
    <m/>
    <s v=""/>
    <s v="No"/>
    <s v="No"/>
    <m/>
    <m/>
    <m/>
    <m/>
    <m/>
    <n v="68"/>
    <s v="Clinical Range"/>
    <n v="69"/>
    <s v="Clinical Range"/>
    <n v="65"/>
    <s v="Clinical Range"/>
    <n v="65"/>
    <s v="Clinical Range"/>
    <n v="18"/>
    <s v="Still of Concern"/>
    <n v="13"/>
    <s v="Clinical Range"/>
    <s v="Yes"/>
    <s v="Yes"/>
    <m/>
    <x v="1"/>
    <x v="2"/>
    <x v="1"/>
    <n v="14"/>
    <s v="Y"/>
    <s v="Y"/>
    <s v="Y"/>
    <s v="Y"/>
    <s v="Y"/>
    <s v="Y"/>
    <s v="Y"/>
    <s v="Y"/>
    <s v="Y"/>
    <s v="Y"/>
    <s v="Y"/>
    <s v="Y"/>
    <s v="Y"/>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1"/>
    <s v="76% to 100%"/>
    <s v="Yes"/>
    <m/>
    <m/>
    <m/>
    <n v="10"/>
    <n v="1"/>
    <n v="1"/>
    <n v="1"/>
    <n v="7"/>
    <n v="6"/>
    <n v="5"/>
    <n v="7"/>
    <n v="6"/>
    <n v="7"/>
    <n v="7"/>
    <n v="7"/>
    <n v="7"/>
    <n v="7"/>
    <n v="7"/>
    <n v="7"/>
    <n v="7"/>
    <n v="7"/>
    <n v="7"/>
    <n v="7"/>
    <n v="7"/>
    <n v="7"/>
    <n v="7"/>
    <n v="6"/>
    <n v="5"/>
    <n v="7"/>
    <n v="7"/>
    <n v="7"/>
    <n v="6"/>
    <n v="7"/>
    <n v="7"/>
    <n v="7"/>
    <n v="6"/>
    <n v="7"/>
    <n v="7"/>
    <n v="7"/>
    <n v="7"/>
    <n v="7"/>
    <n v="7"/>
    <m/>
    <m/>
    <n v="7"/>
    <n v="7"/>
    <n v="7"/>
    <m/>
    <m/>
    <m/>
    <m/>
    <m/>
    <m/>
    <m/>
    <s v="Very Supportive "/>
    <s v="Very Intrested"/>
    <s v="Somewhat Likley"/>
    <s v="Somewhat likley"/>
    <s v="Perfect Programme"/>
    <m/>
    <s v="Meeting and Learning new Things "/>
    <m/>
    <s v="Adams Tuki"/>
    <s v="ParerataHohepa41612Male"/>
    <n v="1"/>
    <n v="1"/>
    <n v="0"/>
    <n v="1"/>
    <n v="0"/>
  </r>
  <r>
    <s v="1819-2519"/>
    <s v="Register IYP-TTK-TOR-TT0871.xlsx"/>
    <s v="Robson"/>
    <s v="Chayne"/>
    <s v="Māori"/>
    <m/>
    <m/>
    <s v=""/>
    <d v="2008-10-25T00:00:00"/>
    <n v="9.8109589041095884"/>
    <s v="Female"/>
    <s v="NGO"/>
    <s v="021844592"/>
    <m/>
    <m/>
    <m/>
    <n v="2"/>
    <s v="No"/>
    <m/>
    <m/>
    <s v="Robson"/>
    <s v="Roxanne"/>
    <s v="Parent"/>
    <s v="33 Bell Road Kaitaia"/>
    <m/>
    <s v="02102872420"/>
    <s v="Māori"/>
    <m/>
    <m/>
    <s v=""/>
    <s v="No"/>
    <s v="No"/>
    <m/>
    <m/>
    <m/>
    <m/>
    <m/>
    <n v="44"/>
    <s v="&lt;55"/>
    <n v="42"/>
    <s v="&lt;55"/>
    <n v="37"/>
    <s v="&lt;55"/>
    <n v="41"/>
    <s v="&lt;55"/>
    <n v="33"/>
    <s v="21+"/>
    <n v="48"/>
    <s v="21+"/>
    <s v="No"/>
    <s v="No"/>
    <m/>
    <x v="1"/>
    <x v="2"/>
    <x v="2"/>
    <n v="12"/>
    <s v="Y"/>
    <s v="Y"/>
    <s v="N"/>
    <s v="Y"/>
    <s v="Y"/>
    <s v="Y"/>
    <s v="Y"/>
    <s v="N"/>
    <s v="Y"/>
    <s v="Y"/>
    <s v="Y"/>
    <s v="Y"/>
    <s v="Y"/>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8571428571428571"/>
    <s v="76% to 100%"/>
    <s v="Yes"/>
    <m/>
    <m/>
    <m/>
    <n v="8"/>
    <n v="0"/>
    <n v="0"/>
    <n v="1"/>
    <n v="7"/>
    <n v="6"/>
    <n v="6"/>
    <n v="7"/>
    <n v="7"/>
    <n v="6"/>
    <n v="7"/>
    <n v="7"/>
    <n v="7"/>
    <n v="7"/>
    <n v="7"/>
    <n v="7"/>
    <n v="7"/>
    <n v="7"/>
    <n v="7"/>
    <n v="7"/>
    <n v="7"/>
    <n v="7"/>
    <n v="7"/>
    <n v="7"/>
    <n v="7"/>
    <n v="7"/>
    <n v="6"/>
    <n v="6"/>
    <n v="6"/>
    <n v="6"/>
    <n v="6"/>
    <n v="6"/>
    <n v="6"/>
    <n v="6"/>
    <n v="6"/>
    <n v="6"/>
    <n v="7"/>
    <n v="7"/>
    <n v="7"/>
    <m/>
    <m/>
    <n v="7"/>
    <n v="7"/>
    <n v="7"/>
    <m/>
    <m/>
    <m/>
    <m/>
    <m/>
    <m/>
    <m/>
    <s v="Very Supportive "/>
    <s v="Very Intrested"/>
    <m/>
    <s v="Very Likley"/>
    <s v="I Think that Monica and Jane Presented the programme so well that it doesn’t need to be improved"/>
    <s v="no"/>
    <s v="Praise and Patience"/>
    <m/>
    <s v="RobsonRoxanne"/>
    <s v="RobsonChayne39746Female"/>
    <n v="2"/>
    <n v="1"/>
    <n v="0"/>
    <n v="1"/>
    <n v="0"/>
  </r>
  <r>
    <s v="1819-2520"/>
    <s v="Register IYP-TTK-TOR-TT0871.xlsx"/>
    <s v="Robson"/>
    <s v="Chayne"/>
    <s v="Māori"/>
    <m/>
    <m/>
    <s v=""/>
    <d v="2008-10-25T00:00:00"/>
    <n v="9.8109589041095884"/>
    <s v="Female"/>
    <s v="NGO"/>
    <s v="021844592"/>
    <m/>
    <m/>
    <m/>
    <n v="2"/>
    <s v="No"/>
    <m/>
    <m/>
    <s v="Tiatia"/>
    <s v="Lipano"/>
    <s v="Primary Caregiver: family and whānau"/>
    <s v="33 Bell Road Kaitaia"/>
    <m/>
    <s v="02102872420"/>
    <s v="Samoan"/>
    <m/>
    <m/>
    <s v="Pacific"/>
    <s v="No"/>
    <s v="No"/>
    <m/>
    <m/>
    <m/>
    <m/>
    <m/>
    <n v="46"/>
    <s v="&lt;55"/>
    <n v="45"/>
    <s v="&lt;55"/>
    <n v="37"/>
    <s v="&lt;55"/>
    <n v="41"/>
    <s v="&lt;55"/>
    <n v="33"/>
    <s v="21+"/>
    <n v="46"/>
    <s v="21+"/>
    <s v="No"/>
    <s v="No"/>
    <m/>
    <x v="1"/>
    <x v="2"/>
    <x v="2"/>
    <n v="12"/>
    <s v="Y"/>
    <s v="Y"/>
    <s v="N"/>
    <s v="Y"/>
    <s v="Y"/>
    <s v="Y"/>
    <s v="Y"/>
    <s v="N"/>
    <s v="Y"/>
    <s v="Y"/>
    <s v="Y"/>
    <s v="Y"/>
    <s v="Y"/>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8571428571428571"/>
    <s v="76% to 100%"/>
    <s v="Yes"/>
    <m/>
    <m/>
    <m/>
    <n v="8"/>
    <n v="0"/>
    <n v="0"/>
    <n v="1"/>
    <n v="7"/>
    <n v="6"/>
    <n v="6"/>
    <n v="7"/>
    <n v="7"/>
    <n v="6"/>
    <n v="7"/>
    <n v="7"/>
    <n v="7"/>
    <n v="7"/>
    <n v="7"/>
    <n v="7"/>
    <n v="7"/>
    <n v="7"/>
    <n v="7"/>
    <n v="7"/>
    <n v="7"/>
    <n v="7"/>
    <n v="7"/>
    <n v="7"/>
    <n v="7"/>
    <n v="7"/>
    <n v="6"/>
    <n v="6"/>
    <n v="6"/>
    <n v="6"/>
    <n v="6"/>
    <n v="6"/>
    <n v="6"/>
    <n v="6"/>
    <n v="6"/>
    <n v="6"/>
    <n v="7"/>
    <n v="7"/>
    <n v="7"/>
    <m/>
    <m/>
    <n v="7"/>
    <n v="7"/>
    <n v="7"/>
    <m/>
    <m/>
    <m/>
    <m/>
    <m/>
    <m/>
    <m/>
    <s v="Very Supportive "/>
    <s v="Very Intrested"/>
    <m/>
    <s v="Very Likley"/>
    <m/>
    <m/>
    <m/>
    <m/>
    <s v="TiatiaLipano"/>
    <s v="RobsonChayne39746Female"/>
    <n v="2"/>
    <n v="1"/>
    <n v="0"/>
    <n v="0"/>
    <n v="1"/>
  </r>
  <r>
    <s v="1819-2521"/>
    <s v="Register IYP-TTK-TOR-TT0871.xlsx"/>
    <s v="Fana"/>
    <s v="Christopher"/>
    <s v="Māori"/>
    <m/>
    <m/>
    <s v=""/>
    <d v="2010-07-18T00:00:00"/>
    <n v="8.0821917808219172"/>
    <s v="Male"/>
    <s v="Self referral"/>
    <m/>
    <s v="Kaitaia Primary"/>
    <s v="None"/>
    <m/>
    <n v="1"/>
    <s v="No"/>
    <m/>
    <m/>
    <s v="Te Pana"/>
    <s v="Georgina"/>
    <s v="Parent"/>
    <s v="125 Pukepoto Rd Kaitaia"/>
    <m/>
    <s v="0211365474"/>
    <s v="Māori"/>
    <m/>
    <m/>
    <s v=""/>
    <s v="No"/>
    <s v="No"/>
    <m/>
    <m/>
    <m/>
    <m/>
    <m/>
    <n v="58"/>
    <s v="Still of Concern"/>
    <n v="49"/>
    <s v="&lt;55"/>
    <m/>
    <s v="BLANK"/>
    <m/>
    <s v="BLANK"/>
    <n v="22"/>
    <s v="21+"/>
    <m/>
    <s v="BLANK"/>
    <s v="No"/>
    <s v="No"/>
    <m/>
    <x v="0"/>
    <x v="0"/>
    <x v="0"/>
    <n v="4"/>
    <s v="N"/>
    <s v="Y"/>
    <s v="Y"/>
    <s v="N"/>
    <s v="Y"/>
    <s v="Y"/>
    <s v="N"/>
    <s v="N"/>
    <s v="N"/>
    <s v="N"/>
    <s v="N"/>
    <s v="N"/>
    <s v="N"/>
    <s v="N"/>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2857142857142857"/>
    <s v="26% to 50%"/>
    <s v="No"/>
    <m/>
    <m/>
    <m/>
    <n v="10"/>
    <n v="0"/>
    <n v="0"/>
    <n v="0"/>
    <m/>
    <m/>
    <m/>
    <m/>
    <m/>
    <m/>
    <m/>
    <m/>
    <m/>
    <m/>
    <m/>
    <m/>
    <m/>
    <m/>
    <m/>
    <m/>
    <m/>
    <m/>
    <m/>
    <m/>
    <m/>
    <m/>
    <m/>
    <m/>
    <m/>
    <m/>
    <m/>
    <m/>
    <m/>
    <m/>
    <m/>
    <m/>
    <m/>
    <m/>
    <m/>
    <m/>
    <m/>
    <m/>
    <m/>
    <m/>
    <m/>
    <m/>
    <m/>
    <m/>
    <m/>
    <m/>
    <m/>
    <m/>
    <m/>
    <m/>
    <m/>
    <m/>
    <m/>
    <m/>
    <m/>
    <s v="Te PanaGeorgina"/>
    <s v="FanaChristopher40377Male"/>
    <n v="1"/>
    <n v="1"/>
    <n v="0"/>
    <n v="1"/>
    <n v="0"/>
  </r>
  <r>
    <s v="1819-2522"/>
    <s v="Register IYP-TTK-TOR-TT0872.xlsx"/>
    <s v="Rapihana"/>
    <s v="Glayshea"/>
    <s v="Māori"/>
    <m/>
    <m/>
    <s v=""/>
    <d v="2014-03-18T00:00:00"/>
    <n v="4.4164383561643836"/>
    <s v="Female"/>
    <s v="Self referral"/>
    <m/>
    <s v="Awhi Pumau"/>
    <s v="Correspondence School - ECE Services"/>
    <s v="Correspondence School - ECE Services"/>
    <n v="1"/>
    <s v="No"/>
    <m/>
    <s v="Hippy"/>
    <s v="Kake"/>
    <s v="Kavarna"/>
    <s v="Parent"/>
    <s v="45 Araroa Rd"/>
    <m/>
    <s v="0224512930"/>
    <s v="Māori"/>
    <m/>
    <m/>
    <s v=""/>
    <s v="No"/>
    <s v="Yes"/>
    <m/>
    <m/>
    <m/>
    <m/>
    <m/>
    <n v="58"/>
    <s v="Still of Concern"/>
    <n v="68"/>
    <s v="Clinical Range"/>
    <m/>
    <s v="BLANK"/>
    <m/>
    <s v="BLANK"/>
    <n v="21"/>
    <s v="21+"/>
    <m/>
    <s v="BLANK"/>
    <s v="Yes"/>
    <s v="No"/>
    <m/>
    <x v="0"/>
    <x v="0"/>
    <x v="0"/>
    <n v="3"/>
    <s v="Y"/>
    <s v="Y"/>
    <s v="Y"/>
    <s v="N"/>
    <s v="N"/>
    <s v="N"/>
    <s v="N"/>
    <s v="N"/>
    <s v="N"/>
    <s v="N"/>
    <s v="N"/>
    <s v="N"/>
    <s v="N"/>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21428571428571427"/>
    <s v="1% to 25%"/>
    <s v="No"/>
    <m/>
    <m/>
    <m/>
    <n v="10"/>
    <n v="1"/>
    <n v="0"/>
    <n v="0"/>
    <m/>
    <m/>
    <m/>
    <m/>
    <m/>
    <m/>
    <m/>
    <m/>
    <m/>
    <m/>
    <m/>
    <m/>
    <m/>
    <m/>
    <m/>
    <m/>
    <m/>
    <m/>
    <m/>
    <m/>
    <m/>
    <m/>
    <m/>
    <m/>
    <m/>
    <m/>
    <m/>
    <m/>
    <m/>
    <m/>
    <m/>
    <m/>
    <m/>
    <m/>
    <m/>
    <m/>
    <m/>
    <m/>
    <m/>
    <m/>
    <m/>
    <m/>
    <m/>
    <m/>
    <m/>
    <m/>
    <m/>
    <m/>
    <m/>
    <m/>
    <m/>
    <m/>
    <m/>
    <s v="Being Positive towards my family "/>
    <m/>
    <s v="KakeKavarna"/>
    <s v="RapihanaGlayshea41716Female"/>
    <n v="1"/>
    <n v="1"/>
    <n v="0"/>
    <n v="1"/>
    <n v="0"/>
  </r>
  <r>
    <s v="1819-2523"/>
    <s v="Register IYP-TTK-TOR-TT0872.xlsx"/>
    <s v="Matthews"/>
    <s v="Hades"/>
    <s v="Māori"/>
    <m/>
    <m/>
    <s v=""/>
    <d v="2015-04-25T00:00:00"/>
    <n v="3.3123287671232875"/>
    <s v="Male"/>
    <s v="CYF"/>
    <s v="0292013557"/>
    <m/>
    <m/>
    <m/>
    <n v="1"/>
    <s v="No"/>
    <m/>
    <m/>
    <s v="Peters"/>
    <s v="Andre"/>
    <s v="Parent"/>
    <s v="80 Honeymoon Valley Road RD2 Kaitaia"/>
    <s v="094085094"/>
    <s v="0211162663"/>
    <s v="Māori"/>
    <m/>
    <m/>
    <s v=""/>
    <s v="Yes"/>
    <s v="No"/>
    <m/>
    <m/>
    <m/>
    <m/>
    <m/>
    <n v="55"/>
    <s v="Still of Concern"/>
    <n v="41"/>
    <s v="&lt;55"/>
    <n v="65"/>
    <s v="Clinical Range"/>
    <n v="43"/>
    <s v="&lt;55"/>
    <n v="12"/>
    <s v="Clinical Range"/>
    <n v="21"/>
    <s v="21+"/>
    <s v="Yes"/>
    <s v="Yes"/>
    <m/>
    <x v="2"/>
    <x v="1"/>
    <x v="2"/>
    <n v="11"/>
    <s v="Y"/>
    <s v="N"/>
    <s v="Y"/>
    <s v="Y"/>
    <s v="Y"/>
    <s v="Y"/>
    <s v="Y"/>
    <s v="N"/>
    <s v="Y"/>
    <s v="N"/>
    <s v="Y"/>
    <s v="Y"/>
    <s v="Y"/>
    <s v="Y"/>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7857142857142857"/>
    <s v="76% to 100%"/>
    <s v="Yes"/>
    <m/>
    <m/>
    <m/>
    <n v="9"/>
    <n v="1"/>
    <n v="1"/>
    <n v="1"/>
    <n v="4"/>
    <n v="5"/>
    <n v="5"/>
    <n v="5"/>
    <n v="6"/>
    <n v="5"/>
    <n v="6"/>
    <n v="6"/>
    <n v="6"/>
    <n v="6"/>
    <n v="6"/>
    <n v="6"/>
    <n v="6"/>
    <n v="6"/>
    <n v="6"/>
    <n v="6"/>
    <n v="7"/>
    <n v="7"/>
    <n v="5"/>
    <n v="7"/>
    <n v="7"/>
    <n v="7"/>
    <n v="5"/>
    <n v="6"/>
    <n v="6"/>
    <n v="6"/>
    <n v="6"/>
    <n v="6"/>
    <n v="6"/>
    <n v="5"/>
    <n v="5"/>
    <n v="7"/>
    <n v="7"/>
    <n v="6"/>
    <n v="7"/>
    <m/>
    <m/>
    <n v="7"/>
    <n v="6"/>
    <n v="7"/>
    <m/>
    <m/>
    <m/>
    <m/>
    <m/>
    <m/>
    <m/>
    <m/>
    <m/>
    <m/>
    <m/>
    <m/>
    <m/>
    <m/>
    <m/>
    <s v="PetersAndre"/>
    <s v="MatthewsHades42119Male"/>
    <n v="3"/>
    <n v="1"/>
    <n v="0"/>
    <n v="1"/>
    <n v="0"/>
  </r>
  <r>
    <s v="1819-2524"/>
    <s v="Register IYP-TTK-TOR-TT0872.xlsx"/>
    <s v="Waahi"/>
    <s v="Te Arahi"/>
    <s v="Māori"/>
    <m/>
    <m/>
    <s v=""/>
    <d v="2010-06-21T00:00:00"/>
    <n v="8.1589041095890416"/>
    <s v="Male"/>
    <s v="Self referral"/>
    <m/>
    <s v="Oturu"/>
    <s v="None"/>
    <s v="None"/>
    <n v="0"/>
    <s v="No"/>
    <m/>
    <m/>
    <s v="Akuhata"/>
    <s v="Sharon"/>
    <s v="Parent"/>
    <s v="74 Allen Bell Drive Kaitaia"/>
    <m/>
    <s v="02108226520"/>
    <s v="Māori"/>
    <m/>
    <m/>
    <s v=""/>
    <s v="No"/>
    <s v="No"/>
    <m/>
    <m/>
    <m/>
    <m/>
    <m/>
    <n v="74"/>
    <s v="Clinical Range"/>
    <n v="73"/>
    <s v="Clinical Range"/>
    <n v="44"/>
    <s v="&lt;55"/>
    <n v="46"/>
    <s v="&lt;55"/>
    <n v="20"/>
    <s v="Still of Concern"/>
    <n v="30"/>
    <s v="21+"/>
    <s v="Yes"/>
    <s v="No"/>
    <m/>
    <x v="1"/>
    <x v="2"/>
    <x v="2"/>
    <n v="10"/>
    <s v="N"/>
    <s v="Y"/>
    <s v="Y"/>
    <s v="Y"/>
    <s v="Y"/>
    <s v="N"/>
    <s v="Y"/>
    <s v="N"/>
    <s v="N"/>
    <s v="Y"/>
    <s v="Y"/>
    <s v="Y"/>
    <s v="Y"/>
    <s v="Y"/>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7142857142857143"/>
    <s v="51% to 75%"/>
    <s v="No"/>
    <m/>
    <m/>
    <m/>
    <n v="10"/>
    <n v="1"/>
    <n v="0"/>
    <n v="1"/>
    <n v="7"/>
    <n v="6"/>
    <n v="7"/>
    <n v="7"/>
    <n v="7"/>
    <n v="7"/>
    <n v="7"/>
    <n v="6"/>
    <n v="7"/>
    <n v="7"/>
    <n v="7"/>
    <n v="6"/>
    <n v="7"/>
    <n v="7"/>
    <n v="5"/>
    <n v="7"/>
    <n v="7"/>
    <n v="7"/>
    <n v="7"/>
    <n v="6"/>
    <n v="7"/>
    <n v="7"/>
    <n v="7"/>
    <n v="7"/>
    <n v="6"/>
    <n v="7"/>
    <n v="6"/>
    <n v="6"/>
    <n v="7"/>
    <n v="7"/>
    <n v="7"/>
    <n v="7"/>
    <n v="7"/>
    <n v="7"/>
    <n v="7"/>
    <m/>
    <m/>
    <n v="7"/>
    <n v="7"/>
    <n v="7"/>
    <m/>
    <m/>
    <m/>
    <m/>
    <m/>
    <m/>
    <m/>
    <s v="Very supportive "/>
    <s v="Intrested"/>
    <m/>
    <m/>
    <m/>
    <m/>
    <m/>
    <m/>
    <s v="AkuhataSharon"/>
    <s v="WaahiTe Arahi40350Male"/>
    <n v="1"/>
    <n v="1"/>
    <n v="0"/>
    <n v="1"/>
    <n v="0"/>
  </r>
  <r>
    <s v="1819-2525"/>
    <s v="Register IYP-TTK-TOR-TT0872.xlsx"/>
    <s v="Gordon"/>
    <s v="George"/>
    <s v="Māori"/>
    <s v="New Zealand European"/>
    <m/>
    <s v=""/>
    <d v="2014-12-18T00:00:00"/>
    <n v="3.6630136986301371"/>
    <s v="Male"/>
    <s v="Self referral"/>
    <m/>
    <s v="Blessings for life"/>
    <s v="Correspondence School - ECE Services"/>
    <s v="Correspondence School - ECE Services"/>
    <n v="3"/>
    <s v="No"/>
    <m/>
    <m/>
    <s v="Williams"/>
    <s v="Sharlene"/>
    <s v="Parent"/>
    <s v="196 Pukepoto Rd Kaitaia"/>
    <m/>
    <s v="02102339105"/>
    <s v="Māori"/>
    <m/>
    <m/>
    <s v=""/>
    <s v="No"/>
    <s v="No"/>
    <m/>
    <m/>
    <m/>
    <m/>
    <m/>
    <n v="56"/>
    <s v="Still of Concern"/>
    <n v="68"/>
    <s v="Clinical Range"/>
    <n v="51"/>
    <s v="&lt;55"/>
    <n v="54"/>
    <s v="&lt;55"/>
    <n v="13"/>
    <s v="Clinical Range"/>
    <n v="26"/>
    <s v="21+"/>
    <s v="Yes"/>
    <s v="No"/>
    <m/>
    <x v="1"/>
    <x v="2"/>
    <x v="2"/>
    <n v="13"/>
    <s v="Y"/>
    <s v="Y"/>
    <s v="N"/>
    <s v="Y"/>
    <s v="Y"/>
    <s v="Y"/>
    <s v="Y"/>
    <s v="Y"/>
    <s v="Y"/>
    <s v="Y"/>
    <s v="Y"/>
    <s v="Y"/>
    <s v="Y"/>
    <s v="Y"/>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9285714285714286"/>
    <s v="76% to 100%"/>
    <s v="Yes"/>
    <m/>
    <m/>
    <m/>
    <n v="10"/>
    <n v="1"/>
    <n v="0"/>
    <n v="1"/>
    <n v="6"/>
    <n v="7"/>
    <n v="6"/>
    <n v="6"/>
    <n v="6"/>
    <n v="7"/>
    <n v="7"/>
    <n v="7"/>
    <n v="7"/>
    <n v="7"/>
    <n v="7"/>
    <n v="7"/>
    <n v="7"/>
    <n v="7"/>
    <n v="7"/>
    <n v="6"/>
    <n v="7"/>
    <n v="7"/>
    <n v="7"/>
    <n v="6"/>
    <n v="6"/>
    <n v="7"/>
    <n v="6"/>
    <n v="6"/>
    <n v="7"/>
    <n v="6"/>
    <n v="7"/>
    <n v="7"/>
    <n v="7"/>
    <n v="7"/>
    <n v="7"/>
    <n v="7"/>
    <n v="7"/>
    <n v="7"/>
    <n v="7"/>
    <m/>
    <m/>
    <n v="7"/>
    <n v="7"/>
    <n v="7"/>
    <m/>
    <m/>
    <m/>
    <m/>
    <m/>
    <m/>
    <m/>
    <s v="Very supportive "/>
    <s v="Intrested"/>
    <s v="yes"/>
    <s v="Likley"/>
    <m/>
    <m/>
    <s v="Learning different techniques of parenting "/>
    <m/>
    <s v="WilliamsSharlene"/>
    <s v="GordonGeorge41991Male"/>
    <n v="1"/>
    <n v="1"/>
    <n v="0"/>
    <n v="1"/>
    <n v="0"/>
  </r>
  <r>
    <s v="1819-2526"/>
    <s v="Register IYP-TTK-TOR-TT0872.xlsx"/>
    <s v="Hoani"/>
    <s v="Magic"/>
    <s v="Māori"/>
    <m/>
    <m/>
    <s v=""/>
    <d v="2012-04-30T00:00:00"/>
    <n v="6.2986301369863016"/>
    <s v="Male"/>
    <s v="Self referral"/>
    <m/>
    <s v="Ahipara Primary"/>
    <s v="None"/>
    <s v="None"/>
    <n v="5"/>
    <s v="No"/>
    <m/>
    <s v="Hippy"/>
    <s v="Hoani"/>
    <s v="Shannon"/>
    <s v="Parent"/>
    <s v="34 Lake Road Kaiaia"/>
    <m/>
    <s v="02041171912"/>
    <s v="Māori"/>
    <m/>
    <m/>
    <s v=""/>
    <s v="No"/>
    <s v="No"/>
    <m/>
    <m/>
    <m/>
    <m/>
    <m/>
    <n v="40"/>
    <s v="&lt;55"/>
    <n v="46"/>
    <s v="&lt;55"/>
    <m/>
    <s v="BLANK"/>
    <m/>
    <s v="BLANK"/>
    <n v="35"/>
    <s v="21+"/>
    <m/>
    <s v="BLANK"/>
    <s v="No"/>
    <s v="No"/>
    <m/>
    <x v="0"/>
    <x v="0"/>
    <x v="0"/>
    <n v="3"/>
    <s v="N"/>
    <s v="Y"/>
    <s v="Y"/>
    <s v="N"/>
    <s v="Y"/>
    <s v="N"/>
    <s v="N"/>
    <s v="N"/>
    <s v="N"/>
    <s v="N"/>
    <s v="N"/>
    <s v="N"/>
    <s v="N"/>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21428571428571427"/>
    <s v="1% to 25%"/>
    <s v="No"/>
    <m/>
    <m/>
    <m/>
    <n v="10"/>
    <n v="0"/>
    <n v="0"/>
    <n v="0"/>
    <m/>
    <m/>
    <m/>
    <m/>
    <m/>
    <m/>
    <m/>
    <m/>
    <m/>
    <m/>
    <m/>
    <m/>
    <m/>
    <m/>
    <m/>
    <m/>
    <m/>
    <m/>
    <m/>
    <m/>
    <m/>
    <m/>
    <m/>
    <m/>
    <m/>
    <m/>
    <m/>
    <m/>
    <m/>
    <m/>
    <m/>
    <m/>
    <m/>
    <m/>
    <m/>
    <m/>
    <m/>
    <m/>
    <m/>
    <m/>
    <m/>
    <m/>
    <m/>
    <m/>
    <m/>
    <m/>
    <m/>
    <m/>
    <m/>
    <m/>
    <m/>
    <m/>
    <m/>
    <m/>
    <m/>
    <s v="HoaniShannon"/>
    <s v="HoaniMagic41029Male"/>
    <n v="1"/>
    <n v="1"/>
    <n v="0"/>
    <n v="1"/>
    <n v="0"/>
  </r>
  <r>
    <s v="1819-2527"/>
    <s v="Register IYP-TTK-TOR-TT0872.xlsx"/>
    <s v="Dawson"/>
    <s v="Tipene"/>
    <s v="Māori"/>
    <m/>
    <m/>
    <s v=""/>
    <d v="2014-07-23T00:00:00"/>
    <n v="4.0684931506849313"/>
    <s v="Male"/>
    <s v="NGO"/>
    <s v="021844758"/>
    <s v="Te Ohaki "/>
    <s v="Te Kōhanga Reo"/>
    <s v="Te Kōhanga Reo"/>
    <n v="0"/>
    <s v="No"/>
    <m/>
    <s v="Family Start"/>
    <s v="Dawson"/>
    <s v="Sherrena"/>
    <s v="Parent"/>
    <s v="32b Allen Bell Drive Kaitaia"/>
    <s v="092836613"/>
    <s v="0211527357"/>
    <s v="Māori"/>
    <m/>
    <m/>
    <s v=""/>
    <s v="No"/>
    <s v="No"/>
    <m/>
    <m/>
    <m/>
    <m/>
    <m/>
    <n v="68"/>
    <s v="Clinical Range"/>
    <n v="62"/>
    <s v="Clinical Range"/>
    <m/>
    <s v="BLANK"/>
    <m/>
    <s v="BLANK"/>
    <n v="12"/>
    <s v="Clinical Range"/>
    <m/>
    <s v="BLANK"/>
    <s v="Yes"/>
    <s v="No"/>
    <m/>
    <x v="0"/>
    <x v="0"/>
    <x v="0"/>
    <n v="5"/>
    <s v="Y"/>
    <s v="Y"/>
    <s v="Y"/>
    <s v="N"/>
    <s v="Y"/>
    <s v="Y"/>
    <s v="N"/>
    <s v="N"/>
    <s v="N"/>
    <s v="N"/>
    <s v="N"/>
    <s v="N"/>
    <s v="N"/>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35714285714285715"/>
    <s v="26% to 50%"/>
    <s v="No"/>
    <m/>
    <m/>
    <m/>
    <n v="10"/>
    <n v="1"/>
    <n v="0"/>
    <n v="0"/>
    <m/>
    <m/>
    <m/>
    <m/>
    <m/>
    <m/>
    <m/>
    <m/>
    <m/>
    <m/>
    <m/>
    <m/>
    <m/>
    <m/>
    <m/>
    <m/>
    <m/>
    <m/>
    <m/>
    <m/>
    <m/>
    <m/>
    <m/>
    <m/>
    <m/>
    <m/>
    <m/>
    <m/>
    <m/>
    <m/>
    <m/>
    <m/>
    <m/>
    <m/>
    <m/>
    <m/>
    <m/>
    <m/>
    <m/>
    <m/>
    <m/>
    <m/>
    <m/>
    <m/>
    <m/>
    <m/>
    <m/>
    <m/>
    <m/>
    <m/>
    <m/>
    <m/>
    <m/>
    <m/>
    <m/>
    <s v="DawsonSherrena"/>
    <s v="DawsonTipene41843Male"/>
    <n v="2"/>
    <n v="1"/>
    <n v="0"/>
    <n v="1"/>
    <n v="0"/>
  </r>
  <r>
    <s v="1819-2528"/>
    <s v="Register IYP-TTK-TOR-TT0872.xlsx"/>
    <s v="Hoani"/>
    <s v="Harmony"/>
    <s v="Māori"/>
    <m/>
    <m/>
    <s v=""/>
    <d v="2009-12-29T00:00:00"/>
    <n v="8.6356164383561644"/>
    <s v="Female"/>
    <s v="Self referral"/>
    <m/>
    <s v="Ahipara Primary"/>
    <s v="None"/>
    <s v="None"/>
    <n v="5"/>
    <s v="No"/>
    <m/>
    <s v="Hippy"/>
    <s v="Hoani"/>
    <s v="Teu"/>
    <s v="Parent"/>
    <s v="34 Lake Road Kaiaia"/>
    <m/>
    <s v="0284125643"/>
    <s v="Māori"/>
    <m/>
    <m/>
    <s v=""/>
    <s v="No"/>
    <s v="No"/>
    <m/>
    <m/>
    <m/>
    <m/>
    <m/>
    <n v="50"/>
    <s v="&lt;55"/>
    <n v="50"/>
    <s v="&lt;55"/>
    <m/>
    <s v="BLANK"/>
    <m/>
    <s v="BLANK"/>
    <n v="31"/>
    <s v="21+"/>
    <m/>
    <s v="BLANK"/>
    <s v="No"/>
    <s v="No"/>
    <m/>
    <x v="0"/>
    <x v="0"/>
    <x v="0"/>
    <n v="4"/>
    <s v="N"/>
    <s v="N"/>
    <s v="Y"/>
    <s v="N"/>
    <s v="Y"/>
    <s v="Y"/>
    <s v="Y"/>
    <s v="N"/>
    <s v="N"/>
    <s v="N"/>
    <s v="N"/>
    <s v="N"/>
    <s v="N"/>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2857142857142857"/>
    <s v="26% to 50%"/>
    <s v="No"/>
    <m/>
    <m/>
    <m/>
    <n v="10"/>
    <n v="0"/>
    <n v="0"/>
    <n v="0"/>
    <m/>
    <m/>
    <m/>
    <m/>
    <m/>
    <m/>
    <m/>
    <m/>
    <m/>
    <m/>
    <m/>
    <m/>
    <m/>
    <m/>
    <m/>
    <m/>
    <m/>
    <m/>
    <m/>
    <m/>
    <m/>
    <m/>
    <m/>
    <m/>
    <m/>
    <m/>
    <m/>
    <m/>
    <m/>
    <m/>
    <m/>
    <m/>
    <m/>
    <m/>
    <m/>
    <m/>
    <m/>
    <m/>
    <m/>
    <m/>
    <m/>
    <m/>
    <m/>
    <m/>
    <m/>
    <m/>
    <m/>
    <m/>
    <m/>
    <m/>
    <m/>
    <m/>
    <m/>
    <m/>
    <m/>
    <s v="HoaniTeu"/>
    <s v="HoaniHarmony40176Female"/>
    <n v="1"/>
    <n v="1"/>
    <n v="0"/>
    <n v="1"/>
    <n v="0"/>
  </r>
  <r>
    <s v="1819-2529"/>
    <s v="Register IYP-TTK-TOR-TT0872.xlsx"/>
    <s v="Klomp"/>
    <s v="Luca"/>
    <s v="New Zealand European"/>
    <m/>
    <m/>
    <s v=""/>
    <d v="2011-08-16T00:00:00"/>
    <n v="7.0054794520547947"/>
    <s v="Male"/>
    <s v="Self referral"/>
    <m/>
    <s v="Kerikeri Primary"/>
    <s v="None"/>
    <s v="None"/>
    <n v="1"/>
    <s v="No"/>
    <m/>
    <m/>
    <s v="Williams"/>
    <s v="Brooke"/>
    <s v="Parent"/>
    <s v="25b Darwin Road Kerikeri"/>
    <m/>
    <s v="0275464368"/>
    <s v="New Zealand European"/>
    <m/>
    <m/>
    <s v=""/>
    <s v="Yes"/>
    <s v="No"/>
    <m/>
    <m/>
    <m/>
    <m/>
    <m/>
    <n v="21"/>
    <s v="&lt;55"/>
    <n v="68"/>
    <s v="Clinical Range"/>
    <m/>
    <s v="BLANK"/>
    <m/>
    <s v="BLANK"/>
    <n v="24"/>
    <s v="21+"/>
    <m/>
    <s v="BLANK"/>
    <s v="Yes"/>
    <s v="No"/>
    <m/>
    <x v="0"/>
    <x v="0"/>
    <x v="0"/>
    <n v="10"/>
    <s v="Y"/>
    <s v="Y"/>
    <s v="Y"/>
    <s v="Y"/>
    <s v="N"/>
    <s v="N"/>
    <s v="Y"/>
    <s v="N"/>
    <s v="Y"/>
    <s v="Y"/>
    <s v="Y"/>
    <s v="Y"/>
    <s v="Y"/>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7142857142857143"/>
    <s v="51% to 75%"/>
    <s v="No"/>
    <m/>
    <m/>
    <m/>
    <n v="7"/>
    <n v="1"/>
    <n v="0"/>
    <n v="0"/>
    <m/>
    <m/>
    <m/>
    <m/>
    <m/>
    <m/>
    <m/>
    <m/>
    <m/>
    <m/>
    <m/>
    <m/>
    <m/>
    <m/>
    <m/>
    <m/>
    <m/>
    <m/>
    <m/>
    <m/>
    <m/>
    <m/>
    <m/>
    <m/>
    <m/>
    <m/>
    <m/>
    <m/>
    <m/>
    <m/>
    <m/>
    <m/>
    <m/>
    <m/>
    <m/>
    <m/>
    <m/>
    <m/>
    <m/>
    <m/>
    <m/>
    <m/>
    <m/>
    <m/>
    <m/>
    <m/>
    <m/>
    <m/>
    <m/>
    <m/>
    <m/>
    <m/>
    <m/>
    <m/>
    <m/>
    <s v="WilliamsBrooke"/>
    <s v="KlompLuca40771Male"/>
    <n v="1"/>
    <n v="0"/>
    <n v="0"/>
    <n v="0"/>
    <n v="0"/>
  </r>
  <r>
    <s v="1819-2530"/>
    <s v="Register IYP-TTK-TOR-TT0872.xlsx"/>
    <s v="Gunawardena"/>
    <s v="Usitha"/>
    <s v="Sri Lankan"/>
    <m/>
    <m/>
    <s v=""/>
    <d v="2015-10-10T00:00:00"/>
    <n v="2.8520547945205479"/>
    <s v="Male"/>
    <s v="Self referral"/>
    <m/>
    <s v="Mission Place"/>
    <s v="Kindergarten"/>
    <s v="Kindergarten"/>
    <n v="1"/>
    <s v="No"/>
    <m/>
    <s v="Hippy"/>
    <s v="Gunawardena"/>
    <s v="Sathya"/>
    <s v="Parent"/>
    <s v="7a Matilda Place Kaitaia"/>
    <m/>
    <s v="0224190551"/>
    <s v="Sri Lankan"/>
    <m/>
    <m/>
    <s v=""/>
    <s v="No"/>
    <s v="Yes"/>
    <m/>
    <m/>
    <m/>
    <m/>
    <m/>
    <n v="64"/>
    <s v="Clinical Range"/>
    <n v="58"/>
    <s v="Still of Concern"/>
    <n v="52"/>
    <s v="&lt;55"/>
    <n v="54"/>
    <s v="&lt;55"/>
    <n v="32"/>
    <s v="21+"/>
    <n v="38"/>
    <s v="21+"/>
    <s v="Yes"/>
    <s v="No"/>
    <m/>
    <x v="1"/>
    <x v="2"/>
    <x v="2"/>
    <n v="12"/>
    <s v="Y"/>
    <s v="Y"/>
    <s v="Y"/>
    <s v="N"/>
    <s v="Y"/>
    <s v="Y"/>
    <s v="Y"/>
    <s v="Y"/>
    <s v="Y"/>
    <s v="N"/>
    <s v="Y"/>
    <s v="Y"/>
    <s v="Y"/>
    <s v="Y"/>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8571428571428571"/>
    <s v="76% to 100%"/>
    <s v="Yes"/>
    <m/>
    <m/>
    <m/>
    <n v="10"/>
    <n v="1"/>
    <n v="0"/>
    <n v="1"/>
    <n v="7"/>
    <n v="6"/>
    <n v="7"/>
    <n v="7"/>
    <n v="7"/>
    <n v="7"/>
    <n v="7"/>
    <n v="7"/>
    <n v="6"/>
    <n v="7"/>
    <n v="7"/>
    <n v="7"/>
    <n v="7"/>
    <n v="7"/>
    <n v="6"/>
    <n v="7"/>
    <n v="7"/>
    <n v="7"/>
    <n v="6"/>
    <n v="7"/>
    <n v="7"/>
    <n v="7"/>
    <n v="7"/>
    <n v="7"/>
    <n v="7"/>
    <n v="7"/>
    <n v="7"/>
    <n v="7"/>
    <n v="7"/>
    <n v="7"/>
    <n v="7"/>
    <n v="7"/>
    <n v="7"/>
    <n v="7"/>
    <n v="7"/>
    <m/>
    <m/>
    <n v="7"/>
    <n v="7"/>
    <n v="7"/>
    <m/>
    <m/>
    <m/>
    <m/>
    <m/>
    <m/>
    <m/>
    <s v="Very supportive"/>
    <s v="Very intrested"/>
    <s v="Yes"/>
    <s v="Very likley"/>
    <m/>
    <m/>
    <s v="Its helped me to understand my kids situations and listen to them more "/>
    <m/>
    <s v="GunawardenaSathya"/>
    <s v="GunawardenaUsitha42287Male"/>
    <n v="1"/>
    <n v="0"/>
    <n v="0"/>
    <n v="0"/>
    <n v="0"/>
  </r>
  <r>
    <s v="1819-2531"/>
    <s v="Register IYP-TTK-TOR-TT0872.xlsx"/>
    <s v="Rogers"/>
    <s v="Zavier"/>
    <s v="Māori"/>
    <m/>
    <m/>
    <s v=""/>
    <d v="2014-01-11T00:00:00"/>
    <n v="4.5972602739726032"/>
    <s v="Male"/>
    <s v="Self referral"/>
    <m/>
    <m/>
    <m/>
    <m/>
    <n v="0"/>
    <s v="No"/>
    <m/>
    <m/>
    <s v="Rogers"/>
    <s v="Lina"/>
    <s v="Parent"/>
    <s v="94 North Road"/>
    <m/>
    <s v="02108872132"/>
    <s v="Māori"/>
    <m/>
    <m/>
    <s v=""/>
    <s v="No"/>
    <s v="No"/>
    <m/>
    <m/>
    <m/>
    <m/>
    <m/>
    <n v="55"/>
    <s v="Still of Concern"/>
    <n v="54"/>
    <s v="&lt;55"/>
    <n v="64"/>
    <s v="Clinical Range"/>
    <n v="85"/>
    <s v="Clinical Range"/>
    <n v="15"/>
    <s v="Clinical Range"/>
    <n v="21"/>
    <s v="21+"/>
    <s v="Yes"/>
    <s v="Yes"/>
    <m/>
    <x v="2"/>
    <x v="1"/>
    <x v="2"/>
    <n v="11"/>
    <s v="N"/>
    <s v="Y"/>
    <s v="Y"/>
    <s v="Y"/>
    <s v="N"/>
    <s v="Y"/>
    <s v="Y"/>
    <s v="Y"/>
    <s v="Y"/>
    <s v="N"/>
    <s v="Y"/>
    <s v="Y"/>
    <s v="Y"/>
    <s v="Y"/>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7857142857142857"/>
    <s v="76% to 100%"/>
    <s v="Yes"/>
    <m/>
    <m/>
    <m/>
    <n v="10"/>
    <n v="1"/>
    <n v="1"/>
    <n v="1"/>
    <n v="7"/>
    <n v="6"/>
    <n v="6"/>
    <n v="6"/>
    <n v="7"/>
    <n v="6"/>
    <n v="7"/>
    <n v="6"/>
    <n v="6"/>
    <n v="6"/>
    <n v="6"/>
    <n v="6"/>
    <n v="6"/>
    <n v="6"/>
    <n v="4"/>
    <n v="4"/>
    <n v="5"/>
    <n v="5"/>
    <n v="4"/>
    <n v="6"/>
    <n v="6"/>
    <n v="6"/>
    <n v="6"/>
    <n v="6"/>
    <n v="6"/>
    <n v="6"/>
    <n v="6"/>
    <n v="6"/>
    <n v="6"/>
    <n v="6"/>
    <n v="6"/>
    <n v="6"/>
    <n v="7"/>
    <n v="7"/>
    <n v="7"/>
    <m/>
    <m/>
    <n v="7"/>
    <n v="7"/>
    <n v="7"/>
    <m/>
    <m/>
    <m/>
    <m/>
    <m/>
    <m/>
    <m/>
    <s v="Very supportive"/>
    <s v="Very intrested"/>
    <s v="Yes"/>
    <s v="Likley"/>
    <s v="Later start time Longer Sessions"/>
    <m/>
    <s v="improving my parenting skills"/>
    <m/>
    <s v="RogersLina"/>
    <s v="RogersZavier41650Male"/>
    <n v="1"/>
    <n v="1"/>
    <n v="0"/>
    <n v="1"/>
    <n v="0"/>
  </r>
  <r>
    <s v="1819-2532"/>
    <s v="Register IYP-TTK-TOR-TT0872.xlsx"/>
    <s v="Irwin"/>
    <s v="Flynn"/>
    <s v="New Zealand European"/>
    <m/>
    <m/>
    <s v=""/>
    <d v="2014-10-01T00:00:00"/>
    <n v="3.8767123287671232"/>
    <s v="Male"/>
    <s v="Self referral"/>
    <m/>
    <s v="Doubtless Bay "/>
    <s v="Kindergarten"/>
    <s v="Kindergarten"/>
    <n v="1"/>
    <s v="No"/>
    <m/>
    <m/>
    <s v="Irwin"/>
    <s v="Rose"/>
    <s v="Parent"/>
    <s v="26 Torsby Road Coopers Beach"/>
    <m/>
    <s v="0212329390"/>
    <s v="New Zealand European"/>
    <m/>
    <m/>
    <s v=""/>
    <s v="Yes"/>
    <s v="Yes"/>
    <m/>
    <m/>
    <m/>
    <m/>
    <m/>
    <n v="64"/>
    <s v="Clinical Range"/>
    <n v="67"/>
    <s v="Clinical Range"/>
    <n v="58"/>
    <s v="Still of Concern"/>
    <n v="59"/>
    <s v="Still of Concern"/>
    <n v="13"/>
    <s v="Clinical Range"/>
    <n v="24"/>
    <s v="21+"/>
    <s v="Yes"/>
    <s v="No"/>
    <m/>
    <x v="1"/>
    <x v="2"/>
    <x v="2"/>
    <n v="14"/>
    <s v="Y"/>
    <s v="Y"/>
    <s v="Y"/>
    <s v="Y"/>
    <s v="Y"/>
    <s v="Y"/>
    <s v="Y"/>
    <s v="Y"/>
    <s v="Y"/>
    <s v="Y"/>
    <s v="Y"/>
    <s v="Y"/>
    <s v="Y"/>
    <s v="Y"/>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1"/>
    <s v="76% to 100%"/>
    <s v="Yes"/>
    <m/>
    <m/>
    <m/>
    <n v="8"/>
    <n v="1"/>
    <n v="0"/>
    <n v="1"/>
    <n v="6"/>
    <n v="6"/>
    <n v="5"/>
    <n v="6"/>
    <n v="6"/>
    <n v="7"/>
    <n v="7"/>
    <n v="5"/>
    <n v="6"/>
    <n v="6"/>
    <n v="7"/>
    <n v="6"/>
    <n v="7"/>
    <n v="5"/>
    <n v="5"/>
    <n v="7"/>
    <n v="7"/>
    <n v="7"/>
    <n v="6"/>
    <n v="6"/>
    <n v="7"/>
    <n v="7"/>
    <n v="7"/>
    <n v="5"/>
    <n v="6"/>
    <n v="6"/>
    <n v="7"/>
    <n v="6"/>
    <n v="7"/>
    <n v="7"/>
    <n v="7"/>
    <n v="7"/>
    <n v="7"/>
    <n v="7"/>
    <n v="7"/>
    <m/>
    <m/>
    <n v="7"/>
    <n v="7"/>
    <n v="7"/>
    <m/>
    <m/>
    <m/>
    <m/>
    <m/>
    <m/>
    <m/>
    <s v="Supportive"/>
    <s v="Intrested"/>
    <s v="Yes"/>
    <s v="Somewhat likley"/>
    <s v="Make the ssessions longer "/>
    <s v="yes but that is just support from my family "/>
    <s v="New perspectives the positivity not just diciplined based "/>
    <m/>
    <s v="IrwinRose"/>
    <s v="IrwinFlynn41913Male"/>
    <n v="1"/>
    <n v="0"/>
    <n v="0"/>
    <n v="0"/>
    <n v="0"/>
  </r>
  <r>
    <s v="1819-2533"/>
    <s v="Register IYP-TTK-TOR-TT0872.xlsx"/>
    <s v="Philips"/>
    <s v="Berea-Rede"/>
    <s v="Māori"/>
    <m/>
    <m/>
    <s v=""/>
    <d v="2015-01-12T00:00:00"/>
    <n v="3.5945205479452054"/>
    <s v="Female"/>
    <s v="Self referral"/>
    <m/>
    <s v="Kids Kingdom Awanui"/>
    <s v="Correspondence School - ECE Services"/>
    <s v="Correspondence School - ECE Services"/>
    <n v="0"/>
    <s v="No"/>
    <m/>
    <m/>
    <s v="Henry"/>
    <s v="Unique"/>
    <s v="Parent"/>
    <s v="172a SH1 Awanui"/>
    <m/>
    <s v="02108757698"/>
    <s v="Māori"/>
    <m/>
    <m/>
    <s v=""/>
    <s v="No"/>
    <s v="No"/>
    <m/>
    <m/>
    <m/>
    <m/>
    <m/>
    <n v="57"/>
    <s v="Still of Concern"/>
    <n v="50"/>
    <s v="&lt;55"/>
    <m/>
    <s v="BLANK"/>
    <m/>
    <s v="BLANK"/>
    <n v="36"/>
    <s v="21+"/>
    <m/>
    <s v="BLANK"/>
    <s v="No"/>
    <s v="No"/>
    <m/>
    <x v="0"/>
    <x v="0"/>
    <x v="0"/>
    <n v="4"/>
    <s v="Y"/>
    <s v="N"/>
    <s v="Y"/>
    <s v="Y"/>
    <s v="Y"/>
    <s v="N"/>
    <s v="N"/>
    <s v="N"/>
    <s v="N"/>
    <s v="N"/>
    <s v="N"/>
    <s v="N"/>
    <s v="N"/>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2857142857142857"/>
    <s v="26% to 50%"/>
    <s v="No"/>
    <m/>
    <m/>
    <m/>
    <n v="10"/>
    <n v="0"/>
    <n v="0"/>
    <n v="0"/>
    <m/>
    <m/>
    <m/>
    <m/>
    <m/>
    <m/>
    <m/>
    <m/>
    <m/>
    <m/>
    <m/>
    <m/>
    <m/>
    <m/>
    <m/>
    <m/>
    <m/>
    <m/>
    <m/>
    <m/>
    <m/>
    <m/>
    <m/>
    <m/>
    <m/>
    <m/>
    <m/>
    <m/>
    <m/>
    <m/>
    <m/>
    <m/>
    <m/>
    <m/>
    <m/>
    <m/>
    <m/>
    <m/>
    <m/>
    <m/>
    <m/>
    <m/>
    <m/>
    <m/>
    <m/>
    <m/>
    <m/>
    <m/>
    <m/>
    <m/>
    <m/>
    <m/>
    <m/>
    <m/>
    <m/>
    <s v="HenryUnique"/>
    <s v="PhilipsBerea-Rede42016Female"/>
    <n v="1"/>
    <n v="1"/>
    <n v="0"/>
    <n v="1"/>
    <n v="0"/>
  </r>
  <r>
    <s v="1819-2534"/>
    <s v="Register IYP-TTK-TOR-TT0872.xlsx"/>
    <s v="Haora"/>
    <s v="Ngarie"/>
    <s v="Māori"/>
    <m/>
    <m/>
    <s v=""/>
    <d v="2015-06-01T00:00:00"/>
    <n v="3.2109589041095892"/>
    <s v="Female"/>
    <s v="Self referral"/>
    <m/>
    <m/>
    <s v="Homebased Childcare"/>
    <s v="Homebased Childcare"/>
    <n v="2"/>
    <s v="No"/>
    <m/>
    <s v="Family Start"/>
    <s v="Snowden "/>
    <s v="Teina"/>
    <s v="Primary Caregiver: family and whānau"/>
    <s v="8 Rata Place Kaitaia"/>
    <s v="09 4080055"/>
    <s v="02102280565"/>
    <s v="Māori"/>
    <m/>
    <m/>
    <s v=""/>
    <s v="No"/>
    <s v="Yes"/>
    <m/>
    <m/>
    <m/>
    <m/>
    <m/>
    <n v="49"/>
    <s v="&lt;55"/>
    <n v="41"/>
    <s v="&lt;55"/>
    <m/>
    <s v="BLANK"/>
    <m/>
    <s v="BLANK"/>
    <n v="11"/>
    <s v="Clinical Range"/>
    <m/>
    <s v="BLANK"/>
    <s v="Yes"/>
    <s v="No"/>
    <m/>
    <x v="0"/>
    <x v="0"/>
    <x v="0"/>
    <n v="5"/>
    <s v="Y"/>
    <s v="Y"/>
    <s v="Y"/>
    <s v="N"/>
    <s v="Y"/>
    <s v="Y"/>
    <s v="N"/>
    <s v="N"/>
    <s v="N"/>
    <s v="N"/>
    <s v="N"/>
    <s v="N"/>
    <s v="N"/>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35714285714285715"/>
    <s v="26% to 50%"/>
    <s v="No"/>
    <m/>
    <m/>
    <m/>
    <n v="10"/>
    <n v="1"/>
    <n v="0"/>
    <n v="0"/>
    <m/>
    <m/>
    <m/>
    <m/>
    <m/>
    <m/>
    <m/>
    <m/>
    <m/>
    <m/>
    <m/>
    <m/>
    <m/>
    <m/>
    <m/>
    <m/>
    <m/>
    <m/>
    <m/>
    <m/>
    <m/>
    <m/>
    <m/>
    <m/>
    <m/>
    <m/>
    <m/>
    <m/>
    <m/>
    <m/>
    <m/>
    <m/>
    <m/>
    <m/>
    <m/>
    <m/>
    <m/>
    <m/>
    <m/>
    <m/>
    <m/>
    <m/>
    <m/>
    <m/>
    <m/>
    <m/>
    <m/>
    <m/>
    <m/>
    <m/>
    <m/>
    <m/>
    <m/>
    <m/>
    <m/>
    <s v="Snowden Teina"/>
    <s v="HaoraNgarie42156Female"/>
    <n v="4"/>
    <n v="1"/>
    <n v="0"/>
    <n v="1"/>
    <n v="0"/>
  </r>
  <r>
    <s v="1819-2535"/>
    <s v="Register IYP-TTK-TOR-TT0872.xlsx"/>
    <s v="Haora"/>
    <s v="Ngarie"/>
    <s v="Māori"/>
    <m/>
    <m/>
    <s v=""/>
    <d v="2015-06-01T00:00:00"/>
    <n v="3.2109589041095892"/>
    <s v="Female"/>
    <s v="Self referral"/>
    <m/>
    <m/>
    <s v="Homebased Childcare"/>
    <s v="Homebased Childcare"/>
    <n v="2"/>
    <s v="No"/>
    <m/>
    <m/>
    <s v="Snowden "/>
    <s v="Seany"/>
    <s v="Parent"/>
    <s v="8 Rata Place Kaitaia"/>
    <m/>
    <s v="0220519128"/>
    <s v="Māori"/>
    <m/>
    <m/>
    <s v=""/>
    <s v="No"/>
    <s v="Yes"/>
    <m/>
    <m/>
    <m/>
    <m/>
    <m/>
    <n v="66"/>
    <s v="Clinical Range"/>
    <n v="65"/>
    <s v="Clinical Range"/>
    <m/>
    <s v="BLANK"/>
    <m/>
    <s v="BLANK"/>
    <n v="11"/>
    <s v="Clinical Range"/>
    <m/>
    <s v="BLANK"/>
    <s v="Yes"/>
    <s v="No"/>
    <m/>
    <x v="0"/>
    <x v="0"/>
    <x v="0"/>
    <n v="2"/>
    <s v="Y"/>
    <s v="Y"/>
    <s v="N"/>
    <s v="N"/>
    <s v="N"/>
    <s v="N"/>
    <s v="N"/>
    <s v="N"/>
    <s v="N"/>
    <s v="N"/>
    <s v="N"/>
    <s v="N"/>
    <s v="N"/>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14285714285714285"/>
    <s v="1% to 25%"/>
    <s v="No"/>
    <m/>
    <m/>
    <m/>
    <n v="10"/>
    <n v="1"/>
    <n v="0"/>
    <n v="0"/>
    <m/>
    <m/>
    <m/>
    <m/>
    <m/>
    <m/>
    <m/>
    <m/>
    <m/>
    <m/>
    <m/>
    <m/>
    <m/>
    <m/>
    <m/>
    <m/>
    <m/>
    <m/>
    <m/>
    <m/>
    <m/>
    <m/>
    <m/>
    <m/>
    <m/>
    <m/>
    <m/>
    <m/>
    <m/>
    <m/>
    <m/>
    <m/>
    <m/>
    <m/>
    <m/>
    <m/>
    <m/>
    <m/>
    <m/>
    <m/>
    <m/>
    <m/>
    <m/>
    <m/>
    <m/>
    <m/>
    <m/>
    <m/>
    <m/>
    <m/>
    <m/>
    <m/>
    <m/>
    <m/>
    <m/>
    <s v="Snowden Seany"/>
    <s v="HaoraNgarie42156Female"/>
    <n v="4"/>
    <n v="1"/>
    <n v="0"/>
    <n v="1"/>
    <n v="0"/>
  </r>
  <r>
    <s v="1819-2536"/>
    <s v="Register IYP-TTK-TOR-TT0872.xlsx"/>
    <s v="Haora"/>
    <s v="Ngarie"/>
    <s v="Māori"/>
    <m/>
    <m/>
    <s v=""/>
    <d v="2015-06-01T00:00:00"/>
    <n v="3.2109589041095892"/>
    <s v="Female"/>
    <s v="Self referral"/>
    <m/>
    <m/>
    <s v="Homebased Childcare"/>
    <s v="Homebased Childcare"/>
    <n v="2"/>
    <s v="Yes"/>
    <m/>
    <m/>
    <s v="Snowden "/>
    <s v="Vanya"/>
    <s v="Primary Caregiver: family and whānau"/>
    <s v="8 Rata Place Kaitaia"/>
    <s v="09 4080055"/>
    <s v="02102552608"/>
    <s v="Māori"/>
    <m/>
    <m/>
    <s v=""/>
    <s v="No"/>
    <s v="Yes"/>
    <m/>
    <m/>
    <m/>
    <m/>
    <m/>
    <n v="70"/>
    <s v="Clinical Range"/>
    <n v="75"/>
    <s v="Clinical Range"/>
    <m/>
    <s v="BLANK"/>
    <m/>
    <s v="BLANK"/>
    <n v="11"/>
    <s v="Clinical Range"/>
    <m/>
    <s v="BLANK"/>
    <s v="Yes"/>
    <s v="No"/>
    <m/>
    <x v="0"/>
    <x v="0"/>
    <x v="0"/>
    <n v="5"/>
    <s v="Y"/>
    <s v="Y"/>
    <s v="Y"/>
    <s v="N"/>
    <s v="N"/>
    <s v="Y"/>
    <s v="Y"/>
    <s v="N"/>
    <s v="N"/>
    <s v="N"/>
    <s v="N"/>
    <s v="N"/>
    <s v="N"/>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35714285714285715"/>
    <s v="26% to 50%"/>
    <s v="No"/>
    <m/>
    <m/>
    <m/>
    <n v="10"/>
    <n v="1"/>
    <n v="0"/>
    <n v="0"/>
    <m/>
    <m/>
    <m/>
    <m/>
    <m/>
    <m/>
    <m/>
    <m/>
    <m/>
    <m/>
    <m/>
    <m/>
    <m/>
    <m/>
    <m/>
    <m/>
    <m/>
    <m/>
    <m/>
    <m/>
    <m/>
    <m/>
    <m/>
    <m/>
    <m/>
    <m/>
    <m/>
    <m/>
    <m/>
    <m/>
    <m/>
    <m/>
    <m/>
    <m/>
    <m/>
    <m/>
    <m/>
    <m/>
    <m/>
    <m/>
    <m/>
    <m/>
    <m/>
    <m/>
    <m/>
    <m/>
    <m/>
    <m/>
    <m/>
    <m/>
    <m/>
    <m/>
    <m/>
    <m/>
    <m/>
    <s v="Snowden Vanya"/>
    <s v="HaoraNgarie42156Female"/>
    <n v="4"/>
    <n v="1"/>
    <n v="0"/>
    <n v="1"/>
    <n v="0"/>
  </r>
  <r>
    <s v="1819-2537"/>
    <s v="Register IYP-TWM-BND-TK0234.xlsx"/>
    <s v="Macioce"/>
    <s v="Carlos"/>
    <s v="New Zealand European"/>
    <m/>
    <m/>
    <s v=""/>
    <d v="2013-07-09T00:00:00"/>
    <n v="5.0821917808219181"/>
    <s v="Male"/>
    <s v="NGO"/>
    <s v="069688537"/>
    <s v="Woodleigh school"/>
    <s v="Education and Care Services"/>
    <m/>
    <n v="2"/>
    <s v="No"/>
    <m/>
    <m/>
    <s v="Coombe"/>
    <s v="Danielle"/>
    <s v="Parent"/>
    <s v="87F Waimea Street, New Plymouth"/>
    <m/>
    <s v="02041162236"/>
    <s v="New Zealand European"/>
    <m/>
    <m/>
    <s v=""/>
    <s v="No"/>
    <s v="No"/>
    <m/>
    <m/>
    <m/>
    <m/>
    <m/>
    <n v="69"/>
    <s v="Clinical Range"/>
    <n v="75"/>
    <s v="Clinical Range"/>
    <m/>
    <s v="BLANK"/>
    <m/>
    <s v="BLANK"/>
    <n v="6"/>
    <s v="Clinical Range"/>
    <m/>
    <s v="BLANK"/>
    <s v="Yes"/>
    <s v="No"/>
    <m/>
    <x v="0"/>
    <x v="0"/>
    <x v="0"/>
    <n v="3"/>
    <s v="Y"/>
    <s v="Y"/>
    <s v="Y"/>
    <m/>
    <m/>
    <m/>
    <m/>
    <m/>
    <m/>
    <m/>
    <m/>
    <m/>
    <m/>
    <m/>
    <m/>
    <d v="2018-08-07T00:00:00"/>
    <d v="2018-11-20T00:00:00"/>
    <x v="6"/>
    <s v="Taranaki District Office"/>
    <s v="Barnardos, Tukapa Street, NP"/>
    <n v="14"/>
    <s v="Preschool Basic Parent"/>
    <s v="Clare Blackman"/>
    <s v="Barnardos"/>
    <s v="Julie Knight"/>
    <s v="Barnardos"/>
    <m/>
    <m/>
    <s v="IYP-TWM-BND-TK0234"/>
    <s v="Barnardos"/>
    <s v="NGO"/>
    <s v="Barnardos"/>
    <s v="Barnardos"/>
    <n v="0.21428571428571427"/>
    <s v="1% to 25%"/>
    <s v="No"/>
    <m/>
    <m/>
    <m/>
    <n v="6"/>
    <n v="1"/>
    <n v="0"/>
    <n v="0"/>
    <m/>
    <m/>
    <m/>
    <m/>
    <m/>
    <m/>
    <m/>
    <m/>
    <m/>
    <m/>
    <m/>
    <m/>
    <m/>
    <m/>
    <m/>
    <m/>
    <m/>
    <m/>
    <m/>
    <m/>
    <m/>
    <m/>
    <m/>
    <m/>
    <m/>
    <m/>
    <m/>
    <m/>
    <m/>
    <m/>
    <m/>
    <m/>
    <m/>
    <m/>
    <m/>
    <m/>
    <m/>
    <m/>
    <m/>
    <m/>
    <m/>
    <m/>
    <m/>
    <m/>
    <m/>
    <m/>
    <m/>
    <m/>
    <m/>
    <m/>
    <m/>
    <m/>
    <m/>
    <m/>
    <m/>
    <s v="CoombeDanielle"/>
    <s v="MacioceCarlos41464Male"/>
    <n v="1"/>
    <n v="0"/>
    <n v="0"/>
    <n v="0"/>
    <n v="0"/>
  </r>
  <r>
    <s v="1819-2538"/>
    <s v="Register IYP-TWM-BND-TK0234.xlsx"/>
    <s v="Davies"/>
    <s v="Jace"/>
    <s v="New Zealand European"/>
    <m/>
    <m/>
    <s v=""/>
    <d v="2014-12-09T00:00:00"/>
    <n v="3.6630136986301371"/>
    <s v="Male"/>
    <s v="NGO"/>
    <s v="0272120346"/>
    <s v="Wrinkles"/>
    <s v="Correspondence School - ECE Services"/>
    <s v="Correspondence School - ECE Services"/>
    <n v="3"/>
    <s v="No"/>
    <m/>
    <m/>
    <s v="Davies"/>
    <s v="Sophies"/>
    <s v="Parent"/>
    <s v="10 Kauri Street, New Plymouth"/>
    <m/>
    <s v="02041352666"/>
    <s v="New Zealand European"/>
    <m/>
    <m/>
    <s v=""/>
    <s v="Yes"/>
    <s v="No"/>
    <m/>
    <m/>
    <m/>
    <m/>
    <m/>
    <n v="75"/>
    <s v="Clinical Range"/>
    <n v="77"/>
    <s v="Clinical Range"/>
    <n v="50"/>
    <s v="&lt;55"/>
    <n v="43"/>
    <s v="&lt;55"/>
    <n v="14"/>
    <s v="Clinical Range"/>
    <n v="21"/>
    <s v="21+"/>
    <s v="Yes"/>
    <s v="No"/>
    <m/>
    <x v="1"/>
    <x v="2"/>
    <x v="2"/>
    <n v="9"/>
    <s v="Y"/>
    <s v="N"/>
    <s v="Y"/>
    <s v="N"/>
    <s v="Y"/>
    <s v="Y"/>
    <s v="Y"/>
    <s v="Y"/>
    <s v="N"/>
    <s v="Y"/>
    <s v="Y"/>
    <s v="N"/>
    <s v="N"/>
    <s v="Y"/>
    <m/>
    <d v="2018-08-07T00:00:00"/>
    <d v="2018-11-20T00:00:00"/>
    <x v="6"/>
    <s v="Taranaki District Office"/>
    <s v="Barnardos, Tukapa Street, NP"/>
    <n v="14"/>
    <s v="Preschool Basic Parent"/>
    <s v="Clare Blackman"/>
    <s v="Barnardos"/>
    <s v="Julie Knight"/>
    <s v="Barnardos"/>
    <m/>
    <m/>
    <s v="IYP-TWM-BND-TK0234"/>
    <s v="Barnardos"/>
    <s v="NGO"/>
    <s v="Barnardos"/>
    <s v="Barnardos"/>
    <n v="0.6428571428571429"/>
    <s v="51% to 75%"/>
    <s v="No"/>
    <m/>
    <m/>
    <m/>
    <n v="8"/>
    <n v="1"/>
    <n v="0"/>
    <n v="1"/>
    <n v="5"/>
    <n v="6"/>
    <n v="7"/>
    <n v="5"/>
    <n v="6"/>
    <n v="4"/>
    <n v="6"/>
    <n v="6"/>
    <n v="6"/>
    <n v="6"/>
    <n v="6"/>
    <n v="5"/>
    <n v="7"/>
    <n v="4"/>
    <n v="4"/>
    <n v="4"/>
    <n v="6"/>
    <n v="6"/>
    <n v="4"/>
    <n v="7"/>
    <n v="5"/>
    <n v="6"/>
    <n v="4"/>
    <n v="6"/>
    <n v="7"/>
    <n v="7"/>
    <n v="4"/>
    <n v="5"/>
    <n v="6"/>
    <n v="5"/>
    <n v="5"/>
    <n v="6"/>
    <n v="7"/>
    <n v="7"/>
    <n v="7"/>
    <m/>
    <m/>
    <n v="7"/>
    <n v="7"/>
    <n v="7"/>
    <m/>
    <m/>
    <m/>
    <m/>
    <m/>
    <m/>
    <m/>
    <s v="supportive"/>
    <s v="interested"/>
    <s v="yes"/>
    <s v="likely"/>
    <s v="Could have had more time so more conversation time with the group was available"/>
    <s v="Feel that my parenting skills are good but may need more help with issues that will accure when transitioning children home"/>
    <s v="Group support and the ideas and problem solving ideas that was given"/>
    <m/>
    <s v="DaviesSophies"/>
    <s v="DaviesJace41982Male"/>
    <n v="1"/>
    <n v="0"/>
    <n v="0"/>
    <n v="0"/>
    <n v="0"/>
  </r>
  <r>
    <s v="1819-2539"/>
    <s v="Register IYP-TWM-BND-TK0234.xlsx"/>
    <s v="Ford"/>
    <s v="Hayley"/>
    <s v="New Zealand European"/>
    <m/>
    <m/>
    <s v=""/>
    <d v="2012-02-23T00:00:00"/>
    <n v="6.4575342465753423"/>
    <s v="Female"/>
    <s v="NGO"/>
    <s v="0272120348"/>
    <s v="Marfell Primary"/>
    <s v="Education and Care Services"/>
    <m/>
    <n v="3"/>
    <s v="No"/>
    <m/>
    <m/>
    <s v="Ford"/>
    <s v="Stephanie"/>
    <s v="Parent"/>
    <s v="60 Omata Road, New Plymouth"/>
    <m/>
    <s v="0276319623"/>
    <s v="New Zealand European"/>
    <m/>
    <m/>
    <s v=""/>
    <s v="No"/>
    <s v="No"/>
    <m/>
    <m/>
    <m/>
    <m/>
    <m/>
    <n v="70"/>
    <s v="Clinical Range"/>
    <n v="64"/>
    <s v="Clinical Range"/>
    <m/>
    <s v="BLANK"/>
    <m/>
    <s v="BLANK"/>
    <n v="14"/>
    <s v="Clinical Range"/>
    <m/>
    <s v="BLANK"/>
    <s v="Yes"/>
    <s v="No"/>
    <m/>
    <x v="0"/>
    <x v="0"/>
    <x v="0"/>
    <n v="3"/>
    <s v="N"/>
    <s v="Y"/>
    <s v="N"/>
    <s v="Y"/>
    <s v="N"/>
    <s v="Y"/>
    <s v="N"/>
    <m/>
    <m/>
    <m/>
    <m/>
    <m/>
    <m/>
    <m/>
    <m/>
    <d v="2018-08-07T00:00:00"/>
    <d v="2018-11-20T00:00:00"/>
    <x v="6"/>
    <s v="Taranaki District Office"/>
    <s v="Barnardos, Tukapa Street, NP"/>
    <n v="14"/>
    <s v="Preschool Basic Parent"/>
    <s v="Clare Blackman"/>
    <s v="Barnardos"/>
    <s v="Julie Knight"/>
    <s v="Barnardos"/>
    <m/>
    <m/>
    <s v="IYP-TWM-BND-TK0234"/>
    <s v="Barnardos"/>
    <s v="NGO"/>
    <s v="Barnardos"/>
    <s v="Barnardos"/>
    <n v="0.21428571428571427"/>
    <s v="1% to 25%"/>
    <s v="No"/>
    <m/>
    <m/>
    <m/>
    <n v="10"/>
    <n v="1"/>
    <n v="0"/>
    <n v="0"/>
    <m/>
    <m/>
    <m/>
    <m/>
    <m/>
    <m/>
    <m/>
    <m/>
    <m/>
    <m/>
    <m/>
    <m/>
    <m/>
    <m/>
    <m/>
    <m/>
    <m/>
    <m/>
    <m/>
    <m/>
    <m/>
    <m/>
    <m/>
    <m/>
    <m/>
    <m/>
    <m/>
    <m/>
    <m/>
    <m/>
    <m/>
    <m/>
    <m/>
    <m/>
    <m/>
    <m/>
    <m/>
    <m/>
    <m/>
    <m/>
    <m/>
    <m/>
    <m/>
    <m/>
    <m/>
    <m/>
    <m/>
    <m/>
    <m/>
    <m/>
    <m/>
    <m/>
    <m/>
    <m/>
    <m/>
    <s v="FordStephanie"/>
    <s v="FordHayley40962Female"/>
    <n v="1"/>
    <n v="0"/>
    <n v="0"/>
    <n v="0"/>
    <n v="0"/>
  </r>
  <r>
    <s v="1819-2540"/>
    <s v="Register IYP-TWM-BND-TK0234.xlsx"/>
    <s v="Handley"/>
    <s v="Henry"/>
    <s v="New Zealand European"/>
    <m/>
    <m/>
    <s v=""/>
    <d v="2014-03-25T00:00:00"/>
    <n v="4.3726027397260276"/>
    <s v="Male"/>
    <s v="Self referral"/>
    <s v="02102849842"/>
    <s v="Brooklands Kindy"/>
    <s v="Correspondence School - ECE Services"/>
    <s v="Correspondence School - ECE Services"/>
    <n v="2"/>
    <s v="No"/>
    <m/>
    <m/>
    <s v="Mayson"/>
    <s v="Tom"/>
    <s v="Parent"/>
    <s v="8 Pukenui Street, New Plymouth"/>
    <m/>
    <m/>
    <s v="New Zealand European"/>
    <m/>
    <m/>
    <s v=""/>
    <s v="No"/>
    <s v="No"/>
    <m/>
    <m/>
    <m/>
    <m/>
    <m/>
    <n v="74"/>
    <s v="Clinical Range"/>
    <n v="67"/>
    <s v="Clinical Range"/>
    <n v="57"/>
    <s v="Still of Concern"/>
    <n v="46"/>
    <s v="&lt;55"/>
    <n v="10"/>
    <s v="Clinical Range"/>
    <n v="20"/>
    <s v="Still of Concern"/>
    <s v="Yes"/>
    <s v="No"/>
    <m/>
    <x v="1"/>
    <x v="2"/>
    <x v="2"/>
    <n v="12"/>
    <s v="Y"/>
    <s v="Y"/>
    <s v="Y"/>
    <s v="Y"/>
    <s v="Y"/>
    <s v="Y"/>
    <s v="Y"/>
    <s v="Y"/>
    <s v="Y"/>
    <s v="Y"/>
    <s v="N"/>
    <s v="N"/>
    <s v="Y"/>
    <s v="Y"/>
    <m/>
    <d v="2018-08-07T00:00:00"/>
    <d v="2018-11-20T00:00:00"/>
    <x v="6"/>
    <s v="Taranaki District Office"/>
    <s v="Barnardos, Tukapa Street, NP"/>
    <n v="14"/>
    <s v="Preschool Basic Parent"/>
    <s v="Clare Blackman"/>
    <s v="Barnardos"/>
    <s v="Julie Knight"/>
    <s v="Barnardos"/>
    <m/>
    <m/>
    <s v="IYP-TWM-BND-TK0234"/>
    <s v="Barnardos"/>
    <s v="NGO"/>
    <s v="Barnardos"/>
    <s v="Barnardos"/>
    <n v="0.8571428571428571"/>
    <s v="76% to 100%"/>
    <s v="Yes"/>
    <m/>
    <m/>
    <m/>
    <n v="7"/>
    <n v="1"/>
    <n v="0"/>
    <n v="1"/>
    <n v="7"/>
    <n v="6"/>
    <n v="5"/>
    <n v="6"/>
    <n v="6"/>
    <n v="7"/>
    <n v="7"/>
    <n v="6"/>
    <n v="5"/>
    <n v="6"/>
    <n v="6"/>
    <n v="5"/>
    <n v="7"/>
    <n v="5"/>
    <n v="2"/>
    <n v="5"/>
    <n v="7"/>
    <n v="5"/>
    <m/>
    <n v="7"/>
    <n v="6"/>
    <n v="6"/>
    <n v="5"/>
    <n v="5"/>
    <n v="6"/>
    <n v="5"/>
    <n v="5"/>
    <n v="6"/>
    <n v="6"/>
    <n v="4"/>
    <n v="4"/>
    <n v="5"/>
    <n v="6"/>
    <n v="7"/>
    <n v="7"/>
    <m/>
    <m/>
    <n v="7"/>
    <n v="6"/>
    <n v="7"/>
    <m/>
    <m/>
    <m/>
    <m/>
    <m/>
    <m/>
    <m/>
    <s v="supportive"/>
    <s v="interested"/>
    <s v="yes"/>
    <s v="somewhat unlikely"/>
    <s v="how we role play improved.  "/>
    <s v="yes ongoing meetings/calls are needed to ensure this course beds in at home"/>
    <s v="the realisation that by changing how I play with my kids I could develop the relationship I want with them"/>
    <m/>
    <s v="MaysonTom"/>
    <s v="HandleyHenry41723Male"/>
    <n v="2"/>
    <n v="0"/>
    <n v="0"/>
    <n v="0"/>
    <n v="0"/>
  </r>
  <r>
    <s v="1819-2541"/>
    <s v="Register IYP-TWM-BND-TK0234.xlsx"/>
    <s v="Handley"/>
    <s v="Henry"/>
    <s v="New Zealand European"/>
    <m/>
    <m/>
    <s v=""/>
    <d v="2014-03-25T00:00:00"/>
    <n v="4.3726027397260276"/>
    <s v="Male"/>
    <s v="Self referral"/>
    <s v="02102849842"/>
    <s v="Brooklands Kindy"/>
    <s v="Correspondence School - ECE Services"/>
    <s v="Correspondence School - ECE Services"/>
    <n v="2"/>
    <s v="No"/>
    <m/>
    <m/>
    <s v="Handley"/>
    <s v="Nicky"/>
    <s v="Parent"/>
    <s v="8 Pukenui Street, New Plymouth"/>
    <m/>
    <s v="02102849842"/>
    <s v="New Zealand European"/>
    <m/>
    <m/>
    <s v=""/>
    <s v="No"/>
    <s v="No"/>
    <m/>
    <m/>
    <m/>
    <m/>
    <m/>
    <n v="81"/>
    <s v="Clinical Range"/>
    <n v="73"/>
    <s v="Clinical Range"/>
    <n v="63"/>
    <s v="Clinical Range"/>
    <n v="54"/>
    <s v="&lt;55"/>
    <n v="2"/>
    <s v="Clinical Range"/>
    <n v="15"/>
    <s v="Clinical Range"/>
    <s v="Yes"/>
    <s v="Yes"/>
    <m/>
    <x v="1"/>
    <x v="2"/>
    <x v="2"/>
    <n v="14"/>
    <s v="Y"/>
    <s v="Y"/>
    <s v="Y"/>
    <s v="Y"/>
    <s v="Y"/>
    <s v="Y"/>
    <s v="Y"/>
    <s v="Y"/>
    <s v="Y"/>
    <s v="Y"/>
    <s v="Y"/>
    <s v="Y"/>
    <s v="Y"/>
    <s v="Y"/>
    <m/>
    <d v="2018-08-07T00:00:00"/>
    <d v="2018-11-20T00:00:00"/>
    <x v="6"/>
    <s v="Taranaki District Office"/>
    <s v="Barnardos, Tukapa Street, NP"/>
    <n v="14"/>
    <s v="Preschool Basic Parent"/>
    <s v="Clare Blackman"/>
    <s v="Barnardos"/>
    <s v="Julie Knight"/>
    <s v="Barnardos"/>
    <m/>
    <m/>
    <s v="IYP-TWM-BND-TK0234"/>
    <s v="Barnardos"/>
    <s v="NGO"/>
    <s v="Barnardos"/>
    <s v="Barnardos"/>
    <n v="1"/>
    <s v="76% to 100%"/>
    <s v="Yes"/>
    <m/>
    <m/>
    <m/>
    <n v="7"/>
    <n v="1"/>
    <n v="1"/>
    <n v="1"/>
    <n v="7"/>
    <n v="6"/>
    <n v="5"/>
    <n v="6"/>
    <n v="7"/>
    <n v="6"/>
    <n v="7"/>
    <n v="6"/>
    <n v="6"/>
    <n v="6"/>
    <n v="7"/>
    <n v="6"/>
    <n v="6"/>
    <n v="6"/>
    <n v="6"/>
    <n v="7"/>
    <n v="7"/>
    <n v="6"/>
    <n v="5"/>
    <n v="7"/>
    <n v="7"/>
    <n v="7"/>
    <n v="7"/>
    <n v="6"/>
    <n v="6"/>
    <n v="7"/>
    <n v="5"/>
    <n v="6"/>
    <n v="6"/>
    <n v="6"/>
    <n v="5"/>
    <n v="7"/>
    <n v="7"/>
    <n v="7"/>
    <n v="7"/>
    <m/>
    <m/>
    <n v="7"/>
    <n v="7"/>
    <n v="7"/>
    <m/>
    <m/>
    <m/>
    <m/>
    <m/>
    <m/>
    <m/>
    <s v="very supportive"/>
    <s v="interested"/>
    <s v="yes"/>
    <s v="likley"/>
    <s v="great course.  First few weeks moved quite slowly.  More discussion time within the group"/>
    <s v="No"/>
    <s v="Going back to the basics of play working really well as long as I keep it up.  Also using the faciliatators as a sounding board"/>
    <m/>
    <s v="HandleyNicky"/>
    <s v="HandleyHenry41723Male"/>
    <n v="2"/>
    <n v="0"/>
    <n v="0"/>
    <n v="0"/>
    <n v="0"/>
  </r>
  <r>
    <s v="1819-2542"/>
    <s v="Register IYP-TWM-BND-TK0234.xlsx"/>
    <s v="Ormsby"/>
    <s v="Kanyae"/>
    <s v="Māori"/>
    <m/>
    <m/>
    <s v=""/>
    <d v="2010-07-07T00:00:00"/>
    <n v="8.0904109589041102"/>
    <s v="Male"/>
    <s v="NGO"/>
    <s v="0272120366"/>
    <s v="Merrilands Primary"/>
    <s v="Education and Care Services"/>
    <s v="Education and Care Services"/>
    <n v="5"/>
    <s v="No"/>
    <m/>
    <m/>
    <s v="Jordan"/>
    <s v="Te Moe"/>
    <s v="Parent"/>
    <s v="111a Riversdale Street, New Plymouth"/>
    <m/>
    <s v="0212559917"/>
    <s v="Māori"/>
    <m/>
    <m/>
    <s v=""/>
    <s v="Yes"/>
    <s v="No"/>
    <m/>
    <m/>
    <m/>
    <m/>
    <m/>
    <n v="71"/>
    <s v="Clinical Range"/>
    <n v="77"/>
    <s v="Clinical Range"/>
    <n v="44"/>
    <s v="&lt;55"/>
    <n v="45"/>
    <s v="&lt;55"/>
    <n v="20"/>
    <s v="Still of Concern"/>
    <n v="40"/>
    <s v="21+"/>
    <s v="Yes"/>
    <s v="No"/>
    <m/>
    <x v="1"/>
    <x v="2"/>
    <x v="2"/>
    <n v="9"/>
    <s v="Y"/>
    <s v="Y"/>
    <s v="Y"/>
    <s v="N"/>
    <s v="Y"/>
    <s v="Y"/>
    <s v="N"/>
    <s v="N"/>
    <s v="Y"/>
    <s v="N"/>
    <s v="Y"/>
    <s v="Y"/>
    <s v="N"/>
    <s v="Y"/>
    <m/>
    <d v="2018-08-07T00:00:00"/>
    <d v="2018-11-20T00:00:00"/>
    <x v="6"/>
    <s v="Taranaki District Office"/>
    <s v="Barnardos, Tukapa Street, NP"/>
    <n v="14"/>
    <s v="Preschool Basic Parent"/>
    <s v="Clare Blackman"/>
    <s v="Barnardos"/>
    <s v="Julie Knight"/>
    <s v="Barnardos"/>
    <m/>
    <m/>
    <s v="IYP-TWM-BND-TK0234"/>
    <s v="Barnardos"/>
    <s v="NGO"/>
    <s v="Barnardos"/>
    <s v="Barnardos"/>
    <n v="0.6428571428571429"/>
    <s v="51% to 75%"/>
    <s v="No"/>
    <m/>
    <m/>
    <m/>
    <n v="10"/>
    <n v="1"/>
    <n v="0"/>
    <n v="1"/>
    <n v="7"/>
    <n v="6"/>
    <n v="6"/>
    <n v="7"/>
    <n v="6"/>
    <n v="7"/>
    <n v="7"/>
    <n v="7"/>
    <n v="7"/>
    <n v="7"/>
    <n v="7"/>
    <n v="7"/>
    <n v="7"/>
    <n v="7"/>
    <n v="6"/>
    <n v="7"/>
    <n v="7"/>
    <n v="7"/>
    <m/>
    <n v="7"/>
    <n v="7"/>
    <n v="7"/>
    <n v="7"/>
    <n v="7"/>
    <n v="7"/>
    <n v="7"/>
    <n v="7"/>
    <n v="7"/>
    <n v="7"/>
    <n v="7"/>
    <n v="7"/>
    <n v="7"/>
    <n v="7"/>
    <n v="7"/>
    <n v="7"/>
    <m/>
    <m/>
    <n v="7"/>
    <n v="7"/>
    <n v="7"/>
    <m/>
    <m/>
    <m/>
    <m/>
    <m/>
    <m/>
    <m/>
    <s v="very supportive"/>
    <s v="very interested"/>
    <s v="yes"/>
    <s v="likely"/>
    <s v="More ideas for my teenager"/>
    <s v="Yes mainly for my relationship with my oler children"/>
    <s v="Emotional and discriptive commenting as it reallly helped my family talk about their feelings in detail which let them heal thrie emotions faster, rather than them bottling up and staying stressed"/>
    <m/>
    <s v="JordanTe Moe"/>
    <s v="OrmsbyKanyae40366Male"/>
    <n v="1"/>
    <n v="1"/>
    <n v="0"/>
    <n v="1"/>
    <n v="0"/>
  </r>
  <r>
    <s v="1819-2543"/>
    <s v="Register IYP-TWM-BND-TK0234.xlsx"/>
    <s v="MacKenzie"/>
    <s v="Oliver"/>
    <s v="New Zealand European"/>
    <m/>
    <m/>
    <s v=""/>
    <d v="2014-02-06T00:00:00"/>
    <n v="4.5013698630136982"/>
    <s v="Male"/>
    <s v="NGO"/>
    <s v="0272120346"/>
    <s v="Seedlings"/>
    <s v="Correspondence School - ECE Services"/>
    <m/>
    <n v="1"/>
    <s v="No"/>
    <m/>
    <m/>
    <s v="MacKenzie"/>
    <s v="Crystal"/>
    <s v="Parent"/>
    <s v="84 Mill Road, New Plymouth"/>
    <m/>
    <s v="0224121989"/>
    <s v="New Zealand European"/>
    <m/>
    <m/>
    <s v=""/>
    <s v="No"/>
    <s v="No"/>
    <m/>
    <m/>
    <m/>
    <m/>
    <m/>
    <n v="74"/>
    <s v="Clinical Range"/>
    <n v="77"/>
    <s v="Clinical Range"/>
    <m/>
    <s v="BLANK"/>
    <m/>
    <s v="BLANK"/>
    <n v="15"/>
    <s v="Clinical Range"/>
    <m/>
    <s v="BLANK"/>
    <s v="Yes"/>
    <s v="No"/>
    <m/>
    <x v="0"/>
    <x v="0"/>
    <x v="0"/>
    <n v="3"/>
    <s v="Y"/>
    <s v="Y"/>
    <s v="N"/>
    <s v="Y"/>
    <m/>
    <m/>
    <m/>
    <m/>
    <m/>
    <m/>
    <m/>
    <m/>
    <m/>
    <m/>
    <m/>
    <d v="2018-08-07T00:00:00"/>
    <d v="2018-11-20T00:00:00"/>
    <x v="6"/>
    <s v="Taranaki District Office"/>
    <s v="Barnardos, Tukapa Street, NP"/>
    <n v="14"/>
    <s v="Preschool Basic Parent"/>
    <s v="Clare Blackman"/>
    <s v="Barnardos"/>
    <s v="Julie Knight"/>
    <s v="Barnardos"/>
    <m/>
    <m/>
    <s v="IYP-TWM-BND-TK0234"/>
    <s v="Barnardos"/>
    <s v="NGO"/>
    <s v="Barnardos"/>
    <s v="Barnardos"/>
    <n v="0.21428571428571427"/>
    <s v="1% to 25%"/>
    <s v="No"/>
    <m/>
    <m/>
    <m/>
    <n v="4"/>
    <n v="1"/>
    <n v="0"/>
    <n v="0"/>
    <m/>
    <m/>
    <m/>
    <m/>
    <m/>
    <m/>
    <m/>
    <m/>
    <m/>
    <m/>
    <m/>
    <m/>
    <m/>
    <m/>
    <m/>
    <m/>
    <m/>
    <m/>
    <m/>
    <m/>
    <m/>
    <m/>
    <m/>
    <m/>
    <m/>
    <m/>
    <m/>
    <m/>
    <m/>
    <m/>
    <m/>
    <m/>
    <m/>
    <m/>
    <m/>
    <m/>
    <m/>
    <m/>
    <m/>
    <m/>
    <m/>
    <m/>
    <m/>
    <m/>
    <m/>
    <m/>
    <m/>
    <m/>
    <m/>
    <m/>
    <m/>
    <m/>
    <m/>
    <m/>
    <m/>
    <s v="MacKenzieCrystal"/>
    <s v="MacKenzieOliver41676Male"/>
    <n v="1"/>
    <n v="0"/>
    <n v="0"/>
    <n v="0"/>
    <n v="0"/>
  </r>
  <r>
    <s v="1819-2544"/>
    <s v="Register IYP-TWM-BND-TK0234.xlsx"/>
    <s v="Ward"/>
    <s v="Braxton"/>
    <s v="New Zealand European"/>
    <m/>
    <m/>
    <s v=""/>
    <d v="2014-06-16T00:00:00"/>
    <n v="4.1452054794520548"/>
    <s v="Male"/>
    <s v="ECE teacher"/>
    <m/>
    <s v="Inglewood Kindergarten"/>
    <s v="Kindergarten"/>
    <s v="Kindergarten"/>
    <n v="1"/>
    <s v="No"/>
    <m/>
    <m/>
    <s v="McGiven"/>
    <s v="Courtney"/>
    <s v="Parent"/>
    <s v="13 Kahikatea Street, Inglewood"/>
    <m/>
    <s v="0279024073"/>
    <s v="New Zealand European"/>
    <m/>
    <m/>
    <s v=""/>
    <s v="Yes"/>
    <s v="No"/>
    <m/>
    <m/>
    <m/>
    <m/>
    <m/>
    <n v="74"/>
    <s v="Clinical Range"/>
    <n v="68"/>
    <s v="Clinical Range"/>
    <n v="53"/>
    <s v="&lt;55"/>
    <n v="43"/>
    <s v="&lt;55"/>
    <n v="13"/>
    <s v="Clinical Range"/>
    <n v="16"/>
    <s v="Clinical Range"/>
    <s v="Yes"/>
    <s v="Yes"/>
    <m/>
    <x v="1"/>
    <x v="2"/>
    <x v="2"/>
    <n v="12"/>
    <s v="Y"/>
    <s v="Y"/>
    <s v="N"/>
    <s v="Y"/>
    <s v="Y"/>
    <s v="Y"/>
    <s v="N"/>
    <s v="Y"/>
    <s v="Y"/>
    <s v="Y"/>
    <s v="Y"/>
    <s v="Y"/>
    <s v="Y"/>
    <s v="Y"/>
    <m/>
    <d v="2018-08-07T00:00:00"/>
    <d v="2018-11-20T00:00:00"/>
    <x v="6"/>
    <s v="Taranaki District Office"/>
    <s v="Barnardos, Tukapa Street, NP"/>
    <n v="14"/>
    <s v="Preschool Basic Parent"/>
    <s v="Clare Blackman"/>
    <s v="Barnardos"/>
    <s v="Julie Knight"/>
    <s v="Barnardos"/>
    <m/>
    <m/>
    <s v="IYP-TWM-BND-TK0234"/>
    <s v="Barnardos"/>
    <s v="NGO"/>
    <s v="Barnardos"/>
    <s v="Barnardos"/>
    <n v="0.8571428571428571"/>
    <s v="76% to 100%"/>
    <s v="Yes"/>
    <m/>
    <m/>
    <m/>
    <n v="7"/>
    <n v="1"/>
    <n v="1"/>
    <n v="1"/>
    <n v="7"/>
    <n v="7"/>
    <n v="6"/>
    <n v="6"/>
    <n v="5"/>
    <n v="7"/>
    <n v="7"/>
    <n v="7"/>
    <n v="5"/>
    <n v="6"/>
    <n v="7"/>
    <n v="6"/>
    <n v="7"/>
    <n v="5"/>
    <n v="4"/>
    <n v="7"/>
    <n v="7"/>
    <n v="7"/>
    <n v="7"/>
    <n v="7"/>
    <n v="7"/>
    <n v="7"/>
    <n v="7"/>
    <n v="6"/>
    <n v="7"/>
    <n v="5"/>
    <n v="7"/>
    <n v="7"/>
    <n v="6"/>
    <n v="7"/>
    <n v="7"/>
    <n v="7"/>
    <n v="7"/>
    <n v="7"/>
    <n v="7"/>
    <m/>
    <m/>
    <n v="7"/>
    <n v="7"/>
    <n v="7"/>
    <m/>
    <m/>
    <m/>
    <m/>
    <m/>
    <m/>
    <m/>
    <s v="very supportive"/>
    <s v="very supportive"/>
    <s v="yes"/>
    <s v="very likely"/>
    <s v="I think it was awesome - possibly been longer time for sessions so wasn't rushed"/>
    <s v="No at the moment thanks"/>
    <s v="To improve my parenting skills to repectively discipline my child for the better"/>
    <m/>
    <s v="McGivenCourtney"/>
    <s v="WardBraxton41806Male"/>
    <n v="1"/>
    <n v="0"/>
    <n v="0"/>
    <n v="0"/>
    <n v="0"/>
  </r>
  <r>
    <s v="1819-2545"/>
    <s v="Register IYP-TWM-BND-TK0234.xlsx"/>
    <s v="Lye Roger"/>
    <s v="Laura"/>
    <s v="New Zealand European"/>
    <m/>
    <m/>
    <s v=""/>
    <d v="2015-09-12T00:00:00"/>
    <n v="2.904109589041096"/>
    <s v="Female"/>
    <s v="NGO"/>
    <s v="0275676457"/>
    <s v="Porse"/>
    <s v="Homebased Childcare"/>
    <s v="Homebased Childcare"/>
    <n v="1"/>
    <s v="No"/>
    <m/>
    <m/>
    <s v="Mikkelson"/>
    <s v="Kimberley"/>
    <s v="Parent"/>
    <s v="93d Clemow Road, New Plymouth"/>
    <m/>
    <s v="0224637096"/>
    <s v="New Zealand European"/>
    <m/>
    <m/>
    <s v=""/>
    <s v="No"/>
    <s v="Yes"/>
    <m/>
    <m/>
    <m/>
    <m/>
    <m/>
    <n v="69"/>
    <s v="Clinical Range"/>
    <n v="67"/>
    <s v="Clinical Range"/>
    <n v="53"/>
    <s v="&lt;55"/>
    <n v="50"/>
    <s v="&lt;55"/>
    <n v="17"/>
    <s v="Still of Concern"/>
    <n v="26"/>
    <s v="21+"/>
    <s v="Yes"/>
    <s v="No"/>
    <m/>
    <x v="1"/>
    <x v="2"/>
    <x v="2"/>
    <n v="13"/>
    <s v="Y"/>
    <s v="N"/>
    <s v="Y"/>
    <s v="Y"/>
    <s v="Y"/>
    <s v="Y"/>
    <s v="Y"/>
    <s v="Y"/>
    <s v="Y"/>
    <s v="Y"/>
    <s v="Y"/>
    <s v="Y"/>
    <s v="Y"/>
    <s v="Y"/>
    <m/>
    <d v="2018-08-07T00:00:00"/>
    <d v="2018-11-20T00:00:00"/>
    <x v="6"/>
    <s v="Taranaki District Office"/>
    <s v="Barnardos, Tukapa Street, NP"/>
    <n v="14"/>
    <s v="Preschool Basic Parent"/>
    <s v="Clare Blackman"/>
    <s v="Barnardos"/>
    <s v="Julie Knight"/>
    <s v="Barnardos"/>
    <m/>
    <m/>
    <s v="IYP-TWM-BND-TK0234"/>
    <s v="Barnardos"/>
    <s v="NGO"/>
    <s v="Barnardos"/>
    <s v="Barnardos"/>
    <n v="0.9285714285714286"/>
    <s v="76% to 100%"/>
    <s v="Yes"/>
    <m/>
    <m/>
    <m/>
    <n v="5"/>
    <n v="1"/>
    <n v="0"/>
    <n v="1"/>
    <n v="7"/>
    <n v="7"/>
    <n v="7"/>
    <n v="7"/>
    <n v="7"/>
    <n v="7"/>
    <n v="7"/>
    <n v="6"/>
    <n v="7"/>
    <n v="7"/>
    <n v="7"/>
    <n v="6"/>
    <n v="7"/>
    <n v="7"/>
    <n v="7"/>
    <n v="6"/>
    <n v="7"/>
    <n v="7"/>
    <n v="7"/>
    <n v="7"/>
    <n v="6"/>
    <n v="7"/>
    <n v="7"/>
    <n v="5"/>
    <n v="5"/>
    <n v="7"/>
    <n v="7"/>
    <n v="7"/>
    <n v="7"/>
    <n v="7"/>
    <n v="7"/>
    <n v="7"/>
    <n v="7"/>
    <n v="7"/>
    <n v="7"/>
    <m/>
    <m/>
    <n v="7"/>
    <n v="7"/>
    <n v="7"/>
    <m/>
    <m/>
    <m/>
    <m/>
    <m/>
    <m/>
    <m/>
    <s v="supportive"/>
    <s v="interested"/>
    <s v="no"/>
    <s v="very likely"/>
    <s v="nothing as it helped me a lot"/>
    <s v="yes as it would be good to get further support as my children get older"/>
    <s v="They helped me understand why my duaghter was actting the way she was and helped to learn ways to solve problems and gave me great ideas.  Helped me feel more positive about raising my kids and helped me have a better bond with both my kids"/>
    <m/>
    <s v="MikkelsonKimberley"/>
    <s v="Lye RogerLaura42259Female"/>
    <n v="1"/>
    <n v="0"/>
    <n v="0"/>
    <n v="0"/>
    <n v="0"/>
  </r>
  <r>
    <s v="1819-2546"/>
    <s v="Register IYP-TWM-BND-TK0234.xlsx"/>
    <s v="Nuku"/>
    <s v="Nukyala"/>
    <s v="Māori"/>
    <m/>
    <m/>
    <s v=""/>
    <d v="2014-11-24T00:00:00"/>
    <n v="3.7041095890410958"/>
    <s v="Male"/>
    <s v="NGO"/>
    <s v="0272120348"/>
    <s v="Learning Adventures"/>
    <s v="Te Kōhanga Reo"/>
    <m/>
    <n v="2"/>
    <s v="No"/>
    <m/>
    <m/>
    <s v="Nuku"/>
    <s v="Cloe"/>
    <s v="Parent"/>
    <s v="22 Nelson Street, Waitara"/>
    <m/>
    <s v="0274344165"/>
    <s v="Māori"/>
    <m/>
    <m/>
    <s v=""/>
    <s v="No"/>
    <s v="No"/>
    <m/>
    <m/>
    <m/>
    <m/>
    <m/>
    <n v="78"/>
    <s v="Clinical Range"/>
    <n v="75"/>
    <s v="Clinical Range"/>
    <m/>
    <s v="BLANK"/>
    <m/>
    <s v="BLANK"/>
    <n v="7"/>
    <s v="Clinical Range"/>
    <m/>
    <s v="BLANK"/>
    <s v="Yes"/>
    <s v="No"/>
    <m/>
    <x v="0"/>
    <x v="0"/>
    <x v="0"/>
    <n v="2"/>
    <s v="Y"/>
    <s v="Y"/>
    <s v="N"/>
    <s v="N"/>
    <s v="N"/>
    <m/>
    <m/>
    <m/>
    <m/>
    <m/>
    <m/>
    <m/>
    <m/>
    <m/>
    <m/>
    <d v="2018-08-07T00:00:00"/>
    <d v="2018-11-20T00:00:00"/>
    <x v="6"/>
    <s v="Taranaki District Office"/>
    <s v="Barnardos, Tukapa Street, NP"/>
    <n v="14"/>
    <s v="Preschool Basic Parent"/>
    <s v="Clare Blackman"/>
    <s v="Barnardos"/>
    <s v="Julie Knight"/>
    <s v="Barnardos"/>
    <m/>
    <m/>
    <s v="IYP-TWM-BND-TK0234"/>
    <s v="Barnardos"/>
    <s v="NGO"/>
    <s v="Barnardos"/>
    <s v="Barnardos"/>
    <n v="0.14285714285714285"/>
    <s v="1% to 25%"/>
    <s v="No"/>
    <m/>
    <m/>
    <m/>
    <n v="8"/>
    <n v="1"/>
    <n v="0"/>
    <n v="0"/>
    <m/>
    <m/>
    <m/>
    <m/>
    <m/>
    <m/>
    <m/>
    <m/>
    <m/>
    <m/>
    <m/>
    <m/>
    <m/>
    <m/>
    <m/>
    <m/>
    <m/>
    <m/>
    <m/>
    <m/>
    <m/>
    <m/>
    <m/>
    <m/>
    <m/>
    <m/>
    <m/>
    <m/>
    <m/>
    <m/>
    <m/>
    <m/>
    <m/>
    <m/>
    <m/>
    <m/>
    <m/>
    <m/>
    <m/>
    <m/>
    <m/>
    <m/>
    <m/>
    <m/>
    <m/>
    <m/>
    <m/>
    <m/>
    <m/>
    <m/>
    <m/>
    <m/>
    <m/>
    <m/>
    <m/>
    <s v="NukuCloe"/>
    <s v="NukuNukyala41967Male"/>
    <n v="1"/>
    <n v="1"/>
    <n v="0"/>
    <n v="1"/>
    <n v="0"/>
  </r>
  <r>
    <s v="1819-2547"/>
    <s v="Register IYP-TWM-BND-TK0234.xlsx"/>
    <s v="Ostler"/>
    <s v="Jacob"/>
    <s v="New Zealand European"/>
    <m/>
    <m/>
    <s v=""/>
    <d v="2012-09-01T00:00:00"/>
    <n v="5.934246575342466"/>
    <s v="Male"/>
    <s v="NGO"/>
    <s v="0272120346"/>
    <s v="Welbourn primary"/>
    <s v="Education and Care Services"/>
    <s v="Education and Care Services"/>
    <n v="2"/>
    <s v="No"/>
    <m/>
    <m/>
    <s v="Ostler"/>
    <s v="Nicole"/>
    <s v="Parent"/>
    <s v="2 Durham Ave, New Plymouth"/>
    <m/>
    <s v="0278180167"/>
    <s v="New Zealand European"/>
    <m/>
    <m/>
    <s v=""/>
    <s v="No"/>
    <s v="No"/>
    <m/>
    <m/>
    <m/>
    <m/>
    <m/>
    <n v="81"/>
    <s v="Clinical Range"/>
    <n v="82"/>
    <s v="Clinical Range"/>
    <n v="58"/>
    <s v="Still of Concern"/>
    <n v="54"/>
    <s v="&lt;55"/>
    <n v="17"/>
    <s v="Still of Concern"/>
    <n v="25"/>
    <s v="21+"/>
    <s v="Yes"/>
    <s v="No"/>
    <m/>
    <x v="1"/>
    <x v="2"/>
    <x v="2"/>
    <n v="11"/>
    <s v="Y"/>
    <s v="Y"/>
    <s v="Y"/>
    <s v="Y"/>
    <s v="Y"/>
    <s v="N"/>
    <s v="Y"/>
    <s v="N"/>
    <s v="Y"/>
    <s v="Y"/>
    <s v="N"/>
    <s v="Y"/>
    <s v="Y"/>
    <s v="Y"/>
    <m/>
    <d v="2018-08-07T00:00:00"/>
    <d v="2018-11-20T00:00:00"/>
    <x v="6"/>
    <s v="Taranaki District Office"/>
    <s v="Barnardos, Tukapa Street, NP"/>
    <n v="14"/>
    <s v="Preschool Basic Parent"/>
    <s v="Clare Blackman"/>
    <s v="Barnardos"/>
    <s v="Julie Knight"/>
    <s v="Barnardos"/>
    <m/>
    <m/>
    <s v="IYP-TWM-BND-TK0234"/>
    <s v="Barnardos"/>
    <s v="NGO"/>
    <s v="Barnardos"/>
    <s v="Barnardos"/>
    <n v="0.7857142857142857"/>
    <s v="76% to 100%"/>
    <s v="Yes"/>
    <m/>
    <m/>
    <m/>
    <n v="5"/>
    <n v="1"/>
    <n v="0"/>
    <n v="1"/>
    <n v="7"/>
    <n v="7"/>
    <n v="6"/>
    <n v="7"/>
    <n v="6"/>
    <n v="6"/>
    <n v="7"/>
    <n v="7"/>
    <n v="6"/>
    <n v="6"/>
    <n v="6"/>
    <n v="5"/>
    <n v="6"/>
    <n v="6"/>
    <n v="5"/>
    <n v="6"/>
    <n v="7"/>
    <n v="6"/>
    <n v="6"/>
    <n v="6"/>
    <n v="6"/>
    <n v="7"/>
    <n v="3"/>
    <n v="6"/>
    <n v="6"/>
    <n v="7"/>
    <n v="6"/>
    <n v="6"/>
    <n v="5"/>
    <n v="6"/>
    <n v="5"/>
    <n v="6"/>
    <n v="6"/>
    <n v="7"/>
    <n v="7"/>
    <m/>
    <m/>
    <n v="6"/>
    <n v="7"/>
    <n v="7"/>
    <m/>
    <m/>
    <m/>
    <m/>
    <m/>
    <m/>
    <m/>
    <s v="supportive"/>
    <s v="interested"/>
    <s v="yes"/>
    <s v="somewhat likely"/>
    <s v="`Up to date videos"/>
    <m/>
    <s v="Connecting with child, realising their perspective"/>
    <m/>
    <s v="OstlerNicole"/>
    <s v="OstlerJacob41153Male"/>
    <n v="1"/>
    <n v="0"/>
    <n v="0"/>
    <n v="0"/>
    <n v="0"/>
  </r>
  <r>
    <s v="1819-2548"/>
    <s v="Register IYP-TWM-BND-TK0234.xlsx"/>
    <s v="Power"/>
    <s v="Tiaki"/>
    <s v="Māori"/>
    <m/>
    <m/>
    <s v=""/>
    <d v="2011-08-25T00:00:00"/>
    <n v="6.956164383561644"/>
    <s v="Male"/>
    <s v="NGO"/>
    <s v="0271212366"/>
    <s v="Motorua Primary"/>
    <s v="Education and Care Services"/>
    <s v="Education and Care Services"/>
    <n v="0"/>
    <s v="No"/>
    <m/>
    <m/>
    <s v="Power"/>
    <s v="Rowella"/>
    <s v="Parent"/>
    <s v="5/32 Hine Street, New Plymouth"/>
    <m/>
    <s v="0221003002"/>
    <s v="Māori"/>
    <m/>
    <m/>
    <s v=""/>
    <s v="No"/>
    <s v="No"/>
    <m/>
    <m/>
    <m/>
    <m/>
    <m/>
    <n v="76"/>
    <s v="Clinical Range"/>
    <n v="81"/>
    <s v="Clinical Range"/>
    <n v="70"/>
    <s v="Clinical Range"/>
    <n v="65"/>
    <s v="Clinical Range"/>
    <n v="11"/>
    <s v="Clinical Range"/>
    <n v="12"/>
    <s v="Clinical Range"/>
    <s v="Yes"/>
    <s v="Yes"/>
    <m/>
    <x v="1"/>
    <x v="2"/>
    <x v="2"/>
    <n v="14"/>
    <s v="Y"/>
    <s v="Y"/>
    <s v="Y"/>
    <s v="Y"/>
    <s v="Y"/>
    <s v="Y"/>
    <s v="Y"/>
    <s v="Y"/>
    <s v="Y"/>
    <s v="Y"/>
    <s v="Y"/>
    <s v="Y"/>
    <s v="Y"/>
    <s v="Y"/>
    <m/>
    <d v="2018-08-07T00:00:00"/>
    <d v="2018-11-20T00:00:00"/>
    <x v="6"/>
    <s v="Taranaki District Office"/>
    <s v="Barnardos, Tukapa Street, NP"/>
    <n v="14"/>
    <s v="Preschool Basic Parent"/>
    <s v="Clare Blackman"/>
    <s v="Barnardos"/>
    <s v="Julie Knight"/>
    <s v="Barnardos"/>
    <m/>
    <m/>
    <s v="IYP-TWM-BND-TK0234"/>
    <s v="Barnardos"/>
    <s v="NGO"/>
    <s v="Barnardos"/>
    <s v="Barnardos"/>
    <n v="1"/>
    <s v="76% to 100%"/>
    <s v="Yes"/>
    <m/>
    <m/>
    <m/>
    <n v="7"/>
    <n v="1"/>
    <n v="1"/>
    <n v="1"/>
    <n v="6"/>
    <n v="7"/>
    <n v="5"/>
    <n v="7"/>
    <n v="7"/>
    <n v="7"/>
    <n v="7"/>
    <n v="6"/>
    <n v="6"/>
    <n v="7"/>
    <n v="7"/>
    <n v="7"/>
    <n v="7"/>
    <n v="1"/>
    <n v="7"/>
    <n v="7"/>
    <n v="7"/>
    <n v="7"/>
    <n v="7"/>
    <n v="7"/>
    <n v="7"/>
    <n v="7"/>
    <n v="5"/>
    <n v="7"/>
    <n v="7"/>
    <n v="7"/>
    <n v="7"/>
    <n v="7"/>
    <n v="7"/>
    <n v="7"/>
    <n v="7"/>
    <n v="7"/>
    <n v="7"/>
    <n v="7"/>
    <n v="7"/>
    <m/>
    <m/>
    <n v="7"/>
    <n v="7"/>
    <n v="7"/>
    <m/>
    <m/>
    <m/>
    <m/>
    <m/>
    <m/>
    <m/>
    <s v="very supportive"/>
    <s v="interested"/>
    <s v="yes"/>
    <s v="likely"/>
    <s v="Maybe just more support for the parent if they come from a completely unsupportive environment of family and friends"/>
    <s v="Maybe with his attachment to me leaving him at school"/>
    <s v="Support, not feeling alone or useless.  Ignore.  Consequences.  Time out.  Following through"/>
    <m/>
    <s v="PowerRowella"/>
    <s v="PowerTiaki40780Male"/>
    <n v="1"/>
    <n v="1"/>
    <n v="0"/>
    <n v="1"/>
    <n v="0"/>
  </r>
  <r>
    <s v="1819-2549"/>
    <s v="Register IYP-TWM-BND-TK0234.xlsx"/>
    <s v="Johnson"/>
    <s v="Luke"/>
    <s v="New Zealand European"/>
    <m/>
    <m/>
    <s v=""/>
    <d v="2015-05-08T00:00:00"/>
    <n v="3.2520547945205478"/>
    <s v="Male"/>
    <s v="Self referral"/>
    <s v="0273444820"/>
    <s v="Piccolo Preschool"/>
    <s v="Correspondence School - ECE Services"/>
    <s v="Correspondence School - ECE Services"/>
    <n v="1"/>
    <s v="No"/>
    <m/>
    <m/>
    <s v="Stevenson"/>
    <s v="Rachel"/>
    <s v="Parent"/>
    <s v="15 Puketotara Street, New Plymouth"/>
    <m/>
    <s v="0273444820"/>
    <s v="New Zealand European"/>
    <m/>
    <m/>
    <s v=""/>
    <s v="Yes"/>
    <s v="No"/>
    <m/>
    <m/>
    <m/>
    <m/>
    <m/>
    <n v="85"/>
    <s v="Clinical Range"/>
    <n v="84"/>
    <s v="Clinical Range"/>
    <n v="57"/>
    <s v="Still of Concern"/>
    <n v="46"/>
    <s v="&lt;55"/>
    <n v="1"/>
    <s v="Clinical Range"/>
    <n v="36"/>
    <s v="21+"/>
    <s v="Yes"/>
    <s v="No"/>
    <m/>
    <x v="1"/>
    <x v="2"/>
    <x v="2"/>
    <n v="10"/>
    <s v="Y"/>
    <s v="Y"/>
    <s v="Y"/>
    <s v="Y"/>
    <s v="Y"/>
    <s v="Y"/>
    <s v="N"/>
    <s v="Y"/>
    <s v="N"/>
    <s v="Y"/>
    <s v="Y"/>
    <s v="Y"/>
    <s v="N"/>
    <s v="N"/>
    <m/>
    <d v="2018-08-07T00:00:00"/>
    <d v="2018-11-20T00:00:00"/>
    <x v="6"/>
    <s v="Taranaki District Office"/>
    <s v="Barnardos, Tukapa Street, NP"/>
    <n v="14"/>
    <s v="Preschool Basic Parent"/>
    <s v="Clare Blackman"/>
    <s v="Barnardos"/>
    <s v="Julie Knight"/>
    <s v="Barnardos"/>
    <m/>
    <m/>
    <s v="IYP-TWM-BND-TK0234"/>
    <s v="Barnardos"/>
    <s v="NGO"/>
    <s v="Barnardos"/>
    <s v="Barnardos"/>
    <n v="0.7142857142857143"/>
    <s v="51% to 75%"/>
    <s v="No"/>
    <m/>
    <m/>
    <m/>
    <n v="4"/>
    <n v="1"/>
    <n v="0"/>
    <n v="1"/>
    <n v="7"/>
    <n v="6"/>
    <n v="6"/>
    <n v="6"/>
    <n v="7"/>
    <n v="7"/>
    <n v="7"/>
    <n v="6"/>
    <n v="6"/>
    <n v="7"/>
    <n v="7"/>
    <n v="7"/>
    <n v="7"/>
    <n v="5"/>
    <n v="5"/>
    <n v="7"/>
    <n v="7"/>
    <n v="6"/>
    <n v="6"/>
    <n v="7"/>
    <n v="5"/>
    <n v="7"/>
    <n v="4"/>
    <n v="6"/>
    <n v="5"/>
    <n v="7"/>
    <n v="6"/>
    <n v="5"/>
    <n v="6"/>
    <n v="7"/>
    <n v="7"/>
    <n v="7"/>
    <n v="6"/>
    <n v="7"/>
    <n v="7"/>
    <m/>
    <m/>
    <n v="6"/>
    <n v="7"/>
    <n v="7"/>
    <m/>
    <m/>
    <m/>
    <m/>
    <m/>
    <m/>
    <m/>
    <s v="Supportive"/>
    <s v="interested"/>
    <s v="yes"/>
    <s v="likely"/>
    <s v="length of time increased for content bur mostly for group discussion - very helpful"/>
    <s v="this course has given me many tools to use"/>
    <s v="The support form the group.  The education.  The realistion of watching my child and understanding his needs re attention, boundaries, support"/>
    <m/>
    <s v="StevensonRachel"/>
    <s v="JohnsonLuke42132Male"/>
    <n v="1"/>
    <n v="0"/>
    <n v="0"/>
    <n v="0"/>
    <n v="0"/>
  </r>
  <r>
    <s v="1819-2550"/>
    <s v="Register IYP-TWM-BND-TK0234.xlsx"/>
    <s v="Viliamu/West"/>
    <s v="Tyvian"/>
    <s v="Māori"/>
    <s v="New Zealand European"/>
    <m/>
    <s v=""/>
    <d v="2015-04-23T00:00:00"/>
    <n v="3.2931506849315069"/>
    <s v="Male"/>
    <s v="Self referral"/>
    <m/>
    <s v="Porse"/>
    <s v="Homebased Childcare"/>
    <m/>
    <n v="0"/>
    <s v="No"/>
    <m/>
    <m/>
    <s v="West"/>
    <s v="Graham"/>
    <s v="Parent"/>
    <s v="24 Dorset Road, New Plymouth"/>
    <m/>
    <m/>
    <s v="New Zealand European"/>
    <m/>
    <m/>
    <s v=""/>
    <s v="No"/>
    <s v="No"/>
    <m/>
    <m/>
    <m/>
    <m/>
    <m/>
    <n v="82"/>
    <s v="Clinical Range"/>
    <n v="85"/>
    <s v="Clinical Range"/>
    <m/>
    <s v="BLANK"/>
    <m/>
    <s v="BLANK"/>
    <n v="12"/>
    <s v="Clinical Range"/>
    <m/>
    <s v="BLANK"/>
    <s v="Yes"/>
    <s v="No"/>
    <m/>
    <x v="0"/>
    <x v="0"/>
    <x v="0"/>
    <n v="7"/>
    <s v="Y"/>
    <s v="Y"/>
    <s v="N"/>
    <s v="Y"/>
    <s v="Y"/>
    <s v="Y"/>
    <s v="Y"/>
    <s v="Y"/>
    <m/>
    <m/>
    <m/>
    <m/>
    <m/>
    <m/>
    <m/>
    <d v="2018-08-07T00:00:00"/>
    <d v="2018-11-20T00:00:00"/>
    <x v="6"/>
    <s v="Taranaki District Office"/>
    <s v="Barnardos, Tukapa Street, NP"/>
    <n v="14"/>
    <s v="Preschool Basic Parent"/>
    <s v="Clare Blackman"/>
    <s v="Barnardos"/>
    <s v="Julie Knight"/>
    <s v="Barnardos"/>
    <m/>
    <m/>
    <s v="IYP-TWM-BND-TK0234"/>
    <s v="Barnardos"/>
    <s v="NGO"/>
    <s v="Barnardos"/>
    <s v="Barnardos"/>
    <n v="0.5"/>
    <s v="26% to 50%"/>
    <s v="No"/>
    <m/>
    <m/>
    <m/>
    <n v="5"/>
    <n v="1"/>
    <n v="0"/>
    <n v="0"/>
    <m/>
    <m/>
    <m/>
    <m/>
    <m/>
    <m/>
    <m/>
    <m/>
    <m/>
    <m/>
    <m/>
    <m/>
    <m/>
    <m/>
    <m/>
    <m/>
    <m/>
    <m/>
    <m/>
    <m/>
    <m/>
    <m/>
    <m/>
    <m/>
    <m/>
    <m/>
    <m/>
    <m/>
    <m/>
    <m/>
    <m/>
    <m/>
    <m/>
    <m/>
    <m/>
    <m/>
    <m/>
    <m/>
    <m/>
    <m/>
    <m/>
    <m/>
    <m/>
    <m/>
    <m/>
    <m/>
    <m/>
    <m/>
    <m/>
    <m/>
    <m/>
    <m/>
    <m/>
    <m/>
    <m/>
    <s v="WestGraham"/>
    <s v="Viliamu/WestTyvian42117Male"/>
    <n v="1"/>
    <n v="1"/>
    <n v="0"/>
    <n v="0"/>
    <n v="0"/>
  </r>
  <r>
    <s v="1819-2551"/>
    <s v="Register IYP-TWM-BND-TK0234.xlsx"/>
    <s v="Ekenasdio"/>
    <s v="Star"/>
    <s v="Māori"/>
    <m/>
    <m/>
    <s v=""/>
    <d v="2011-06-26T00:00:00"/>
    <n v="7.1205479452054794"/>
    <s v="Female"/>
    <s v="NGO"/>
    <s v="0272120348"/>
    <s v="Westown Primary"/>
    <s v="Education and Care Services"/>
    <m/>
    <n v="1"/>
    <s v="No"/>
    <m/>
    <m/>
    <s v="Wright"/>
    <s v="Jocelyn"/>
    <s v="Parent"/>
    <s v="122 Pembroke Street, New Plymouth"/>
    <m/>
    <s v="0223906931"/>
    <s v="Māori"/>
    <m/>
    <m/>
    <s v=""/>
    <s v="No"/>
    <s v="No"/>
    <m/>
    <m/>
    <m/>
    <m/>
    <m/>
    <n v="87"/>
    <s v="Clinical Range"/>
    <n v="88"/>
    <s v="Clinical Range"/>
    <m/>
    <s v="BLANK"/>
    <m/>
    <s v="BLANK"/>
    <n v="7"/>
    <s v="Clinical Range"/>
    <m/>
    <s v="BLANK"/>
    <s v="Yes"/>
    <s v="No"/>
    <m/>
    <x v="0"/>
    <x v="0"/>
    <x v="0"/>
    <n v="4"/>
    <s v="Y"/>
    <s v="N"/>
    <s v="Y"/>
    <s v="N"/>
    <s v="Y"/>
    <s v="N"/>
    <s v="Y"/>
    <m/>
    <m/>
    <m/>
    <m/>
    <m/>
    <m/>
    <m/>
    <m/>
    <d v="2018-08-07T00:00:00"/>
    <d v="2018-11-20T00:00:00"/>
    <x v="6"/>
    <s v="Taranaki District Office"/>
    <s v="Barnardos, Tukapa Street, NP"/>
    <n v="14"/>
    <s v="Preschool Basic Parent"/>
    <s v="Clare Blackman"/>
    <s v="Barnardos"/>
    <s v="Julie Knight"/>
    <s v="Barnardos"/>
    <m/>
    <m/>
    <s v="IYP-TWM-BND-TK0234"/>
    <s v="Barnardos"/>
    <s v="NGO"/>
    <s v="Barnardos"/>
    <s v="Barnardos"/>
    <n v="0.2857142857142857"/>
    <s v="26% to 50%"/>
    <s v="No"/>
    <m/>
    <m/>
    <m/>
    <n v="10"/>
    <n v="1"/>
    <n v="0"/>
    <n v="0"/>
    <m/>
    <m/>
    <m/>
    <m/>
    <m/>
    <m/>
    <m/>
    <m/>
    <m/>
    <m/>
    <m/>
    <m/>
    <m/>
    <m/>
    <m/>
    <m/>
    <m/>
    <m/>
    <m/>
    <m/>
    <m/>
    <m/>
    <m/>
    <m/>
    <m/>
    <m/>
    <m/>
    <m/>
    <m/>
    <m/>
    <m/>
    <m/>
    <m/>
    <m/>
    <m/>
    <m/>
    <m/>
    <m/>
    <m/>
    <m/>
    <m/>
    <m/>
    <m/>
    <m/>
    <m/>
    <m/>
    <m/>
    <m/>
    <m/>
    <m/>
    <m/>
    <m/>
    <m/>
    <m/>
    <m/>
    <s v="WrightJocelyn"/>
    <s v="EkenasdioStar40720Female"/>
    <n v="1"/>
    <n v="1"/>
    <n v="0"/>
    <n v="1"/>
    <n v="0"/>
  </r>
  <r>
    <s v="1819-2552"/>
    <s v="Register IYP-TWM-BND-TK0275.xlsx"/>
    <s v="Wills"/>
    <s v="Hunter"/>
    <s v="Māori"/>
    <s v="New Zealand European"/>
    <m/>
    <s v=""/>
    <d v="2012-07-27T00:00:00"/>
    <n v="6.5671232876712331"/>
    <s v="Male"/>
    <s v="NGO"/>
    <s v="027 214 7627"/>
    <s v="Woodleigh School"/>
    <s v="Education and Care Services"/>
    <m/>
    <n v="2"/>
    <s v="No"/>
    <m/>
    <s v="Play therapy, OT, Sally Phillips"/>
    <s v="Bertrand"/>
    <s v="Paige"/>
    <s v="Parent"/>
    <s v="42 Woodleigh Street, New Plymouth"/>
    <m/>
    <s v="027 353 7606"/>
    <s v="Māori"/>
    <m/>
    <m/>
    <s v=""/>
    <s v="No"/>
    <m/>
    <m/>
    <m/>
    <m/>
    <m/>
    <m/>
    <n v="66"/>
    <s v="Clinical Range"/>
    <n v="67"/>
    <s v="Clinical Range"/>
    <m/>
    <s v="BLANK"/>
    <m/>
    <s v="BLANK"/>
    <n v="11"/>
    <s v="Clinical Range"/>
    <m/>
    <s v="BLANK"/>
    <s v="Yes"/>
    <s v="No"/>
    <m/>
    <x v="0"/>
    <x v="0"/>
    <x v="0"/>
    <n v="3"/>
    <s v="Y"/>
    <s v="N"/>
    <s v="N"/>
    <s v="N"/>
    <s v="N"/>
    <s v="Y"/>
    <s v="Y"/>
    <m/>
    <m/>
    <m/>
    <m/>
    <m/>
    <m/>
    <m/>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21428571428571427"/>
    <s v="1% to 25%"/>
    <s v="No"/>
    <m/>
    <m/>
    <m/>
    <n v="7"/>
    <n v="1"/>
    <n v="0"/>
    <n v="0"/>
    <n v="1"/>
    <m/>
    <m/>
    <m/>
    <m/>
    <m/>
    <m/>
    <m/>
    <m/>
    <m/>
    <m/>
    <m/>
    <m/>
    <m/>
    <m/>
    <m/>
    <m/>
    <m/>
    <m/>
    <m/>
    <m/>
    <m/>
    <m/>
    <m/>
    <m/>
    <m/>
    <m/>
    <m/>
    <m/>
    <m/>
    <m/>
    <m/>
    <m/>
    <m/>
    <m/>
    <m/>
    <m/>
    <m/>
    <m/>
    <m/>
    <m/>
    <m/>
    <m/>
    <m/>
    <m/>
    <m/>
    <m/>
    <m/>
    <m/>
    <m/>
    <m/>
    <m/>
    <m/>
    <m/>
    <m/>
    <s v="BertrandPaige"/>
    <s v="WillsHunter41117Male"/>
    <n v="1"/>
    <n v="1"/>
    <n v="0"/>
    <n v="1"/>
    <n v="0"/>
  </r>
  <r>
    <s v="1819-2553"/>
    <s v="Register IYP-TWM-BND-TK0275.xlsx"/>
    <s v="Cunniffe"/>
    <s v="Phenox"/>
    <s v="New Zealand European"/>
    <m/>
    <m/>
    <s v=""/>
    <d v="2011-11-10T00:00:00"/>
    <n v="7.279452054794521"/>
    <s v="Male"/>
    <s v="NGO"/>
    <s v="027 612 2471"/>
    <s v="Urenui School"/>
    <s v="Education and Care Services"/>
    <m/>
    <n v="1"/>
    <s v="No"/>
    <m/>
    <m/>
    <s v="Cunniffe"/>
    <s v="Leanna"/>
    <s v="Parent"/>
    <s v="270 Turangi Road Upper, RD 43, Waitara"/>
    <m/>
    <s v="027 427 1346"/>
    <s v="New Zealand European"/>
    <m/>
    <m/>
    <s v=""/>
    <s v="Yes"/>
    <m/>
    <m/>
    <m/>
    <m/>
    <m/>
    <m/>
    <n v="71"/>
    <s v="Clinical Range"/>
    <n v="72"/>
    <s v="Clinical Range"/>
    <m/>
    <s v="BLANK"/>
    <m/>
    <s v="BLANK"/>
    <n v="24"/>
    <s v="21+"/>
    <m/>
    <s v="BLANK"/>
    <s v="Yes"/>
    <s v="No"/>
    <m/>
    <x v="0"/>
    <x v="0"/>
    <x v="0"/>
    <n v="7"/>
    <s v="Y"/>
    <s v="Y"/>
    <s v="Y"/>
    <s v="Y"/>
    <s v="Y"/>
    <s v="Y"/>
    <s v="Y"/>
    <m/>
    <m/>
    <m/>
    <m/>
    <m/>
    <m/>
    <m/>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5"/>
    <s v="26% to 50%"/>
    <s v="No"/>
    <m/>
    <m/>
    <m/>
    <n v="6"/>
    <n v="1"/>
    <n v="0"/>
    <n v="0"/>
    <n v="2"/>
    <m/>
    <m/>
    <m/>
    <m/>
    <m/>
    <m/>
    <m/>
    <m/>
    <m/>
    <m/>
    <m/>
    <m/>
    <m/>
    <m/>
    <m/>
    <m/>
    <m/>
    <m/>
    <m/>
    <m/>
    <m/>
    <m/>
    <m/>
    <m/>
    <m/>
    <m/>
    <m/>
    <m/>
    <m/>
    <m/>
    <m/>
    <m/>
    <m/>
    <m/>
    <m/>
    <m/>
    <m/>
    <m/>
    <m/>
    <m/>
    <m/>
    <m/>
    <m/>
    <m/>
    <m/>
    <m/>
    <m/>
    <m/>
    <m/>
    <m/>
    <m/>
    <m/>
    <m/>
    <m/>
    <s v="CunniffeLeanna"/>
    <s v="CunniffePhenox40857Male"/>
    <n v="1"/>
    <n v="0"/>
    <n v="0"/>
    <n v="0"/>
    <n v="0"/>
  </r>
  <r>
    <s v="1819-2554"/>
    <s v="Register IYP-TWM-BND-TK0275.xlsx"/>
    <s v="Kendal"/>
    <s v="Marlin"/>
    <s v="New Zealand European"/>
    <m/>
    <m/>
    <s v=""/>
    <d v="2015-04-05T00:00:00"/>
    <n v="3.8767123287671232"/>
    <s v="Male"/>
    <s v="NGO"/>
    <s v="027 234 3812"/>
    <s v="Frankley Park Kindy"/>
    <s v="Kindergarten"/>
    <m/>
    <n v="2"/>
    <s v="No"/>
    <m/>
    <m/>
    <s v="Hotene"/>
    <s v="Rachel"/>
    <s v="Parent"/>
    <s v="15 Budleigh Street, New Plymouth"/>
    <m/>
    <s v="021 023 47045"/>
    <s v="Māori"/>
    <s v="New Zealand European"/>
    <m/>
    <s v=""/>
    <s v="No"/>
    <m/>
    <m/>
    <m/>
    <m/>
    <m/>
    <m/>
    <n v="84"/>
    <s v="Clinical Range"/>
    <n v="82"/>
    <s v="Clinical Range"/>
    <m/>
    <s v="BLANK"/>
    <m/>
    <s v="BLANK"/>
    <n v="8"/>
    <s v="Clinical Range"/>
    <m/>
    <s v="BLANK"/>
    <s v="Yes"/>
    <s v="No"/>
    <m/>
    <x v="0"/>
    <x v="0"/>
    <x v="0"/>
    <n v="2"/>
    <s v="N"/>
    <s v="Y"/>
    <s v="Y"/>
    <m/>
    <m/>
    <m/>
    <m/>
    <m/>
    <m/>
    <m/>
    <m/>
    <m/>
    <m/>
    <m/>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14285714285714285"/>
    <s v="1% to 25%"/>
    <s v="No"/>
    <m/>
    <m/>
    <m/>
    <n v="6"/>
    <n v="1"/>
    <n v="0"/>
    <n v="0"/>
    <n v="3"/>
    <m/>
    <m/>
    <m/>
    <m/>
    <m/>
    <m/>
    <m/>
    <m/>
    <m/>
    <m/>
    <m/>
    <m/>
    <m/>
    <m/>
    <m/>
    <m/>
    <m/>
    <m/>
    <m/>
    <m/>
    <m/>
    <m/>
    <m/>
    <m/>
    <m/>
    <m/>
    <m/>
    <m/>
    <m/>
    <m/>
    <m/>
    <m/>
    <m/>
    <m/>
    <m/>
    <m/>
    <m/>
    <m/>
    <m/>
    <m/>
    <m/>
    <m/>
    <m/>
    <m/>
    <m/>
    <m/>
    <m/>
    <m/>
    <m/>
    <m/>
    <m/>
    <m/>
    <m/>
    <m/>
    <s v="HoteneRachel"/>
    <s v="KendalMarlin42099Male"/>
    <n v="1"/>
    <n v="0"/>
    <n v="0"/>
    <n v="1"/>
    <n v="0"/>
  </r>
  <r>
    <s v="1819-2555"/>
    <s v="Register IYP-TWM-BND-TK0275.xlsx"/>
    <s v="Jones"/>
    <s v="Donovan"/>
    <s v="New Zealand European"/>
    <m/>
    <m/>
    <s v=""/>
    <d v="2014-11-22T00:00:00"/>
    <n v="4.2438356164383562"/>
    <s v="Male"/>
    <s v="NGO"/>
    <s v="06 758 5037"/>
    <s v="TopKidz"/>
    <s v="Education and Care Services"/>
    <s v="Education and Care Services"/>
    <n v="2"/>
    <s v="No"/>
    <m/>
    <m/>
    <s v="Jones"/>
    <s v="Cameron"/>
    <s v="Parent"/>
    <s v="167A Brooklands Rd, New Plymouth 4310"/>
    <m/>
    <s v="027 279 4203"/>
    <s v="New Zealand European"/>
    <m/>
    <m/>
    <s v=""/>
    <s v="No"/>
    <m/>
    <m/>
    <m/>
    <m/>
    <m/>
    <m/>
    <n v="71"/>
    <s v="Clinical Range"/>
    <n v="75"/>
    <s v="Clinical Range"/>
    <n v="70"/>
    <s v="Clinical Range"/>
    <n v="60"/>
    <s v="Clinical Range"/>
    <n v="14"/>
    <s v="Clinical Range"/>
    <n v="15"/>
    <s v="Clinical Range"/>
    <s v="Yes"/>
    <s v="Yes"/>
    <m/>
    <x v="1"/>
    <x v="2"/>
    <x v="2"/>
    <n v="14"/>
    <s v="Y"/>
    <s v="Y"/>
    <s v="Y"/>
    <s v="Y"/>
    <s v="Y"/>
    <s v="Y"/>
    <s v="Y"/>
    <s v="Y"/>
    <s v="Y"/>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1"/>
    <s v="76% to 100%"/>
    <s v="Yes"/>
    <m/>
    <m/>
    <m/>
    <n v="4"/>
    <n v="1"/>
    <n v="1"/>
    <n v="1"/>
    <n v="4"/>
    <n v="6"/>
    <n v="6"/>
    <n v="3"/>
    <n v="6"/>
    <n v="6"/>
    <n v="6"/>
    <n v="7"/>
    <n v="6"/>
    <n v="6"/>
    <n v="6"/>
    <n v="7"/>
    <n v="7"/>
    <n v="7"/>
    <n v="6"/>
    <n v="6"/>
    <n v="7"/>
    <n v="6"/>
    <n v="6"/>
    <n v="6"/>
    <n v="6"/>
    <n v="6"/>
    <n v="7"/>
    <n v="7"/>
    <n v="7"/>
    <n v="6"/>
    <n v="6"/>
    <n v="6"/>
    <n v="5"/>
    <n v="6"/>
    <n v="5"/>
    <n v="6"/>
    <n v="6"/>
    <n v="7"/>
    <n v="7"/>
    <n v="7"/>
    <m/>
    <m/>
    <n v="7"/>
    <n v="7"/>
    <n v="7"/>
    <m/>
    <m/>
    <m/>
    <m/>
    <m/>
    <m/>
    <m/>
    <s v="Very Supportive"/>
    <s v="Very interested"/>
    <s v="Yes"/>
    <s v="Very likely"/>
    <m/>
    <s v="Not parenting assistance with Donovan, but counselling help for Donovan"/>
    <m/>
    <s v="JonesCameron"/>
    <s v="JonesDonovan41965Male"/>
    <n v="1"/>
    <n v="0"/>
    <n v="0"/>
    <n v="0"/>
    <n v="0"/>
  </r>
  <r>
    <s v="1819-2556"/>
    <s v="Register IYP-TWM-BND-TK0275.xlsx"/>
    <s v="Kanara"/>
    <s v="Charlie"/>
    <s v="Māori"/>
    <s v="New Zealand European"/>
    <m/>
    <s v=""/>
    <d v="2014-10-24T00:00:00"/>
    <n v="4.3232876712328769"/>
    <s v="Male"/>
    <s v="Public Health Nurse"/>
    <s v="027 765 8842"/>
    <s v="Central Kindy STFD"/>
    <s v="Kindergarten"/>
    <s v="Kindergarten"/>
    <n v="0"/>
    <s v="No"/>
    <m/>
    <m/>
    <s v="Kanara"/>
    <s v="Jodie"/>
    <s v="Parent"/>
    <s v="153 Regan street, Stratford"/>
    <m/>
    <s v="021 036 1443"/>
    <s v="Māori"/>
    <s v="New Zealand European"/>
    <m/>
    <s v=""/>
    <s v="Yes"/>
    <m/>
    <m/>
    <m/>
    <m/>
    <m/>
    <m/>
    <n v="65"/>
    <s v="Clinical Range"/>
    <n v="67"/>
    <s v="Clinical Range"/>
    <n v="54"/>
    <s v="&lt;55"/>
    <n v="43"/>
    <s v="&lt;55"/>
    <n v="19"/>
    <s v="Still of Concern"/>
    <n v="37"/>
    <s v="21+"/>
    <s v="Yes"/>
    <s v="No"/>
    <m/>
    <x v="1"/>
    <x v="2"/>
    <x v="2"/>
    <n v="13"/>
    <s v="Y"/>
    <s v="N"/>
    <s v="Y"/>
    <s v="Y"/>
    <s v="Y"/>
    <s v="Y"/>
    <s v="Y"/>
    <s v="Y"/>
    <s v="Y"/>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9285714285714286"/>
    <s v="76% to 100%"/>
    <s v="Yes"/>
    <m/>
    <m/>
    <m/>
    <n v="7"/>
    <n v="1"/>
    <n v="0"/>
    <n v="1"/>
    <n v="5"/>
    <n v="7"/>
    <n v="7"/>
    <n v="7"/>
    <n v="6"/>
    <n v="7"/>
    <n v="6"/>
    <n v="7"/>
    <n v="7"/>
    <n v="7"/>
    <n v="7"/>
    <n v="7"/>
    <n v="6"/>
    <n v="6"/>
    <n v="6"/>
    <n v="4"/>
    <n v="7"/>
    <n v="7"/>
    <n v="7"/>
    <n v="6"/>
    <n v="7"/>
    <n v="6"/>
    <n v="7"/>
    <n v="6"/>
    <n v="7"/>
    <n v="7"/>
    <n v="7"/>
    <n v="4"/>
    <n v="5"/>
    <n v="6"/>
    <n v="6"/>
    <n v="6"/>
    <n v="7"/>
    <n v="7"/>
    <n v="7"/>
    <n v="7"/>
    <m/>
    <m/>
    <n v="7"/>
    <n v="7"/>
    <n v="7"/>
    <m/>
    <m/>
    <m/>
    <m/>
    <m/>
    <m/>
    <m/>
    <s v="Very Supportive"/>
    <s v="Very interested"/>
    <s v="Yes"/>
    <s v="Somewhat likely"/>
    <s v="Update video clips"/>
    <s v="Not at this stage"/>
    <m/>
    <s v="KanaraJodie"/>
    <s v="KanaraCharlie41936Male"/>
    <n v="1"/>
    <n v="1"/>
    <n v="0"/>
    <n v="1"/>
    <n v="0"/>
  </r>
  <r>
    <s v="1819-2557"/>
    <s v="Register IYP-TWM-BND-TK0275.xlsx"/>
    <s v="Jane"/>
    <s v="Koda"/>
    <s v="Māori"/>
    <m/>
    <m/>
    <s v=""/>
    <d v="2011-12-03T00:00:00"/>
    <n v="7.2164383561643834"/>
    <s v="Male"/>
    <s v="Self referral"/>
    <m/>
    <s v="Rangiatea"/>
    <s v="Education and Care Services"/>
    <s v="Education and Care Services"/>
    <n v="1"/>
    <s v="No"/>
    <m/>
    <s v="OT, Tui Ora"/>
    <s v="Jane"/>
    <s v="Lyndsay"/>
    <s v="Parent"/>
    <s v="31 Rahiri Street, Waitara 4320"/>
    <m/>
    <s v="027 862 4827"/>
    <s v="Māori"/>
    <m/>
    <m/>
    <s v=""/>
    <s v="Yes"/>
    <m/>
    <m/>
    <m/>
    <m/>
    <m/>
    <m/>
    <n v="69"/>
    <s v="Clinical Range"/>
    <n v="69"/>
    <s v="Clinical Range"/>
    <n v="48"/>
    <s v="&lt;55"/>
    <n v="51"/>
    <s v="&lt;55"/>
    <n v="12"/>
    <s v="Clinical Range"/>
    <n v="25"/>
    <s v="21+"/>
    <s v="Yes"/>
    <s v="No"/>
    <m/>
    <x v="1"/>
    <x v="2"/>
    <x v="2"/>
    <n v="13"/>
    <s v="Y"/>
    <s v="Y"/>
    <s v="N"/>
    <s v="Y"/>
    <s v="Y"/>
    <s v="Y"/>
    <s v="Y"/>
    <s v="Y"/>
    <s v="Y"/>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9285714285714286"/>
    <s v="76% to 100%"/>
    <s v="Yes"/>
    <m/>
    <m/>
    <m/>
    <n v="7"/>
    <n v="1"/>
    <n v="0"/>
    <n v="0"/>
    <n v="6"/>
    <n v="5"/>
    <n v="5"/>
    <n v="4"/>
    <n v="5"/>
    <n v="5"/>
    <n v="4"/>
    <n v="7"/>
    <n v="6"/>
    <n v="6"/>
    <n v="5"/>
    <n v="6"/>
    <n v="6"/>
    <n v="6"/>
    <n v="5"/>
    <n v="4"/>
    <n v="4"/>
    <n v="5"/>
    <n v="5"/>
    <n v="4"/>
    <n v="6"/>
    <n v="5"/>
    <n v="6"/>
    <n v="6"/>
    <n v="6"/>
    <n v="5"/>
    <n v="5"/>
    <n v="7"/>
    <n v="7"/>
    <n v="6"/>
    <n v="5"/>
    <n v="5"/>
    <n v="6"/>
    <n v="7"/>
    <n v="7"/>
    <n v="7"/>
    <m/>
    <m/>
    <n v="7"/>
    <n v="7"/>
    <n v="7"/>
    <m/>
    <m/>
    <m/>
    <m/>
    <m/>
    <m/>
    <m/>
    <s v="Very supportive"/>
    <s v="Interested"/>
    <s v="Yes"/>
    <s v="Likely"/>
    <m/>
    <m/>
    <m/>
    <s v="JaneLyndsay"/>
    <s v="JaneKoda40880Male"/>
    <n v="1"/>
    <n v="1"/>
    <n v="0"/>
    <n v="1"/>
    <n v="0"/>
  </r>
  <r>
    <s v="1819-2558"/>
    <s v="Register IYP-TWM-BND-TK0275.xlsx"/>
    <s v="Holley"/>
    <s v="MacDonald"/>
    <s v="Māori"/>
    <s v="New Zealand European"/>
    <m/>
    <s v=""/>
    <d v="2013-11-12T00:00:00"/>
    <n v="5.2712328767123289"/>
    <s v="Female"/>
    <s v="ECE teacher"/>
    <s v="06 751 0926"/>
    <s v="Marfell School"/>
    <s v="Education and Care Services"/>
    <s v="Education and Care Services"/>
    <n v="1"/>
    <s v="No"/>
    <m/>
    <s v="OT, NP Courts"/>
    <s v="MacDonald"/>
    <s v="Alana"/>
    <s v="Primary Caregiver: family and whānau"/>
    <s v="F2/228 Tukapa St, New Plymouth"/>
    <m/>
    <s v="020 416 07881"/>
    <s v="Māori"/>
    <s v="New Zealand European"/>
    <m/>
    <s v=""/>
    <s v="No"/>
    <m/>
    <m/>
    <m/>
    <m/>
    <m/>
    <m/>
    <n v="65"/>
    <s v="Clinical Range"/>
    <n v="68"/>
    <s v="Clinical Range"/>
    <n v="59"/>
    <s v="Still of Concern"/>
    <n v="54"/>
    <s v="&lt;55"/>
    <n v="17"/>
    <s v="Still of Concern"/>
    <n v="23"/>
    <s v="21+"/>
    <s v="Yes"/>
    <s v="No"/>
    <m/>
    <x v="1"/>
    <x v="2"/>
    <x v="2"/>
    <n v="10"/>
    <s v="Y"/>
    <s v="Y"/>
    <s v="Y"/>
    <s v="Y"/>
    <s v="Y"/>
    <s v="Y"/>
    <s v="N"/>
    <s v="N"/>
    <s v="Y"/>
    <s v="Y"/>
    <s v="N"/>
    <s v="Y"/>
    <s v="N"/>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7142857142857143"/>
    <s v="51% to 75%"/>
    <s v="No"/>
    <m/>
    <m/>
    <m/>
    <n v="3"/>
    <n v="1"/>
    <n v="0"/>
    <n v="1"/>
    <n v="7"/>
    <n v="6"/>
    <n v="7"/>
    <n v="5"/>
    <n v="6"/>
    <n v="7"/>
    <n v="6"/>
    <n v="7"/>
    <n v="6"/>
    <n v="6"/>
    <n v="6"/>
    <n v="7"/>
    <n v="7"/>
    <n v="6"/>
    <n v="7"/>
    <n v="4"/>
    <n v="6"/>
    <n v="7"/>
    <n v="5"/>
    <n v="6"/>
    <n v="7"/>
    <n v="6"/>
    <n v="7"/>
    <n v="5"/>
    <n v="6"/>
    <n v="6"/>
    <n v="7"/>
    <n v="4"/>
    <n v="6"/>
    <n v="7"/>
    <n v="7"/>
    <n v="6"/>
    <n v="6"/>
    <n v="5"/>
    <n v="6"/>
    <n v="7"/>
    <m/>
    <m/>
    <n v="5"/>
    <n v="6"/>
    <n v="7"/>
    <m/>
    <m/>
    <m/>
    <m/>
    <m/>
    <m/>
    <m/>
    <m/>
    <m/>
    <m/>
    <m/>
    <m/>
    <m/>
    <m/>
    <s v="MacDonaldAlana"/>
    <s v="HolleyMacDonald41590Female"/>
    <n v="1"/>
    <n v="1"/>
    <n v="0"/>
    <n v="1"/>
    <n v="0"/>
  </r>
  <r>
    <s v="1819-2559"/>
    <s v="Register IYP-TWM-BND-TK0275.xlsx"/>
    <s v="Thurman"/>
    <s v="Sonny"/>
    <s v="Māori"/>
    <s v="New Zealand European"/>
    <m/>
    <s v=""/>
    <d v="2012-10-15T00:00:00"/>
    <n v="6.3479452054794523"/>
    <s v="Male"/>
    <s v="NGO"/>
    <m/>
    <s v="Westown School"/>
    <s v="Education and Care Services"/>
    <s v="Education and Care Services"/>
    <n v="1"/>
    <s v="No"/>
    <m/>
    <s v="Clever Kids"/>
    <s v="Thurman"/>
    <s v="Tony"/>
    <s v="Parent"/>
    <s v="27 Glenpark Ave, New Plymouth"/>
    <m/>
    <s v="022 527 0987"/>
    <s v="New Zealand European"/>
    <m/>
    <m/>
    <s v=""/>
    <s v="Yes"/>
    <m/>
    <m/>
    <m/>
    <m/>
    <m/>
    <m/>
    <n v="66"/>
    <s v="Clinical Range"/>
    <n v="65"/>
    <s v="Clinical Range"/>
    <n v="51"/>
    <s v="&lt;55"/>
    <n v="52"/>
    <s v="&lt;55"/>
    <n v="21"/>
    <s v="21+"/>
    <n v="29"/>
    <s v="21+"/>
    <s v="Yes"/>
    <s v="No"/>
    <m/>
    <x v="1"/>
    <x v="2"/>
    <x v="2"/>
    <n v="12"/>
    <s v="Y"/>
    <s v="N"/>
    <s v="N"/>
    <s v="Y"/>
    <s v="Y"/>
    <s v="Y"/>
    <s v="Y"/>
    <s v="Y"/>
    <s v="Y"/>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8571428571428571"/>
    <s v="76% to 100%"/>
    <s v="Yes"/>
    <m/>
    <m/>
    <m/>
    <n v="9"/>
    <n v="1"/>
    <n v="0"/>
    <n v="1"/>
    <n v="8"/>
    <n v="5"/>
    <n v="6"/>
    <n v="5"/>
    <n v="6"/>
    <n v="6"/>
    <n v="7"/>
    <n v="6"/>
    <n v="5"/>
    <n v="6"/>
    <n v="6"/>
    <n v="6"/>
    <n v="6"/>
    <n v="7"/>
    <n v="6"/>
    <n v="2"/>
    <n v="6"/>
    <n v="5"/>
    <n v="5"/>
    <n v="6"/>
    <n v="5"/>
    <n v="6"/>
    <n v="7"/>
    <n v="6"/>
    <n v="7"/>
    <n v="7"/>
    <n v="7"/>
    <n v="6"/>
    <n v="6"/>
    <n v="7"/>
    <n v="7"/>
    <n v="7"/>
    <n v="7"/>
    <n v="6"/>
    <n v="6"/>
    <n v="7"/>
    <m/>
    <m/>
    <n v="6"/>
    <n v="6"/>
    <n v="7"/>
    <m/>
    <m/>
    <m/>
    <m/>
    <m/>
    <m/>
    <m/>
    <s v="Supportive"/>
    <s v="interested"/>
    <s v="Yes"/>
    <s v="Likely"/>
    <s v="No, satisfied"/>
    <s v="No thanks"/>
    <m/>
    <s v="ThurmanTony"/>
    <s v="ThurmanSonny41197Male"/>
    <n v="2"/>
    <n v="1"/>
    <n v="0"/>
    <n v="0"/>
    <n v="0"/>
  </r>
  <r>
    <s v="1819-2560"/>
    <s v="Register IYP-TWM-BND-TK0275.xlsx"/>
    <s v="Thurman"/>
    <s v="Sonny"/>
    <s v="Māori"/>
    <s v="New Zealand European"/>
    <m/>
    <s v=""/>
    <d v="2012-10-15T00:00:00"/>
    <n v="6.3479452054794523"/>
    <s v="Male"/>
    <s v="NGO"/>
    <m/>
    <s v="Westown School"/>
    <s v="Education and Care Services"/>
    <s v="Education and Care Services"/>
    <n v="1"/>
    <s v="No"/>
    <m/>
    <s v="Clever Kids"/>
    <s v="Manukonga"/>
    <s v="Tina"/>
    <s v="Parent"/>
    <s v="27 Glenpark Ave, New Plymouth"/>
    <m/>
    <s v="020 409 54074"/>
    <s v="Māori"/>
    <m/>
    <m/>
    <s v=""/>
    <s v="No"/>
    <m/>
    <m/>
    <m/>
    <m/>
    <m/>
    <m/>
    <n v="64"/>
    <s v="Clinical Range"/>
    <n v="65"/>
    <s v="Clinical Range"/>
    <n v="58"/>
    <s v="Still of Concern"/>
    <n v="52"/>
    <s v="&lt;55"/>
    <n v="21"/>
    <s v="21+"/>
    <n v="23"/>
    <s v="21+"/>
    <s v="Yes"/>
    <s v="No"/>
    <m/>
    <x v="1"/>
    <x v="2"/>
    <x v="2"/>
    <n v="14"/>
    <s v="Y"/>
    <s v="Y"/>
    <s v="Y"/>
    <s v="Y"/>
    <s v="Y"/>
    <s v="Y"/>
    <s v="Y"/>
    <s v="Y"/>
    <s v="Y"/>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1"/>
    <s v="76% to 100%"/>
    <s v="Yes"/>
    <m/>
    <m/>
    <m/>
    <n v="9"/>
    <n v="1"/>
    <n v="0"/>
    <n v="1"/>
    <n v="9"/>
    <n v="5"/>
    <n v="6"/>
    <n v="6"/>
    <n v="7"/>
    <n v="7"/>
    <n v="7"/>
    <n v="7"/>
    <n v="7"/>
    <n v="6"/>
    <n v="7"/>
    <n v="7"/>
    <n v="7"/>
    <n v="7"/>
    <n v="7"/>
    <n v="7"/>
    <n v="7"/>
    <n v="7"/>
    <n v="7"/>
    <n v="7"/>
    <n v="7"/>
    <n v="7"/>
    <n v="7"/>
    <n v="7"/>
    <n v="7"/>
    <n v="7"/>
    <n v="7"/>
    <n v="7"/>
    <n v="7"/>
    <n v="7"/>
    <n v="7"/>
    <n v="7"/>
    <n v="7"/>
    <n v="7"/>
    <n v="7"/>
    <n v="7"/>
    <m/>
    <m/>
    <n v="7"/>
    <n v="7"/>
    <n v="7"/>
    <m/>
    <m/>
    <m/>
    <m/>
    <m/>
    <m/>
    <m/>
    <s v="Very supportive"/>
    <s v="Very interested"/>
    <m/>
    <s v="Very likely"/>
    <s v="Loved"/>
    <m/>
    <m/>
    <s v="ManukongaTina"/>
    <s v="ThurmanSonny41197Male"/>
    <n v="2"/>
    <n v="1"/>
    <n v="0"/>
    <n v="1"/>
    <n v="0"/>
  </r>
  <r>
    <s v="1819-2561"/>
    <s v="Register IYP-TWM-BND-TK0275.xlsx"/>
    <s v="Fontaine-Nexted"/>
    <s v="Zeva"/>
    <s v="Not Stated"/>
    <m/>
    <m/>
    <s v=""/>
    <d v="2014-08-08T00:00:00"/>
    <n v="4.5342465753424657"/>
    <s v="Female"/>
    <s v="NGO"/>
    <m/>
    <s v="Waitara Childcare Centre"/>
    <s v="Education and Care Services"/>
    <s v="Education and Care Services"/>
    <n v="1"/>
    <s v="No"/>
    <m/>
    <s v="OT"/>
    <s v="Nexted"/>
    <s v="Stefan"/>
    <s v="Parent"/>
    <s v="16 High Street, Waitara"/>
    <m/>
    <s v="027 824 3420"/>
    <s v="New Zealand European"/>
    <m/>
    <m/>
    <s v=""/>
    <s v="Yes"/>
    <m/>
    <m/>
    <m/>
    <m/>
    <m/>
    <m/>
    <n v="73"/>
    <s v="Clinical Range"/>
    <n v="75"/>
    <s v="Clinical Range"/>
    <m/>
    <s v="BLANK"/>
    <m/>
    <s v="BLANK"/>
    <n v="10"/>
    <s v="Clinical Range"/>
    <m/>
    <s v="BLANK"/>
    <s v="Yes"/>
    <s v="No"/>
    <m/>
    <x v="0"/>
    <x v="0"/>
    <x v="0"/>
    <n v="13"/>
    <s v="Y"/>
    <s v="Y"/>
    <s v="Y"/>
    <s v="Y"/>
    <s v="Y"/>
    <s v="Y"/>
    <s v="Y"/>
    <s v="Y"/>
    <s v="N"/>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9285714285714286"/>
    <s v="76% to 100%"/>
    <s v="Yes"/>
    <m/>
    <m/>
    <m/>
    <n v="0"/>
    <n v="1"/>
    <n v="0"/>
    <n v="1"/>
    <n v="10"/>
    <n v="6"/>
    <n v="6"/>
    <n v="7"/>
    <n v="7"/>
    <n v="7"/>
    <n v="6"/>
    <n v="7"/>
    <n v="5"/>
    <n v="7"/>
    <n v="7"/>
    <n v="7"/>
    <n v="6"/>
    <n v="7"/>
    <n v="6"/>
    <n v="5"/>
    <n v="6"/>
    <n v="4"/>
    <n v="6"/>
    <n v="6"/>
    <n v="7"/>
    <n v="6"/>
    <n v="7"/>
    <n v="7"/>
    <n v="7"/>
    <n v="6"/>
    <n v="7"/>
    <n v="6"/>
    <n v="5"/>
    <n v="7"/>
    <n v="7"/>
    <m/>
    <n v="7"/>
    <n v="7"/>
    <n v="7"/>
    <n v="7"/>
    <m/>
    <m/>
    <n v="7"/>
    <n v="7"/>
    <n v="7"/>
    <m/>
    <m/>
    <m/>
    <m/>
    <m/>
    <m/>
    <m/>
    <s v="Very supportive"/>
    <s v="interested"/>
    <s v="Yes"/>
    <s v="Somewhat unlikely"/>
    <m/>
    <m/>
    <m/>
    <s v="NextedStefan"/>
    <s v="Fontaine-NextedZeva41859Female"/>
    <n v="1"/>
    <n v="0"/>
    <n v="0"/>
    <n v="0"/>
    <n v="0"/>
  </r>
  <r>
    <s v="1819-2562"/>
    <s v="Register IYP-TWM-BND-TK0275.xlsx"/>
    <s v="McGregor"/>
    <s v="Xavier"/>
    <s v="Māori"/>
    <s v="New Zealand European"/>
    <m/>
    <s v=""/>
    <d v="2012-08-22T00:00:00"/>
    <n v="6.4958904109589044"/>
    <s v="Male"/>
    <s v="NGO"/>
    <s v="027 240 7632"/>
    <s v="Marfell School"/>
    <s v="Education and Care Services"/>
    <s v="Education and Care Services"/>
    <n v="2"/>
    <s v="No"/>
    <m/>
    <m/>
    <s v="Nuku"/>
    <s v="Te Aroha"/>
    <s v="Parent"/>
    <s v="43 Cook Street, New Plymouth"/>
    <m/>
    <s v="021 125 1912"/>
    <s v="Māori"/>
    <m/>
    <m/>
    <s v=""/>
    <s v="No"/>
    <m/>
    <m/>
    <m/>
    <m/>
    <m/>
    <m/>
    <n v="74"/>
    <s v="Clinical Range"/>
    <n v="71"/>
    <s v="Clinical Range"/>
    <n v="42"/>
    <s v="&lt;55"/>
    <n v="41"/>
    <s v="&lt;55"/>
    <n v="11"/>
    <s v="Clinical Range"/>
    <n v="22"/>
    <s v="21+"/>
    <s v="Yes"/>
    <s v="No"/>
    <m/>
    <x v="1"/>
    <x v="2"/>
    <x v="2"/>
    <n v="14"/>
    <s v="Y"/>
    <s v="Y"/>
    <s v="Y"/>
    <s v="Y"/>
    <s v="Y"/>
    <s v="Y"/>
    <s v="Y"/>
    <s v="Y"/>
    <s v="Y"/>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1"/>
    <s v="76% to 100%"/>
    <s v="Yes"/>
    <m/>
    <m/>
    <m/>
    <n v="10"/>
    <n v="1"/>
    <n v="0"/>
    <n v="1"/>
    <n v="11"/>
    <n v="6"/>
    <n v="5"/>
    <n v="5"/>
    <n v="5"/>
    <n v="7"/>
    <n v="7"/>
    <n v="7"/>
    <n v="5"/>
    <n v="6"/>
    <n v="6"/>
    <n v="7"/>
    <n v="7"/>
    <n v="7"/>
    <n v="7"/>
    <n v="4"/>
    <n v="7"/>
    <n v="7"/>
    <n v="6"/>
    <n v="4"/>
    <n v="6"/>
    <n v="7"/>
    <n v="7"/>
    <n v="7"/>
    <n v="7"/>
    <n v="7"/>
    <n v="7"/>
    <n v="7"/>
    <n v="7"/>
    <n v="7"/>
    <n v="7"/>
    <n v="7"/>
    <n v="7"/>
    <n v="7"/>
    <n v="7"/>
    <n v="7"/>
    <m/>
    <m/>
    <n v="7"/>
    <n v="7"/>
    <n v="7"/>
    <m/>
    <m/>
    <m/>
    <m/>
    <m/>
    <m/>
    <m/>
    <s v="Very supportive"/>
    <s v="Very interested"/>
    <m/>
    <s v="Very likely"/>
    <m/>
    <m/>
    <m/>
    <s v="NukuTe Aroha"/>
    <s v="McGregorXavier41143Male"/>
    <n v="1"/>
    <n v="1"/>
    <n v="0"/>
    <n v="1"/>
    <n v="0"/>
  </r>
  <r>
    <s v="1819-2563"/>
    <s v="Register IYP-TWM-BND-TK0275.xlsx"/>
    <s v="Julian"/>
    <s v="Paris"/>
    <s v="New Zealand European"/>
    <m/>
    <m/>
    <s v=""/>
    <d v="2012-06-28T00:00:00"/>
    <n v="6.646575342465753"/>
    <s v="Female"/>
    <s v="NGO"/>
    <s v="027 240 7632"/>
    <s v="Marfell School"/>
    <s v="Education and Care Services"/>
    <s v="Education and Care Services"/>
    <n v="1"/>
    <s v="No"/>
    <m/>
    <m/>
    <s v="Rudolph"/>
    <s v="Courtney"/>
    <s v="Parent"/>
    <s v="21/22 Mt Edgecombe St, New Plymouth"/>
    <m/>
    <s v="027 469 7849"/>
    <s v="New Zealand European"/>
    <m/>
    <m/>
    <s v=""/>
    <s v="No"/>
    <m/>
    <m/>
    <m/>
    <m/>
    <m/>
    <m/>
    <n v="78"/>
    <s v="Clinical Range"/>
    <n v="77"/>
    <s v="Clinical Range"/>
    <n v="64"/>
    <s v="Clinical Range"/>
    <n v="63"/>
    <s v="Clinical Range"/>
    <n v="8"/>
    <s v="Clinical Range"/>
    <n v="12"/>
    <s v="Clinical Range"/>
    <s v="Yes"/>
    <s v="Yes"/>
    <m/>
    <x v="1"/>
    <x v="2"/>
    <x v="2"/>
    <n v="10"/>
    <s v="N"/>
    <s v="Y"/>
    <s v="Y"/>
    <s v="Y"/>
    <s v="Y"/>
    <s v="Y"/>
    <s v="Y"/>
    <s v="Y"/>
    <s v="N"/>
    <s v="Y"/>
    <s v="N"/>
    <s v="Y"/>
    <s v="N"/>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7142857142857143"/>
    <s v="51% to 75%"/>
    <s v="No"/>
    <m/>
    <m/>
    <m/>
    <n v="9"/>
    <n v="1"/>
    <n v="1"/>
    <n v="1"/>
    <n v="12"/>
    <n v="6"/>
    <n v="5"/>
    <n v="5"/>
    <n v="6"/>
    <n v="6"/>
    <n v="7"/>
    <n v="7"/>
    <n v="6"/>
    <n v="6"/>
    <n v="6"/>
    <n v="7"/>
    <n v="7"/>
    <n v="7"/>
    <n v="7"/>
    <n v="4"/>
    <n v="4"/>
    <n v="6"/>
    <n v="6"/>
    <n v="4"/>
    <n v="7"/>
    <n v="7"/>
    <n v="7"/>
    <n v="7"/>
    <n v="6"/>
    <n v="7"/>
    <n v="6"/>
    <n v="6"/>
    <n v="5"/>
    <n v="6"/>
    <n v="6"/>
    <n v="6"/>
    <n v="7"/>
    <n v="7"/>
    <n v="7"/>
    <n v="7"/>
    <m/>
    <m/>
    <n v="7"/>
    <n v="7"/>
    <n v="7"/>
    <m/>
    <m/>
    <m/>
    <m/>
    <m/>
    <m/>
    <m/>
    <s v="Supportive"/>
    <s v="Interested"/>
    <s v="No"/>
    <s v="Somewhat unlikely"/>
    <s v="Attending every session and being on time."/>
    <s v="No"/>
    <m/>
    <s v="RudolphCourtney"/>
    <s v="JulianParis41088Female"/>
    <n v="2"/>
    <n v="0"/>
    <n v="0"/>
    <n v="0"/>
    <n v="0"/>
  </r>
  <r>
    <s v="1819-2564"/>
    <s v="Register IYP-TWM-BND-TK0275.xlsx"/>
    <s v="Julian"/>
    <s v="Paris"/>
    <s v="New Zealand European"/>
    <m/>
    <m/>
    <s v=""/>
    <d v="2012-06-28T00:00:00"/>
    <n v="6.646575342465753"/>
    <s v="Female"/>
    <s v="NGO"/>
    <s v="027 240 7632"/>
    <s v="Marfell School"/>
    <s v="Education and Care Services"/>
    <m/>
    <n v="1"/>
    <s v="No"/>
    <m/>
    <m/>
    <s v="Julian"/>
    <s v="Glenis"/>
    <s v="Primary Caregiver: family and whānau"/>
    <s v="36 Endeavour St, New Plymouth"/>
    <m/>
    <s v="021 085 33234"/>
    <s v="New Zealand European"/>
    <m/>
    <m/>
    <s v=""/>
    <s v="No"/>
    <m/>
    <m/>
    <m/>
    <m/>
    <m/>
    <m/>
    <n v="78"/>
    <s v="Clinical Range"/>
    <n v="77"/>
    <s v="Clinical Range"/>
    <m/>
    <s v="BLANK"/>
    <m/>
    <s v="BLANK"/>
    <n v="8"/>
    <s v="Clinical Range"/>
    <m/>
    <s v="BLANK"/>
    <s v="Yes"/>
    <s v="No"/>
    <m/>
    <x v="0"/>
    <x v="0"/>
    <x v="0"/>
    <n v="5"/>
    <s v="N"/>
    <s v="Y"/>
    <s v="Y"/>
    <s v="N"/>
    <s v="Y"/>
    <s v="N"/>
    <s v="Y"/>
    <s v="Y"/>
    <m/>
    <m/>
    <m/>
    <m/>
    <m/>
    <m/>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35714285714285715"/>
    <s v="26% to 50%"/>
    <s v="No"/>
    <m/>
    <m/>
    <m/>
    <n v="10"/>
    <n v="1"/>
    <n v="0"/>
    <n v="0"/>
    <n v="13"/>
    <m/>
    <m/>
    <m/>
    <m/>
    <m/>
    <m/>
    <m/>
    <m/>
    <m/>
    <m/>
    <m/>
    <m/>
    <m/>
    <m/>
    <m/>
    <m/>
    <m/>
    <m/>
    <m/>
    <m/>
    <m/>
    <m/>
    <m/>
    <m/>
    <m/>
    <m/>
    <m/>
    <m/>
    <m/>
    <m/>
    <m/>
    <m/>
    <m/>
    <m/>
    <m/>
    <m/>
    <m/>
    <m/>
    <m/>
    <m/>
    <m/>
    <m/>
    <m/>
    <m/>
    <m/>
    <m/>
    <m/>
    <m/>
    <m/>
    <m/>
    <m/>
    <m/>
    <m/>
    <m/>
    <s v="JulianGlenis"/>
    <s v="JulianParis41088Female"/>
    <n v="2"/>
    <n v="0"/>
    <n v="0"/>
    <n v="0"/>
    <n v="0"/>
  </r>
  <r>
    <s v="1819-2565"/>
    <s v="Register IYP-TWM-BND-TK0275.xlsx"/>
    <s v="Tricklebank"/>
    <s v="Tawera"/>
    <s v="New Zealand European"/>
    <m/>
    <m/>
    <s v=""/>
    <d v="2016-02-10T00:00:00"/>
    <n v="3.0246575342465754"/>
    <s v="Male"/>
    <s v="NGO"/>
    <m/>
    <s v="Lolloipops Lorna St"/>
    <s v="Education and Care Services"/>
    <s v="Education and Care Services"/>
    <n v="0"/>
    <s v="No"/>
    <m/>
    <m/>
    <s v="Tricklebank"/>
    <s v="Marion"/>
    <s v="Parent"/>
    <s v="12 Norwich Ave, New Plymouth 4310"/>
    <m/>
    <s v="027 234 0008"/>
    <s v="Māori"/>
    <s v="New Zealand European"/>
    <m/>
    <s v=""/>
    <s v="No"/>
    <m/>
    <m/>
    <m/>
    <m/>
    <m/>
    <m/>
    <n v="77"/>
    <s v="Clinical Range"/>
    <n v="72"/>
    <s v="Clinical Range"/>
    <n v="56"/>
    <s v="Still of Concern"/>
    <n v="59"/>
    <s v="Still of Concern"/>
    <n v="5"/>
    <s v="Clinical Range"/>
    <n v="16"/>
    <s v="Clinical Range"/>
    <s v="Yes"/>
    <s v="Yes"/>
    <m/>
    <x v="1"/>
    <x v="2"/>
    <x v="2"/>
    <n v="14"/>
    <s v="Y"/>
    <s v="Y"/>
    <s v="Y"/>
    <s v="Y"/>
    <s v="Y"/>
    <s v="Y"/>
    <s v="Y"/>
    <s v="Y"/>
    <s v="Y"/>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1"/>
    <s v="76% to 100%"/>
    <s v="Yes"/>
    <m/>
    <m/>
    <m/>
    <n v="6"/>
    <n v="1"/>
    <n v="1"/>
    <n v="1"/>
    <n v="14"/>
    <n v="6"/>
    <n v="7"/>
    <n v="6"/>
    <n v="7"/>
    <n v="7"/>
    <n v="6"/>
    <n v="7"/>
    <n v="7"/>
    <n v="7"/>
    <n v="7"/>
    <n v="7"/>
    <n v="7"/>
    <n v="7"/>
    <n v="7"/>
    <n v="2"/>
    <n v="7"/>
    <n v="7"/>
    <n v="7"/>
    <n v="7"/>
    <n v="7"/>
    <n v="7"/>
    <n v="7"/>
    <n v="4"/>
    <n v="5"/>
    <n v="7"/>
    <n v="7"/>
    <n v="5"/>
    <n v="4"/>
    <n v="4"/>
    <n v="7"/>
    <n v="7"/>
    <n v="6"/>
    <n v="7"/>
    <n v="7"/>
    <n v="7"/>
    <m/>
    <m/>
    <n v="7"/>
    <n v="7"/>
    <n v="7"/>
    <m/>
    <m/>
    <m/>
    <m/>
    <m/>
    <m/>
    <m/>
    <s v="Very supportive"/>
    <s v="Very interested"/>
    <s v="Yes"/>
    <s v="Very likely"/>
    <m/>
    <s v="Yes.  Tawera's behaviour still needs improving, in particular tantrums, attention seeking, being able to play on his own, obey householkd rules just to name a few."/>
    <m/>
    <s v="TricklebankMarion"/>
    <s v="TricklebankTawera42410Male"/>
    <n v="1"/>
    <n v="0"/>
    <n v="0"/>
    <n v="1"/>
    <n v="0"/>
  </r>
  <r>
    <s v="1819-2566"/>
    <s v="Register IYP-TWM-BND-TK0275.xlsx"/>
    <s v="Wilson"/>
    <s v="Brodie"/>
    <s v="New Zealand European"/>
    <m/>
    <m/>
    <s v=""/>
    <d v="2015-05-22T00:00:00"/>
    <n v="3.7479452054794522"/>
    <s v="Male"/>
    <s v="Plunket"/>
    <s v="027 556 1828"/>
    <s v="Inglewood Kindy"/>
    <s v="Kindergarten"/>
    <s v="Kindergarten"/>
    <n v="0"/>
    <s v="No"/>
    <m/>
    <m/>
    <s v="Wilson"/>
    <s v="Megan"/>
    <s v="Parent"/>
    <s v="41 Brookes Street, Inglewood"/>
    <m/>
    <s v="027 321 2271"/>
    <s v="New Zealand European"/>
    <m/>
    <m/>
    <s v=""/>
    <s v="Yes"/>
    <m/>
    <m/>
    <m/>
    <m/>
    <m/>
    <m/>
    <n v="69"/>
    <s v="Clinical Range"/>
    <n v="71"/>
    <s v="Clinical Range"/>
    <n v="61"/>
    <s v="Clinical Range"/>
    <n v="52"/>
    <s v="&lt;55"/>
    <n v="16"/>
    <s v="Clinical Range"/>
    <n v="31"/>
    <s v="21+"/>
    <s v="Yes"/>
    <s v="Yes"/>
    <m/>
    <x v="1"/>
    <x v="2"/>
    <x v="2"/>
    <n v="13"/>
    <s v="Y"/>
    <s v="N"/>
    <s v="Y"/>
    <s v="Y"/>
    <s v="Y"/>
    <s v="Y"/>
    <s v="Y"/>
    <s v="Y"/>
    <s v="Y"/>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9285714285714286"/>
    <s v="76% to 100%"/>
    <s v="Yes"/>
    <m/>
    <m/>
    <m/>
    <n v="7"/>
    <n v="1"/>
    <n v="1"/>
    <n v="1"/>
    <n v="15"/>
    <n v="6"/>
    <n v="7"/>
    <n v="6"/>
    <n v="6"/>
    <n v="7"/>
    <n v="6"/>
    <n v="7"/>
    <n v="6"/>
    <n v="6"/>
    <n v="6"/>
    <n v="6"/>
    <n v="6"/>
    <n v="7"/>
    <n v="5"/>
    <n v="5"/>
    <n v="6"/>
    <n v="7"/>
    <n v="6"/>
    <n v="4"/>
    <n v="6"/>
    <n v="7"/>
    <n v="7"/>
    <n v="7"/>
    <n v="6"/>
    <n v="7"/>
    <n v="5"/>
    <n v="6"/>
    <n v="5"/>
    <n v="6"/>
    <n v="6"/>
    <n v="7"/>
    <n v="6"/>
    <n v="5"/>
    <n v="6"/>
    <n v="6"/>
    <m/>
    <m/>
    <n v="5"/>
    <n v="6"/>
    <n v="6"/>
    <m/>
    <m/>
    <m/>
    <m/>
    <m/>
    <m/>
    <m/>
    <s v="Very Supportive"/>
    <s v="Interested"/>
    <s v="Yes"/>
    <s v="Very likely"/>
    <s v="Updated video footage.  Great programme but outdated resources."/>
    <s v="It's reasuring to know I can contact these ladies if I need extra support or someone to vent to."/>
    <m/>
    <s v="WilsonMegan"/>
    <s v="WilsonBrodie42146Male"/>
    <n v="1"/>
    <n v="0"/>
    <n v="0"/>
    <n v="0"/>
    <n v="0"/>
  </r>
  <r>
    <s v="1819-2567"/>
    <s v="Register IYP-WLG-FOL-WN0263 FINAL.xlsx"/>
    <s v="O'Connor-Thompson"/>
    <s v="Callum"/>
    <s v="New Zealand European"/>
    <m/>
    <m/>
    <s v=""/>
    <d v="2011-07-06T00:00:00"/>
    <n v="7.6301369863013697"/>
    <s v="Male"/>
    <s v="Self referral"/>
    <s v="0211005519"/>
    <s v="Wainuiomata Primary"/>
    <s v="None"/>
    <s v="None"/>
    <n v="1"/>
    <s v="Yes"/>
    <s v="ADHD/Aspergers"/>
    <s v="none"/>
    <s v="Thompson"/>
    <s v="Scott"/>
    <s v="Parent"/>
    <s v="3 Poole Cres, Wainuiomata"/>
    <s v="nil"/>
    <s v="0211005519"/>
    <s v="New Zealand European"/>
    <m/>
    <m/>
    <s v=""/>
    <s v="Yes"/>
    <s v="No"/>
    <m/>
    <m/>
    <m/>
    <m/>
    <m/>
    <n v="66"/>
    <s v="Clinical Range"/>
    <n v="56"/>
    <s v="Still of Concern"/>
    <n v="58"/>
    <s v="Still of Concern"/>
    <n v="51"/>
    <s v="&lt;55"/>
    <n v="15"/>
    <s v="Clinical Range"/>
    <n v="24"/>
    <s v="21+"/>
    <s v="Yes"/>
    <s v="No"/>
    <m/>
    <x v="1"/>
    <x v="2"/>
    <x v="2"/>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s v="76% to 100%"/>
    <s v="Yes"/>
    <m/>
    <m/>
    <m/>
    <n v="5"/>
    <n v="1"/>
    <n v="0"/>
    <n v="1"/>
    <n v="5"/>
    <n v="5"/>
    <n v="5"/>
    <n v="6"/>
    <n v="6"/>
    <n v="6"/>
    <n v="7"/>
    <n v="5"/>
    <n v="6"/>
    <n v="6"/>
    <n v="6"/>
    <n v="6"/>
    <n v="5"/>
    <n v="4"/>
    <n v="5"/>
    <n v="4"/>
    <n v="6"/>
    <n v="4"/>
    <n v="5"/>
    <n v="6"/>
    <n v="6"/>
    <n v="6"/>
    <n v="6"/>
    <n v="6"/>
    <n v="4"/>
    <n v="6"/>
    <n v="5"/>
    <n v="5"/>
    <n v="5"/>
    <n v="4"/>
    <n v="4"/>
    <n v="6"/>
    <n v="6"/>
    <n v="6"/>
    <n v="6"/>
    <m/>
    <m/>
    <n v="6"/>
    <n v="6"/>
    <n v="6"/>
    <m/>
    <m/>
    <m/>
    <m/>
    <m/>
    <m/>
    <m/>
    <s v="somewhat supportive"/>
    <s v="somewhat interested"/>
    <s v="no"/>
    <s v="neutral"/>
    <s v="update videos"/>
    <s v="only in regards to eldest special needs"/>
    <s v="After my wife has done the course and from some time ago I now understand her strategies"/>
    <m/>
    <s v="ThompsonScott"/>
    <s v="O'Connor-ThompsonCallum40730Male"/>
    <n v="1"/>
    <n v="0"/>
    <n v="0"/>
    <n v="0"/>
    <n v="0"/>
  </r>
  <r>
    <s v="1819-2568"/>
    <s v="Register IYP-WLG-FOL-WN0263 FINAL.xlsx"/>
    <s v="Pearce"/>
    <s v="Charlotte"/>
    <s v="New Zealand European"/>
    <m/>
    <m/>
    <s v=""/>
    <d v="2012-07-09T00:00:00"/>
    <n v="6.6191780821917812"/>
    <s v="Female"/>
    <s v="Self referral"/>
    <s v="04563484"/>
    <s v="Tawhai Primary"/>
    <s v="None"/>
    <s v="None"/>
    <n v="1"/>
    <s v="No"/>
    <m/>
    <s v="none"/>
    <s v="Pearce"/>
    <s v="Kylie"/>
    <s v="Parent"/>
    <s v="8 Rawhiti Street, Stokes Valley"/>
    <s v="04563484"/>
    <s v="0273733220"/>
    <s v="New Zealand European"/>
    <m/>
    <m/>
    <s v=""/>
    <s v="Yes"/>
    <s v="No"/>
    <m/>
    <m/>
    <m/>
    <m/>
    <m/>
    <n v="58"/>
    <s v="Still of Concern"/>
    <n v="52"/>
    <s v="&lt;55"/>
    <n v="46"/>
    <s v="&lt;55"/>
    <n v="45"/>
    <s v="&lt;55"/>
    <n v="24"/>
    <s v="21+"/>
    <n v="34"/>
    <s v="21+"/>
    <s v="No"/>
    <s v="No"/>
    <m/>
    <x v="1"/>
    <x v="2"/>
    <x v="2"/>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s v="76% to 100%"/>
    <s v="Yes"/>
    <m/>
    <m/>
    <m/>
    <n v="8"/>
    <n v="0"/>
    <n v="0"/>
    <n v="1"/>
    <n v="7"/>
    <n v="7"/>
    <n v="7"/>
    <n v="7"/>
    <n v="7"/>
    <n v="7"/>
    <n v="7"/>
    <n v="7"/>
    <n v="7"/>
    <n v="7"/>
    <n v="7"/>
    <n v="7"/>
    <n v="7"/>
    <n v="7"/>
    <n v="5"/>
    <n v="6"/>
    <n v="6"/>
    <n v="6"/>
    <n v="6"/>
    <n v="7"/>
    <n v="7"/>
    <n v="7"/>
    <n v="7"/>
    <n v="7"/>
    <n v="7"/>
    <n v="7"/>
    <n v="7"/>
    <n v="7"/>
    <n v="7"/>
    <n v="7"/>
    <n v="7"/>
    <n v="7"/>
    <n v="6"/>
    <n v="6"/>
    <n v="6"/>
    <m/>
    <m/>
    <n v="6"/>
    <n v="6"/>
    <n v="6"/>
    <m/>
    <m/>
    <m/>
    <m/>
    <m/>
    <m/>
    <m/>
    <s v="supportive"/>
    <s v="interested"/>
    <s v="No"/>
    <s v="unlikely"/>
    <s v="Nil"/>
    <s v="No"/>
    <s v="learning to make time for my daughter"/>
    <m/>
    <s v="PearceKylie"/>
    <s v="PearceCharlotte41099Female"/>
    <n v="1"/>
    <n v="0"/>
    <n v="0"/>
    <n v="0"/>
    <n v="0"/>
  </r>
  <r>
    <s v="1819-2569"/>
    <s v="Register IYP-WLG-FOL-WN0263 FINAL.xlsx"/>
    <s v="Cottle"/>
    <s v="Taylor"/>
    <s v="New Zealand European"/>
    <m/>
    <m/>
    <s v=""/>
    <d v="2012-06-16T00:00:00"/>
    <n v="6.6821917808219178"/>
    <s v="Female"/>
    <s v="Self referral"/>
    <s v="048944408"/>
    <s v="Tawhai Primary"/>
    <s v="None"/>
    <s v="None"/>
    <n v="1"/>
    <s v="No"/>
    <m/>
    <s v="none"/>
    <s v="Clarke"/>
    <s v="Sarah"/>
    <s v="Parent"/>
    <s v="16 James Grove, Stokes Valley"/>
    <s v="048944408"/>
    <s v="0210484757"/>
    <s v="New Zealand European"/>
    <m/>
    <m/>
    <s v=""/>
    <s v="No"/>
    <s v="No"/>
    <m/>
    <m/>
    <m/>
    <m/>
    <m/>
    <n v="72"/>
    <s v="Clinical Range"/>
    <n v="72"/>
    <s v="Clinical Range"/>
    <n v="50"/>
    <s v="&lt;55"/>
    <n v="56"/>
    <s v="Still of Concern"/>
    <n v="12"/>
    <s v="Clinical Range"/>
    <n v="25"/>
    <s v="21+"/>
    <s v="Yes"/>
    <s v="No"/>
    <m/>
    <x v="1"/>
    <x v="2"/>
    <x v="2"/>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s v="76% to 100%"/>
    <s v="Yes"/>
    <m/>
    <m/>
    <m/>
    <n v="6"/>
    <n v="1"/>
    <n v="0"/>
    <n v="1"/>
    <n v="6"/>
    <n v="6"/>
    <n v="6"/>
    <n v="5"/>
    <n v="5"/>
    <n v="6"/>
    <n v="7"/>
    <n v="6"/>
    <n v="6"/>
    <n v="6"/>
    <n v="7"/>
    <n v="5"/>
    <n v="6"/>
    <n v="6"/>
    <n v="4"/>
    <n v="5"/>
    <n v="6"/>
    <n v="6"/>
    <n v="5"/>
    <n v="7"/>
    <n v="7"/>
    <n v="7"/>
    <n v="5"/>
    <n v="6"/>
    <n v="6"/>
    <n v="7"/>
    <n v="6"/>
    <n v="6"/>
    <n v="5"/>
    <n v="5"/>
    <n v="5"/>
    <n v="6"/>
    <n v="6"/>
    <n v="7"/>
    <n v="6"/>
    <m/>
    <m/>
    <n v="6"/>
    <n v="7"/>
    <n v="6"/>
    <m/>
    <m/>
    <m/>
    <m/>
    <m/>
    <m/>
    <m/>
    <s v="supportive"/>
    <s v="interested"/>
    <s v="no"/>
    <s v="unlikely"/>
    <m/>
    <m/>
    <m/>
    <m/>
    <s v="ClarkeSarah"/>
    <s v="CottleTaylor41076Female"/>
    <n v="1"/>
    <n v="0"/>
    <n v="0"/>
    <n v="0"/>
    <n v="0"/>
  </r>
  <r>
    <s v="1819-2570"/>
    <s v="Register IYP-WLG-FOL-WN0263 FINAL.xlsx"/>
    <s v="Johnson"/>
    <s v="Benjamin"/>
    <s v="New Zealand European"/>
    <m/>
    <m/>
    <s v=""/>
    <d v="2015-10-16T00:00:00"/>
    <n v="3.3479452054794518"/>
    <s v="Male"/>
    <s v="Self referral"/>
    <s v="045650787"/>
    <s v="Kelson Kindy"/>
    <s v="Kindergarten"/>
    <s v="Kindergarten"/>
    <n v="1"/>
    <s v="No"/>
    <m/>
    <s v="none"/>
    <s v="Johnson"/>
    <s v="Mark"/>
    <s v="Parent"/>
    <s v="7 Ilam Grove, Kelson"/>
    <s v="045650782"/>
    <s v="0224139420"/>
    <s v="New Zealand European"/>
    <m/>
    <m/>
    <s v=""/>
    <s v="Yes"/>
    <s v="No"/>
    <m/>
    <m/>
    <m/>
    <m/>
    <m/>
    <n v="63"/>
    <s v="Clinical Range"/>
    <n v="71"/>
    <s v="Clinical Range"/>
    <n v="62"/>
    <s v="Clinical Range"/>
    <n v="62"/>
    <s v="Clinical Range"/>
    <n v="20"/>
    <s v="Still of Concern"/>
    <n v="23"/>
    <s v="21+"/>
    <s v="Yes"/>
    <s v="Yes"/>
    <m/>
    <x v="1"/>
    <x v="2"/>
    <x v="2"/>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s v="76% to 100%"/>
    <s v="Yes"/>
    <m/>
    <m/>
    <m/>
    <n v="1"/>
    <n v="1"/>
    <n v="1"/>
    <n v="1"/>
    <n v="7"/>
    <n v="7"/>
    <n v="7"/>
    <n v="7"/>
    <n v="7"/>
    <n v="7"/>
    <n v="7"/>
    <n v="7"/>
    <n v="7"/>
    <n v="7"/>
    <n v="7"/>
    <n v="7"/>
    <n v="7"/>
    <n v="7"/>
    <n v="5"/>
    <n v="6"/>
    <n v="6"/>
    <n v="6"/>
    <n v="7"/>
    <n v="7"/>
    <n v="7"/>
    <n v="7"/>
    <n v="6"/>
    <n v="6"/>
    <n v="6"/>
    <n v="7"/>
    <n v="7"/>
    <n v="7"/>
    <n v="6"/>
    <n v="6"/>
    <n v="6"/>
    <n v="7"/>
    <n v="7"/>
    <n v="6"/>
    <n v="7"/>
    <m/>
    <m/>
    <n v="7"/>
    <n v="6"/>
    <n v="7"/>
    <m/>
    <m/>
    <m/>
    <m/>
    <m/>
    <m/>
    <m/>
    <m/>
    <m/>
    <m/>
    <m/>
    <m/>
    <m/>
    <m/>
    <m/>
    <s v="JohnsonMark"/>
    <s v="JohnsonBenjamin42293Male"/>
    <n v="1"/>
    <n v="0"/>
    <n v="0"/>
    <n v="0"/>
    <n v="0"/>
  </r>
  <r>
    <s v="1819-2571"/>
    <s v="Register IYP-WLG-FOL-WN0263 FINAL.xlsx"/>
    <s v="Sorenson"/>
    <s v="Toby"/>
    <s v="New Zealand European"/>
    <m/>
    <m/>
    <s v=""/>
    <d v="2012-11-06T00:00:00"/>
    <n v="6.2904109589041095"/>
    <s v="Male"/>
    <s v="Self referral"/>
    <s v="0272100508"/>
    <s v="Eastern Hutt School"/>
    <s v="None"/>
    <s v="None"/>
    <n v="1"/>
    <s v="No"/>
    <m/>
    <s v="none"/>
    <s v="Sorenson"/>
    <s v="Nadia"/>
    <s v="Parent"/>
    <s v="24 Wai-iti cres, Woburn"/>
    <s v="nil"/>
    <s v="0272100508"/>
    <s v="New Zealand European"/>
    <m/>
    <m/>
    <s v=""/>
    <s v="No"/>
    <s v="No"/>
    <m/>
    <m/>
    <m/>
    <m/>
    <m/>
    <n v="62"/>
    <s v="Clinical Range"/>
    <n v="50"/>
    <s v="&lt;55"/>
    <n v="55"/>
    <s v="Still of Concern"/>
    <n v="52"/>
    <s v="&lt;55"/>
    <n v="11"/>
    <s v="Clinical Range"/>
    <n v="25"/>
    <s v="21+"/>
    <s v="Yes"/>
    <s v="No"/>
    <m/>
    <x v="1"/>
    <x v="1"/>
    <x v="2"/>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s v="76% to 100%"/>
    <s v="Yes"/>
    <m/>
    <m/>
    <m/>
    <n v="1"/>
    <n v="1"/>
    <n v="0"/>
    <n v="1"/>
    <n v="6"/>
    <n v="6"/>
    <n v="6"/>
    <n v="7"/>
    <n v="7"/>
    <n v="7"/>
    <n v="7"/>
    <n v="5"/>
    <n v="5"/>
    <n v="7"/>
    <n v="7"/>
    <n v="7"/>
    <n v="7"/>
    <n v="5"/>
    <n v="3"/>
    <n v="7"/>
    <n v="7"/>
    <n v="5"/>
    <n v="7"/>
    <n v="7"/>
    <n v="7"/>
    <n v="7"/>
    <n v="6"/>
    <n v="7"/>
    <n v="7"/>
    <n v="7"/>
    <n v="4"/>
    <n v="6"/>
    <n v="6"/>
    <n v="7"/>
    <n v="7"/>
    <n v="7"/>
    <n v="7"/>
    <n v="7"/>
    <n v="7"/>
    <m/>
    <m/>
    <n v="7"/>
    <n v="7"/>
    <n v="7"/>
    <m/>
    <m/>
    <m/>
    <m/>
    <m/>
    <m/>
    <m/>
    <s v="supportive"/>
    <s v="interested"/>
    <m/>
    <s v="somewhat unlikely"/>
    <m/>
    <s v="Im happy to work with the tools provided for now"/>
    <s v="The techniques and how to apply them in various situations, Setting goals, trying them out for  week then being given the opportunity to report and reflect on those goals, Group input directed by teaching/mentors was fabulous"/>
    <m/>
    <s v="SorensonNadia"/>
    <s v="SorensonToby41219Male"/>
    <n v="1"/>
    <n v="0"/>
    <n v="0"/>
    <n v="0"/>
    <n v="0"/>
  </r>
  <r>
    <s v="1819-2572"/>
    <s v="Register IYP-WLG-FOL-WN0263 FINAL.xlsx"/>
    <s v="Gill-Micaels"/>
    <s v="Zane"/>
    <s v="New Zealand European"/>
    <m/>
    <m/>
    <s v=""/>
    <d v="2014-08-02T00:00:00"/>
    <n v="4.5534246575342463"/>
    <s v="Male"/>
    <s v="Self referral"/>
    <s v="0226069584"/>
    <s v="Pinehaven Playcentre"/>
    <s v="Playcentre"/>
    <s v="Playcentre"/>
    <n v="1"/>
    <s v="No"/>
    <m/>
    <s v="none"/>
    <s v="Gill-Michaels"/>
    <s v="Karl"/>
    <s v="Parent"/>
    <s v="65 Sunbrae Drive, Silverstream"/>
    <s v="nil"/>
    <s v="0226069584"/>
    <s v="New Zealand European"/>
    <m/>
    <m/>
    <s v=""/>
    <s v="No"/>
    <s v="No"/>
    <m/>
    <m/>
    <m/>
    <m/>
    <m/>
    <n v="70"/>
    <s v="Clinical Range"/>
    <n v="63"/>
    <s v="Clinical Range"/>
    <n v="56"/>
    <s v="Still of Concern"/>
    <n v="52"/>
    <s v="&lt;55"/>
    <n v="23"/>
    <s v="21+"/>
    <n v="30"/>
    <s v="21+"/>
    <s v="Yes"/>
    <s v="No"/>
    <m/>
    <x v="1"/>
    <x v="2"/>
    <x v="2"/>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s v="76% to 100%"/>
    <s v="Yes"/>
    <m/>
    <m/>
    <m/>
    <n v="4"/>
    <n v="1"/>
    <n v="0"/>
    <n v="1"/>
    <n v="6"/>
    <n v="6"/>
    <n v="6"/>
    <n v="6"/>
    <n v="7"/>
    <n v="6"/>
    <n v="7"/>
    <n v="6"/>
    <n v="6"/>
    <n v="6"/>
    <n v="4"/>
    <n v="4"/>
    <n v="5"/>
    <n v="4"/>
    <n v="4"/>
    <n v="6"/>
    <n v="7"/>
    <n v="6"/>
    <n v="4"/>
    <n v="6"/>
    <n v="6"/>
    <n v="7"/>
    <n v="6"/>
    <n v="7"/>
    <n v="3"/>
    <n v="7"/>
    <n v="6"/>
    <n v="6"/>
    <n v="6"/>
    <n v="6"/>
    <n v="6"/>
    <n v="6"/>
    <n v="6"/>
    <n v="6"/>
    <n v="7"/>
    <m/>
    <m/>
    <n v="6"/>
    <n v="6"/>
    <n v="7"/>
    <m/>
    <m/>
    <m/>
    <m/>
    <m/>
    <m/>
    <m/>
    <s v="supportive"/>
    <s v="somewhat interested"/>
    <s v="Yes"/>
    <s v="somewhat likely"/>
    <s v="Start slightly later and maybe forgo the meal.Although delicious for us spending longer at home to have dinner with the kids and get them into bed (routine) would have been more beneficial for us"/>
    <s v="Not at this immediate time. Still need a little more time to implement what we have learnt. Maybe iun the future, further assistance would be useful"/>
    <s v="The techniques/slight adjustments of my parenting style"/>
    <m/>
    <s v="Gill-MichaelsKarl"/>
    <s v="Gill-MicaelsZane41853Male"/>
    <n v="1"/>
    <n v="0"/>
    <n v="0"/>
    <n v="0"/>
    <n v="0"/>
  </r>
  <r>
    <s v="1819-2573"/>
    <s v="Register IYP-WLG-FOL-WN0263 FINAL.xlsx"/>
    <s v="Ritchie"/>
    <s v="Amber"/>
    <s v="New Zealand European"/>
    <m/>
    <m/>
    <s v=""/>
    <d v="2013-11-14T00:00:00"/>
    <n v="5.2684931506849315"/>
    <s v="Female"/>
    <s v="Self referral"/>
    <m/>
    <s v="Tawhai School"/>
    <s v="None"/>
    <s v="None"/>
    <n v="1"/>
    <s v="No"/>
    <m/>
    <s v="none"/>
    <s v="Ritchie"/>
    <s v="Ray"/>
    <s v="Parent"/>
    <s v="145 Stokes Valley Road"/>
    <s v="nil"/>
    <s v="nil"/>
    <s v="New Zealand European"/>
    <m/>
    <m/>
    <s v=""/>
    <s v="Yes"/>
    <s v="No"/>
    <m/>
    <m/>
    <m/>
    <m/>
    <m/>
    <n v="53"/>
    <s v="&lt;55"/>
    <n v="65"/>
    <s v="Clinical Range"/>
    <n v="54"/>
    <s v="&lt;55"/>
    <n v="59"/>
    <s v="Still of Concern"/>
    <n v="13"/>
    <s v="Clinical Range"/>
    <n v="22"/>
    <s v="21+"/>
    <s v="Yes"/>
    <s v="No"/>
    <m/>
    <x v="2"/>
    <x v="2"/>
    <x v="2"/>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s v="76% to 100%"/>
    <s v="Yes"/>
    <m/>
    <m/>
    <m/>
    <n v="5"/>
    <n v="1"/>
    <n v="0"/>
    <n v="1"/>
    <n v="6"/>
    <n v="6"/>
    <n v="7"/>
    <n v="6"/>
    <n v="7"/>
    <n v="6"/>
    <n v="6"/>
    <n v="7"/>
    <n v="6"/>
    <n v="6"/>
    <n v="6"/>
    <n v="5"/>
    <n v="7"/>
    <n v="6"/>
    <n v="4"/>
    <n v="6"/>
    <n v="6"/>
    <n v="6"/>
    <n v="4"/>
    <n v="7"/>
    <n v="5"/>
    <n v="6"/>
    <n v="4"/>
    <n v="4"/>
    <n v="6"/>
    <n v="7"/>
    <n v="4"/>
    <n v="6"/>
    <n v="5"/>
    <n v="3"/>
    <n v="6"/>
    <n v="6"/>
    <n v="6"/>
    <n v="7"/>
    <n v="6"/>
    <m/>
    <m/>
    <n v="6"/>
    <n v="7"/>
    <n v="6"/>
    <m/>
    <m/>
    <m/>
    <m/>
    <m/>
    <m/>
    <m/>
    <s v="supportive"/>
    <s v="interested"/>
    <s v="no"/>
    <s v="very likely"/>
    <m/>
    <m/>
    <m/>
    <m/>
    <s v="RitchieRay"/>
    <s v="RitchieAmber41592Female"/>
    <n v="1"/>
    <n v="0"/>
    <n v="0"/>
    <n v="0"/>
    <n v="0"/>
  </r>
  <r>
    <s v="1819-2574"/>
    <s v="Register IYP-WLG-FOL-WN0263 FINAL.xlsx"/>
    <s v="Tod"/>
    <s v="Ruby"/>
    <s v="Māori"/>
    <s v="New Zealand European"/>
    <m/>
    <s v=""/>
    <d v="2014-06-02T00:00:00"/>
    <n v="4.720547945205479"/>
    <s v="Female"/>
    <s v="Self referral"/>
    <s v="Private"/>
    <s v="Kelson Kindy"/>
    <s v="Kindergarten"/>
    <s v="Kindergarten"/>
    <n v="1"/>
    <s v="No"/>
    <m/>
    <s v="none"/>
    <s v="Tod"/>
    <s v="Zoe"/>
    <s v="Parent"/>
    <s v="9 Ilam Grove, Kelson"/>
    <s v="private"/>
    <s v="private"/>
    <s v="New Zealand European"/>
    <m/>
    <m/>
    <s v=""/>
    <s v="No"/>
    <s v="No"/>
    <m/>
    <m/>
    <m/>
    <m/>
    <m/>
    <n v="50"/>
    <s v="&lt;55"/>
    <n v="54"/>
    <s v="&lt;55"/>
    <n v="38"/>
    <s v="&lt;55"/>
    <n v="41"/>
    <s v="&lt;55"/>
    <n v="24"/>
    <s v="21+"/>
    <n v="36"/>
    <s v="21+"/>
    <s v="No"/>
    <s v="No"/>
    <m/>
    <x v="1"/>
    <x v="2"/>
    <x v="2"/>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s v="76% to 100%"/>
    <s v="Yes"/>
    <m/>
    <m/>
    <m/>
    <n v="1"/>
    <n v="0"/>
    <n v="0"/>
    <n v="1"/>
    <n v="7"/>
    <n v="7"/>
    <n v="7"/>
    <n v="7"/>
    <n v="7"/>
    <n v="7"/>
    <n v="7"/>
    <n v="7"/>
    <n v="7"/>
    <n v="7"/>
    <n v="7"/>
    <n v="7"/>
    <n v="7"/>
    <n v="7"/>
    <n v="6"/>
    <n v="7"/>
    <n v="7"/>
    <n v="7"/>
    <n v="7"/>
    <n v="7"/>
    <n v="7"/>
    <n v="7"/>
    <n v="7"/>
    <n v="7"/>
    <n v="7"/>
    <n v="7"/>
    <n v="7"/>
    <n v="7"/>
    <n v="7"/>
    <n v="7"/>
    <n v="7"/>
    <n v="7"/>
    <n v="7"/>
    <n v="7"/>
    <n v="7"/>
    <m/>
    <m/>
    <n v="7"/>
    <n v="7"/>
    <n v="7"/>
    <m/>
    <m/>
    <m/>
    <m/>
    <m/>
    <m/>
    <m/>
    <s v="very supportive"/>
    <s v="very interested"/>
    <s v="Yes"/>
    <s v="very likely"/>
    <s v="None"/>
    <s v="No"/>
    <s v="To work with my husband in parenting together especially when we are with his family"/>
    <m/>
    <s v="TodZoe"/>
    <s v="TodRuby41792Female"/>
    <n v="1"/>
    <n v="1"/>
    <n v="0"/>
    <n v="0"/>
    <n v="0"/>
  </r>
  <r>
    <s v="1819-2575"/>
    <s v="Register IYP-WLG-FOL-WN0263 FINAL.xlsx"/>
    <s v="Gear"/>
    <s v="Nathan"/>
    <s v="New Zealand European"/>
    <m/>
    <m/>
    <s v=""/>
    <d v="2009-04-26T00:00:00"/>
    <n v="9.8246575342465761"/>
    <s v="Male"/>
    <s v="Self referral"/>
    <s v="045278645"/>
    <s v="Fergusson"/>
    <s v="None"/>
    <s v="None"/>
    <n v="1"/>
    <s v="Yes"/>
    <s v="Sensory seeking movement"/>
    <s v="none"/>
    <s v="Jones-Bowker"/>
    <s v="Ngara"/>
    <s v="Parent"/>
    <s v="Flat 2/ 13 Palmer crescent, Upper Hutt"/>
    <s v="045278645"/>
    <s v="0210337641"/>
    <s v="New Zealand European"/>
    <m/>
    <m/>
    <s v=""/>
    <s v="Yes"/>
    <s v="No"/>
    <m/>
    <m/>
    <m/>
    <m/>
    <m/>
    <n v="75"/>
    <s v="Clinical Range"/>
    <n v="68"/>
    <s v="Clinical Range"/>
    <n v="35"/>
    <s v="&lt;55"/>
    <n v="41"/>
    <s v="&lt;55"/>
    <n v="9"/>
    <s v="Clinical Range"/>
    <n v="40"/>
    <s v="21+"/>
    <s v="Yes"/>
    <s v="No"/>
    <m/>
    <x v="1"/>
    <x v="2"/>
    <x v="2"/>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s v="76% to 100%"/>
    <s v="Yes"/>
    <m/>
    <m/>
    <m/>
    <n v="8"/>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s v="it has been great already"/>
    <s v="No"/>
    <s v="learning new skills"/>
    <m/>
    <s v="Jones-BowkerNgara"/>
    <s v="GearNathan39929Male"/>
    <n v="1"/>
    <n v="0"/>
    <n v="0"/>
    <n v="0"/>
    <n v="0"/>
  </r>
  <r>
    <s v="1819-2576"/>
    <s v="Register IYP-WLG-FOL-WN0263 FINAL.xlsx"/>
    <s v="Thomsom"/>
    <s v="Chelsea"/>
    <s v="New Zealand European"/>
    <s v="Māori"/>
    <s v="Australian"/>
    <s v=""/>
    <d v="2013-07-08T00:00:00"/>
    <n v="5.6219178082191785"/>
    <s v="Female"/>
    <s v="Self referral"/>
    <s v="045677879"/>
    <s v="Naenae"/>
    <s v="None"/>
    <s v="None"/>
    <n v="5"/>
    <s v="No"/>
    <m/>
    <s v="none"/>
    <s v="Thomson"/>
    <s v="Nicole"/>
    <s v="Parent"/>
    <s v="73 Judd crescent, Naenae"/>
    <s v="nil"/>
    <s v="nil"/>
    <s v="Australian"/>
    <m/>
    <m/>
    <s v=""/>
    <s v="Yes"/>
    <s v="No"/>
    <m/>
    <m/>
    <m/>
    <m/>
    <m/>
    <n v="70"/>
    <s v="Clinical Range"/>
    <n v="76"/>
    <s v="Clinical Range"/>
    <n v="47"/>
    <s v="&lt;55"/>
    <n v="41"/>
    <s v="&lt;55"/>
    <n v="15"/>
    <s v="Clinical Range"/>
    <n v="38"/>
    <s v="21+"/>
    <s v="Yes"/>
    <s v="No"/>
    <m/>
    <x v="1"/>
    <x v="2"/>
    <x v="2"/>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s v="76% to 100%"/>
    <s v="Yes"/>
    <m/>
    <m/>
    <m/>
    <n v="10"/>
    <n v="1"/>
    <n v="0"/>
    <n v="1"/>
    <n v="7"/>
    <n v="7"/>
    <n v="7"/>
    <n v="7"/>
    <n v="7"/>
    <n v="7"/>
    <n v="7"/>
    <n v="7"/>
    <n v="7"/>
    <n v="7"/>
    <n v="7"/>
    <n v="7"/>
    <n v="7"/>
    <n v="7"/>
    <n v="6"/>
    <n v="7"/>
    <n v="7"/>
    <n v="7"/>
    <n v="7"/>
    <n v="7"/>
    <n v="7"/>
    <n v="7"/>
    <n v="7"/>
    <n v="7"/>
    <n v="7"/>
    <n v="7"/>
    <n v="7"/>
    <n v="7"/>
    <n v="7"/>
    <n v="6"/>
    <n v="6"/>
    <n v="7"/>
    <n v="7"/>
    <n v="7"/>
    <n v="7"/>
    <m/>
    <m/>
    <n v="7"/>
    <n v="7"/>
    <n v="7"/>
    <m/>
    <m/>
    <m/>
    <m/>
    <m/>
    <m/>
    <m/>
    <s v="very supportive"/>
    <s v="very interested"/>
    <s v="No"/>
    <s v="likely"/>
    <s v="more time for specific problems with our kids"/>
    <s v="not at this time. I'm confident to trial a 6 month period. I know I can call Marina if I need her"/>
    <s v="Developing a consistency in my parenting that helped me see Chelsea in a better light"/>
    <m/>
    <s v="ThomsonNicole"/>
    <s v="ThomsomChelsea41463Female"/>
    <n v="1"/>
    <n v="1"/>
    <n v="0"/>
    <n v="0"/>
    <n v="0"/>
  </r>
  <r>
    <s v="1819-2577"/>
    <s v="Register IYP-WLG-FOL-WN0263 FINAL.xlsx"/>
    <s v="Henderson"/>
    <s v="Leo"/>
    <s v="New Zealand European"/>
    <m/>
    <m/>
    <s v=""/>
    <d v="2014-12-01T00:00:00"/>
    <n v="4.2219178082191782"/>
    <s v="Male"/>
    <s v="Self referral"/>
    <s v="0274587940"/>
    <s v="Avalon kindy"/>
    <s v="Kindergarten"/>
    <s v="Kindergarten"/>
    <n v="1"/>
    <s v="No"/>
    <m/>
    <s v="none"/>
    <s v="Henderson"/>
    <s v="Mark"/>
    <s v="Parent"/>
    <s v="12 Vista grove,Kelson"/>
    <s v="0276587940"/>
    <s v="02765877940"/>
    <s v="New Zealand European"/>
    <m/>
    <m/>
    <s v=""/>
    <s v="No"/>
    <s v="No"/>
    <m/>
    <m/>
    <m/>
    <m/>
    <m/>
    <n v="72"/>
    <s v="Clinical Range"/>
    <n v="72"/>
    <s v="Clinical Range"/>
    <n v="64"/>
    <s v="Clinical Range"/>
    <n v="52"/>
    <s v="&lt;55"/>
    <n v="15"/>
    <s v="Clinical Range"/>
    <n v="26"/>
    <s v="21+"/>
    <s v="Yes"/>
    <s v="Yes"/>
    <m/>
    <x v="1"/>
    <x v="2"/>
    <x v="2"/>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s v="76% to 100%"/>
    <s v="Yes"/>
    <m/>
    <m/>
    <m/>
    <n v="1"/>
    <n v="1"/>
    <n v="1"/>
    <n v="1"/>
    <n v="7"/>
    <n v="7"/>
    <n v="7"/>
    <n v="6"/>
    <n v="7"/>
    <n v="7"/>
    <n v="7"/>
    <n v="6"/>
    <n v="6"/>
    <n v="7"/>
    <n v="7"/>
    <n v="7"/>
    <n v="7"/>
    <n v="5"/>
    <n v="4"/>
    <n v="7"/>
    <n v="7"/>
    <n v="7"/>
    <n v="7"/>
    <n v="7"/>
    <n v="7"/>
    <n v="7"/>
    <n v="6"/>
    <n v="7"/>
    <n v="5"/>
    <n v="7"/>
    <n v="6"/>
    <n v="6"/>
    <n v="7"/>
    <n v="5"/>
    <n v="6"/>
    <n v="7"/>
    <n v="7"/>
    <n v="7"/>
    <n v="7"/>
    <m/>
    <m/>
    <n v="7"/>
    <n v="7"/>
    <n v="7"/>
    <m/>
    <m/>
    <m/>
    <m/>
    <m/>
    <m/>
    <m/>
    <s v="very supportive"/>
    <s v="interested"/>
    <s v="yes"/>
    <s v="very likely"/>
    <s v="longer sessions"/>
    <s v="no"/>
    <s v="learning new strategies"/>
    <m/>
    <s v="HendersonMark"/>
    <s v="HendersonLeo41974Male"/>
    <n v="2"/>
    <n v="0"/>
    <n v="0"/>
    <n v="0"/>
    <n v="0"/>
  </r>
  <r>
    <s v="1819-2578"/>
    <s v="Register IYP-WLG-PFW-WN0244.xlsx"/>
    <s v="Lonsdale"/>
    <s v="Monroe"/>
    <s v="New Zealand European"/>
    <m/>
    <m/>
    <s v=""/>
    <d v="2011-04-10T00:00:00"/>
    <n v="7.3561643835616435"/>
    <s v="Male"/>
    <s v="Paediatrician"/>
    <m/>
    <s v="Oxford Crescent School"/>
    <m/>
    <m/>
    <m/>
    <s v="Yes"/>
    <s v="Nocturnal bed weeting, restrictive diet, anxiety around being alone at home"/>
    <m/>
    <s v="Aitken"/>
    <s v="Amanda"/>
    <s v="Parent"/>
    <s v="Unit 4, 518 Fergusson Drive, Upper Hutt"/>
    <s v="04 281 7688"/>
    <s v="027 9040 282"/>
    <s v="New Zealand European"/>
    <m/>
    <m/>
    <s v=""/>
    <m/>
    <m/>
    <m/>
    <m/>
    <m/>
    <m/>
    <m/>
    <n v="57"/>
    <s v="Still of Concern"/>
    <n v="67"/>
    <s v="Clinical Range"/>
    <n v="59"/>
    <s v="Still of Concern"/>
    <n v="56"/>
    <s v="Still of Concern"/>
    <n v="35"/>
    <s v="21+"/>
    <n v="31"/>
    <s v="21+"/>
    <s v="Yes"/>
    <s v="No"/>
    <m/>
    <x v="2"/>
    <x v="2"/>
    <x v="1"/>
    <n v="11"/>
    <s v="Y"/>
    <s v="Y"/>
    <s v="N"/>
    <s v="Y"/>
    <s v="Y"/>
    <s v="N"/>
    <s v="N"/>
    <s v="Y"/>
    <s v="Y"/>
    <s v="Y"/>
    <s v="Y"/>
    <s v="Y"/>
    <s v="Y"/>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7857142857142857"/>
    <s v="76% to 100%"/>
    <s v="Yes"/>
    <m/>
    <m/>
    <m/>
    <n v="7"/>
    <n v="1"/>
    <n v="0"/>
    <n v="1"/>
    <n v="1"/>
    <n v="7"/>
    <n v="6"/>
    <n v="6"/>
    <n v="7"/>
    <n v="6"/>
    <n v="7"/>
    <n v="7"/>
    <n v="6"/>
    <n v="6"/>
    <n v="7"/>
    <n v="7"/>
    <n v="6"/>
    <n v="6"/>
    <n v="6"/>
    <n v="6"/>
    <n v="6"/>
    <n v="6"/>
    <n v="7"/>
    <n v="6"/>
    <n v="7"/>
    <n v="6"/>
    <n v="7"/>
    <n v="6"/>
    <n v="7"/>
    <n v="7"/>
    <n v="7"/>
    <n v="6"/>
    <n v="7"/>
    <n v="6"/>
    <n v="7"/>
    <n v="7"/>
    <n v="6"/>
    <n v="5"/>
    <n v="7"/>
    <n v="7"/>
    <m/>
    <m/>
    <n v="5"/>
    <n v="7"/>
    <n v="7"/>
    <m/>
    <m/>
    <m/>
    <m/>
    <m/>
    <m/>
    <m/>
    <n v="7"/>
    <n v="6"/>
    <s v="Yes"/>
    <n v="6"/>
    <m/>
    <s v="Need a teen course dealing with challenging teens"/>
    <m/>
    <s v="AitkenAmanda"/>
    <s v="LonsdaleMonroe40643Male"/>
    <n v="1"/>
    <n v="0"/>
    <n v="0"/>
    <n v="0"/>
    <n v="0"/>
  </r>
  <r>
    <s v="1819-2579"/>
    <s v="Register IYP-WLG-PFW-WN0244.xlsx"/>
    <s v="Clarke"/>
    <s v="Te Avake-Jane"/>
    <s v="Māori"/>
    <s v="New Zealand European"/>
    <m/>
    <s v=""/>
    <d v="2015-01-09T00:00:00"/>
    <n v="3.6027397260273974"/>
    <s v="Female"/>
    <s v="NGO"/>
    <s v="04 5284 164"/>
    <s v="Kohanga Reo, Petone"/>
    <s v="Te Kōhanga Reo"/>
    <s v="Te Kōhanga Reo"/>
    <n v="1"/>
    <s v="No"/>
    <m/>
    <m/>
    <s v="Masters"/>
    <s v="Jazmyne"/>
    <s v="Parent"/>
    <s v="25 Newburn Grove, Wainuiomata"/>
    <m/>
    <s v="027 2691 111"/>
    <s v="Māori"/>
    <s v="New Zealand European"/>
    <m/>
    <s v=""/>
    <s v="Yes"/>
    <m/>
    <m/>
    <m/>
    <m/>
    <m/>
    <m/>
    <n v="60"/>
    <s v="Clinical Range"/>
    <n v="68"/>
    <s v="Clinical Range"/>
    <n v="49"/>
    <s v="&lt;55"/>
    <n v="43"/>
    <s v="&lt;55"/>
    <n v="18"/>
    <s v="Still of Concern"/>
    <n v="36"/>
    <s v="21+"/>
    <s v="Yes"/>
    <s v="No"/>
    <m/>
    <x v="1"/>
    <x v="2"/>
    <x v="2"/>
    <n v="12"/>
    <s v="Y"/>
    <s v="Y"/>
    <s v="N"/>
    <s v="N"/>
    <s v="Y"/>
    <s v="Y"/>
    <s v="Y"/>
    <s v="Y"/>
    <s v="Y"/>
    <s v="Y"/>
    <s v="Y"/>
    <s v="Y"/>
    <s v="Y"/>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8571428571428571"/>
    <s v="76% to 100%"/>
    <s v="Yes"/>
    <m/>
    <m/>
    <m/>
    <n v="9"/>
    <n v="1"/>
    <n v="0"/>
    <n v="1"/>
    <n v="2"/>
    <n v="6"/>
    <n v="5"/>
    <n v="7"/>
    <n v="6"/>
    <n v="7"/>
    <n v="7"/>
    <n v="7"/>
    <n v="7"/>
    <n v="7"/>
    <n v="7"/>
    <n v="6"/>
    <n v="6"/>
    <n v="7"/>
    <n v="6"/>
    <n v="6"/>
    <n v="7"/>
    <n v="7"/>
    <n v="7"/>
    <n v="6"/>
    <n v="7"/>
    <n v="7"/>
    <n v="7"/>
    <n v="7"/>
    <n v="7"/>
    <n v="6"/>
    <n v="7"/>
    <n v="7"/>
    <n v="6"/>
    <n v="6"/>
    <n v="6"/>
    <n v="6"/>
    <n v="7"/>
    <n v="7"/>
    <n v="7"/>
    <n v="7"/>
    <m/>
    <m/>
    <n v="7"/>
    <n v="7"/>
    <n v="7"/>
    <m/>
    <m/>
    <m/>
    <m/>
    <m/>
    <m/>
    <m/>
    <n v="7"/>
    <n v="7"/>
    <s v="Yes"/>
    <n v="6"/>
    <m/>
    <m/>
    <m/>
    <s v="MastersJazmyne"/>
    <s v="ClarkeTe Avake-Jane42013Female"/>
    <n v="1"/>
    <n v="1"/>
    <n v="0"/>
    <n v="1"/>
    <n v="0"/>
  </r>
  <r>
    <s v="1819-2580"/>
    <s v="Register IYP-WLG-PFW-WN0244.xlsx"/>
    <s v="Chaston"/>
    <s v="Savannah"/>
    <s v="New Zealand European"/>
    <m/>
    <m/>
    <s v=""/>
    <d v="2010-09-04T00:00:00"/>
    <n v="7.9534246575342467"/>
    <s v="Female"/>
    <s v="Child Development Services"/>
    <m/>
    <s v="Tawhai School, Stokes Valley"/>
    <m/>
    <m/>
    <n v="3"/>
    <s v="Yes"/>
    <s v="ADHD, OCD, Fetal Alcohol Syndrome, Dislexyia"/>
    <s v="ICAFS, Family Works, Child Development Service, LTLB"/>
    <s v="Crane"/>
    <s v="Kirsty"/>
    <s v="Parent"/>
    <s v="29 Korau Grove, Stokes Valley"/>
    <s v="04 563 8090"/>
    <s v="027 4690 937"/>
    <s v="New Zealand European"/>
    <m/>
    <m/>
    <s v=""/>
    <s v="Yes"/>
    <m/>
    <m/>
    <m/>
    <m/>
    <m/>
    <m/>
    <n v="70"/>
    <s v="Clinical Range"/>
    <n v="71"/>
    <s v="Clinical Range"/>
    <n v="71"/>
    <s v="Clinical Range"/>
    <n v="73"/>
    <s v="Clinical Range"/>
    <n v="19"/>
    <s v="Still of Concern"/>
    <n v="19"/>
    <s v="Still of Concern"/>
    <s v="Yes"/>
    <s v="Yes"/>
    <m/>
    <x v="2"/>
    <x v="1"/>
    <x v="1"/>
    <n v="13"/>
    <s v="Y"/>
    <s v="Y"/>
    <s v="Y"/>
    <s v="Y"/>
    <s v="Y"/>
    <s v="Y"/>
    <s v="Y"/>
    <s v="Y"/>
    <s v="Y"/>
    <s v="Y"/>
    <s v="Y"/>
    <s v="N"/>
    <s v="Y"/>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9285714285714286"/>
    <s v="76% to 100%"/>
    <s v="Yes"/>
    <m/>
    <m/>
    <m/>
    <n v="5"/>
    <n v="1"/>
    <n v="1"/>
    <n v="1"/>
    <n v="3"/>
    <n v="5"/>
    <n v="5"/>
    <n v="5"/>
    <n v="3"/>
    <n v="5"/>
    <n v="6"/>
    <n v="6"/>
    <n v="3"/>
    <n v="5"/>
    <n v="5"/>
    <n v="6"/>
    <n v="6"/>
    <n v="7"/>
    <n v="6"/>
    <n v="6"/>
    <n v="6"/>
    <n v="7"/>
    <n v="6"/>
    <n v="5"/>
    <n v="4"/>
    <n v="4"/>
    <n v="6"/>
    <n v="3"/>
    <n v="4"/>
    <n v="5"/>
    <n v="6"/>
    <n v="6"/>
    <n v="6"/>
    <n v="6"/>
    <n v="7"/>
    <n v="6"/>
    <n v="5"/>
    <n v="7"/>
    <n v="7"/>
    <n v="7"/>
    <m/>
    <m/>
    <n v="7"/>
    <n v="7"/>
    <n v="7"/>
    <m/>
    <m/>
    <m/>
    <m/>
    <m/>
    <m/>
    <m/>
    <n v="6"/>
    <n v="6"/>
    <s v="Yes"/>
    <n v="4"/>
    <m/>
    <m/>
    <m/>
    <s v="CraneKirsty"/>
    <s v="ChastonSavannah40425Female"/>
    <n v="1"/>
    <n v="0"/>
    <n v="0"/>
    <n v="0"/>
    <n v="0"/>
  </r>
  <r>
    <s v="1819-2581"/>
    <s v="Register IYP-WLG-PFW-WN0244.xlsx"/>
    <s v="Hannay"/>
    <s v="Jasper"/>
    <s v="New Zealand European"/>
    <m/>
    <m/>
    <s v=""/>
    <d v="2014-03-22T00:00:00"/>
    <n v="4.4054794520547942"/>
    <s v="Male"/>
    <s v="Self referral"/>
    <s v="021 0232 4330"/>
    <s v="Steiner Cottage, Alicetown"/>
    <s v="Education and Care Services"/>
    <s v="Education and Care Services"/>
    <n v="1"/>
    <s v="No"/>
    <m/>
    <m/>
    <s v="Orme"/>
    <s v="Georgia"/>
    <s v="Parent"/>
    <s v="40 Owen Street, Belmont Domain, Lower Hutt"/>
    <m/>
    <s v="021 0232 4330"/>
    <s v="New Zealand European"/>
    <m/>
    <m/>
    <s v=""/>
    <s v="Yes"/>
    <m/>
    <m/>
    <m/>
    <m/>
    <m/>
    <m/>
    <n v="81"/>
    <s v="Clinical Range"/>
    <n v="77"/>
    <s v="Clinical Range"/>
    <n v="66"/>
    <s v="Clinical Range"/>
    <n v="56"/>
    <s v="Still of Concern"/>
    <n v="12"/>
    <s v="Clinical Range"/>
    <n v="21"/>
    <s v="21+"/>
    <s v="Yes"/>
    <s v="Yes"/>
    <m/>
    <x v="1"/>
    <x v="2"/>
    <x v="2"/>
    <n v="14"/>
    <s v="Y"/>
    <s v="Y"/>
    <s v="Y"/>
    <s v="Y"/>
    <s v="Y"/>
    <s v="Y"/>
    <s v="Y"/>
    <s v="Y"/>
    <s v="Y"/>
    <s v="Y"/>
    <s v="Y"/>
    <s v="Y"/>
    <s v="Y"/>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1"/>
    <s v="76% to 100%"/>
    <s v="Yes"/>
    <m/>
    <m/>
    <m/>
    <n v="2"/>
    <n v="1"/>
    <n v="1"/>
    <n v="1"/>
    <n v="5"/>
    <n v="7"/>
    <n v="6"/>
    <n v="6"/>
    <n v="6"/>
    <n v="6"/>
    <n v="6"/>
    <n v="7"/>
    <n v="6"/>
    <n v="6"/>
    <n v="6"/>
    <n v="6"/>
    <n v="6"/>
    <n v="6"/>
    <n v="5"/>
    <n v="6"/>
    <n v="6"/>
    <n v="7"/>
    <n v="7"/>
    <n v="7"/>
    <n v="6"/>
    <n v="6"/>
    <n v="7"/>
    <n v="6"/>
    <n v="6"/>
    <n v="5"/>
    <n v="7"/>
    <n v="6"/>
    <n v="5"/>
    <n v="5"/>
    <n v="6"/>
    <n v="6"/>
    <n v="7"/>
    <n v="6"/>
    <n v="6"/>
    <n v="7"/>
    <m/>
    <m/>
    <n v="6"/>
    <n v="6"/>
    <n v="7"/>
    <m/>
    <m/>
    <m/>
    <m/>
    <m/>
    <m/>
    <m/>
    <n v="5"/>
    <n v="5"/>
    <s v="Yes"/>
    <n v="5"/>
    <m/>
    <m/>
    <m/>
    <s v="OrmeGeorgia"/>
    <s v="HannayJasper41720Male"/>
    <n v="1"/>
    <n v="0"/>
    <n v="0"/>
    <n v="0"/>
    <n v="0"/>
  </r>
  <r>
    <s v="1819-2582"/>
    <s v="Register IYP-WLG-PFW-WN0244.xlsx"/>
    <s v="Benitez"/>
    <s v="Maria"/>
    <s v="South America"/>
    <m/>
    <m/>
    <s v=""/>
    <d v="2011-06-30T00:00:00"/>
    <n v="7.1342465753424653"/>
    <s v="Female"/>
    <s v="Teacher"/>
    <s v="04 528 4910"/>
    <s v="St Josephs School, Upper Hutt"/>
    <m/>
    <m/>
    <n v="3"/>
    <s v="No"/>
    <m/>
    <m/>
    <s v="Benitez"/>
    <s v="Paula"/>
    <s v="Parent"/>
    <s v="22 Bonnie Glen Crescent, Upper Hutt"/>
    <m/>
    <s v="021 0228 5584"/>
    <s v="South America"/>
    <m/>
    <m/>
    <s v=""/>
    <m/>
    <m/>
    <m/>
    <m/>
    <m/>
    <m/>
    <m/>
    <n v="67"/>
    <s v="Clinical Range"/>
    <n v="65"/>
    <s v="Clinical Range"/>
    <m/>
    <s v="BLANK"/>
    <m/>
    <s v="BLANK"/>
    <n v="17"/>
    <s v="Still of Concern"/>
    <m/>
    <s v="BLANK"/>
    <s v="Yes"/>
    <s v="No"/>
    <m/>
    <x v="0"/>
    <x v="0"/>
    <x v="0"/>
    <n v="3"/>
    <s v="Y"/>
    <s v="N"/>
    <s v="N"/>
    <s v="N"/>
    <s v="N"/>
    <s v="Y"/>
    <s v="Y"/>
    <s v="N"/>
    <s v="N"/>
    <s v="N"/>
    <s v="N"/>
    <s v="N"/>
    <s v="N"/>
    <s v="N"/>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21428571428571427"/>
    <s v="1% to 25%"/>
    <s v="No"/>
    <m/>
    <m/>
    <m/>
    <n v="10"/>
    <n v="1"/>
    <n v="0"/>
    <n v="0"/>
    <n v="6"/>
    <m/>
    <m/>
    <m/>
    <m/>
    <m/>
    <m/>
    <m/>
    <m/>
    <m/>
    <m/>
    <m/>
    <m/>
    <m/>
    <m/>
    <m/>
    <m/>
    <m/>
    <m/>
    <m/>
    <m/>
    <m/>
    <m/>
    <m/>
    <m/>
    <m/>
    <m/>
    <m/>
    <m/>
    <m/>
    <m/>
    <m/>
    <m/>
    <m/>
    <m/>
    <m/>
    <m/>
    <m/>
    <m/>
    <m/>
    <m/>
    <m/>
    <m/>
    <m/>
    <m/>
    <m/>
    <m/>
    <m/>
    <m/>
    <m/>
    <m/>
    <m/>
    <m/>
    <m/>
    <m/>
    <s v="BenitezPaula"/>
    <s v="BenitezMaria40724Female"/>
    <n v="1"/>
    <n v="0"/>
    <n v="0"/>
    <n v="0"/>
    <n v="0"/>
  </r>
  <r>
    <s v="1819-2583"/>
    <s v="Register IYP-WLG-PFW-WN0244.xlsx"/>
    <s v="Dean"/>
    <s v="Caden"/>
    <s v="New Zealand European"/>
    <m/>
    <m/>
    <s v=""/>
    <d v="2015-04-10T00:00:00"/>
    <n v="3.3534246575342466"/>
    <s v="Male"/>
    <s v="Self referral"/>
    <s v="021 0867 9723"/>
    <s v="Kindycare, Upper Hutt"/>
    <s v="Education and Care Services"/>
    <s v="Education and Care Services"/>
    <m/>
    <m/>
    <m/>
    <m/>
    <s v="Smith"/>
    <s v="Stevie"/>
    <s v="Parent"/>
    <s v="54 Speargrass Grove, Timberlea, Upper Hutt"/>
    <m/>
    <s v="021 0867 9723"/>
    <s v="New Zealand European"/>
    <m/>
    <m/>
    <s v=""/>
    <m/>
    <m/>
    <m/>
    <m/>
    <m/>
    <m/>
    <m/>
    <n v="50"/>
    <s v="&lt;55"/>
    <n v="43"/>
    <s v="&lt;55"/>
    <n v="47"/>
    <s v="&lt;55"/>
    <n v="42"/>
    <s v="&lt;55"/>
    <n v="20"/>
    <s v="Still of Concern"/>
    <n v="37"/>
    <s v="21+"/>
    <s v="No"/>
    <s v="No"/>
    <m/>
    <x v="1"/>
    <x v="2"/>
    <x v="2"/>
    <n v="13"/>
    <s v="Y"/>
    <s v="Y"/>
    <s v="Y"/>
    <s v="Y"/>
    <s v="Y"/>
    <s v="Y"/>
    <s v="Y"/>
    <s v="Y"/>
    <s v="N"/>
    <s v="Y"/>
    <s v="Y"/>
    <s v="Y"/>
    <s v="Y"/>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9285714285714286"/>
    <s v="76% to 100%"/>
    <s v="Yes"/>
    <m/>
    <m/>
    <m/>
    <n v="9"/>
    <n v="0"/>
    <n v="0"/>
    <n v="1"/>
    <n v="7"/>
    <n v="5"/>
    <n v="6"/>
    <n v="7"/>
    <n v="7"/>
    <n v="7"/>
    <n v="7"/>
    <n v="7"/>
    <n v="7"/>
    <n v="7"/>
    <n v="7"/>
    <n v="7"/>
    <n v="5"/>
    <n v="5"/>
    <n v="5"/>
    <n v="5"/>
    <n v="7"/>
    <n v="7"/>
    <n v="7"/>
    <n v="6"/>
    <n v="7"/>
    <n v="7"/>
    <n v="7"/>
    <n v="6"/>
    <n v="6"/>
    <n v="7"/>
    <n v="7"/>
    <n v="6"/>
    <n v="6"/>
    <n v="7"/>
    <n v="7"/>
    <n v="7"/>
    <n v="7"/>
    <n v="7"/>
    <n v="7"/>
    <n v="7"/>
    <m/>
    <m/>
    <n v="7"/>
    <n v="7"/>
    <n v="7"/>
    <m/>
    <m/>
    <m/>
    <m/>
    <m/>
    <m/>
    <m/>
    <n v="5"/>
    <n v="5"/>
    <s v="Yes"/>
    <n v="7"/>
    <s v="I don't think anything could make it help more, it is all so well done, I couldn't suggest any improvements, it's been such a fantastic experience and I have enjoyed every day here.  I wish we weren't finishing."/>
    <s v="No, I some how feel I already do parent this way the IYPP way is kind of natural in my parenting.  It was lovely to see that and know that I'm a good mum and my childs behaviour is really great.  I'm lucky to have such a good boy."/>
    <m/>
    <s v="SmithStevie"/>
    <s v="DeanCaden42104Male"/>
    <n v="1"/>
    <n v="0"/>
    <n v="0"/>
    <n v="0"/>
    <n v="0"/>
  </r>
  <r>
    <s v="1819-2584"/>
    <s v="Register IYP-WLG-PFW-WN0244.xlsx"/>
    <s v="Hayward"/>
    <s v="Mark"/>
    <s v="New Zealand European"/>
    <m/>
    <m/>
    <s v=""/>
    <d v="2012-06-24T00:00:00"/>
    <n v="6.1479452054794521"/>
    <s v="Male"/>
    <s v="Resource Teacher (RTLB)"/>
    <s v="021 362 802"/>
    <s v="Pinehaven School, Upper Hutt"/>
    <m/>
    <m/>
    <n v="2"/>
    <m/>
    <m/>
    <m/>
    <s v="Hayward"/>
    <s v="Sarah"/>
    <s v="Parent"/>
    <s v="49 Wyndham Road, Pinehaven, Upper Hutt"/>
    <m/>
    <s v="027 6030 900"/>
    <s v="New Zealand European"/>
    <m/>
    <m/>
    <s v=""/>
    <m/>
    <m/>
    <m/>
    <m/>
    <m/>
    <m/>
    <m/>
    <n v="65"/>
    <s v="Clinical Range"/>
    <n v="58"/>
    <s v="Still of Concern"/>
    <n v="65"/>
    <s v="Clinical Range"/>
    <n v="54"/>
    <s v="&lt;55"/>
    <n v="23"/>
    <s v="21+"/>
    <n v="21"/>
    <s v="21+"/>
    <s v="Yes"/>
    <s v="Yes"/>
    <m/>
    <x v="2"/>
    <x v="2"/>
    <x v="1"/>
    <n v="12"/>
    <s v="Y"/>
    <s v="Y"/>
    <s v="Y"/>
    <s v="Y"/>
    <s v="Y"/>
    <s v="Y"/>
    <s v="Y"/>
    <s v="N"/>
    <s v="Y"/>
    <s v="Y"/>
    <s v="Y"/>
    <s v="Y"/>
    <s v="N"/>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8571428571428571"/>
    <s v="76% to 100%"/>
    <s v="Yes"/>
    <m/>
    <m/>
    <m/>
    <n v="3"/>
    <n v="1"/>
    <n v="1"/>
    <n v="1"/>
    <n v="8"/>
    <n v="6"/>
    <n v="6"/>
    <n v="5"/>
    <n v="6"/>
    <n v="6"/>
    <n v="6"/>
    <n v="7"/>
    <n v="6"/>
    <n v="6"/>
    <n v="6"/>
    <n v="7"/>
    <n v="6"/>
    <n v="7"/>
    <n v="6"/>
    <n v="6"/>
    <n v="6"/>
    <n v="6"/>
    <n v="5"/>
    <n v="6"/>
    <n v="6"/>
    <n v="5"/>
    <n v="6"/>
    <n v="4"/>
    <n v="6"/>
    <n v="5"/>
    <n v="5"/>
    <n v="6"/>
    <n v="5"/>
    <n v="6"/>
    <n v="6"/>
    <n v="6"/>
    <n v="7"/>
    <n v="6"/>
    <n v="6"/>
    <n v="6"/>
    <m/>
    <m/>
    <n v="6"/>
    <n v="6"/>
    <n v="6"/>
    <m/>
    <m/>
    <m/>
    <m/>
    <m/>
    <m/>
    <m/>
    <n v="7"/>
    <n v="6"/>
    <s v="Yes"/>
    <n v="6"/>
    <m/>
    <s v="Yes.  A check-in after 6-12 months would be helpful since course is condensed to 14 weeks.  14 weeks is not long to change patterns of behaviour."/>
    <m/>
    <s v="HaywardSarah"/>
    <s v="HaywardMark41084Male"/>
    <n v="2"/>
    <n v="0"/>
    <n v="0"/>
    <n v="0"/>
    <n v="0"/>
  </r>
  <r>
    <s v="1819-2585"/>
    <s v="Register IYP-WLG-PFW-WN0244.xlsx"/>
    <s v="Hayward"/>
    <s v="Mark"/>
    <s v="New Zealand European"/>
    <m/>
    <m/>
    <s v=""/>
    <d v="2012-06-24T00:00:00"/>
    <n v="6.1479452054794521"/>
    <s v="Male"/>
    <s v="Resource Teacher (RTLB)"/>
    <s v="021 362 802"/>
    <s v="Pinehaven School, Upper Hutt"/>
    <m/>
    <m/>
    <n v="2"/>
    <m/>
    <m/>
    <m/>
    <s v="Hayward"/>
    <s v="Dan"/>
    <s v="Parent"/>
    <s v="49 Wyndham Road, Pinehaven, Upper Hutt"/>
    <s v="04 528 2021"/>
    <s v="027 6030 900"/>
    <s v="New Zealand European"/>
    <m/>
    <m/>
    <s v=""/>
    <m/>
    <m/>
    <m/>
    <m/>
    <m/>
    <m/>
    <m/>
    <n v="73"/>
    <s v="Clinical Range"/>
    <n v="56"/>
    <s v="Still of Concern"/>
    <n v="65"/>
    <s v="Clinical Range"/>
    <n v="56"/>
    <s v="Still of Concern"/>
    <n v="11"/>
    <s v="Clinical Range"/>
    <n v="17"/>
    <s v="Still of Concern"/>
    <s v="Yes"/>
    <s v="Yes"/>
    <m/>
    <x v="1"/>
    <x v="1"/>
    <x v="2"/>
    <n v="13"/>
    <s v="Y"/>
    <s v="Y"/>
    <s v="Y"/>
    <s v="Y"/>
    <s v="Y"/>
    <s v="Y"/>
    <s v="Y"/>
    <s v="Y"/>
    <s v="Y"/>
    <s v="N"/>
    <s v="Y"/>
    <s v="Y"/>
    <s v="Y"/>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9285714285714286"/>
    <s v="76% to 100%"/>
    <s v="Yes"/>
    <m/>
    <m/>
    <m/>
    <n v="3"/>
    <n v="1"/>
    <n v="1"/>
    <n v="1"/>
    <n v="9"/>
    <n v="6"/>
    <n v="6"/>
    <n v="5"/>
    <n v="6"/>
    <n v="6"/>
    <n v="6"/>
    <n v="7"/>
    <n v="6"/>
    <n v="6"/>
    <n v="6"/>
    <n v="6"/>
    <n v="6"/>
    <n v="6"/>
    <n v="5"/>
    <n v="4"/>
    <n v="6"/>
    <n v="6"/>
    <n v="5"/>
    <n v="4"/>
    <n v="6"/>
    <n v="5"/>
    <n v="7"/>
    <n v="4"/>
    <n v="5"/>
    <n v="6"/>
    <n v="5"/>
    <n v="5"/>
    <n v="4"/>
    <n v="4"/>
    <n v="5"/>
    <n v="6"/>
    <n v="6"/>
    <n v="5"/>
    <n v="6"/>
    <n v="6"/>
    <m/>
    <m/>
    <n v="5"/>
    <n v="6"/>
    <n v="6"/>
    <m/>
    <m/>
    <m/>
    <m/>
    <m/>
    <m/>
    <m/>
    <n v="7"/>
    <n v="6"/>
    <s v="Yes"/>
    <n v="5"/>
    <s v="I am happy with the programme the way it is."/>
    <s v="Not at this time."/>
    <m/>
    <s v="HaywardDan"/>
    <s v="HaywardMark41084Male"/>
    <n v="2"/>
    <n v="0"/>
    <n v="0"/>
    <n v="0"/>
    <n v="0"/>
  </r>
  <r>
    <s v="1819-2586"/>
    <s v="Register IYP-WLG-PFW-WN0244.xlsx"/>
    <s v="Smith-Williams"/>
    <s v="Te Paea"/>
    <s v="Māori"/>
    <m/>
    <m/>
    <s v=""/>
    <d v="2010-06-24T00:00:00"/>
    <n v="8.1506849315068486"/>
    <s v="Female"/>
    <s v="Mental Health (CAMHS, CAFS)"/>
    <s v="04 570 9619"/>
    <s v="Fraser Crescent School, Upper Hutt"/>
    <m/>
    <m/>
    <n v="1"/>
    <m/>
    <m/>
    <m/>
    <s v="Smith"/>
    <s v="Miri"/>
    <s v="Parent"/>
    <s v="Unit 20, Flora McCurdy Walkway, Upper Hutt"/>
    <m/>
    <s v="022 410 6475"/>
    <s v="Māori"/>
    <m/>
    <m/>
    <s v=""/>
    <m/>
    <m/>
    <m/>
    <m/>
    <m/>
    <m/>
    <m/>
    <n v="84"/>
    <s v="Clinical Range"/>
    <n v="82"/>
    <s v="Clinical Range"/>
    <m/>
    <s v="BLANK"/>
    <m/>
    <s v="BLANK"/>
    <n v="5"/>
    <s v="Clinical Range"/>
    <m/>
    <s v="BLANK"/>
    <s v="Yes"/>
    <s v="No"/>
    <m/>
    <x v="0"/>
    <x v="0"/>
    <x v="0"/>
    <n v="3"/>
    <s v="Y"/>
    <s v="N"/>
    <s v="Y"/>
    <s v="Y"/>
    <s v="N"/>
    <s v="N"/>
    <s v="N"/>
    <s v="N"/>
    <s v="N"/>
    <s v="N"/>
    <s v="N"/>
    <s v="N"/>
    <s v="N"/>
    <s v="N"/>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21428571428571427"/>
    <s v="1% to 25%"/>
    <s v="No"/>
    <m/>
    <m/>
    <m/>
    <n v="10"/>
    <n v="1"/>
    <n v="0"/>
    <n v="0"/>
    <n v="10"/>
    <m/>
    <m/>
    <m/>
    <m/>
    <m/>
    <m/>
    <m/>
    <m/>
    <m/>
    <m/>
    <m/>
    <m/>
    <m/>
    <m/>
    <m/>
    <m/>
    <m/>
    <m/>
    <m/>
    <m/>
    <m/>
    <m/>
    <m/>
    <m/>
    <m/>
    <m/>
    <m/>
    <m/>
    <m/>
    <m/>
    <m/>
    <m/>
    <m/>
    <m/>
    <m/>
    <m/>
    <m/>
    <m/>
    <m/>
    <m/>
    <m/>
    <m/>
    <m/>
    <m/>
    <m/>
    <m/>
    <m/>
    <m/>
    <m/>
    <m/>
    <m/>
    <m/>
    <m/>
    <m/>
    <s v="SmithMiri"/>
    <s v="Smith-WilliamsTe Paea40353Female"/>
    <n v="1"/>
    <n v="1"/>
    <n v="0"/>
    <n v="1"/>
    <n v="0"/>
  </r>
  <r>
    <s v="1819-2587"/>
    <s v="Register IYP-WLG-PFW-WN0244.xlsx"/>
    <s v="Farrell"/>
    <s v="Manutiori"/>
    <s v="Māori"/>
    <m/>
    <m/>
    <s v=""/>
    <d v="2012-10-01T00:00:00"/>
    <n v="5.8767123287671232"/>
    <s v="Male"/>
    <s v="Teacher"/>
    <m/>
    <s v="Maoribank School, Upper Hutt"/>
    <m/>
    <m/>
    <m/>
    <m/>
    <m/>
    <m/>
    <s v="Farrell"/>
    <s v="Ardinee"/>
    <s v="Parent"/>
    <s v="48 Speargrass Grove, Timberlea, Upper Hutt"/>
    <m/>
    <s v="022 657 1176"/>
    <s v="Māori"/>
    <m/>
    <m/>
    <s v=""/>
    <m/>
    <m/>
    <m/>
    <m/>
    <m/>
    <m/>
    <m/>
    <n v="54"/>
    <s v="&lt;55"/>
    <n v="41"/>
    <s v="&lt;55"/>
    <n v="62"/>
    <s v="Clinical Range"/>
    <n v="52"/>
    <s v="&lt;55"/>
    <n v="30"/>
    <s v="21+"/>
    <n v="32"/>
    <s v="21+"/>
    <s v="No"/>
    <s v="Yes"/>
    <m/>
    <x v="2"/>
    <x v="1"/>
    <x v="2"/>
    <n v="10"/>
    <s v="N"/>
    <s v="Y"/>
    <s v="Y"/>
    <s v="Y"/>
    <s v="N"/>
    <s v="Y"/>
    <s v="Y"/>
    <s v="Y"/>
    <s v="Y"/>
    <s v="Y"/>
    <s v="Y"/>
    <s v="N"/>
    <s v="N"/>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7142857142857143"/>
    <s v="51% to 75%"/>
    <s v="No"/>
    <m/>
    <m/>
    <m/>
    <n v="9"/>
    <n v="0"/>
    <n v="1"/>
    <n v="1"/>
    <n v="11"/>
    <n v="6"/>
    <n v="6"/>
    <n v="7"/>
    <n v="7"/>
    <n v="6"/>
    <n v="7"/>
    <n v="7"/>
    <n v="6"/>
    <n v="6"/>
    <n v="6"/>
    <n v="6"/>
    <n v="6"/>
    <n v="6"/>
    <n v="6"/>
    <n v="5"/>
    <n v="6"/>
    <n v="6"/>
    <n v="6"/>
    <n v="6"/>
    <n v="6"/>
    <n v="6"/>
    <n v="6"/>
    <n v="6"/>
    <n v="6"/>
    <n v="6"/>
    <n v="6"/>
    <n v="6"/>
    <n v="6"/>
    <n v="6"/>
    <n v="6"/>
    <n v="6"/>
    <n v="6"/>
    <n v="7"/>
    <n v="7"/>
    <n v="7"/>
    <m/>
    <m/>
    <n v="7"/>
    <n v="7"/>
    <n v="7"/>
    <m/>
    <m/>
    <m/>
    <m/>
    <m/>
    <m/>
    <m/>
    <n v="6"/>
    <n v="6"/>
    <s v="Yes"/>
    <n v="4"/>
    <m/>
    <m/>
    <m/>
    <s v="FarrellArdinee"/>
    <s v="FarrellManutiori41183Male"/>
    <n v="1"/>
    <n v="1"/>
    <n v="0"/>
    <n v="1"/>
    <n v="0"/>
  </r>
  <r>
    <s v="1819-2588"/>
    <s v="Register IYP-WLG-PFW-WN0244.xlsx"/>
    <s v="Jackson"/>
    <s v="Bianca"/>
    <s v="New Zealand European"/>
    <m/>
    <m/>
    <s v=""/>
    <d v="2010-12-28T00:00:00"/>
    <n v="7.6383561643835618"/>
    <s v="Female"/>
    <s v="CYF"/>
    <m/>
    <s v="Tui Glen School, Stokes Valley"/>
    <m/>
    <m/>
    <n v="3"/>
    <m/>
    <s v="ADHD"/>
    <s v="ICAFS"/>
    <s v="Peck"/>
    <s v="Renee"/>
    <s v="Parent"/>
    <s v="51 Bird Grove, Stokes Valley"/>
    <s v="973 8075"/>
    <s v="021 0809 3474"/>
    <s v="New Zealand European"/>
    <m/>
    <m/>
    <s v=""/>
    <s v="Yes"/>
    <m/>
    <m/>
    <m/>
    <m/>
    <m/>
    <m/>
    <n v="66"/>
    <s v="Clinical Range"/>
    <n v="58"/>
    <s v="Still of Concern"/>
    <n v="50"/>
    <s v="&lt;55"/>
    <n v="41"/>
    <s v="&lt;55"/>
    <n v="21"/>
    <s v="21+"/>
    <n v="36"/>
    <s v="21+"/>
    <s v="Yes"/>
    <s v="No"/>
    <m/>
    <x v="1"/>
    <x v="2"/>
    <x v="2"/>
    <n v="13"/>
    <s v="Y"/>
    <s v="Y"/>
    <s v="N"/>
    <s v="Y"/>
    <s v="Y"/>
    <s v="Y"/>
    <s v="Y"/>
    <s v="Y"/>
    <s v="Y"/>
    <s v="Y"/>
    <s v="Y"/>
    <s v="Y"/>
    <s v="Y"/>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9285714285714286"/>
    <s v="76% to 100%"/>
    <s v="Yes"/>
    <m/>
    <m/>
    <m/>
    <n v="10"/>
    <n v="1"/>
    <n v="0"/>
    <n v="1"/>
    <n v="12"/>
    <n v="7"/>
    <n v="7"/>
    <n v="7"/>
    <n v="7"/>
    <n v="7"/>
    <n v="7"/>
    <n v="7"/>
    <n v="7"/>
    <n v="7"/>
    <n v="7"/>
    <n v="7"/>
    <n v="4"/>
    <n v="7"/>
    <n v="7"/>
    <n v="7"/>
    <n v="7"/>
    <n v="7"/>
    <n v="7"/>
    <n v="7"/>
    <n v="7"/>
    <n v="7"/>
    <n v="7"/>
    <n v="7"/>
    <n v="7"/>
    <n v="7"/>
    <n v="7"/>
    <n v="7"/>
    <n v="7"/>
    <n v="7"/>
    <n v="7"/>
    <n v="7"/>
    <n v="7"/>
    <n v="7"/>
    <n v="7"/>
    <n v="7"/>
    <m/>
    <m/>
    <n v="7"/>
    <n v="7"/>
    <n v="7"/>
    <m/>
    <m/>
    <m/>
    <m/>
    <m/>
    <m/>
    <m/>
    <n v="7"/>
    <n v="7"/>
    <s v="Yes"/>
    <n v="7"/>
    <s v="New videoes."/>
    <s v="Possibly only due to real life struggles luckily enough to have Stevie and Kirsty who both help and check up on me.Thank you from the bottom of my hear for all the amazing advice and extra support you went out of your way to help me and my family.  I cannot thank you enough."/>
    <m/>
    <s v="PeckRenee"/>
    <s v="JacksonBianca40540Female"/>
    <n v="1"/>
    <n v="0"/>
    <n v="0"/>
    <n v="0"/>
    <n v="0"/>
  </r>
  <r>
    <s v="1819-2589"/>
    <s v="Register IYP-WLG-PFW-WN0244.xlsx"/>
    <s v="Macgregor"/>
    <s v="Amelia"/>
    <s v="New Zealand European"/>
    <m/>
    <m/>
    <s v=""/>
    <d v="2014-02-27T00:00:00"/>
    <n v="4.4684931506849317"/>
    <s v="Female"/>
    <s v="NGO"/>
    <s v="04 5284 164"/>
    <s v="Brown Owl Kindergarten, Upper Hutt"/>
    <s v="Kindergarten"/>
    <s v="Kindergarten"/>
    <n v="1"/>
    <m/>
    <m/>
    <m/>
    <s v="Macgregor"/>
    <s v="Amy"/>
    <s v="Parent"/>
    <s v="5 Edelweiss Grove, Timberlea, Upper Hutt"/>
    <m/>
    <s v="027 269 4791"/>
    <s v="New Zealand European"/>
    <m/>
    <m/>
    <s v=""/>
    <m/>
    <s v="Yes"/>
    <m/>
    <m/>
    <m/>
    <m/>
    <m/>
    <n v="60"/>
    <s v="Clinical Range"/>
    <n v="52"/>
    <s v="&lt;55"/>
    <n v="54"/>
    <s v="&lt;55"/>
    <n v="45"/>
    <s v="&lt;55"/>
    <n v="12"/>
    <s v="Clinical Range"/>
    <n v="20"/>
    <s v="Still of Concern"/>
    <s v="Yes"/>
    <s v="No"/>
    <m/>
    <x v="1"/>
    <x v="2"/>
    <x v="2"/>
    <n v="14"/>
    <s v="Y"/>
    <s v="Y"/>
    <s v="Y"/>
    <s v="Y"/>
    <s v="Y"/>
    <s v="Y"/>
    <s v="Y"/>
    <s v="Y"/>
    <s v="Y"/>
    <s v="Y"/>
    <s v="Y"/>
    <s v="Y"/>
    <s v="Y"/>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1"/>
    <s v="76% to 100%"/>
    <s v="Yes"/>
    <m/>
    <m/>
    <m/>
    <n v="8"/>
    <n v="1"/>
    <n v="0"/>
    <n v="1"/>
    <n v="13"/>
    <n v="6"/>
    <n v="7"/>
    <n v="5"/>
    <n v="4"/>
    <n v="6"/>
    <n v="6"/>
    <n v="6"/>
    <n v="4"/>
    <n v="4"/>
    <n v="4"/>
    <n v="6"/>
    <n v="6"/>
    <n v="7"/>
    <n v="7"/>
    <n v="5"/>
    <n v="6"/>
    <n v="6"/>
    <n v="7"/>
    <n v="6"/>
    <n v="7"/>
    <n v="6"/>
    <n v="7"/>
    <n v="6"/>
    <n v="7"/>
    <n v="6"/>
    <n v="7"/>
    <n v="6"/>
    <n v="7"/>
    <n v="6"/>
    <n v="6"/>
    <n v="6"/>
    <n v="7"/>
    <n v="6"/>
    <n v="6"/>
    <n v="6"/>
    <m/>
    <m/>
    <n v="6"/>
    <n v="6"/>
    <n v="6"/>
    <m/>
    <m/>
    <m/>
    <m/>
    <m/>
    <m/>
    <m/>
    <n v="6"/>
    <n v="6"/>
    <s v="Yes"/>
    <n v="6"/>
    <s v="Newer more current vignettes to include modern issues of video games/screentime"/>
    <m/>
    <m/>
    <s v="MacgregorAmy"/>
    <s v="MacgregorAmelia41697Female"/>
    <n v="1"/>
    <n v="0"/>
    <n v="0"/>
    <n v="0"/>
    <n v="0"/>
  </r>
</pivotCacheRecords>
</file>

<file path=xl/pivotCache/pivotCacheRecords2.xml><?xml version="1.0" encoding="utf-8"?>
<pivotCacheRecords xmlns="http://schemas.openxmlformats.org/spreadsheetml/2006/main" xmlns:r="http://schemas.openxmlformats.org/officeDocument/2006/relationships" count="9">
  <r>
    <x v="0"/>
    <n v="1827"/>
  </r>
  <r>
    <x v="1"/>
    <n v="3997"/>
  </r>
  <r>
    <x v="2"/>
    <n v="3848"/>
  </r>
  <r>
    <x v="3"/>
    <n v="3284"/>
  </r>
  <r>
    <x v="4"/>
    <n v="3331"/>
  </r>
  <r>
    <x v="5"/>
    <n v="3015"/>
  </r>
  <r>
    <x v="6"/>
    <n v="3041"/>
  </r>
  <r>
    <x v="7"/>
    <n v="2794"/>
  </r>
  <r>
    <x v="8"/>
    <n v="2589"/>
  </r>
</pivotCacheRecords>
</file>

<file path=xl/pivotCache/pivotCacheRecords3.xml><?xml version="1.0" encoding="utf-8"?>
<pivotCacheRecords xmlns="http://schemas.openxmlformats.org/spreadsheetml/2006/main" xmlns:r="http://schemas.openxmlformats.org/officeDocument/2006/relationships" count="2589">
  <r>
    <s v="1819-0001"/>
    <s v="113 - IYP-CTY-FWSC0113 - FW Timaru Day - FINAL.xlsx"/>
    <x v="0"/>
    <s v="Nirvana"/>
    <s v="Māori"/>
    <m/>
    <m/>
    <s v="Māori"/>
    <s v=""/>
    <s v=""/>
    <d v="2010-02-05T00:00:00"/>
    <n v="8.4684931506849317"/>
    <s v="Female"/>
    <s v="NGO"/>
    <s v="(03) 688-5029"/>
    <s v="Bluestone School"/>
    <s v="Education and Care Services"/>
    <s v="Education and Care Services"/>
    <n v="3"/>
    <s v="No"/>
    <m/>
    <s v="Child Psychiatrist, Occupational Physiotherapist, Speech Language Therapist"/>
    <s v="Badman"/>
    <s v="Nicole"/>
    <s v="Parent"/>
    <s v="11 Flemington Street, Timaru 7910"/>
    <m/>
    <s v="027 781 5974"/>
    <s v="Māori"/>
    <m/>
    <m/>
    <s v="Māori"/>
    <s v=""/>
    <s v=""/>
    <s v="Yes"/>
    <s v="No"/>
    <m/>
    <m/>
    <m/>
    <m/>
    <m/>
    <n v="62"/>
    <s v="Clinical Range"/>
    <n v="60"/>
    <s v="Clinical Range"/>
    <m/>
    <s v="BLANK"/>
    <m/>
    <s v="BLANK"/>
    <n v="12"/>
    <s v="Clinical Range"/>
    <m/>
    <s v="BLANK"/>
    <s v="Yes"/>
    <s v="No"/>
    <m/>
    <s v="NA"/>
    <s v="NA"/>
    <s v="NA"/>
    <n v="2"/>
    <s v="Y"/>
    <s v="Y"/>
    <s v="N"/>
    <s v="N"/>
    <s v="N"/>
    <s v="N"/>
    <s v="N"/>
    <s v="N"/>
    <s v="N"/>
    <s v="N"/>
    <s v="N"/>
    <s v="N"/>
    <s v="N"/>
    <s v="N"/>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14285714285714285"/>
    <x v="0"/>
    <s v="No"/>
    <m/>
    <m/>
    <m/>
    <n v="7"/>
    <n v="1"/>
    <n v="0"/>
    <n v="0"/>
    <m/>
    <m/>
    <m/>
    <m/>
    <m/>
    <m/>
    <m/>
    <m/>
    <m/>
    <m/>
    <m/>
    <m/>
    <m/>
    <m/>
    <m/>
    <m/>
    <m/>
    <m/>
    <m/>
    <m/>
    <m/>
    <m/>
    <m/>
    <m/>
    <m/>
    <m/>
    <m/>
    <m/>
    <m/>
    <m/>
    <m/>
    <m/>
    <m/>
    <m/>
    <m/>
    <m/>
    <m/>
    <m/>
    <m/>
    <m/>
    <m/>
    <m/>
    <m/>
    <m/>
    <m/>
    <m/>
    <m/>
    <m/>
    <m/>
    <m/>
    <m/>
    <m/>
    <m/>
    <m/>
    <m/>
    <s v="BadmanNicole"/>
    <s v="BadmanNirvana40214Female"/>
    <n v="1"/>
    <n v="1"/>
    <n v="0"/>
    <n v="1"/>
    <n v="0"/>
    <s v="NGO"/>
    <s v="NGO"/>
    <s v=""/>
    <s v="NGO"/>
  </r>
  <r>
    <s v="1819-0002"/>
    <s v="113 - IYP-CTY-FWSC0113 - FW Timaru Day - FINAL.xlsx"/>
    <x v="1"/>
    <s v="Brooklyn"/>
    <s v="New Zealand European"/>
    <m/>
    <m/>
    <s v="New Zealand European"/>
    <s v=""/>
    <s v=""/>
    <d v="2012-08-01T00:00:00"/>
    <n v="5.9808219178082194"/>
    <s v="Female"/>
    <s v="Self referral"/>
    <m/>
    <s v="Oceanview Heights School"/>
    <s v="Education and Care Services"/>
    <s v="Education and Care Services"/>
    <n v="1"/>
    <s v="No"/>
    <m/>
    <m/>
    <s v="Buchanan"/>
    <s v="Craig"/>
    <s v="Parent"/>
    <s v="78 Glen Street, Timaru 7910"/>
    <m/>
    <s v="021 158 7314"/>
    <s v="New Zealand European"/>
    <m/>
    <m/>
    <s v="New Zealand European"/>
    <s v=""/>
    <s v=""/>
    <s v="No"/>
    <s v="No"/>
    <m/>
    <m/>
    <m/>
    <m/>
    <m/>
    <n v="67"/>
    <s v="Clinical Range"/>
    <n v="54"/>
    <s v="&lt;55"/>
    <m/>
    <s v="BLANK"/>
    <m/>
    <s v="BLANK"/>
    <n v="17"/>
    <s v="Still of Concern"/>
    <m/>
    <s v="BLANK"/>
    <s v="Yes"/>
    <s v="No"/>
    <m/>
    <s v="NA"/>
    <s v="NA"/>
    <s v="NA"/>
    <n v="8"/>
    <s v="Y"/>
    <s v="Y"/>
    <s v="Y"/>
    <s v="Y"/>
    <s v="Y"/>
    <s v="Y"/>
    <s v="Y"/>
    <s v="Y"/>
    <s v="N"/>
    <s v="N"/>
    <s v="N"/>
    <s v="N"/>
    <s v="N"/>
    <s v="N"/>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5714285714285714"/>
    <x v="1"/>
    <s v="No"/>
    <m/>
    <m/>
    <m/>
    <n v="9"/>
    <n v="1"/>
    <n v="0"/>
    <n v="0"/>
    <m/>
    <m/>
    <m/>
    <m/>
    <m/>
    <m/>
    <m/>
    <m/>
    <m/>
    <m/>
    <m/>
    <m/>
    <m/>
    <m/>
    <m/>
    <m/>
    <m/>
    <m/>
    <m/>
    <m/>
    <m/>
    <m/>
    <m/>
    <m/>
    <m/>
    <m/>
    <m/>
    <m/>
    <m/>
    <m/>
    <m/>
    <m/>
    <m/>
    <m/>
    <m/>
    <m/>
    <m/>
    <m/>
    <m/>
    <m/>
    <m/>
    <m/>
    <m/>
    <m/>
    <m/>
    <m/>
    <m/>
    <m/>
    <m/>
    <m/>
    <m/>
    <m/>
    <m/>
    <m/>
    <m/>
    <s v="BuchananCraig"/>
    <s v="BuchananBrooklyn41122Female"/>
    <n v="1"/>
    <n v="0"/>
    <n v="0"/>
    <n v="0"/>
    <n v="0"/>
    <s v="NGO"/>
    <s v="NGO"/>
    <s v=""/>
    <s v="NGO"/>
  </r>
  <r>
    <s v="1819-0003"/>
    <s v="113 - IYP-CTY-FWSC0113 - FW Timaru Day - FINAL.xlsx"/>
    <x v="2"/>
    <s v="Roxi"/>
    <s v="New Zealand European"/>
    <m/>
    <m/>
    <s v="New Zealand European"/>
    <s v=""/>
    <s v=""/>
    <d v="2013-11-07T00:00:00"/>
    <n v="4.7123287671232879"/>
    <s v="Female"/>
    <s v="NGO"/>
    <s v="(03) 688-5029"/>
    <s v="Rural Scholars"/>
    <s v="Education and Care Services"/>
    <s v="Education and Care Services"/>
    <n v="1"/>
    <s v="No"/>
    <m/>
    <s v="Family Support, MOE Learning Support"/>
    <s v="Crichton"/>
    <s v="Tanya"/>
    <s v="Primary Caregiver: family and whānau"/>
    <s v="1278 Waimate Highway, RD1 Otaio, Timaru 7971"/>
    <m/>
    <s v="027 349 9262"/>
    <s v="New Zealand European"/>
    <m/>
    <m/>
    <s v="New Zealand European"/>
    <s v=""/>
    <s v=""/>
    <s v="Yes"/>
    <s v="No"/>
    <m/>
    <m/>
    <m/>
    <m/>
    <m/>
    <n v="67"/>
    <s v="Clinical Range"/>
    <n v="71"/>
    <s v="Clinical Range"/>
    <m/>
    <s v="BLANK"/>
    <m/>
    <s v="BLANK"/>
    <n v="24"/>
    <s v="21+"/>
    <m/>
    <s v="BLANK"/>
    <s v="Yes"/>
    <s v="No"/>
    <m/>
    <s v="NA"/>
    <s v="NA"/>
    <s v="NA"/>
    <n v="4"/>
    <s v="Y"/>
    <s v="Y"/>
    <s v="Y"/>
    <s v="Y"/>
    <s v="N"/>
    <s v="N"/>
    <s v="N"/>
    <s v="N"/>
    <s v="N"/>
    <s v="N"/>
    <s v="N"/>
    <s v="N"/>
    <s v="N"/>
    <s v="N"/>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2857142857142857"/>
    <x v="2"/>
    <s v="No"/>
    <m/>
    <m/>
    <m/>
    <n v="4"/>
    <n v="1"/>
    <n v="0"/>
    <n v="0"/>
    <m/>
    <m/>
    <m/>
    <m/>
    <m/>
    <m/>
    <m/>
    <m/>
    <m/>
    <m/>
    <m/>
    <m/>
    <m/>
    <m/>
    <m/>
    <m/>
    <m/>
    <m/>
    <m/>
    <m/>
    <m/>
    <m/>
    <m/>
    <m/>
    <m/>
    <m/>
    <m/>
    <m/>
    <m/>
    <m/>
    <m/>
    <m/>
    <m/>
    <m/>
    <m/>
    <m/>
    <m/>
    <m/>
    <m/>
    <m/>
    <m/>
    <m/>
    <m/>
    <m/>
    <m/>
    <m/>
    <m/>
    <m/>
    <m/>
    <m/>
    <m/>
    <m/>
    <m/>
    <m/>
    <m/>
    <s v="CrichtonTanya"/>
    <s v="WilmhurstRoxi41585Female"/>
    <n v="1"/>
    <n v="0"/>
    <n v="0"/>
    <n v="0"/>
    <n v="0"/>
    <s v="NGO"/>
    <s v="NGO"/>
    <s v=""/>
    <s v="NGO"/>
  </r>
  <r>
    <s v="1819-0004"/>
    <s v="113 - IYP-CTY-FWSC0113 - FW Timaru Day - FINAL.xlsx"/>
    <x v="3"/>
    <s v="Logan"/>
    <s v="New Zealand European"/>
    <m/>
    <m/>
    <s v="New Zealand European"/>
    <s v=""/>
    <s v=""/>
    <d v="2014-03-28T00:00:00"/>
    <n v="4.3260273972602743"/>
    <s v="Male"/>
    <s v="Self referral"/>
    <m/>
    <s v="Waimataitai Kindergarten"/>
    <s v="Kindergarten"/>
    <s v="Kindergarten"/>
    <n v="1"/>
    <s v="No"/>
    <m/>
    <m/>
    <s v="Heffernan"/>
    <s v="Anna"/>
    <s v="Parent"/>
    <s v="4 Jonas Street, Timaru 7910"/>
    <s v="(03) 688-0668"/>
    <s v="021 042 0045"/>
    <s v="New Zealand European"/>
    <m/>
    <m/>
    <s v="New Zealand European"/>
    <s v=""/>
    <s v=""/>
    <s v="No"/>
    <s v="Yes"/>
    <m/>
    <m/>
    <m/>
    <m/>
    <m/>
    <n v="51"/>
    <s v="&lt;55"/>
    <n v="47"/>
    <s v="&lt;55"/>
    <n v="47"/>
    <s v="&lt;55"/>
    <n v="49"/>
    <s v="&lt;55"/>
    <n v="33"/>
    <s v="21+"/>
    <n v="32"/>
    <s v="21+"/>
    <s v="No"/>
    <s v="No"/>
    <m/>
    <s v="Positive"/>
    <s v="Negative"/>
    <s v="Negative"/>
    <n v="13"/>
    <s v="Y"/>
    <s v="Y"/>
    <s v="Y"/>
    <s v="Y"/>
    <s v="Y"/>
    <s v="N"/>
    <s v="Y"/>
    <s v="Y"/>
    <s v="Y"/>
    <s v="Y"/>
    <s v="Y"/>
    <s v="Y"/>
    <s v="Y"/>
    <s v="Y"/>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9285714285714286"/>
    <x v="3"/>
    <s v="Yes"/>
    <m/>
    <m/>
    <m/>
    <n v="8"/>
    <n v="0"/>
    <n v="0"/>
    <n v="1"/>
    <n v="4"/>
    <n v="6"/>
    <n v="7"/>
    <n v="6"/>
    <n v="6"/>
    <n v="7"/>
    <n v="7"/>
    <n v="6"/>
    <n v="6"/>
    <n v="7"/>
    <n v="7"/>
    <n v="7"/>
    <n v="7"/>
    <n v="6"/>
    <n v="5"/>
    <n v="6"/>
    <n v="7"/>
    <n v="5"/>
    <n v="6"/>
    <n v="5"/>
    <n v="5"/>
    <n v="7"/>
    <n v="6"/>
    <n v="5"/>
    <n v="7"/>
    <n v="7"/>
    <n v="5"/>
    <n v="5"/>
    <m/>
    <n v="5"/>
    <n v="5"/>
    <n v="7"/>
    <n v="7"/>
    <n v="7"/>
    <n v="7"/>
    <m/>
    <m/>
    <n v="7"/>
    <n v="7"/>
    <n v="7"/>
    <m/>
    <m/>
    <m/>
    <m/>
    <m/>
    <m/>
    <m/>
    <s v="Very Supportive"/>
    <s v="Interested"/>
    <s v="Yes"/>
    <s v="Very Likely"/>
    <s v="Overall I thought it was a fantastic program, so organised, supportive, friendly tutors, warm environment etc… I could go on, it was great and id highly recommend it."/>
    <s v="Well informed with all content we have learnt but one behaviour issue has since arisen and this is something I don’t know how to tackle."/>
    <s v="Giving me the confidence to back myself as a parent, such as a supportive encouraging environment. Great techniques and backed up by video to show 'how its done' relates to real life. Using the technique of praise really works, not only for kids but for all adults and relationships. A real positive for me."/>
    <m/>
    <s v="HeffernanAnna"/>
    <s v="HeffernanLogan41726Male"/>
    <n v="2"/>
    <n v="0"/>
    <n v="0"/>
    <n v="0"/>
    <n v="0"/>
    <s v="NGO"/>
    <s v="NGO"/>
    <s v=""/>
    <s v="NGO"/>
  </r>
  <r>
    <s v="1819-0005"/>
    <s v="113 - IYP-CTY-FWSC0113 - FW Timaru Day - FINAL.xlsx"/>
    <x v="4"/>
    <s v="Kobi"/>
    <s v="New Zealand European"/>
    <m/>
    <m/>
    <s v="New Zealand European"/>
    <s v=""/>
    <s v=""/>
    <d v="2014-05-17T00:00:00"/>
    <n v="4.1890410958904107"/>
    <s v="Male"/>
    <s v="Self referral"/>
    <m/>
    <s v="Garden Grove Montessori"/>
    <s v="Education and Care Services"/>
    <s v="Education and Care Services"/>
    <n v="1"/>
    <s v="No"/>
    <m/>
    <m/>
    <s v="Henderson"/>
    <s v="Terri-Ann"/>
    <s v="Parent"/>
    <s v="4 Avenue Road, Timaru 7910"/>
    <s v="(03) 688-5301"/>
    <s v="027 815 9418"/>
    <s v="New Zealand European"/>
    <m/>
    <m/>
    <s v="New Zealand European"/>
    <s v=""/>
    <s v=""/>
    <s v="No"/>
    <s v="Yes"/>
    <m/>
    <m/>
    <m/>
    <m/>
    <m/>
    <n v="56"/>
    <s v="Still of Concern"/>
    <n v="55"/>
    <s v="Still of Concern"/>
    <m/>
    <s v="BLANK"/>
    <m/>
    <s v="BLANK"/>
    <n v="14"/>
    <s v="Clinical Range"/>
    <m/>
    <s v="BLANK"/>
    <s v="Yes"/>
    <s v="No"/>
    <m/>
    <s v="NA"/>
    <s v="NA"/>
    <s v="NA"/>
    <n v="2"/>
    <s v="Y"/>
    <s v="Y"/>
    <s v="N"/>
    <s v="N"/>
    <s v="N"/>
    <s v="N"/>
    <s v="N"/>
    <s v="N"/>
    <s v="N"/>
    <s v="N"/>
    <s v="N"/>
    <s v="N"/>
    <s v="N"/>
    <s v="N"/>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14285714285714285"/>
    <x v="0"/>
    <s v="No"/>
    <m/>
    <m/>
    <m/>
    <n v="2"/>
    <n v="1"/>
    <n v="0"/>
    <n v="0"/>
    <m/>
    <m/>
    <m/>
    <m/>
    <m/>
    <m/>
    <m/>
    <m/>
    <m/>
    <m/>
    <m/>
    <m/>
    <m/>
    <m/>
    <m/>
    <m/>
    <m/>
    <m/>
    <m/>
    <m/>
    <m/>
    <m/>
    <m/>
    <m/>
    <m/>
    <m/>
    <m/>
    <m/>
    <m/>
    <m/>
    <m/>
    <m/>
    <m/>
    <m/>
    <m/>
    <m/>
    <m/>
    <m/>
    <m/>
    <m/>
    <m/>
    <m/>
    <m/>
    <m/>
    <m/>
    <m/>
    <m/>
    <m/>
    <m/>
    <m/>
    <m/>
    <m/>
    <m/>
    <m/>
    <m/>
    <s v="HendersonTerri-Ann"/>
    <s v="Holdaway-SmithKobi41776Male"/>
    <n v="1"/>
    <n v="0"/>
    <n v="0"/>
    <n v="0"/>
    <n v="0"/>
    <s v="NGO"/>
    <s v="NGO"/>
    <s v=""/>
    <s v="NGO"/>
  </r>
  <r>
    <s v="1819-0006"/>
    <s v="113 - IYP-CTY-FWSC0113 - FW Timaru Day - FINAL.xlsx"/>
    <x v="5"/>
    <s v="Oliver"/>
    <s v="New Zealand European"/>
    <m/>
    <m/>
    <s v="New Zealand European"/>
    <s v=""/>
    <s v=""/>
    <d v="2015-01-22T00:00:00"/>
    <n v="3.504109589041096"/>
    <s v="Male"/>
    <s v="Self referral"/>
    <m/>
    <s v="Waimataitai Preschool"/>
    <s v="Education and Care Services"/>
    <s v="Education and Care Services"/>
    <n v="1"/>
    <s v="No"/>
    <m/>
    <m/>
    <s v="Hurcomb"/>
    <s v="Rebecca"/>
    <s v="Parent"/>
    <s v="11b Rhodes Street, Timaru 7910"/>
    <m/>
    <s v="027 631 7904"/>
    <s v="New Zealand European"/>
    <m/>
    <m/>
    <s v="New Zealand European"/>
    <s v=""/>
    <s v=""/>
    <s v="No"/>
    <s v="No"/>
    <m/>
    <m/>
    <m/>
    <m/>
    <m/>
    <n v="54"/>
    <s v="&lt;55"/>
    <n v="58"/>
    <s v="Still of Concern"/>
    <n v="59"/>
    <s v="Still of Concern"/>
    <n v="46"/>
    <s v="&lt;55"/>
    <n v="11"/>
    <s v="Clinical Range"/>
    <n v="24"/>
    <s v="21+"/>
    <s v="Yes"/>
    <s v="No"/>
    <m/>
    <s v="Negative"/>
    <s v="Positive"/>
    <s v="Positive"/>
    <n v="14"/>
    <s v="Y"/>
    <s v="Y"/>
    <s v="Y"/>
    <s v="Y"/>
    <s v="Y"/>
    <s v="Y"/>
    <s v="Y"/>
    <s v="Y"/>
    <s v="Y"/>
    <s v="Y"/>
    <s v="Y"/>
    <s v="Y"/>
    <s v="Y"/>
    <s v="Y"/>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1"/>
    <x v="3"/>
    <s v="Yes"/>
    <m/>
    <m/>
    <m/>
    <n v="7"/>
    <n v="1"/>
    <n v="0"/>
    <n v="1"/>
    <n v="4"/>
    <n v="6"/>
    <n v="6"/>
    <n v="6"/>
    <n v="6"/>
    <n v="6"/>
    <n v="7"/>
    <n v="6"/>
    <n v="6"/>
    <n v="7"/>
    <n v="7"/>
    <n v="6"/>
    <n v="6"/>
    <n v="6"/>
    <n v="6"/>
    <n v="7"/>
    <n v="7"/>
    <n v="6"/>
    <n v="6"/>
    <n v="7"/>
    <n v="6"/>
    <n v="7"/>
    <n v="7"/>
    <n v="7"/>
    <n v="6"/>
    <n v="7"/>
    <n v="6"/>
    <n v="6"/>
    <n v="5"/>
    <n v="6"/>
    <n v="6"/>
    <n v="7"/>
    <n v="7"/>
    <n v="7"/>
    <n v="7"/>
    <m/>
    <m/>
    <n v="7"/>
    <n v="7"/>
    <n v="7"/>
    <m/>
    <m/>
    <m/>
    <m/>
    <m/>
    <m/>
    <m/>
    <s v="Very Supportive"/>
    <s v="Interested"/>
    <s v="No"/>
    <s v="Likely"/>
    <s v="I don’t see a need for improvement "/>
    <s v="Yes. Help with Mathew (2 year old)"/>
    <s v="Given me more confidence to parent more consistantly and fairly"/>
    <m/>
    <s v="HurcombRebecca"/>
    <s v="DockrillOliver42026Male"/>
    <n v="1"/>
    <n v="0"/>
    <n v="0"/>
    <n v="0"/>
    <n v="0"/>
    <s v="NGO"/>
    <s v="NGO"/>
    <s v=""/>
    <s v="NGO"/>
  </r>
  <r>
    <s v="1819-0007"/>
    <s v="113 - IYP-CTY-FWSC0113 - FW Timaru Day - FINAL.xlsx"/>
    <x v="6"/>
    <s v="Mathilde"/>
    <s v="Asian nfd"/>
    <m/>
    <m/>
    <s v="Other"/>
    <s v=""/>
    <s v=""/>
    <d v="2015-03-29T00:00:00"/>
    <n v="3.3232876712328765"/>
    <s v="Female"/>
    <s v="Self referral"/>
    <m/>
    <s v="ABC Marchwiel"/>
    <s v="Education and Care Services"/>
    <s v="Education and Care Services"/>
    <n v="1"/>
    <s v="No"/>
    <m/>
    <m/>
    <s v="Loh"/>
    <s v="Angeline"/>
    <s v="Parent"/>
    <s v="59a Dobson Street, Timaru 7910"/>
    <m/>
    <s v="021 480 496"/>
    <s v="Asian nfd"/>
    <m/>
    <m/>
    <s v="Other"/>
    <s v=""/>
    <s v=""/>
    <s v="No"/>
    <s v="Yes"/>
    <m/>
    <m/>
    <m/>
    <m/>
    <m/>
    <n v="61"/>
    <s v="Clinical Range"/>
    <n v="46"/>
    <s v="&lt;55"/>
    <n v="59"/>
    <s v="Still of Concern"/>
    <n v="42"/>
    <s v="&lt;55"/>
    <n v="20"/>
    <s v="Still of Concern"/>
    <n v="14"/>
    <s v="Clinical Range"/>
    <s v="Yes"/>
    <s v="Yes"/>
    <m/>
    <s v="Positive"/>
    <s v="Positive"/>
    <s v="Negative"/>
    <n v="14"/>
    <s v="Y"/>
    <s v="Y"/>
    <s v="Y"/>
    <s v="Y"/>
    <s v="Y"/>
    <s v="Y"/>
    <s v="Y"/>
    <s v="Y"/>
    <s v="Y"/>
    <s v="Y"/>
    <s v="Y"/>
    <s v="Y"/>
    <s v="Y"/>
    <s v="Y"/>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1"/>
    <x v="3"/>
    <s v="Yes"/>
    <m/>
    <m/>
    <m/>
    <n v="2"/>
    <n v="1"/>
    <n v="1"/>
    <n v="1"/>
    <n v="6"/>
    <n v="6"/>
    <n v="6"/>
    <n v="5"/>
    <n v="6"/>
    <n v="6"/>
    <n v="7"/>
    <n v="6"/>
    <n v="6"/>
    <n v="6"/>
    <n v="6"/>
    <n v="7"/>
    <n v="7"/>
    <n v="6"/>
    <n v="5"/>
    <n v="7"/>
    <n v="6"/>
    <n v="6"/>
    <n v="6"/>
    <n v="6"/>
    <n v="7"/>
    <n v="7"/>
    <n v="7"/>
    <n v="7"/>
    <n v="6"/>
    <n v="7"/>
    <n v="6"/>
    <n v="7"/>
    <n v="6"/>
    <n v="6"/>
    <n v="6"/>
    <n v="7"/>
    <n v="7"/>
    <n v="7"/>
    <n v="7"/>
    <m/>
    <m/>
    <n v="7"/>
    <n v="7"/>
    <n v="7"/>
    <m/>
    <m/>
    <m/>
    <m/>
    <m/>
    <m/>
    <m/>
    <s v="Very Supportive"/>
    <s v="Very Interested"/>
    <s v="Yes"/>
    <s v="Likely"/>
    <s v="I think you’ve done everything and more. Well done! Maybe start/finish half an hour ealier? Maybe host a few sessions 'practice' with our kids and facilitator - this would only maybe work for social emotional coaching."/>
    <s v="No, just to keep doing it and make good habits. Modelling calming down for me/ the kids is maybe going to be the biggest/ most helpful thing!"/>
    <s v="So many - information, accountable practice, supports, vignettes especially because I lack/ appreciate seeing demonstration of skills/ situations."/>
    <m/>
    <s v="LohAngeline"/>
    <s v="LohMathilde42092Female"/>
    <n v="2"/>
    <n v="0"/>
    <n v="0"/>
    <n v="0"/>
    <n v="0"/>
    <s v="NGO"/>
    <s v="NGO"/>
    <s v=""/>
    <s v="NGO"/>
  </r>
  <r>
    <s v="1819-0008"/>
    <s v="113 - IYP-CTY-FWSC0113 - FW Timaru Day - FINAL.xlsx"/>
    <x v="6"/>
    <s v="Mathilde"/>
    <s v="Asian nfd"/>
    <m/>
    <m/>
    <s v="Other"/>
    <s v=""/>
    <s v=""/>
    <d v="2015-03-29T00:00:00"/>
    <n v="3.3232876712328765"/>
    <s v="Female"/>
    <s v="Self referral"/>
    <m/>
    <s v="ABC Marchwiel"/>
    <s v="Education and Care Services"/>
    <s v="Education and Care Services"/>
    <n v="1"/>
    <s v="No"/>
    <m/>
    <m/>
    <s v="Loh"/>
    <s v="Lik"/>
    <s v="Parent"/>
    <s v="59a Dobson Street, Timaru 7910"/>
    <m/>
    <s v="021 650 126"/>
    <s v="Asian nfd"/>
    <m/>
    <m/>
    <s v="Other"/>
    <s v=""/>
    <s v=""/>
    <s v="No"/>
    <s v="Yes"/>
    <m/>
    <m/>
    <m/>
    <m/>
    <m/>
    <n v="52"/>
    <s v="&lt;55"/>
    <n v="47"/>
    <s v="&lt;55"/>
    <n v="53"/>
    <s v="&lt;55"/>
    <n v="47"/>
    <s v="&lt;55"/>
    <n v="22"/>
    <s v="21+"/>
    <n v="24"/>
    <s v="21+"/>
    <s v="No"/>
    <s v="No"/>
    <m/>
    <s v="Negative"/>
    <s v="Negative"/>
    <s v="Positive"/>
    <n v="10"/>
    <s v="N"/>
    <s v="Y"/>
    <s v="Y"/>
    <s v="Y"/>
    <s v="Y"/>
    <s v="Y"/>
    <s v="N"/>
    <s v="Y"/>
    <s v="Y"/>
    <s v="Y"/>
    <s v="N"/>
    <s v="Y"/>
    <s v="N"/>
    <s v="Y"/>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7142857142857143"/>
    <x v="1"/>
    <s v="No"/>
    <m/>
    <m/>
    <m/>
    <n v="2"/>
    <n v="0"/>
    <n v="0"/>
    <n v="1"/>
    <n v="6"/>
    <n v="6"/>
    <n v="6"/>
    <n v="7"/>
    <n v="6"/>
    <n v="6"/>
    <n v="6"/>
    <n v="5"/>
    <n v="5"/>
    <n v="6"/>
    <n v="6"/>
    <n v="6"/>
    <n v="5"/>
    <n v="3"/>
    <n v="4"/>
    <n v="5"/>
    <n v="4"/>
    <n v="4"/>
    <n v="4"/>
    <n v="5"/>
    <n v="6"/>
    <n v="6"/>
    <n v="5"/>
    <n v="5"/>
    <n v="3"/>
    <n v="6"/>
    <n v="5"/>
    <n v="4"/>
    <n v="4"/>
    <n v="5"/>
    <n v="4"/>
    <n v="5"/>
    <n v="7"/>
    <n v="7"/>
    <n v="7"/>
    <m/>
    <m/>
    <n v="7"/>
    <n v="7"/>
    <n v="7"/>
    <m/>
    <m/>
    <m/>
    <m/>
    <m/>
    <m/>
    <m/>
    <s v="Supportive"/>
    <s v="Very Interested"/>
    <s v="Yes"/>
    <s v="Likely"/>
    <s v="Pick up the pace maybe?"/>
    <m/>
    <s v="Structure/framework Processers/instruction."/>
    <m/>
    <s v="LohLik"/>
    <s v="LohMathilde42092Female"/>
    <n v="2"/>
    <n v="0"/>
    <n v="0"/>
    <n v="0"/>
    <n v="0"/>
    <s v="NGO"/>
    <s v="NGO"/>
    <s v=""/>
    <s v="NGO"/>
  </r>
  <r>
    <s v="1819-0009"/>
    <s v="113 - IYP-CTY-FWSC0113 - FW Timaru Day - FINAL.xlsx"/>
    <x v="7"/>
    <s v="Makaire"/>
    <s v="New Zealand European"/>
    <m/>
    <m/>
    <s v="New Zealand European"/>
    <s v=""/>
    <s v=""/>
    <d v="2010-03-30T00:00:00"/>
    <n v="8.3232876712328761"/>
    <s v="Male"/>
    <s v="NGO"/>
    <s v="(03) 688-5029"/>
    <s v="Waimataitai School"/>
    <s v="Education and Care Services"/>
    <s v="Education and Care Services"/>
    <n v="3"/>
    <s v="No"/>
    <m/>
    <s v="Family Start"/>
    <s v="Pitts"/>
    <s v="Jessica"/>
    <s v="Parent"/>
    <s v="15 Hartley Crescent, Timaru 7910"/>
    <m/>
    <s v="022 585 5642"/>
    <s v="New Zealand European"/>
    <m/>
    <m/>
    <s v="New Zealand European"/>
    <s v=""/>
    <s v=""/>
    <s v="No"/>
    <s v="Yes"/>
    <m/>
    <m/>
    <m/>
    <m/>
    <m/>
    <n v="57"/>
    <s v="Still of Concern"/>
    <n v="52"/>
    <s v="&lt;55"/>
    <m/>
    <s v="BLANK"/>
    <m/>
    <s v="BLANK"/>
    <n v="31"/>
    <s v="21+"/>
    <m/>
    <s v="BLANK"/>
    <s v="No"/>
    <s v="No"/>
    <m/>
    <s v="NA"/>
    <s v="NA"/>
    <s v="NA"/>
    <n v="2"/>
    <s v="Y"/>
    <s v="N"/>
    <s v="N"/>
    <s v="Y"/>
    <s v="N"/>
    <s v="N"/>
    <s v="N"/>
    <s v="N"/>
    <s v="N"/>
    <s v="N"/>
    <s v="N"/>
    <s v="N"/>
    <s v="N"/>
    <s v="N"/>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14285714285714285"/>
    <x v="0"/>
    <s v="No"/>
    <m/>
    <m/>
    <m/>
    <n v="6"/>
    <n v="0"/>
    <n v="0"/>
    <n v="0"/>
    <m/>
    <m/>
    <m/>
    <m/>
    <m/>
    <m/>
    <m/>
    <m/>
    <m/>
    <m/>
    <m/>
    <m/>
    <m/>
    <m/>
    <m/>
    <m/>
    <m/>
    <m/>
    <m/>
    <m/>
    <m/>
    <m/>
    <m/>
    <m/>
    <m/>
    <m/>
    <m/>
    <m/>
    <m/>
    <m/>
    <m/>
    <m/>
    <m/>
    <m/>
    <m/>
    <m/>
    <m/>
    <m/>
    <m/>
    <m/>
    <m/>
    <m/>
    <m/>
    <m/>
    <m/>
    <m/>
    <m/>
    <m/>
    <m/>
    <m/>
    <m/>
    <m/>
    <m/>
    <m/>
    <m/>
    <s v="PittsJessica"/>
    <s v="ToughMakaire40267Male"/>
    <n v="1"/>
    <n v="0"/>
    <n v="0"/>
    <n v="0"/>
    <n v="0"/>
    <s v="NGO"/>
    <s v="NGO"/>
    <s v=""/>
    <s v="NGO"/>
  </r>
  <r>
    <s v="1819-0010"/>
    <s v="113 - IYP-CTY-FWSC0113 - FW Timaru Day - FINAL.xlsx"/>
    <x v="8"/>
    <s v="Lilliana"/>
    <s v="New Zealand European"/>
    <m/>
    <m/>
    <s v="New Zealand European"/>
    <s v=""/>
    <s v=""/>
    <d v="2014-09-29T00:00:00"/>
    <n v="3.8191780821917809"/>
    <s v="Female"/>
    <s v="Mental Health (CAMHS, CAFS)"/>
    <s v="(03) 687-2194"/>
    <s v="Aoraki Explorers"/>
    <s v="Education and Care Services"/>
    <s v="Education and Care Services"/>
    <n v="2"/>
    <s v="No"/>
    <m/>
    <m/>
    <s v="Spivey"/>
    <s v="Dana"/>
    <s v="Parent"/>
    <s v="8 Browne Street, Parkside, Timaru 7910"/>
    <m/>
    <s v="022 354 3319"/>
    <s v="New Zealand European"/>
    <m/>
    <m/>
    <s v="New Zealand European"/>
    <s v=""/>
    <s v=""/>
    <s v="No"/>
    <s v="No"/>
    <m/>
    <m/>
    <m/>
    <m/>
    <m/>
    <n v="54"/>
    <s v="&lt;55"/>
    <n v="41"/>
    <s v="&lt;55"/>
    <n v="58"/>
    <s v="Still of Concern"/>
    <n v="41"/>
    <s v="&lt;55"/>
    <n v="15"/>
    <s v="Clinical Range"/>
    <n v="6"/>
    <s v="Clinical Range"/>
    <s v="Yes"/>
    <s v="Yes"/>
    <m/>
    <s v="Negative"/>
    <s v="Negative"/>
    <s v="Negative"/>
    <n v="13"/>
    <s v="Y"/>
    <s v="Y"/>
    <s v="Y"/>
    <s v="Y"/>
    <s v="Y"/>
    <s v="Y"/>
    <s v="Y"/>
    <s v="N"/>
    <s v="Y"/>
    <s v="Y"/>
    <s v="Y"/>
    <s v="Y"/>
    <s v="Y"/>
    <s v="Y"/>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9285714285714286"/>
    <x v="3"/>
    <s v="Yes"/>
    <m/>
    <m/>
    <m/>
    <n v="7"/>
    <n v="1"/>
    <n v="1"/>
    <n v="1"/>
    <n v="5"/>
    <n v="5"/>
    <n v="6"/>
    <n v="4"/>
    <n v="4"/>
    <n v="5"/>
    <n v="7"/>
    <n v="6"/>
    <n v="7"/>
    <n v="6"/>
    <n v="6"/>
    <n v="6"/>
    <n v="5"/>
    <n v="6"/>
    <n v="4"/>
    <n v="6"/>
    <n v="6"/>
    <n v="6"/>
    <n v="6"/>
    <n v="6"/>
    <n v="6"/>
    <n v="6"/>
    <n v="7"/>
    <n v="6"/>
    <n v="6"/>
    <n v="6"/>
    <n v="6"/>
    <n v="6"/>
    <n v="6"/>
    <n v="6"/>
    <n v="6"/>
    <n v="6"/>
    <n v="7"/>
    <n v="7"/>
    <n v="7"/>
    <m/>
    <m/>
    <n v="7"/>
    <n v="7"/>
    <n v="7"/>
    <m/>
    <m/>
    <m/>
    <m/>
    <m/>
    <m/>
    <m/>
    <s v="Supportive"/>
    <s v="Neutral"/>
    <s v="No"/>
    <s v="Neutral"/>
    <m/>
    <m/>
    <s v="Everything"/>
    <m/>
    <s v="SpiveyDana"/>
    <s v="MulvenaLilliana41911Female"/>
    <n v="1"/>
    <n v="0"/>
    <n v="0"/>
    <n v="0"/>
    <n v="0"/>
    <s v="NGO"/>
    <s v="NGO"/>
    <s v=""/>
    <s v="NGO"/>
  </r>
  <r>
    <s v="1819-0011"/>
    <s v="113 - IYP-CTY-FWSC0113 - FW Timaru Day - FINAL.xlsx"/>
    <x v="9"/>
    <s v="Ayla"/>
    <s v="New Zealand European"/>
    <m/>
    <m/>
    <s v="New Zealand European"/>
    <s v=""/>
    <s v=""/>
    <d v="2010-07-14T00:00:00"/>
    <n v="8.0328767123287665"/>
    <s v="Female"/>
    <s v="NGO"/>
    <s v="(03) 688-5029"/>
    <s v="Temuka Primary School"/>
    <s v="Education and Care Services"/>
    <s v="Education and Care Services"/>
    <n v="3"/>
    <s v="No"/>
    <m/>
    <s v="Family Works"/>
    <s v="Stevens"/>
    <s v="Stacey"/>
    <s v="Parent"/>
    <s v="22 Davey Road, RD26, Temuka 7986"/>
    <m/>
    <s v="022 469 2637"/>
    <s v="New Zealand European"/>
    <m/>
    <m/>
    <s v="New Zealand European"/>
    <s v=""/>
    <s v=""/>
    <s v="Yes"/>
    <s v="No"/>
    <m/>
    <m/>
    <m/>
    <m/>
    <m/>
    <n v="58"/>
    <s v="Still of Concern"/>
    <n v="64"/>
    <s v="Clinical Range"/>
    <m/>
    <s v="BLANK"/>
    <m/>
    <s v="BLANK"/>
    <n v="25"/>
    <s v="21+"/>
    <m/>
    <s v="BLANK"/>
    <s v="Yes"/>
    <s v="No"/>
    <m/>
    <s v="NA"/>
    <s v="NA"/>
    <s v="NA"/>
    <n v="2"/>
    <s v="Y"/>
    <s v="N"/>
    <s v="N"/>
    <s v="Y"/>
    <s v="N"/>
    <s v="N"/>
    <s v="N"/>
    <s v="N"/>
    <s v="N"/>
    <s v="N"/>
    <s v="N"/>
    <s v="N"/>
    <s v="N"/>
    <s v="N"/>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14285714285714285"/>
    <x v="0"/>
    <s v="No"/>
    <m/>
    <m/>
    <m/>
    <n v="6"/>
    <n v="1"/>
    <n v="0"/>
    <n v="0"/>
    <m/>
    <m/>
    <m/>
    <m/>
    <m/>
    <m/>
    <m/>
    <m/>
    <m/>
    <m/>
    <m/>
    <m/>
    <m/>
    <m/>
    <m/>
    <m/>
    <m/>
    <m/>
    <m/>
    <m/>
    <m/>
    <m/>
    <m/>
    <m/>
    <m/>
    <m/>
    <m/>
    <m/>
    <m/>
    <m/>
    <m/>
    <m/>
    <m/>
    <m/>
    <m/>
    <m/>
    <m/>
    <m/>
    <m/>
    <m/>
    <m/>
    <m/>
    <m/>
    <m/>
    <m/>
    <m/>
    <m/>
    <m/>
    <m/>
    <m/>
    <m/>
    <m/>
    <m/>
    <m/>
    <m/>
    <s v="StevensStacey"/>
    <s v="AshbyAyla40373Female"/>
    <n v="1"/>
    <n v="0"/>
    <n v="0"/>
    <n v="0"/>
    <n v="0"/>
    <s v="NGO"/>
    <s v="NGO"/>
    <s v=""/>
    <s v="NGO"/>
  </r>
  <r>
    <s v="1819-0012"/>
    <s v="113 - IYP-CTY-FWSC0113 - FW Timaru Day - FINAL.xlsx"/>
    <x v="10"/>
    <s v="Evelyn"/>
    <s v="Māori"/>
    <m/>
    <m/>
    <s v="Māori"/>
    <s v=""/>
    <s v=""/>
    <d v="2015-03-12T00:00:00"/>
    <n v="3.3698630136986303"/>
    <s v="Female"/>
    <s v="NGO"/>
    <s v="(03) 688-5029"/>
    <s v="Kowhai Kindergarten"/>
    <s v="Education and Care Services"/>
    <s v="Education and Care Services"/>
    <n v="1"/>
    <s v="No"/>
    <m/>
    <m/>
    <s v="Thian"/>
    <s v="Teggen"/>
    <s v="Parent"/>
    <s v="43 Cornwall Street, Timaru 7910"/>
    <m/>
    <s v="020 4143 1901"/>
    <s v="Māori"/>
    <m/>
    <m/>
    <s v="Māori"/>
    <s v=""/>
    <s v=""/>
    <s v="No"/>
    <s v="No"/>
    <m/>
    <m/>
    <m/>
    <m/>
    <m/>
    <n v="60"/>
    <s v="Clinical Range"/>
    <n v="59"/>
    <s v="Still of Concern"/>
    <m/>
    <s v="BLANK"/>
    <m/>
    <s v="BLANK"/>
    <n v="18"/>
    <s v="Still of Concern"/>
    <m/>
    <s v="BLANK"/>
    <s v="Yes"/>
    <s v="No"/>
    <m/>
    <s v="NA"/>
    <s v="NA"/>
    <s v="NA"/>
    <n v="11"/>
    <s v="Y"/>
    <s v="Y"/>
    <s v="N"/>
    <s v="Y"/>
    <s v="Y"/>
    <s v="Y"/>
    <s v="Y"/>
    <s v="N"/>
    <s v="Y"/>
    <s v="Y"/>
    <s v="Y"/>
    <s v="N"/>
    <s v="Y"/>
    <s v="Y"/>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7857142857142857"/>
    <x v="3"/>
    <s v="Yes"/>
    <m/>
    <m/>
    <m/>
    <n v="8"/>
    <n v="1"/>
    <n v="0"/>
    <n v="1"/>
    <n v="7"/>
    <n v="6"/>
    <n v="6"/>
    <n v="6"/>
    <n v="6"/>
    <n v="6"/>
    <n v="6"/>
    <n v="6"/>
    <n v="6"/>
    <n v="6"/>
    <n v="6"/>
    <n v="4"/>
    <n v="6"/>
    <n v="3"/>
    <n v="4"/>
    <n v="4"/>
    <n v="5"/>
    <n v="5"/>
    <n v="5"/>
    <n v="6"/>
    <n v="6"/>
    <n v="6"/>
    <n v="6"/>
    <n v="6"/>
    <n v="5"/>
    <n v="5"/>
    <n v="7"/>
    <n v="7"/>
    <n v="6"/>
    <n v="6"/>
    <n v="6"/>
    <n v="6"/>
    <n v="6"/>
    <n v="6"/>
    <n v="7"/>
    <m/>
    <m/>
    <n v="6"/>
    <n v="6"/>
    <n v="7"/>
    <m/>
    <m/>
    <m/>
    <m/>
    <m/>
    <m/>
    <m/>
    <s v="Very Supportive"/>
    <s v="Interested"/>
    <s v="No"/>
    <s v="Neutral"/>
    <s v="Im not sure"/>
    <s v="Im always open to more parenting strategies"/>
    <s v="Helping parenting."/>
    <m/>
    <s v="ThianTeggen"/>
    <s v="MokotupuEvelyn42075Female"/>
    <n v="1"/>
    <n v="1"/>
    <n v="0"/>
    <n v="1"/>
    <n v="0"/>
    <s v="NGO"/>
    <s v="NGO"/>
    <s v=""/>
    <s v="NGO"/>
  </r>
  <r>
    <s v="1819-0013"/>
    <s v="113 - IYP-CTY-FWSC0113 - FW Timaru Day - FINAL.xlsx"/>
    <x v="11"/>
    <s v="Thomas"/>
    <s v="New Zealand European"/>
    <m/>
    <m/>
    <s v="New Zealand European"/>
    <s v=""/>
    <s v=""/>
    <d v="2014-12-17T00:00:00"/>
    <n v="3.6027397260273974"/>
    <s v="Male"/>
    <s v="NGO"/>
    <s v="(03) 688-5029"/>
    <s v="Westend Kindergarten"/>
    <s v="Education and Care Services"/>
    <s v="Education and Care Services"/>
    <n v="2"/>
    <s v="No"/>
    <m/>
    <s v="MOE"/>
    <s v="Wright"/>
    <s v="Nicole"/>
    <s v="Parent"/>
    <s v="21 Roslyn Terrace, Timaru 7910"/>
    <m/>
    <s v="027 349 9254"/>
    <s v="New Zealand European"/>
    <m/>
    <m/>
    <s v="New Zealand European"/>
    <s v=""/>
    <s v=""/>
    <s v="Yes"/>
    <s v="Yes"/>
    <m/>
    <m/>
    <m/>
    <m/>
    <m/>
    <n v="63"/>
    <s v="Clinical Range"/>
    <n v="58"/>
    <s v="Still of Concern"/>
    <n v="59"/>
    <s v="Still of Concern"/>
    <n v="58"/>
    <s v="Still of Concern"/>
    <n v="10"/>
    <s v="Clinical Range"/>
    <n v="10"/>
    <s v="Clinical Range"/>
    <s v="Yes"/>
    <s v="Yes"/>
    <m/>
    <s v="Positive"/>
    <s v="Negative"/>
    <s v="Negative"/>
    <n v="12"/>
    <s v="Y"/>
    <s v="Y"/>
    <s v="Y"/>
    <s v="Y"/>
    <s v="Y"/>
    <s v="N"/>
    <s v="Y"/>
    <s v="Y"/>
    <s v="Y"/>
    <s v="Y"/>
    <s v="Y"/>
    <s v="N"/>
    <s v="Y"/>
    <s v="Y"/>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8571428571428571"/>
    <x v="3"/>
    <s v="Yes"/>
    <m/>
    <m/>
    <m/>
    <n v="7"/>
    <n v="1"/>
    <n v="1"/>
    <n v="1"/>
    <n v="5"/>
    <n v="5"/>
    <n v="6"/>
    <n v="6"/>
    <n v="5"/>
    <n v="5"/>
    <n v="6"/>
    <n v="6"/>
    <n v="6"/>
    <n v="6"/>
    <n v="6"/>
    <n v="5"/>
    <n v="6"/>
    <n v="6"/>
    <n v="6"/>
    <n v="6"/>
    <n v="6"/>
    <n v="6"/>
    <n v="5"/>
    <n v="6"/>
    <n v="6"/>
    <n v="7"/>
    <n v="5"/>
    <n v="6"/>
    <n v="6"/>
    <n v="7"/>
    <n v="7"/>
    <n v="6"/>
    <n v="6"/>
    <n v="6"/>
    <n v="6"/>
    <n v="6"/>
    <n v="7"/>
    <n v="7"/>
    <n v="7"/>
    <m/>
    <m/>
    <n v="7"/>
    <n v="7"/>
    <n v="7"/>
    <m/>
    <m/>
    <m/>
    <m/>
    <m/>
    <m/>
    <m/>
    <s v="Very Supportive"/>
    <s v="Interested"/>
    <s v="Yes"/>
    <s v="Somewhat Likely"/>
    <s v="Doing everything right so far."/>
    <s v="No, as the contents of the Incredible Years are slowly working."/>
    <s v="All of it. I loved it."/>
    <m/>
    <s v="WrightNicole"/>
    <s v="CarlineThomas41990Male"/>
    <n v="1"/>
    <n v="0"/>
    <n v="0"/>
    <n v="0"/>
    <n v="0"/>
    <s v="NGO"/>
    <s v="NGO"/>
    <s v=""/>
    <s v="NGO"/>
  </r>
  <r>
    <s v="1819-0014"/>
    <s v="113 - IYP-CTY-FWSC0113 - FW Timaru Day - FINAL.xlsx"/>
    <x v="12"/>
    <s v="Al Baraa"/>
    <s v="Middle Eastern"/>
    <m/>
    <m/>
    <s v="Other"/>
    <s v=""/>
    <s v=""/>
    <d v="2013-10-05T00:00:00"/>
    <n v="4.8027397260273972"/>
    <s v="Male"/>
    <s v="NGO"/>
    <s v="(03) 688-5029"/>
    <s v="Garden Grove Montessori"/>
    <s v="Education and Care Services"/>
    <s v="Education and Care Services"/>
    <n v="1"/>
    <s v="No"/>
    <m/>
    <m/>
    <s v="Zaki"/>
    <s v="Radwa"/>
    <s v="Parent"/>
    <s v="86 Orbell Street, Timaru 7910"/>
    <m/>
    <s v="020 4116 7108"/>
    <s v="Middle Eastern"/>
    <m/>
    <m/>
    <s v="Other"/>
    <s v=""/>
    <s v=""/>
    <s v="No"/>
    <s v="No"/>
    <m/>
    <m/>
    <m/>
    <m/>
    <m/>
    <n v="70"/>
    <s v="Clinical Range"/>
    <n v="75"/>
    <s v="Clinical Range"/>
    <n v="63"/>
    <s v="Clinical Range"/>
    <n v="62"/>
    <s v="Clinical Range"/>
    <n v="16"/>
    <s v="Clinical Range"/>
    <n v="15"/>
    <s v="Clinical Range"/>
    <s v="Yes"/>
    <s v="Yes"/>
    <m/>
    <s v="Positive"/>
    <s v="Positive"/>
    <s v="Negative"/>
    <n v="11"/>
    <s v="Y"/>
    <s v="N"/>
    <s v="Y"/>
    <s v="Y"/>
    <s v="Y"/>
    <s v="Y"/>
    <s v="Y"/>
    <s v="Y"/>
    <s v="Y"/>
    <s v="N"/>
    <s v="N"/>
    <s v="Y"/>
    <s v="Y"/>
    <s v="Y"/>
    <m/>
    <d v="2018-07-24T00:00:00"/>
    <d v="2018-11-06T00:00:00"/>
    <x v="0"/>
    <s v="Canterbury District Office"/>
    <s v="26 North Street, Timaru"/>
    <n v="14"/>
    <s v="School Age Basic Parent"/>
    <s v="Liz Munro"/>
    <s v="Family Works Timaru"/>
    <s v="Donna Roger"/>
    <s v="Family Works Timaru"/>
    <m/>
    <m/>
    <s v="IYP-CTY-FWSC0113"/>
    <s v="Family Works Timaru"/>
    <s v="NGO"/>
    <s v="Family Works Timaru"/>
    <s v="Family Works"/>
    <n v="0.7857142857142857"/>
    <x v="3"/>
    <s v="Yes"/>
    <m/>
    <m/>
    <m/>
    <n v="3"/>
    <n v="1"/>
    <n v="1"/>
    <n v="1"/>
    <n v="6"/>
    <n v="6"/>
    <n v="5"/>
    <n v="7"/>
    <n v="7"/>
    <n v="7"/>
    <n v="7"/>
    <n v="6"/>
    <n v="7"/>
    <n v="7"/>
    <n v="6"/>
    <n v="5"/>
    <n v="7"/>
    <n v="5"/>
    <n v="6"/>
    <n v="7"/>
    <n v="6"/>
    <n v="7"/>
    <n v="7"/>
    <n v="6"/>
    <n v="7"/>
    <n v="7"/>
    <n v="7"/>
    <n v="6"/>
    <n v="7"/>
    <n v="7"/>
    <n v="6"/>
    <n v="6"/>
    <n v="6"/>
    <n v="5"/>
    <n v="6"/>
    <n v="7"/>
    <n v="7"/>
    <n v="7"/>
    <n v="7"/>
    <m/>
    <m/>
    <n v="7"/>
    <n v="7"/>
    <n v="7"/>
    <m/>
    <m/>
    <m/>
    <m/>
    <m/>
    <m/>
    <m/>
    <s v="Very Supportive"/>
    <s v="Very Interested."/>
    <s v="Yes"/>
    <s v="Likely"/>
    <s v="The programme is amazing and the leaders I met this time are lovely, caring and helpful. Thanks Liz and Donna."/>
    <s v="Of course I still need more supervision, the one to one catch up sessions with Liz were great."/>
    <s v="I joined the course with a lot of negative feelings towards myself as a mother, but now I feel that I have a lot of positive feelings towards myself, confidence and self-esteem. Lots in the emotional bank account."/>
    <m/>
    <s v="ZakiRadwa"/>
    <s v="LashinAl Baraa41552Male"/>
    <n v="1"/>
    <n v="0"/>
    <n v="0"/>
    <n v="0"/>
    <n v="0"/>
    <s v="NGO"/>
    <s v="NGO"/>
    <s v=""/>
    <s v="NGO"/>
  </r>
  <r>
    <s v="1819-0015"/>
    <s v="114 - IYP-CTY-FWSC0114 - FW Timaru Night - FINAL.xlsx"/>
    <x v="13"/>
    <s v="Jason"/>
    <s v="New Zealand European"/>
    <m/>
    <m/>
    <s v="New Zealand European"/>
    <s v=""/>
    <s v=""/>
    <d v="2013-09-06T00:00:00"/>
    <n v="4.882191780821918"/>
    <s v="Male"/>
    <s v="Self referral"/>
    <s v="027 255 3303"/>
    <s v="Craighead Kindergarten"/>
    <s v="Kindergarten"/>
    <s v="Education and Care Services"/>
    <n v="0"/>
    <s v="No"/>
    <m/>
    <m/>
    <s v="Batchelor"/>
    <s v="Amy"/>
    <s v="Parent"/>
    <s v="90 Douglas Street, Timaru 7910"/>
    <m/>
    <s v="027 255 3303"/>
    <s v="New Zealand European"/>
    <m/>
    <m/>
    <s v="New Zealand European"/>
    <s v=""/>
    <s v=""/>
    <s v="No"/>
    <s v="No"/>
    <m/>
    <m/>
    <m/>
    <m/>
    <m/>
    <n v="54"/>
    <s v="&lt;55"/>
    <n v="54"/>
    <s v="&lt;55"/>
    <m/>
    <s v="BLANK"/>
    <m/>
    <s v="BLANK"/>
    <n v="29"/>
    <s v="21+"/>
    <m/>
    <s v="BLANK"/>
    <s v="No"/>
    <s v="No"/>
    <m/>
    <s v="NA"/>
    <s v="NA"/>
    <s v="NA"/>
    <n v="5"/>
    <s v="Y"/>
    <s v="Y"/>
    <s v="Y"/>
    <s v="N"/>
    <s v="Y"/>
    <s v="Y"/>
    <s v="N"/>
    <s v="N"/>
    <s v="N"/>
    <s v="N"/>
    <s v="N"/>
    <s v="N"/>
    <s v="N"/>
    <s v="N"/>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35714285714285715"/>
    <x v="2"/>
    <s v="No"/>
    <m/>
    <m/>
    <m/>
    <n v="8"/>
    <n v="0"/>
    <n v="0"/>
    <n v="0"/>
    <m/>
    <m/>
    <m/>
    <m/>
    <m/>
    <m/>
    <m/>
    <m/>
    <m/>
    <m/>
    <m/>
    <m/>
    <m/>
    <m/>
    <m/>
    <m/>
    <m/>
    <m/>
    <m/>
    <m/>
    <m/>
    <m/>
    <m/>
    <m/>
    <m/>
    <m/>
    <m/>
    <m/>
    <m/>
    <m/>
    <m/>
    <m/>
    <m/>
    <m/>
    <m/>
    <m/>
    <m/>
    <m/>
    <m/>
    <m/>
    <m/>
    <m/>
    <m/>
    <m/>
    <m/>
    <m/>
    <m/>
    <m/>
    <m/>
    <m/>
    <m/>
    <m/>
    <m/>
    <m/>
    <m/>
    <s v="BatchelorAmy"/>
    <s v="BatchelorJason41523Male"/>
    <n v="1"/>
    <n v="0"/>
    <n v="0"/>
    <n v="0"/>
    <n v="0"/>
    <s v="NGO"/>
    <s v="NGO"/>
    <s v=""/>
    <s v="NGO"/>
  </r>
  <r>
    <s v="1819-0016"/>
    <s v="114 - IYP-CTY-FWSC0114 - FW Timaru Night - FINAL.xlsx"/>
    <x v="14"/>
    <s v="James "/>
    <s v="New Zealand European"/>
    <m/>
    <m/>
    <s v="New Zealand European"/>
    <s v=""/>
    <s v=""/>
    <d v="2014-11-01T00:00:00"/>
    <n v="3.7287671232876711"/>
    <s v="Male"/>
    <s v="Self referral"/>
    <s v="021 034 5878"/>
    <s v="Montessori Garden Groove"/>
    <s v="Kindergarten"/>
    <s v="Kindergarten"/>
    <n v="1"/>
    <s v="No"/>
    <m/>
    <m/>
    <s v="Bicknell"/>
    <s v="Kylie"/>
    <s v="Parent"/>
    <s v="75 Dobson Street, Gleniti, Timaru 7910"/>
    <m/>
    <s v="021 034 5878"/>
    <s v="New Zealand European"/>
    <m/>
    <m/>
    <s v="New Zealand European"/>
    <s v=""/>
    <s v=""/>
    <s v="No"/>
    <s v="No"/>
    <m/>
    <m/>
    <m/>
    <m/>
    <m/>
    <n v="54"/>
    <s v="&lt;55"/>
    <n v="52"/>
    <s v="&lt;55"/>
    <n v="56"/>
    <s v="Still of Concern"/>
    <n v="47"/>
    <s v="&lt;55"/>
    <n v="21"/>
    <s v="21+"/>
    <n v="22"/>
    <s v="21+"/>
    <s v="No"/>
    <s v="No"/>
    <m/>
    <s v="Negative"/>
    <s v="Positive"/>
    <s v="Positive"/>
    <n v="13"/>
    <s v="Y"/>
    <s v="Y"/>
    <s v="Y"/>
    <s v="Y"/>
    <s v="Y"/>
    <s v="Y"/>
    <s v="Y"/>
    <s v="Y"/>
    <s v="Y"/>
    <s v="N"/>
    <s v="Y"/>
    <s v="Y"/>
    <s v="Y"/>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9285714285714286"/>
    <x v="3"/>
    <s v="Yes"/>
    <m/>
    <m/>
    <m/>
    <n v="2"/>
    <n v="0"/>
    <n v="0"/>
    <n v="1"/>
    <n v="6"/>
    <n v="7"/>
    <n v="6"/>
    <n v="6"/>
    <n v="7"/>
    <n v="7"/>
    <n v="7"/>
    <n v="6"/>
    <n v="7"/>
    <n v="7"/>
    <n v="7"/>
    <n v="6"/>
    <n v="7"/>
    <n v="6"/>
    <n v="5"/>
    <n v="7"/>
    <n v="7"/>
    <n v="7"/>
    <n v="7"/>
    <n v="6"/>
    <n v="7"/>
    <n v="7"/>
    <n v="6"/>
    <n v="7"/>
    <n v="6"/>
    <n v="7"/>
    <n v="7"/>
    <n v="6"/>
    <n v="7"/>
    <n v="7"/>
    <n v="7"/>
    <n v="6"/>
    <n v="7"/>
    <n v="7"/>
    <n v="7"/>
    <m/>
    <m/>
    <n v="7"/>
    <n v="7"/>
    <n v="7"/>
    <m/>
    <m/>
    <m/>
    <m/>
    <m/>
    <m/>
    <m/>
    <s v="Very Supportive"/>
    <s v="Very Interested"/>
    <s v="Yes"/>
    <s v="Neutral"/>
    <s v="Cannot think of improvements at this stage, very satisfied with the context and instruction."/>
    <s v="No, feeling much more confident."/>
    <s v="Learning the best approach backed by research.  Ive been exposed to many parenting styles and given many suggestions by family members and had varying opinions on how to manage challenging children.  It is good to clarify the best approach and gain techniques."/>
    <m/>
    <s v="BicknellKylie"/>
    <s v="BicknellJames 41944Male"/>
    <n v="1"/>
    <n v="0"/>
    <n v="0"/>
    <n v="0"/>
    <n v="0"/>
    <s v="NGO"/>
    <s v="NGO"/>
    <s v=""/>
    <s v="NGO"/>
  </r>
  <r>
    <s v="1819-0017"/>
    <s v="114 - IYP-CTY-FWSC0114 - FW Timaru Night - FINAL.xlsx"/>
    <x v="15"/>
    <s v="Liam"/>
    <s v="New Zealand European"/>
    <m/>
    <m/>
    <s v="New Zealand European"/>
    <s v=""/>
    <s v=""/>
    <d v="2011-03-24T00:00:00"/>
    <n v="7.3397260273972602"/>
    <s v="Male"/>
    <s v="Self referral"/>
    <s v="03 688 9827"/>
    <s v="Wamataitai"/>
    <s v="Education and Care Services"/>
    <s v="Education and Care Services"/>
    <n v="2"/>
    <s v="No"/>
    <m/>
    <m/>
    <s v="Bleeker"/>
    <s v="Sarah"/>
    <s v="Parent"/>
    <s v="24 Gibson Street, Timaru 7910"/>
    <s v="03 688 9827"/>
    <s v="027 241 1923"/>
    <s v="New Zealand European"/>
    <m/>
    <m/>
    <s v="New Zealand European"/>
    <s v=""/>
    <s v=""/>
    <s v="No"/>
    <s v="No"/>
    <m/>
    <m/>
    <m/>
    <m/>
    <m/>
    <n v="67"/>
    <s v="Clinical Range"/>
    <n v="72"/>
    <s v="Clinical Range"/>
    <n v="63"/>
    <s v="Clinical Range"/>
    <n v="55"/>
    <s v="Still of Concern"/>
    <n v="17"/>
    <s v="Still of Concern"/>
    <n v="17"/>
    <s v="Still of Concern"/>
    <s v="Yes"/>
    <s v="Yes"/>
    <m/>
    <s v="Positive"/>
    <s v="Positive"/>
    <s v="Negative"/>
    <n v="11"/>
    <s v="Y"/>
    <s v="Y"/>
    <s v="Y"/>
    <s v="Y"/>
    <s v="N"/>
    <s v="Y"/>
    <s v="N"/>
    <s v="Y"/>
    <s v="Y"/>
    <s v="N"/>
    <s v="Y"/>
    <s v="Y"/>
    <s v="Y"/>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7857142857142857"/>
    <x v="3"/>
    <s v="Yes"/>
    <m/>
    <m/>
    <m/>
    <n v="8"/>
    <n v="1"/>
    <n v="1"/>
    <n v="1"/>
    <n v="4"/>
    <n v="5"/>
    <n v="4"/>
    <n v="3"/>
    <n v="5"/>
    <n v="7"/>
    <n v="6"/>
    <n v="5"/>
    <n v="5"/>
    <n v="5"/>
    <n v="6"/>
    <n v="6"/>
    <n v="7"/>
    <n v="5"/>
    <n v="4"/>
    <n v="5"/>
    <n v="7"/>
    <n v="6"/>
    <n v="4"/>
    <n v="7"/>
    <n v="7"/>
    <n v="7"/>
    <n v="5"/>
    <n v="7"/>
    <n v="7"/>
    <n v="7"/>
    <n v="6"/>
    <n v="6"/>
    <n v="6"/>
    <n v="7"/>
    <n v="6"/>
    <n v="6"/>
    <n v="7"/>
    <n v="7"/>
    <n v="7"/>
    <m/>
    <m/>
    <n v="7"/>
    <n v="7"/>
    <n v="7"/>
    <m/>
    <m/>
    <m/>
    <m/>
    <m/>
    <m/>
    <m/>
    <s v="Supportive"/>
    <s v="Somewhat interested"/>
    <s v="Yes"/>
    <s v="Neutral"/>
    <s v="Very little info/vignettes on three or more children."/>
    <s v="Always, but no."/>
    <s v="Bringing my husband along for us to be on the same page."/>
    <m/>
    <s v="BleekerSarah"/>
    <s v="BleekerLiam40626Male"/>
    <n v="2"/>
    <n v="0"/>
    <n v="0"/>
    <n v="0"/>
    <n v="0"/>
    <s v="NGO"/>
    <s v="NGO"/>
    <s v=""/>
    <s v="NGO"/>
  </r>
  <r>
    <s v="1819-0018"/>
    <s v="114 - IYP-CTY-FWSC0114 - FW Timaru Night - FINAL.xlsx"/>
    <x v="15"/>
    <s v="Liam"/>
    <s v="New Zealand European"/>
    <m/>
    <m/>
    <s v="New Zealand European"/>
    <s v=""/>
    <s v=""/>
    <d v="2011-03-24T00:00:00"/>
    <n v="7.3397260273972602"/>
    <s v="Male"/>
    <s v="Self referral"/>
    <s v="03 688 9827"/>
    <s v="Waimataitai"/>
    <s v="Education and Care Services"/>
    <s v="Education and Care Services"/>
    <n v="2"/>
    <s v="No"/>
    <m/>
    <m/>
    <s v="Bleeker"/>
    <s v="Craig"/>
    <s v="Parent"/>
    <s v="24 Gibson Street, Timaru 7910"/>
    <s v="03 688 9827"/>
    <s v="027 741 5141"/>
    <s v="New Zealand European"/>
    <m/>
    <m/>
    <s v="New Zealand European"/>
    <s v=""/>
    <s v=""/>
    <s v="No"/>
    <s v="No"/>
    <m/>
    <m/>
    <m/>
    <m/>
    <m/>
    <n v="61"/>
    <s v="Clinical Range"/>
    <n v="64"/>
    <s v="Clinical Range"/>
    <n v="58"/>
    <s v="Still of Concern"/>
    <n v="56"/>
    <s v="Still of Concern"/>
    <n v="21"/>
    <s v="21+"/>
    <n v="25"/>
    <s v="21+"/>
    <s v="Yes"/>
    <s v="No"/>
    <m/>
    <s v="Positive"/>
    <s v="Positive"/>
    <s v="Positive"/>
    <n v="11"/>
    <s v="Y"/>
    <s v="Y"/>
    <s v="N"/>
    <s v="Y"/>
    <s v="Y"/>
    <s v="Y"/>
    <s v="N"/>
    <s v="Y"/>
    <s v="Y"/>
    <s v="Y"/>
    <s v="Y"/>
    <s v="N"/>
    <s v="Y"/>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7857142857142857"/>
    <x v="3"/>
    <s v="Yes"/>
    <m/>
    <m/>
    <m/>
    <n v="8"/>
    <n v="1"/>
    <n v="0"/>
    <n v="1"/>
    <n v="7"/>
    <n v="5"/>
    <n v="6"/>
    <n v="7"/>
    <n v="7"/>
    <n v="7"/>
    <n v="7"/>
    <n v="6"/>
    <n v="6"/>
    <n v="6"/>
    <n v="7"/>
    <n v="5"/>
    <n v="5"/>
    <n v="3"/>
    <n v="3"/>
    <n v="6"/>
    <n v="7"/>
    <n v="6"/>
    <n v="6"/>
    <n v="7"/>
    <n v="6"/>
    <n v="7"/>
    <n v="5"/>
    <n v="7"/>
    <n v="6"/>
    <n v="6"/>
    <n v="5"/>
    <n v="6"/>
    <n v="6"/>
    <n v="6"/>
    <n v="6"/>
    <n v="7"/>
    <n v="7"/>
    <n v="7"/>
    <n v="7"/>
    <m/>
    <m/>
    <n v="7"/>
    <n v="7"/>
    <n v="7"/>
    <m/>
    <m/>
    <m/>
    <m/>
    <m/>
    <m/>
    <m/>
    <s v="Somewhat supportive"/>
    <s v="Somewhat interested"/>
    <s v="No"/>
    <s v="Highly unlikely"/>
    <s v="The programme covered all aspectsd of dealing with child's behaviour and I got a lot out of it so am happy with how it was"/>
    <s v="The tools I have learned should be sufficient at this stage."/>
    <s v="Learning how to deal with certain behaviours, and how to act towards them."/>
    <m/>
    <s v="BleekerCraig"/>
    <s v="BleekerLiam40626Male"/>
    <n v="2"/>
    <n v="0"/>
    <n v="0"/>
    <n v="0"/>
    <n v="0"/>
    <s v="NGO"/>
    <s v="NGO"/>
    <s v=""/>
    <s v="NGO"/>
  </r>
  <r>
    <s v="1819-0019"/>
    <s v="114 - IYP-CTY-FWSC0114 - FW Timaru Night - FINAL.xlsx"/>
    <x v="16"/>
    <s v="Alex"/>
    <s v="New Zealand European"/>
    <m/>
    <m/>
    <s v="New Zealand European"/>
    <s v=""/>
    <s v=""/>
    <d v="2013-12-25T00:00:00"/>
    <n v="4.580821917808219"/>
    <s v="Male"/>
    <s v="Public Health Nurse"/>
    <m/>
    <s v="Hanan Kindergarten"/>
    <s v="Kindergarten"/>
    <s v="Kindergarten"/>
    <n v="1"/>
    <s v="No"/>
    <m/>
    <m/>
    <s v="Chiles"/>
    <s v="Lisa"/>
    <s v="Parent"/>
    <s v="22a Harborough Street, Timaru 7910"/>
    <m/>
    <s v="022 101 9376"/>
    <s v="New Zealand European"/>
    <m/>
    <m/>
    <s v="New Zealand European"/>
    <s v=""/>
    <s v=""/>
    <s v="No"/>
    <s v="No"/>
    <m/>
    <m/>
    <m/>
    <m/>
    <m/>
    <n v="82"/>
    <s v="Clinical Range"/>
    <n v="80"/>
    <s v="Clinical Range"/>
    <n v="69"/>
    <s v="Clinical Range"/>
    <n v="75"/>
    <s v="Clinical Range"/>
    <n v="10"/>
    <s v="Clinical Range"/>
    <n v="15"/>
    <s v="Clinical Range"/>
    <s v="Yes"/>
    <s v="Yes"/>
    <m/>
    <s v="Positive"/>
    <s v="Positive"/>
    <s v="Positive"/>
    <n v="12"/>
    <s v="Y"/>
    <s v="Y"/>
    <s v="Y"/>
    <s v="Y"/>
    <s v="Y"/>
    <s v="Y"/>
    <s v="Y"/>
    <s v="Y"/>
    <s v="Y"/>
    <s v="Y"/>
    <s v="Y"/>
    <s v="N"/>
    <s v="N"/>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8571428571428571"/>
    <x v="3"/>
    <s v="Yes"/>
    <m/>
    <m/>
    <m/>
    <n v="5"/>
    <n v="1"/>
    <n v="1"/>
    <n v="1"/>
    <n v="4"/>
    <n v="5"/>
    <n v="4"/>
    <n v="5"/>
    <n v="6"/>
    <n v="4"/>
    <n v="6"/>
    <n v="6"/>
    <n v="6"/>
    <n v="4"/>
    <n v="6"/>
    <n v="6"/>
    <n v="6"/>
    <n v="5"/>
    <n v="4"/>
    <n v="6"/>
    <n v="5"/>
    <n v="5"/>
    <n v="6"/>
    <n v="6"/>
    <n v="6"/>
    <n v="6"/>
    <n v="5"/>
    <n v="5"/>
    <n v="3"/>
    <n v="6"/>
    <n v="4"/>
    <n v="4"/>
    <n v="4"/>
    <n v="4"/>
    <n v="4"/>
    <n v="6"/>
    <n v="6"/>
    <n v="6"/>
    <n v="6"/>
    <m/>
    <m/>
    <n v="6"/>
    <n v="6"/>
    <n v="6"/>
    <m/>
    <m/>
    <m/>
    <m/>
    <m/>
    <m/>
    <m/>
    <s v="Supportive"/>
    <s v="Neutral"/>
    <s v="Yes"/>
    <s v="Neutral"/>
    <s v="Update videos."/>
    <s v="Counselling."/>
    <s v="To improve my parenting."/>
    <m/>
    <s v="ChilesLisa"/>
    <s v="Chiles-CourtAlex41633Male"/>
    <n v="1"/>
    <n v="0"/>
    <n v="0"/>
    <n v="0"/>
    <n v="0"/>
    <s v="NGO"/>
    <s v="NGO"/>
    <s v=""/>
    <s v="NGO"/>
  </r>
  <r>
    <s v="1819-0020"/>
    <s v="114 - IYP-CTY-FWSC0114 - FW Timaru Night - FINAL.xlsx"/>
    <x v="17"/>
    <s v="Lachlan"/>
    <s v="New Zealand European"/>
    <m/>
    <m/>
    <s v="New Zealand European"/>
    <s v=""/>
    <s v=""/>
    <d v="2014-02-19T00:00:00"/>
    <n v="4.4273972602739722"/>
    <s v="Male"/>
    <s v="MOE"/>
    <m/>
    <s v="Karaka Learning Centre"/>
    <s v="Kindergarten"/>
    <s v="Kindergarten"/>
    <n v="1"/>
    <s v="No"/>
    <m/>
    <m/>
    <s v="Fraser"/>
    <s v="Gilly"/>
    <s v="Parent"/>
    <s v="76 Ranui Avenue"/>
    <m/>
    <s v="027 323 0780"/>
    <s v="New Zealand European"/>
    <m/>
    <m/>
    <s v="New Zealand European"/>
    <s v=""/>
    <s v=""/>
    <s v="No"/>
    <s v="No"/>
    <m/>
    <m/>
    <m/>
    <m/>
    <m/>
    <n v="73"/>
    <s v="Clinical Range"/>
    <n v="75"/>
    <s v="Clinical Range"/>
    <n v="57"/>
    <s v="Still of Concern"/>
    <n v="56"/>
    <s v="Still of Concern"/>
    <n v="14"/>
    <s v="Clinical Range"/>
    <n v="24"/>
    <s v="21+"/>
    <s v="Yes"/>
    <s v="No"/>
    <m/>
    <s v="Positive"/>
    <s v="Positive"/>
    <s v="Positive"/>
    <n v="12"/>
    <s v="Y"/>
    <s v="Y"/>
    <s v="Y"/>
    <s v="Y"/>
    <s v="Y"/>
    <s v="Y"/>
    <s v="Y"/>
    <s v="Y"/>
    <s v="N"/>
    <s v="Y"/>
    <s v="Y"/>
    <s v="Y"/>
    <s v="N"/>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8571428571428571"/>
    <x v="3"/>
    <s v="Yes"/>
    <m/>
    <m/>
    <m/>
    <n v="8"/>
    <n v="1"/>
    <n v="0"/>
    <n v="1"/>
    <n v="7"/>
    <n v="6"/>
    <n v="5"/>
    <n v="6"/>
    <n v="7"/>
    <n v="6"/>
    <n v="6"/>
    <n v="6"/>
    <n v="6"/>
    <n v="6"/>
    <n v="6"/>
    <n v="6"/>
    <n v="7"/>
    <n v="6"/>
    <n v="4"/>
    <n v="6"/>
    <n v="6"/>
    <n v="7"/>
    <n v="6"/>
    <n v="5"/>
    <n v="6"/>
    <n v="7"/>
    <n v="5"/>
    <n v="6"/>
    <n v="7"/>
    <n v="7"/>
    <n v="5"/>
    <n v="5"/>
    <n v="6"/>
    <n v="6"/>
    <n v="6"/>
    <n v="6"/>
    <n v="7"/>
    <n v="7"/>
    <n v="7"/>
    <m/>
    <m/>
    <n v="7"/>
    <n v="7"/>
    <n v="7"/>
    <m/>
    <m/>
    <m/>
    <m/>
    <m/>
    <m/>
    <m/>
    <s v="Very Supportive"/>
    <s v="Very Interested"/>
    <s v="Yes"/>
    <s v="Likely"/>
    <m/>
    <m/>
    <m/>
    <m/>
    <s v="FraserGilly"/>
    <s v="FraserLachlan41689Male"/>
    <n v="1"/>
    <n v="0"/>
    <n v="0"/>
    <n v="0"/>
    <n v="0"/>
    <s v="NGO"/>
    <s v="NGO"/>
    <s v=""/>
    <s v="NGO"/>
  </r>
  <r>
    <s v="1819-0021"/>
    <s v="114 - IYP-CTY-FWSC0114 - FW Timaru Night - FINAL.xlsx"/>
    <x v="18"/>
    <s v="Devansh"/>
    <s v="Indian"/>
    <m/>
    <m/>
    <s v="Other"/>
    <s v=""/>
    <s v=""/>
    <d v="2012-05-16T00:00:00"/>
    <n v="6.1917808219178081"/>
    <s v="Male"/>
    <s v="Self referral"/>
    <m/>
    <s v="St Josephs School"/>
    <s v="Education and Care Services"/>
    <s v="Education and Care Services"/>
    <n v="1"/>
    <s v="No"/>
    <m/>
    <m/>
    <s v="Hari"/>
    <s v="Priya"/>
    <s v="Parent"/>
    <s v="262b Otipua Road, Highfield, Timaru 7910"/>
    <m/>
    <s v="021 0293 4812"/>
    <s v="Indian"/>
    <m/>
    <m/>
    <s v="Other"/>
    <s v=""/>
    <s v=""/>
    <s v="No"/>
    <s v="No"/>
    <m/>
    <m/>
    <m/>
    <m/>
    <m/>
    <n v="59"/>
    <s v="Still of Concern"/>
    <n v="63"/>
    <s v="Clinical Range"/>
    <n v="41"/>
    <s v="&lt;55"/>
    <n v="41"/>
    <s v="&lt;55"/>
    <n v="24"/>
    <s v="21+"/>
    <n v="34"/>
    <s v="21+"/>
    <s v="Yes"/>
    <s v="No"/>
    <m/>
    <s v="Positive"/>
    <s v="Positive"/>
    <s v="Positive"/>
    <n v="12"/>
    <s v="Y"/>
    <s v="Y"/>
    <s v="Y"/>
    <s v="Y"/>
    <s v="Y"/>
    <s v="Y"/>
    <s v="Y"/>
    <s v="Y"/>
    <s v="Y"/>
    <s v="Y"/>
    <s v="N"/>
    <s v="N"/>
    <s v="Y"/>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8571428571428571"/>
    <x v="3"/>
    <s v="Yes"/>
    <m/>
    <m/>
    <m/>
    <n v="2"/>
    <n v="1"/>
    <n v="0"/>
    <n v="1"/>
    <n v="7"/>
    <n v="7"/>
    <n v="6"/>
    <n v="7"/>
    <n v="7"/>
    <n v="7"/>
    <n v="7"/>
    <n v="7"/>
    <n v="7"/>
    <n v="7"/>
    <n v="7"/>
    <n v="7"/>
    <n v="7"/>
    <n v="7"/>
    <n v="6"/>
    <n v="7"/>
    <n v="7"/>
    <n v="7"/>
    <n v="7"/>
    <n v="6"/>
    <n v="7"/>
    <n v="7"/>
    <n v="7"/>
    <n v="7"/>
    <n v="7"/>
    <n v="7"/>
    <n v="6"/>
    <n v="7"/>
    <n v="7"/>
    <n v="7"/>
    <n v="7"/>
    <n v="7"/>
    <n v="7"/>
    <n v="7"/>
    <n v="7"/>
    <m/>
    <m/>
    <n v="7"/>
    <n v="7"/>
    <n v="7"/>
    <m/>
    <m/>
    <m/>
    <m/>
    <m/>
    <m/>
    <m/>
    <s v="Supportive"/>
    <s v="Interested"/>
    <s v="Yes"/>
    <s v="Likely"/>
    <s v="It's well organised."/>
    <s v="I don't think so."/>
    <s v="Helped parent and child relationship."/>
    <m/>
    <s v="HariPriya"/>
    <s v="HariDevansh41045Male"/>
    <n v="1"/>
    <n v="0"/>
    <n v="0"/>
    <n v="0"/>
    <n v="0"/>
    <s v="NGO"/>
    <s v="NGO"/>
    <s v=""/>
    <s v="NGO"/>
  </r>
  <r>
    <s v="1819-0022"/>
    <s v="114 - IYP-CTY-FWSC0114 - FW Timaru Night - FINAL.xlsx"/>
    <x v="3"/>
    <s v="Logan"/>
    <s v="New Zealand European"/>
    <m/>
    <m/>
    <s v="New Zealand European"/>
    <s v=""/>
    <s v=""/>
    <d v="2014-03-28T00:00:00"/>
    <n v="4.3260273972602743"/>
    <s v="Male"/>
    <s v="Self referral"/>
    <m/>
    <s v="Waimataitai Kindergarten"/>
    <s v="Kindergarten"/>
    <s v="Kindergarten"/>
    <n v="1"/>
    <s v="No"/>
    <m/>
    <m/>
    <s v="Heffernan"/>
    <s v="Liam"/>
    <s v="Parent"/>
    <s v="4 Jonas Street, Timaru 7910"/>
    <s v="(03) 688-0668"/>
    <s v="021 298 4471"/>
    <s v="New Zealand European"/>
    <m/>
    <m/>
    <s v="New Zealand European"/>
    <s v=""/>
    <s v=""/>
    <s v="No"/>
    <s v="No"/>
    <m/>
    <m/>
    <m/>
    <m/>
    <m/>
    <n v="56"/>
    <s v="Still of Concern"/>
    <n v="65"/>
    <s v="Clinical Range"/>
    <n v="47"/>
    <s v="&lt;55"/>
    <n v="51"/>
    <s v="&lt;55"/>
    <n v="27"/>
    <s v="21+"/>
    <n v="31"/>
    <s v="21+"/>
    <s v="Yes"/>
    <s v="No"/>
    <m/>
    <s v="Positive"/>
    <s v="Positive"/>
    <s v="Positive"/>
    <n v="14"/>
    <s v="Y"/>
    <s v="Y"/>
    <s v="Y"/>
    <s v="Y"/>
    <s v="Y"/>
    <s v="Y"/>
    <s v="Y"/>
    <s v="Y"/>
    <s v="Y"/>
    <s v="Y"/>
    <s v="Y"/>
    <s v="Y"/>
    <s v="Y"/>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1"/>
    <x v="3"/>
    <s v="Yes"/>
    <m/>
    <m/>
    <m/>
    <n v="8"/>
    <n v="1"/>
    <n v="0"/>
    <n v="1"/>
    <n v="7"/>
    <n v="6"/>
    <n v="7"/>
    <n v="6"/>
    <n v="6"/>
    <n v="7"/>
    <n v="7"/>
    <n v="5"/>
    <n v="5"/>
    <n v="7"/>
    <n v="7"/>
    <n v="6"/>
    <n v="5"/>
    <n v="6"/>
    <n v="5"/>
    <n v="7"/>
    <n v="6"/>
    <n v="2"/>
    <n v="7"/>
    <n v="5"/>
    <n v="3"/>
    <n v="7"/>
    <n v="6"/>
    <n v="5"/>
    <n v="7"/>
    <n v="7"/>
    <n v="5"/>
    <n v="6"/>
    <n v="4"/>
    <n v="5"/>
    <n v="4"/>
    <n v="7"/>
    <n v="7"/>
    <n v="7"/>
    <n v="7"/>
    <m/>
    <m/>
    <n v="7"/>
    <n v="7"/>
    <n v="7"/>
    <m/>
    <m/>
    <m/>
    <m/>
    <m/>
    <m/>
    <m/>
    <s v="Supportive"/>
    <s v="Interested"/>
    <s v="Yes"/>
    <s v="Very Likely"/>
    <s v="Overall I thought it was a really good programme."/>
    <s v="No but my son has recently started telling lies which I would like further advice on."/>
    <s v="Learning the techniques - I felt a bit 'lost' as a parent, and possibly adopted my parents parenting style which was very hit and miss.  Noticed an almost immediate change in my son's behaviour.  I have a stronger relationship with my son."/>
    <m/>
    <s v="HeffernanLiam"/>
    <s v="HeffernanLogan41726Male"/>
    <n v="2"/>
    <n v="0"/>
    <n v="0"/>
    <n v="0"/>
    <n v="0"/>
    <s v="NGO"/>
    <s v="NGO"/>
    <s v=""/>
    <s v="NGO"/>
  </r>
  <r>
    <s v="1819-0023"/>
    <s v="114 - IYP-CTY-FWSC0114 - FW Timaru Night - FINAL.xlsx"/>
    <x v="19"/>
    <s v="Mia"/>
    <s v="New Zealand European"/>
    <s v="Māori"/>
    <m/>
    <s v="New Zealand European"/>
    <s v="Māori"/>
    <s v=""/>
    <d v="2011-11-16T00:00:00"/>
    <n v="6.6904109589041099"/>
    <s v="Female"/>
    <s v="Self referral"/>
    <m/>
    <s v="Pleasant Point School"/>
    <s v="Education and Care Services"/>
    <s v="Education and Care Services"/>
    <n v="1"/>
    <s v="No"/>
    <m/>
    <m/>
    <s v="Hopa"/>
    <s v="Ami"/>
    <s v="Parent"/>
    <s v="1a Woodlands Road"/>
    <m/>
    <s v="027 957 7767"/>
    <s v="New Zealand European"/>
    <s v="Māori"/>
    <m/>
    <s v="New Zealand European"/>
    <s v="Māori"/>
    <s v=""/>
    <s v="No"/>
    <s v="No"/>
    <m/>
    <m/>
    <m/>
    <m/>
    <m/>
    <n v="56"/>
    <s v="Still of Concern"/>
    <n v="63"/>
    <s v="Clinical Range"/>
    <m/>
    <s v="BLANK"/>
    <m/>
    <s v="BLANK"/>
    <n v="18"/>
    <s v="Still of Concern"/>
    <m/>
    <s v="BLANK"/>
    <s v="Yes"/>
    <s v="No"/>
    <m/>
    <s v="NA"/>
    <s v="NA"/>
    <s v="NA"/>
    <n v="2"/>
    <s v="Y"/>
    <s v="Y"/>
    <s v="N"/>
    <s v="N"/>
    <s v="N"/>
    <s v="N"/>
    <s v="N"/>
    <s v="N"/>
    <s v="N"/>
    <s v="N"/>
    <s v="N"/>
    <s v="N"/>
    <s v="N"/>
    <s v="N"/>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14285714285714285"/>
    <x v="0"/>
    <s v="No"/>
    <m/>
    <m/>
    <m/>
    <n v="5"/>
    <n v="1"/>
    <n v="0"/>
    <n v="0"/>
    <m/>
    <m/>
    <m/>
    <m/>
    <m/>
    <m/>
    <m/>
    <m/>
    <m/>
    <m/>
    <m/>
    <m/>
    <m/>
    <m/>
    <m/>
    <m/>
    <m/>
    <m/>
    <m/>
    <m/>
    <m/>
    <m/>
    <m/>
    <m/>
    <m/>
    <m/>
    <m/>
    <m/>
    <m/>
    <m/>
    <m/>
    <m/>
    <m/>
    <m/>
    <m/>
    <m/>
    <m/>
    <m/>
    <m/>
    <m/>
    <m/>
    <m/>
    <m/>
    <m/>
    <m/>
    <m/>
    <m/>
    <m/>
    <m/>
    <m/>
    <m/>
    <m/>
    <m/>
    <m/>
    <m/>
    <s v="HopaAmi"/>
    <s v="HopaMia40863Female"/>
    <n v="1"/>
    <n v="1"/>
    <n v="0"/>
    <n v="1"/>
    <n v="0"/>
    <s v="NGO"/>
    <s v="NGO"/>
    <s v=""/>
    <s v="NGO"/>
  </r>
  <r>
    <s v="1819-0024"/>
    <s v="114 - IYP-CTY-FWSC0114 - FW Timaru Night - FINAL.xlsx"/>
    <x v="20"/>
    <s v="Bonnie"/>
    <s v="New Zealand European"/>
    <m/>
    <m/>
    <s v="New Zealand European"/>
    <s v=""/>
    <s v=""/>
    <d v="2014-10-23T00:00:00"/>
    <n v="3.7534246575342465"/>
    <s v="Female"/>
    <s v="Self referral"/>
    <m/>
    <s v="Craighead Kindergarten"/>
    <s v="Kindergarten"/>
    <s v="Kindergarten"/>
    <n v="2"/>
    <s v="No"/>
    <m/>
    <m/>
    <s v="Laming"/>
    <s v="Keitha"/>
    <s v="Parent"/>
    <s v="369 Gleniti Road, Timaru 7910"/>
    <m/>
    <s v="021 477 922"/>
    <s v="New Zealand European"/>
    <m/>
    <m/>
    <s v="New Zealand European"/>
    <s v=""/>
    <s v=""/>
    <s v="Yes"/>
    <s v="No"/>
    <m/>
    <m/>
    <m/>
    <m/>
    <m/>
    <n v="64"/>
    <s v="Clinical Range"/>
    <n v="69"/>
    <s v="Clinical Range"/>
    <n v="50"/>
    <s v="&lt;55"/>
    <n v="47"/>
    <s v="&lt;55"/>
    <n v="9"/>
    <s v="Clinical Range"/>
    <n v="17"/>
    <s v="Still of Concern"/>
    <s v="Yes"/>
    <s v="No"/>
    <m/>
    <s v="Positive"/>
    <s v="Positive"/>
    <s v="Positive"/>
    <n v="12"/>
    <s v="Y"/>
    <s v="Y"/>
    <s v="Y"/>
    <s v="Y"/>
    <s v="Y"/>
    <s v="N"/>
    <s v="Y"/>
    <s v="N"/>
    <s v="Y"/>
    <s v="Y"/>
    <s v="Y"/>
    <s v="Y"/>
    <s v="Y"/>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8571428571428571"/>
    <x v="3"/>
    <s v="Yes"/>
    <m/>
    <m/>
    <m/>
    <n v="3"/>
    <n v="1"/>
    <n v="0"/>
    <n v="0"/>
    <m/>
    <m/>
    <m/>
    <m/>
    <m/>
    <m/>
    <m/>
    <m/>
    <m/>
    <m/>
    <m/>
    <m/>
    <m/>
    <m/>
    <m/>
    <m/>
    <m/>
    <m/>
    <m/>
    <m/>
    <m/>
    <m/>
    <m/>
    <m/>
    <m/>
    <m/>
    <m/>
    <m/>
    <m/>
    <m/>
    <m/>
    <m/>
    <m/>
    <m/>
    <m/>
    <m/>
    <m/>
    <m/>
    <m/>
    <m/>
    <m/>
    <m/>
    <m/>
    <m/>
    <m/>
    <m/>
    <m/>
    <m/>
    <m/>
    <m/>
    <m/>
    <m/>
    <m/>
    <m/>
    <m/>
    <s v="LamingKeitha"/>
    <s v="LamingBonnie41935Female"/>
    <n v="1"/>
    <n v="0"/>
    <n v="0"/>
    <n v="0"/>
    <n v="0"/>
    <s v="NGO"/>
    <s v="NGO"/>
    <s v=""/>
    <s v="NGO"/>
  </r>
  <r>
    <s v="1819-0025"/>
    <s v="114 - IYP-CTY-FWSC0114 - FW Timaru Night - FINAL.xlsx"/>
    <x v="21"/>
    <s v="Jaxon"/>
    <s v="New Zealand European"/>
    <m/>
    <m/>
    <s v="New Zealand European"/>
    <s v=""/>
    <s v=""/>
    <d v="2014-03-09T00:00:00"/>
    <n v="4.3780821917808215"/>
    <s v="Male"/>
    <s v="Self referral"/>
    <m/>
    <s v="Little Wonders"/>
    <s v="Education and Care Services"/>
    <s v="Education and Care Services"/>
    <n v="0"/>
    <s v="No"/>
    <m/>
    <m/>
    <s v="Langham"/>
    <s v="Fiona"/>
    <s v="Parent"/>
    <s v="45 James Street, Timaru 7910"/>
    <m/>
    <s v="022 585 4653"/>
    <s v="New Zealand European"/>
    <m/>
    <m/>
    <s v="New Zealand European"/>
    <s v=""/>
    <s v=""/>
    <s v="No"/>
    <s v="No"/>
    <m/>
    <m/>
    <m/>
    <m/>
    <m/>
    <n v="63"/>
    <s v="Clinical Range"/>
    <n v="59"/>
    <s v="Still of Concern"/>
    <n v="51"/>
    <s v="&lt;55"/>
    <n v="42"/>
    <s v="&lt;55"/>
    <n v="24"/>
    <s v="21+"/>
    <n v="26"/>
    <s v="21+"/>
    <s v="Yes"/>
    <s v="No"/>
    <m/>
    <s v="Positive"/>
    <s v="Positive"/>
    <s v="Positive"/>
    <n v="13"/>
    <s v="Y"/>
    <s v="Y"/>
    <s v="Y"/>
    <s v="Y"/>
    <s v="Y"/>
    <s v="Y"/>
    <s v="Y"/>
    <s v="Y"/>
    <s v="Y"/>
    <s v="Y"/>
    <s v="Y"/>
    <s v="N"/>
    <s v="Y"/>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9285714285714286"/>
    <x v="3"/>
    <s v="Yes"/>
    <m/>
    <m/>
    <m/>
    <n v="9"/>
    <n v="1"/>
    <n v="0"/>
    <n v="1"/>
    <n v="6"/>
    <n v="6"/>
    <n v="6"/>
    <n v="5"/>
    <n v="6"/>
    <n v="6"/>
    <n v="6"/>
    <n v="6"/>
    <n v="6"/>
    <n v="6"/>
    <n v="6"/>
    <n v="6"/>
    <n v="6"/>
    <n v="6"/>
    <n v="6"/>
    <n v="5"/>
    <n v="6"/>
    <n v="6"/>
    <n v="7"/>
    <n v="7"/>
    <n v="7"/>
    <n v="7"/>
    <n v="6"/>
    <n v="6"/>
    <n v="6"/>
    <n v="5"/>
    <n v="5"/>
    <n v="6"/>
    <n v="6"/>
    <n v="6"/>
    <n v="6"/>
    <n v="6"/>
    <n v="7"/>
    <n v="7"/>
    <n v="7"/>
    <m/>
    <m/>
    <n v="7"/>
    <n v="7"/>
    <n v="7"/>
    <m/>
    <m/>
    <m/>
    <m/>
    <m/>
    <m/>
    <m/>
    <s v="Supportive"/>
    <s v="Interested"/>
    <s v="Likely"/>
    <m/>
    <m/>
    <m/>
    <m/>
    <m/>
    <s v="LanghamFiona"/>
    <s v="LanghamJaxon41707Male"/>
    <n v="1"/>
    <n v="0"/>
    <n v="0"/>
    <n v="0"/>
    <n v="0"/>
    <s v="NGO"/>
    <s v="NGO"/>
    <s v=""/>
    <s v="NGO"/>
  </r>
  <r>
    <s v="1819-0026"/>
    <s v="114 - IYP-CTY-FWSC0114 - FW Timaru Night - FINAL.xlsx"/>
    <x v="22"/>
    <s v="Kingsley"/>
    <s v="New Zealand European"/>
    <m/>
    <m/>
    <s v="New Zealand European"/>
    <s v=""/>
    <s v=""/>
    <d v="2014-03-06T00:00:00"/>
    <n v="4.3863013698630136"/>
    <s v="Male"/>
    <s v="Public Health Nurse"/>
    <m/>
    <s v="North Haven"/>
    <s v="Education and Care Services"/>
    <s v="Education and Care Services"/>
    <n v="0"/>
    <s v="No"/>
    <m/>
    <m/>
    <s v="O'Neill "/>
    <s v="Elizabeth"/>
    <s v="Parent"/>
    <s v="156 Evans Street, Timaru 7910"/>
    <m/>
    <s v="027 212 3443"/>
    <s v="New Zealand European"/>
    <m/>
    <m/>
    <s v="New Zealand European"/>
    <s v=""/>
    <s v=""/>
    <s v="Yes"/>
    <s v="No"/>
    <m/>
    <m/>
    <m/>
    <m/>
    <m/>
    <n v="69"/>
    <s v="Clinical Range"/>
    <n v="63"/>
    <s v="Clinical Range"/>
    <n v="67"/>
    <s v="Clinical Range"/>
    <n v="67"/>
    <s v="Clinical Range"/>
    <n v="12"/>
    <s v="Clinical Range"/>
    <n v="8"/>
    <s v="Clinical Range"/>
    <s v="Yes"/>
    <s v="Yes"/>
    <m/>
    <s v="Positive"/>
    <s v="Negative"/>
    <s v="Negative"/>
    <n v="13"/>
    <s v="Y"/>
    <s v="Y"/>
    <s v="Y"/>
    <s v="Y"/>
    <s v="Y"/>
    <s v="Y"/>
    <s v="Y"/>
    <s v="Y"/>
    <s v="Y"/>
    <s v="Y"/>
    <s v="N"/>
    <s v="Y"/>
    <s v="Y"/>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9285714285714286"/>
    <x v="3"/>
    <s v="Yes"/>
    <m/>
    <m/>
    <m/>
    <n v="9"/>
    <n v="1"/>
    <n v="1"/>
    <n v="1"/>
    <n v="5"/>
    <n v="3"/>
    <n v="4"/>
    <n v="5"/>
    <n v="5"/>
    <n v="4"/>
    <n v="7"/>
    <n v="5"/>
    <n v="5"/>
    <n v="6"/>
    <n v="6"/>
    <n v="6"/>
    <n v="6"/>
    <n v="6"/>
    <n v="6"/>
    <n v="5"/>
    <n v="5"/>
    <n v="5"/>
    <n v="6"/>
    <n v="6"/>
    <n v="5"/>
    <n v="6"/>
    <n v="7"/>
    <n v="6"/>
    <n v="4"/>
    <n v="5"/>
    <n v="5"/>
    <n v="6"/>
    <n v="6"/>
    <n v="5"/>
    <n v="4"/>
    <n v="6"/>
    <n v="7"/>
    <n v="7"/>
    <n v="7"/>
    <m/>
    <m/>
    <n v="7"/>
    <n v="7"/>
    <n v="7"/>
    <m/>
    <m/>
    <m/>
    <m/>
    <m/>
    <m/>
    <m/>
    <s v="Very Supportive"/>
    <s v="Interested"/>
    <s v="Yes"/>
    <s v="Somewhat Likely"/>
    <m/>
    <s v="Coping with Kingsley's behaviour at home and out of house especailly in groups."/>
    <s v="Getting down and playing with Kingsley helped our relationship."/>
    <m/>
    <s v="O'Neill Elizabeth"/>
    <s v="O'NeillKingsley41704Male"/>
    <n v="1"/>
    <n v="0"/>
    <n v="0"/>
    <n v="0"/>
    <n v="0"/>
    <s v="NGO"/>
    <s v="NGO"/>
    <s v=""/>
    <s v="NGO"/>
  </r>
  <r>
    <s v="1819-0027"/>
    <s v="114 - IYP-CTY-FWSC0114 - FW Timaru Night - FINAL.xlsx"/>
    <x v="23"/>
    <s v="Alexis"/>
    <s v="New Zealand European"/>
    <s v="Māori"/>
    <m/>
    <s v="New Zealand European"/>
    <s v="Māori"/>
    <s v=""/>
    <d v="2011-06-21T00:00:00"/>
    <n v="7.095890410958904"/>
    <s v="Female"/>
    <s v="Self referral"/>
    <m/>
    <s v="St Josephs School"/>
    <s v="Education and Care Services"/>
    <s v="Education and Care Services"/>
    <n v="1"/>
    <s v="No"/>
    <m/>
    <m/>
    <s v="Pye"/>
    <s v="Jasmine"/>
    <s v="Parent"/>
    <s v="38 Grasmere Street, Timaru 7910"/>
    <m/>
    <s v="022 527 7235"/>
    <s v="New Zealand European"/>
    <s v="Māori"/>
    <m/>
    <s v="New Zealand European"/>
    <s v="Māori"/>
    <s v=""/>
    <s v="No"/>
    <s v="No"/>
    <m/>
    <m/>
    <m/>
    <m/>
    <m/>
    <n v="52"/>
    <s v="&lt;55"/>
    <n v="52"/>
    <s v="&lt;55"/>
    <n v="42"/>
    <s v="&lt;55"/>
    <n v="47"/>
    <s v="&lt;55"/>
    <n v="34"/>
    <s v="21+"/>
    <n v="35"/>
    <s v="21+"/>
    <s v="No"/>
    <s v="No"/>
    <m/>
    <s v="Positive"/>
    <s v="Positive"/>
    <s v="Positive"/>
    <n v="11"/>
    <s v="Y"/>
    <s v="Y"/>
    <s v="Y"/>
    <s v="Y"/>
    <s v="N"/>
    <s v="Y"/>
    <s v="Y"/>
    <s v="N"/>
    <s v="Y"/>
    <s v="Y"/>
    <s v="Y"/>
    <s v="Y"/>
    <s v="N"/>
    <s v="Y"/>
    <m/>
    <d v="2018-07-24T00:00:00"/>
    <d v="2018-11-06T00:00:00"/>
    <x v="0"/>
    <s v="Canterbury District Office"/>
    <s v="26 North Street, Timaru"/>
    <n v="14"/>
    <s v="School Age Basic Parent"/>
    <s v="Liz Munro"/>
    <s v="Family Works Timaru"/>
    <s v="Sharyn Leach"/>
    <s v="Family Works Timaru"/>
    <m/>
    <m/>
    <s v="IYP-CTY-FWSC0114"/>
    <s v="Family Works Timaru"/>
    <s v="NGO"/>
    <s v="Family Works Timaru"/>
    <s v="Family Works"/>
    <n v="0.7857142857142857"/>
    <x v="3"/>
    <s v="Yes"/>
    <m/>
    <m/>
    <m/>
    <n v="6"/>
    <n v="0"/>
    <n v="0"/>
    <n v="1"/>
    <n v="6"/>
    <n v="5"/>
    <n v="7"/>
    <n v="4"/>
    <n v="6"/>
    <n v="6"/>
    <n v="6"/>
    <n v="6"/>
    <n v="6"/>
    <n v="5"/>
    <n v="6"/>
    <n v="3"/>
    <n v="7"/>
    <n v="2"/>
    <n v="3"/>
    <n v="6"/>
    <n v="6"/>
    <n v="5"/>
    <n v="4"/>
    <n v="6"/>
    <n v="7"/>
    <n v="7"/>
    <n v="3"/>
    <n v="6"/>
    <n v="7"/>
    <n v="7"/>
    <n v="7"/>
    <n v="7"/>
    <n v="6"/>
    <n v="7"/>
    <n v="6"/>
    <n v="7"/>
    <n v="6"/>
    <n v="6"/>
    <n v="6"/>
    <m/>
    <m/>
    <n v="6"/>
    <n v="5"/>
    <n v="5"/>
    <m/>
    <m/>
    <m/>
    <m/>
    <m/>
    <m/>
    <m/>
    <s v="Somewhat supportive"/>
    <s v="Somewhat interested"/>
    <s v="No"/>
    <s v="Somewhat Likely"/>
    <s v="Not gone on so long. Vignettes not useful."/>
    <m/>
    <s v="Remembering importance of time with the children."/>
    <m/>
    <s v="PyeJasmine"/>
    <s v="PyeAlexis40715Female"/>
    <n v="1"/>
    <n v="1"/>
    <n v="0"/>
    <n v="1"/>
    <n v="0"/>
    <s v="NGO"/>
    <s v="NGO"/>
    <s v=""/>
    <s v="NGO"/>
  </r>
  <r>
    <s v="1819-0028"/>
    <s v="115 - IYP-CTY-FWCY0115 - FW Ashburton - FINAL.xlsx"/>
    <x v="24"/>
    <s v="Khalan-Rose"/>
    <s v="New Zealand European"/>
    <s v="Cook Islands Maori"/>
    <m/>
    <s v="New Zealand European"/>
    <s v="Pacific"/>
    <s v=""/>
    <d v="2015-04-30T00:00:00"/>
    <n v="3.2767123287671232"/>
    <s v="Female"/>
    <s v="Self referral"/>
    <s v="027 577 2520"/>
    <s v="Jigsaw Preschool"/>
    <s v="Education and Care Services"/>
    <m/>
    <n v="2"/>
    <s v="No"/>
    <m/>
    <m/>
    <s v="Newman"/>
    <s v="Bianca"/>
    <s v="Parent"/>
    <s v="69 Beach Road Hampstead Ashburton"/>
    <m/>
    <s v="027 577 2520"/>
    <s v="New Zealand European"/>
    <m/>
    <m/>
    <s v="New Zealand European"/>
    <s v=""/>
    <s v=""/>
    <s v="No"/>
    <s v="Yes"/>
    <m/>
    <m/>
    <m/>
    <m/>
    <m/>
    <n v="77"/>
    <s v="Clinical Range"/>
    <n v="78"/>
    <s v="Clinical Range"/>
    <n v="66"/>
    <s v="Clinical Range"/>
    <n v="88"/>
    <s v="Clinical Range"/>
    <n v="15"/>
    <s v="Clinical Range"/>
    <n v="15"/>
    <s v="Clinical Range"/>
    <s v="Yes"/>
    <s v="Yes"/>
    <m/>
    <s v="Positive"/>
    <s v="Negative"/>
    <s v="Negative"/>
    <n v="10"/>
    <s v="Y"/>
    <s v="Y"/>
    <s v="Y"/>
    <s v="Y"/>
    <s v="Y"/>
    <s v="Y"/>
    <s v="Y"/>
    <s v="Y"/>
    <s v="N"/>
    <s v="Y"/>
    <s v="N"/>
    <s v="Y"/>
    <s v="N"/>
    <s v="N"/>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7142857142857143"/>
    <x v="1"/>
    <s v="No"/>
    <m/>
    <m/>
    <m/>
    <n v="6"/>
    <n v="1"/>
    <n v="1"/>
    <n v="1"/>
    <n v="5"/>
    <n v="5"/>
    <n v="4"/>
    <n v="7"/>
    <n v="7"/>
    <n v="7"/>
    <n v="7"/>
    <n v="2"/>
    <n v="3"/>
    <n v="5"/>
    <n v="7"/>
    <n v="7"/>
    <n v="7"/>
    <n v="7"/>
    <n v="6"/>
    <n v="7"/>
    <n v="7"/>
    <n v="7"/>
    <n v="7"/>
    <n v="6"/>
    <n v="6"/>
    <n v="7"/>
    <n v="7"/>
    <n v="7"/>
    <n v="7"/>
    <n v="7"/>
    <n v="7"/>
    <n v="7"/>
    <n v="7"/>
    <n v="7"/>
    <n v="7"/>
    <m/>
    <n v="6"/>
    <n v="6"/>
    <n v="7"/>
    <n v="7"/>
    <n v="7"/>
    <n v="6"/>
    <n v="6"/>
    <n v="7"/>
    <n v="7"/>
    <n v="7"/>
    <m/>
    <m/>
    <m/>
    <m/>
    <m/>
    <s v="extremely helpful and will keep using which tools I have been tasught to better myself and my childrens life."/>
    <m/>
    <s v="Yes Michelle was amazing to talk with."/>
    <s v="Highly likely."/>
    <s v="to repeat what I have learnt as I'm as very slow learner."/>
    <s v="Yes support and I will keep re readibng notes and my bok to become a better parent to my children."/>
    <s v="How much I have learnt and learning how to use them correctly."/>
    <m/>
    <s v="NewmanBianca"/>
    <s v="NewmanKhalan-Rose42124Female"/>
    <n v="1"/>
    <n v="0"/>
    <n v="1"/>
    <n v="0"/>
    <n v="0"/>
    <s v="NGO"/>
    <s v="NGO"/>
    <s v=""/>
    <s v="NGO"/>
  </r>
  <r>
    <s v="1819-0029"/>
    <s v="115 - IYP-CTY-FWCY0115 - FW Ashburton - FINAL.xlsx"/>
    <x v="25"/>
    <s v="Kyle Wayne"/>
    <s v="African"/>
    <s v="Other European"/>
    <m/>
    <s v="Other"/>
    <s v="Other"/>
    <s v=""/>
    <d v="2013-11-07T00:00:00"/>
    <n v="4.7534246575342465"/>
    <s v="Male"/>
    <s v="Self referral"/>
    <s v="03 308 5825"/>
    <s v="Ashburton Montessori"/>
    <s v="Education and Care Services"/>
    <s v="Transitioned to school"/>
    <n v="1"/>
    <s v="No"/>
    <m/>
    <m/>
    <s v="Smith"/>
    <s v="Michelle"/>
    <s v="Parent"/>
    <s v="86A Midle Road Allenton Ashburton 7700"/>
    <s v="03 308 5825"/>
    <s v="021 119 0581"/>
    <s v="African"/>
    <s v="Other European"/>
    <m/>
    <s v="Other"/>
    <s v="Other"/>
    <s v=""/>
    <s v="No"/>
    <s v="Yes"/>
    <m/>
    <m/>
    <m/>
    <m/>
    <m/>
    <n v="50"/>
    <s v="&lt;55"/>
    <n v="49"/>
    <s v="&lt;55"/>
    <n v="44"/>
    <s v="&lt;55"/>
    <n v="42"/>
    <s v="&lt;55"/>
    <n v="30"/>
    <s v="21+"/>
    <n v="34"/>
    <s v="21+"/>
    <s v="No"/>
    <s v="No"/>
    <m/>
    <s v="Positive"/>
    <s v="Positive"/>
    <s v="Positive"/>
    <n v="13"/>
    <s v="Y"/>
    <s v="Y"/>
    <s v="Y"/>
    <s v="Y"/>
    <s v="Y"/>
    <s v="Y"/>
    <s v="Y"/>
    <s v="Y"/>
    <s v="Y"/>
    <s v="Y"/>
    <s v="Y"/>
    <s v="Y"/>
    <s v="N"/>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9285714285714286"/>
    <x v="3"/>
    <s v="Yes"/>
    <m/>
    <m/>
    <m/>
    <n v="5"/>
    <n v="0"/>
    <n v="0"/>
    <n v="1"/>
    <n v="7"/>
    <n v="7"/>
    <n v="7"/>
    <n v="7"/>
    <n v="7"/>
    <n v="7"/>
    <n v="7"/>
    <n v="6"/>
    <n v="6"/>
    <n v="7"/>
    <n v="7"/>
    <n v="7"/>
    <n v="6"/>
    <n v="6"/>
    <n v="7"/>
    <n v="7"/>
    <n v="7"/>
    <n v="7"/>
    <n v="7"/>
    <n v="7"/>
    <n v="7"/>
    <n v="7"/>
    <n v="6"/>
    <n v="7"/>
    <n v="6"/>
    <n v="7"/>
    <n v="6"/>
    <n v="7"/>
    <n v="6"/>
    <n v="7"/>
    <n v="7"/>
    <m/>
    <n v="7"/>
    <n v="7"/>
    <n v="7"/>
    <n v="7"/>
    <n v="7"/>
    <n v="7"/>
    <n v="7"/>
    <n v="7"/>
    <n v="7"/>
    <n v="7"/>
    <m/>
    <m/>
    <m/>
    <m/>
    <m/>
    <s v="well fit group who all shared their stories and helped with problem solving."/>
    <s v="very interested and concern.Had genuine interest in my family's life. The txt and calls wasd very helpful."/>
    <s v="yes to keep up with the new friends I made."/>
    <s v="Very likely.I made some very good friends and support system."/>
    <s v="There is no flaw in the program-extremely helpful and informative."/>
    <s v="No."/>
    <s v="Helping me in being the best parent.Using these stategies at home but also when I work at preschools.Great friendships and supprt systems."/>
    <m/>
    <s v="SmithMichelle"/>
    <s v="SmithKyle Wayne41585Male"/>
    <n v="1"/>
    <n v="0"/>
    <n v="0"/>
    <n v="0"/>
    <n v="0"/>
    <s v="NGO"/>
    <s v="NGO"/>
    <s v=""/>
    <s v="NGO"/>
  </r>
  <r>
    <s v="1819-0030"/>
    <s v="115 - IYP-CTY-FWCY0115 - FW Ashburton - FINAL.xlsx"/>
    <x v="26"/>
    <s v="Leon"/>
    <s v="New Zealand European"/>
    <s v="Other European"/>
    <m/>
    <s v="New Zealand European"/>
    <s v="Other"/>
    <s v=""/>
    <d v="2013-04-21T00:00:00"/>
    <n v="5.3013698630136989"/>
    <s v="Male"/>
    <s v="GP"/>
    <s v="03 308 9139"/>
    <s v="Tinwald School"/>
    <m/>
    <m/>
    <n v="1"/>
    <s v="No"/>
    <m/>
    <m/>
    <s v="Penman"/>
    <s v="Hayley"/>
    <s v="Parent"/>
    <s v="40 Jane street Tinwald Ashburton"/>
    <m/>
    <s v="022 373 9552"/>
    <s v="New Zealand European"/>
    <m/>
    <m/>
    <s v="New Zealand European"/>
    <s v=""/>
    <s v=""/>
    <s v="No"/>
    <s v="Yes"/>
    <m/>
    <m/>
    <m/>
    <m/>
    <m/>
    <n v="66"/>
    <s v="Clinical Range"/>
    <n v="72"/>
    <s v="Clinical Range"/>
    <n v="48"/>
    <s v="&lt;55"/>
    <n v="49"/>
    <s v="&lt;55"/>
    <n v="18"/>
    <s v="Still of Concern"/>
    <n v="31"/>
    <s v="21+"/>
    <s v="Yes"/>
    <s v="No"/>
    <m/>
    <s v="Positive"/>
    <s v="Positive"/>
    <s v="Positive"/>
    <n v="14"/>
    <s v="Y"/>
    <s v="Y"/>
    <s v="Y"/>
    <s v="Y"/>
    <s v="Y"/>
    <s v="Y"/>
    <s v="Y"/>
    <s v="Y"/>
    <s v="Y"/>
    <s v="Y"/>
    <s v="Y"/>
    <s v="Y"/>
    <s v="Y"/>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1"/>
    <x v="3"/>
    <s v="Yes"/>
    <m/>
    <m/>
    <m/>
    <n v="6"/>
    <n v="1"/>
    <n v="0"/>
    <n v="1"/>
    <n v="6"/>
    <n v="6"/>
    <n v="6"/>
    <n v="6"/>
    <n v="6"/>
    <n v="6"/>
    <n v="6"/>
    <n v="5"/>
    <n v="6"/>
    <n v="6"/>
    <n v="6"/>
    <n v="6"/>
    <n v="6"/>
    <n v="6"/>
    <n v="5"/>
    <n v="6"/>
    <n v="6"/>
    <n v="6"/>
    <n v="6"/>
    <n v="7"/>
    <n v="5"/>
    <n v="6"/>
    <n v="7"/>
    <n v="6"/>
    <n v="5"/>
    <n v="7"/>
    <n v="4"/>
    <n v="5"/>
    <n v="6"/>
    <n v="5"/>
    <n v="6"/>
    <m/>
    <n v="7"/>
    <n v="7"/>
    <n v="6"/>
    <n v="6"/>
    <n v="6"/>
    <n v="7"/>
    <n v="7"/>
    <n v="6"/>
    <n v="6"/>
    <n v="6"/>
    <m/>
    <m/>
    <m/>
    <m/>
    <m/>
    <s v="Good.I enjoyed getting to meet and know other mum's in similar situations."/>
    <s v="Good to talk to and share ideas and stories."/>
    <s v="I would be up to that."/>
    <s v="I'm sure a few will meet up occasionally."/>
    <s v="Unsure."/>
    <s v="Not at this stage."/>
    <s v="How best to help my parenting and children."/>
    <m/>
    <s v="PenmanHayley"/>
    <s v="StephenLeon41385Male"/>
    <n v="1"/>
    <n v="0"/>
    <n v="0"/>
    <n v="0"/>
    <n v="0"/>
    <s v="NGO"/>
    <s v="NGO"/>
    <s v=""/>
    <s v="NGO"/>
  </r>
  <r>
    <s v="1819-0031"/>
    <s v="115 - IYP-CTY-FWCY0115 - FW Ashburton - FINAL.xlsx"/>
    <x v="27"/>
    <s v="Isabella"/>
    <s v="New Zealand European"/>
    <m/>
    <m/>
    <s v="New Zealand European"/>
    <s v=""/>
    <s v=""/>
    <d v="2010-12-18T00:00:00"/>
    <n v="7.6438356164383565"/>
    <s v="Female"/>
    <s v="Public Health Nurse"/>
    <s v="03 307 8378"/>
    <s v="Ashburton Borough"/>
    <m/>
    <m/>
    <n v="2"/>
    <s v="No"/>
    <m/>
    <m/>
    <s v="Wilson"/>
    <s v="Jacinda"/>
    <s v="Parent"/>
    <s v="79 Cambridge Street Hampstead Ashburton"/>
    <m/>
    <s v="027 396 7959"/>
    <s v="New Zealand European"/>
    <m/>
    <m/>
    <s v="New Zealand European"/>
    <s v=""/>
    <s v=""/>
    <s v="No"/>
    <s v="No"/>
    <m/>
    <m/>
    <m/>
    <m/>
    <m/>
    <n v="71"/>
    <s v="Clinical Range"/>
    <n v="72"/>
    <s v="Clinical Range"/>
    <n v="67"/>
    <s v="Clinical Range"/>
    <n v="58"/>
    <s v="Still of Concern"/>
    <n v="10"/>
    <s v="Clinical Range"/>
    <n v="14"/>
    <s v="Clinical Range"/>
    <s v="Yes"/>
    <s v="Yes"/>
    <m/>
    <s v="Positive"/>
    <s v="Positive"/>
    <s v="Positive"/>
    <n v="14"/>
    <s v="Y"/>
    <s v="Y"/>
    <s v="Y"/>
    <s v="Y"/>
    <s v="Y"/>
    <s v="Y"/>
    <s v="Y"/>
    <s v="Y"/>
    <s v="Y"/>
    <s v="Y"/>
    <s v="Y"/>
    <s v="Y"/>
    <s v="Y"/>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1"/>
    <x v="3"/>
    <s v="Yes"/>
    <m/>
    <m/>
    <m/>
    <n v="7"/>
    <n v="1"/>
    <n v="1"/>
    <n v="1"/>
    <n v="7"/>
    <n v="6"/>
    <n v="5"/>
    <n v="6"/>
    <n v="5"/>
    <n v="5"/>
    <n v="7"/>
    <n v="5"/>
    <n v="5"/>
    <n v="4"/>
    <n v="7"/>
    <n v="7"/>
    <n v="6"/>
    <n v="3"/>
    <n v="5"/>
    <n v="6"/>
    <n v="7"/>
    <n v="5"/>
    <n v="7"/>
    <n v="6"/>
    <n v="6"/>
    <n v="7"/>
    <n v="5"/>
    <n v="7"/>
    <n v="6"/>
    <n v="7"/>
    <n v="4"/>
    <n v="7"/>
    <n v="6"/>
    <n v="7"/>
    <n v="7"/>
    <m/>
    <n v="6"/>
    <n v="5"/>
    <n v="7"/>
    <n v="7"/>
    <n v="7"/>
    <n v="7"/>
    <n v="6"/>
    <n v="7"/>
    <n v="7"/>
    <n v="7"/>
    <m/>
    <m/>
    <m/>
    <m/>
    <m/>
    <s v="very welcoming and I thought that any parent would be lucky and honoured to be able to be in this group."/>
    <s v="very understanding and supportive."/>
    <s v="I would because it's very hard to let go."/>
    <s v="very likely to see a couple of thrm because I feel  I have connected with them."/>
    <s v="nothing."/>
    <s v="yes,I have other supports as well."/>
    <s v="support and new children and parenting strategies.connecting with other parents.help with my familyand social circle"/>
    <m/>
    <s v="WilsonJacinda"/>
    <s v="WilsonIsabella40530Female"/>
    <n v="1"/>
    <n v="0"/>
    <n v="0"/>
    <n v="0"/>
    <n v="0"/>
    <s v="NGO"/>
    <s v="NGO"/>
    <s v=""/>
    <s v="NGO"/>
  </r>
  <r>
    <s v="1819-0032"/>
    <s v="115 - IYP-CTY-FWCY0115 - FW Ashburton - FINAL.xlsx"/>
    <x v="28"/>
    <s v="Andre"/>
    <s v="Māori"/>
    <s v="New Zealand European"/>
    <s v="Other European"/>
    <s v="Māori"/>
    <s v="New Zealand European"/>
    <s v="Other"/>
    <d v="2012-08-20T00:00:00"/>
    <n v="5.9698630136986299"/>
    <s v="Male"/>
    <s v="Teacher"/>
    <s v="03 303 7208"/>
    <s v="Hinds School"/>
    <m/>
    <m/>
    <n v="1"/>
    <s v="No"/>
    <m/>
    <m/>
    <s v="Morgans"/>
    <s v="Connie"/>
    <s v="Parent"/>
    <s v="260 Barnswood road Ashburton RD5 7775"/>
    <m/>
    <s v="027 466 8256"/>
    <s v="Other European"/>
    <m/>
    <m/>
    <s v="Other"/>
    <s v=""/>
    <s v=""/>
    <s v="Yes"/>
    <s v="No"/>
    <m/>
    <m/>
    <m/>
    <m/>
    <m/>
    <n v="52"/>
    <s v="&lt;55"/>
    <n v="62"/>
    <s v="Clinical Range"/>
    <n v="37"/>
    <s v="&lt;55"/>
    <n v="41"/>
    <s v="&lt;55"/>
    <n v="14"/>
    <s v="Clinical Range"/>
    <n v="31"/>
    <s v="21+"/>
    <s v="Yes"/>
    <s v="No"/>
    <m/>
    <s v="Positive"/>
    <s v="Positive"/>
    <s v="Positive"/>
    <n v="10"/>
    <s v="Y"/>
    <s v="Y"/>
    <s v="Y"/>
    <s v="Y"/>
    <s v="Y"/>
    <s v="Y"/>
    <s v="N"/>
    <s v="N"/>
    <s v="N"/>
    <s v="Y"/>
    <s v="Y"/>
    <s v="Y"/>
    <s v="N"/>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7142857142857143"/>
    <x v="1"/>
    <s v="No"/>
    <m/>
    <m/>
    <m/>
    <n v="3"/>
    <n v="1"/>
    <n v="0"/>
    <n v="1"/>
    <n v="6"/>
    <n v="7"/>
    <n v="6"/>
    <n v="3"/>
    <n v="6"/>
    <n v="6"/>
    <n v="7"/>
    <n v="6"/>
    <n v="6"/>
    <n v="6"/>
    <n v="6"/>
    <n v="6"/>
    <n v="6"/>
    <n v="6"/>
    <n v="4"/>
    <n v="6"/>
    <n v="6"/>
    <n v="6"/>
    <n v="4"/>
    <n v="7"/>
    <n v="7"/>
    <n v="7"/>
    <n v="7"/>
    <n v="7"/>
    <n v="6"/>
    <n v="6"/>
    <n v="6"/>
    <n v="6"/>
    <n v="6"/>
    <n v="6"/>
    <n v="6"/>
    <m/>
    <n v="6"/>
    <n v="6"/>
    <n v="6"/>
    <n v="6"/>
    <n v="7"/>
    <n v="6"/>
    <n v="6"/>
    <n v="6"/>
    <n v="6"/>
    <n v="7"/>
    <m/>
    <m/>
    <m/>
    <m/>
    <m/>
    <s v="very open,honest,caring,helpful,friendly."/>
    <s v="caring,interested in wghat I had to say,supportive."/>
    <s v="Yes."/>
    <s v="I am very shy and not one to reach out but hopefully we will all meet up at some point."/>
    <s v="I was totally happy,everything helped me and there are massive improvements in my child."/>
    <s v="No.I feel confident and have the knowledge and tools."/>
    <s v="Helping my son so he can be happy,confident,&quot;Normal&quot;.Having a better relationship between us .Learning to help myself with my issues."/>
    <m/>
    <s v="MorgansConnie"/>
    <s v="RoygardAndre41141Male"/>
    <n v="1"/>
    <n v="1"/>
    <n v="0"/>
    <n v="0"/>
    <n v="0"/>
    <s v="NGO"/>
    <s v="NGO"/>
    <s v=""/>
    <s v="NGO"/>
  </r>
  <r>
    <s v="1819-0033"/>
    <s v="115 - IYP-CTY-FWCY0115 - FW Ashburton - FINAL.xlsx"/>
    <x v="29"/>
    <s v="James Brian"/>
    <s v="Not Stated"/>
    <m/>
    <m/>
    <s v="Unknown"/>
    <s v=""/>
    <s v=""/>
    <d v="2013-01-04T00:00:00"/>
    <n v="5.5945205479452058"/>
    <s v="Male"/>
    <s v="Paediatrician"/>
    <s v="03 364 0730"/>
    <s v="Chertsey School"/>
    <m/>
    <m/>
    <n v="0"/>
    <s v="Yes"/>
    <s v="Methylmalonic Acidemia"/>
    <m/>
    <s v="O'Connor"/>
    <s v="Chloe"/>
    <s v="Parent"/>
    <s v="27 Chertsey Road Ashburton 7772"/>
    <m/>
    <s v="027 782 1521"/>
    <s v="New Zealand European"/>
    <m/>
    <m/>
    <s v="New Zealand European"/>
    <s v=""/>
    <s v=""/>
    <s v="No"/>
    <s v="No"/>
    <m/>
    <m/>
    <m/>
    <m/>
    <m/>
    <n v="69"/>
    <s v="Clinical Range"/>
    <n v="58"/>
    <s v="Still of Concern"/>
    <n v="63"/>
    <s v="Clinical Range"/>
    <n v="47"/>
    <s v="&lt;55"/>
    <n v="24"/>
    <s v="21+"/>
    <n v="21"/>
    <s v="21+"/>
    <s v="Yes"/>
    <s v="Yes"/>
    <m/>
    <s v="Positive"/>
    <s v="Positive"/>
    <s v="Negative"/>
    <n v="12"/>
    <s v="Y"/>
    <s v="Y"/>
    <s v="Y"/>
    <s v="Y"/>
    <s v="Y"/>
    <s v="Y"/>
    <s v="Y"/>
    <s v="Y"/>
    <s v="Y"/>
    <s v="N"/>
    <s v="Y"/>
    <s v="N"/>
    <s v="Y"/>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8571428571428571"/>
    <x v="3"/>
    <s v="Yes"/>
    <m/>
    <m/>
    <m/>
    <n v="5"/>
    <n v="1"/>
    <n v="1"/>
    <n v="1"/>
    <n v="6"/>
    <n v="6"/>
    <n v="4"/>
    <n v="4"/>
    <n v="6"/>
    <n v="6"/>
    <n v="6"/>
    <n v="6"/>
    <n v="6"/>
    <n v="6"/>
    <n v="7"/>
    <n v="6"/>
    <n v="6"/>
    <n v="3"/>
    <n v="6"/>
    <n v="7"/>
    <n v="7"/>
    <n v="6"/>
    <n v="4"/>
    <n v="7"/>
    <n v="6"/>
    <n v="7"/>
    <n v="5"/>
    <n v="6"/>
    <n v="6"/>
    <n v="7"/>
    <n v="7"/>
    <n v="6"/>
    <n v="5"/>
    <n v="6"/>
    <n v="7"/>
    <m/>
    <n v="7"/>
    <n v="7"/>
    <n v="6"/>
    <n v="7"/>
    <n v="7"/>
    <n v="7"/>
    <n v="7"/>
    <n v="6"/>
    <n v="7"/>
    <n v="7"/>
    <m/>
    <m/>
    <m/>
    <m/>
    <m/>
    <s v="supportive and encouraging."/>
    <s v="supportive."/>
    <s v="yes for sure."/>
    <s v="likely."/>
    <s v="I was happy."/>
    <s v="yes will be signing up for play therapy and looking into more assitance with James's anxiety."/>
    <s v="lots of stategies for a more harmonious household."/>
    <m/>
    <s v="O'ConnorChloe"/>
    <s v="O'ConnorJames Brian41278Male"/>
    <n v="1"/>
    <n v="0"/>
    <n v="0"/>
    <n v="0"/>
    <n v="0"/>
    <s v="NGO"/>
    <s v="NGO"/>
    <s v=""/>
    <s v="NGO"/>
  </r>
  <r>
    <s v="1819-0034"/>
    <s v="115 - IYP-CTY-FWCY0115 - FW Ashburton - FINAL.xlsx"/>
    <x v="30"/>
    <s v="Eddie"/>
    <s v="New Zealand European"/>
    <m/>
    <m/>
    <s v="New Zealand European"/>
    <s v=""/>
    <s v=""/>
    <d v="2011-05-29T00:00:00"/>
    <n v="7.2"/>
    <s v="Male"/>
    <s v="Self referral"/>
    <s v="027 507 9957"/>
    <s v="Chertsey School"/>
    <m/>
    <m/>
    <n v="1"/>
    <s v="No"/>
    <m/>
    <m/>
    <s v="Green"/>
    <s v="Kathryn"/>
    <s v="Parent"/>
    <s v="37 Chertsey Road R.D 2 Ashburton"/>
    <m/>
    <s v="027 507 9957"/>
    <s v="New Zealand European"/>
    <m/>
    <m/>
    <s v="New Zealand European"/>
    <s v=""/>
    <s v=""/>
    <s v="No"/>
    <s v="No"/>
    <m/>
    <m/>
    <m/>
    <m/>
    <m/>
    <n v="65"/>
    <s v="Clinical Range"/>
    <n v="67"/>
    <s v="Clinical Range"/>
    <n v="62"/>
    <s v="Clinical Range"/>
    <n v="51"/>
    <s v="&lt;55"/>
    <n v="7"/>
    <s v="Clinical Range"/>
    <n v="12"/>
    <s v="Clinical Range"/>
    <s v="Yes"/>
    <s v="Yes"/>
    <m/>
    <s v="Positive"/>
    <s v="Positive"/>
    <s v="Positive"/>
    <n v="10"/>
    <s v="Y"/>
    <s v="Y"/>
    <s v="Y"/>
    <s v="Y"/>
    <s v="N"/>
    <s v="N"/>
    <s v="Y"/>
    <s v="N"/>
    <s v="N"/>
    <s v="Y"/>
    <s v="Y"/>
    <s v="Y"/>
    <s v="Y"/>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7142857142857143"/>
    <x v="1"/>
    <s v="No"/>
    <m/>
    <m/>
    <m/>
    <n v="5"/>
    <n v="1"/>
    <n v="1"/>
    <n v="1"/>
    <n v="6"/>
    <n v="5"/>
    <n v="6"/>
    <n v="7"/>
    <n v="7"/>
    <n v="7"/>
    <n v="7"/>
    <n v="6"/>
    <n v="6"/>
    <n v="7"/>
    <n v="7"/>
    <n v="6"/>
    <n v="7"/>
    <n v="6"/>
    <n v="7"/>
    <n v="7"/>
    <n v="6"/>
    <n v="7"/>
    <n v="4"/>
    <n v="7"/>
    <n v="7"/>
    <n v="7"/>
    <n v="6"/>
    <n v="7"/>
    <n v="7"/>
    <n v="7"/>
    <n v="4"/>
    <n v="7"/>
    <n v="7"/>
    <n v="7"/>
    <n v="7"/>
    <m/>
    <n v="6"/>
    <n v="7"/>
    <n v="7"/>
    <n v="7"/>
    <n v="7"/>
    <n v="6"/>
    <n v="7"/>
    <n v="7"/>
    <n v="7"/>
    <n v="7"/>
    <m/>
    <m/>
    <m/>
    <m/>
    <m/>
    <s v="very supportive.understanding."/>
    <s v="interested and helpful"/>
    <s v="probably not."/>
    <s v="Very Likely"/>
    <m/>
    <s v="not parenting assistance other than uilising support network.play thrapy for child I feel would be very helpful."/>
    <s v="creating a support network.discussing my issues and concerns.having resources.understanding I'm not only one with these issues.learning techniques to manage behaviou,encourage good behaviour. Idea -use technology ton make material more readiable and less paperwork-podcastrs-attendees login area on incredible years website."/>
    <m/>
    <s v="GreenKathryn"/>
    <s v="GreenEddie40692Male"/>
    <n v="1"/>
    <n v="0"/>
    <n v="0"/>
    <n v="0"/>
    <n v="0"/>
    <s v="NGO"/>
    <s v="NGO"/>
    <s v=""/>
    <s v="NGO"/>
  </r>
  <r>
    <s v="1819-0035"/>
    <s v="115 - IYP-CTY-FWCY0115 - FW Ashburton - FINAL.xlsx"/>
    <x v="31"/>
    <s v="Josephine"/>
    <s v="Samoan"/>
    <m/>
    <m/>
    <s v="Pacific"/>
    <s v=""/>
    <s v=""/>
    <d v="2011-06-18T00:00:00"/>
    <n v="7.1452054794520548"/>
    <s v="Female"/>
    <s v="Self referral"/>
    <s v="022 348 3712"/>
    <s v="Hampstead School"/>
    <m/>
    <m/>
    <n v="2"/>
    <s v="No"/>
    <m/>
    <m/>
    <s v="Tavai So'o"/>
    <s v="Malu"/>
    <s v="Parent"/>
    <s v="37 Wellington Street Hampstead Ashburton"/>
    <m/>
    <s v="027 348 3712"/>
    <s v="Samoan"/>
    <m/>
    <m/>
    <s v="Pacific"/>
    <s v=""/>
    <s v=""/>
    <s v="Yes"/>
    <s v="No"/>
    <m/>
    <m/>
    <m/>
    <m/>
    <m/>
    <n v="65"/>
    <s v="Clinical Range"/>
    <n v="71"/>
    <s v="Clinical Range"/>
    <m/>
    <s v="BLANK"/>
    <m/>
    <s v="BLANK"/>
    <n v="15"/>
    <s v="Clinical Range"/>
    <m/>
    <s v="BLANK"/>
    <s v="Yes"/>
    <s v="No"/>
    <m/>
    <s v="NA"/>
    <s v="NA"/>
    <s v="NA"/>
    <n v="2"/>
    <s v="Y"/>
    <s v="N"/>
    <s v="Y"/>
    <s v="N"/>
    <s v="N"/>
    <s v="N"/>
    <s v="N"/>
    <s v="N"/>
    <s v="N"/>
    <s v="N"/>
    <s v="N"/>
    <s v="N"/>
    <s v="N"/>
    <s v="N"/>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14285714285714285"/>
    <x v="0"/>
    <s v="No"/>
    <m/>
    <m/>
    <m/>
    <n v="8"/>
    <n v="1"/>
    <n v="0"/>
    <n v="0"/>
    <m/>
    <m/>
    <m/>
    <m/>
    <m/>
    <m/>
    <m/>
    <m/>
    <m/>
    <m/>
    <m/>
    <m/>
    <m/>
    <m/>
    <m/>
    <m/>
    <m/>
    <m/>
    <m/>
    <m/>
    <m/>
    <m/>
    <m/>
    <m/>
    <m/>
    <m/>
    <m/>
    <m/>
    <m/>
    <m/>
    <m/>
    <m/>
    <m/>
    <m/>
    <m/>
    <m/>
    <m/>
    <m/>
    <m/>
    <m/>
    <m/>
    <m/>
    <m/>
    <m/>
    <m/>
    <m/>
    <m/>
    <m/>
    <m/>
    <m/>
    <m/>
    <m/>
    <m/>
    <m/>
    <m/>
    <s v="Tavai So'oMalu"/>
    <s v="Tavai So'oJosephine40712Female"/>
    <n v="1"/>
    <n v="0"/>
    <n v="1"/>
    <n v="0"/>
    <n v="1"/>
    <s v="NGO"/>
    <s v="NGO"/>
    <s v=""/>
    <s v="NGO"/>
  </r>
  <r>
    <s v="1819-0036"/>
    <s v="115 - IYP-CTY-FWCY0115 - FW Ashburton - FINAL.xlsx"/>
    <x v="32"/>
    <s v="Yasmin"/>
    <s v="New Zealand European"/>
    <s v="Māori"/>
    <m/>
    <s v="New Zealand European"/>
    <s v="Māori"/>
    <s v=""/>
    <d v="2015-03-30T00:00:00"/>
    <n v="3.3616438356164382"/>
    <s v="Female"/>
    <s v="Self referral"/>
    <s v="027 536 0807"/>
    <s v="Creators @home and Methven Playcentre"/>
    <s v="Education and Care Services"/>
    <m/>
    <n v="4"/>
    <s v="No"/>
    <m/>
    <m/>
    <s v="Hyde"/>
    <s v="Rebecca"/>
    <s v="Parent"/>
    <s v="15 Morgan Street Methven"/>
    <m/>
    <s v="027 536 0807"/>
    <s v="New Zealand European"/>
    <m/>
    <m/>
    <s v="New Zealand European"/>
    <s v=""/>
    <s v=""/>
    <s v="No"/>
    <s v="Yes"/>
    <m/>
    <m/>
    <m/>
    <m/>
    <m/>
    <n v="47"/>
    <s v="&lt;55"/>
    <n v="52"/>
    <s v="&lt;55"/>
    <n v="46"/>
    <s v="&lt;55"/>
    <n v="41"/>
    <s v="&lt;55"/>
    <n v="29"/>
    <s v="21+"/>
    <n v="29"/>
    <s v="21+"/>
    <s v="No"/>
    <s v="No"/>
    <m/>
    <s v="Positive"/>
    <s v="Positive"/>
    <s v="Negative"/>
    <n v="13"/>
    <s v="Y"/>
    <s v="Y"/>
    <s v="Y"/>
    <s v="Y"/>
    <s v="Y"/>
    <s v="Y"/>
    <s v="Y"/>
    <s v="N"/>
    <s v="Y"/>
    <s v="Y"/>
    <s v="Y"/>
    <s v="Y"/>
    <s v="Y"/>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9285714285714286"/>
    <x v="3"/>
    <s v="Yes"/>
    <m/>
    <m/>
    <m/>
    <n v="2"/>
    <n v="0"/>
    <n v="0"/>
    <n v="1"/>
    <n v="7"/>
    <n v="7"/>
    <n v="7"/>
    <n v="7"/>
    <n v="6"/>
    <n v="7"/>
    <n v="7"/>
    <n v="7"/>
    <n v="7"/>
    <n v="7"/>
    <n v="7"/>
    <n v="7"/>
    <n v="7"/>
    <n v="6"/>
    <n v="4"/>
    <n v="6"/>
    <n v="7"/>
    <n v="6"/>
    <n v="6"/>
    <n v="7"/>
    <n v="7"/>
    <n v="7"/>
    <n v="6"/>
    <n v="7"/>
    <n v="6"/>
    <n v="7"/>
    <n v="6"/>
    <n v="6"/>
    <n v="6"/>
    <n v="6"/>
    <n v="7"/>
    <m/>
    <n v="7"/>
    <n v="7"/>
    <n v="7"/>
    <n v="7"/>
    <n v="7"/>
    <n v="7"/>
    <n v="7"/>
    <n v="7"/>
    <n v="7"/>
    <n v="7"/>
    <m/>
    <m/>
    <m/>
    <m/>
    <m/>
    <s v="supportive and understanding.Helped me to realize I am not the only one dealing with some big things in life."/>
    <s v="positive and helpful."/>
    <s v="possibly."/>
    <s v="unsure."/>
    <s v="nothing needing improving."/>
    <s v="No"/>
    <s v="The change withing my household is much happier."/>
    <m/>
    <s v="HydeRebecca"/>
    <s v="GoultonYasmin42093Female"/>
    <n v="1"/>
    <n v="1"/>
    <n v="0"/>
    <n v="0"/>
    <n v="0"/>
    <s v="NGO"/>
    <s v="NGO"/>
    <s v=""/>
    <s v="NGO"/>
  </r>
  <r>
    <s v="1819-0037"/>
    <s v="115 - IYP-CTY-FWCY0115 - FW Ashburton - FINAL.xlsx"/>
    <x v="33"/>
    <s v="Jayden"/>
    <s v="New Zealand European"/>
    <s v="African"/>
    <m/>
    <s v="New Zealand European"/>
    <s v="Other"/>
    <s v=""/>
    <d v="2014-11-16T00:00:00"/>
    <n v="3.7287671232876711"/>
    <s v="Male"/>
    <s v="CYF"/>
    <s v="03 908 0789"/>
    <s v="Rising Stars Preschool"/>
    <s v="Education and Care Services"/>
    <m/>
    <n v="1"/>
    <s v="No"/>
    <m/>
    <m/>
    <s v="Thomas"/>
    <s v="Dominique"/>
    <s v="Parent"/>
    <s v="3/28 Chalmers Avenue Hampstead Ashburton 7700"/>
    <m/>
    <s v="027 647 7193"/>
    <s v="African"/>
    <s v="Other European"/>
    <m/>
    <s v="Other"/>
    <s v="Other"/>
    <s v=""/>
    <s v="No"/>
    <s v="Yes"/>
    <m/>
    <m/>
    <m/>
    <m/>
    <m/>
    <n v="74"/>
    <s v="Clinical Range"/>
    <n v="72"/>
    <s v="Clinical Range"/>
    <m/>
    <s v="BLANK"/>
    <m/>
    <s v="BLANK"/>
    <n v="11"/>
    <s v="Clinical Range"/>
    <m/>
    <s v="BLANK"/>
    <s v="Yes"/>
    <s v="No"/>
    <m/>
    <s v="NA"/>
    <s v="NA"/>
    <s v="NA"/>
    <n v="3"/>
    <s v="N"/>
    <s v="Y"/>
    <s v="Y"/>
    <s v="Y"/>
    <s v="N"/>
    <s v="N"/>
    <s v="N"/>
    <s v="N"/>
    <s v="N"/>
    <s v="N"/>
    <s v="N"/>
    <s v="N"/>
    <s v="N"/>
    <s v="N"/>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21428571428571427"/>
    <x v="0"/>
    <s v="No"/>
    <m/>
    <m/>
    <m/>
    <n v="6"/>
    <n v="1"/>
    <n v="0"/>
    <n v="0"/>
    <m/>
    <m/>
    <m/>
    <m/>
    <m/>
    <m/>
    <m/>
    <m/>
    <m/>
    <m/>
    <m/>
    <m/>
    <m/>
    <m/>
    <m/>
    <m/>
    <m/>
    <m/>
    <m/>
    <m/>
    <m/>
    <m/>
    <m/>
    <m/>
    <m/>
    <m/>
    <m/>
    <m/>
    <m/>
    <m/>
    <m/>
    <m/>
    <m/>
    <m/>
    <m/>
    <m/>
    <m/>
    <m/>
    <m/>
    <m/>
    <m/>
    <m/>
    <m/>
    <m/>
    <m/>
    <m/>
    <m/>
    <m/>
    <m/>
    <m/>
    <m/>
    <m/>
    <m/>
    <m/>
    <m/>
    <s v="ThomasDominique"/>
    <s v="TateJayden41959Male"/>
    <n v="1"/>
    <n v="0"/>
    <n v="0"/>
    <n v="0"/>
    <n v="0"/>
    <s v="NGO"/>
    <s v="NGO"/>
    <s v=""/>
    <s v="NGO"/>
  </r>
  <r>
    <s v="1819-0038"/>
    <s v="115 - IYP-CTY-FWCY0115 - FW Ashburton - FINAL.xlsx"/>
    <x v="34"/>
    <s v="Sarah"/>
    <s v="New Zealand European"/>
    <m/>
    <m/>
    <s v="New Zealand European"/>
    <s v=""/>
    <s v=""/>
    <d v="2012-09-20T00:00:00"/>
    <n v="5.8849315068493153"/>
    <s v="Female"/>
    <s v="Self referral"/>
    <s v="03 302 1839"/>
    <s v="Lauriston School"/>
    <m/>
    <m/>
    <n v="1"/>
    <s v="No"/>
    <m/>
    <m/>
    <s v="Robertson"/>
    <s v="Nicola"/>
    <s v="Parent"/>
    <s v="344 Lyndhurst Road R.D6 Ashburton 7776"/>
    <s v="03 302 1839"/>
    <s v="027 668 7746"/>
    <s v="New Zealand European"/>
    <m/>
    <m/>
    <s v="New Zealand European"/>
    <s v=""/>
    <s v=""/>
    <s v="No"/>
    <s v="No"/>
    <m/>
    <m/>
    <m/>
    <m/>
    <m/>
    <n v="76"/>
    <s v="Clinical Range"/>
    <n v="73"/>
    <s v="Clinical Range"/>
    <n v="70"/>
    <s v="Clinical Range"/>
    <n v="67"/>
    <s v="Clinical Range"/>
    <n v="18"/>
    <s v="Still of Concern"/>
    <n v="25"/>
    <s v="21+"/>
    <s v="Yes"/>
    <s v="Yes"/>
    <m/>
    <s v="Positive"/>
    <s v="Positive"/>
    <s v="Positive"/>
    <n v="7"/>
    <s v="Y"/>
    <s v="N"/>
    <s v="N"/>
    <s v="Y"/>
    <s v="Y"/>
    <s v="Y"/>
    <s v="Y"/>
    <s v="Y"/>
    <s v="Y"/>
    <s v="N"/>
    <s v="N"/>
    <s v="N"/>
    <s v="N"/>
    <s v="N"/>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5"/>
    <x v="2"/>
    <s v="No"/>
    <m/>
    <m/>
    <m/>
    <n v="2"/>
    <n v="1"/>
    <n v="1"/>
    <n v="1"/>
    <n v="7"/>
    <n v="6"/>
    <n v="6"/>
    <n v="7"/>
    <n v="6"/>
    <n v="7"/>
    <n v="7"/>
    <n v="6"/>
    <n v="6"/>
    <n v="7"/>
    <n v="7"/>
    <n v="7"/>
    <n v="7"/>
    <n v="6"/>
    <n v="6"/>
    <n v="7"/>
    <n v="7"/>
    <n v="6"/>
    <n v="6"/>
    <n v="7"/>
    <n v="7"/>
    <n v="7"/>
    <n v="7"/>
    <n v="7"/>
    <n v="5"/>
    <n v="7"/>
    <n v="4"/>
    <n v="7"/>
    <n v="6"/>
    <n v="6"/>
    <n v="7"/>
    <m/>
    <n v="7"/>
    <n v="7"/>
    <n v="7"/>
    <n v="7"/>
    <n v="7"/>
    <n v="7"/>
    <n v="7"/>
    <n v="7"/>
    <n v="7"/>
    <n v="7"/>
    <m/>
    <m/>
    <m/>
    <m/>
    <m/>
    <s v="Exceptionally helpful.I loved meeting other mothers whom I'll stay in touch with.Kat and her boys have alreasdy had 3 play dates (2 at ours and 1 at their place)"/>
    <s v="Really supportive.Freely talked about their issues with kids which enabled me to discuss our kids behavioural stuff."/>
    <s v="Yes Informally and happy to co ordinate .want to have a xmas or new year gathering at Lyndhurst Reserve to meet others and their kids,"/>
    <s v="100% will continue to meet with Kat,Eddie and Josh.Want to informally meet with others over time.Tghis is key to the on going success of all I've learnt."/>
    <s v="Nothing.I've been so impressed in the cross section of stuff covered in the course fromrole plays,vignerttes,discussuions,sharing strategies with other mum's.Awesome Thanks :)"/>
    <s v="No.I've been referred back to Ash Psyc Services for family therapy help and got a diagnosis with son.My private psychiatrist thinks our family will be served better than public health service."/>
    <s v="Strategies that work-I've practiced them and blown away by the child directed play,communication with husband anf other caregivers has been essential in order to be consistent as a parent (my goal for course)"/>
    <m/>
    <s v="RobertsonNicola"/>
    <s v="MartinSarah41172Female"/>
    <n v="1"/>
    <n v="0"/>
    <n v="0"/>
    <n v="0"/>
    <n v="0"/>
    <s v="NGO"/>
    <s v="NGO"/>
    <s v=""/>
    <s v="NGO"/>
  </r>
  <r>
    <s v="1819-0039"/>
    <s v="115 - IYP-CTY-FWCY0115 - FW Ashburton - FINAL.xlsx"/>
    <x v="35"/>
    <s v="Johnny"/>
    <s v="New Zealand European"/>
    <m/>
    <m/>
    <s v="New Zealand European"/>
    <s v=""/>
    <s v=""/>
    <d v="2014-11-05T00:00:00"/>
    <n v="3.7589041095890412"/>
    <s v="Male"/>
    <s v="NGO"/>
    <s v="027 550 7103"/>
    <s v="Jigsaw Preschool"/>
    <s v="Education and Care Services"/>
    <m/>
    <n v="2"/>
    <s v="No"/>
    <m/>
    <m/>
    <s v="Cole"/>
    <s v="Tabatha"/>
    <s v="Primary Caregiver: family and whānau"/>
    <s v="6 Nelson street Ashburton"/>
    <m/>
    <s v="027 374 4128"/>
    <s v="New Zealand European"/>
    <m/>
    <m/>
    <s v="New Zealand European"/>
    <s v=""/>
    <s v=""/>
    <s v="No"/>
    <s v="No"/>
    <m/>
    <m/>
    <m/>
    <m/>
    <m/>
    <n v="64"/>
    <s v="Clinical Range"/>
    <n v="67"/>
    <s v="Clinical Range"/>
    <m/>
    <s v="BLANK"/>
    <m/>
    <s v="BLANK"/>
    <n v="21"/>
    <s v="21+"/>
    <m/>
    <s v="BLANK"/>
    <s v="Yes"/>
    <s v="No"/>
    <m/>
    <s v="NA"/>
    <s v="NA"/>
    <s v="NA"/>
    <n v="4"/>
    <s v="Y"/>
    <s v="N"/>
    <s v="Y"/>
    <s v="Y"/>
    <s v="Y"/>
    <s v="N"/>
    <s v="N"/>
    <s v="N"/>
    <s v="N"/>
    <s v="N"/>
    <s v="N"/>
    <s v="N"/>
    <s v="N"/>
    <s v="N"/>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2857142857142857"/>
    <x v="2"/>
    <s v="No"/>
    <m/>
    <m/>
    <m/>
    <n v="7"/>
    <n v="1"/>
    <n v="0"/>
    <n v="0"/>
    <m/>
    <m/>
    <m/>
    <m/>
    <m/>
    <m/>
    <m/>
    <m/>
    <m/>
    <m/>
    <m/>
    <m/>
    <m/>
    <m/>
    <m/>
    <m/>
    <m/>
    <m/>
    <m/>
    <m/>
    <m/>
    <m/>
    <m/>
    <m/>
    <m/>
    <m/>
    <m/>
    <m/>
    <m/>
    <m/>
    <m/>
    <m/>
    <m/>
    <m/>
    <m/>
    <m/>
    <m/>
    <m/>
    <m/>
    <m/>
    <m/>
    <m/>
    <m/>
    <m/>
    <m/>
    <m/>
    <m/>
    <m/>
    <m/>
    <m/>
    <m/>
    <m/>
    <m/>
    <m/>
    <m/>
    <s v="ColeTabatha"/>
    <s v="JonesJohnny41948Male"/>
    <n v="1"/>
    <n v="0"/>
    <n v="0"/>
    <n v="0"/>
    <n v="0"/>
    <s v="NGO"/>
    <s v="NGO"/>
    <s v=""/>
    <s v="NGO"/>
  </r>
  <r>
    <s v="1819-0040"/>
    <s v="115 - IYP-CTY-FWCY0115 - FW Ashburton - FINAL.xlsx"/>
    <x v="36"/>
    <s v="Grace Alana Vera"/>
    <s v="New Zealand European"/>
    <s v="South America"/>
    <m/>
    <s v="New Zealand European"/>
    <s v="Other"/>
    <s v=""/>
    <d v="2014-03-17T00:00:00"/>
    <n v="4.397260273972603"/>
    <s v="Female"/>
    <s v="Self referral"/>
    <s v="021 0251 4495"/>
    <s v="Allenton Kindergarten"/>
    <s v="Kindergarten"/>
    <m/>
    <n v="0"/>
    <s v="No"/>
    <m/>
    <m/>
    <s v="Paredes"/>
    <s v="Amy Louise Vera"/>
    <m/>
    <s v="21 Bathurst street Allenton Ashburton"/>
    <m/>
    <s v="021 0251 4495"/>
    <s v="New Zealand European"/>
    <m/>
    <m/>
    <s v="New Zealand European"/>
    <s v=""/>
    <s v=""/>
    <s v="No"/>
    <s v="No"/>
    <m/>
    <m/>
    <m/>
    <m/>
    <m/>
    <n v="53"/>
    <s v="&lt;55"/>
    <n v="52"/>
    <s v="&lt;55"/>
    <n v="44"/>
    <s v="&lt;55"/>
    <n v="46"/>
    <s v="&lt;55"/>
    <n v="17"/>
    <s v="Still of Concern"/>
    <n v="25"/>
    <s v="21+"/>
    <s v="No"/>
    <s v="No"/>
    <m/>
    <s v="Positive"/>
    <s v="Positive"/>
    <s v="Positive"/>
    <n v="11"/>
    <s v="Y"/>
    <s v="Y"/>
    <s v="Y"/>
    <s v="Y"/>
    <s v="N"/>
    <s v="Y"/>
    <s v="Y"/>
    <s v="N"/>
    <s v="Y"/>
    <s v="Y"/>
    <s v="N"/>
    <s v="Y"/>
    <s v="Y"/>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7857142857142857"/>
    <x v="3"/>
    <s v="Yes"/>
    <m/>
    <m/>
    <m/>
    <n v="2"/>
    <n v="0"/>
    <n v="0"/>
    <n v="1"/>
    <n v="6"/>
    <n v="7"/>
    <n v="6"/>
    <n v="6"/>
    <n v="6"/>
    <n v="5"/>
    <n v="6"/>
    <n v="6"/>
    <n v="5"/>
    <n v="7"/>
    <n v="7"/>
    <n v="6"/>
    <n v="6"/>
    <n v="6"/>
    <n v="6"/>
    <n v="6"/>
    <n v="6"/>
    <n v="5"/>
    <n v="6"/>
    <n v="7"/>
    <n v="6"/>
    <n v="7"/>
    <n v="7"/>
    <n v="6"/>
    <n v="7"/>
    <n v="7"/>
    <n v="5"/>
    <n v="6"/>
    <n v="6"/>
    <n v="6"/>
    <n v="6"/>
    <m/>
    <n v="6"/>
    <n v="6"/>
    <n v="6"/>
    <n v="6"/>
    <n v="6"/>
    <n v="6"/>
    <n v="6"/>
    <n v="6"/>
    <n v="6"/>
    <n v="6"/>
    <m/>
    <m/>
    <m/>
    <m/>
    <m/>
    <s v="hard work.helpful.Great to not feel alone in the situation worth doing."/>
    <s v="A bit dismissive I would ring or text every week with no response ."/>
    <s v="Yes."/>
    <s v="Not very likely."/>
    <s v="It wasn't the program problem others responses."/>
    <s v="Maybe counciling in the future.Good at the moment."/>
    <s v="Achiving my goals setting up a great relationship with my daughter."/>
    <m/>
    <s v="ParedesAmy Louise Vera"/>
    <s v="WrightGrace Alana Vera41715Female"/>
    <n v="1"/>
    <n v="0"/>
    <n v="0"/>
    <n v="0"/>
    <n v="0"/>
    <s v="NGO"/>
    <s v="NGO"/>
    <s v=""/>
    <s v="NGO"/>
  </r>
  <r>
    <s v="1819-0041"/>
    <s v="115 - IYP-CTY-FWCY0115 - FW Ashburton - FINAL.xlsx"/>
    <x v="27"/>
    <s v="Riley"/>
    <s v="New Zealand European"/>
    <m/>
    <m/>
    <s v="New Zealand European"/>
    <s v=""/>
    <s v=""/>
    <d v="2012-12-06T00:00:00"/>
    <n v="5.6739726027397257"/>
    <s v="Male"/>
    <s v="Public Health Nurse"/>
    <s v="03 307 8378"/>
    <s v="Ashburton Borough"/>
    <m/>
    <m/>
    <n v="1"/>
    <s v="No"/>
    <m/>
    <s v="NGO-social Worker &amp; CAF South"/>
    <s v="Wilson"/>
    <s v="Samantha"/>
    <s v="Parent"/>
    <s v="4 Collins Strret Netherby Ashburton 7700"/>
    <m/>
    <s v="027 471 6979"/>
    <s v="New Zealand European"/>
    <m/>
    <m/>
    <s v="New Zealand European"/>
    <s v=""/>
    <s v=""/>
    <s v="No"/>
    <s v="No"/>
    <m/>
    <m/>
    <m/>
    <m/>
    <m/>
    <n v="72"/>
    <s v="Clinical Range"/>
    <n v="65"/>
    <s v="Clinical Range"/>
    <n v="79"/>
    <s v="Clinical Range"/>
    <n v="67"/>
    <s v="Clinical Range"/>
    <n v="16"/>
    <s v="Clinical Range"/>
    <n v="12"/>
    <s v="Clinical Range"/>
    <s v="Yes"/>
    <s v="Yes"/>
    <m/>
    <s v="Negative"/>
    <s v="Negative"/>
    <s v="Negative"/>
    <n v="13"/>
    <s v="Y"/>
    <s v="Y"/>
    <s v="Y"/>
    <s v="Y"/>
    <s v="Y"/>
    <s v="Y"/>
    <s v="Y"/>
    <s v="N"/>
    <s v="Y"/>
    <s v="Y"/>
    <s v="Y"/>
    <s v="Y"/>
    <s v="Y"/>
    <s v="Y"/>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9285714285714286"/>
    <x v="3"/>
    <s v="Yes"/>
    <m/>
    <m/>
    <m/>
    <n v="8"/>
    <n v="1"/>
    <n v="1"/>
    <n v="1"/>
    <n v="6"/>
    <n v="5"/>
    <n v="4"/>
    <n v="7"/>
    <n v="6"/>
    <n v="7"/>
    <n v="7"/>
    <n v="6"/>
    <n v="7"/>
    <n v="6"/>
    <n v="7"/>
    <n v="7"/>
    <n v="7"/>
    <n v="6"/>
    <n v="5"/>
    <n v="6"/>
    <n v="6"/>
    <n v="7"/>
    <n v="6"/>
    <n v="7"/>
    <n v="6"/>
    <n v="6"/>
    <n v="4"/>
    <n v="4"/>
    <n v="6"/>
    <n v="6"/>
    <n v="6"/>
    <n v="5"/>
    <n v="5"/>
    <n v="7"/>
    <n v="6"/>
    <m/>
    <n v="7"/>
    <n v="7"/>
    <n v="7"/>
    <n v="7"/>
    <n v="7"/>
    <n v="7"/>
    <n v="7"/>
    <n v="7"/>
    <n v="7"/>
    <n v="7"/>
    <m/>
    <m/>
    <m/>
    <m/>
    <m/>
    <m/>
    <m/>
    <m/>
    <m/>
    <s v="N/A"/>
    <s v="No"/>
    <s v="Better bond with Riley with spendibng one on one and calmly talking through situations."/>
    <m/>
    <s v="WilsonSamantha"/>
    <s v="WilsonRiley41249Male"/>
    <n v="1"/>
    <n v="0"/>
    <n v="0"/>
    <n v="0"/>
    <n v="0"/>
    <s v="NGO"/>
    <s v="NGO"/>
    <s v=""/>
    <s v="NGO"/>
  </r>
  <r>
    <s v="1819-0042"/>
    <s v="115 - IYP-CTY-FWCY0115 - FW Ashburton - FINAL.xlsx"/>
    <x v="37"/>
    <s v="Elijah"/>
    <s v="New Zealand European"/>
    <m/>
    <m/>
    <s v="New Zealand European"/>
    <s v=""/>
    <s v=""/>
    <d v="2015-03-23T00:00:00"/>
    <n v="3.3808219178082193"/>
    <s v="Male"/>
    <s v="Self referral"/>
    <s v="027 265 8628"/>
    <s v="Hampstead Kindargarten"/>
    <s v="Kindergarten"/>
    <m/>
    <n v="1"/>
    <s v="No"/>
    <m/>
    <m/>
    <s v="Cobden"/>
    <s v="Tracey"/>
    <s v="Primary Caregiver: family and whānau"/>
    <s v="28C Suffolk Street Hanpstead Ashburton"/>
    <m/>
    <s v="027 265 8628"/>
    <s v="New Zealand European"/>
    <m/>
    <m/>
    <s v="New Zealand European"/>
    <s v=""/>
    <s v=""/>
    <s v="No"/>
    <s v="Yes"/>
    <m/>
    <m/>
    <m/>
    <m/>
    <m/>
    <n v="54"/>
    <s v="&lt;55"/>
    <n v="60"/>
    <s v="Clinical Range"/>
    <m/>
    <s v="BLANK"/>
    <m/>
    <s v="BLANK"/>
    <n v="17"/>
    <s v="Still of Concern"/>
    <m/>
    <s v="BLANK"/>
    <s v="Yes"/>
    <s v="No"/>
    <m/>
    <s v="NA"/>
    <s v="NA"/>
    <s v="NA"/>
    <n v="4"/>
    <s v="Y"/>
    <s v="Y"/>
    <s v="Y"/>
    <s v="Y"/>
    <s v="N"/>
    <s v="N"/>
    <s v="N"/>
    <s v="N"/>
    <s v="N"/>
    <s v="N"/>
    <s v="N"/>
    <s v="N"/>
    <s v="N"/>
    <s v="N"/>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2857142857142857"/>
    <x v="2"/>
    <s v="No"/>
    <m/>
    <m/>
    <m/>
    <n v="4"/>
    <n v="1"/>
    <n v="0"/>
    <n v="0"/>
    <m/>
    <m/>
    <m/>
    <m/>
    <m/>
    <m/>
    <m/>
    <m/>
    <m/>
    <m/>
    <m/>
    <m/>
    <m/>
    <m/>
    <m/>
    <m/>
    <m/>
    <m/>
    <m/>
    <m/>
    <m/>
    <m/>
    <m/>
    <m/>
    <m/>
    <m/>
    <m/>
    <m/>
    <m/>
    <m/>
    <m/>
    <m/>
    <m/>
    <m/>
    <m/>
    <m/>
    <m/>
    <m/>
    <m/>
    <m/>
    <m/>
    <m/>
    <m/>
    <m/>
    <m/>
    <m/>
    <m/>
    <m/>
    <m/>
    <m/>
    <m/>
    <m/>
    <m/>
    <m/>
    <m/>
    <s v="CobdenTracey"/>
    <s v="Cobden-CairnsElijah42086Male"/>
    <n v="1"/>
    <n v="0"/>
    <n v="0"/>
    <n v="0"/>
    <n v="0"/>
    <s v="NGO"/>
    <s v="NGO"/>
    <s v=""/>
    <s v="NGO"/>
  </r>
  <r>
    <s v="1819-0043"/>
    <s v="115 - IYP-CTY-FWCY0115 - FW Ashburton - FINAL.xlsx"/>
    <x v="27"/>
    <s v="Skylah May"/>
    <s v="New Zealand European"/>
    <m/>
    <m/>
    <s v="New Zealand European"/>
    <s v=""/>
    <s v=""/>
    <d v="2014-09-08T00:00:00"/>
    <n v="3.9178082191780823"/>
    <s v="Female"/>
    <s v="Other"/>
    <s v="027 443 3312"/>
    <s v="Jigsaw Preschool"/>
    <s v="Education and Care Services"/>
    <m/>
    <n v="2"/>
    <s v="No"/>
    <m/>
    <m/>
    <s v="Wilson"/>
    <s v="Kara"/>
    <s v="Parent"/>
    <s v="37/2 Chlamers Avenue Ashburton"/>
    <m/>
    <s v="021 0864 9579"/>
    <s v="New Zealand European"/>
    <m/>
    <m/>
    <s v="New Zealand European"/>
    <s v=""/>
    <s v=""/>
    <s v="No"/>
    <s v="No"/>
    <m/>
    <m/>
    <m/>
    <m/>
    <m/>
    <n v="67"/>
    <s v="Clinical Range"/>
    <n v="49"/>
    <s v="&lt;55"/>
    <m/>
    <s v="BLANK"/>
    <m/>
    <s v="BLANK"/>
    <n v="17"/>
    <s v="Still of Concern"/>
    <m/>
    <s v="BLANK"/>
    <s v="Yes"/>
    <s v="No"/>
    <m/>
    <s v="NA"/>
    <s v="NA"/>
    <s v="NA"/>
    <n v="3"/>
    <s v="Y"/>
    <s v="N"/>
    <s v="Y"/>
    <s v="Y"/>
    <s v="N"/>
    <s v="N"/>
    <s v="N"/>
    <s v="N"/>
    <s v="N"/>
    <s v="N"/>
    <s v="N"/>
    <s v="N"/>
    <s v="N"/>
    <s v="N"/>
    <m/>
    <d v="2018-08-08T00:00:00"/>
    <d v="2018-12-12T00:00:00"/>
    <x v="0"/>
    <s v="Canterbury District Office"/>
    <s v="Sinclair Centre Park street Ashburton"/>
    <n v="15"/>
    <s v="Preschool Basic Parent"/>
    <s v="Alison Irvine"/>
    <s v="Presbyterian Support"/>
    <s v="Torika Patterson"/>
    <s v="Prebyterian Support"/>
    <m/>
    <m/>
    <s v="IYP-CTY-FWCY0115"/>
    <s v="Presbyterian Support"/>
    <s v="NGO"/>
    <s v="Presbyterian Support"/>
    <s v="Presbyterian Support"/>
    <n v="0.21428571428571427"/>
    <x v="0"/>
    <s v="No"/>
    <m/>
    <m/>
    <m/>
    <n v="9"/>
    <n v="1"/>
    <n v="0"/>
    <n v="0"/>
    <m/>
    <m/>
    <m/>
    <m/>
    <m/>
    <m/>
    <m/>
    <m/>
    <m/>
    <m/>
    <m/>
    <m/>
    <m/>
    <m/>
    <m/>
    <m/>
    <m/>
    <m/>
    <m/>
    <m/>
    <m/>
    <m/>
    <m/>
    <m/>
    <m/>
    <m/>
    <m/>
    <m/>
    <m/>
    <m/>
    <m/>
    <m/>
    <m/>
    <m/>
    <m/>
    <m/>
    <m/>
    <m/>
    <m/>
    <m/>
    <m/>
    <m/>
    <m/>
    <m/>
    <m/>
    <m/>
    <m/>
    <m/>
    <m/>
    <m/>
    <m/>
    <m/>
    <m/>
    <m/>
    <m/>
    <s v="WilsonKara"/>
    <s v="WilsonSkylah May41890Female"/>
    <n v="1"/>
    <n v="0"/>
    <n v="0"/>
    <n v="0"/>
    <n v="0"/>
    <s v="NGO"/>
    <s v="NGO"/>
    <s v=""/>
    <s v="NGO"/>
  </r>
  <r>
    <s v="1819-0044"/>
    <s v="116 - IYP-CTY-FWCY0116 - FW Rolleston - FINAL.xlsx"/>
    <x v="38"/>
    <s v="Antonia"/>
    <s v="New Zealand European"/>
    <m/>
    <m/>
    <s v="New Zealand European"/>
    <s v=""/>
    <s v=""/>
    <d v="2010-09-02T00:00:00"/>
    <n v="7.956164383561644"/>
    <s v="Female"/>
    <s v="Self referral"/>
    <m/>
    <s v="Lincoln Primary"/>
    <s v="Education and Care Services"/>
    <m/>
    <n v="0"/>
    <s v="No"/>
    <m/>
    <m/>
    <s v="Stark"/>
    <s v="Christine"/>
    <s v="Parent"/>
    <s v="13 Barker Street, Lincoln, 7608"/>
    <s v="03 325 3176"/>
    <s v="022 634 8006"/>
    <s v="Other European"/>
    <m/>
    <m/>
    <s v="Other"/>
    <s v=""/>
    <s v=""/>
    <s v="No"/>
    <s v="No"/>
    <m/>
    <m/>
    <m/>
    <m/>
    <m/>
    <n v="57"/>
    <s v="Still of Concern"/>
    <n v="49"/>
    <s v="&lt;55"/>
    <n v="52"/>
    <s v="&lt;55"/>
    <n v="52"/>
    <s v="&lt;55"/>
    <n v="29"/>
    <s v="21+"/>
    <n v="33"/>
    <s v="21+"/>
    <s v="No"/>
    <s v="No"/>
    <m/>
    <s v="Positive"/>
    <s v="Negative"/>
    <s v="Positive"/>
    <n v="12"/>
    <s v="Y"/>
    <s v="Y"/>
    <s v="Y"/>
    <s v="Y"/>
    <s v="Y"/>
    <s v="Y"/>
    <s v="N"/>
    <s v="Y"/>
    <s v="Y"/>
    <s v="Y"/>
    <s v="N"/>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8571428571428571"/>
    <x v="3"/>
    <s v="Yes"/>
    <m/>
    <m/>
    <m/>
    <n v="5"/>
    <n v="0"/>
    <n v="0"/>
    <n v="1"/>
    <n v="6"/>
    <n v="6"/>
    <n v="5"/>
    <n v="5"/>
    <n v="5"/>
    <n v="6"/>
    <n v="6"/>
    <n v="5"/>
    <n v="5"/>
    <n v="5"/>
    <n v="6"/>
    <n v="7"/>
    <n v="7"/>
    <n v="4"/>
    <n v="4"/>
    <n v="6"/>
    <n v="7"/>
    <n v="6"/>
    <n v="6"/>
    <n v="6"/>
    <n v="6"/>
    <n v="7"/>
    <n v="7"/>
    <n v="6"/>
    <n v="6"/>
    <n v="7"/>
    <n v="4"/>
    <n v="4"/>
    <n v="5"/>
    <n v="4"/>
    <n v="5"/>
    <n v="6"/>
    <n v="6"/>
    <n v="6"/>
    <n v="7"/>
    <m/>
    <m/>
    <n v="6"/>
    <n v="7"/>
    <n v="7"/>
    <m/>
    <m/>
    <m/>
    <m/>
    <m/>
    <m/>
    <m/>
    <s v="Somewhat supportive"/>
    <s v="Interested"/>
    <m/>
    <s v="Somewhat unlikely"/>
    <s v="Group discussions very useful - more of, less role play, one specific problem to dismiss each week (one or two parents)"/>
    <s v="To deal with newly emerging or irregular occuring problems, assistance to be better organised and consistent"/>
    <s v="More confidence, better able to remember techniques, access to resources"/>
    <m/>
    <s v="StarkChristine"/>
    <s v="Stark-MerfieldAntonia40423Female"/>
    <n v="1"/>
    <n v="0"/>
    <n v="0"/>
    <n v="0"/>
    <n v="0"/>
    <s v="NGO"/>
    <s v="NGO"/>
    <s v=""/>
    <s v="NGO"/>
  </r>
  <r>
    <s v="1819-0045"/>
    <s v="116 - IYP-CTY-FWCY0116 - FW Rolleston - FINAL.xlsx"/>
    <x v="39"/>
    <s v="Luke"/>
    <s v="New Zealand European"/>
    <m/>
    <m/>
    <s v="New Zealand European"/>
    <s v=""/>
    <s v=""/>
    <d v="2012-06-23T00:00:00"/>
    <n v="6.1479452054794521"/>
    <s v="Male"/>
    <s v="Self referral"/>
    <m/>
    <s v="Lemonwood Grove"/>
    <s v="Education and Care Services"/>
    <m/>
    <n v="1"/>
    <s v="No"/>
    <m/>
    <m/>
    <s v="Harrington"/>
    <s v="Candice"/>
    <s v="Parent"/>
    <s v="11 Charlbury Drive, Rolleston"/>
    <m/>
    <s v="021 027 13239"/>
    <s v="Other European"/>
    <m/>
    <m/>
    <s v="Other"/>
    <s v=""/>
    <s v=""/>
    <s v="No"/>
    <s v="No"/>
    <m/>
    <m/>
    <m/>
    <m/>
    <m/>
    <n v="71"/>
    <s v="Clinical Range"/>
    <n v="59"/>
    <s v="Still of Concern"/>
    <n v="64"/>
    <s v="Clinical Range"/>
    <n v="63"/>
    <s v="Clinical Range"/>
    <n v="15"/>
    <s v="Clinical Range"/>
    <n v="20"/>
    <s v="Still of Concern"/>
    <s v="Yes"/>
    <s v="Yes"/>
    <m/>
    <s v="Positive"/>
    <s v="Negative"/>
    <s v="Positive"/>
    <n v="13"/>
    <s v="Y"/>
    <s v="Y"/>
    <s v="Y"/>
    <s v="Y"/>
    <s v="Y"/>
    <s v="Y"/>
    <s v="Y"/>
    <s v="Y"/>
    <s v="Y"/>
    <s v="Y"/>
    <s v="N"/>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9285714285714286"/>
    <x v="3"/>
    <s v="Yes"/>
    <m/>
    <m/>
    <m/>
    <n v="3"/>
    <n v="1"/>
    <n v="1"/>
    <n v="1"/>
    <n v="7"/>
    <n v="6"/>
    <n v="6"/>
    <n v="7"/>
    <n v="7"/>
    <n v="7"/>
    <n v="7"/>
    <n v="6"/>
    <n v="6"/>
    <n v="7"/>
    <n v="7"/>
    <n v="6"/>
    <n v="6"/>
    <n v="5"/>
    <n v="4"/>
    <n v="6"/>
    <n v="6"/>
    <n v="6"/>
    <n v="4"/>
    <n v="6"/>
    <n v="6"/>
    <n v="7"/>
    <n v="7"/>
    <n v="7"/>
    <n v="6"/>
    <n v="7"/>
    <n v="6"/>
    <n v="6"/>
    <n v="6"/>
    <n v="6"/>
    <n v="6"/>
    <n v="6"/>
    <n v="6"/>
    <n v="7"/>
    <n v="7"/>
    <m/>
    <m/>
    <n v="6"/>
    <n v="7"/>
    <n v="7"/>
    <m/>
    <m/>
    <m/>
    <m/>
    <m/>
    <m/>
    <m/>
    <s v="Supportive"/>
    <s v="Interested"/>
    <s v="Yes"/>
    <s v="Likely"/>
    <m/>
    <s v="I would like to be able to share my experience with my husband so that we are on the same page. Sometimes it is easier coming from someone else (eg. Video links)"/>
    <s v="I have learnt to be more patient with my boys and praise them for the positive rather than focusing on the negative. I am also more aware of how my reactions effect my boys. The programme has had a huge impact on my family and we are extremely grateful for the opportunity. "/>
    <m/>
    <s v="HarringtonCandice"/>
    <s v="HarringtonLuke41083Male"/>
    <n v="1"/>
    <n v="0"/>
    <n v="0"/>
    <n v="0"/>
    <n v="0"/>
    <s v="NGO"/>
    <s v="NGO"/>
    <s v=""/>
    <s v="NGO"/>
  </r>
  <r>
    <s v="1819-0046"/>
    <s v="116 - IYP-CTY-FWCY0116 - FW Rolleston - FINAL.xlsx"/>
    <x v="40"/>
    <s v="Liam"/>
    <s v="New Zealand European"/>
    <m/>
    <m/>
    <s v="New Zealand European"/>
    <s v=""/>
    <s v=""/>
    <d v="2013-06-17T00:00:00"/>
    <n v="5.1643835616438354"/>
    <s v="Male"/>
    <s v="Self referral"/>
    <m/>
    <s v="Rolleston Primary"/>
    <s v="Education and Care Services"/>
    <m/>
    <n v="1"/>
    <s v="No"/>
    <m/>
    <m/>
    <s v="Wilson"/>
    <s v="Sharna"/>
    <s v="Parent"/>
    <s v="27 Shelley Street, Rolleston 7614"/>
    <m/>
    <s v="022 631 9716"/>
    <s v="New Zealand European"/>
    <m/>
    <m/>
    <s v="New Zealand European"/>
    <s v=""/>
    <s v=""/>
    <s v="No"/>
    <s v="No"/>
    <m/>
    <m/>
    <m/>
    <m/>
    <m/>
    <n v="65"/>
    <s v="Clinical Range"/>
    <n v="59"/>
    <s v="Still of Concern"/>
    <n v="62"/>
    <s v="Clinical Range"/>
    <n v="55"/>
    <s v="Still of Concern"/>
    <n v="7"/>
    <s v="Clinical Range"/>
    <n v="17"/>
    <s v="Still of Concern"/>
    <s v="Yes"/>
    <s v="Yes"/>
    <m/>
    <s v="Positive"/>
    <s v="Positive"/>
    <s v="Positive"/>
    <n v="12"/>
    <s v="Y"/>
    <s v="Y"/>
    <s v="Y"/>
    <s v="Y"/>
    <s v="N"/>
    <s v="Y"/>
    <s v="Y"/>
    <s v="Y"/>
    <s v="Y"/>
    <s v="N"/>
    <s v="Y"/>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8571428571428571"/>
    <x v="3"/>
    <s v="Yes"/>
    <m/>
    <m/>
    <m/>
    <n v="4"/>
    <n v="1"/>
    <n v="1"/>
    <n v="1"/>
    <n v="6"/>
    <n v="5"/>
    <n v="5"/>
    <n v="7"/>
    <n v="6"/>
    <n v="6"/>
    <n v="6"/>
    <n v="5"/>
    <n v="6"/>
    <n v="6"/>
    <n v="7"/>
    <n v="7"/>
    <n v="7"/>
    <n v="6"/>
    <n v="4"/>
    <n v="6"/>
    <n v="6"/>
    <n v="5"/>
    <n v="6"/>
    <n v="6"/>
    <n v="5"/>
    <n v="6"/>
    <n v="6"/>
    <n v="6"/>
    <n v="7"/>
    <n v="7"/>
    <n v="7"/>
    <n v="7"/>
    <n v="6"/>
    <n v="7"/>
    <n v="6"/>
    <n v="6"/>
    <n v="6"/>
    <n v="6"/>
    <n v="6"/>
    <m/>
    <m/>
    <n v="7"/>
    <n v="6"/>
    <n v="7"/>
    <m/>
    <m/>
    <m/>
    <m/>
    <m/>
    <m/>
    <m/>
    <s v="Very Supportive"/>
    <s v="Interested"/>
    <s v="Yes"/>
    <s v="Likely"/>
    <s v="I think it was a great course the way it is"/>
    <s v="May do. I am still struggling with how to deal with meltdowns in my son and little rage outburst"/>
    <s v="Learning to control / gaining confidence to be in control"/>
    <m/>
    <s v="WilsonSharna"/>
    <s v="ProctorLiam41442Male"/>
    <n v="1"/>
    <n v="0"/>
    <n v="0"/>
    <n v="0"/>
    <n v="0"/>
    <s v="NGO"/>
    <s v="NGO"/>
    <s v=""/>
    <s v="NGO"/>
  </r>
  <r>
    <s v="1819-0047"/>
    <s v="116 - IYP-CTY-FWCY0116 - FW Rolleston - FINAL.xlsx"/>
    <x v="40"/>
    <s v="Charlotte"/>
    <s v="New Zealand European"/>
    <m/>
    <m/>
    <s v="New Zealand European"/>
    <s v=""/>
    <s v=""/>
    <d v="2014-09-16T00:00:00"/>
    <n v="3.9150684931506849"/>
    <s v="Female"/>
    <s v="Self referral"/>
    <m/>
    <s v="Paradise for little angels"/>
    <s v="Kindergarten"/>
    <m/>
    <n v="1"/>
    <s v="No"/>
    <m/>
    <m/>
    <s v="Wilson"/>
    <s v="Teresa"/>
    <s v="Primary Caregiver: family and whānau"/>
    <s v="3 Juliet Place, Rolleston 7614"/>
    <s v=" 03 347 4979"/>
    <s v="027 359 5278"/>
    <s v="New Zealand European"/>
    <m/>
    <m/>
    <s v="New Zealand European"/>
    <s v=""/>
    <s v=""/>
    <s v="No"/>
    <s v="No"/>
    <m/>
    <m/>
    <m/>
    <m/>
    <m/>
    <n v="73"/>
    <s v="Clinical Range"/>
    <n v="73"/>
    <s v="Clinical Range"/>
    <m/>
    <s v="BLANK"/>
    <m/>
    <s v="BLANK"/>
    <n v="10"/>
    <s v="Clinical Range"/>
    <m/>
    <s v="BLANK"/>
    <s v="Yes"/>
    <s v="No"/>
    <m/>
    <s v="NA"/>
    <s v="NA"/>
    <s v="NA"/>
    <n v="6"/>
    <s v="Y"/>
    <s v="Y"/>
    <s v="Y"/>
    <s v="Y"/>
    <s v="Y"/>
    <s v="Y"/>
    <s v="N"/>
    <s v="N"/>
    <s v="N"/>
    <s v="N"/>
    <s v="N"/>
    <s v="N"/>
    <s v="N"/>
    <s v="N"/>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42857142857142855"/>
    <x v="2"/>
    <s v="No"/>
    <m/>
    <m/>
    <m/>
    <n v="1"/>
    <n v="1"/>
    <n v="0"/>
    <n v="0"/>
    <m/>
    <m/>
    <m/>
    <m/>
    <m/>
    <m/>
    <m/>
    <m/>
    <m/>
    <m/>
    <m/>
    <m/>
    <m/>
    <m/>
    <m/>
    <m/>
    <m/>
    <m/>
    <m/>
    <m/>
    <m/>
    <m/>
    <m/>
    <m/>
    <m/>
    <m/>
    <m/>
    <m/>
    <m/>
    <m/>
    <m/>
    <m/>
    <m/>
    <m/>
    <m/>
    <m/>
    <m/>
    <m/>
    <m/>
    <m/>
    <m/>
    <m/>
    <m/>
    <m/>
    <m/>
    <m/>
    <m/>
    <m/>
    <m/>
    <m/>
    <m/>
    <m/>
    <m/>
    <m/>
    <m/>
    <s v="WilsonTeresa"/>
    <s v="ProctorCharlotte41898Female"/>
    <n v="1"/>
    <n v="0"/>
    <n v="0"/>
    <n v="0"/>
    <n v="0"/>
    <s v="NGO"/>
    <s v="NGO"/>
    <s v=""/>
    <s v="NGO"/>
  </r>
  <r>
    <s v="1819-0048"/>
    <s v="116 - IYP-CTY-FWCY0116 - FW Rolleston - FINAL.xlsx"/>
    <x v="41"/>
    <s v="Tyler"/>
    <s v="New Zealand European"/>
    <m/>
    <m/>
    <s v="New Zealand European"/>
    <s v=""/>
    <s v=""/>
    <d v="2011-10-12T00:00:00"/>
    <n v="6.8465753424657532"/>
    <s v="Male"/>
    <s v="Self referral"/>
    <m/>
    <s v="Halswell School"/>
    <s v="Education and Care Services"/>
    <m/>
    <n v="1"/>
    <s v="No"/>
    <m/>
    <m/>
    <s v="Craw"/>
    <s v="Michae"/>
    <s v="Parent"/>
    <s v="10 Bargrove Close, Halswell"/>
    <m/>
    <s v="021 029 36043"/>
    <s v="New Zealand European"/>
    <m/>
    <m/>
    <s v="New Zealand European"/>
    <s v=""/>
    <s v=""/>
    <s v="Yes"/>
    <s v="No"/>
    <m/>
    <m/>
    <m/>
    <m/>
    <m/>
    <n v="77"/>
    <s v="Clinical Range"/>
    <n v="84"/>
    <s v="Clinical Range"/>
    <n v="62"/>
    <s v="Clinical Range"/>
    <n v="63"/>
    <s v="Clinical Range"/>
    <n v="12"/>
    <s v="Clinical Range"/>
    <n v="19"/>
    <s v="Still of Concern"/>
    <s v="Yes"/>
    <s v="Yes"/>
    <m/>
    <s v="Positive"/>
    <s v="Positive"/>
    <s v="Positive"/>
    <n v="12"/>
    <s v="Y"/>
    <s v="Y"/>
    <s v="Y"/>
    <s v="Y"/>
    <s v="Y"/>
    <s v="N"/>
    <s v="Y"/>
    <s v="Y"/>
    <s v="Y"/>
    <s v="N"/>
    <s v="Y"/>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8571428571428571"/>
    <x v="3"/>
    <s v="Yes"/>
    <m/>
    <m/>
    <m/>
    <n v="1"/>
    <n v="1"/>
    <n v="1"/>
    <n v="1"/>
    <n v="6"/>
    <n v="5"/>
    <n v="5"/>
    <n v="5"/>
    <n v="6"/>
    <n v="6"/>
    <n v="6"/>
    <n v="5"/>
    <n v="5"/>
    <n v="6"/>
    <n v="6"/>
    <n v="6"/>
    <n v="6"/>
    <n v="3"/>
    <n v="5"/>
    <n v="6"/>
    <n v="6"/>
    <n v="5"/>
    <n v="4"/>
    <n v="6"/>
    <n v="5"/>
    <n v="6"/>
    <n v="6"/>
    <n v="6"/>
    <n v="6"/>
    <n v="6"/>
    <n v="6"/>
    <n v="6"/>
    <n v="4"/>
    <n v="4"/>
    <n v="4"/>
    <n v="6"/>
    <n v="6"/>
    <n v="7"/>
    <n v="7"/>
    <m/>
    <m/>
    <n v="6"/>
    <n v="7"/>
    <n v="7"/>
    <m/>
    <m/>
    <m/>
    <m/>
    <m/>
    <m/>
    <m/>
    <s v="Supportive"/>
    <s v="Interested"/>
    <s v="No"/>
    <s v="Likely"/>
    <s v="Unsure"/>
    <s v="Not at this stage"/>
    <s v="Confidence in parenting and understanding the best way to appraoch things"/>
    <m/>
    <s v="CrawMichae"/>
    <s v="CrawTyler40828Male"/>
    <n v="1"/>
    <n v="0"/>
    <n v="0"/>
    <n v="0"/>
    <n v="0"/>
    <s v="NGO"/>
    <s v="NGO"/>
    <s v=""/>
    <s v="NGO"/>
  </r>
  <r>
    <s v="1819-0049"/>
    <s v="116 - IYP-CTY-FWCY0116 - FW Rolleston - FINAL.xlsx"/>
    <x v="42"/>
    <s v="Cayden"/>
    <s v="New Zealand European"/>
    <m/>
    <m/>
    <s v="New Zealand European"/>
    <s v=""/>
    <s v=""/>
    <d v="2014-03-31T00:00:00"/>
    <n v="4.3780821917808215"/>
    <s v="Male"/>
    <s v="Self referral"/>
    <m/>
    <s v="Blue Goose Dunsandel"/>
    <s v="Kindergarten"/>
    <m/>
    <n v="2"/>
    <s v="No"/>
    <m/>
    <m/>
    <s v="Barker"/>
    <s v="Melissa"/>
    <s v="Parent"/>
    <s v="24 Railway Road, Dunsandel"/>
    <s v="03 325 4505"/>
    <s v="021 045 7741"/>
    <s v="New Zealand European"/>
    <m/>
    <m/>
    <s v="New Zealand European"/>
    <s v=""/>
    <s v=""/>
    <s v="Yes"/>
    <s v="No"/>
    <m/>
    <m/>
    <m/>
    <m/>
    <m/>
    <n v="61"/>
    <s v="Clinical Range"/>
    <n v="47"/>
    <s v="&lt;55"/>
    <n v="55"/>
    <s v="Still of Concern"/>
    <n v="51"/>
    <s v="&lt;55"/>
    <n v="22"/>
    <s v="21+"/>
    <n v="20"/>
    <s v="Still of Concern"/>
    <s v="Yes"/>
    <s v="No"/>
    <m/>
    <s v="Positive"/>
    <s v="Negative"/>
    <s v="Negative"/>
    <n v="10"/>
    <s v="Y"/>
    <s v="Y"/>
    <s v="N"/>
    <s v="Y"/>
    <s v="Y"/>
    <s v="Y"/>
    <s v="N"/>
    <s v="Y"/>
    <s v="N"/>
    <s v="Y"/>
    <s v="Y"/>
    <s v="Y"/>
    <s v="N"/>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7142857142857143"/>
    <x v="1"/>
    <s v="No"/>
    <m/>
    <m/>
    <m/>
    <n v="3"/>
    <n v="1"/>
    <n v="0"/>
    <n v="1"/>
    <n v="5"/>
    <n v="6"/>
    <n v="5"/>
    <n v="5"/>
    <n v="6"/>
    <n v="6"/>
    <n v="6"/>
    <n v="6"/>
    <n v="6"/>
    <n v="6"/>
    <n v="6"/>
    <n v="5"/>
    <n v="6"/>
    <n v="5"/>
    <n v="4"/>
    <n v="5"/>
    <n v="7"/>
    <n v="6"/>
    <n v="6"/>
    <n v="6"/>
    <n v="6"/>
    <n v="7"/>
    <n v="7"/>
    <n v="6"/>
    <n v="6"/>
    <n v="7"/>
    <n v="7"/>
    <n v="6"/>
    <n v="6"/>
    <n v="6"/>
    <n v="6"/>
    <n v="6"/>
    <n v="7"/>
    <n v="6"/>
    <n v="6"/>
    <m/>
    <m/>
    <n v="7"/>
    <n v="6"/>
    <n v="6"/>
    <m/>
    <m/>
    <m/>
    <m/>
    <m/>
    <m/>
    <m/>
    <s v="Supportive"/>
    <s v="Interested"/>
    <s v="Yes"/>
    <s v="Neutral"/>
    <s v="Update vignettes"/>
    <s v="No"/>
    <s v="Gain more confidence"/>
    <m/>
    <s v="BarkerMelissa"/>
    <s v="BarkerCayden41729Male"/>
    <n v="1"/>
    <n v="0"/>
    <n v="0"/>
    <n v="0"/>
    <n v="0"/>
    <s v="NGO"/>
    <s v="NGO"/>
    <s v=""/>
    <s v="NGO"/>
  </r>
  <r>
    <s v="1819-0050"/>
    <s v="116 - IYP-CTY-FWCY0116 - FW Rolleston - FINAL.xlsx"/>
    <x v="43"/>
    <s v="Milan"/>
    <s v="Other European"/>
    <m/>
    <m/>
    <s v="Other"/>
    <s v=""/>
    <s v=""/>
    <d v="2014-02-11T00:00:00"/>
    <n v="4.5095890410958903"/>
    <s v="Male"/>
    <s v="Self referral"/>
    <m/>
    <s v="Bright Beginnings Preschool"/>
    <s v="Kindergarten"/>
    <m/>
    <n v="0"/>
    <s v="No"/>
    <m/>
    <m/>
    <s v="Kunyev"/>
    <s v="Andrew"/>
    <s v="Parent"/>
    <s v="3 Cahill Street, Lincoln"/>
    <m/>
    <s v="021 027 27760"/>
    <s v="Other European"/>
    <m/>
    <m/>
    <s v="Other"/>
    <s v=""/>
    <s v=""/>
    <s v="No"/>
    <s v="No"/>
    <m/>
    <m/>
    <m/>
    <m/>
    <m/>
    <n v="66"/>
    <s v="Clinical Range"/>
    <n v="76"/>
    <s v="Clinical Range"/>
    <m/>
    <s v="BLANK"/>
    <m/>
    <s v="BLANK"/>
    <n v="23"/>
    <s v="21+"/>
    <m/>
    <s v="BLANK"/>
    <s v="Yes"/>
    <s v="No"/>
    <m/>
    <s v="NA"/>
    <s v="NA"/>
    <s v="NA"/>
    <n v="7"/>
    <s v="Y"/>
    <s v="Y"/>
    <s v="Y"/>
    <s v="N"/>
    <s v="N"/>
    <s v="N"/>
    <s v="N"/>
    <s v="Y"/>
    <s v="Y"/>
    <s v="Y"/>
    <s v="Y"/>
    <s v="N"/>
    <s v="N"/>
    <s v="N"/>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5"/>
    <x v="2"/>
    <s v="No"/>
    <m/>
    <m/>
    <m/>
    <n v="1"/>
    <n v="1"/>
    <n v="0"/>
    <n v="0"/>
    <m/>
    <m/>
    <m/>
    <m/>
    <m/>
    <m/>
    <m/>
    <m/>
    <m/>
    <m/>
    <m/>
    <m/>
    <m/>
    <m/>
    <m/>
    <m/>
    <m/>
    <m/>
    <m/>
    <m/>
    <m/>
    <m/>
    <m/>
    <m/>
    <m/>
    <m/>
    <m/>
    <m/>
    <m/>
    <m/>
    <m/>
    <m/>
    <m/>
    <m/>
    <m/>
    <m/>
    <m/>
    <m/>
    <m/>
    <m/>
    <m/>
    <m/>
    <m/>
    <m/>
    <m/>
    <m/>
    <m/>
    <m/>
    <m/>
    <m/>
    <m/>
    <m/>
    <m/>
    <m/>
    <m/>
    <s v="KunyevAndrew"/>
    <s v="KunyevMilan41681Male"/>
    <n v="1"/>
    <n v="0"/>
    <n v="0"/>
    <n v="0"/>
    <n v="0"/>
    <s v="NGO"/>
    <s v="NGO"/>
    <s v=""/>
    <s v="NGO"/>
  </r>
  <r>
    <s v="1819-0051"/>
    <s v="116 - IYP-CTY-FWCY0116 - FW Rolleston - FINAL.xlsx"/>
    <x v="44"/>
    <s v="Tomasz"/>
    <s v="New Zealand European"/>
    <m/>
    <m/>
    <s v="New Zealand European"/>
    <s v=""/>
    <s v=""/>
    <d v="2014-01-30T00:00:00"/>
    <n v="4.5424657534246577"/>
    <s v="Male"/>
    <s v="Self referral"/>
    <m/>
    <s v="Seedlings Preschool"/>
    <s v="Kindergarten"/>
    <m/>
    <n v="2"/>
    <s v="No"/>
    <m/>
    <m/>
    <s v="Mather"/>
    <s v="Monika"/>
    <s v="Parent"/>
    <s v="12 Birchwood Close, Prebbleton"/>
    <m/>
    <s v="027 837 5888"/>
    <s v="Other European"/>
    <m/>
    <m/>
    <s v="Other"/>
    <s v=""/>
    <s v=""/>
    <s v="No"/>
    <s v="No"/>
    <m/>
    <m/>
    <m/>
    <m/>
    <m/>
    <n v="50"/>
    <s v="&lt;55"/>
    <n v="54"/>
    <s v="&lt;55"/>
    <n v="57"/>
    <s v="Still of Concern"/>
    <n v="69"/>
    <s v="Clinical Range"/>
    <n v="22"/>
    <s v="21+"/>
    <n v="26"/>
    <s v="21+"/>
    <s v="No"/>
    <s v="Yes"/>
    <m/>
    <s v="Negative"/>
    <s v="Negative"/>
    <s v="Positive"/>
    <n v="13"/>
    <s v="Y"/>
    <s v="Y"/>
    <s v="Y"/>
    <s v="Y"/>
    <s v="Y"/>
    <s v="Y"/>
    <s v="N"/>
    <s v="Y"/>
    <s v="Y"/>
    <s v="Y"/>
    <s v="Y"/>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9285714285714286"/>
    <x v="3"/>
    <s v="Yes"/>
    <m/>
    <m/>
    <m/>
    <n v="1"/>
    <n v="0"/>
    <n v="1"/>
    <n v="1"/>
    <n v="6"/>
    <n v="6"/>
    <n v="6"/>
    <n v="6"/>
    <n v="7"/>
    <n v="7"/>
    <n v="7"/>
    <n v="6"/>
    <n v="6"/>
    <n v="5"/>
    <n v="6"/>
    <n v="6"/>
    <n v="6"/>
    <n v="6"/>
    <n v="4"/>
    <n v="6"/>
    <n v="7"/>
    <n v="7"/>
    <n v="6"/>
    <n v="7"/>
    <n v="7"/>
    <n v="7"/>
    <n v="6"/>
    <n v="7"/>
    <n v="6"/>
    <n v="6"/>
    <n v="6"/>
    <n v="6"/>
    <n v="7"/>
    <n v="6"/>
    <n v="6"/>
    <n v="6"/>
    <n v="7"/>
    <n v="7"/>
    <n v="7"/>
    <m/>
    <m/>
    <n v="7"/>
    <n v="7"/>
    <n v="7"/>
    <m/>
    <m/>
    <m/>
    <m/>
    <m/>
    <m/>
    <m/>
    <s v="Very Supportive"/>
    <s v="Very Interested"/>
    <s v="Yes"/>
    <s v="Neutral"/>
    <s v="I found the programme to be very useful, however the vignettes need updating"/>
    <s v="No"/>
    <s v="I feel that I am more confident in teaching &quot;every day&quot; issues and problem and also how to solve problems. I found that praising and spending more time playing with children improved my relationship with my children and increased their good behaviour. I feel more in control and feel that my children definitely benefit from all the new learning I put into place."/>
    <m/>
    <s v="MatherMonika"/>
    <s v="MatherTomasz41669Male"/>
    <n v="1"/>
    <n v="0"/>
    <n v="0"/>
    <n v="0"/>
    <n v="0"/>
    <s v="NGO"/>
    <s v="NGO"/>
    <s v=""/>
    <s v="NGO"/>
  </r>
  <r>
    <s v="1819-0052"/>
    <s v="116 - IYP-CTY-FWCY0116 - FW Rolleston - FINAL.xlsx"/>
    <x v="45"/>
    <s v="Isla"/>
    <s v="New Zealand European"/>
    <m/>
    <m/>
    <s v="New Zealand European"/>
    <s v=""/>
    <s v=""/>
    <d v="2014-04-17T00:00:00"/>
    <n v="4.3315068493150681"/>
    <s v="Female"/>
    <s v="Self referral"/>
    <m/>
    <m/>
    <m/>
    <m/>
    <n v="2"/>
    <s v="No"/>
    <m/>
    <m/>
    <s v="Smith"/>
    <s v="Sinead"/>
    <s v="Parent"/>
    <s v="14 Hartford Crescent, Rolleston"/>
    <m/>
    <s v="022 524 5034"/>
    <s v="New Zealand European"/>
    <m/>
    <m/>
    <s v="New Zealand European"/>
    <s v=""/>
    <s v=""/>
    <s v="No"/>
    <s v="No"/>
    <m/>
    <m/>
    <m/>
    <m/>
    <m/>
    <n v="90"/>
    <s v="Clinical Range"/>
    <n v="80"/>
    <s v="Clinical Range"/>
    <m/>
    <s v="BLANK"/>
    <m/>
    <s v="BLANK"/>
    <n v="4"/>
    <s v="Clinical Range"/>
    <m/>
    <s v="BLANK"/>
    <s v="Yes"/>
    <s v="No"/>
    <m/>
    <s v="NA"/>
    <s v="NA"/>
    <s v="NA"/>
    <n v="8"/>
    <s v="Y"/>
    <s v="Y"/>
    <s v="Y"/>
    <s v="Y"/>
    <s v="Y"/>
    <s v="N"/>
    <s v="Y"/>
    <s v="Y"/>
    <s v="Y"/>
    <s v="N"/>
    <s v="N"/>
    <s v="N"/>
    <s v="N"/>
    <s v="N"/>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5714285714285714"/>
    <x v="1"/>
    <s v="No"/>
    <m/>
    <m/>
    <m/>
    <n v="3"/>
    <n v="1"/>
    <n v="0"/>
    <n v="0"/>
    <m/>
    <m/>
    <m/>
    <m/>
    <m/>
    <m/>
    <m/>
    <m/>
    <m/>
    <m/>
    <m/>
    <m/>
    <m/>
    <m/>
    <m/>
    <m/>
    <m/>
    <m/>
    <m/>
    <m/>
    <m/>
    <m/>
    <m/>
    <m/>
    <m/>
    <m/>
    <m/>
    <m/>
    <m/>
    <m/>
    <m/>
    <m/>
    <m/>
    <m/>
    <m/>
    <m/>
    <m/>
    <m/>
    <m/>
    <m/>
    <m/>
    <m/>
    <m/>
    <m/>
    <m/>
    <m/>
    <m/>
    <m/>
    <m/>
    <m/>
    <m/>
    <m/>
    <m/>
    <m/>
    <m/>
    <s v="SmithSinead"/>
    <s v="HamiltonIsla41746Female"/>
    <n v="1"/>
    <n v="0"/>
    <n v="0"/>
    <n v="0"/>
    <n v="0"/>
    <s v="NGO"/>
    <s v="NGO"/>
    <s v=""/>
    <s v="NGO"/>
  </r>
  <r>
    <s v="1819-0053"/>
    <s v="116 - IYP-CTY-FWCY0116 - FW Rolleston - FINAL.xlsx"/>
    <x v="46"/>
    <s v="Ashton"/>
    <s v="New Zealand European"/>
    <m/>
    <m/>
    <s v="New Zealand European"/>
    <s v=""/>
    <s v=""/>
    <d v="2014-12-29T00:00:00"/>
    <n v="3.6301369863013697"/>
    <s v="Male"/>
    <s v="Self referral"/>
    <m/>
    <s v="Pennylane Childcare"/>
    <s v="Kindergarten"/>
    <m/>
    <n v="0"/>
    <s v="No"/>
    <m/>
    <m/>
    <s v="Wilson"/>
    <s v="Anna"/>
    <s v="Parent"/>
    <s v="141 Rolleston Drive, Rolleston"/>
    <m/>
    <s v="021 0777 300"/>
    <s v="New Zealand European"/>
    <m/>
    <m/>
    <s v="New Zealand European"/>
    <s v=""/>
    <s v=""/>
    <s v="No"/>
    <s v="No"/>
    <m/>
    <m/>
    <m/>
    <m/>
    <m/>
    <n v="74"/>
    <s v="Clinical Range"/>
    <n v="71"/>
    <s v="Clinical Range"/>
    <n v="61"/>
    <s v="Clinical Range"/>
    <n v="49"/>
    <s v="&lt;55"/>
    <n v="11"/>
    <s v="Clinical Range"/>
    <n v="23"/>
    <s v="21+"/>
    <s v="Yes"/>
    <s v="Yes"/>
    <m/>
    <s v="Positive"/>
    <s v="Positive"/>
    <s v="Positive"/>
    <n v="13"/>
    <s v="Y"/>
    <s v="Y"/>
    <s v="Y"/>
    <s v="Y"/>
    <s v="Y"/>
    <s v="Y"/>
    <s v="Y"/>
    <s v="N"/>
    <s v="Y"/>
    <s v="Y"/>
    <s v="Y"/>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9285714285714286"/>
    <x v="3"/>
    <s v="Yes"/>
    <m/>
    <m/>
    <m/>
    <n v="2"/>
    <n v="1"/>
    <n v="1"/>
    <n v="1"/>
    <n v="7"/>
    <n v="7"/>
    <n v="5"/>
    <n v="7"/>
    <n v="7"/>
    <n v="6"/>
    <n v="7"/>
    <n v="7"/>
    <n v="7"/>
    <n v="7"/>
    <n v="7"/>
    <n v="7"/>
    <n v="7"/>
    <n v="6"/>
    <n v="4"/>
    <n v="7"/>
    <n v="7"/>
    <n v="6"/>
    <n v="6"/>
    <n v="7"/>
    <n v="7"/>
    <n v="7"/>
    <n v="7"/>
    <n v="7"/>
    <n v="7"/>
    <n v="7"/>
    <n v="7"/>
    <n v="7"/>
    <n v="7"/>
    <n v="7"/>
    <n v="7"/>
    <n v="7"/>
    <n v="7"/>
    <n v="7"/>
    <n v="7"/>
    <m/>
    <m/>
    <n v="7"/>
    <n v="7"/>
    <n v="7"/>
    <m/>
    <m/>
    <m/>
    <m/>
    <m/>
    <m/>
    <m/>
    <s v="Very Supportive"/>
    <s v="Interested"/>
    <s v="Yes"/>
    <s v="I would like for this to happen but unlikely to do this on my own"/>
    <s v="I wouldn't change a thing"/>
    <s v="Yes but only due to the extreme nature of some of my son's behaviours"/>
    <s v="Improved my confidence in managing challenging behaviour. Improved my relationship with my son and my family. Reduced my anxiety due to being in such a supportive group. Thank you very much"/>
    <m/>
    <s v="WilsonAnna"/>
    <s v="WhittleAshton42002Male"/>
    <n v="1"/>
    <n v="0"/>
    <n v="0"/>
    <n v="0"/>
    <n v="0"/>
    <s v="NGO"/>
    <s v="NGO"/>
    <s v=""/>
    <s v="NGO"/>
  </r>
  <r>
    <s v="1819-0054"/>
    <s v="116 - IYP-CTY-FWCY0116 - FW Rolleston - FINAL.xlsx"/>
    <x v="47"/>
    <s v="Alesha"/>
    <s v="New Zealand European"/>
    <m/>
    <m/>
    <s v="New Zealand European"/>
    <s v=""/>
    <s v=""/>
    <d v="2012-01-24T00:00:00"/>
    <n v="6.5616438356164384"/>
    <s v="Female"/>
    <s v="Self referral"/>
    <m/>
    <s v="Leeston Consolidated School"/>
    <s v="Education and Care Services"/>
    <m/>
    <n v="1"/>
    <s v="No"/>
    <m/>
    <m/>
    <s v="Miller"/>
    <s v="Steph"/>
    <s v="Parent"/>
    <s v="9 Brook Street, South Bridge"/>
    <m/>
    <s v="027 885 0696"/>
    <s v="New Zealand European"/>
    <m/>
    <m/>
    <s v="New Zealand European"/>
    <s v=""/>
    <s v=""/>
    <s v="Yes"/>
    <s v="No"/>
    <m/>
    <m/>
    <m/>
    <m/>
    <m/>
    <n v="76"/>
    <s v="Clinical Range"/>
    <n v="77"/>
    <s v="Clinical Range"/>
    <n v="42"/>
    <s v="&lt;55"/>
    <n v="67"/>
    <s v="Clinical Range"/>
    <n v="9"/>
    <s v="Clinical Range"/>
    <n v="13"/>
    <s v="Clinical Range"/>
    <s v="Yes"/>
    <s v="Yes"/>
    <m/>
    <s v="Positive"/>
    <s v="Positive"/>
    <s v="Positive"/>
    <n v="10"/>
    <s v="Y"/>
    <s v="Y"/>
    <s v="Y"/>
    <s v="Y"/>
    <s v="Y"/>
    <s v="Y"/>
    <s v="N"/>
    <s v="N"/>
    <s v="N"/>
    <s v="Y"/>
    <s v="Y"/>
    <s v="Y"/>
    <s v="Y"/>
    <s v="N"/>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7142857142857143"/>
    <x v="1"/>
    <s v="No"/>
    <m/>
    <m/>
    <m/>
    <n v="4"/>
    <n v="1"/>
    <n v="1"/>
    <n v="0"/>
    <m/>
    <m/>
    <m/>
    <m/>
    <m/>
    <m/>
    <m/>
    <m/>
    <m/>
    <m/>
    <m/>
    <m/>
    <m/>
    <m/>
    <m/>
    <m/>
    <m/>
    <m/>
    <m/>
    <m/>
    <m/>
    <m/>
    <m/>
    <m/>
    <m/>
    <m/>
    <m/>
    <m/>
    <m/>
    <m/>
    <m/>
    <m/>
    <m/>
    <m/>
    <m/>
    <m/>
    <m/>
    <m/>
    <m/>
    <m/>
    <m/>
    <m/>
    <m/>
    <m/>
    <m/>
    <m/>
    <m/>
    <m/>
    <m/>
    <m/>
    <m/>
    <m/>
    <m/>
    <m/>
    <m/>
    <s v="MillerSteph"/>
    <s v="BudnyAlesha40932Female"/>
    <n v="1"/>
    <n v="0"/>
    <n v="0"/>
    <n v="0"/>
    <n v="0"/>
    <s v="NGO"/>
    <s v="NGO"/>
    <s v=""/>
    <s v="NGO"/>
  </r>
  <r>
    <s v="1819-0055"/>
    <s v="116 - IYP-CTY-FWCY0116 - FW Rolleston - FINAL.xlsx"/>
    <x v="48"/>
    <s v="Kaia"/>
    <s v="New Zealand European"/>
    <s v="Māori"/>
    <m/>
    <s v="New Zealand European"/>
    <s v="Māori"/>
    <s v=""/>
    <d v="2012-09-21T00:00:00"/>
    <n v="5.9013698630136986"/>
    <s v="Female"/>
    <s v="Self referral"/>
    <m/>
    <s v="Lemonwood Grove School"/>
    <s v="Education and Care Services"/>
    <m/>
    <n v="1"/>
    <s v="No"/>
    <m/>
    <m/>
    <s v="Kibblewhite"/>
    <s v="Penny"/>
    <s v="Parent"/>
    <s v="80 Hungerford Drive, Rolleston"/>
    <m/>
    <s v="021 403 979"/>
    <s v="New Zealand European"/>
    <m/>
    <m/>
    <s v="New Zealand European"/>
    <s v=""/>
    <s v=""/>
    <s v="No"/>
    <s v="No"/>
    <m/>
    <m/>
    <m/>
    <m/>
    <m/>
    <n v="55"/>
    <s v="Still of Concern"/>
    <n v="45"/>
    <s v="&lt;55"/>
    <n v="52"/>
    <s v="&lt;55"/>
    <n v="43"/>
    <s v="&lt;55"/>
    <n v="25"/>
    <s v="21+"/>
    <n v="29"/>
    <s v="21+"/>
    <s v="No"/>
    <s v="No"/>
    <m/>
    <s v="Positive"/>
    <s v="Positive"/>
    <s v="Positive"/>
    <n v="11"/>
    <s v="N"/>
    <s v="Y"/>
    <s v="N"/>
    <s v="Y"/>
    <s v="Y"/>
    <s v="Y"/>
    <s v="Y"/>
    <s v="Y"/>
    <s v="Y"/>
    <s v="N"/>
    <s v="Y"/>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7857142857142857"/>
    <x v="3"/>
    <s v="Yes"/>
    <m/>
    <m/>
    <m/>
    <n v="3"/>
    <n v="0"/>
    <n v="0"/>
    <n v="1"/>
    <n v="7"/>
    <n v="6"/>
    <n v="7"/>
    <n v="6"/>
    <n v="7"/>
    <n v="6"/>
    <n v="7"/>
    <n v="6"/>
    <n v="6"/>
    <n v="6"/>
    <n v="6"/>
    <n v="5"/>
    <n v="7"/>
    <n v="4"/>
    <n v="4"/>
    <n v="6"/>
    <n v="7"/>
    <n v="6"/>
    <n v="5"/>
    <n v="6"/>
    <n v="7"/>
    <n v="7"/>
    <n v="7"/>
    <n v="6"/>
    <n v="7"/>
    <n v="6"/>
    <n v="5"/>
    <n v="5"/>
    <n v="6"/>
    <n v="6"/>
    <n v="6"/>
    <n v="6"/>
    <n v="7"/>
    <n v="7"/>
    <n v="7"/>
    <m/>
    <m/>
    <n v="7"/>
    <n v="7"/>
    <n v="7"/>
    <m/>
    <m/>
    <m/>
    <m/>
    <m/>
    <m/>
    <m/>
    <s v="Supportive"/>
    <s v="Interested"/>
    <s v="Yes"/>
    <s v="Very Likely"/>
    <s v="Updated video content, less role plays"/>
    <m/>
    <s v="Increased Awareness of my own behaviours, cognitions and reactions"/>
    <m/>
    <s v="KibblewhitePenny"/>
    <s v="BatemanKaia41173Female"/>
    <n v="1"/>
    <n v="1"/>
    <n v="0"/>
    <n v="0"/>
    <n v="0"/>
    <s v="NGO"/>
    <s v="NGO"/>
    <s v=""/>
    <s v="NGO"/>
  </r>
  <r>
    <s v="1819-0056"/>
    <s v="116 - IYP-CTY-FWCY0116 - FW Rolleston - FINAL.xlsx"/>
    <x v="49"/>
    <s v="Ruby"/>
    <s v="New Zealand European"/>
    <m/>
    <m/>
    <s v="New Zealand European"/>
    <s v=""/>
    <s v=""/>
    <d v="2012-10-25T00:00:00"/>
    <n v="5.8082191780821919"/>
    <s v="Female"/>
    <s v="Self referral"/>
    <m/>
    <s v="Lemonwood Grove School"/>
    <s v="Education and Care Services"/>
    <m/>
    <n v="1"/>
    <s v="No"/>
    <m/>
    <m/>
    <s v="Fisher"/>
    <s v="Samantha"/>
    <s v="Parent"/>
    <s v="73 Hungerford Drive, Rolleston"/>
    <m/>
    <s v="027 428 0028"/>
    <s v="New Zealand European"/>
    <m/>
    <m/>
    <s v="New Zealand European"/>
    <s v=""/>
    <s v=""/>
    <s v="No"/>
    <s v="No"/>
    <m/>
    <m/>
    <m/>
    <m/>
    <m/>
    <n v="63"/>
    <s v="Clinical Range"/>
    <n v="62"/>
    <s v="Clinical Range"/>
    <n v="51"/>
    <s v="&lt;55"/>
    <n v="52"/>
    <s v="&lt;55"/>
    <n v="18"/>
    <s v="Still of Concern"/>
    <n v="23"/>
    <s v="21+"/>
    <s v="Yes"/>
    <s v="No"/>
    <m/>
    <s v="Positive"/>
    <s v="Positive"/>
    <s v="Positive"/>
    <n v="13"/>
    <s v="Y"/>
    <s v="Y"/>
    <s v="Y"/>
    <s v="Y"/>
    <s v="Y"/>
    <s v="N"/>
    <s v="Y"/>
    <s v="Y"/>
    <s v="Y"/>
    <s v="Y"/>
    <s v="Y"/>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9285714285714286"/>
    <x v="3"/>
    <s v="Yes"/>
    <m/>
    <m/>
    <m/>
    <n v="3"/>
    <n v="1"/>
    <n v="0"/>
    <n v="1"/>
    <n v="6"/>
    <n v="6"/>
    <n v="6"/>
    <n v="5"/>
    <n v="6"/>
    <n v="6"/>
    <n v="6"/>
    <n v="5"/>
    <n v="5"/>
    <n v="6"/>
    <n v="6"/>
    <n v="5"/>
    <n v="7"/>
    <n v="4"/>
    <n v="2"/>
    <n v="6"/>
    <n v="6"/>
    <n v="4"/>
    <n v="6"/>
    <n v="6"/>
    <n v="6"/>
    <n v="6"/>
    <n v="6"/>
    <n v="7"/>
    <n v="7"/>
    <n v="7"/>
    <n v="6"/>
    <n v="6"/>
    <n v="6"/>
    <n v="6"/>
    <n v="6"/>
    <n v="6"/>
    <n v="7"/>
    <n v="7"/>
    <n v="7"/>
    <m/>
    <m/>
    <n v="7"/>
    <n v="7"/>
    <n v="7"/>
    <m/>
    <m/>
    <m/>
    <m/>
    <m/>
    <m/>
    <m/>
    <s v="Supportive"/>
    <s v="Interested"/>
    <s v="Yes"/>
    <s v="Likely"/>
    <m/>
    <s v="Would love somemore info on courses you run"/>
    <s v="More aware of what I am doing"/>
    <m/>
    <s v="FisherSamantha"/>
    <s v="PatersonRuby41207Female"/>
    <n v="1"/>
    <n v="0"/>
    <n v="0"/>
    <n v="0"/>
    <n v="0"/>
    <s v="NGO"/>
    <s v="NGO"/>
    <s v=""/>
    <s v="NGO"/>
  </r>
  <r>
    <s v="1819-0057"/>
    <s v="116 - IYP-CTY-FWCY0116 - FW Rolleston - FINAL.xlsx"/>
    <x v="50"/>
    <s v="Quinn"/>
    <s v="New Zealand European"/>
    <m/>
    <m/>
    <s v="New Zealand European"/>
    <s v=""/>
    <s v=""/>
    <d v="2014-03-11T00:00:00"/>
    <n v="4.4328767123287669"/>
    <s v="Male"/>
    <s v="Self referral"/>
    <m/>
    <s v="Ako Rolleston"/>
    <s v="Kindergarten"/>
    <m/>
    <n v="1"/>
    <s v="No"/>
    <m/>
    <m/>
    <s v="Coleman"/>
    <s v="James"/>
    <s v="Parent"/>
    <s v="32 Ovberury Crescent, Rolleston"/>
    <s v="03 347 2490"/>
    <s v="027 432 0811"/>
    <s v="Other European"/>
    <m/>
    <m/>
    <s v="Other"/>
    <s v=""/>
    <s v=""/>
    <s v="No"/>
    <s v="No"/>
    <m/>
    <m/>
    <m/>
    <m/>
    <m/>
    <n v="42"/>
    <s v="&lt;55"/>
    <n v="43"/>
    <s v="&lt;55"/>
    <n v="51"/>
    <s v="&lt;55"/>
    <n v="45"/>
    <s v="&lt;55"/>
    <n v="29"/>
    <s v="21+"/>
    <n v="25"/>
    <s v="21+"/>
    <s v="No"/>
    <s v="No"/>
    <m/>
    <s v="Negative"/>
    <s v="Negative"/>
    <s v="Negative"/>
    <n v="14"/>
    <s v="Y"/>
    <s v="Y"/>
    <s v="Y"/>
    <s v="Y"/>
    <s v="Y"/>
    <s v="Y"/>
    <s v="Y"/>
    <s v="Y"/>
    <s v="Y"/>
    <s v="Y"/>
    <s v="Y"/>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1"/>
    <x v="3"/>
    <s v="Yes"/>
    <m/>
    <m/>
    <m/>
    <n v="2"/>
    <n v="0"/>
    <n v="0"/>
    <n v="1"/>
    <n v="7"/>
    <n v="6"/>
    <n v="7"/>
    <n v="6"/>
    <n v="6"/>
    <n v="6"/>
    <n v="6"/>
    <n v="6"/>
    <n v="6"/>
    <n v="6"/>
    <n v="6"/>
    <n v="6"/>
    <n v="7"/>
    <n v="5"/>
    <n v="4"/>
    <n v="6"/>
    <n v="7"/>
    <n v="5"/>
    <n v="6"/>
    <n v="7"/>
    <n v="6"/>
    <n v="7"/>
    <n v="5"/>
    <n v="6"/>
    <n v="6"/>
    <n v="6"/>
    <n v="6"/>
    <n v="6"/>
    <n v="6"/>
    <n v="6"/>
    <n v="6"/>
    <n v="7"/>
    <n v="7"/>
    <n v="7"/>
    <n v="7"/>
    <m/>
    <m/>
    <n v="7"/>
    <n v="7"/>
    <n v="7"/>
    <m/>
    <m/>
    <m/>
    <m/>
    <m/>
    <m/>
    <m/>
    <s v="Very Supportive"/>
    <s v="Very Interested"/>
    <s v="Yes"/>
    <s v="Somewhat Likely"/>
    <m/>
    <s v="No"/>
    <s v="Teaching lots of strategies to solve problems and issues. Group discussions and other people in similar situations and different ideas to help"/>
    <m/>
    <s v="ColemanJames"/>
    <s v="ColemanQuinn41709Male"/>
    <n v="1"/>
    <n v="0"/>
    <n v="0"/>
    <n v="0"/>
    <n v="0"/>
    <s v="NGO"/>
    <s v="NGO"/>
    <s v=""/>
    <s v="NGO"/>
  </r>
  <r>
    <s v="1819-0058"/>
    <s v="116 - IYP-CTY-FWCY0116 - FW Rolleston - FINAL.xlsx"/>
    <x v="51"/>
    <s v="Jonty"/>
    <s v="New Zealand European"/>
    <m/>
    <m/>
    <s v="New Zealand European"/>
    <s v=""/>
    <s v=""/>
    <d v="2013-06-23T00:00:00"/>
    <n v="5.1479452054794521"/>
    <s v="Male"/>
    <s v="Self referral"/>
    <m/>
    <s v="Rolleston Christan School"/>
    <s v="Education and Care Services"/>
    <m/>
    <n v="1"/>
    <s v="No"/>
    <m/>
    <m/>
    <s v="Kidson"/>
    <s v="Michelle"/>
    <s v="Parent"/>
    <s v="17 Ledbury Drive, Rolleston"/>
    <m/>
    <s v="021 041 7802"/>
    <s v="New Zealand European"/>
    <m/>
    <m/>
    <s v="New Zealand European"/>
    <s v=""/>
    <s v=""/>
    <s v="No"/>
    <s v="No"/>
    <m/>
    <m/>
    <m/>
    <m/>
    <m/>
    <n v="60"/>
    <s v="Clinical Range"/>
    <n v="60"/>
    <s v="Clinical Range"/>
    <n v="60"/>
    <s v="Clinical Range"/>
    <n v="50"/>
    <s v="&lt;55"/>
    <n v="29"/>
    <s v="21+"/>
    <n v="30"/>
    <s v="21+"/>
    <s v="Yes"/>
    <s v="Yes"/>
    <m/>
    <s v="Negative"/>
    <s v="Positive"/>
    <s v="Positive"/>
    <n v="13"/>
    <s v="Y"/>
    <s v="Y"/>
    <s v="Y"/>
    <s v="Y"/>
    <s v="Y"/>
    <s v="Y"/>
    <s v="Y"/>
    <s v="Y"/>
    <s v="Y"/>
    <s v="N"/>
    <s v="Y"/>
    <s v="Y"/>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9285714285714286"/>
    <x v="3"/>
    <s v="Yes"/>
    <m/>
    <m/>
    <m/>
    <n v="3"/>
    <n v="1"/>
    <n v="1"/>
    <n v="1"/>
    <n v="6"/>
    <n v="7"/>
    <n v="6"/>
    <n v="5"/>
    <n v="7"/>
    <n v="7"/>
    <n v="7"/>
    <n v="6"/>
    <n v="6"/>
    <n v="6"/>
    <n v="7"/>
    <n v="7"/>
    <n v="7"/>
    <n v="4"/>
    <n v="5"/>
    <n v="7"/>
    <n v="7"/>
    <n v="6"/>
    <n v="6"/>
    <n v="7"/>
    <n v="7"/>
    <n v="7"/>
    <n v="6"/>
    <n v="6"/>
    <n v="6"/>
    <n v="7"/>
    <n v="7"/>
    <n v="6"/>
    <n v="7"/>
    <n v="6"/>
    <n v="6"/>
    <n v="6"/>
    <n v="7"/>
    <n v="7"/>
    <n v="7"/>
    <m/>
    <m/>
    <n v="7"/>
    <n v="7"/>
    <n v="7"/>
    <m/>
    <m/>
    <m/>
    <m/>
    <m/>
    <m/>
    <m/>
    <s v="Very Supportive"/>
    <s v="Somewhat interested"/>
    <s v="Yes"/>
    <s v="Likely"/>
    <s v="I feel this programme providedmore help than was expected"/>
    <s v="There's always room for improvement on parenting skills and I will continue to seek ways to develop"/>
    <s v="I've learnt lasting behaviours eg. Praising which I wouldn't have had if the course was shorter. My children's behaviours changed because of this"/>
    <m/>
    <s v="KidsonMichelle"/>
    <s v="KidsonJonty41448Male"/>
    <n v="1"/>
    <n v="0"/>
    <n v="0"/>
    <n v="0"/>
    <n v="0"/>
    <s v="NGO"/>
    <s v="NGO"/>
    <s v=""/>
    <s v="NGO"/>
  </r>
  <r>
    <s v="1819-0059"/>
    <s v="116 - IYP-CTY-FWCY0116 - FW Rolleston - FINAL.xlsx"/>
    <x v="52"/>
    <s v="Sofia"/>
    <s v="Other European"/>
    <m/>
    <m/>
    <s v="Other"/>
    <s v=""/>
    <s v=""/>
    <d v="2011-09-26T00:00:00"/>
    <n v="6.8904109589041092"/>
    <s v="Female"/>
    <s v="Self referral"/>
    <m/>
    <s v="Lincoln Primary School"/>
    <s v="Education and Care Services"/>
    <m/>
    <n v="1"/>
    <s v="No"/>
    <m/>
    <m/>
    <s v="Podolyan"/>
    <s v="Ana"/>
    <s v="Parent"/>
    <s v="12 Blunden Road, Lincoln"/>
    <m/>
    <s v="021 179 5864"/>
    <s v="Other European"/>
    <m/>
    <m/>
    <s v="Other"/>
    <s v=""/>
    <s v=""/>
    <s v="No"/>
    <s v="No"/>
    <m/>
    <m/>
    <m/>
    <m/>
    <m/>
    <n v="60"/>
    <s v="Clinical Range"/>
    <n v="63"/>
    <s v="Clinical Range"/>
    <n v="53"/>
    <s v="&lt;55"/>
    <n v="59"/>
    <s v="Still of Concern"/>
    <n v="26"/>
    <s v="21+"/>
    <n v="33"/>
    <s v="21+"/>
    <s v="Yes"/>
    <s v="No"/>
    <m/>
    <s v="Positive"/>
    <s v="Positive"/>
    <s v="Positive"/>
    <n v="11"/>
    <s v="Y"/>
    <s v="Y"/>
    <s v="Y"/>
    <s v="Y"/>
    <s v="Y"/>
    <s v="Y"/>
    <s v="N"/>
    <s v="Y"/>
    <s v="N"/>
    <s v="Y"/>
    <s v="Y"/>
    <s v="N"/>
    <s v="Y"/>
    <s v="Y"/>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7857142857142857"/>
    <x v="3"/>
    <s v="Yes"/>
    <m/>
    <m/>
    <m/>
    <n v="5"/>
    <n v="1"/>
    <n v="0"/>
    <n v="1"/>
    <n v="6"/>
    <n v="6"/>
    <n v="6"/>
    <n v="7"/>
    <n v="7"/>
    <n v="6"/>
    <n v="7"/>
    <n v="6"/>
    <n v="5"/>
    <n v="6"/>
    <n v="7"/>
    <n v="7"/>
    <n v="7"/>
    <n v="5"/>
    <n v="4"/>
    <n v="7"/>
    <n v="7"/>
    <n v="5"/>
    <n v="4"/>
    <n v="7"/>
    <n v="7"/>
    <n v="7"/>
    <n v="5"/>
    <n v="7"/>
    <n v="7"/>
    <n v="7"/>
    <n v="5"/>
    <n v="6"/>
    <n v="7"/>
    <n v="7"/>
    <n v="7"/>
    <n v="7"/>
    <n v="7"/>
    <n v="7"/>
    <n v="7"/>
    <m/>
    <m/>
    <n v="7"/>
    <n v="7"/>
    <n v="7"/>
    <m/>
    <m/>
    <m/>
    <m/>
    <m/>
    <m/>
    <m/>
    <s v="Supportive"/>
    <s v="Interested"/>
    <s v="No"/>
    <s v="Neutral "/>
    <s v="It is excellent already"/>
    <s v="No"/>
    <s v="Perspective - many other people have the same problems as me"/>
    <m/>
    <s v="PodolyanAna"/>
    <s v="PodolyanSofia40812Female"/>
    <n v="1"/>
    <n v="0"/>
    <n v="0"/>
    <n v="0"/>
    <n v="0"/>
    <s v="NGO"/>
    <s v="NGO"/>
    <s v=""/>
    <s v="NGO"/>
  </r>
  <r>
    <s v="1819-0060"/>
    <s v="116 - IYP-CTY-FWCY0116 - FW Rolleston - FINAL.xlsx"/>
    <x v="53"/>
    <s v="Lucas"/>
    <s v="Chinese"/>
    <s v="New Zealand European"/>
    <m/>
    <s v="Other"/>
    <s v="New Zealand European"/>
    <s v=""/>
    <d v="2013-04-14T00:00:00"/>
    <n v="5.3397260273972602"/>
    <s v="Female"/>
    <s v="Self referral"/>
    <m/>
    <s v="Halswell School"/>
    <s v="Education and Care Services"/>
    <m/>
    <n v="1"/>
    <s v="No"/>
    <m/>
    <m/>
    <s v="Zhou"/>
    <s v="Grace"/>
    <s v="Parent"/>
    <s v="14 Kinsella Cres, Aidanfield"/>
    <m/>
    <s v="027 635 3888"/>
    <s v="Chinese"/>
    <m/>
    <m/>
    <s v="Other"/>
    <s v=""/>
    <s v=""/>
    <s v="Yes"/>
    <s v="No"/>
    <m/>
    <m/>
    <m/>
    <m/>
    <m/>
    <n v="69"/>
    <s v="Clinical Range"/>
    <n v="71"/>
    <s v="Clinical Range"/>
    <m/>
    <s v="BLANK"/>
    <m/>
    <s v="BLANK"/>
    <n v="21"/>
    <s v="21+"/>
    <m/>
    <s v="BLANK"/>
    <s v="Yes"/>
    <s v="No"/>
    <m/>
    <s v="NA"/>
    <s v="NA"/>
    <s v="NA"/>
    <n v="2"/>
    <s v="N"/>
    <s v="Y"/>
    <s v="Y"/>
    <s v="N"/>
    <s v="N"/>
    <s v="N"/>
    <s v="N"/>
    <s v="N"/>
    <s v="N"/>
    <s v="N"/>
    <s v="N"/>
    <s v="N"/>
    <s v="N"/>
    <s v="N"/>
    <m/>
    <d v="2018-08-15T00:00:00"/>
    <d v="2018-11-28T00:00:00"/>
    <x v="0"/>
    <s v="Canterbury District Office"/>
    <s v="14 Lemonwood Drive, Faringdon, Rolleston"/>
    <n v="14"/>
    <s v="Preschool Basic Parent"/>
    <s v="Kate Jones"/>
    <s v="Presbyterian Support USI"/>
    <s v="Sarah Cole"/>
    <s v="Presbyterian Support USI"/>
    <m/>
    <m/>
    <s v="IYP-CTY-FWCY0116"/>
    <s v="Presbyterian Support USI"/>
    <s v="NGO"/>
    <s v="Presbyterian Support USI"/>
    <s v="Presbyterian Support"/>
    <n v="0.14285714285714285"/>
    <x v="0"/>
    <s v="No"/>
    <m/>
    <m/>
    <m/>
    <n v="1"/>
    <n v="1"/>
    <n v="0"/>
    <n v="0"/>
    <m/>
    <m/>
    <m/>
    <m/>
    <m/>
    <m/>
    <m/>
    <m/>
    <m/>
    <m/>
    <m/>
    <m/>
    <m/>
    <m/>
    <m/>
    <m/>
    <m/>
    <m/>
    <m/>
    <m/>
    <m/>
    <m/>
    <m/>
    <m/>
    <m/>
    <m/>
    <m/>
    <m/>
    <m/>
    <m/>
    <m/>
    <m/>
    <m/>
    <m/>
    <m/>
    <m/>
    <m/>
    <m/>
    <m/>
    <m/>
    <m/>
    <m/>
    <m/>
    <m/>
    <m/>
    <m/>
    <m/>
    <m/>
    <m/>
    <m/>
    <m/>
    <m/>
    <m/>
    <m/>
    <m/>
    <s v="ZhouGrace"/>
    <s v="SullivanLucas41378Female"/>
    <n v="1"/>
    <n v="0"/>
    <n v="0"/>
    <n v="0"/>
    <n v="0"/>
    <s v="NGO"/>
    <s v="NGO"/>
    <s v=""/>
    <s v="NGO"/>
  </r>
  <r>
    <s v="1819-0061"/>
    <s v="117 - IYP-CTY-PJE0117 - Project Early Morning - FINAL.xlsx"/>
    <x v="54"/>
    <s v="Toby"/>
    <s v="New Zealand European"/>
    <m/>
    <m/>
    <s v="New Zealand European"/>
    <s v=""/>
    <s v=""/>
    <d v="2012-01-14T00:00:00"/>
    <n v="6.5863013698630137"/>
    <s v="Male"/>
    <s v="Self referral"/>
    <m/>
    <s v="Bromley"/>
    <m/>
    <m/>
    <n v="1"/>
    <s v="No"/>
    <m/>
    <m/>
    <s v="Redmile"/>
    <s v="Jo"/>
    <s v="Parent"/>
    <s v="32 Hay Street"/>
    <s v="9805861"/>
    <s v="02040375615"/>
    <s v="New Zealand European"/>
    <m/>
    <m/>
    <s v="New Zealand European"/>
    <s v=""/>
    <s v=""/>
    <m/>
    <m/>
    <m/>
    <m/>
    <m/>
    <m/>
    <m/>
    <n v="71"/>
    <s v="Clinical Range"/>
    <n v="67"/>
    <s v="Clinical Range"/>
    <n v="56"/>
    <s v="Still of Concern"/>
    <n v="56"/>
    <s v="Still of Concern"/>
    <n v="18"/>
    <s v="Still of Concern"/>
    <n v="22"/>
    <s v="21+"/>
    <s v="Yes"/>
    <s v="No"/>
    <m/>
    <s v="Positive"/>
    <s v="Positive"/>
    <s v="Positive"/>
    <n v="13"/>
    <s v="N"/>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9285714285714286"/>
    <x v="3"/>
    <s v="Yes"/>
    <m/>
    <m/>
    <m/>
    <n v="8"/>
    <n v="1"/>
    <n v="0"/>
    <n v="1"/>
    <n v="7"/>
    <n v="6"/>
    <n v="6"/>
    <n v="7"/>
    <n v="7"/>
    <n v="7"/>
    <n v="7"/>
    <n v="6"/>
    <n v="6"/>
    <n v="7"/>
    <n v="7"/>
    <n v="6"/>
    <n v="7"/>
    <n v="6"/>
    <n v="4"/>
    <n v="7"/>
    <n v="7"/>
    <n v="7"/>
    <n v="7"/>
    <n v="7"/>
    <n v="7"/>
    <n v="7"/>
    <n v="6"/>
    <n v="6"/>
    <n v="6"/>
    <n v="6"/>
    <n v="7"/>
    <n v="6"/>
    <n v="6"/>
    <n v="7"/>
    <n v="7"/>
    <n v="7"/>
    <n v="7"/>
    <n v="7"/>
    <n v="7"/>
    <m/>
    <m/>
    <n v="7"/>
    <n v="7"/>
    <n v="7"/>
    <m/>
    <m/>
    <m/>
    <m/>
    <m/>
    <m/>
    <m/>
    <s v="Very Supportive"/>
    <s v="Very Interested"/>
    <s v="Yes"/>
    <s v="Likely"/>
    <s v="Nothing"/>
    <s v="I could easily do it again - not because I didn't feel it covered enough, but because it’s a mindset I need to practice to be successful the more I practice - the more support and information I receive each week the more it becomes more natural to achieve in everyday life."/>
    <s v="The relationships I can build with my sons moving forward positively.  Knowing how to react, talk, respond and what not to do."/>
    <m/>
    <s v="RedmileJo"/>
    <s v="RuscoeToby40922Male"/>
    <n v="1"/>
    <n v="0"/>
    <n v="0"/>
    <n v="0"/>
    <n v="0"/>
    <s v="NGO"/>
    <s v="NGO"/>
    <s v=""/>
    <s v="NGO"/>
  </r>
  <r>
    <s v="1819-0062"/>
    <s v="117 - IYP-CTY-PJE0117 - Project Early Morning - FINAL.xlsx"/>
    <x v="55"/>
    <s v="Willem"/>
    <s v="Māori"/>
    <m/>
    <m/>
    <s v="Māori"/>
    <s v=""/>
    <s v=""/>
    <d v="2014-06-08T00:00:00"/>
    <n v="4.1863013698630134"/>
    <s v="Male"/>
    <s v="Self referral"/>
    <m/>
    <s v="Huntsbury Preschool"/>
    <s v="Casual Childcare"/>
    <s v="Casual Childcare"/>
    <n v="0"/>
    <s v="No"/>
    <m/>
    <m/>
    <s v="Freed"/>
    <s v="Ngahuai"/>
    <s v="Parent"/>
    <s v="3 York Street"/>
    <m/>
    <s v="0221603467"/>
    <s v="Māori"/>
    <s v="New Zealand European"/>
    <m/>
    <s v="Māori"/>
    <s v="New Zealand European"/>
    <s v=""/>
    <m/>
    <s v="Yes"/>
    <m/>
    <m/>
    <m/>
    <m/>
    <m/>
    <n v="72"/>
    <s v="Clinical Range"/>
    <n v="80"/>
    <s v="Clinical Range"/>
    <n v="64"/>
    <s v="Clinical Range"/>
    <n v="49"/>
    <s v="&lt;55"/>
    <n v="16"/>
    <s v="Clinical Range"/>
    <n v="23"/>
    <s v="21+"/>
    <s v="Yes"/>
    <s v="Yes"/>
    <m/>
    <s v="Positive"/>
    <s v="Positive"/>
    <s v="Positive"/>
    <n v="13"/>
    <s v="N"/>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9285714285714286"/>
    <x v="3"/>
    <s v="Yes"/>
    <m/>
    <m/>
    <m/>
    <n v="6"/>
    <n v="1"/>
    <n v="1"/>
    <n v="0"/>
    <m/>
    <m/>
    <m/>
    <m/>
    <m/>
    <m/>
    <m/>
    <m/>
    <m/>
    <m/>
    <m/>
    <m/>
    <m/>
    <m/>
    <m/>
    <m/>
    <m/>
    <m/>
    <m/>
    <m/>
    <m/>
    <m/>
    <m/>
    <m/>
    <m/>
    <m/>
    <m/>
    <m/>
    <m/>
    <m/>
    <m/>
    <m/>
    <m/>
    <m/>
    <m/>
    <m/>
    <m/>
    <m/>
    <m/>
    <m/>
    <m/>
    <m/>
    <m/>
    <m/>
    <m/>
    <m/>
    <m/>
    <m/>
    <m/>
    <m/>
    <m/>
    <m/>
    <m/>
    <m/>
    <m/>
    <s v="FreedNgahuai"/>
    <s v="FreedWillem41798Male"/>
    <n v="2"/>
    <n v="1"/>
    <n v="0"/>
    <n v="1"/>
    <n v="0"/>
    <s v="NGO"/>
    <s v="NGO"/>
    <s v=""/>
    <s v="NGO"/>
  </r>
  <r>
    <s v="1819-0063"/>
    <s v="117 - IYP-CTY-PJE0117 - Project Early Morning - FINAL.xlsx"/>
    <x v="55"/>
    <s v="Willem"/>
    <s v="Māori"/>
    <m/>
    <m/>
    <s v="Māori"/>
    <s v=""/>
    <s v=""/>
    <d v="2014-06-08T00:00:00"/>
    <n v="4.1863013698630134"/>
    <s v="Male"/>
    <s v="Self referral"/>
    <m/>
    <s v="Huntsbury Preschool"/>
    <s v="Casual Childcare"/>
    <s v="Casual Childcare"/>
    <n v="1"/>
    <s v="No"/>
    <m/>
    <m/>
    <s v="Wilson"/>
    <s v="Mark"/>
    <s v="Primary Caregiver: other"/>
    <s v="3 York Street"/>
    <m/>
    <s v="0221603467"/>
    <s v="New Zealand European"/>
    <m/>
    <m/>
    <s v="New Zealand European"/>
    <s v=""/>
    <s v=""/>
    <m/>
    <m/>
    <m/>
    <m/>
    <m/>
    <m/>
    <m/>
    <n v="70"/>
    <s v="Clinical Range"/>
    <n v="72"/>
    <s v="Clinical Range"/>
    <n v="63"/>
    <s v="Clinical Range"/>
    <n v="62"/>
    <s v="Clinical Range"/>
    <n v="20"/>
    <s v="Still of Concern"/>
    <n v="26"/>
    <s v="21+"/>
    <s v="Yes"/>
    <s v="Yes"/>
    <m/>
    <s v="Positive"/>
    <s v="Positive"/>
    <s v="Positive"/>
    <n v="12"/>
    <s v="N"/>
    <s v="Y"/>
    <s v="Y"/>
    <s v="Y"/>
    <s v="Y"/>
    <s v="Y"/>
    <s v="Y"/>
    <s v="Y"/>
    <s v="Y"/>
    <s v="Y"/>
    <s v="N"/>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8571428571428571"/>
    <x v="3"/>
    <s v="Yes"/>
    <m/>
    <m/>
    <m/>
    <n v="6"/>
    <n v="1"/>
    <n v="1"/>
    <n v="1"/>
    <n v="6"/>
    <n v="7"/>
    <n v="7"/>
    <n v="7"/>
    <n v="6"/>
    <n v="7"/>
    <n v="7"/>
    <n v="6"/>
    <n v="6"/>
    <n v="6"/>
    <n v="6"/>
    <n v="7"/>
    <n v="7"/>
    <n v="6"/>
    <n v="7"/>
    <n v="6"/>
    <n v="7"/>
    <n v="5"/>
    <n v="6"/>
    <n v="7"/>
    <n v="6"/>
    <n v="6"/>
    <n v="7"/>
    <n v="6"/>
    <n v="7"/>
    <n v="7"/>
    <n v="7"/>
    <n v="5"/>
    <n v="6"/>
    <n v="6"/>
    <n v="6"/>
    <n v="6"/>
    <n v="7"/>
    <n v="7"/>
    <n v="7"/>
    <m/>
    <m/>
    <n v="7"/>
    <n v="7"/>
    <n v="7"/>
    <m/>
    <m/>
    <m/>
    <m/>
    <m/>
    <m/>
    <m/>
    <s v="Very Supportive"/>
    <s v="Interested"/>
    <s v="Yes"/>
    <s v="Likely"/>
    <s v="Maybe some of the videos examples could be more current, filmed in this decade with smart phones and social media"/>
    <s v="Some ongoing reassurance, but the skills and overall knowledge/philosophy has given us a great sense of confidence and optimism."/>
    <s v="The underlying principles and feeling that children always push boundaries and there are no single solutions, just a consistent approach with a range of techniques starting with PLAY!!!!!"/>
    <m/>
    <s v="WilsonMark"/>
    <s v="FreedWillem41798Male"/>
    <n v="2"/>
    <n v="1"/>
    <n v="0"/>
    <n v="0"/>
    <n v="0"/>
    <s v="NGO"/>
    <s v="NGO"/>
    <s v=""/>
    <s v="NGO"/>
  </r>
  <r>
    <s v="1819-0064"/>
    <s v="117 - IYP-CTY-PJE0117 - Project Early Morning - FINAL.xlsx"/>
    <x v="56"/>
    <s v="Giovanni"/>
    <s v="New Zealand European"/>
    <m/>
    <m/>
    <s v="New Zealand European"/>
    <s v=""/>
    <s v=""/>
    <d v="2013-03-28T00:00:00"/>
    <n v="5.3835616438356162"/>
    <s v="Male"/>
    <s v="Self referral"/>
    <m/>
    <s v="Linwood North"/>
    <m/>
    <m/>
    <n v="1"/>
    <s v="No"/>
    <m/>
    <m/>
    <s v="Hardy"/>
    <s v="Letecia"/>
    <s v="Parent"/>
    <s v="2/30 Aldershot Street"/>
    <m/>
    <s v="02108242037"/>
    <s v="New Zealand European"/>
    <m/>
    <m/>
    <s v="New Zealand European"/>
    <s v=""/>
    <s v=""/>
    <m/>
    <m/>
    <m/>
    <m/>
    <m/>
    <m/>
    <m/>
    <n v="77"/>
    <s v="Clinical Range"/>
    <n v="78"/>
    <s v="Clinical Range"/>
    <n v="63"/>
    <s v="Clinical Range"/>
    <n v="55"/>
    <s v="Still of Concern"/>
    <n v="6"/>
    <s v="Clinical Range"/>
    <n v="10"/>
    <s v="Clinical Range"/>
    <s v="Yes"/>
    <s v="Yes"/>
    <m/>
    <s v="Positive"/>
    <s v="Positive"/>
    <s v="Positive"/>
    <n v="13"/>
    <s v="Y"/>
    <s v="Y"/>
    <s v="Y"/>
    <s v="Y"/>
    <s v="Y"/>
    <s v="Y"/>
    <s v="Y"/>
    <s v="Y"/>
    <s v="Y"/>
    <s v="N"/>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9285714285714286"/>
    <x v="3"/>
    <s v="Yes"/>
    <m/>
    <m/>
    <m/>
    <n v="10"/>
    <n v="1"/>
    <n v="1"/>
    <n v="1"/>
    <n v="7"/>
    <n v="6"/>
    <n v="7"/>
    <n v="6"/>
    <n v="7"/>
    <n v="6"/>
    <n v="7"/>
    <n v="6"/>
    <n v="6"/>
    <n v="6"/>
    <n v="7"/>
    <n v="7"/>
    <n v="7"/>
    <n v="7"/>
    <n v="7"/>
    <n v="7"/>
    <n v="7"/>
    <n v="7"/>
    <n v="4"/>
    <n v="7"/>
    <n v="7"/>
    <n v="7"/>
    <n v="7"/>
    <n v="7"/>
    <n v="7"/>
    <n v="7"/>
    <n v="7"/>
    <n v="7"/>
    <n v="7"/>
    <n v="7"/>
    <n v="7"/>
    <n v="7"/>
    <n v="7"/>
    <n v="7"/>
    <n v="7"/>
    <m/>
    <m/>
    <n v="7"/>
    <n v="7"/>
    <n v="7"/>
    <m/>
    <m/>
    <m/>
    <m/>
    <m/>
    <m/>
    <m/>
    <s v="Very Supportive"/>
    <s v="Very Interested"/>
    <s v="Yes"/>
    <s v="Likely"/>
    <m/>
    <s v="No"/>
    <s v="It helped me so much with Giovanni's outside house behaviour."/>
    <m/>
    <s v="HardyLetecia"/>
    <s v="HardyGiovanni41361Male"/>
    <n v="2"/>
    <n v="0"/>
    <n v="0"/>
    <n v="0"/>
    <n v="0"/>
    <s v="NGO"/>
    <s v="NGO"/>
    <s v=""/>
    <s v="NGO"/>
  </r>
  <r>
    <s v="1819-0065"/>
    <s v="117 - IYP-CTY-PJE0117 - Project Early Morning - FINAL.xlsx"/>
    <x v="56"/>
    <s v="Giovanni"/>
    <s v="New Zealand European"/>
    <m/>
    <m/>
    <s v="New Zealand European"/>
    <s v=""/>
    <s v=""/>
    <d v="2013-03-28T00:00:00"/>
    <n v="5.3835616438356162"/>
    <s v="Male"/>
    <s v="Self referral"/>
    <m/>
    <s v="Linwood North"/>
    <m/>
    <m/>
    <n v="1"/>
    <s v="No"/>
    <m/>
    <m/>
    <s v="Hardy"/>
    <s v="Melissa"/>
    <s v="Primary Caregiver: family and whānau"/>
    <s v="6/30 Aldershot Street"/>
    <m/>
    <s v="0210548992"/>
    <s v="New Zealand European"/>
    <m/>
    <m/>
    <s v="New Zealand European"/>
    <s v=""/>
    <s v=""/>
    <m/>
    <m/>
    <m/>
    <m/>
    <m/>
    <m/>
    <m/>
    <n v="72"/>
    <s v="Clinical Range"/>
    <n v="69"/>
    <s v="Clinical Range"/>
    <n v="62"/>
    <s v="Clinical Range"/>
    <n v="42"/>
    <s v="&lt;55"/>
    <n v="7"/>
    <s v="Clinical Range"/>
    <n v="14"/>
    <s v="Clinical Range"/>
    <s v="Yes"/>
    <s v="Yes"/>
    <m/>
    <s v="Positive"/>
    <s v="Positive"/>
    <s v="Positive"/>
    <n v="13"/>
    <s v="Y"/>
    <s v="Y"/>
    <s v="Y"/>
    <s v="Y"/>
    <s v="Y"/>
    <s v="Y"/>
    <s v="Y"/>
    <s v="Y"/>
    <s v="Y"/>
    <s v="N"/>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9285714285714286"/>
    <x v="3"/>
    <s v="Yes"/>
    <m/>
    <m/>
    <m/>
    <n v="10"/>
    <n v="1"/>
    <n v="1"/>
    <n v="1"/>
    <n v="6"/>
    <n v="5"/>
    <n v="7"/>
    <n v="7"/>
    <n v="7"/>
    <n v="6"/>
    <n v="7"/>
    <n v="7"/>
    <n v="6"/>
    <n v="7"/>
    <n v="7"/>
    <n v="6"/>
    <n v="6"/>
    <n v="7"/>
    <n v="7"/>
    <n v="6"/>
    <n v="6"/>
    <n v="7"/>
    <n v="4"/>
    <n v="7"/>
    <n v="7"/>
    <n v="7"/>
    <n v="7"/>
    <n v="7"/>
    <n v="6"/>
    <n v="6"/>
    <n v="7"/>
    <n v="7"/>
    <n v="7"/>
    <n v="6"/>
    <n v="6"/>
    <n v="7"/>
    <n v="7"/>
    <n v="7"/>
    <n v="7"/>
    <m/>
    <m/>
    <n v="7"/>
    <n v="7"/>
    <n v="7"/>
    <m/>
    <m/>
    <m/>
    <m/>
    <m/>
    <m/>
    <m/>
    <s v="Supportive"/>
    <s v="Somewhat interested"/>
    <s v="Yes"/>
    <s v="Likely"/>
    <s v="I think it covered most things I was struggling with."/>
    <s v="No I think I'd like to use what I have learnt in the course and see how I go.  As there have been a lot of positive changes with using information learnt."/>
    <s v="I really enjoyed the course and found it very helpful and have been putting it in practice.  Being listened to and being able to ask questions. was really helpful.  Things were explained clear and easy to understand."/>
    <m/>
    <s v="HardyMelissa"/>
    <s v="HardyGiovanni41361Male"/>
    <n v="2"/>
    <n v="0"/>
    <n v="0"/>
    <n v="0"/>
    <n v="0"/>
    <s v="NGO"/>
    <s v="NGO"/>
    <s v=""/>
    <s v="NGO"/>
  </r>
  <r>
    <s v="1819-0066"/>
    <s v="117 - IYP-CTY-PJE0117 - Project Early Morning - FINAL.xlsx"/>
    <x v="57"/>
    <s v="Kobe"/>
    <s v="New Zealand European"/>
    <m/>
    <m/>
    <s v="New Zealand European"/>
    <s v=""/>
    <s v=""/>
    <d v="2013-04-10T00:00:00"/>
    <n v="5.3479452054794523"/>
    <s v="Male"/>
    <s v="Self referral"/>
    <m/>
    <s v="Rawhiti School"/>
    <m/>
    <m/>
    <n v="1"/>
    <s v="No"/>
    <m/>
    <m/>
    <s v="Hemingway"/>
    <s v="Gillian"/>
    <s v="Parent"/>
    <s v="45 Eastwood Rise"/>
    <s v="3823282"/>
    <s v="0275376720"/>
    <s v="New Zealand European"/>
    <m/>
    <m/>
    <s v="New Zealand European"/>
    <s v=""/>
    <s v=""/>
    <m/>
    <m/>
    <m/>
    <m/>
    <m/>
    <m/>
    <m/>
    <n v="63"/>
    <s v="Clinical Range"/>
    <n v="76"/>
    <s v="Clinical Range"/>
    <m/>
    <s v="BLANK"/>
    <m/>
    <s v="BLANK"/>
    <n v="16"/>
    <s v="Clinical Range"/>
    <m/>
    <s v="BLANK"/>
    <s v="Yes"/>
    <s v="No"/>
    <m/>
    <s v="NA"/>
    <s v="NA"/>
    <s v="NA"/>
    <n v="10"/>
    <s v="Y"/>
    <s v="Y"/>
    <s v="Y"/>
    <s v="Y"/>
    <s v="Y"/>
    <s v="Y"/>
    <s v="Y"/>
    <s v="Y"/>
    <s v="Y"/>
    <s v="Y"/>
    <s v="N"/>
    <m/>
    <m/>
    <m/>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7142857142857143"/>
    <x v="1"/>
    <s v="No"/>
    <m/>
    <m/>
    <m/>
    <n v="2"/>
    <n v="1"/>
    <n v="0"/>
    <n v="0"/>
    <m/>
    <m/>
    <m/>
    <m/>
    <m/>
    <m/>
    <m/>
    <m/>
    <m/>
    <m/>
    <m/>
    <m/>
    <m/>
    <m/>
    <m/>
    <m/>
    <m/>
    <m/>
    <m/>
    <m/>
    <m/>
    <m/>
    <m/>
    <m/>
    <m/>
    <m/>
    <m/>
    <m/>
    <m/>
    <m/>
    <m/>
    <m/>
    <m/>
    <m/>
    <m/>
    <m/>
    <m/>
    <m/>
    <m/>
    <m/>
    <m/>
    <m/>
    <m/>
    <m/>
    <m/>
    <m/>
    <m/>
    <m/>
    <m/>
    <m/>
    <m/>
    <m/>
    <m/>
    <m/>
    <m/>
    <s v="HemingwayGillian"/>
    <s v="HemingwayKobe41374Male"/>
    <n v="1"/>
    <n v="0"/>
    <n v="0"/>
    <n v="0"/>
    <n v="0"/>
    <s v="NGO"/>
    <s v="NGO"/>
    <s v=""/>
    <s v="NGO"/>
  </r>
  <r>
    <s v="1819-0067"/>
    <s v="117 - IYP-CTY-PJE0117 - Project Early Morning - FINAL.xlsx"/>
    <x v="58"/>
    <s v="Quinn"/>
    <s v="Māori"/>
    <s v="North America"/>
    <m/>
    <s v="Māori"/>
    <s v="Other"/>
    <s v=""/>
    <d v="2012-10-13T00:00:00"/>
    <n v="5.838356164383562"/>
    <s v="Male"/>
    <s v="Self referral"/>
    <m/>
    <s v="Rawhiti School"/>
    <m/>
    <m/>
    <n v="1"/>
    <s v="No"/>
    <m/>
    <m/>
    <s v="Roberts"/>
    <s v="Lindsay"/>
    <s v="Parent"/>
    <s v="413 Mairehau Rd"/>
    <m/>
    <s v="0274448942"/>
    <s v="North America"/>
    <m/>
    <m/>
    <s v="Other"/>
    <s v=""/>
    <s v=""/>
    <m/>
    <m/>
    <m/>
    <m/>
    <m/>
    <m/>
    <m/>
    <n v="58"/>
    <s v="Still of Concern"/>
    <n v="50"/>
    <s v="&lt;55"/>
    <n v="49"/>
    <s v="&lt;55"/>
    <n v="42"/>
    <s v="&lt;55"/>
    <n v="14"/>
    <s v="Clinical Range"/>
    <n v="27"/>
    <s v="21+"/>
    <s v="Yes"/>
    <s v="No"/>
    <m/>
    <s v="Positive"/>
    <s v="Positive"/>
    <s v="Positive"/>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1"/>
    <x v="3"/>
    <s v="Yes"/>
    <m/>
    <m/>
    <m/>
    <n v="7"/>
    <n v="1"/>
    <n v="0"/>
    <n v="1"/>
    <n v="7"/>
    <n v="6"/>
    <n v="6"/>
    <n v="6"/>
    <n v="6"/>
    <n v="6"/>
    <n v="7"/>
    <n v="6"/>
    <n v="6"/>
    <n v="6"/>
    <n v="7"/>
    <n v="6"/>
    <n v="7"/>
    <n v="7"/>
    <n v="4"/>
    <n v="6"/>
    <n v="7"/>
    <n v="7"/>
    <n v="6"/>
    <n v="6"/>
    <n v="6"/>
    <n v="6"/>
    <n v="6"/>
    <n v="7"/>
    <n v="6"/>
    <n v="6"/>
    <n v="5"/>
    <n v="7"/>
    <n v="6"/>
    <n v="6"/>
    <n v="6"/>
    <n v="6"/>
    <n v="7"/>
    <n v="7"/>
    <n v="7"/>
    <m/>
    <m/>
    <n v="7"/>
    <n v="7"/>
    <n v="7"/>
    <m/>
    <m/>
    <m/>
    <m/>
    <m/>
    <m/>
    <m/>
    <s v="Supportive"/>
    <s v="Interested"/>
    <s v="Yes"/>
    <s v="Likely"/>
    <s v="Nothing"/>
    <s v="No not at the moment"/>
    <m/>
    <m/>
    <s v="RobertsLindsay"/>
    <s v="VincentQuinn41195Male"/>
    <n v="1"/>
    <n v="1"/>
    <n v="0"/>
    <n v="0"/>
    <n v="0"/>
    <s v="NGO"/>
    <s v="NGO"/>
    <s v=""/>
    <s v="NGO"/>
  </r>
  <r>
    <s v="1819-0068"/>
    <s v="117 - IYP-CTY-PJE0117 - Project Early Morning - FINAL.xlsx"/>
    <x v="59"/>
    <s v="Calais"/>
    <s v="Māori"/>
    <m/>
    <m/>
    <s v="Māori"/>
    <s v=""/>
    <s v=""/>
    <d v="2009-09-09T00:00:00"/>
    <n v="8.9342465753424651"/>
    <s v="Male"/>
    <s v="CYF"/>
    <m/>
    <s v="Haeata School"/>
    <m/>
    <m/>
    <n v="3"/>
    <s v="No"/>
    <m/>
    <m/>
    <s v="Matenga"/>
    <s v="Justine"/>
    <s v="Parent"/>
    <s v=" 27 Carisbrook Street"/>
    <m/>
    <s v="0211631036"/>
    <s v="Māori"/>
    <m/>
    <m/>
    <s v="Māori"/>
    <s v=""/>
    <s v=""/>
    <m/>
    <m/>
    <m/>
    <m/>
    <m/>
    <m/>
    <m/>
    <n v="72"/>
    <s v="Clinical Range"/>
    <n v="82"/>
    <s v="Clinical Range"/>
    <m/>
    <s v="BLANK"/>
    <m/>
    <s v="BLANK"/>
    <n v="7"/>
    <s v="Clinical Range"/>
    <m/>
    <s v="BLANK"/>
    <s v="Yes"/>
    <s v="No"/>
    <m/>
    <s v="NA"/>
    <s v="NA"/>
    <s v="NA"/>
    <n v="5"/>
    <s v="Y"/>
    <s v="N"/>
    <s v="Y"/>
    <s v="N"/>
    <s v="Y"/>
    <s v="N"/>
    <s v="Y"/>
    <s v="N"/>
    <s v="N"/>
    <s v="Y"/>
    <s v="N"/>
    <s v="N"/>
    <s v="N"/>
    <s v="N"/>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35714285714285715"/>
    <x v="2"/>
    <s v="No"/>
    <m/>
    <m/>
    <m/>
    <n v="9"/>
    <n v="1"/>
    <n v="0"/>
    <n v="0"/>
    <m/>
    <m/>
    <m/>
    <m/>
    <m/>
    <m/>
    <m/>
    <m/>
    <m/>
    <m/>
    <m/>
    <m/>
    <m/>
    <m/>
    <m/>
    <m/>
    <m/>
    <m/>
    <m/>
    <m/>
    <m/>
    <m/>
    <m/>
    <m/>
    <m/>
    <m/>
    <m/>
    <m/>
    <m/>
    <m/>
    <m/>
    <m/>
    <m/>
    <m/>
    <m/>
    <m/>
    <m/>
    <m/>
    <m/>
    <m/>
    <m/>
    <m/>
    <m/>
    <m/>
    <m/>
    <m/>
    <m/>
    <m/>
    <m/>
    <m/>
    <m/>
    <m/>
    <m/>
    <m/>
    <m/>
    <s v="MatengaJustine"/>
    <s v="MatengaCalais40065Male"/>
    <n v="1"/>
    <n v="1"/>
    <n v="0"/>
    <n v="1"/>
    <n v="0"/>
    <s v="NGO"/>
    <s v="NGO"/>
    <s v=""/>
    <s v="NGO"/>
  </r>
  <r>
    <s v="1819-0069"/>
    <s v="117 - IYP-CTY-PJE0117 - Project Early Morning - FINAL.xlsx"/>
    <x v="60"/>
    <s v="Luka"/>
    <s v="Samoan"/>
    <s v="Samoan"/>
    <m/>
    <s v="Pacific"/>
    <s v="Pacific"/>
    <s v=""/>
    <d v="2011-07-13T00:00:00"/>
    <n v="7.0931506849315067"/>
    <s v="Male"/>
    <s v="Teacher"/>
    <m/>
    <s v="Rawhiti School"/>
    <m/>
    <m/>
    <n v="1"/>
    <s v="No"/>
    <m/>
    <m/>
    <s v="Tomuli"/>
    <s v="Shirley"/>
    <s v="Primary Caregiver: family and whānau"/>
    <s v="4 Leverett Place"/>
    <m/>
    <s v="0278485358"/>
    <s v="New Zealand European"/>
    <m/>
    <m/>
    <s v="New Zealand European"/>
    <s v=""/>
    <s v=""/>
    <m/>
    <m/>
    <m/>
    <m/>
    <m/>
    <m/>
    <m/>
    <n v="71"/>
    <s v="Clinical Range"/>
    <n v="80"/>
    <s v="Clinical Range"/>
    <n v="70"/>
    <s v="Clinical Range"/>
    <n v="71"/>
    <s v="Clinical Range"/>
    <n v="16"/>
    <s v="Clinical Range"/>
    <n v="16"/>
    <s v="Clinical Range"/>
    <s v="Yes"/>
    <s v="Yes"/>
    <m/>
    <s v="Positive"/>
    <s v="Positive"/>
    <s v="Negative"/>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1"/>
    <x v="3"/>
    <s v="Yes"/>
    <m/>
    <m/>
    <m/>
    <n v="6"/>
    <n v="1"/>
    <n v="1"/>
    <n v="1"/>
    <n v="7"/>
    <n v="6"/>
    <n v="6"/>
    <n v="6"/>
    <n v="7"/>
    <n v="6"/>
    <n v="7"/>
    <n v="6"/>
    <n v="6"/>
    <n v="7"/>
    <n v="7"/>
    <n v="7"/>
    <n v="7"/>
    <n v="7"/>
    <n v="6"/>
    <n v="7"/>
    <n v="7"/>
    <n v="7"/>
    <n v="7"/>
    <n v="6"/>
    <n v="6"/>
    <n v="7"/>
    <n v="7"/>
    <n v="6"/>
    <n v="7"/>
    <n v="7"/>
    <n v="6"/>
    <n v="6"/>
    <n v="6"/>
    <n v="6"/>
    <n v="6"/>
    <n v="6"/>
    <n v="7"/>
    <n v="7"/>
    <n v="7"/>
    <m/>
    <m/>
    <n v="7"/>
    <n v="7"/>
    <n v="7"/>
    <m/>
    <m/>
    <m/>
    <m/>
    <m/>
    <m/>
    <m/>
    <s v="Very Supportive"/>
    <s v="Very Interested"/>
    <s v="Yes"/>
    <s v="Very Likely"/>
    <s v="This programme is excellent and I don'e see any need for improvement"/>
    <s v="Always willing to accept assistance.  I am getting excellent help from school and church."/>
    <s v="Well I am 72 yrs old and I thought I knew it all - lol. But the benefits from the programme have been absolutely amazing.  My grandchildren (7 &amp; () who are in care are becoming great young people, thanks to the skills I have learnt.  NB. Lee and Sheila are simply the best."/>
    <m/>
    <s v="TomuliShirley"/>
    <s v="TomuliLuka40737Male"/>
    <n v="1"/>
    <n v="0"/>
    <n v="1"/>
    <n v="0"/>
    <n v="0"/>
    <s v="NGO"/>
    <s v="NGO"/>
    <s v=""/>
    <s v="NGO"/>
  </r>
  <r>
    <s v="1819-0070"/>
    <s v="117 - IYP-CTY-PJE0117 - Project Early Morning - FINAL.xlsx"/>
    <x v="61"/>
    <s v="Jazmine"/>
    <s v="New Zealand European"/>
    <m/>
    <m/>
    <s v="New Zealand European"/>
    <s v=""/>
    <s v=""/>
    <d v="2013-02-10T00:00:00"/>
    <n v="5.5095890410958903"/>
    <s v="Female"/>
    <s v="Self referral"/>
    <m/>
    <s v="Bromley School"/>
    <m/>
    <m/>
    <n v="1"/>
    <s v="No"/>
    <m/>
    <m/>
    <s v="Thian"/>
    <s v="Tessa"/>
    <s v="Parent"/>
    <s v="9 Seaforth Place"/>
    <m/>
    <s v="0224250612"/>
    <s v="New Zealand European"/>
    <m/>
    <m/>
    <s v="New Zealand European"/>
    <s v=""/>
    <s v=""/>
    <m/>
    <m/>
    <m/>
    <m/>
    <m/>
    <m/>
    <m/>
    <n v="67"/>
    <s v="Clinical Range"/>
    <n v="60"/>
    <s v="Clinical Range"/>
    <n v="56"/>
    <s v="Still of Concern"/>
    <n v="46"/>
    <s v="&lt;55"/>
    <n v="16"/>
    <s v="Clinical Range"/>
    <n v="35"/>
    <s v="21+"/>
    <s v="Yes"/>
    <s v="No"/>
    <m/>
    <s v="Positive"/>
    <s v="Positive"/>
    <s v="Positive"/>
    <n v="11"/>
    <s v="Y"/>
    <s v="N"/>
    <s v="Y"/>
    <s v="Y"/>
    <s v="Y"/>
    <s v="Y"/>
    <s v="Y"/>
    <s v="N"/>
    <s v="Y"/>
    <s v="Y"/>
    <s v="N"/>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7857142857142857"/>
    <x v="3"/>
    <s v="Yes"/>
    <m/>
    <m/>
    <m/>
    <n v="5"/>
    <n v="1"/>
    <n v="0"/>
    <n v="1"/>
    <n v="5"/>
    <n v="5"/>
    <n v="6"/>
    <n v="6"/>
    <n v="7"/>
    <n v="6"/>
    <n v="7"/>
    <n v="6"/>
    <n v="7"/>
    <n v="7"/>
    <n v="7"/>
    <n v="6"/>
    <n v="7"/>
    <n v="7"/>
    <n v="7"/>
    <n v="7"/>
    <n v="5"/>
    <n v="7"/>
    <n v="6"/>
    <n v="6"/>
    <n v="6"/>
    <n v="6"/>
    <n v="6"/>
    <n v="6"/>
    <n v="6"/>
    <n v="6"/>
    <n v="7"/>
    <n v="5"/>
    <n v="5"/>
    <n v="6"/>
    <n v="6"/>
    <n v="7"/>
    <n v="6"/>
    <n v="6"/>
    <n v="7"/>
    <m/>
    <m/>
    <n v="6"/>
    <n v="6"/>
    <n v="7"/>
    <m/>
    <m/>
    <m/>
    <m/>
    <m/>
    <m/>
    <m/>
    <s v="Very Supportive"/>
    <s v="Interested"/>
    <s v="Yes"/>
    <s v="Likely"/>
    <s v="Nothing"/>
    <s v="No"/>
    <s v="Somewhat - that my children's behaviour has slowly improved."/>
    <m/>
    <s v="ThianTessa"/>
    <s v="Hampton ThianJazmine41315Female"/>
    <n v="1"/>
    <n v="0"/>
    <n v="0"/>
    <n v="0"/>
    <n v="0"/>
    <s v="NGO"/>
    <s v="NGO"/>
    <s v=""/>
    <s v="NGO"/>
  </r>
  <r>
    <s v="1819-0071"/>
    <s v="117 - IYP-CTY-PJE0117 - Project Early Morning - FINAL.xlsx"/>
    <x v="62"/>
    <s v="Dreah-Jane"/>
    <s v="Māori"/>
    <m/>
    <m/>
    <s v="Māori"/>
    <s v=""/>
    <s v=""/>
    <d v="2015-01-17T00:00:00"/>
    <n v="3.5753424657534247"/>
    <s v="Female"/>
    <s v="NGO"/>
    <s v="0275844175"/>
    <s v="Happy Feet"/>
    <s v="Casual Childcare"/>
    <s v="Casual Childcare"/>
    <n v="2"/>
    <s v="No"/>
    <m/>
    <m/>
    <s v="Norris"/>
    <s v="Sarah-Jane"/>
    <s v="Parent"/>
    <s v="104 Hills Road"/>
    <m/>
    <s v="0212168129"/>
    <s v="Māori"/>
    <m/>
    <m/>
    <s v="Māori"/>
    <s v=""/>
    <s v=""/>
    <m/>
    <m/>
    <m/>
    <m/>
    <m/>
    <m/>
    <m/>
    <n v="82"/>
    <s v="Clinical Range"/>
    <n v="73"/>
    <s v="Clinical Range"/>
    <n v="54"/>
    <s v="&lt;55"/>
    <n v="41"/>
    <s v="&lt;55"/>
    <n v="22"/>
    <s v="21+"/>
    <n v="31"/>
    <s v="21+"/>
    <s v="Yes"/>
    <s v="No"/>
    <m/>
    <s v="Positive"/>
    <s v="Positive"/>
    <s v="Positive"/>
    <n v="13"/>
    <s v="Y"/>
    <s v="Y"/>
    <s v="Y"/>
    <s v="Y"/>
    <s v="N"/>
    <s v="Y"/>
    <s v="Y"/>
    <s v="Y"/>
    <s v="Y"/>
    <s v="Y"/>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9285714285714286"/>
    <x v="3"/>
    <s v="Yes"/>
    <m/>
    <m/>
    <m/>
    <n v="5"/>
    <n v="1"/>
    <n v="0"/>
    <n v="1"/>
    <n v="7"/>
    <n v="7"/>
    <n v="6"/>
    <n v="7"/>
    <n v="6"/>
    <n v="7"/>
    <n v="7"/>
    <n v="5"/>
    <n v="5"/>
    <n v="6"/>
    <n v="7"/>
    <n v="7"/>
    <n v="7"/>
    <n v="7"/>
    <n v="6"/>
    <n v="7"/>
    <n v="7"/>
    <n v="7"/>
    <n v="7"/>
    <n v="7"/>
    <n v="7"/>
    <n v="7"/>
    <n v="6"/>
    <n v="7"/>
    <n v="7"/>
    <n v="7"/>
    <n v="7"/>
    <n v="7"/>
    <n v="7"/>
    <n v="7"/>
    <n v="7"/>
    <n v="7"/>
    <n v="7"/>
    <n v="7"/>
    <n v="7"/>
    <m/>
    <m/>
    <n v="7"/>
    <n v="7"/>
    <n v="7"/>
    <m/>
    <m/>
    <m/>
    <m/>
    <m/>
    <m/>
    <m/>
    <s v="Very Supportive"/>
    <s v="Interested"/>
    <s v="Yes"/>
    <s v="Neutral"/>
    <s v="Nothing"/>
    <s v="Looking at volunteering at kids preschool so I can keep practising strategies."/>
    <s v="I found reading the book was goo for understanding lessons, sometimes I would forget and feel bad.  Listening to and understanding other peoples points of view to comprehend new techniques"/>
    <m/>
    <s v="NorrisSarah-Jane"/>
    <s v="Norris-TuripaDreah-Jane42021Female"/>
    <n v="1"/>
    <n v="1"/>
    <n v="0"/>
    <n v="1"/>
    <n v="0"/>
    <s v="NGO"/>
    <s v="NGO"/>
    <s v=""/>
    <s v="NGO"/>
  </r>
  <r>
    <s v="1819-0072"/>
    <s v="117 - IYP-CTY-PJE0117 - Project Early Morning - FINAL.xlsx"/>
    <x v="63"/>
    <s v="Carter"/>
    <s v="New Zealand European"/>
    <m/>
    <m/>
    <s v="New Zealand European"/>
    <s v=""/>
    <s v=""/>
    <d v="2014-04-03T00:00:00"/>
    <n v="4.3671232876712329"/>
    <s v="Male"/>
    <s v="NGO"/>
    <m/>
    <m/>
    <m/>
    <m/>
    <n v="1"/>
    <s v="No"/>
    <m/>
    <m/>
    <s v="Pratt"/>
    <s v="Jess"/>
    <s v="Parent"/>
    <s v="559C Worcester Street"/>
    <m/>
    <s v="0272016556"/>
    <s v="New Zealand European"/>
    <m/>
    <m/>
    <s v="New Zealand European"/>
    <s v=""/>
    <s v=""/>
    <m/>
    <m/>
    <m/>
    <m/>
    <m/>
    <m/>
    <m/>
    <n v="90"/>
    <s v="Clinical Range"/>
    <n v="84"/>
    <s v="Clinical Range"/>
    <m/>
    <s v="BLANK"/>
    <m/>
    <s v="BLANK"/>
    <n v="2"/>
    <s v="Clinical Range"/>
    <m/>
    <s v="BLANK"/>
    <s v="Yes"/>
    <s v="No"/>
    <m/>
    <s v="NA"/>
    <s v="NA"/>
    <s v="NA"/>
    <n v="2"/>
    <s v="Y"/>
    <s v="Y"/>
    <s v="N"/>
    <s v="N"/>
    <s v="N"/>
    <s v="N"/>
    <s v="N"/>
    <s v="N"/>
    <s v="N"/>
    <s v="N"/>
    <s v="N"/>
    <s v="N"/>
    <s v="N"/>
    <s v="N"/>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14285714285714285"/>
    <x v="0"/>
    <s v="No"/>
    <m/>
    <m/>
    <m/>
    <n v="9"/>
    <n v="1"/>
    <n v="0"/>
    <n v="0"/>
    <m/>
    <m/>
    <m/>
    <m/>
    <m/>
    <m/>
    <m/>
    <m/>
    <m/>
    <m/>
    <m/>
    <m/>
    <m/>
    <m/>
    <m/>
    <m/>
    <m/>
    <m/>
    <m/>
    <m/>
    <m/>
    <m/>
    <m/>
    <m/>
    <m/>
    <m/>
    <m/>
    <m/>
    <m/>
    <m/>
    <m/>
    <m/>
    <m/>
    <m/>
    <m/>
    <m/>
    <m/>
    <m/>
    <m/>
    <m/>
    <m/>
    <m/>
    <m/>
    <m/>
    <m/>
    <m/>
    <m/>
    <m/>
    <m/>
    <m/>
    <m/>
    <m/>
    <m/>
    <m/>
    <m/>
    <s v="PrattJess"/>
    <s v="PrattCarter41732Male"/>
    <n v="1"/>
    <n v="0"/>
    <n v="0"/>
    <n v="0"/>
    <n v="0"/>
    <s v="NGO"/>
    <s v="NGO"/>
    <s v=""/>
    <s v="NGO"/>
  </r>
  <r>
    <s v="1819-0073"/>
    <s v="117 - IYP-CTY-PJE0117 - Project Early Morning - FINAL.xlsx"/>
    <x v="64"/>
    <s v="Makuini"/>
    <s v="Māori"/>
    <s v="New Zealand European"/>
    <m/>
    <s v="Māori"/>
    <s v="New Zealand European"/>
    <s v=""/>
    <d v="2014-10-29T00:00:00"/>
    <n v="3.7945205479452055"/>
    <s v="Female"/>
    <s v="NGO"/>
    <s v="0272303552"/>
    <s v="St Martins Kidsfirst "/>
    <s v="Kindergarten"/>
    <s v="Casual Childcare"/>
    <n v="1"/>
    <s v="No"/>
    <m/>
    <m/>
    <s v="McCormack"/>
    <s v="Gina"/>
    <s v="Parent"/>
    <s v="8 Wilsons Road South"/>
    <m/>
    <s v="0278617732"/>
    <s v="Māori"/>
    <s v="New Zealand European"/>
    <m/>
    <s v="Māori"/>
    <s v="New Zealand European"/>
    <s v=""/>
    <m/>
    <m/>
    <m/>
    <m/>
    <m/>
    <m/>
    <m/>
    <n v="66"/>
    <s v="Clinical Range"/>
    <n v="78"/>
    <s v="Clinical Range"/>
    <m/>
    <s v="BLANK"/>
    <m/>
    <s v="BLANK"/>
    <n v="9"/>
    <s v="Clinical Range"/>
    <m/>
    <s v="BLANK"/>
    <s v="Yes"/>
    <s v="No"/>
    <m/>
    <s v="NA"/>
    <s v="NA"/>
    <s v="NA"/>
    <n v="2"/>
    <s v="Y"/>
    <s v="Y"/>
    <s v="N"/>
    <s v="N"/>
    <s v="N"/>
    <s v="N"/>
    <s v="N"/>
    <s v="N"/>
    <s v="N"/>
    <s v="N"/>
    <s v="N"/>
    <s v="N"/>
    <s v="N"/>
    <s v="N"/>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14285714285714285"/>
    <x v="0"/>
    <s v="No"/>
    <m/>
    <m/>
    <m/>
    <n v="1"/>
    <n v="1"/>
    <n v="0"/>
    <n v="0"/>
    <m/>
    <m/>
    <m/>
    <m/>
    <m/>
    <m/>
    <m/>
    <m/>
    <m/>
    <m/>
    <m/>
    <m/>
    <m/>
    <m/>
    <m/>
    <m/>
    <m/>
    <m/>
    <m/>
    <m/>
    <m/>
    <m/>
    <m/>
    <m/>
    <m/>
    <m/>
    <m/>
    <m/>
    <m/>
    <m/>
    <m/>
    <m/>
    <m/>
    <m/>
    <m/>
    <m/>
    <m/>
    <m/>
    <m/>
    <m/>
    <m/>
    <m/>
    <m/>
    <m/>
    <m/>
    <m/>
    <m/>
    <m/>
    <m/>
    <m/>
    <m/>
    <m/>
    <m/>
    <m/>
    <m/>
    <s v="McCormackGina"/>
    <s v="RewiMakuini41941Female"/>
    <n v="1"/>
    <n v="1"/>
    <n v="0"/>
    <n v="1"/>
    <n v="0"/>
    <s v="NGO"/>
    <s v="NGO"/>
    <s v=""/>
    <s v="NGO"/>
  </r>
  <r>
    <s v="1819-0074"/>
    <s v="117 - IYP-CTY-PJE0117 - Project Early Morning - FINAL.xlsx"/>
    <x v="65"/>
    <s v="Monique"/>
    <s v="New Zealand European"/>
    <m/>
    <m/>
    <s v="New Zealand European"/>
    <s v=""/>
    <s v=""/>
    <d v="2011-08-08T00:00:00"/>
    <n v="7.021917808219178"/>
    <s v="Female"/>
    <s v="Self referral"/>
    <m/>
    <s v="Woolston"/>
    <m/>
    <m/>
    <n v="5"/>
    <s v="No"/>
    <m/>
    <m/>
    <s v="Dawson"/>
    <s v="Glen"/>
    <s v="Parent"/>
    <s v="1 Seafield Place"/>
    <m/>
    <s v="0221654942"/>
    <s v="New Zealand European"/>
    <m/>
    <m/>
    <s v="New Zealand European"/>
    <s v=""/>
    <s v=""/>
    <m/>
    <m/>
    <m/>
    <m/>
    <m/>
    <m/>
    <m/>
    <n v="72"/>
    <s v="Clinical Range"/>
    <n v="68"/>
    <s v="Clinical Range"/>
    <m/>
    <s v="BLANK"/>
    <m/>
    <s v="BLANK"/>
    <n v="7"/>
    <s v="Clinical Range"/>
    <m/>
    <s v="BLANK"/>
    <s v="Yes"/>
    <s v="No"/>
    <m/>
    <s v="NA"/>
    <s v="NA"/>
    <s v="NA"/>
    <n v="4"/>
    <s v="Y"/>
    <s v="Y"/>
    <s v="N"/>
    <s v="Y"/>
    <s v="N"/>
    <s v="Y"/>
    <s v="N"/>
    <s v="N"/>
    <s v="N"/>
    <s v="N"/>
    <s v="N"/>
    <s v="N"/>
    <s v="N"/>
    <s v="N"/>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2857142857142857"/>
    <x v="2"/>
    <s v="No"/>
    <m/>
    <m/>
    <m/>
    <n v="7"/>
    <n v="1"/>
    <n v="0"/>
    <n v="0"/>
    <m/>
    <m/>
    <m/>
    <m/>
    <m/>
    <m/>
    <m/>
    <m/>
    <m/>
    <m/>
    <m/>
    <m/>
    <m/>
    <m/>
    <m/>
    <m/>
    <m/>
    <m/>
    <m/>
    <m/>
    <m/>
    <m/>
    <m/>
    <m/>
    <m/>
    <m/>
    <m/>
    <m/>
    <m/>
    <m/>
    <m/>
    <m/>
    <m/>
    <m/>
    <m/>
    <m/>
    <m/>
    <m/>
    <m/>
    <m/>
    <m/>
    <m/>
    <m/>
    <m/>
    <m/>
    <m/>
    <m/>
    <m/>
    <m/>
    <m/>
    <m/>
    <m/>
    <m/>
    <m/>
    <m/>
    <s v="DawsonGlen"/>
    <s v="Dawson Monique40763Female"/>
    <n v="1"/>
    <n v="0"/>
    <n v="0"/>
    <n v="0"/>
    <n v="0"/>
    <s v="NGO"/>
    <s v="NGO"/>
    <s v=""/>
    <s v="NGO"/>
  </r>
  <r>
    <s v="1819-0075"/>
    <s v="117 - IYP-CTY-PJE0117 - Project Early Morning - FINAL.xlsx"/>
    <x v="66"/>
    <s v="Jax"/>
    <s v="Cook Islands Maori"/>
    <s v="New Zealand European"/>
    <m/>
    <s v="Pacific"/>
    <s v="New Zealand European"/>
    <s v=""/>
    <d v="2015-08-07T00:00:00"/>
    <n v="3.021917808219178"/>
    <s v="Male"/>
    <s v="Self referral"/>
    <m/>
    <s v="Little Beans"/>
    <s v="Casual Childcare"/>
    <s v="Casual Childcare"/>
    <n v="0"/>
    <s v="No"/>
    <m/>
    <m/>
    <s v="Murdoch"/>
    <s v="Ali"/>
    <s v="Parent"/>
    <s v="251 Lake Terrace Road"/>
    <m/>
    <s v="02102262213"/>
    <s v="New Zealand European"/>
    <m/>
    <m/>
    <s v="New Zealand European"/>
    <s v=""/>
    <s v=""/>
    <m/>
    <m/>
    <m/>
    <m/>
    <m/>
    <m/>
    <m/>
    <n v="46"/>
    <s v="&lt;55"/>
    <n v="46"/>
    <s v="&lt;55"/>
    <n v="41"/>
    <s v="&lt;55"/>
    <n v="41"/>
    <s v="&lt;55"/>
    <n v="30"/>
    <s v="21+"/>
    <n v="30"/>
    <s v="21+"/>
    <s v="No"/>
    <s v="No"/>
    <m/>
    <s v="Positive"/>
    <s v="Positive"/>
    <s v="Negative"/>
    <n v="13"/>
    <s v="Y"/>
    <s v="Y"/>
    <s v="Y"/>
    <s v="Y"/>
    <s v="Y"/>
    <s v="Y"/>
    <s v="Y"/>
    <s v="Y"/>
    <s v="Y"/>
    <s v="N"/>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9285714285714286"/>
    <x v="3"/>
    <s v="Yes"/>
    <m/>
    <m/>
    <m/>
    <n v="5"/>
    <n v="0"/>
    <n v="0"/>
    <n v="1"/>
    <n v="6"/>
    <n v="6"/>
    <n v="7"/>
    <n v="6"/>
    <n v="7"/>
    <n v="7"/>
    <n v="7"/>
    <n v="7"/>
    <n v="7"/>
    <n v="7"/>
    <n v="7"/>
    <n v="7"/>
    <n v="7"/>
    <n v="7"/>
    <n v="6"/>
    <n v="7"/>
    <n v="7"/>
    <n v="7"/>
    <n v="7"/>
    <n v="7"/>
    <n v="7"/>
    <n v="7"/>
    <n v="7"/>
    <n v="7"/>
    <n v="7"/>
    <n v="7"/>
    <n v="6"/>
    <n v="6"/>
    <n v="6"/>
    <n v="6"/>
    <n v="6"/>
    <n v="6"/>
    <n v="7"/>
    <n v="7"/>
    <n v="7"/>
    <m/>
    <m/>
    <n v="7"/>
    <n v="7"/>
    <n v="7"/>
    <m/>
    <m/>
    <m/>
    <m/>
    <m/>
    <m/>
    <m/>
    <s v="Very Supportive"/>
    <s v="Very Interested"/>
    <s v="Yes"/>
    <s v="Somewhat Likely"/>
    <s v="More up to date videos. More role play expereinces. More time to discuss peer situations"/>
    <s v="Just to continue to extend on current knowledge to ensure I keep it up. Very confident to go forward from here."/>
    <s v="Meeting others in the same boat. Understanding a new way of implementing strategies for behaviours a new way to teach.  Thank you so much."/>
    <m/>
    <s v="MurdochAli"/>
    <s v="FonnoaJax42223Male"/>
    <n v="1"/>
    <n v="0"/>
    <n v="1"/>
    <n v="0"/>
    <n v="0"/>
    <s v="NGO"/>
    <s v="NGO"/>
    <s v=""/>
    <s v="NGO"/>
  </r>
  <r>
    <s v="1819-0076"/>
    <s v="117 - IYP-CTY-PJE0117 - Project Early Morning - FINAL.xlsx"/>
    <x v="60"/>
    <s v="Maia"/>
    <s v="Samoan"/>
    <s v="Samoan"/>
    <m/>
    <s v="Pacific"/>
    <s v="Pacific"/>
    <s v=""/>
    <d v="2009-11-17T00:00:00"/>
    <n v="8.7452054794520553"/>
    <s v="Female"/>
    <s v="Teacher"/>
    <m/>
    <s v="Rawhiti School"/>
    <m/>
    <m/>
    <n v="1"/>
    <s v="No"/>
    <m/>
    <m/>
    <s v="Aumatagi"/>
    <s v="Nathan"/>
    <s v="Primary Caregiver: family and whānau"/>
    <s v="4 Leverett Place"/>
    <m/>
    <s v="0212098049"/>
    <s v="Samoan"/>
    <m/>
    <m/>
    <s v="Pacific"/>
    <s v=""/>
    <s v=""/>
    <m/>
    <m/>
    <m/>
    <m/>
    <m/>
    <m/>
    <m/>
    <n v="54"/>
    <s v="&lt;55"/>
    <n v="62"/>
    <s v="Clinical Range"/>
    <n v="50"/>
    <s v="&lt;55"/>
    <n v="54"/>
    <s v="&lt;55"/>
    <n v="22"/>
    <s v="21+"/>
    <n v="25"/>
    <s v="21+"/>
    <s v="Yes"/>
    <s v="No"/>
    <m/>
    <s v="Positive"/>
    <s v="Positive"/>
    <s v="Positive"/>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1"/>
    <x v="3"/>
    <s v="Yes"/>
    <m/>
    <m/>
    <m/>
    <n v="6"/>
    <n v="1"/>
    <n v="0"/>
    <n v="1"/>
    <n v="7"/>
    <n v="6"/>
    <n v="7"/>
    <n v="7"/>
    <n v="7"/>
    <n v="7"/>
    <n v="7"/>
    <n v="6"/>
    <n v="7"/>
    <n v="7"/>
    <n v="7"/>
    <n v="6"/>
    <n v="7"/>
    <n v="7"/>
    <n v="6"/>
    <n v="7"/>
    <n v="7"/>
    <n v="7"/>
    <n v="7"/>
    <n v="7"/>
    <n v="6"/>
    <n v="7"/>
    <n v="7"/>
    <n v="6"/>
    <n v="7"/>
    <n v="7"/>
    <n v="6"/>
    <n v="6"/>
    <n v="6"/>
    <n v="7"/>
    <n v="7"/>
    <n v="7"/>
    <n v="7"/>
    <n v="7"/>
    <n v="7"/>
    <m/>
    <m/>
    <n v="7"/>
    <n v="7"/>
    <n v="7"/>
    <m/>
    <m/>
    <m/>
    <m/>
    <m/>
    <m/>
    <m/>
    <s v="Very Supportive"/>
    <s v="Very Interested"/>
    <s v="Yes"/>
    <s v="Likely"/>
    <s v="N/A"/>
    <s v="With my notes and book to refer to I'm confident to continue on my own."/>
    <s v="All the information is very useful.  The course covers all the areas from discipline to self control, self motivation."/>
    <m/>
    <s v="AumatagiNathan"/>
    <s v="TomuliMaia40134Female"/>
    <n v="1"/>
    <n v="0"/>
    <n v="1"/>
    <n v="0"/>
    <n v="1"/>
    <s v="NGO"/>
    <s v="NGO"/>
    <s v=""/>
    <s v="NGO"/>
  </r>
  <r>
    <s v="1819-0077"/>
    <s v="117 - IYP-CTY-PJE0117 - Project Early Morning - FINAL.xlsx"/>
    <x v="67"/>
    <s v="Zshavana"/>
    <s v="New Zealand European"/>
    <m/>
    <m/>
    <s v="New Zealand European"/>
    <s v=""/>
    <s v=""/>
    <d v="2010-02-25T00:00:00"/>
    <n v="8.4712328767123282"/>
    <s v="Female"/>
    <s v="Self referral"/>
    <m/>
    <s v="Linwood North"/>
    <m/>
    <m/>
    <n v="1"/>
    <s v="Yes"/>
    <s v="Global Delay"/>
    <m/>
    <s v="Howard"/>
    <s v="Liesa"/>
    <s v="Parent"/>
    <s v="12 Rasen Place"/>
    <m/>
    <s v="0276694045"/>
    <s v="New Zealand European"/>
    <m/>
    <m/>
    <s v="New Zealand European"/>
    <s v=""/>
    <s v=""/>
    <m/>
    <m/>
    <m/>
    <m/>
    <m/>
    <m/>
    <m/>
    <n v="69"/>
    <s v="Clinical Range"/>
    <n v="69"/>
    <s v="Clinical Range"/>
    <n v="59"/>
    <s v="Still of Concern"/>
    <n v="54"/>
    <s v="&lt;55"/>
    <n v="13"/>
    <s v="Clinical Range"/>
    <n v="23"/>
    <s v="21+"/>
    <s v="Yes"/>
    <s v="No"/>
    <m/>
    <s v="Positive"/>
    <s v="Positive"/>
    <s v="Positive"/>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1"/>
    <x v="3"/>
    <s v="Yes"/>
    <m/>
    <m/>
    <m/>
    <n v="10"/>
    <n v="1"/>
    <n v="0"/>
    <n v="1"/>
    <n v="6"/>
    <n v="6"/>
    <n v="7"/>
    <n v="7"/>
    <n v="7"/>
    <n v="7"/>
    <n v="7"/>
    <n v="7"/>
    <n v="7"/>
    <n v="7"/>
    <n v="7"/>
    <n v="7"/>
    <n v="7"/>
    <n v="7"/>
    <n v="7"/>
    <n v="7"/>
    <n v="7"/>
    <n v="7"/>
    <n v="7"/>
    <n v="6"/>
    <n v="7"/>
    <n v="7"/>
    <n v="6"/>
    <n v="7"/>
    <n v="6"/>
    <n v="6"/>
    <n v="6"/>
    <n v="7"/>
    <n v="6"/>
    <n v="6"/>
    <n v="6"/>
    <n v="7"/>
    <n v="7"/>
    <n v="7"/>
    <n v="7"/>
    <m/>
    <m/>
    <n v="7"/>
    <n v="7"/>
    <n v="7"/>
    <m/>
    <m/>
    <m/>
    <m/>
    <m/>
    <m/>
    <m/>
    <s v="Very Supportive"/>
    <s v="Very Interested"/>
    <s v="Yes"/>
    <s v="Very Likely"/>
    <s v="Nothing"/>
    <s v="Yes would love additional support from the group leaders.  Leaders are amazing and have gone the extra mile."/>
    <s v="Learning new strategies and new skills. Learning a different way.  Leaders always willing to sit down and explain further and support my learning style."/>
    <m/>
    <s v="HowardLiesa"/>
    <s v="HowardZshavana40234Female"/>
    <n v="1"/>
    <n v="0"/>
    <n v="0"/>
    <n v="0"/>
    <n v="0"/>
    <s v="NGO"/>
    <s v="NGO"/>
    <s v=""/>
    <s v="NGO"/>
  </r>
  <r>
    <s v="1819-0078"/>
    <s v="117 - IYP-CTY-PJE0117 - Project Early Morning - FINAL.xlsx"/>
    <x v="68"/>
    <s v="Ayeesha"/>
    <s v="Other Pacific Peoples"/>
    <m/>
    <m/>
    <s v="Pacific"/>
    <s v=""/>
    <s v=""/>
    <d v="2011-08-22T00:00:00"/>
    <n v="6.9835616438356167"/>
    <s v="Female"/>
    <s v="Self referral"/>
    <m/>
    <s v="Haeata School"/>
    <m/>
    <m/>
    <n v="1"/>
    <s v="Yes"/>
    <s v="PTS"/>
    <m/>
    <s v="Wiersma"/>
    <s v="Lorraine"/>
    <s v="Primary Caregiver: other"/>
    <s v="11 Tovey Street"/>
    <m/>
    <s v="0221288996"/>
    <s v="Māori"/>
    <m/>
    <m/>
    <s v="Māori"/>
    <s v=""/>
    <s v=""/>
    <m/>
    <m/>
    <m/>
    <m/>
    <m/>
    <m/>
    <m/>
    <n v="60"/>
    <s v="Clinical Range"/>
    <n v="62"/>
    <s v="Clinical Range"/>
    <n v="54"/>
    <s v="&lt;55"/>
    <n v="43"/>
    <s v="&lt;55"/>
    <n v="8"/>
    <s v="Clinical Range"/>
    <n v="19"/>
    <s v="Still of Concern"/>
    <s v="Yes"/>
    <s v="No"/>
    <m/>
    <s v="Positive"/>
    <s v="Positive"/>
    <s v="Positive"/>
    <n v="11"/>
    <s v="Y"/>
    <s v="Y"/>
    <s v="N"/>
    <s v="Y"/>
    <s v="Y"/>
    <s v="N"/>
    <s v="Y"/>
    <s v="Y"/>
    <s v="Y"/>
    <s v="N"/>
    <s v="Y"/>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7857142857142857"/>
    <x v="3"/>
    <s v="Yes"/>
    <m/>
    <m/>
    <m/>
    <n v="5"/>
    <n v="1"/>
    <n v="0"/>
    <n v="1"/>
    <n v="7"/>
    <n v="7"/>
    <n v="7"/>
    <n v="7"/>
    <n v="7"/>
    <n v="7"/>
    <n v="7"/>
    <n v="6"/>
    <n v="7"/>
    <n v="7"/>
    <n v="7"/>
    <n v="5"/>
    <n v="7"/>
    <n v="6"/>
    <n v="4"/>
    <n v="7"/>
    <n v="7"/>
    <n v="6"/>
    <n v="6"/>
    <n v="7"/>
    <n v="6"/>
    <n v="7"/>
    <n v="4"/>
    <n v="7"/>
    <n v="6"/>
    <n v="6"/>
    <n v="4"/>
    <n v="4"/>
    <n v="6"/>
    <n v="5"/>
    <n v="4"/>
    <n v="6"/>
    <n v="7"/>
    <n v="7"/>
    <n v="7"/>
    <m/>
    <m/>
    <n v="7"/>
    <n v="7"/>
    <n v="7"/>
    <m/>
    <m/>
    <m/>
    <m/>
    <m/>
    <m/>
    <m/>
    <s v="Supportive"/>
    <s v="Somewhat interested"/>
    <s v="No"/>
    <s v="unlikely"/>
    <s v="The programme has by far gone beyond any expectations I had - I can't see how it can be any better."/>
    <s v="There are some issues in regards to finding out the &quot;why&quot; behind some of her behaviours, it may be that we need some specialist help in some areas."/>
    <s v="More happy, loving, connected, appreciative, aware whanau members! This programme helped me to be open to loving this wee girl in spite of her behaviours, it allowed me to see beyond her behaviours.  I'm so grateful!!!!!!"/>
    <m/>
    <s v="WiersmaLorraine"/>
    <s v="WiersmaAyeesha40777Female"/>
    <n v="1"/>
    <n v="0"/>
    <n v="1"/>
    <n v="1"/>
    <n v="0"/>
    <s v="NGO"/>
    <s v="NGO"/>
    <s v=""/>
    <s v="NGO"/>
  </r>
  <r>
    <s v="1819-0079"/>
    <s v="117 - IYP-CTY-PJE0117 - Project Early Morning - FINAL.xlsx"/>
    <x v="69"/>
    <s v="Harry"/>
    <s v="Māori"/>
    <s v="New Zealand European"/>
    <m/>
    <s v="Māori"/>
    <s v="New Zealand European"/>
    <s v=""/>
    <d v="2014-01-02T00:00:00"/>
    <n v="4.6164383561643838"/>
    <s v="Male"/>
    <s v="Self referral"/>
    <m/>
    <s v="Kindercare Ferry Rd"/>
    <s v="Casual Childcare"/>
    <s v="Casual Childcare"/>
    <n v="1"/>
    <s v="No"/>
    <m/>
    <m/>
    <s v="Osbourne"/>
    <s v="Jenny"/>
    <s v="Parent"/>
    <s v="3 Holmcroft Court"/>
    <m/>
    <s v="021645898"/>
    <s v="Māori"/>
    <s v="New Zealand European"/>
    <m/>
    <s v="Māori"/>
    <s v="New Zealand European"/>
    <s v=""/>
    <m/>
    <m/>
    <m/>
    <m/>
    <m/>
    <m/>
    <m/>
    <n v="60"/>
    <s v="Clinical Range"/>
    <n v="59"/>
    <s v="Still of Concern"/>
    <n v="51"/>
    <s v="&lt;55"/>
    <n v="43"/>
    <s v="&lt;55"/>
    <n v="21"/>
    <s v="21+"/>
    <n v="25"/>
    <s v="21+"/>
    <s v="Yes"/>
    <s v="No"/>
    <m/>
    <s v="Positive"/>
    <s v="Positive"/>
    <s v="Positive"/>
    <n v="11"/>
    <s v="Y"/>
    <s v="Y"/>
    <s v="Y"/>
    <s v="Y"/>
    <s v="N"/>
    <s v="N"/>
    <s v="Y"/>
    <s v="Y"/>
    <s v="Y"/>
    <s v="Y"/>
    <s v="N"/>
    <s v="Y"/>
    <s v="Y"/>
    <s v="Y"/>
    <m/>
    <d v="2018-08-14T00:00:00"/>
    <d v="2018-11-27T00:00:00"/>
    <x v="0"/>
    <s v="Canterbury District Office"/>
    <s v="257 Breezes Road"/>
    <n v="14"/>
    <s v="Preschool Basic Parent"/>
    <s v="Lee Taylor Burt"/>
    <s v="Project Early"/>
    <s v="Sheila Russell"/>
    <s v="Project Early"/>
    <m/>
    <m/>
    <s v="IYP-CTY-PJE0117"/>
    <s v="Project Early"/>
    <s v="NGO"/>
    <s v="Project Early"/>
    <s v="Project Early"/>
    <n v="0.7857142857142857"/>
    <x v="3"/>
    <s v="Yes"/>
    <m/>
    <m/>
    <m/>
    <n v="1"/>
    <n v="1"/>
    <n v="0"/>
    <n v="1"/>
    <n v="7"/>
    <n v="6"/>
    <n v="7"/>
    <n v="6"/>
    <n v="7"/>
    <n v="7"/>
    <n v="7"/>
    <n v="7"/>
    <n v="6"/>
    <n v="7"/>
    <n v="7"/>
    <n v="6"/>
    <n v="6"/>
    <n v="6"/>
    <n v="6"/>
    <n v="7"/>
    <n v="7"/>
    <n v="7"/>
    <n v="6"/>
    <n v="7"/>
    <n v="6"/>
    <n v="7"/>
    <n v="6"/>
    <n v="7"/>
    <n v="7"/>
    <n v="7"/>
    <n v="6"/>
    <n v="7"/>
    <n v="6"/>
    <n v="6"/>
    <n v="6"/>
    <n v="7"/>
    <n v="7"/>
    <n v="7"/>
    <n v="7"/>
    <m/>
    <m/>
    <n v="7"/>
    <n v="7"/>
    <n v="7"/>
    <m/>
    <m/>
    <m/>
    <m/>
    <m/>
    <m/>
    <m/>
    <s v="Very Supportive"/>
    <s v="Interested"/>
    <s v="Yes"/>
    <s v="Somewhat Likely"/>
    <s v="Nothing"/>
    <s v="No"/>
    <s v="I have the skills to help my children to become the best people they can be.  The skills I have gained will be life changing for my whole family.  Thank you!!!!!!"/>
    <m/>
    <s v="OsbourneJenny"/>
    <s v="OsbourneHarry41641Male"/>
    <n v="1"/>
    <n v="1"/>
    <n v="0"/>
    <n v="1"/>
    <n v="0"/>
    <s v="NGO"/>
    <s v="NGO"/>
    <s v=""/>
    <s v="NGO"/>
  </r>
  <r>
    <s v="1819-0080"/>
    <s v="118 - IYP-CTY-PJE0118 - Project Early Evening - FINAL.xlsx"/>
    <x v="70"/>
    <s v="Zoe"/>
    <s v="New Zealand European"/>
    <m/>
    <m/>
    <s v="New Zealand European"/>
    <s v=""/>
    <s v=""/>
    <d v="2012-05-10T00:00:00"/>
    <n v="6.2657534246575342"/>
    <s v="Female"/>
    <s v="Self referral"/>
    <s v="021605101"/>
    <s v="Bromley primary"/>
    <m/>
    <m/>
    <n v="1"/>
    <s v="No"/>
    <m/>
    <m/>
    <s v="Hiscoke"/>
    <s v="Brent"/>
    <s v="Primary Caregiver: other"/>
    <s v="111 Wainoni Road"/>
    <m/>
    <s v="021605101"/>
    <s v="New Zealand European"/>
    <m/>
    <m/>
    <s v="New Zealand European"/>
    <s v=""/>
    <s v=""/>
    <m/>
    <m/>
    <m/>
    <m/>
    <m/>
    <m/>
    <m/>
    <n v="92"/>
    <s v="Clinical Range"/>
    <n v="63"/>
    <s v="Clinical Range"/>
    <m/>
    <s v="BLANK"/>
    <m/>
    <s v="BLANK"/>
    <n v="13"/>
    <s v="Clinical Range"/>
    <m/>
    <s v="BLANK"/>
    <s v="Yes"/>
    <s v="No"/>
    <m/>
    <s v="NA"/>
    <s v="NA"/>
    <s v="NA"/>
    <n v="5"/>
    <s v="Y"/>
    <s v="Y"/>
    <s v="Y"/>
    <s v="Y"/>
    <s v="Y"/>
    <s v="N"/>
    <s v="N"/>
    <s v="N"/>
    <s v="N"/>
    <s v="N"/>
    <s v="N"/>
    <s v="N"/>
    <s v="N"/>
    <s v="N"/>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35714285714285715"/>
    <x v="2"/>
    <s v="No"/>
    <m/>
    <m/>
    <m/>
    <n v="5"/>
    <n v="1"/>
    <n v="0"/>
    <n v="0"/>
    <m/>
    <m/>
    <m/>
    <m/>
    <m/>
    <m/>
    <m/>
    <m/>
    <m/>
    <m/>
    <m/>
    <m/>
    <m/>
    <m/>
    <m/>
    <m/>
    <m/>
    <m/>
    <m/>
    <m/>
    <m/>
    <m/>
    <m/>
    <m/>
    <m/>
    <m/>
    <m/>
    <m/>
    <m/>
    <m/>
    <m/>
    <m/>
    <m/>
    <m/>
    <m/>
    <m/>
    <m/>
    <m/>
    <m/>
    <m/>
    <m/>
    <m/>
    <m/>
    <m/>
    <m/>
    <m/>
    <m/>
    <m/>
    <m/>
    <m/>
    <m/>
    <m/>
    <m/>
    <m/>
    <m/>
    <s v="HiscokeBrent"/>
    <s v="StuartZoe41039Female"/>
    <n v="1"/>
    <n v="0"/>
    <n v="0"/>
    <n v="0"/>
    <n v="0"/>
    <s v="NGO"/>
    <s v="NGO"/>
    <s v=""/>
    <s v="NGO"/>
  </r>
  <r>
    <s v="1819-0081"/>
    <s v="118 - IYP-CTY-PJE0118 - Project Early Evening - FINAL.xlsx"/>
    <x v="71"/>
    <s v="Oliver"/>
    <s v="New Zealand European"/>
    <m/>
    <m/>
    <s v="New Zealand European"/>
    <s v=""/>
    <s v=""/>
    <d v="2014-10-13T00:00:00"/>
    <n v="3.8383561643835615"/>
    <s v="Male"/>
    <s v="ECE teacher"/>
    <m/>
    <m/>
    <s v="Casual Childcare"/>
    <s v="Casual Childcare"/>
    <n v="1"/>
    <s v="No"/>
    <m/>
    <m/>
    <s v="Hounsell"/>
    <s v="Emma"/>
    <s v="Parent"/>
    <s v="5 Rahme Cres"/>
    <m/>
    <s v="02102478880"/>
    <s v="New Zealand European"/>
    <m/>
    <m/>
    <s v="New Zealand European"/>
    <s v=""/>
    <s v=""/>
    <m/>
    <m/>
    <m/>
    <m/>
    <m/>
    <m/>
    <m/>
    <n v="77"/>
    <s v="Clinical Range"/>
    <n v="86"/>
    <s v="Clinical Range"/>
    <n v="69"/>
    <s v="Clinical Range"/>
    <n v="60"/>
    <s v="Clinical Range"/>
    <n v="13"/>
    <s v="Clinical Range"/>
    <n v="21"/>
    <s v="21+"/>
    <s v="Yes"/>
    <s v="Yes"/>
    <m/>
    <s v="Positive"/>
    <s v="Positive"/>
    <s v="Positive"/>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1"/>
    <x v="3"/>
    <s v="Yes"/>
    <m/>
    <m/>
    <m/>
    <n v="2"/>
    <n v="1"/>
    <n v="1"/>
    <n v="1"/>
    <n v="6"/>
    <n v="7"/>
    <n v="6"/>
    <n v="7"/>
    <n v="6"/>
    <n v="7"/>
    <n v="7"/>
    <n v="7"/>
    <n v="7"/>
    <n v="7"/>
    <n v="7"/>
    <n v="6"/>
    <n v="7"/>
    <n v="6"/>
    <n v="7"/>
    <n v="6"/>
    <n v="7"/>
    <n v="7"/>
    <n v="7"/>
    <n v="6"/>
    <n v="7"/>
    <n v="7"/>
    <n v="5"/>
    <n v="6"/>
    <n v="7"/>
    <n v="7"/>
    <n v="6"/>
    <n v="7"/>
    <n v="6"/>
    <n v="6"/>
    <n v="7"/>
    <n v="7"/>
    <n v="7"/>
    <n v="7"/>
    <n v="7"/>
    <m/>
    <m/>
    <n v="7"/>
    <n v="7"/>
    <n v="7"/>
    <m/>
    <m/>
    <m/>
    <m/>
    <m/>
    <m/>
    <m/>
    <s v="Very Supportive"/>
    <s v="Very Interested"/>
    <s v="Yes"/>
    <s v="Somewhat Likely"/>
    <s v="Nothing different"/>
    <s v="No"/>
    <s v="The ability to remain calm when the boys have big emotions and teach them to self regulate"/>
    <m/>
    <s v="HounsellEmma"/>
    <s v="YoungOliver41925Male"/>
    <n v="2"/>
    <n v="0"/>
    <n v="0"/>
    <n v="0"/>
    <n v="0"/>
    <s v="NGO"/>
    <s v="NGO"/>
    <s v=""/>
    <s v="NGO"/>
  </r>
  <r>
    <s v="1819-0082"/>
    <s v="118 - IYP-CTY-PJE0118 - Project Early Evening - FINAL.xlsx"/>
    <x v="71"/>
    <s v="Oliver"/>
    <s v="New Zealand European"/>
    <m/>
    <m/>
    <s v="New Zealand European"/>
    <s v=""/>
    <s v=""/>
    <d v="2014-10-13T00:00:00"/>
    <n v="3.8383561643835615"/>
    <s v="Male"/>
    <s v="ECE teacher"/>
    <m/>
    <m/>
    <s v="Casual Childcare"/>
    <s v="Casual Childcare"/>
    <n v="1"/>
    <s v="No"/>
    <m/>
    <m/>
    <s v="Young"/>
    <s v="Nick"/>
    <s v="Parent"/>
    <s v="5 Rahme Cres"/>
    <m/>
    <s v="02102478879"/>
    <s v="New Zealand European"/>
    <m/>
    <m/>
    <s v="New Zealand European"/>
    <s v=""/>
    <s v=""/>
    <m/>
    <m/>
    <m/>
    <m/>
    <m/>
    <m/>
    <m/>
    <n v="82"/>
    <s v="Clinical Range"/>
    <n v="73"/>
    <s v="Clinical Range"/>
    <n v="69"/>
    <s v="Clinical Range"/>
    <n v="46"/>
    <s v="&lt;55"/>
    <n v="7"/>
    <s v="Clinical Range"/>
    <n v="24"/>
    <s v="21+"/>
    <s v="Yes"/>
    <s v="Yes"/>
    <m/>
    <s v="Positive"/>
    <s v="Positive"/>
    <s v="Positive"/>
    <n v="13"/>
    <s v="Y"/>
    <s v="Y"/>
    <s v="Y"/>
    <s v="Y"/>
    <s v="Y"/>
    <s v="Y"/>
    <s v="N"/>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9285714285714286"/>
    <x v="3"/>
    <s v="Yes"/>
    <m/>
    <m/>
    <m/>
    <n v="2"/>
    <n v="1"/>
    <n v="1"/>
    <n v="1"/>
    <n v="6"/>
    <n v="6"/>
    <n v="6"/>
    <n v="7"/>
    <n v="6"/>
    <n v="6"/>
    <n v="7"/>
    <n v="7"/>
    <n v="7"/>
    <n v="6"/>
    <n v="7"/>
    <n v="6"/>
    <n v="7"/>
    <n v="6"/>
    <n v="7"/>
    <n v="6"/>
    <n v="7"/>
    <n v="6"/>
    <n v="7"/>
    <n v="6"/>
    <n v="6"/>
    <n v="6"/>
    <n v="6"/>
    <n v="6"/>
    <n v="6"/>
    <n v="6"/>
    <n v="6"/>
    <n v="6"/>
    <n v="6"/>
    <n v="6"/>
    <n v="6"/>
    <n v="6"/>
    <n v="7"/>
    <n v="7"/>
    <n v="7"/>
    <m/>
    <m/>
    <n v="6"/>
    <n v="7"/>
    <n v="6"/>
    <m/>
    <m/>
    <m/>
    <m/>
    <m/>
    <m/>
    <m/>
    <s v="Supportive"/>
    <s v="Interested"/>
    <s v="Yes"/>
    <s v="Somewhat Likely"/>
    <s v="I can't think of any improvements"/>
    <s v="No"/>
    <s v="It has changed the way I parent and how I see my son.  My relationship with him has improvedThank you both for your passion and ability to listen and offer advice."/>
    <m/>
    <s v="YoungNick"/>
    <s v="YoungOliver41925Male"/>
    <n v="2"/>
    <n v="0"/>
    <n v="0"/>
    <n v="0"/>
    <n v="0"/>
    <s v="NGO"/>
    <s v="NGO"/>
    <s v=""/>
    <s v="NGO"/>
  </r>
  <r>
    <s v="1819-0083"/>
    <s v="118 - IYP-CTY-PJE0118 - Project Early Evening - FINAL.xlsx"/>
    <x v="72"/>
    <s v="Ryan"/>
    <s v="Māori"/>
    <s v="Cook Islands Maori"/>
    <m/>
    <s v="Māori"/>
    <s v="Pacific"/>
    <s v=""/>
    <d v="2013-11-26T00:00:00"/>
    <n v="4.7178082191780826"/>
    <s v="Male"/>
    <s v="ECE teacher"/>
    <m/>
    <m/>
    <s v="Casual Childcare"/>
    <s v="Casual Childcare"/>
    <n v="0"/>
    <s v="No"/>
    <m/>
    <m/>
    <s v="Hadfield"/>
    <s v="Cadia"/>
    <s v="Parent"/>
    <s v="47 Raupo St"/>
    <m/>
    <s v="02041175722"/>
    <s v="Māori"/>
    <s v="New Zealand European"/>
    <m/>
    <s v="Māori"/>
    <s v="New Zealand European"/>
    <s v=""/>
    <m/>
    <m/>
    <m/>
    <m/>
    <m/>
    <m/>
    <m/>
    <n v="56"/>
    <s v="Still of Concern"/>
    <n v="58"/>
    <s v="Still of Concern"/>
    <m/>
    <s v="BLANK"/>
    <m/>
    <s v="BLANK"/>
    <n v="19"/>
    <s v="Still of Concern"/>
    <m/>
    <s v="BLANK"/>
    <s v="No"/>
    <s v="No"/>
    <m/>
    <s v="NA"/>
    <s v="NA"/>
    <s v="NA"/>
    <n v="4"/>
    <s v="Y"/>
    <s v="Y"/>
    <s v="Y"/>
    <s v="Y"/>
    <s v="N"/>
    <s v="N"/>
    <s v="N"/>
    <s v="N"/>
    <s v="N"/>
    <s v="N"/>
    <s v="N"/>
    <s v="N"/>
    <s v="N"/>
    <s v="N"/>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2857142857142857"/>
    <x v="2"/>
    <s v="No"/>
    <m/>
    <m/>
    <m/>
    <n v="7"/>
    <n v="0"/>
    <n v="0"/>
    <n v="0"/>
    <m/>
    <m/>
    <m/>
    <m/>
    <m/>
    <m/>
    <m/>
    <m/>
    <m/>
    <m/>
    <m/>
    <m/>
    <m/>
    <m/>
    <m/>
    <m/>
    <m/>
    <m/>
    <m/>
    <m/>
    <m/>
    <m/>
    <m/>
    <m/>
    <m/>
    <m/>
    <m/>
    <m/>
    <m/>
    <m/>
    <m/>
    <m/>
    <m/>
    <m/>
    <m/>
    <m/>
    <m/>
    <m/>
    <m/>
    <m/>
    <m/>
    <m/>
    <m/>
    <m/>
    <m/>
    <m/>
    <m/>
    <m/>
    <m/>
    <m/>
    <m/>
    <m/>
    <m/>
    <m/>
    <m/>
    <s v="HadfieldCadia"/>
    <s v="HadfieldRyan41604Male"/>
    <n v="2"/>
    <n v="1"/>
    <n v="1"/>
    <n v="1"/>
    <n v="0"/>
    <s v="NGO"/>
    <s v="NGO"/>
    <s v=""/>
    <s v="NGO"/>
  </r>
  <r>
    <s v="1819-0084"/>
    <s v="118 - IYP-CTY-PJE0118 - Project Early Evening - FINAL.xlsx"/>
    <x v="72"/>
    <s v="Ryan"/>
    <s v="Māori"/>
    <s v="Cook Islands Maori"/>
    <m/>
    <s v="Māori"/>
    <s v="Pacific"/>
    <s v=""/>
    <d v="2013-11-26T00:00:00"/>
    <n v="4.7178082191780826"/>
    <s v="Male"/>
    <s v="ECE teacher"/>
    <m/>
    <m/>
    <s v="Casual Childcare"/>
    <s v="Casual Childcare"/>
    <n v="0"/>
    <s v="No"/>
    <m/>
    <m/>
    <s v="Hadfield"/>
    <s v="Ashleigh"/>
    <s v="Primary Caregiver: family and whānau"/>
    <s v="47 Raupo St"/>
    <m/>
    <s v="02102907005"/>
    <s v="Māori"/>
    <s v="New Zealand European"/>
    <m/>
    <s v="Māori"/>
    <s v="New Zealand European"/>
    <s v=""/>
    <m/>
    <m/>
    <m/>
    <m/>
    <m/>
    <m/>
    <m/>
    <n v="56"/>
    <s v="Still of Concern"/>
    <n v="58"/>
    <s v="Still of Concern"/>
    <m/>
    <s v="BLANK"/>
    <m/>
    <s v="BLANK"/>
    <n v="19"/>
    <s v="Still of Concern"/>
    <m/>
    <s v="BLANK"/>
    <s v="No"/>
    <s v="No"/>
    <m/>
    <s v="NA"/>
    <s v="NA"/>
    <s v="NA"/>
    <n v="2"/>
    <s v="Y"/>
    <s v="Y"/>
    <s v="N"/>
    <s v="N"/>
    <s v="N"/>
    <s v="N"/>
    <s v="N"/>
    <s v="N"/>
    <s v="N"/>
    <s v="N"/>
    <s v="N"/>
    <s v="N"/>
    <s v="N"/>
    <s v="N"/>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14285714285714285"/>
    <x v="0"/>
    <s v="No"/>
    <m/>
    <m/>
    <m/>
    <n v="7"/>
    <n v="0"/>
    <n v="0"/>
    <n v="0"/>
    <m/>
    <m/>
    <m/>
    <m/>
    <m/>
    <m/>
    <m/>
    <m/>
    <m/>
    <m/>
    <m/>
    <m/>
    <m/>
    <m/>
    <m/>
    <m/>
    <m/>
    <m/>
    <m/>
    <m/>
    <m/>
    <m/>
    <m/>
    <m/>
    <m/>
    <m/>
    <m/>
    <m/>
    <m/>
    <m/>
    <m/>
    <m/>
    <m/>
    <m/>
    <m/>
    <m/>
    <m/>
    <m/>
    <m/>
    <m/>
    <m/>
    <m/>
    <m/>
    <m/>
    <m/>
    <m/>
    <m/>
    <m/>
    <m/>
    <m/>
    <m/>
    <m/>
    <m/>
    <m/>
    <m/>
    <s v="HadfieldAshleigh"/>
    <s v="HadfieldRyan41604Male"/>
    <n v="2"/>
    <n v="1"/>
    <n v="1"/>
    <n v="1"/>
    <n v="0"/>
    <s v="NGO"/>
    <s v="NGO"/>
    <s v=""/>
    <s v="NGO"/>
  </r>
  <r>
    <s v="1819-0085"/>
    <s v="118 - IYP-CTY-PJE0118 - Project Early Evening - FINAL.xlsx"/>
    <x v="73"/>
    <s v="Lillith"/>
    <s v="New Zealand European"/>
    <m/>
    <m/>
    <s v="New Zealand European"/>
    <s v=""/>
    <s v=""/>
    <d v="2014-07-24T00:00:00"/>
    <n v="4.0602739726027401"/>
    <s v="Female"/>
    <s v="Self referral"/>
    <m/>
    <m/>
    <s v="Casual Childcare"/>
    <s v="Casual Childcare"/>
    <n v="1"/>
    <s v="No"/>
    <m/>
    <m/>
    <s v="Steele"/>
    <s v="Ashleigh"/>
    <s v="Parent"/>
    <s v="494 St Asaph St"/>
    <m/>
    <s v="0224098371"/>
    <s v="New Zealand European"/>
    <m/>
    <m/>
    <s v="New Zealand European"/>
    <s v=""/>
    <s v=""/>
    <m/>
    <m/>
    <m/>
    <m/>
    <m/>
    <m/>
    <m/>
    <n v="67"/>
    <s v="Clinical Range"/>
    <n v="71"/>
    <s v="Clinical Range"/>
    <m/>
    <s v="BLANK"/>
    <m/>
    <s v="BLANK"/>
    <n v="23"/>
    <s v="21+"/>
    <m/>
    <s v="BLANK"/>
    <s v="Yes"/>
    <s v="No"/>
    <m/>
    <s v="NA"/>
    <s v="NA"/>
    <s v="NA"/>
    <n v="5"/>
    <s v="Y"/>
    <s v="Y"/>
    <s v="Y"/>
    <s v="Y"/>
    <s v="N"/>
    <s v="N"/>
    <s v="Y"/>
    <s v="N"/>
    <s v="N"/>
    <s v="N"/>
    <s v="N"/>
    <s v="N"/>
    <s v="N"/>
    <s v="N"/>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35714285714285715"/>
    <x v="2"/>
    <s v="No"/>
    <m/>
    <m/>
    <m/>
    <n v="9"/>
    <n v="1"/>
    <n v="0"/>
    <n v="0"/>
    <m/>
    <m/>
    <m/>
    <m/>
    <m/>
    <m/>
    <m/>
    <m/>
    <m/>
    <m/>
    <m/>
    <m/>
    <m/>
    <m/>
    <m/>
    <m/>
    <m/>
    <m/>
    <m/>
    <m/>
    <m/>
    <m/>
    <m/>
    <m/>
    <m/>
    <m/>
    <m/>
    <m/>
    <m/>
    <m/>
    <m/>
    <m/>
    <m/>
    <m/>
    <m/>
    <m/>
    <m/>
    <m/>
    <m/>
    <m/>
    <m/>
    <m/>
    <m/>
    <m/>
    <m/>
    <m/>
    <m/>
    <m/>
    <m/>
    <m/>
    <m/>
    <m/>
    <m/>
    <m/>
    <m/>
    <s v="SteeleAshleigh"/>
    <s v="SteeleLillith41844Female"/>
    <n v="2"/>
    <n v="0"/>
    <n v="0"/>
    <n v="0"/>
    <n v="0"/>
    <s v="NGO"/>
    <s v="NGO"/>
    <s v=""/>
    <s v="NGO"/>
  </r>
  <r>
    <s v="1819-0086"/>
    <s v="118 - IYP-CTY-PJE0118 - Project Early Evening - FINAL.xlsx"/>
    <x v="73"/>
    <s v="Lillith"/>
    <s v="New Zealand European"/>
    <m/>
    <m/>
    <s v="New Zealand European"/>
    <s v=""/>
    <s v=""/>
    <d v="2014-07-24T00:00:00"/>
    <n v="4.0602739726027401"/>
    <s v="Female"/>
    <s v="Self referral"/>
    <m/>
    <m/>
    <s v="Casual Childcare"/>
    <s v="Casual Childcare"/>
    <n v="1"/>
    <s v="No"/>
    <m/>
    <m/>
    <s v="Steele"/>
    <s v="Tony"/>
    <s v="Parent"/>
    <s v="494 St Asaph St"/>
    <m/>
    <s v="0225383010"/>
    <s v="New Zealand European"/>
    <m/>
    <m/>
    <s v="New Zealand European"/>
    <s v=""/>
    <s v=""/>
    <m/>
    <m/>
    <m/>
    <m/>
    <m/>
    <m/>
    <m/>
    <n v="68"/>
    <s v="Clinical Range"/>
    <n v="71"/>
    <s v="Clinical Range"/>
    <m/>
    <s v="BLANK"/>
    <m/>
    <s v="BLANK"/>
    <n v="26"/>
    <s v="21+"/>
    <m/>
    <s v="BLANK"/>
    <s v="Yes"/>
    <s v="No"/>
    <m/>
    <s v="NA"/>
    <s v="NA"/>
    <s v="NA"/>
    <n v="5"/>
    <s v="Y"/>
    <s v="Y"/>
    <s v="Y"/>
    <s v="Y"/>
    <s v="N"/>
    <s v="N"/>
    <s v="Y"/>
    <s v="N"/>
    <s v="N"/>
    <s v="N"/>
    <s v="N"/>
    <s v="N"/>
    <s v="N"/>
    <s v="N"/>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35714285714285715"/>
    <x v="2"/>
    <s v="No"/>
    <m/>
    <m/>
    <m/>
    <n v="9"/>
    <n v="1"/>
    <n v="0"/>
    <n v="0"/>
    <m/>
    <m/>
    <m/>
    <m/>
    <m/>
    <m/>
    <m/>
    <m/>
    <m/>
    <m/>
    <m/>
    <m/>
    <m/>
    <m/>
    <m/>
    <m/>
    <m/>
    <m/>
    <m/>
    <m/>
    <m/>
    <m/>
    <m/>
    <m/>
    <m/>
    <m/>
    <m/>
    <m/>
    <m/>
    <m/>
    <m/>
    <m/>
    <m/>
    <m/>
    <m/>
    <m/>
    <m/>
    <m/>
    <m/>
    <m/>
    <m/>
    <m/>
    <m/>
    <m/>
    <m/>
    <m/>
    <m/>
    <m/>
    <m/>
    <m/>
    <m/>
    <m/>
    <m/>
    <m/>
    <m/>
    <s v="SteeleTony"/>
    <s v="SteeleLillith41844Female"/>
    <n v="2"/>
    <n v="0"/>
    <n v="0"/>
    <n v="0"/>
    <n v="0"/>
    <s v="NGO"/>
    <s v="NGO"/>
    <s v=""/>
    <s v="NGO"/>
  </r>
  <r>
    <s v="1819-0087"/>
    <s v="118 - IYP-CTY-PJE0118 - Project Early Evening - FINAL.xlsx"/>
    <x v="74"/>
    <s v="Jackson"/>
    <s v="New Zealand European"/>
    <m/>
    <m/>
    <s v="New Zealand European"/>
    <s v=""/>
    <s v=""/>
    <d v="2013-10-20T00:00:00"/>
    <n v="4.8191780821917805"/>
    <s v="Male"/>
    <s v="ECE teacher"/>
    <m/>
    <m/>
    <s v="Casual Childcare"/>
    <m/>
    <n v="1"/>
    <s v="No"/>
    <m/>
    <m/>
    <s v="Philpott"/>
    <s v="Corrina"/>
    <s v="Primary Caregiver: family and whānau"/>
    <s v="357 Amorna Rd"/>
    <m/>
    <s v="027931`9356"/>
    <s v="New Zealand European"/>
    <m/>
    <m/>
    <s v="New Zealand European"/>
    <s v=""/>
    <s v=""/>
    <m/>
    <m/>
    <m/>
    <m/>
    <m/>
    <m/>
    <m/>
    <n v="44"/>
    <s v="&lt;55"/>
    <n v="56"/>
    <s v="Still of Concern"/>
    <n v="44"/>
    <s v="&lt;55"/>
    <n v="43"/>
    <s v="&lt;55"/>
    <n v="27"/>
    <s v="21+"/>
    <n v="30"/>
    <s v="21+"/>
    <s v="No"/>
    <s v="No"/>
    <m/>
    <s v="Negative"/>
    <s v="Positive"/>
    <s v="Positive"/>
    <n v="13"/>
    <s v="Y"/>
    <s v="Y"/>
    <s v="Y"/>
    <s v="Y"/>
    <s v="Y"/>
    <s v="Y"/>
    <s v="N"/>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9285714285714286"/>
    <x v="3"/>
    <s v="Yes"/>
    <m/>
    <m/>
    <m/>
    <n v="3"/>
    <n v="0"/>
    <n v="0"/>
    <n v="1"/>
    <n v="7"/>
    <n v="6"/>
    <n v="7"/>
    <n v="7"/>
    <n v="7"/>
    <n v="7"/>
    <n v="7"/>
    <n v="7"/>
    <n v="7"/>
    <n v="7"/>
    <n v="7"/>
    <n v="7"/>
    <n v="7"/>
    <n v="7"/>
    <n v="4"/>
    <n v="7"/>
    <n v="7"/>
    <n v="7"/>
    <n v="7"/>
    <n v="7"/>
    <n v="7"/>
    <n v="7"/>
    <n v="7"/>
    <n v="7"/>
    <n v="7"/>
    <n v="7"/>
    <n v="7"/>
    <n v="7"/>
    <n v="7"/>
    <n v="7"/>
    <n v="7"/>
    <n v="7"/>
    <n v="7"/>
    <n v="7"/>
    <n v="7"/>
    <m/>
    <m/>
    <n v="7"/>
    <n v="7"/>
    <n v="7"/>
    <m/>
    <m/>
    <m/>
    <m/>
    <m/>
    <m/>
    <m/>
    <s v="Very Supportive"/>
    <s v="Interested"/>
    <s v="Yes"/>
    <s v="Neutral"/>
    <s v="I think the programme was incredible.  I don't think any improvement is needed."/>
    <s v="No but I feel it is great that I can call one of the leaders if I feel the need to talk about a particular problem."/>
    <s v="Giving me the knowledge and tools to help me with my parenting skills.  Not only helping me, but benefiting my child.  The information is invaluable.  Leaders supportive and non-judgemental."/>
    <m/>
    <s v="PhilpottCorrina"/>
    <s v="ColvilleJackson41567Male"/>
    <n v="1"/>
    <n v="0"/>
    <n v="0"/>
    <n v="0"/>
    <n v="0"/>
    <s v="NGO"/>
    <s v="NGO"/>
    <s v=""/>
    <s v="NGO"/>
  </r>
  <r>
    <s v="1819-0088"/>
    <s v="118 - IYP-CTY-PJE0118 - Project Early Evening - FINAL.xlsx"/>
    <x v="75"/>
    <s v="Amara"/>
    <s v="Samoan"/>
    <s v="Chinese"/>
    <m/>
    <s v="Pacific"/>
    <s v="Other"/>
    <s v=""/>
    <d v="2014-09-14T00:00:00"/>
    <n v="3.9178082191780823"/>
    <s v="Female"/>
    <s v="ECE teacher"/>
    <m/>
    <m/>
    <s v="Casual Childcare"/>
    <s v="Casual Childcare"/>
    <n v="0"/>
    <s v="No"/>
    <m/>
    <m/>
    <s v="Chan"/>
    <s v="Erina"/>
    <s v="Parent"/>
    <s v="27B Estuary Rd"/>
    <m/>
    <s v="0210767714"/>
    <s v="Other Pacific Peoples"/>
    <s v="Samoan"/>
    <s v="Chinese"/>
    <s v="Pacific"/>
    <s v="Pacific"/>
    <s v="Other"/>
    <s v="No"/>
    <s v="Yes"/>
    <m/>
    <m/>
    <m/>
    <m/>
    <m/>
    <n v="42"/>
    <s v="&lt;55"/>
    <n v="52"/>
    <s v="&lt;55"/>
    <n v="45"/>
    <s v="&lt;55"/>
    <n v="41"/>
    <s v="&lt;55"/>
    <n v="37"/>
    <s v="21+"/>
    <n v="31"/>
    <s v="21+"/>
    <s v="No"/>
    <s v="No"/>
    <m/>
    <s v="Negative"/>
    <s v="Positive"/>
    <s v="Negative"/>
    <n v="13"/>
    <s v="Y"/>
    <s v="Y"/>
    <s v="Y"/>
    <s v="N"/>
    <s v="Y"/>
    <s v="Y"/>
    <s v="Y"/>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9285714285714286"/>
    <x v="3"/>
    <s v="Yes"/>
    <m/>
    <m/>
    <m/>
    <n v="5"/>
    <n v="0"/>
    <n v="0"/>
    <n v="1"/>
    <n v="7"/>
    <n v="7"/>
    <n v="7"/>
    <n v="7"/>
    <n v="7"/>
    <n v="7"/>
    <n v="7"/>
    <n v="7"/>
    <n v="7"/>
    <n v="7"/>
    <n v="7"/>
    <n v="7"/>
    <n v="7"/>
    <n v="7"/>
    <n v="4"/>
    <n v="7"/>
    <n v="7"/>
    <n v="7"/>
    <n v="4"/>
    <n v="7"/>
    <n v="7"/>
    <n v="7"/>
    <n v="7"/>
    <n v="7"/>
    <n v="7"/>
    <n v="7"/>
    <n v="7"/>
    <n v="7"/>
    <n v="6"/>
    <n v="6"/>
    <n v="6"/>
    <n v="7"/>
    <n v="7"/>
    <n v="7"/>
    <n v="7"/>
    <m/>
    <m/>
    <n v="7"/>
    <n v="7"/>
    <n v="7"/>
    <m/>
    <m/>
    <m/>
    <m/>
    <m/>
    <m/>
    <m/>
    <s v="Supportive"/>
    <s v="Interested"/>
    <s v="No"/>
    <s v="Neutral"/>
    <s v="Nothing"/>
    <s v="No I feel like the book/notes can help me enough with everything I may need."/>
    <s v="I felt that the programme was so much help in my parenting and it has improved myself and the way I handle things with my daughter.  My confidence boost in my parenting and relationship built with my daughter was amazing."/>
    <m/>
    <s v="ChanErina"/>
    <s v="ChanAmara41896Female"/>
    <n v="1"/>
    <n v="0"/>
    <n v="1"/>
    <n v="0"/>
    <n v="1"/>
    <s v="NGO"/>
    <s v="NGO"/>
    <s v=""/>
    <s v="NGO"/>
  </r>
  <r>
    <s v="1819-0089"/>
    <s v="118 - IYP-CTY-PJE0118 - Project Early Evening - FINAL.xlsx"/>
    <x v="41"/>
    <s v="Felix"/>
    <s v="New Zealand European"/>
    <m/>
    <m/>
    <s v="New Zealand European"/>
    <s v=""/>
    <s v=""/>
    <d v="2012-11-09T00:00:00"/>
    <n v="5.7643835616438359"/>
    <s v="Male"/>
    <s v="Partner, family, or friend"/>
    <m/>
    <s v="Sumner Primary"/>
    <m/>
    <m/>
    <n v="1"/>
    <s v="No"/>
    <m/>
    <m/>
    <s v="Craw"/>
    <s v="Jacqui"/>
    <s v="Parent"/>
    <s v="68B Arnold St"/>
    <m/>
    <s v="0210589422"/>
    <s v="New Zealand European"/>
    <m/>
    <m/>
    <s v="New Zealand European"/>
    <s v=""/>
    <s v=""/>
    <m/>
    <m/>
    <m/>
    <m/>
    <m/>
    <m/>
    <m/>
    <n v="64"/>
    <s v="Clinical Range"/>
    <n v="65"/>
    <s v="Clinical Range"/>
    <n v="57"/>
    <s v="Still of Concern"/>
    <n v="55"/>
    <s v="Still of Concern"/>
    <n v="15"/>
    <s v="Clinical Range"/>
    <n v="22"/>
    <s v="21+"/>
    <s v="Yes"/>
    <s v="No"/>
    <m/>
    <s v="Positive"/>
    <s v="Positive"/>
    <s v="Positive"/>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1"/>
    <x v="3"/>
    <s v="Yes"/>
    <m/>
    <m/>
    <m/>
    <n v="2"/>
    <n v="1"/>
    <n v="0"/>
    <n v="1"/>
    <n v="6"/>
    <n v="6"/>
    <n v="6"/>
    <n v="6"/>
    <n v="6"/>
    <n v="6"/>
    <n v="7"/>
    <n v="6"/>
    <n v="5"/>
    <n v="6"/>
    <n v="6"/>
    <n v="6"/>
    <n v="6"/>
    <n v="5"/>
    <n v="5"/>
    <n v="6"/>
    <n v="7"/>
    <n v="6"/>
    <n v="4"/>
    <n v="7"/>
    <n v="6"/>
    <n v="7"/>
    <n v="6"/>
    <n v="6"/>
    <n v="6"/>
    <n v="4"/>
    <n v="6"/>
    <n v="5"/>
    <n v="6"/>
    <n v="5"/>
    <n v="5"/>
    <n v="7"/>
    <n v="7"/>
    <n v="7"/>
    <n v="7"/>
    <m/>
    <m/>
    <n v="7"/>
    <n v="7"/>
    <n v="7"/>
    <m/>
    <m/>
    <m/>
    <m/>
    <m/>
    <m/>
    <m/>
    <s v="Supportive"/>
    <s v="Interested"/>
    <s v="No"/>
    <s v="Neutral"/>
    <s v="Nothing"/>
    <s v="No but I feel a follow up in months of 1-2 catch up classes would be really beneficial so we've had a chance to use all the strategies and have a refresh if we need."/>
    <s v="Learning to calm down as a parent and enjoy my children for all the small things.  To realise what is &quot;normal&quot; child behaviour and how to manage it appropriately"/>
    <m/>
    <s v="CrawJacqui"/>
    <s v="CrawFelix41222Male"/>
    <n v="2"/>
    <n v="0"/>
    <n v="0"/>
    <n v="0"/>
    <n v="0"/>
    <s v="NGO"/>
    <s v="NGO"/>
    <s v=""/>
    <s v="NGO"/>
  </r>
  <r>
    <s v="1819-0090"/>
    <s v="118 - IYP-CTY-PJE0118 - Project Early Evening - FINAL.xlsx"/>
    <x v="41"/>
    <s v="Felix"/>
    <s v="New Zealand European"/>
    <m/>
    <m/>
    <s v="New Zealand European"/>
    <s v=""/>
    <s v=""/>
    <d v="2012-11-09T00:00:00"/>
    <n v="5.7643835616438359"/>
    <s v="Male"/>
    <s v="Partner, family, or friend"/>
    <m/>
    <s v="Sumner Primary"/>
    <m/>
    <m/>
    <n v="1"/>
    <s v="No"/>
    <m/>
    <m/>
    <s v="Craw"/>
    <s v="James"/>
    <s v="Parent"/>
    <s v="68B Arnold St"/>
    <m/>
    <s v="0210598374"/>
    <s v="New Zealand European"/>
    <m/>
    <m/>
    <s v="New Zealand European"/>
    <s v=""/>
    <s v=""/>
    <m/>
    <m/>
    <m/>
    <m/>
    <m/>
    <m/>
    <m/>
    <n v="51"/>
    <s v="&lt;55"/>
    <n v="64"/>
    <s v="Clinical Range"/>
    <n v="54"/>
    <s v="&lt;55"/>
    <n v="62"/>
    <s v="Clinical Range"/>
    <n v="19"/>
    <s v="Still of Concern"/>
    <n v="24"/>
    <s v="21+"/>
    <s v="Yes"/>
    <s v="Yes"/>
    <m/>
    <s v="Negative"/>
    <s v="Positive"/>
    <s v="Positive"/>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1"/>
    <x v="3"/>
    <s v="Yes"/>
    <m/>
    <m/>
    <m/>
    <n v="2"/>
    <n v="1"/>
    <n v="1"/>
    <n v="1"/>
    <n v="6"/>
    <n v="6"/>
    <n v="6"/>
    <n v="6"/>
    <n v="7"/>
    <n v="7"/>
    <n v="7"/>
    <n v="7"/>
    <n v="6"/>
    <n v="6"/>
    <n v="7"/>
    <n v="7"/>
    <n v="7"/>
    <n v="6"/>
    <n v="5"/>
    <n v="5"/>
    <n v="6"/>
    <n v="6"/>
    <n v="4"/>
    <n v="6"/>
    <n v="6"/>
    <n v="7"/>
    <n v="7"/>
    <n v="6"/>
    <n v="6"/>
    <n v="5"/>
    <n v="4"/>
    <n v="5"/>
    <n v="5"/>
    <n v="6"/>
    <n v="6"/>
    <n v="6"/>
    <n v="7"/>
    <n v="7"/>
    <n v="7"/>
    <m/>
    <m/>
    <n v="7"/>
    <n v="7"/>
    <n v="7"/>
    <m/>
    <m/>
    <m/>
    <m/>
    <m/>
    <m/>
    <m/>
    <s v="Very Supportive"/>
    <s v="Interested"/>
    <s v="No"/>
    <s v="Neutral"/>
    <s v="Nothing"/>
    <s v="No. "/>
    <s v="The ability for me to become a better person and father"/>
    <m/>
    <s v="CrawJames"/>
    <s v="CrawFelix41222Male"/>
    <n v="2"/>
    <n v="0"/>
    <n v="0"/>
    <n v="0"/>
    <n v="0"/>
    <s v="NGO"/>
    <s v="NGO"/>
    <s v=""/>
    <s v="NGO"/>
  </r>
  <r>
    <s v="1819-0091"/>
    <s v="118 - IYP-CTY-PJE0118 - Project Early Evening - FINAL.xlsx"/>
    <x v="76"/>
    <s v="Oscar"/>
    <s v="New Zealand European"/>
    <m/>
    <m/>
    <s v="New Zealand European"/>
    <s v=""/>
    <s v=""/>
    <d v="2014-03-12T00:00:00"/>
    <n v="4.4273972602739722"/>
    <s v="Male"/>
    <s v="MOE"/>
    <m/>
    <m/>
    <s v="Casual Childcare"/>
    <s v="Casual Childcare"/>
    <n v="1"/>
    <s v="No"/>
    <m/>
    <m/>
    <s v="Sheehan"/>
    <s v="Katie"/>
    <s v="Parent"/>
    <s v="44 Waitikin Dr"/>
    <m/>
    <s v="02102995021"/>
    <s v="New Zealand European"/>
    <m/>
    <m/>
    <s v="New Zealand European"/>
    <s v=""/>
    <s v=""/>
    <m/>
    <m/>
    <m/>
    <m/>
    <m/>
    <m/>
    <m/>
    <n v="75"/>
    <s v="Clinical Range"/>
    <n v="71"/>
    <s v="Clinical Range"/>
    <n v="64"/>
    <s v="Clinical Range"/>
    <n v="51"/>
    <s v="&lt;55"/>
    <n v="7"/>
    <s v="Clinical Range"/>
    <n v="20"/>
    <s v="Still of Concern"/>
    <s v="Yes"/>
    <s v="Yes"/>
    <m/>
    <s v="Positive"/>
    <s v="Positive"/>
    <s v="Positive"/>
    <n v="11"/>
    <s v="Y"/>
    <s v="N"/>
    <s v="Y"/>
    <s v="Y"/>
    <s v="Y"/>
    <s v="Y"/>
    <s v="Y"/>
    <s v="N"/>
    <s v="Y"/>
    <s v="N"/>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7857142857142857"/>
    <x v="3"/>
    <s v="Yes"/>
    <m/>
    <m/>
    <m/>
    <n v="1"/>
    <n v="1"/>
    <n v="1"/>
    <n v="1"/>
    <n v="7"/>
    <n v="6"/>
    <n v="7"/>
    <n v="7"/>
    <n v="6"/>
    <n v="7"/>
    <n v="7"/>
    <n v="7"/>
    <n v="7"/>
    <n v="7"/>
    <n v="7"/>
    <n v="7"/>
    <n v="7"/>
    <n v="6"/>
    <n v="7"/>
    <n v="6"/>
    <n v="7"/>
    <n v="6"/>
    <n v="7"/>
    <n v="6"/>
    <n v="7"/>
    <n v="6"/>
    <n v="6"/>
    <n v="6"/>
    <n v="7"/>
    <n v="7"/>
    <n v="6"/>
    <n v="7"/>
    <n v="7"/>
    <n v="7"/>
    <n v="6"/>
    <n v="7"/>
    <n v="7"/>
    <n v="7"/>
    <n v="7"/>
    <m/>
    <m/>
    <n v="7"/>
    <n v="7"/>
    <n v="7"/>
    <m/>
    <m/>
    <m/>
    <m/>
    <m/>
    <m/>
    <m/>
    <s v="Very Supportive"/>
    <s v="Very Interested"/>
    <s v="No"/>
    <s v="unlikely"/>
    <s v="We struggled with babysitters some nights.  I didn't like coming late or missing sessions but was grateful for the catch-ups and that every session touched on the previous"/>
    <s v="No honesty feel way more confident as a parent and way more prepared than I expected"/>
    <s v="My kids are normal!! Small simple adjustments to my attitude made such adifference. The facilitators were both easy to talk to, easy to open up and be honest with, comfortable to be around.  It is great to have the book to keep and to refer back to."/>
    <m/>
    <s v="SheehanKatie"/>
    <s v="SheehanOscar41710Male"/>
    <n v="2"/>
    <n v="0"/>
    <n v="0"/>
    <n v="0"/>
    <n v="0"/>
    <s v="NGO"/>
    <s v="NGO"/>
    <s v=""/>
    <s v="NGO"/>
  </r>
  <r>
    <s v="1819-0092"/>
    <s v="118 - IYP-CTY-PJE0118 - Project Early Evening - FINAL.xlsx"/>
    <x v="76"/>
    <s v="Oscar"/>
    <s v="New Zealand European"/>
    <m/>
    <m/>
    <s v="New Zealand European"/>
    <s v=""/>
    <s v=""/>
    <d v="2014-03-12T00:00:00"/>
    <n v="4.4273972602739722"/>
    <s v="Male"/>
    <s v="MOE"/>
    <m/>
    <m/>
    <s v="Casual Childcare"/>
    <s v="Casual Childcare"/>
    <n v="1"/>
    <s v="No"/>
    <m/>
    <m/>
    <s v="Sheehan"/>
    <s v="Tim"/>
    <s v="Parent"/>
    <s v="44 Waitikin Dr"/>
    <m/>
    <s v="02102995022"/>
    <s v="New Zealand European"/>
    <m/>
    <m/>
    <s v="New Zealand European"/>
    <s v=""/>
    <s v=""/>
    <m/>
    <m/>
    <m/>
    <m/>
    <m/>
    <m/>
    <m/>
    <n v="69"/>
    <s v="Clinical Range"/>
    <n v="65"/>
    <s v="Clinical Range"/>
    <n v="61"/>
    <s v="Clinical Range"/>
    <n v="51"/>
    <s v="&lt;55"/>
    <n v="20"/>
    <s v="Still of Concern"/>
    <n v="24"/>
    <s v="21+"/>
    <s v="Yes"/>
    <s v="Yes"/>
    <m/>
    <s v="Positive"/>
    <s v="Positive"/>
    <s v="Positive"/>
    <n v="10"/>
    <s v="Y"/>
    <s v="N"/>
    <s v="Y"/>
    <s v="Y"/>
    <s v="Y"/>
    <s v="N"/>
    <s v="Y"/>
    <s v="N"/>
    <s v="Y"/>
    <s v="N"/>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7142857142857143"/>
    <x v="1"/>
    <s v="No"/>
    <m/>
    <m/>
    <m/>
    <n v="1"/>
    <n v="1"/>
    <n v="1"/>
    <n v="1"/>
    <n v="7"/>
    <n v="6"/>
    <n v="7"/>
    <n v="6"/>
    <n v="6"/>
    <n v="7"/>
    <n v="7"/>
    <n v="6"/>
    <n v="7"/>
    <n v="7"/>
    <n v="7"/>
    <n v="7"/>
    <n v="7"/>
    <n v="5"/>
    <n v="7"/>
    <n v="6"/>
    <n v="7"/>
    <n v="7"/>
    <n v="7"/>
    <n v="7"/>
    <n v="6"/>
    <n v="7"/>
    <n v="6"/>
    <n v="7"/>
    <n v="6"/>
    <n v="7"/>
    <n v="7"/>
    <n v="5"/>
    <n v="7"/>
    <n v="7"/>
    <n v="7"/>
    <n v="7"/>
    <n v="7"/>
    <n v="7"/>
    <n v="7"/>
    <m/>
    <m/>
    <n v="7"/>
    <n v="7"/>
    <n v="7"/>
    <m/>
    <m/>
    <m/>
    <m/>
    <m/>
    <m/>
    <m/>
    <s v="Very Supportive"/>
    <s v="Very Interested"/>
    <s v="No"/>
    <s v="unlikely"/>
    <s v="N/A Struggled a bit to get people to look after the children so that we could both attend"/>
    <s v="Not at this stage very hopeful"/>
    <s v="Learning simple techniques that make a huge difference.  It seems so logical now, but until I learnt the techniques I felt a bit lost."/>
    <m/>
    <s v="SheehanTim"/>
    <s v="SheehanOscar41710Male"/>
    <n v="2"/>
    <n v="0"/>
    <n v="0"/>
    <n v="0"/>
    <n v="0"/>
    <s v="NGO"/>
    <s v="NGO"/>
    <s v=""/>
    <s v="NGO"/>
  </r>
  <r>
    <s v="1819-0093"/>
    <s v="118 - IYP-CTY-PJE0118 - Project Early Evening - FINAL.xlsx"/>
    <x v="77"/>
    <s v="Lily"/>
    <s v="New Zealand European"/>
    <m/>
    <m/>
    <s v="New Zealand European"/>
    <s v=""/>
    <s v=""/>
    <d v="2015-04-05T00:00:00"/>
    <n v="3.3616438356164382"/>
    <s v="Female"/>
    <s v="ECE teacher"/>
    <m/>
    <m/>
    <s v="Casual Childcare"/>
    <s v="Casual Childcare"/>
    <n v="1"/>
    <s v="No"/>
    <m/>
    <m/>
    <s v="Bushnell"/>
    <s v="Louisa"/>
    <s v="Parent"/>
    <s v="50 Fern Dr"/>
    <m/>
    <s v="02102411315"/>
    <s v="New Zealand European"/>
    <m/>
    <m/>
    <s v="New Zealand European"/>
    <s v=""/>
    <s v=""/>
    <m/>
    <m/>
    <m/>
    <m/>
    <m/>
    <m/>
    <m/>
    <n v="72"/>
    <s v="Clinical Range"/>
    <n v="70"/>
    <s v="Clinical Range"/>
    <n v="56"/>
    <s v="Still of Concern"/>
    <n v="55"/>
    <s v="Still of Concern"/>
    <n v="14"/>
    <s v="Clinical Range"/>
    <n v="29"/>
    <s v="21+"/>
    <s v="Yes"/>
    <s v="No"/>
    <m/>
    <s v="Positive"/>
    <s v="Positive"/>
    <s v="Positive"/>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1"/>
    <x v="3"/>
    <s v="Yes"/>
    <m/>
    <m/>
    <m/>
    <n v="3"/>
    <n v="1"/>
    <n v="0"/>
    <n v="1"/>
    <n v="7"/>
    <n v="7"/>
    <n v="7"/>
    <n v="6"/>
    <n v="6"/>
    <n v="6"/>
    <n v="7"/>
    <n v="7"/>
    <n v="7"/>
    <n v="7"/>
    <n v="7"/>
    <n v="7"/>
    <n v="7"/>
    <n v="7"/>
    <n v="7"/>
    <n v="6"/>
    <n v="7"/>
    <n v="6"/>
    <n v="7"/>
    <n v="7"/>
    <n v="6"/>
    <n v="7"/>
    <n v="7"/>
    <n v="7"/>
    <n v="7"/>
    <n v="7"/>
    <n v="7"/>
    <n v="7"/>
    <n v="6"/>
    <n v="7"/>
    <n v="7"/>
    <n v="7"/>
    <n v="6"/>
    <n v="6"/>
    <n v="7"/>
    <m/>
    <m/>
    <n v="6"/>
    <n v="6"/>
    <n v="7"/>
    <m/>
    <m/>
    <m/>
    <m/>
    <m/>
    <m/>
    <m/>
    <s v="Very Supportive"/>
    <s v="Very Interested"/>
    <s v="Yes"/>
    <s v="Somewhat Likely"/>
    <s v="Nothing"/>
    <s v="I feel I need to go over all my notes/books on the incredible years to keep reminding myself on what to do.  Keep up all the hard work that I've learnt."/>
    <s v="The relationship between Lilly and I has changed so much since I've done the incredible years course.  Pre-course I really struggled to find all the positive behaviours and to build a good relationship with Lilly.  Since the course we've seen such an improvement.  We're very thankful to Lilly's preschool for recommending The Incredible Years.I found the whole 14 weeks very helpful, very encouraging and supportive.  Will recommend to anyone."/>
    <m/>
    <s v="BushnellLouisa"/>
    <s v="BushnellLily42099Female"/>
    <n v="2"/>
    <n v="0"/>
    <n v="0"/>
    <n v="0"/>
    <n v="0"/>
    <s v="NGO"/>
    <s v="NGO"/>
    <s v=""/>
    <s v="NGO"/>
  </r>
  <r>
    <s v="1819-0094"/>
    <s v="118 - IYP-CTY-PJE0118 - Project Early Evening - FINAL.xlsx"/>
    <x v="77"/>
    <s v="Lily"/>
    <s v="New Zealand European"/>
    <m/>
    <m/>
    <s v="New Zealand European"/>
    <s v=""/>
    <s v=""/>
    <d v="2015-04-05T00:00:00"/>
    <n v="3.3616438356164382"/>
    <s v="Female"/>
    <s v="ECE teacher"/>
    <m/>
    <m/>
    <s v="Casual Childcare"/>
    <s v="Casual Childcare"/>
    <n v="1"/>
    <s v="No"/>
    <m/>
    <m/>
    <s v="Bushnell"/>
    <s v="Eliot"/>
    <s v="Parent"/>
    <s v="50 Fern Dr"/>
    <m/>
    <s v="02102411315"/>
    <s v="New Zealand European"/>
    <m/>
    <m/>
    <s v="New Zealand European"/>
    <s v=""/>
    <s v=""/>
    <m/>
    <m/>
    <m/>
    <m/>
    <m/>
    <m/>
    <m/>
    <n v="62"/>
    <s v="Clinical Range"/>
    <n v="56"/>
    <s v="Still of Concern"/>
    <n v="52"/>
    <s v="&lt;55"/>
    <n v="46"/>
    <s v="&lt;55"/>
    <n v="28"/>
    <s v="21+"/>
    <n v="34"/>
    <s v="21+"/>
    <s v="Yes"/>
    <s v="No"/>
    <m/>
    <s v="Positive"/>
    <s v="Positive"/>
    <s v="Positive"/>
    <n v="14"/>
    <s v="Y"/>
    <s v="Y"/>
    <s v="Y"/>
    <s v="Y"/>
    <s v="Y"/>
    <s v="Y"/>
    <s v="Y"/>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1"/>
    <x v="3"/>
    <s v="Yes"/>
    <m/>
    <m/>
    <m/>
    <n v="3"/>
    <n v="1"/>
    <n v="0"/>
    <n v="1"/>
    <n v="7"/>
    <n v="6"/>
    <n v="6"/>
    <n v="7"/>
    <n v="7"/>
    <n v="6"/>
    <n v="7"/>
    <n v="6"/>
    <n v="6"/>
    <n v="7"/>
    <n v="6"/>
    <n v="6"/>
    <n v="6"/>
    <n v="6"/>
    <n v="7"/>
    <n v="4"/>
    <n v="7"/>
    <n v="6"/>
    <n v="7"/>
    <n v="7"/>
    <n v="7"/>
    <n v="7"/>
    <n v="7"/>
    <n v="6"/>
    <n v="6"/>
    <n v="7"/>
    <n v="7"/>
    <n v="5"/>
    <n v="5"/>
    <n v="5"/>
    <n v="5"/>
    <n v="7"/>
    <n v="7"/>
    <n v="7"/>
    <n v="7"/>
    <m/>
    <m/>
    <n v="7"/>
    <n v="7"/>
    <n v="7"/>
    <m/>
    <m/>
    <m/>
    <m/>
    <m/>
    <m/>
    <m/>
    <s v="supportive "/>
    <s v="Interested"/>
    <s v="Yes"/>
    <s v="Somewhat Likely"/>
    <s v="More group work. 14 weeks in one stretch is long could be changed to three 5 week blocks over a longer period"/>
    <s v="A refresher course would be great in 12 months"/>
    <s v="Greatly improved family dynamics.  Thank you"/>
    <m/>
    <s v="BushnellEliot"/>
    <s v="BushnellLily42099Female"/>
    <n v="2"/>
    <n v="0"/>
    <n v="0"/>
    <n v="0"/>
    <n v="0"/>
    <s v="NGO"/>
    <s v="NGO"/>
    <s v=""/>
    <s v="NGO"/>
  </r>
  <r>
    <s v="1819-0095"/>
    <s v="118 - IYP-CTY-PJE0118 - Project Early Evening - FINAL.xlsx"/>
    <x v="78"/>
    <s v="Lucas"/>
    <s v="New Zealand European"/>
    <m/>
    <m/>
    <s v="New Zealand European"/>
    <s v=""/>
    <s v=""/>
    <d v="2014-03-21T00:00:00"/>
    <n v="4.4027397260273968"/>
    <s v="Male"/>
    <s v="Self referral"/>
    <m/>
    <m/>
    <s v="Casual Childcare"/>
    <s v="Casual Childcare"/>
    <n v="5"/>
    <s v="No"/>
    <m/>
    <m/>
    <s v="Langley"/>
    <s v="Jason"/>
    <s v="Parent"/>
    <s v="27 Montrose St"/>
    <m/>
    <s v="0220914724"/>
    <s v="New Zealand European"/>
    <m/>
    <m/>
    <s v="New Zealand European"/>
    <s v=""/>
    <s v=""/>
    <s v="No"/>
    <s v="Yes"/>
    <m/>
    <m/>
    <m/>
    <m/>
    <m/>
    <n v="65"/>
    <s v="Clinical Range"/>
    <n v="62"/>
    <s v="Clinical Range"/>
    <n v="69"/>
    <s v="Clinical Range"/>
    <n v="72"/>
    <s v="Clinical Range"/>
    <n v="18"/>
    <s v="Still of Concern"/>
    <n v="5"/>
    <s v="Clinical Range"/>
    <s v="Yes"/>
    <s v="Yes"/>
    <m/>
    <s v="Negative"/>
    <s v="Negative"/>
    <s v="Negative"/>
    <n v="12"/>
    <s v="Y"/>
    <s v="Y"/>
    <s v="Y"/>
    <s v="Y"/>
    <s v="N"/>
    <s v="Y"/>
    <s v="Y"/>
    <s v="Y"/>
    <s v="N"/>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8571428571428571"/>
    <x v="3"/>
    <s v="Yes"/>
    <m/>
    <m/>
    <m/>
    <n v="8"/>
    <n v="1"/>
    <n v="1"/>
    <n v="1"/>
    <n v="6"/>
    <n v="7"/>
    <n v="6"/>
    <n v="7"/>
    <n v="2"/>
    <n v="6"/>
    <n v="7"/>
    <n v="6"/>
    <n v="6"/>
    <n v="6"/>
    <n v="6"/>
    <n v="6"/>
    <n v="6"/>
    <n v="6"/>
    <n v="7"/>
    <n v="6"/>
    <n v="6"/>
    <n v="7"/>
    <n v="6"/>
    <n v="6"/>
    <n v="7"/>
    <n v="6"/>
    <n v="5"/>
    <n v="6"/>
    <n v="6"/>
    <n v="6"/>
    <n v="6"/>
    <n v="7"/>
    <n v="6"/>
    <n v="6"/>
    <n v="5"/>
    <n v="7"/>
    <n v="6"/>
    <n v="7"/>
    <n v="7"/>
    <m/>
    <m/>
    <n v="6"/>
    <n v="7"/>
    <n v="7"/>
    <m/>
    <m/>
    <m/>
    <m/>
    <m/>
    <m/>
    <m/>
    <s v="Supportive"/>
    <s v="Interested"/>
    <s v="Yes"/>
    <s v="Neutral"/>
    <s v="Nothing"/>
    <s v="No"/>
    <s v="I found being able to spend more time with my children was benefical to their attitudes."/>
    <m/>
    <s v="LangleyJason"/>
    <s v="Kirwan LangleyLucas41719Male"/>
    <n v="2"/>
    <n v="0"/>
    <n v="0"/>
    <n v="0"/>
    <n v="0"/>
    <s v="NGO"/>
    <s v="NGO"/>
    <s v=""/>
    <s v="NGO"/>
  </r>
  <r>
    <s v="1819-0096"/>
    <s v="118 - IYP-CTY-PJE0118 - Project Early Evening - FINAL.xlsx"/>
    <x v="78"/>
    <s v="Lucas"/>
    <s v="New Zealand European"/>
    <m/>
    <m/>
    <s v="New Zealand European"/>
    <s v=""/>
    <s v=""/>
    <d v="2014-03-21T00:00:00"/>
    <n v="4.4027397260273968"/>
    <s v="Male"/>
    <s v="Self referral"/>
    <m/>
    <m/>
    <s v="Casual Childcare"/>
    <s v="Casual Childcare"/>
    <n v="5"/>
    <s v="No"/>
    <m/>
    <m/>
    <s v="Langley"/>
    <s v="Sarah"/>
    <s v="Parent"/>
    <s v="27 Montrose St"/>
    <m/>
    <s v="0221060100"/>
    <s v="New Zealand European"/>
    <m/>
    <m/>
    <s v="New Zealand European"/>
    <s v=""/>
    <s v=""/>
    <m/>
    <s v="Yes"/>
    <m/>
    <m/>
    <m/>
    <m/>
    <m/>
    <n v="65"/>
    <s v="Clinical Range"/>
    <n v="60"/>
    <s v="Clinical Range"/>
    <n v="55"/>
    <s v="Still of Concern"/>
    <n v="51"/>
    <s v="&lt;55"/>
    <n v="12"/>
    <s v="Clinical Range"/>
    <n v="15"/>
    <s v="Clinical Range"/>
    <s v="Yes"/>
    <s v="Yes"/>
    <m/>
    <s v="Positive"/>
    <s v="Positive"/>
    <s v="Positive"/>
    <n v="11"/>
    <s v="Y"/>
    <s v="Y"/>
    <s v="Y"/>
    <s v="Y"/>
    <s v="N"/>
    <s v="Y"/>
    <s v="Y"/>
    <s v="Y"/>
    <s v="N"/>
    <s v="N"/>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7857142857142857"/>
    <x v="3"/>
    <s v="Yes"/>
    <m/>
    <m/>
    <m/>
    <n v="8"/>
    <n v="1"/>
    <n v="1"/>
    <n v="1"/>
    <n v="7"/>
    <n v="6"/>
    <n v="7"/>
    <n v="6"/>
    <n v="7"/>
    <n v="7"/>
    <n v="7"/>
    <n v="6"/>
    <n v="6"/>
    <n v="6"/>
    <n v="6"/>
    <n v="7"/>
    <n v="7"/>
    <n v="6"/>
    <n v="7"/>
    <n v="6"/>
    <n v="6"/>
    <n v="6"/>
    <n v="6"/>
    <n v="5"/>
    <n v="7"/>
    <n v="7"/>
    <n v="6"/>
    <n v="5"/>
    <n v="7"/>
    <n v="7"/>
    <n v="7"/>
    <n v="7"/>
    <n v="6"/>
    <n v="6"/>
    <n v="6"/>
    <n v="6"/>
    <n v="7"/>
    <n v="7"/>
    <n v="7"/>
    <m/>
    <m/>
    <n v="7"/>
    <n v="7"/>
    <n v="7"/>
    <m/>
    <m/>
    <m/>
    <m/>
    <m/>
    <m/>
    <m/>
    <s v="Very Supportive"/>
    <s v="Interested"/>
    <s v="Yes"/>
    <s v="Would love to - Very likely "/>
    <s v="Nothing"/>
    <s v="No"/>
    <s v="Understanding my childrenas individuals rather than grouping them all together as one."/>
    <m/>
    <s v="LangleySarah"/>
    <s v="Kirwan langleyLucas41719Male"/>
    <n v="2"/>
    <n v="0"/>
    <n v="0"/>
    <n v="0"/>
    <n v="0"/>
    <s v="NGO"/>
    <s v="NGO"/>
    <s v=""/>
    <s v="NGO"/>
  </r>
  <r>
    <s v="1819-0097"/>
    <s v="118 - IYP-CTY-PJE0118 - Project Early Evening - FINAL.xlsx"/>
    <x v="79"/>
    <s v="Zach"/>
    <s v="New Zealand European"/>
    <m/>
    <m/>
    <s v="New Zealand European"/>
    <s v=""/>
    <s v=""/>
    <d v="2014-05-21T00:00:00"/>
    <n v="4.2356164383561641"/>
    <s v="Male"/>
    <s v="ECE teacher"/>
    <m/>
    <m/>
    <s v="Casual Childcare"/>
    <s v="Casual Childcare"/>
    <n v="0"/>
    <s v="No"/>
    <m/>
    <m/>
    <s v="McBride"/>
    <s v="Debbie"/>
    <s v="Parent"/>
    <s v="19 Branksome place"/>
    <m/>
    <s v="021816427"/>
    <s v="New Zealand European"/>
    <m/>
    <m/>
    <s v="New Zealand European"/>
    <s v=""/>
    <s v=""/>
    <m/>
    <m/>
    <m/>
    <m/>
    <m/>
    <m/>
    <m/>
    <n v="70"/>
    <s v="Clinical Range"/>
    <n v="72"/>
    <s v="Clinical Range"/>
    <m/>
    <s v="BLANK"/>
    <m/>
    <s v="BLANK"/>
    <n v="15"/>
    <s v="Clinical Range"/>
    <m/>
    <s v="BLANK"/>
    <s v="Yes"/>
    <s v="No"/>
    <m/>
    <s v="NA"/>
    <s v="NA"/>
    <s v="NA"/>
    <n v="3"/>
    <s v="Y"/>
    <s v="Y"/>
    <s v="Y"/>
    <s v="N"/>
    <s v="N"/>
    <s v="N"/>
    <s v="N"/>
    <s v="N"/>
    <s v="N"/>
    <s v="N"/>
    <s v="N"/>
    <s v="N"/>
    <s v="N"/>
    <s v="N"/>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21428571428571427"/>
    <x v="0"/>
    <s v="No"/>
    <m/>
    <m/>
    <m/>
    <n v="7"/>
    <n v="1"/>
    <n v="0"/>
    <n v="0"/>
    <m/>
    <m/>
    <m/>
    <m/>
    <m/>
    <m/>
    <m/>
    <m/>
    <m/>
    <m/>
    <m/>
    <m/>
    <m/>
    <m/>
    <m/>
    <m/>
    <m/>
    <m/>
    <m/>
    <m/>
    <m/>
    <m/>
    <m/>
    <m/>
    <m/>
    <m/>
    <m/>
    <m/>
    <m/>
    <m/>
    <m/>
    <m/>
    <m/>
    <m/>
    <m/>
    <m/>
    <m/>
    <m/>
    <m/>
    <m/>
    <m/>
    <m/>
    <m/>
    <m/>
    <m/>
    <m/>
    <m/>
    <m/>
    <m/>
    <m/>
    <m/>
    <m/>
    <m/>
    <m/>
    <m/>
    <s v="McBrideDebbie"/>
    <s v="McBrideZach41780Male"/>
    <n v="1"/>
    <n v="0"/>
    <n v="0"/>
    <n v="0"/>
    <n v="0"/>
    <s v="NGO"/>
    <s v="NGO"/>
    <s v=""/>
    <s v="NGO"/>
  </r>
  <r>
    <s v="1819-0098"/>
    <s v="118 - IYP-CTY-PJE0118 - Project Early Evening - FINAL.xlsx"/>
    <x v="80"/>
    <s v="Alex"/>
    <s v="New Zealand European"/>
    <m/>
    <m/>
    <s v="New Zealand European"/>
    <s v=""/>
    <s v=""/>
    <d v="2012-05-15T00:00:00"/>
    <n v="6.2520547945205482"/>
    <s v="Male"/>
    <s v="Self referral"/>
    <m/>
    <s v="Queenspark School"/>
    <m/>
    <m/>
    <n v="1"/>
    <s v="No"/>
    <m/>
    <m/>
    <s v="Sayers"/>
    <s v="Katrina"/>
    <s v="Parent"/>
    <s v="27 Ingrid Street"/>
    <m/>
    <s v="021999159"/>
    <s v="New Zealand European"/>
    <m/>
    <m/>
    <s v="New Zealand European"/>
    <s v=""/>
    <s v=""/>
    <m/>
    <m/>
    <m/>
    <m/>
    <m/>
    <m/>
    <m/>
    <n v="61"/>
    <s v="Clinical Range"/>
    <n v="64"/>
    <s v="Clinical Range"/>
    <n v="58"/>
    <s v="Still of Concern"/>
    <n v="59"/>
    <s v="Still of Concern"/>
    <n v="22"/>
    <s v="21+"/>
    <n v="33"/>
    <s v="21+"/>
    <s v="Yes"/>
    <s v="No"/>
    <m/>
    <s v="Positive"/>
    <s v="Positive"/>
    <s v="Positive"/>
    <n v="13"/>
    <s v="Y"/>
    <s v="Y"/>
    <s v="Y"/>
    <s v="Y"/>
    <s v="Y"/>
    <s v="Y"/>
    <s v="N"/>
    <s v="Y"/>
    <s v="Y"/>
    <s v="Y"/>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9285714285714286"/>
    <x v="3"/>
    <s v="Yes"/>
    <m/>
    <m/>
    <m/>
    <n v="4"/>
    <n v="1"/>
    <n v="0"/>
    <n v="1"/>
    <n v="7"/>
    <n v="6"/>
    <n v="6"/>
    <n v="7"/>
    <n v="6"/>
    <n v="7"/>
    <n v="7"/>
    <n v="6"/>
    <n v="6"/>
    <n v="6"/>
    <n v="6"/>
    <n v="6"/>
    <n v="7"/>
    <n v="7"/>
    <n v="6"/>
    <n v="6"/>
    <n v="7"/>
    <n v="7"/>
    <n v="6"/>
    <n v="7"/>
    <n v="6"/>
    <n v="7"/>
    <n v="5"/>
    <n v="6"/>
    <n v="7"/>
    <n v="7"/>
    <n v="6"/>
    <n v="6"/>
    <n v="6"/>
    <n v="7"/>
    <n v="6"/>
    <n v="6"/>
    <n v="7"/>
    <n v="7"/>
    <n v="7"/>
    <m/>
    <m/>
    <n v="7"/>
    <n v="7"/>
    <n v="7"/>
    <m/>
    <m/>
    <m/>
    <m/>
    <m/>
    <m/>
    <m/>
    <s v="Very Supportive"/>
    <s v="Interested"/>
    <s v="No"/>
    <s v="unlikely"/>
    <s v="Nothing"/>
    <s v="no"/>
    <s v="Helped me feel more confident in my parenting ability and given me strategies to deal with problem behaviour."/>
    <m/>
    <s v="SayersKatrina"/>
    <s v="WalesAlex41044Male"/>
    <n v="1"/>
    <n v="0"/>
    <n v="0"/>
    <n v="0"/>
    <n v="0"/>
    <s v="NGO"/>
    <s v="NGO"/>
    <s v=""/>
    <s v="NGO"/>
  </r>
  <r>
    <s v="1819-0099"/>
    <s v="118 - IYP-CTY-PJE0118 - Project Early Evening - FINAL.xlsx"/>
    <x v="81"/>
    <s v="Eve"/>
    <s v="New Zealand European"/>
    <m/>
    <m/>
    <s v="New Zealand European"/>
    <s v=""/>
    <s v=""/>
    <d v="2011-12-30T00:00:00"/>
    <n v="6.6273972602739724"/>
    <s v="Female"/>
    <s v="Self referral"/>
    <m/>
    <s v="Opawa Primary"/>
    <m/>
    <m/>
    <n v="0"/>
    <s v="No"/>
    <m/>
    <m/>
    <s v="Snyder"/>
    <s v="Gabrielle"/>
    <s v="Parent"/>
    <s v="50 A Radley Street"/>
    <m/>
    <s v="0273084008"/>
    <s v="New Zealand European"/>
    <m/>
    <m/>
    <s v="New Zealand European"/>
    <s v=""/>
    <s v=""/>
    <m/>
    <m/>
    <m/>
    <m/>
    <m/>
    <m/>
    <m/>
    <n v="41"/>
    <s v="&lt;55"/>
    <n v="55"/>
    <s v="Still of Concern"/>
    <n v="51"/>
    <s v="&lt;55"/>
    <n v="52"/>
    <s v="&lt;55"/>
    <n v="16"/>
    <s v="Clinical Range"/>
    <n v="18"/>
    <s v="Still of Concern"/>
    <s v="Yes"/>
    <s v="No"/>
    <m/>
    <s v="Negative"/>
    <s v="Positive"/>
    <s v="Positive"/>
    <n v="11"/>
    <s v="Y"/>
    <s v="Y"/>
    <s v="Y"/>
    <s v="N"/>
    <s v="Y"/>
    <s v="Y"/>
    <s v="N"/>
    <s v="Y"/>
    <s v="Y"/>
    <s v="N"/>
    <s v="Y"/>
    <s v="Y"/>
    <s v="Y"/>
    <s v="Y"/>
    <m/>
    <d v="2018-08-14T00:00:00"/>
    <d v="2018-11-27T00:00:00"/>
    <x v="0"/>
    <s v="Canterbury District Office"/>
    <s v="257 Breezes Road"/>
    <n v="14"/>
    <s v="Preschool Basic Parent"/>
    <s v="Lee Taylor Burt"/>
    <s v="Project Early"/>
    <s v="Sheila Russell"/>
    <s v="Project Early"/>
    <m/>
    <m/>
    <s v="IYP-CTY-PJE0118"/>
    <s v="Project Early"/>
    <s v="NGO"/>
    <s v="Project Early"/>
    <s v="Project Early"/>
    <n v="0.7857142857142857"/>
    <x v="3"/>
    <s v="Yes"/>
    <m/>
    <m/>
    <m/>
    <n v="7"/>
    <n v="1"/>
    <n v="0"/>
    <n v="1"/>
    <n v="7"/>
    <n v="7"/>
    <n v="6"/>
    <n v="7"/>
    <n v="7"/>
    <n v="7"/>
    <n v="7"/>
    <n v="7"/>
    <n v="7"/>
    <n v="7"/>
    <n v="7"/>
    <n v="7"/>
    <n v="7"/>
    <n v="7"/>
    <n v="4"/>
    <n v="7"/>
    <n v="7"/>
    <n v="7"/>
    <n v="7"/>
    <n v="7"/>
    <n v="7"/>
    <n v="7"/>
    <n v="6"/>
    <n v="7"/>
    <n v="6"/>
    <n v="7"/>
    <n v="7"/>
    <n v="7"/>
    <n v="7"/>
    <n v="6"/>
    <n v="7"/>
    <n v="7"/>
    <n v="7"/>
    <n v="7"/>
    <n v="7"/>
    <m/>
    <m/>
    <n v="7"/>
    <n v="7"/>
    <n v="7"/>
    <m/>
    <m/>
    <m/>
    <m/>
    <m/>
    <m/>
    <m/>
    <s v="Very Supportive"/>
    <s v="Very Interested"/>
    <s v="No"/>
    <s v="unlikely"/>
    <s v="Everything was amazing"/>
    <s v="No"/>
    <s v="To better understand my child's abilities and my expectation level for her age.  To learn new skills to better raise my child."/>
    <m/>
    <s v="SnyderGabrielle"/>
    <s v="TaylorEve40907Female"/>
    <n v="1"/>
    <n v="0"/>
    <n v="0"/>
    <n v="0"/>
    <n v="0"/>
    <s v="NGO"/>
    <s v="NGO"/>
    <s v=""/>
    <s v="NGO"/>
  </r>
  <r>
    <s v="1819-0100"/>
    <s v="119 - IYP-NMW-WRH0119 - WestREAP - FINAL.xlsx"/>
    <x v="82"/>
    <s v="Indi"/>
    <m/>
    <m/>
    <m/>
    <s v=""/>
    <s v=""/>
    <s v=""/>
    <d v="2012-05-04T00:00:00"/>
    <n v="6.3232876712328769"/>
    <s v="Female"/>
    <s v="Self referral"/>
    <m/>
    <m/>
    <m/>
    <m/>
    <n v="1"/>
    <s v="No"/>
    <m/>
    <m/>
    <s v="Miller"/>
    <s v="Matthew"/>
    <s v="Parent"/>
    <s v="51 Nelson Quay, Cobden, Greymouth"/>
    <m/>
    <s v="027 618 6148"/>
    <m/>
    <m/>
    <m/>
    <s v=""/>
    <s v=""/>
    <s v=""/>
    <m/>
    <m/>
    <m/>
    <m/>
    <m/>
    <m/>
    <m/>
    <n v="59"/>
    <s v="Still of Concern"/>
    <n v="41"/>
    <s v="&lt;55"/>
    <m/>
    <s v="BLANK"/>
    <m/>
    <s v="BLANK"/>
    <m/>
    <s v="BLANK"/>
    <m/>
    <s v="BLANK"/>
    <s v="No"/>
    <s v="No"/>
    <m/>
    <s v="NA"/>
    <s v="NA"/>
    <s v="NA"/>
    <n v="2"/>
    <s v="Y"/>
    <s v="Y"/>
    <s v="N"/>
    <s v="N"/>
    <s v="N"/>
    <s v="N"/>
    <s v="N"/>
    <s v="N"/>
    <s v="N"/>
    <s v="N"/>
    <s v="N"/>
    <s v="N"/>
    <s v="N"/>
    <s v="N"/>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0.14285714285714285"/>
    <x v="0"/>
    <s v="No"/>
    <m/>
    <m/>
    <m/>
    <n v="3"/>
    <n v="0"/>
    <n v="0"/>
    <n v="0"/>
    <m/>
    <m/>
    <m/>
    <m/>
    <m/>
    <m/>
    <m/>
    <m/>
    <m/>
    <m/>
    <m/>
    <m/>
    <m/>
    <m/>
    <m/>
    <m/>
    <m/>
    <m/>
    <m/>
    <m/>
    <m/>
    <m/>
    <m/>
    <m/>
    <m/>
    <m/>
    <m/>
    <m/>
    <m/>
    <m/>
    <m/>
    <m/>
    <m/>
    <m/>
    <m/>
    <m/>
    <m/>
    <m/>
    <m/>
    <m/>
    <m/>
    <m/>
    <m/>
    <m/>
    <m/>
    <m/>
    <m/>
    <m/>
    <m/>
    <m/>
    <m/>
    <m/>
    <m/>
    <m/>
    <m/>
    <s v="MillerMatthew"/>
    <s v="MillerIndi41033Female"/>
    <n v="1"/>
    <n v="0"/>
    <n v="0"/>
    <n v="0"/>
    <n v="0"/>
    <s v="NGO"/>
    <s v="NGO"/>
    <s v=""/>
    <s v="NGO"/>
  </r>
  <r>
    <s v="1819-0101"/>
    <s v="119 - IYP-NMW-WRH0119 - WestREAP - FINAL.xlsx"/>
    <x v="83"/>
    <s v="Lyla"/>
    <s v="Māori"/>
    <m/>
    <m/>
    <s v="Māori"/>
    <s v=""/>
    <s v=""/>
    <d v="2014-01-30T00:00:00"/>
    <n v="4.580821917808219"/>
    <s v="Female"/>
    <s v="Self referral"/>
    <m/>
    <s v="Active Explorers Cobden"/>
    <s v="Education and Care Services"/>
    <m/>
    <n v="0"/>
    <s v="No"/>
    <m/>
    <s v="Presbyterian Support"/>
    <s v="Kahui"/>
    <s v="Martin"/>
    <s v="Parent"/>
    <s v="14 Spencer Street, Hokitika"/>
    <m/>
    <s v="0221600280"/>
    <s v="Māori"/>
    <m/>
    <m/>
    <s v="Māori"/>
    <s v=""/>
    <s v=""/>
    <s v="Yes"/>
    <s v="No"/>
    <m/>
    <m/>
    <m/>
    <m/>
    <m/>
    <n v="50"/>
    <s v="&lt;55"/>
    <n v="41"/>
    <s v="&lt;55"/>
    <n v="41"/>
    <s v="&lt;55"/>
    <n v="53"/>
    <s v="&lt;55"/>
    <n v="47"/>
    <s v="21+"/>
    <n v="46"/>
    <s v="21+"/>
    <s v="No"/>
    <s v="No"/>
    <m/>
    <s v="Positive"/>
    <s v="Negative"/>
    <s v="Negative"/>
    <n v="13"/>
    <s v="Y"/>
    <s v="Y"/>
    <s v="Y"/>
    <s v="Y"/>
    <s v="N"/>
    <s v="Y"/>
    <s v="Y"/>
    <s v="Y"/>
    <s v="Y"/>
    <s v="Y"/>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0.9285714285714286"/>
    <x v="3"/>
    <s v="Yes"/>
    <m/>
    <m/>
    <m/>
    <n v="7"/>
    <n v="0"/>
    <n v="0"/>
    <n v="1"/>
    <n v="6"/>
    <n v="6"/>
    <n v="7"/>
    <n v="7"/>
    <n v="7"/>
    <n v="7"/>
    <n v="7"/>
    <n v="7"/>
    <n v="6"/>
    <n v="7"/>
    <n v="7"/>
    <n v="6"/>
    <n v="6"/>
    <n v="6"/>
    <n v="5"/>
    <n v="7"/>
    <n v="6"/>
    <n v="6"/>
    <n v="6"/>
    <n v="5"/>
    <n v="6"/>
    <n v="7"/>
    <n v="5"/>
    <n v="6"/>
    <n v="6"/>
    <n v="5"/>
    <n v="6"/>
    <n v="6"/>
    <n v="7"/>
    <n v="7"/>
    <n v="7"/>
    <n v="7"/>
    <n v="7"/>
    <n v="7"/>
    <n v="7"/>
    <m/>
    <m/>
    <n v="7"/>
    <n v="7"/>
    <n v="7"/>
    <m/>
    <m/>
    <m/>
    <m/>
    <m/>
    <m/>
    <m/>
    <s v="Very Supportive"/>
    <s v="Neutral"/>
    <m/>
    <s v="Neutral"/>
    <s v="I just finished a short rehabilitation programme which taught us about thoughts-emotions/feelings/behaviours or actions. I think parents should have a good idea or teaching on the subject as a lot of adults don’t know or understand how emotions drive thoughts or thoughts driving emotions and the behaviours actions they cause."/>
    <s v="Not at this time, but it is always a neccessity to maintain any new tools we learn."/>
    <s v="The main benefit for me is learning how our children respond to emotions, and how they need response time to any commands or questions."/>
    <m/>
    <s v="KahuiMartin"/>
    <s v="KahuiLyla41669Female"/>
    <n v="1"/>
    <n v="1"/>
    <n v="0"/>
    <n v="1"/>
    <n v="0"/>
    <s v="NGO"/>
    <s v="NGO"/>
    <s v=""/>
    <s v="NGO"/>
  </r>
  <r>
    <s v="1819-0102"/>
    <s v="119 - IYP-NMW-WRH0119 - WestREAP - FINAL.xlsx"/>
    <x v="84"/>
    <s v="Isabella"/>
    <s v="New Zealand European"/>
    <m/>
    <m/>
    <s v="New Zealand European"/>
    <s v=""/>
    <s v=""/>
    <d v="2012-09-27T00:00:00"/>
    <n v="5.9232876712328766"/>
    <s v="Female"/>
    <s v="Self referral"/>
    <m/>
    <s v="Reefton Area School"/>
    <m/>
    <m/>
    <n v="1"/>
    <s v="No"/>
    <m/>
    <m/>
    <s v="McAlister"/>
    <s v="Hannah"/>
    <s v="Parent"/>
    <s v="35 Ward Street, Cobden, Greymouth"/>
    <m/>
    <s v="0225796477"/>
    <s v="New Zealand European"/>
    <m/>
    <m/>
    <s v="New Zealand European"/>
    <s v=""/>
    <s v=""/>
    <s v="No"/>
    <s v="No"/>
    <m/>
    <m/>
    <m/>
    <m/>
    <m/>
    <n v="61"/>
    <s v="Clinical Range"/>
    <n v="41"/>
    <s v="&lt;55"/>
    <n v="47"/>
    <s v="&lt;55"/>
    <n v="41"/>
    <s v="&lt;55"/>
    <n v="44"/>
    <s v="21+"/>
    <n v="39"/>
    <s v="21+"/>
    <s v="Yes"/>
    <s v="No"/>
    <m/>
    <s v="Positive"/>
    <s v="Negative"/>
    <s v="Negative"/>
    <n v="13"/>
    <s v="Y"/>
    <s v="Y"/>
    <s v="Y"/>
    <s v="Y"/>
    <s v="Y"/>
    <s v="Y"/>
    <s v="Y"/>
    <s v="Y"/>
    <s v="N"/>
    <s v="Y"/>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0.9285714285714286"/>
    <x v="3"/>
    <s v="Yes"/>
    <m/>
    <m/>
    <m/>
    <n v="10"/>
    <n v="1"/>
    <n v="0"/>
    <n v="1"/>
    <n v="4"/>
    <n v="4"/>
    <n v="4"/>
    <n v="6"/>
    <n v="6"/>
    <n v="6"/>
    <n v="7"/>
    <n v="6"/>
    <n v="5"/>
    <n v="6"/>
    <n v="6"/>
    <n v="6"/>
    <n v="6"/>
    <n v="6"/>
    <n v="5"/>
    <n v="4"/>
    <n v="5"/>
    <n v="6"/>
    <n v="6"/>
    <n v="6"/>
    <n v="6"/>
    <n v="6"/>
    <n v="7"/>
    <n v="6"/>
    <n v="6"/>
    <n v="6"/>
    <n v="6"/>
    <n v="6"/>
    <n v="6"/>
    <n v="7"/>
    <n v="6"/>
    <n v="6"/>
    <n v="7"/>
    <n v="7"/>
    <n v="7"/>
    <m/>
    <m/>
    <n v="7"/>
    <n v="7"/>
    <n v="7"/>
    <m/>
    <m/>
    <m/>
    <m/>
    <m/>
    <m/>
    <m/>
    <s v="Supportive"/>
    <s v="Interested"/>
    <s v="No"/>
    <s v="Somewhat unlikely"/>
    <s v="It will help when I have Liam home."/>
    <s v="No"/>
    <s v="Learning more ways to cope"/>
    <m/>
    <s v="McAlisterHannah"/>
    <s v="McAlister-GutbertletIsabella41179Female"/>
    <n v="1"/>
    <n v="0"/>
    <n v="0"/>
    <n v="0"/>
    <n v="0"/>
    <s v="NGO"/>
    <s v="NGO"/>
    <s v=""/>
    <s v="NGO"/>
  </r>
  <r>
    <s v="1819-0103"/>
    <s v="119 - IYP-NMW-WRH0119 - WestREAP - FINAL.xlsx"/>
    <x v="85"/>
    <s v="Liam"/>
    <s v="New Zealand European"/>
    <m/>
    <m/>
    <s v="New Zealand European"/>
    <s v=""/>
    <s v=""/>
    <d v="2016-02-12T00:00:00"/>
    <n v="2.5452054794520547"/>
    <s v="Male"/>
    <s v="CYF"/>
    <m/>
    <s v="A-Z Preschool"/>
    <s v="Education and Care Services"/>
    <m/>
    <n v="0"/>
    <s v="No"/>
    <m/>
    <s v="Oranga Tamariki / Family Start"/>
    <s v="Watkins"/>
    <s v="Shawn"/>
    <s v="Parent"/>
    <s v="35 Ward Street, Cobden, Greymouth"/>
    <m/>
    <s v="0274279675"/>
    <s v="New Zealand European"/>
    <m/>
    <m/>
    <s v="New Zealand European"/>
    <s v=""/>
    <s v=""/>
    <s v="No"/>
    <s v="No"/>
    <m/>
    <m/>
    <m/>
    <m/>
    <m/>
    <n v="66"/>
    <s v="Clinical Range"/>
    <n v="67"/>
    <s v="Clinical Range"/>
    <n v="56"/>
    <s v="Still of Concern"/>
    <n v="41"/>
    <s v="&lt;55"/>
    <n v="25"/>
    <s v="21+"/>
    <n v="48"/>
    <s v="21+"/>
    <s v="Yes"/>
    <s v="No"/>
    <m/>
    <s v="Positive"/>
    <s v="Positive"/>
    <s v="Positive"/>
    <n v="13"/>
    <s v="Y"/>
    <s v="Y"/>
    <s v="Y"/>
    <s v="Y"/>
    <s v="Y"/>
    <s v="Y"/>
    <s v="Y"/>
    <s v="Y"/>
    <s v="N"/>
    <s v="Y"/>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0.9285714285714286"/>
    <x v="3"/>
    <s v="Yes"/>
    <m/>
    <m/>
    <m/>
    <n v="10"/>
    <n v="1"/>
    <n v="0"/>
    <n v="1"/>
    <n v="6"/>
    <n v="4"/>
    <n v="4"/>
    <n v="6"/>
    <n v="4"/>
    <n v="4"/>
    <n v="7"/>
    <n v="5"/>
    <n v="6"/>
    <n v="5"/>
    <n v="6"/>
    <n v="6"/>
    <n v="6"/>
    <n v="4"/>
    <n v="4"/>
    <n v="4"/>
    <n v="2"/>
    <n v="4"/>
    <n v="4"/>
    <n v="6"/>
    <n v="5"/>
    <n v="6"/>
    <n v="4"/>
    <n v="4"/>
    <n v="4"/>
    <n v="4"/>
    <n v="4"/>
    <n v="4"/>
    <n v="5"/>
    <n v="5"/>
    <n v="5"/>
    <n v="5"/>
    <n v="5"/>
    <n v="5"/>
    <n v="5"/>
    <m/>
    <m/>
    <n v="5"/>
    <n v="5"/>
    <n v="5"/>
    <m/>
    <m/>
    <m/>
    <m/>
    <m/>
    <m/>
    <m/>
    <s v="Somewhat supportive"/>
    <s v="Somewhat interested"/>
    <s v="No"/>
    <s v="Neutral"/>
    <m/>
    <m/>
    <m/>
    <m/>
    <s v="WatkinsShawn"/>
    <s v="WatkinsLiam42412Male"/>
    <n v="1"/>
    <n v="0"/>
    <n v="0"/>
    <n v="0"/>
    <n v="0"/>
    <s v="NGO"/>
    <s v="NGO"/>
    <s v=""/>
    <s v="NGO"/>
  </r>
  <r>
    <s v="1819-0104"/>
    <s v="119 - IYP-NMW-WRH0119 - WestREAP - FINAL.xlsx"/>
    <x v="86"/>
    <s v="Brax"/>
    <m/>
    <m/>
    <m/>
    <s v=""/>
    <s v=""/>
    <s v=""/>
    <d v="2013-02-13T00:00:00"/>
    <n v="5.5424657534246577"/>
    <s v="Male"/>
    <s v="Self referral"/>
    <m/>
    <m/>
    <m/>
    <m/>
    <n v="3"/>
    <m/>
    <m/>
    <s v="Big Brother"/>
    <s v="Drewet"/>
    <s v="Carl"/>
    <s v="Parent"/>
    <s v="332 Nelson Creek Road, Nelson Creek 7872"/>
    <m/>
    <s v="0224256820"/>
    <m/>
    <m/>
    <m/>
    <s v=""/>
    <s v=""/>
    <s v=""/>
    <s v="No"/>
    <s v="No"/>
    <m/>
    <m/>
    <m/>
    <m/>
    <m/>
    <n v="70"/>
    <s v="Clinical Range"/>
    <n v="72"/>
    <s v="Clinical Range"/>
    <n v="61"/>
    <s v="Clinical Range"/>
    <n v="56"/>
    <s v="Still of Concern"/>
    <n v="34"/>
    <s v="21+"/>
    <n v="44"/>
    <s v="21+"/>
    <s v="Yes"/>
    <s v="Yes"/>
    <m/>
    <s v="Positive"/>
    <s v="Positive"/>
    <s v="Positive"/>
    <n v="14"/>
    <s v="Y"/>
    <s v="Y"/>
    <s v="Y"/>
    <s v="Y"/>
    <s v="Y"/>
    <s v="Y"/>
    <s v="Y"/>
    <s v="Y"/>
    <s v="Y"/>
    <s v="Y"/>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1"/>
    <x v="3"/>
    <s v="Yes"/>
    <m/>
    <m/>
    <m/>
    <n v="6"/>
    <n v="1"/>
    <n v="1"/>
    <n v="1"/>
    <n v="6"/>
    <n v="6"/>
    <n v="5"/>
    <n v="7"/>
    <n v="7"/>
    <n v="7"/>
    <n v="7"/>
    <n v="7"/>
    <n v="6"/>
    <n v="7"/>
    <n v="7"/>
    <n v="6"/>
    <n v="4"/>
    <n v="2"/>
    <n v="1"/>
    <n v="6"/>
    <n v="7"/>
    <n v="5"/>
    <n v="6"/>
    <n v="6"/>
    <n v="7"/>
    <n v="7"/>
    <n v="6"/>
    <n v="7"/>
    <n v="7"/>
    <n v="7"/>
    <n v="7"/>
    <n v="7"/>
    <n v="7"/>
    <n v="7"/>
    <n v="7"/>
    <n v="7"/>
    <n v="7"/>
    <n v="7"/>
    <n v="7"/>
    <m/>
    <m/>
    <n v="7"/>
    <n v="6"/>
    <n v="6"/>
    <m/>
    <m/>
    <m/>
    <m/>
    <m/>
    <m/>
    <m/>
    <s v="Very Supportive"/>
    <s v="Very Interested"/>
    <s v="Yes"/>
    <s v="Highly unlikely as I am moving away "/>
    <m/>
    <m/>
    <s v="I learnt more tools to parent with. I have seen changes in myself and child."/>
    <m/>
    <s v="DrewetCarl"/>
    <s v="DrewetBrax41318Male"/>
    <n v="1"/>
    <n v="0"/>
    <n v="0"/>
    <n v="0"/>
    <n v="0"/>
    <s v="NGO"/>
    <s v="NGO"/>
    <s v=""/>
    <s v="NGO"/>
  </r>
  <r>
    <s v="1819-0105"/>
    <s v="119 - IYP-NMW-WRH0119 - WestREAP - FINAL.xlsx"/>
    <x v="87"/>
    <s v="Toby"/>
    <s v="New Zealand European"/>
    <m/>
    <m/>
    <s v="New Zealand European"/>
    <s v=""/>
    <s v=""/>
    <d v="2010-12-20T00:00:00"/>
    <n v="7.6958904109589037"/>
    <s v="Male"/>
    <s v="Self referral"/>
    <m/>
    <s v="Karoro School"/>
    <m/>
    <m/>
    <n v="1"/>
    <s v="No"/>
    <m/>
    <m/>
    <s v="Robinson"/>
    <s v="Peter"/>
    <s v="Parent"/>
    <s v="1914 Kumara Junction Highway, RD 2, Hokitika 7882"/>
    <m/>
    <s v="0212025271"/>
    <s v="New Zealand European"/>
    <m/>
    <m/>
    <s v="New Zealand European"/>
    <s v=""/>
    <s v=""/>
    <s v="No"/>
    <s v="No"/>
    <m/>
    <m/>
    <m/>
    <m/>
    <m/>
    <n v="47"/>
    <s v="&lt;55"/>
    <n v="41"/>
    <s v="&lt;55"/>
    <n v="45"/>
    <s v="&lt;55"/>
    <n v="41"/>
    <s v="&lt;55"/>
    <n v="44"/>
    <s v="21+"/>
    <n v="48"/>
    <s v="21+"/>
    <s v="No"/>
    <s v="No"/>
    <m/>
    <s v="Positive"/>
    <s v="Negative"/>
    <s v="Positive"/>
    <n v="13"/>
    <s v="Y"/>
    <s v="Y"/>
    <s v="Y"/>
    <s v="Y"/>
    <s v="Y"/>
    <s v="Y"/>
    <s v="Y"/>
    <s v="Y"/>
    <s v="Y"/>
    <s v="N"/>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0.9285714285714286"/>
    <x v="3"/>
    <s v="Yes"/>
    <m/>
    <m/>
    <m/>
    <n v="5"/>
    <n v="0"/>
    <n v="0"/>
    <n v="1"/>
    <n v="6"/>
    <n v="6"/>
    <n v="7"/>
    <n v="5"/>
    <n v="6"/>
    <n v="7"/>
    <n v="7"/>
    <n v="7"/>
    <n v="7"/>
    <n v="7"/>
    <n v="7"/>
    <n v="7"/>
    <n v="7"/>
    <n v="7"/>
    <n v="4"/>
    <n v="6"/>
    <n v="6"/>
    <n v="7"/>
    <n v="6"/>
    <n v="7"/>
    <n v="7"/>
    <n v="7"/>
    <n v="6"/>
    <n v="7"/>
    <n v="6"/>
    <n v="6"/>
    <n v="6"/>
    <n v="6"/>
    <n v="6"/>
    <n v="6"/>
    <n v="6"/>
    <n v="6"/>
    <n v="7"/>
    <n v="7"/>
    <n v="7"/>
    <m/>
    <m/>
    <n v="7"/>
    <n v="7"/>
    <n v="7"/>
    <m/>
    <m/>
    <m/>
    <m/>
    <m/>
    <m/>
    <m/>
    <s v="Very Supportive"/>
    <s v="Very Interested"/>
    <m/>
    <s v="Somewhat Likely"/>
    <s v="Not sure/ was very satisfied with the programme"/>
    <s v="No"/>
    <s v="Everything"/>
    <m/>
    <s v="RobinsonPeter"/>
    <s v="RobinsonToby40532Male"/>
    <n v="1"/>
    <n v="0"/>
    <n v="0"/>
    <n v="0"/>
    <n v="0"/>
    <s v="NGO"/>
    <s v="NGO"/>
    <s v=""/>
    <s v="NGO"/>
  </r>
  <r>
    <s v="1819-0106"/>
    <s v="119 - IYP-NMW-WRH0119 - WestREAP - FINAL.xlsx"/>
    <x v="88"/>
    <s v="Cassidy"/>
    <s v="New Zealand European"/>
    <m/>
    <m/>
    <s v="New Zealand European"/>
    <s v=""/>
    <s v=""/>
    <d v="2013-01-31T00:00:00"/>
    <n v="5.5780821917808217"/>
    <s v="Female"/>
    <s v="Self referral"/>
    <m/>
    <s v="Grey Main"/>
    <m/>
    <m/>
    <n v="1"/>
    <s v="No"/>
    <m/>
    <m/>
    <s v="Brown"/>
    <s v="Shannon"/>
    <s v="Parent"/>
    <s v="12 Mawhera Street,Dobson, Greymouth 7805"/>
    <m/>
    <s v="0273522422"/>
    <s v="New Zealand European"/>
    <m/>
    <m/>
    <s v="New Zealand European"/>
    <s v=""/>
    <s v=""/>
    <s v="No"/>
    <s v="No"/>
    <m/>
    <m/>
    <m/>
    <m/>
    <m/>
    <n v="71"/>
    <s v="Clinical Range"/>
    <n v="62"/>
    <s v="Clinical Range"/>
    <n v="46"/>
    <s v="&lt;55"/>
    <n v="45"/>
    <s v="&lt;55"/>
    <n v="44"/>
    <s v="21+"/>
    <n v="53"/>
    <s v="21+"/>
    <s v="Yes"/>
    <s v="No"/>
    <m/>
    <s v="Positive"/>
    <s v="Positive"/>
    <s v="Positive"/>
    <n v="12"/>
    <s v="Y"/>
    <s v="Y"/>
    <s v="Y"/>
    <s v="Y"/>
    <s v="Y"/>
    <s v="N"/>
    <s v="N"/>
    <s v="Y"/>
    <s v="Y"/>
    <s v="Y"/>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0.8571428571428571"/>
    <x v="3"/>
    <s v="Yes"/>
    <m/>
    <m/>
    <m/>
    <n v="6"/>
    <n v="1"/>
    <n v="0"/>
    <n v="1"/>
    <n v="7"/>
    <n v="6"/>
    <n v="6"/>
    <n v="3"/>
    <n v="7"/>
    <n v="7"/>
    <n v="7"/>
    <n v="6"/>
    <n v="6"/>
    <n v="6"/>
    <n v="7"/>
    <n v="6"/>
    <n v="7"/>
    <n v="6"/>
    <n v="2"/>
    <n v="7"/>
    <n v="7"/>
    <n v="7"/>
    <n v="5"/>
    <n v="7"/>
    <n v="6"/>
    <n v="7"/>
    <n v="7"/>
    <n v="7"/>
    <n v="5"/>
    <n v="7"/>
    <n v="6"/>
    <n v="6"/>
    <n v="7"/>
    <n v="6"/>
    <n v="6"/>
    <n v="7"/>
    <n v="7"/>
    <n v="7"/>
    <n v="7"/>
    <m/>
    <m/>
    <n v="7"/>
    <n v="7"/>
    <n v="7"/>
    <m/>
    <m/>
    <m/>
    <m/>
    <m/>
    <m/>
    <m/>
    <s v="Very Supportive"/>
    <s v="Interested"/>
    <s v="Yes"/>
    <s v="Neutral"/>
    <s v="Something to be more appropriate for under 5 even if it is another group"/>
    <s v="No. Thank you :)"/>
    <s v="Re teach myself as a parent to have a better relationship &amp; understanding with my child."/>
    <m/>
    <s v="BrownShannon"/>
    <s v="BrownCassidy41305Female"/>
    <n v="2"/>
    <n v="0"/>
    <n v="0"/>
    <n v="0"/>
    <n v="0"/>
    <s v="NGO"/>
    <s v="NGO"/>
    <s v=""/>
    <s v="NGO"/>
  </r>
  <r>
    <s v="1819-0107"/>
    <s v="119 - IYP-NMW-WRH0119 - WestREAP - FINAL.xlsx"/>
    <x v="88"/>
    <s v="Cassidy"/>
    <s v="New Zealand European"/>
    <m/>
    <m/>
    <s v="New Zealand European"/>
    <s v=""/>
    <s v=""/>
    <d v="2013-01-31T00:00:00"/>
    <n v="5.5780821917808217"/>
    <s v="Female"/>
    <s v="Self referral"/>
    <m/>
    <s v="Grey Main"/>
    <m/>
    <m/>
    <n v="1"/>
    <s v="No"/>
    <m/>
    <m/>
    <s v="Aynsley"/>
    <s v="Jared"/>
    <s v="Parent"/>
    <s v="12 Mawhera Street,Dobson, Greymouth 7805"/>
    <m/>
    <s v="0211120905"/>
    <s v="New Zealand European"/>
    <m/>
    <m/>
    <s v="New Zealand European"/>
    <s v=""/>
    <s v=""/>
    <s v="No"/>
    <s v="No"/>
    <m/>
    <m/>
    <m/>
    <m/>
    <m/>
    <n v="56"/>
    <s v="Still of Concern"/>
    <n v="54"/>
    <s v="&lt;55"/>
    <n v="50"/>
    <s v="&lt;55"/>
    <n v="46"/>
    <s v="&lt;55"/>
    <n v="42"/>
    <s v="21+"/>
    <n v="48"/>
    <s v="21+"/>
    <s v="No"/>
    <s v="No"/>
    <m/>
    <s v="Positive"/>
    <s v="Positive"/>
    <s v="Positive"/>
    <n v="10"/>
    <s v="Y"/>
    <s v="N"/>
    <s v="Y"/>
    <s v="Y"/>
    <s v="N"/>
    <s v="N"/>
    <s v="N"/>
    <s v="Y"/>
    <s v="Y"/>
    <s v="Y"/>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0.7142857142857143"/>
    <x v="1"/>
    <s v="No"/>
    <m/>
    <m/>
    <m/>
    <n v="6"/>
    <n v="0"/>
    <n v="0"/>
    <n v="1"/>
    <n v="7"/>
    <n v="6"/>
    <n v="6"/>
    <n v="3"/>
    <n v="7"/>
    <n v="7"/>
    <n v="7"/>
    <n v="5"/>
    <n v="4"/>
    <n v="6"/>
    <n v="7"/>
    <n v="6"/>
    <n v="7"/>
    <n v="6"/>
    <n v="4"/>
    <n v="5"/>
    <n v="7"/>
    <n v="6"/>
    <n v="6"/>
    <n v="7"/>
    <n v="7"/>
    <n v="7"/>
    <n v="6"/>
    <n v="7"/>
    <n v="6"/>
    <n v="7"/>
    <n v="7"/>
    <n v="6"/>
    <n v="6"/>
    <n v="4"/>
    <n v="5"/>
    <n v="7"/>
    <n v="7"/>
    <n v="7"/>
    <n v="7"/>
    <m/>
    <m/>
    <n v="7"/>
    <n v="7"/>
    <n v="7"/>
    <m/>
    <m/>
    <m/>
    <m/>
    <m/>
    <m/>
    <m/>
    <s v="Very Supportive"/>
    <s v="Very Interested"/>
    <s v="Yes"/>
    <s v="Neutral"/>
    <m/>
    <s v="No"/>
    <s v="Learning better ways to discipline the children and to build a better relationship with the children."/>
    <m/>
    <s v="AynsleyJared"/>
    <s v="BrownCassidy41305Female"/>
    <n v="2"/>
    <n v="0"/>
    <n v="0"/>
    <n v="0"/>
    <n v="0"/>
    <s v="NGO"/>
    <s v="NGO"/>
    <s v=""/>
    <s v="NGO"/>
  </r>
  <r>
    <s v="1819-0108"/>
    <s v="119 - IYP-NMW-WRH0119 - WestREAP - FINAL.xlsx"/>
    <x v="89"/>
    <s v="Leo"/>
    <s v="New Zealand European"/>
    <m/>
    <m/>
    <s v="New Zealand European"/>
    <s v=""/>
    <s v=""/>
    <d v="2013-05-02T00:00:00"/>
    <n v="5.3287671232876717"/>
    <s v="Male"/>
    <s v="Self referral"/>
    <m/>
    <s v="Grey Main"/>
    <m/>
    <m/>
    <n v="1"/>
    <s v="No"/>
    <m/>
    <m/>
    <s v="Crampton"/>
    <s v="Serena"/>
    <s v="Parent"/>
    <s v="9 Dupre Place, Cobden 7802"/>
    <m/>
    <s v="0279543885"/>
    <s v="New Zealand European"/>
    <m/>
    <m/>
    <s v="New Zealand European"/>
    <s v=""/>
    <s v=""/>
    <s v="No"/>
    <s v="No"/>
    <m/>
    <m/>
    <m/>
    <m/>
    <m/>
    <n v="64"/>
    <s v="Clinical Range"/>
    <n v="63"/>
    <s v="Clinical Range"/>
    <m/>
    <s v="BLANK"/>
    <m/>
    <s v="BLANK"/>
    <n v="33"/>
    <s v="21+"/>
    <m/>
    <s v="BLANK"/>
    <s v="Yes"/>
    <s v="No"/>
    <m/>
    <s v="NA"/>
    <s v="NA"/>
    <s v="NA"/>
    <n v="3"/>
    <s v="Y"/>
    <s v="Y"/>
    <s v="N"/>
    <s v="N"/>
    <s v="Y"/>
    <s v="N"/>
    <s v="N"/>
    <s v="N"/>
    <s v="N"/>
    <s v="N"/>
    <s v="N"/>
    <s v="N"/>
    <s v="N"/>
    <s v="N"/>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0.21428571428571427"/>
    <x v="0"/>
    <s v="No"/>
    <m/>
    <m/>
    <m/>
    <n v="9"/>
    <n v="1"/>
    <n v="0"/>
    <n v="0"/>
    <m/>
    <m/>
    <m/>
    <m/>
    <m/>
    <m/>
    <m/>
    <m/>
    <m/>
    <m/>
    <m/>
    <m/>
    <m/>
    <m/>
    <m/>
    <m/>
    <m/>
    <m/>
    <m/>
    <m/>
    <m/>
    <m/>
    <m/>
    <m/>
    <m/>
    <m/>
    <m/>
    <m/>
    <m/>
    <m/>
    <m/>
    <m/>
    <m/>
    <m/>
    <m/>
    <m/>
    <m/>
    <m/>
    <m/>
    <m/>
    <m/>
    <m/>
    <m/>
    <m/>
    <m/>
    <m/>
    <m/>
    <m/>
    <m/>
    <m/>
    <m/>
    <m/>
    <m/>
    <m/>
    <m/>
    <s v="CramptonSerena"/>
    <s v="JacksonLeo41396Male"/>
    <n v="1"/>
    <n v="0"/>
    <n v="0"/>
    <n v="0"/>
    <n v="0"/>
    <s v="NGO"/>
    <s v="NGO"/>
    <s v=""/>
    <s v="NGO"/>
  </r>
  <r>
    <s v="1819-0109"/>
    <s v="119 - IYP-NMW-WRH0119 - WestREAP - FINAL.xlsx"/>
    <x v="90"/>
    <s v="Ryder"/>
    <s v="New Zealand European"/>
    <m/>
    <m/>
    <s v="New Zealand European"/>
    <s v=""/>
    <s v=""/>
    <d v="2014-05-20T00:00:00"/>
    <n v="4.279452054794521"/>
    <s v="Male"/>
    <s v="Self referral"/>
    <m/>
    <s v="Learning Adventures Cobden"/>
    <s v="Education and Care Services"/>
    <m/>
    <n v="0"/>
    <s v="No"/>
    <m/>
    <s v="Womens Refuge, ELS Westreap"/>
    <s v="Tern"/>
    <s v="Eloise"/>
    <s v="Parent"/>
    <s v="3A Peel Street, Cobden, Greymouth 7802"/>
    <m/>
    <s v="0278199875"/>
    <s v="New Zealand European"/>
    <m/>
    <m/>
    <s v="New Zealand European"/>
    <s v=""/>
    <s v=""/>
    <s v="Yes"/>
    <s v="Yes"/>
    <m/>
    <m/>
    <m/>
    <m/>
    <m/>
    <n v="79"/>
    <s v="Clinical Range"/>
    <n v="80"/>
    <s v="Clinical Range"/>
    <n v="64"/>
    <s v="Clinical Range"/>
    <n v="58"/>
    <s v="Still of Concern"/>
    <n v="17"/>
    <s v="Still of Concern"/>
    <n v="32"/>
    <s v="21+"/>
    <s v="Yes"/>
    <s v="Yes"/>
    <m/>
    <s v="Positive"/>
    <s v="Positive"/>
    <s v="Positive"/>
    <n v="14"/>
    <s v="Y"/>
    <s v="Y"/>
    <s v="Y"/>
    <s v="Y"/>
    <s v="Y"/>
    <s v="Y"/>
    <s v="Y"/>
    <s v="Y"/>
    <s v="Y"/>
    <s v="Y"/>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1"/>
    <x v="3"/>
    <s v="Yes"/>
    <m/>
    <m/>
    <m/>
    <n v="9"/>
    <n v="1"/>
    <n v="1"/>
    <n v="1"/>
    <n v="7"/>
    <n v="6"/>
    <n v="5"/>
    <n v="4"/>
    <n v="6"/>
    <n v="7"/>
    <n v="7"/>
    <n v="6"/>
    <n v="6"/>
    <n v="6"/>
    <n v="7"/>
    <n v="7"/>
    <n v="7"/>
    <n v="5"/>
    <m/>
    <n v="7"/>
    <n v="7"/>
    <n v="7"/>
    <n v="5"/>
    <n v="6"/>
    <n v="6"/>
    <n v="7"/>
    <n v="4"/>
    <n v="6"/>
    <n v="7"/>
    <n v="6"/>
    <n v="4"/>
    <n v="5"/>
    <n v="6"/>
    <n v="7"/>
    <n v="7"/>
    <n v="7"/>
    <n v="7"/>
    <n v="7"/>
    <n v="7"/>
    <m/>
    <m/>
    <n v="7"/>
    <n v="7"/>
    <n v="7"/>
    <m/>
    <m/>
    <m/>
    <m/>
    <m/>
    <m/>
    <m/>
    <s v="Supportive"/>
    <s v="Interested"/>
    <m/>
    <s v="Neutral"/>
    <m/>
    <s v="Still fine tuning time out etc as my child has problems with impulse control"/>
    <s v="Learning anger management strategies. Looking differently at why my child behaves the way he does. Positive bond with my child."/>
    <m/>
    <s v="TernEloise"/>
    <s v="HuntRyder41779Male"/>
    <n v="1"/>
    <n v="0"/>
    <n v="0"/>
    <n v="0"/>
    <n v="0"/>
    <s v="NGO"/>
    <s v="NGO"/>
    <s v=""/>
    <s v="NGO"/>
  </r>
  <r>
    <s v="1819-0110"/>
    <s v="119 - IYP-NMW-WRH0119 - WestREAP - FINAL.xlsx"/>
    <x v="91"/>
    <s v="Keilee"/>
    <s v="New Zealand European"/>
    <m/>
    <m/>
    <s v="New Zealand European"/>
    <s v=""/>
    <s v=""/>
    <d v="2014-09-25T00:00:00"/>
    <n v="3.9287671232876713"/>
    <s v="Female"/>
    <s v="Self referral"/>
    <m/>
    <s v="Active Explorers"/>
    <s v="Education and Care Services"/>
    <m/>
    <n v="0"/>
    <s v="No"/>
    <m/>
    <m/>
    <s v="Gazzard"/>
    <s v="Amy"/>
    <s v="Parent"/>
    <s v="163 High Street, Greymouth 7805"/>
    <m/>
    <s v="0273456072"/>
    <s v="New Zealand European"/>
    <m/>
    <m/>
    <s v="New Zealand European"/>
    <s v=""/>
    <s v=""/>
    <s v="No"/>
    <s v="No"/>
    <m/>
    <m/>
    <m/>
    <m/>
    <m/>
    <n v="59"/>
    <s v="Still of Concern"/>
    <n v="46"/>
    <s v="&lt;55"/>
    <n v="41"/>
    <s v="&lt;55"/>
    <n v="44"/>
    <s v="&lt;55"/>
    <n v="40"/>
    <s v="21+"/>
    <n v="49"/>
    <s v="21+"/>
    <s v="No"/>
    <s v="No"/>
    <m/>
    <s v="Positive"/>
    <s v="Positive"/>
    <s v="Positive"/>
    <n v="14"/>
    <s v="Y"/>
    <s v="Y"/>
    <s v="Y"/>
    <s v="Y"/>
    <s v="Y"/>
    <s v="Y"/>
    <s v="Y"/>
    <s v="Y"/>
    <s v="Y"/>
    <s v="Y"/>
    <s v="Y"/>
    <s v="Y"/>
    <s v="Y"/>
    <s v="Y"/>
    <m/>
    <d v="2018-08-29T00:00:00"/>
    <d v="2018-12-12T00:00:00"/>
    <x v="1"/>
    <s v="Marlborough/Nelson/West Coast District Office"/>
    <s v="1 Packers Quay, Blaketown, Greymouth"/>
    <n v="14"/>
    <s v="Preschool Basic Parent"/>
    <s v="John Kennedy"/>
    <s v="WestREAP"/>
    <s v="Sally Richardson"/>
    <s v="WestREAP"/>
    <s v="nil"/>
    <s v="nil"/>
    <s v="IYP-NMW-WRH0119"/>
    <s v="WestREAP"/>
    <s v="NGO"/>
    <s v="WestREAP"/>
    <s v="WestREAP"/>
    <n v="1"/>
    <x v="3"/>
    <s v="Yes"/>
    <m/>
    <m/>
    <m/>
    <n v="6"/>
    <n v="0"/>
    <n v="0"/>
    <n v="1"/>
    <n v="6"/>
    <n v="7"/>
    <n v="6"/>
    <n v="4"/>
    <n v="7"/>
    <n v="7"/>
    <n v="7"/>
    <n v="6"/>
    <n v="6"/>
    <n v="6"/>
    <n v="6"/>
    <n v="6"/>
    <n v="6"/>
    <n v="4"/>
    <n v="4"/>
    <n v="6"/>
    <n v="7"/>
    <n v="4"/>
    <n v="4"/>
    <n v="7"/>
    <n v="6"/>
    <n v="7"/>
    <n v="6"/>
    <n v="5"/>
    <n v="6"/>
    <n v="7"/>
    <n v="6"/>
    <n v="5"/>
    <n v="5"/>
    <m/>
    <m/>
    <n v="7"/>
    <n v="7"/>
    <n v="6"/>
    <n v="7"/>
    <m/>
    <m/>
    <n v="7"/>
    <n v="6"/>
    <n v="7"/>
    <m/>
    <m/>
    <m/>
    <m/>
    <m/>
    <m/>
    <m/>
    <s v="Very Supportive"/>
    <s v="Interested"/>
    <s v="?"/>
    <s v="?"/>
    <m/>
    <m/>
    <s v="I have become a lot more confident as a parent and have learnt a lot to help with some behaviours, thanks heaps!"/>
    <m/>
    <s v="GazzardAmy"/>
    <s v="BoeseKeilee41907Female"/>
    <n v="1"/>
    <n v="0"/>
    <n v="0"/>
    <n v="0"/>
    <n v="0"/>
    <s v="NGO"/>
    <s v="NGO"/>
    <s v=""/>
    <s v="NGO"/>
  </r>
  <r>
    <s v="1819-0111"/>
    <s v="126 - IYP-NMW-MFS0126 - Motueka Family Service Centre - FINAL.xlsx"/>
    <x v="49"/>
    <s v="Aaron"/>
    <s v="New Zealand European"/>
    <m/>
    <m/>
    <s v="New Zealand European"/>
    <s v=""/>
    <s v=""/>
    <d v="2014-07-29T00:00:00"/>
    <n v="4.087671232876712"/>
    <s v="Male"/>
    <s v="Partner, family, or friend"/>
    <m/>
    <s v="Motu Weka Early Learning Centre"/>
    <s v="Education and Care Services"/>
    <m/>
    <n v="1"/>
    <s v="Yes"/>
    <s v="Autism Spectrum"/>
    <m/>
    <s v="Peterson"/>
    <s v="Aaron"/>
    <s v="Parent"/>
    <s v="25 Wilkie Street, Motueka 7120"/>
    <s v="03 528 7015"/>
    <s v="021 1629824"/>
    <s v="New Zealand European"/>
    <m/>
    <m/>
    <s v="New Zealand European"/>
    <s v=""/>
    <s v=""/>
    <s v="Yes"/>
    <s v="No"/>
    <m/>
    <m/>
    <m/>
    <m/>
    <m/>
    <n v="61"/>
    <s v="Clinical Range"/>
    <n v="65"/>
    <s v="Clinical Range"/>
    <n v="52"/>
    <s v="&lt;55"/>
    <n v="46"/>
    <s v="&lt;55"/>
    <n v="18"/>
    <s v="Still of Concern"/>
    <n v="20"/>
    <s v="Still of Concern"/>
    <s v="Yes"/>
    <s v="No"/>
    <m/>
    <s v="Positive"/>
    <s v="Positive"/>
    <s v="Posi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8"/>
    <n v="1"/>
    <n v="0"/>
    <n v="1"/>
    <n v="6"/>
    <n v="6"/>
    <n v="7"/>
    <n v="7"/>
    <n v="7"/>
    <n v="6"/>
    <n v="7"/>
    <n v="6"/>
    <n v="6"/>
    <n v="6"/>
    <n v="6"/>
    <n v="6"/>
    <n v="7"/>
    <n v="5"/>
    <n v="4"/>
    <n v="7"/>
    <n v="6"/>
    <n v="6"/>
    <n v="6"/>
    <n v="7"/>
    <n v="6"/>
    <n v="6"/>
    <n v="4"/>
    <n v="6"/>
    <n v="4"/>
    <n v="7"/>
    <n v="7"/>
    <n v="4"/>
    <n v="6"/>
    <n v="7"/>
    <n v="7"/>
    <n v="6"/>
    <n v="7"/>
    <n v="7"/>
    <n v="7"/>
    <m/>
    <m/>
    <n v="7"/>
    <n v="7"/>
    <n v="7"/>
    <m/>
    <m/>
    <m/>
    <m/>
    <m/>
    <m/>
    <m/>
    <s v="Supportive"/>
    <s v="Very Interested"/>
    <s v="Yes"/>
    <s v="Very Likely"/>
    <s v="Nothing really, was great."/>
    <s v="I would like to get on the ASD version of this course."/>
    <m/>
    <m/>
    <s v="PetersonAaron"/>
    <s v="PatersonAaron41849Male"/>
    <n v="1"/>
    <n v="0"/>
    <n v="0"/>
    <n v="0"/>
    <n v="0"/>
    <s v="NGO"/>
    <s v="NGO"/>
    <s v="NGO"/>
    <s v="NGO"/>
  </r>
  <r>
    <s v="1819-0112"/>
    <s v="126 - IYP-NMW-MFS0126 - Motueka Family Service Centre - FINAL.xlsx"/>
    <x v="92"/>
    <s v="Taane"/>
    <s v="New Zealand European"/>
    <s v="Other European"/>
    <m/>
    <s v="New Zealand European"/>
    <s v="Other"/>
    <s v=""/>
    <d v="2015-07-13T00:00:00"/>
    <n v="3.1315068493150684"/>
    <s v="Male"/>
    <s v="Self referral"/>
    <m/>
    <s v="Motueka Playcentre"/>
    <s v="Playcentre"/>
    <m/>
    <n v="0"/>
    <s v="No"/>
    <m/>
    <m/>
    <s v="Pokorna"/>
    <s v="Alena"/>
    <s v="Parent"/>
    <s v="4 Riwaka-Kaiteriteri Road, Riwaka, R.D. 2 Motueka 7197"/>
    <m/>
    <s v="021 1553951"/>
    <s v="Other European"/>
    <m/>
    <m/>
    <s v="Other"/>
    <s v=""/>
    <s v=""/>
    <s v="Yes"/>
    <s v="No"/>
    <m/>
    <m/>
    <m/>
    <m/>
    <m/>
    <n v="55"/>
    <s v="Still of Concern"/>
    <n v="47"/>
    <s v="&lt;55"/>
    <n v="55"/>
    <s v="Still of Concern"/>
    <n v="46"/>
    <s v="&lt;55"/>
    <n v="17"/>
    <s v="Still of Concern"/>
    <n v="19"/>
    <s v="Still of Concern"/>
    <s v="No"/>
    <s v="No"/>
    <m/>
    <s v="Negative"/>
    <s v="Positive"/>
    <s v="Posi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4"/>
    <n v="0"/>
    <n v="0"/>
    <n v="1"/>
    <n v="4"/>
    <n v="6"/>
    <n v="6"/>
    <n v="6"/>
    <n v="6"/>
    <n v="7"/>
    <n v="7"/>
    <n v="6"/>
    <n v="6"/>
    <n v="6"/>
    <n v="6"/>
    <n v="6"/>
    <n v="7"/>
    <n v="7"/>
    <n v="5"/>
    <n v="6"/>
    <n v="6"/>
    <n v="6"/>
    <n v="6"/>
    <n v="7"/>
    <n v="6"/>
    <n v="7"/>
    <n v="4"/>
    <n v="6"/>
    <n v="6"/>
    <n v="6"/>
    <n v="4"/>
    <n v="6"/>
    <n v="7"/>
    <n v="6"/>
    <n v="7"/>
    <n v="6"/>
    <n v="7"/>
    <n v="7"/>
    <n v="7"/>
    <m/>
    <m/>
    <n v="7"/>
    <n v="7"/>
    <n v="7"/>
    <m/>
    <m/>
    <m/>
    <m/>
    <m/>
    <m/>
    <m/>
    <s v="Very Supportive"/>
    <s v="Interested"/>
    <s v="Yes"/>
    <s v="Very Likely"/>
    <s v="This is a silly idea but it would be interesting to watch if we brought all our kids together and observe their interactions. :-)"/>
    <s v="No"/>
    <s v="To see that we all are on the same boat, a;; kids have some kind of behaviour issues.  We all were supporting each other while learning strategies how to improve our children's behaviour."/>
    <m/>
    <s v="PokornaAlena"/>
    <s v="MillsTaane42198Male"/>
    <n v="1"/>
    <n v="0"/>
    <n v="0"/>
    <n v="0"/>
    <n v="0"/>
    <s v="NGO"/>
    <s v="NGO"/>
    <s v="NGO"/>
    <s v="NGO"/>
  </r>
  <r>
    <s v="1819-0113"/>
    <s v="126 - IYP-NMW-MFS0126 - Motueka Family Service Centre - FINAL.xlsx"/>
    <x v="93"/>
    <s v="Paige"/>
    <s v="New Zealand European"/>
    <s v="Māori"/>
    <m/>
    <s v="New Zealand European"/>
    <s v="Māori"/>
    <s v=""/>
    <d v="2014-06-11T00:00:00"/>
    <n v="4.2191780821917808"/>
    <s v="Female"/>
    <s v="Partner, family, or friend"/>
    <m/>
    <s v="Oasis Education Centre"/>
    <s v="Education and Care Services"/>
    <m/>
    <n v="1"/>
    <s v="No"/>
    <m/>
    <m/>
    <s v="Sturgeon"/>
    <s v="Alesha"/>
    <s v="Parent"/>
    <s v="23 Kingston Place, Motueka 7120"/>
    <s v="03 528 7828"/>
    <s v="0212710190"/>
    <s v="New Zealand European"/>
    <m/>
    <m/>
    <s v="New Zealand European"/>
    <s v=""/>
    <s v=""/>
    <s v="Yes"/>
    <s v="No"/>
    <m/>
    <m/>
    <m/>
    <m/>
    <m/>
    <n v="61"/>
    <s v="Clinical Range"/>
    <n v="64"/>
    <s v="Clinical Range"/>
    <n v="42"/>
    <s v="&lt;55"/>
    <n v="50"/>
    <s v="&lt;55"/>
    <n v="24"/>
    <s v="21+"/>
    <n v="38"/>
    <s v="21+"/>
    <s v="Yes"/>
    <s v="No"/>
    <m/>
    <s v="Positive"/>
    <s v="Positive"/>
    <s v="Posi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6"/>
    <n v="1"/>
    <n v="0"/>
    <n v="1"/>
    <n v="6"/>
    <n v="7"/>
    <n v="7"/>
    <n v="6"/>
    <n v="6"/>
    <n v="6"/>
    <n v="7"/>
    <n v="7"/>
    <n v="7"/>
    <n v="7"/>
    <n v="7"/>
    <n v="6"/>
    <n v="7"/>
    <n v="5"/>
    <n v="6"/>
    <n v="7"/>
    <n v="7"/>
    <n v="6"/>
    <n v="7"/>
    <n v="7"/>
    <n v="7"/>
    <n v="7"/>
    <n v="6"/>
    <n v="6"/>
    <n v="7"/>
    <n v="7"/>
    <n v="7"/>
    <n v="7"/>
    <n v="7"/>
    <n v="7"/>
    <n v="7"/>
    <n v="7"/>
    <n v="7"/>
    <n v="7"/>
    <n v="7"/>
    <m/>
    <m/>
    <n v="7"/>
    <n v="7"/>
    <n v="7"/>
    <m/>
    <m/>
    <m/>
    <m/>
    <m/>
    <m/>
    <m/>
    <s v="Very Supportive"/>
    <s v="Very Interested"/>
    <s v="Keep in touch yes, not necessarily meet regularly.  Although keen to meet now and again."/>
    <s v="Likely"/>
    <s v="Cannot think of anything in particular.  Was a great bunch of parents that made it a great success."/>
    <s v="No - Paige is really at a great place of understanding and knowing the things we have in place.  MacKenzie the younger one is the most testing at the moment which I know is many development stages but knowing certain things can be used to try manage better is a great relief."/>
    <s v="Bringing awareness to many things I already did but also adding more to it.  Instead of punishment for the behaviour/increasing behaviour we want.  Knowing ignore is a good thing used in the right way, instead of trying to reason and discuss when they not in the right frame of mind."/>
    <m/>
    <s v="SturgeonAlesha"/>
    <s v="SturgeonPaige41801Female"/>
    <n v="1"/>
    <n v="1"/>
    <n v="0"/>
    <n v="0"/>
    <n v="0"/>
    <s v="NGO"/>
    <s v="NGO"/>
    <s v="NGO"/>
    <s v="NGO"/>
  </r>
  <r>
    <s v="1819-0114"/>
    <s v="126 - IYP-NMW-MFS0126 - Motueka Family Service Centre - FINAL.xlsx"/>
    <x v="94"/>
    <s v="Zofia"/>
    <s v="New Zealand European"/>
    <s v="Other European"/>
    <m/>
    <s v="New Zealand European"/>
    <s v="Other"/>
    <s v=""/>
    <d v="2013-10-24T00:00:00"/>
    <n v="4.8493150684931505"/>
    <s v="Female"/>
    <s v="ECE teacher"/>
    <m/>
    <s v="Oasis Education Centre"/>
    <s v="Education and Care Services"/>
    <m/>
    <n v="1"/>
    <s v="No"/>
    <m/>
    <m/>
    <s v="Fastier"/>
    <s v="Anastazja"/>
    <s v="Parent"/>
    <s v="155 Kina Beach Road, R.D. 1 Upper Moutere 7173"/>
    <m/>
    <s v="022 3760706"/>
    <s v="Other European"/>
    <m/>
    <m/>
    <s v="Other"/>
    <s v=""/>
    <s v=""/>
    <s v="Yes"/>
    <s v="No"/>
    <m/>
    <m/>
    <m/>
    <m/>
    <m/>
    <n v="56"/>
    <s v="Still of Concern"/>
    <n v="67"/>
    <s v="Clinical Range"/>
    <n v="49"/>
    <s v="&lt;55"/>
    <n v="45"/>
    <s v="&lt;55"/>
    <n v="35"/>
    <s v="21+"/>
    <n v="26"/>
    <s v="21+"/>
    <s v="Yes"/>
    <s v="No"/>
    <m/>
    <s v="Positive"/>
    <s v="Positive"/>
    <s v="Nega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3"/>
    <n v="1"/>
    <n v="0"/>
    <n v="1"/>
    <n v="7"/>
    <n v="7"/>
    <n v="7"/>
    <n v="7"/>
    <n v="7"/>
    <n v="7"/>
    <n v="7"/>
    <n v="7"/>
    <n v="7"/>
    <n v="7"/>
    <n v="7"/>
    <n v="7"/>
    <n v="7"/>
    <n v="6"/>
    <n v="6"/>
    <n v="7"/>
    <n v="7"/>
    <n v="7"/>
    <n v="7"/>
    <n v="7"/>
    <n v="7"/>
    <n v="7"/>
    <n v="7"/>
    <n v="7"/>
    <n v="7"/>
    <n v="7"/>
    <n v="7"/>
    <n v="7"/>
    <n v="7"/>
    <n v="7"/>
    <n v="7"/>
    <n v="7"/>
    <n v="7"/>
    <n v="7"/>
    <n v="7"/>
    <m/>
    <m/>
    <n v="7"/>
    <n v="7"/>
    <n v="7"/>
    <m/>
    <m/>
    <m/>
    <m/>
    <m/>
    <m/>
    <m/>
    <s v="Very Supportive"/>
    <s v="Very Interested"/>
    <s v="Yes"/>
    <s v="Very Likely"/>
    <s v="The programme is fantastic and so as the leaders.  I learned and gained lots of valuable information from it that greatly improved my relationship with Zofia and her &quot;innappropriate&quot; behaviours.  The only part is me and the written part of my homework, that I wish I would have put greater attentions to it.  But I am committed to look back to my notes and study the book again and again :-)."/>
    <s v="I am tempted to say &quot;yes&quot; because it been awesaome to receive all this valuable learning and having someone to check on &quot;how am I going?&quot;  Although I hope our group will stay in touch and we will support each other along the way."/>
    <s v="Learning all the great techniques and strategies that gave me more confidence around parenting and developing stronger relationship with my children.  Thank you very much."/>
    <m/>
    <s v="FastierAnastazja"/>
    <s v="FastierZofia41571Female"/>
    <n v="1"/>
    <n v="0"/>
    <n v="0"/>
    <n v="0"/>
    <n v="0"/>
    <s v="NGO"/>
    <s v="NGO"/>
    <s v="NGO"/>
    <s v="NGO"/>
  </r>
  <r>
    <s v="1819-0115"/>
    <s v="126 - IYP-NMW-MFS0126 - Motueka Family Service Centre - FINAL.xlsx"/>
    <x v="95"/>
    <s v="George"/>
    <s v="New Zealand European"/>
    <m/>
    <m/>
    <s v="New Zealand European"/>
    <s v=""/>
    <s v=""/>
    <d v="2015-10-14T00:00:00"/>
    <n v="2.8767123287671232"/>
    <s v="Male"/>
    <s v="ECE teacher"/>
    <m/>
    <s v="Greenwood Kindergarten"/>
    <s v="Kindergarten"/>
    <m/>
    <n v="1"/>
    <s v="No"/>
    <m/>
    <m/>
    <s v="Fry"/>
    <s v="Brenda"/>
    <s v="Parent"/>
    <s v="18 Strachan Road, R.D. 1 Motueka 7196"/>
    <m/>
    <s v="021 2269995"/>
    <s v="New Zealand European"/>
    <m/>
    <m/>
    <s v="New Zealand European"/>
    <s v=""/>
    <s v=""/>
    <s v="Yes"/>
    <s v="No"/>
    <m/>
    <m/>
    <m/>
    <m/>
    <m/>
    <n v="72"/>
    <s v="Clinical Range"/>
    <n v="64"/>
    <s v="Clinical Range"/>
    <n v="59"/>
    <s v="Still of Concern"/>
    <n v="56"/>
    <s v="Still of Concern"/>
    <n v="11"/>
    <s v="Clinical Range"/>
    <n v="17"/>
    <s v="Still of Concern"/>
    <s v="Yes"/>
    <s v="No"/>
    <m/>
    <s v="Positive"/>
    <s v="Positive"/>
    <s v="Posi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5"/>
    <n v="1"/>
    <n v="0"/>
    <n v="1"/>
    <n v="7"/>
    <n v="7"/>
    <n v="7"/>
    <n v="6"/>
    <n v="7"/>
    <n v="7"/>
    <n v="7"/>
    <n v="6"/>
    <n v="6"/>
    <n v="7"/>
    <n v="7"/>
    <n v="7"/>
    <n v="7"/>
    <n v="7"/>
    <n v="7"/>
    <n v="7"/>
    <n v="7"/>
    <n v="6"/>
    <n v="6"/>
    <n v="7"/>
    <n v="7"/>
    <n v="7"/>
    <n v="5"/>
    <n v="6"/>
    <n v="6"/>
    <n v="7"/>
    <n v="4"/>
    <n v="6"/>
    <n v="6"/>
    <n v="6"/>
    <n v="6"/>
    <n v="7"/>
    <n v="7"/>
    <n v="7"/>
    <n v="7"/>
    <m/>
    <m/>
    <n v="7"/>
    <n v="7"/>
    <n v="7"/>
    <m/>
    <m/>
    <m/>
    <m/>
    <m/>
    <m/>
    <m/>
    <s v="Very Supportive"/>
    <s v="Very Interested"/>
    <s v="Yes"/>
    <s v="Very Likely"/>
    <s v="Can't think of anythin.  Possibly more mini breaks of 5 mins."/>
    <s v="Not really. I think the Facebook group set up and chatting to others will be enough."/>
    <s v="I appreciate my children a lot more.  I also see I was &quot;lazy&quot; parenting - yelling and stomping rather than educating /leading.  So I now have the tools to evaluate situations &amp; put good techniques to use!"/>
    <m/>
    <s v="FryBrenda"/>
    <s v="KellyGeorge42291Male"/>
    <n v="2"/>
    <n v="0"/>
    <n v="0"/>
    <n v="0"/>
    <n v="0"/>
    <s v="NGO"/>
    <s v="NGO"/>
    <s v="NGO"/>
    <s v="NGO"/>
  </r>
  <r>
    <s v="1819-0116"/>
    <s v="126 - IYP-NMW-MFS0126 - Motueka Family Service Centre - FINAL.xlsx"/>
    <x v="95"/>
    <s v="George"/>
    <s v="New Zealand European"/>
    <m/>
    <m/>
    <s v="New Zealand European"/>
    <s v=""/>
    <s v=""/>
    <d v="2015-10-14T00:00:00"/>
    <n v="2.8767123287671232"/>
    <s v="Male"/>
    <s v="ECE teacher"/>
    <m/>
    <s v="Greenwood Kindergarten"/>
    <s v="Kindergarten"/>
    <m/>
    <n v="1"/>
    <s v="No"/>
    <m/>
    <m/>
    <s v="Kelly"/>
    <s v="Tao"/>
    <s v="Parent"/>
    <s v="18 Strachan Road, R.D. 1 Motueka 7196"/>
    <m/>
    <s v="021 1264656"/>
    <s v="New Zealand European"/>
    <m/>
    <m/>
    <s v="New Zealand European"/>
    <s v=""/>
    <s v=""/>
    <s v="Yes"/>
    <s v="No"/>
    <m/>
    <m/>
    <m/>
    <m/>
    <m/>
    <n v="70"/>
    <s v="Clinical Range"/>
    <n v="72"/>
    <s v="Clinical Range"/>
    <m/>
    <s v="BLANK"/>
    <m/>
    <s v="BLANK"/>
    <n v="17"/>
    <s v="Still of Concern"/>
    <m/>
    <s v="BLANK"/>
    <s v="Yes"/>
    <s v="No"/>
    <m/>
    <s v="NA"/>
    <s v="NA"/>
    <s v="NA"/>
    <n v="4"/>
    <s v="Y"/>
    <s v="Y"/>
    <s v="N"/>
    <s v="Y"/>
    <s v="Y"/>
    <s v="N"/>
    <s v="N"/>
    <s v="N"/>
    <s v="N"/>
    <s v="N"/>
    <s v="N"/>
    <s v="N"/>
    <s v="N"/>
    <s v="N"/>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0.2857142857142857"/>
    <x v="2"/>
    <s v="No"/>
    <m/>
    <m/>
    <m/>
    <n v="5"/>
    <n v="1"/>
    <n v="0"/>
    <n v="0"/>
    <m/>
    <m/>
    <m/>
    <m/>
    <m/>
    <m/>
    <m/>
    <m/>
    <m/>
    <m/>
    <m/>
    <m/>
    <m/>
    <m/>
    <m/>
    <m/>
    <m/>
    <m/>
    <m/>
    <m/>
    <m/>
    <m/>
    <m/>
    <m/>
    <m/>
    <m/>
    <m/>
    <m/>
    <m/>
    <m/>
    <m/>
    <m/>
    <m/>
    <m/>
    <m/>
    <m/>
    <m/>
    <m/>
    <m/>
    <m/>
    <m/>
    <m/>
    <m/>
    <m/>
    <m/>
    <m/>
    <m/>
    <m/>
    <m/>
    <m/>
    <m/>
    <m/>
    <m/>
    <m/>
    <m/>
    <s v="KellyTao"/>
    <s v="KellyGeorge42291Male"/>
    <n v="2"/>
    <n v="0"/>
    <n v="0"/>
    <n v="0"/>
    <n v="0"/>
    <s v="NGO"/>
    <s v="NGO"/>
    <s v="NGO"/>
    <s v="NGO"/>
  </r>
  <r>
    <s v="1819-0117"/>
    <s v="126 - IYP-NMW-MFS0126 - Motueka Family Service Centre - FINAL.xlsx"/>
    <x v="96"/>
    <s v="Elliot"/>
    <s v="New Zealand European"/>
    <m/>
    <m/>
    <s v="New Zealand European"/>
    <s v=""/>
    <s v=""/>
    <d v="2014-12-15T00:00:00"/>
    <n v="3.7068493150684931"/>
    <s v="Male"/>
    <s v="NGO"/>
    <m/>
    <s v="Oasis Education Centre"/>
    <s v="Education and Care Services"/>
    <m/>
    <n v="1"/>
    <s v="No"/>
    <m/>
    <m/>
    <s v="Atkins"/>
    <s v="Janine"/>
    <s v="Parent"/>
    <s v="92 Lyndhurst Drive, Motueka 7120"/>
    <s v="03 528 6684"/>
    <s v="021 0598667"/>
    <s v="New Zealand European"/>
    <m/>
    <m/>
    <s v="New Zealand European"/>
    <s v=""/>
    <s v=""/>
    <s v="No"/>
    <s v="No"/>
    <m/>
    <m/>
    <m/>
    <m/>
    <m/>
    <n v="58"/>
    <s v="Still of Concern"/>
    <n v="62"/>
    <s v="Clinical Range"/>
    <n v="48"/>
    <s v="&lt;55"/>
    <n v="42"/>
    <s v="&lt;55"/>
    <n v="24"/>
    <s v="21+"/>
    <n v="25"/>
    <s v="21+"/>
    <s v="Yes"/>
    <s v="No"/>
    <m/>
    <s v="Positive"/>
    <s v="Positive"/>
    <s v="Posi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6"/>
    <n v="1"/>
    <n v="0"/>
    <n v="1"/>
    <n v="7"/>
    <n v="6"/>
    <n v="6"/>
    <n v="7"/>
    <n v="7"/>
    <n v="7"/>
    <n v="7"/>
    <n v="7"/>
    <n v="7"/>
    <n v="7"/>
    <n v="7"/>
    <n v="7"/>
    <n v="7"/>
    <n v="7"/>
    <n v="5"/>
    <n v="6"/>
    <n v="7"/>
    <n v="6"/>
    <n v="6"/>
    <n v="7"/>
    <n v="7"/>
    <n v="7"/>
    <n v="5"/>
    <n v="6"/>
    <n v="6"/>
    <n v="7"/>
    <n v="7"/>
    <n v="7"/>
    <n v="7"/>
    <m/>
    <m/>
    <n v="7"/>
    <n v="7"/>
    <n v="7"/>
    <n v="7"/>
    <m/>
    <m/>
    <n v="7"/>
    <n v="7"/>
    <n v="7"/>
    <m/>
    <m/>
    <m/>
    <m/>
    <m/>
    <m/>
    <m/>
    <s v="Very Supportive"/>
    <s v="Very Interested"/>
    <s v="Yes"/>
    <s v="Likely"/>
    <s v="Social media - interaction between parents for discussions (now gorup has created)"/>
    <m/>
    <s v="Giving me a tool set to work with for different behaviours."/>
    <m/>
    <s v="AtkinsJanine"/>
    <s v="AtkinsElliot41988Male"/>
    <n v="1"/>
    <n v="0"/>
    <n v="0"/>
    <n v="0"/>
    <n v="0"/>
    <s v="NGO"/>
    <s v="NGO"/>
    <s v="NGO"/>
    <s v="NGO"/>
  </r>
  <r>
    <s v="1819-0118"/>
    <s v="126 - IYP-NMW-MFS0126 - Motueka Family Service Centre - FINAL.xlsx"/>
    <x v="97"/>
    <s v="Olivia"/>
    <s v="New Zealand European"/>
    <s v="Māori"/>
    <m/>
    <s v="New Zealand European"/>
    <s v="Māori"/>
    <s v=""/>
    <d v="2014-05-12T00:00:00"/>
    <n v="4.3013698630136989"/>
    <s v="Female"/>
    <s v="Partner, family, or friend"/>
    <m/>
    <s v="Greenwood Kindergarten"/>
    <s v="Kindergarten"/>
    <m/>
    <n v="1"/>
    <s v="No"/>
    <m/>
    <m/>
    <s v="Markert"/>
    <s v="Johanna"/>
    <s v="Parent"/>
    <s v="48 Main Road Lower Moutere, R.D. 2 Upper Mouter 7175"/>
    <s v="03 528 9430"/>
    <s v="021 0490210"/>
    <s v="Other European"/>
    <m/>
    <m/>
    <s v="Other"/>
    <s v=""/>
    <s v=""/>
    <s v="No"/>
    <s v="No"/>
    <m/>
    <m/>
    <m/>
    <m/>
    <m/>
    <n v="61"/>
    <s v="Clinical Range"/>
    <n v="55"/>
    <s v="Still of Concern"/>
    <n v="45"/>
    <s v="&lt;55"/>
    <n v="41"/>
    <s v="&lt;55"/>
    <n v="29"/>
    <s v="21+"/>
    <n v="41"/>
    <s v="21+"/>
    <s v="Yes"/>
    <s v="No"/>
    <m/>
    <s v="Positive"/>
    <s v="Positive"/>
    <s v="Posi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4"/>
    <n v="1"/>
    <n v="0"/>
    <n v="1"/>
    <n v="6"/>
    <n v="7"/>
    <n v="6"/>
    <n v="6"/>
    <n v="7"/>
    <n v="6"/>
    <n v="7"/>
    <n v="7"/>
    <n v="6"/>
    <n v="7"/>
    <n v="7"/>
    <n v="6"/>
    <n v="7"/>
    <n v="5"/>
    <n v="5"/>
    <n v="6"/>
    <n v="7"/>
    <n v="4"/>
    <n v="6"/>
    <n v="7"/>
    <n v="6"/>
    <n v="7"/>
    <n v="6"/>
    <n v="7"/>
    <n v="7"/>
    <n v="7"/>
    <n v="7"/>
    <n v="7"/>
    <m/>
    <n v="6"/>
    <n v="7"/>
    <n v="7"/>
    <n v="7"/>
    <n v="7"/>
    <n v="7"/>
    <m/>
    <m/>
    <n v="7"/>
    <n v="7"/>
    <n v="7"/>
    <m/>
    <m/>
    <m/>
    <m/>
    <m/>
    <m/>
    <m/>
    <s v="Very Supportive"/>
    <s v="Very Interested"/>
    <s v="Yes"/>
    <s v="Somewhat Likely"/>
    <s v="N/A"/>
    <s v="I will carry on seeing Phillipa through Kindergartenand feel confident that I can ask for advice.  I feel very good about that :-)"/>
    <s v="It has helped every relationship within our family FANTASTIC!!!"/>
    <m/>
    <s v="MarkertJohanna"/>
    <s v="WateneOlivia41771Female"/>
    <n v="1"/>
    <n v="1"/>
    <n v="0"/>
    <n v="0"/>
    <n v="0"/>
    <s v="NGO"/>
    <s v="NGO"/>
    <s v="NGO"/>
    <s v="NGO"/>
  </r>
  <r>
    <s v="1819-0119"/>
    <s v="126 - IYP-NMW-MFS0126 - Motueka Family Service Centre - FINAL.xlsx"/>
    <x v="98"/>
    <s v="Jack"/>
    <s v="New Zealand European"/>
    <m/>
    <m/>
    <s v="New Zealand European"/>
    <s v=""/>
    <s v=""/>
    <d v="2013-07-03T00:00:00"/>
    <n v="5.1589041095890407"/>
    <s v="Male"/>
    <s v="ECE teacher"/>
    <m/>
    <s v="Greenwood Kindergarten"/>
    <s v="Kindergarten"/>
    <m/>
    <n v="0"/>
    <s v="No"/>
    <m/>
    <m/>
    <s v="Allred"/>
    <s v="Kim"/>
    <s v="Primary Caregiver: family and whānau"/>
    <s v="134 Peach Island Road, R.D. 1 Motueka 7196"/>
    <s v="03 528 0977"/>
    <s v="027 3301028"/>
    <s v="Other European"/>
    <m/>
    <m/>
    <s v="Other"/>
    <s v=""/>
    <s v=""/>
    <s v="Yes"/>
    <s v="No"/>
    <m/>
    <m/>
    <m/>
    <m/>
    <m/>
    <n v="57"/>
    <s v="Still of Concern"/>
    <n v="63"/>
    <s v="Clinical Range"/>
    <n v="51"/>
    <s v="&lt;55"/>
    <n v="59"/>
    <s v="Still of Concern"/>
    <n v="16"/>
    <s v="Clinical Range"/>
    <n v="22"/>
    <s v="21+"/>
    <s v="Yes"/>
    <s v="No"/>
    <m/>
    <s v="Positive"/>
    <s v="Positive"/>
    <s v="Posi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3"/>
    <n v="1"/>
    <n v="0"/>
    <n v="1"/>
    <n v="6"/>
    <n v="6"/>
    <n v="6"/>
    <n v="6"/>
    <n v="7"/>
    <n v="7"/>
    <n v="7"/>
    <n v="6"/>
    <n v="6"/>
    <n v="6"/>
    <n v="7"/>
    <n v="6"/>
    <n v="7"/>
    <n v="7"/>
    <n v="6"/>
    <n v="7"/>
    <n v="7"/>
    <n v="6"/>
    <n v="6"/>
    <n v="6"/>
    <n v="7"/>
    <n v="7"/>
    <n v="7"/>
    <n v="7"/>
    <n v="6"/>
    <n v="7"/>
    <n v="7"/>
    <n v="7"/>
    <n v="7"/>
    <n v="6"/>
    <n v="6"/>
    <n v="7"/>
    <n v="7"/>
    <n v="7"/>
    <n v="7"/>
    <m/>
    <m/>
    <n v="7"/>
    <n v="7"/>
    <n v="7"/>
    <m/>
    <m/>
    <m/>
    <m/>
    <m/>
    <m/>
    <m/>
    <s v="Very Supportive"/>
    <s v="Very Interested"/>
    <s v="Yes"/>
    <s v="Very Likely"/>
    <s v="Unsure it has been great"/>
    <s v="No but feel that I could appraoch either of the leaders if I needed to."/>
    <s v="Has given me a more positive way of parenting."/>
    <m/>
    <s v="AllredKim"/>
    <s v="O'SheaJack41458Male"/>
    <n v="1"/>
    <n v="0"/>
    <n v="0"/>
    <n v="0"/>
    <n v="0"/>
    <s v="NGO"/>
    <s v="NGO"/>
    <s v="NGO"/>
    <s v="NGO"/>
  </r>
  <r>
    <s v="1819-0120"/>
    <s v="126 - IYP-NMW-MFS0126 - Motueka Family Service Centre - FINAL.xlsx"/>
    <x v="99"/>
    <s v="Hana"/>
    <s v="New Zealand European"/>
    <s v="Japanese"/>
    <m/>
    <s v="New Zealand European"/>
    <s v="Other"/>
    <s v=""/>
    <d v="2015-01-06T00:00:00"/>
    <n v="3.6465753424657534"/>
    <s v="Female"/>
    <s v="Partner, family, or friend"/>
    <m/>
    <s v="Motueka Playcentre"/>
    <s v="Playcentre"/>
    <m/>
    <n v="1"/>
    <s v="No"/>
    <m/>
    <m/>
    <s v="Cave"/>
    <s v="Kumi"/>
    <s v="Parent"/>
    <s v="141 Holdaway Road, R.D. 2 Upper Moutere 7175"/>
    <s v="03 526 7701"/>
    <s v="022 1837934"/>
    <s v="Japanese"/>
    <m/>
    <m/>
    <s v="Other"/>
    <s v=""/>
    <s v=""/>
    <s v="Yes"/>
    <s v="No"/>
    <m/>
    <m/>
    <m/>
    <m/>
    <m/>
    <n v="66"/>
    <s v="Clinical Range"/>
    <n v="72"/>
    <s v="Clinical Range"/>
    <n v="60"/>
    <s v="Clinical Range"/>
    <n v="52"/>
    <s v="&lt;55"/>
    <n v="22"/>
    <s v="21+"/>
    <n v="23"/>
    <s v="21+"/>
    <s v="Yes"/>
    <s v="Yes"/>
    <m/>
    <s v="Positive"/>
    <s v="Positive"/>
    <s v="Posi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4"/>
    <n v="1"/>
    <n v="1"/>
    <n v="1"/>
    <n v="6"/>
    <n v="6"/>
    <n v="6"/>
    <n v="6"/>
    <n v="6"/>
    <n v="6"/>
    <n v="6"/>
    <n v="3"/>
    <n v="3"/>
    <n v="6"/>
    <n v="7"/>
    <n v="6"/>
    <n v="6"/>
    <n v="6"/>
    <n v="6"/>
    <n v="6"/>
    <n v="6"/>
    <n v="5"/>
    <n v="5"/>
    <n v="6"/>
    <n v="6"/>
    <n v="7"/>
    <n v="6"/>
    <n v="6"/>
    <n v="7"/>
    <n v="7"/>
    <n v="7"/>
    <n v="7"/>
    <n v="6"/>
    <n v="6"/>
    <n v="6"/>
    <n v="6"/>
    <n v="7"/>
    <n v="7"/>
    <n v="7"/>
    <m/>
    <m/>
    <n v="7"/>
    <n v="7"/>
    <n v="7"/>
    <m/>
    <m/>
    <m/>
    <m/>
    <m/>
    <m/>
    <m/>
    <s v="Very Supportive"/>
    <s v="Very Interested"/>
    <s v="Yes"/>
    <s v="Very Likely"/>
    <s v="There were savoury vegetarian dishes in the earlier time but disappeared sometime later.  I managed to eat before leaving home most of the time but it would have been great if there was always veg options."/>
    <s v="No at this time.  I need to digest what I learn and practice."/>
    <s v="I learned a lot of strategies for future misbehaviour.  I haven't been able to digest all of them but feel secure to know them in a constructive way.  This helps me stay calm, which is one of the most important strategies I learned.  Also staying calm is great modelling and saves energy.  It's interesting to know we need to teach our kids how to calm down regulate their emotions."/>
    <m/>
    <s v="CaveKumi"/>
    <s v="CaveHana42010Female"/>
    <n v="1"/>
    <n v="0"/>
    <n v="0"/>
    <n v="0"/>
    <n v="0"/>
    <s v="NGO"/>
    <s v="NGO"/>
    <s v="NGO"/>
    <s v="NGO"/>
  </r>
  <r>
    <s v="1819-0121"/>
    <s v="126 - IYP-NMW-MFS0126 - Motueka Family Service Centre - FINAL.xlsx"/>
    <x v="100"/>
    <s v="Sophia"/>
    <s v="New Zealand European"/>
    <s v="Latin American"/>
    <m/>
    <s v="New Zealand European"/>
    <s v="Other"/>
    <s v=""/>
    <d v="2015-08-08T00:00:00"/>
    <n v="3.0602739726027397"/>
    <s v="Female"/>
    <s v="Partner, family, or friend"/>
    <m/>
    <s v="Oasis Education Centre"/>
    <s v="Education and Care Services"/>
    <m/>
    <n v="1"/>
    <s v="No"/>
    <m/>
    <m/>
    <s v="Hattersley"/>
    <s v="Libby"/>
    <s v="Parent"/>
    <s v="49 Aranui Road, Mapua 7005"/>
    <m/>
    <s v="022 3256864"/>
    <s v="New Zealand European"/>
    <m/>
    <m/>
    <s v="New Zealand European"/>
    <s v=""/>
    <s v=""/>
    <s v="Yes"/>
    <s v="No"/>
    <m/>
    <m/>
    <m/>
    <m/>
    <m/>
    <n v="61"/>
    <s v="Clinical Range"/>
    <n v="60"/>
    <s v="Clinical Range"/>
    <n v="59"/>
    <s v="Still of Concern"/>
    <n v="60"/>
    <s v="Clinical Range"/>
    <n v="17"/>
    <s v="Still of Concern"/>
    <n v="22"/>
    <s v="21+"/>
    <s v="Yes"/>
    <s v="Yes"/>
    <m/>
    <s v="Positive"/>
    <s v="Negative"/>
    <s v="Posi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2"/>
    <n v="1"/>
    <n v="1"/>
    <n v="1"/>
    <n v="6"/>
    <n v="6"/>
    <n v="7"/>
    <n v="7"/>
    <n v="7"/>
    <n v="7"/>
    <n v="7"/>
    <n v="6"/>
    <n v="6"/>
    <n v="7"/>
    <n v="7"/>
    <n v="7"/>
    <n v="7"/>
    <n v="4"/>
    <n v="4"/>
    <n v="7"/>
    <n v="7"/>
    <n v="6"/>
    <n v="4"/>
    <n v="7"/>
    <n v="7"/>
    <n v="7"/>
    <n v="3"/>
    <n v="6"/>
    <n v="6"/>
    <n v="6"/>
    <n v="4"/>
    <n v="5"/>
    <m/>
    <n v="5"/>
    <n v="5"/>
    <n v="6"/>
    <n v="7"/>
    <n v="6"/>
    <n v="7"/>
    <m/>
    <m/>
    <n v="7"/>
    <n v="6"/>
    <n v="7"/>
    <m/>
    <m/>
    <m/>
    <m/>
    <m/>
    <m/>
    <m/>
    <s v="Very Supportive"/>
    <s v="Very Interested"/>
    <s v="Yes"/>
    <s v="Somewhat Likely"/>
    <s v="The breakout roleplays might be more effective if we had worked through actual real life situations/scenarios that we had experienced at home/were having reccuring problems with."/>
    <s v="No, but I would like to stay in touch with the group for ongoing support."/>
    <s v="1.  It has broken the world of parenting down into a set of building blocks/tools that I can work on and keep returning to - everything feels clearer + more managable.  2. The group support has been invaluable."/>
    <m/>
    <s v="HattersleyLibby"/>
    <s v="Hattersley HurtadoSophia42224Female"/>
    <n v="1"/>
    <n v="0"/>
    <n v="0"/>
    <n v="0"/>
    <n v="0"/>
    <s v="NGO"/>
    <s v="NGO"/>
    <s v="NGO"/>
    <s v="NGO"/>
  </r>
  <r>
    <s v="1819-0122"/>
    <s v="126 - IYP-NMW-MFS0126 - Motueka Family Service Centre - FINAL.xlsx"/>
    <x v="101"/>
    <s v="Taei"/>
    <s v="Korean"/>
    <m/>
    <m/>
    <s v="Other"/>
    <s v=""/>
    <s v=""/>
    <d v="2011-05-21T00:00:00"/>
    <n v="7.279452054794521"/>
    <s v="Male"/>
    <s v="Partner, family, or friend"/>
    <m/>
    <s v="Motueka Playcentre"/>
    <s v="Playcentre"/>
    <m/>
    <n v="1"/>
    <s v="No"/>
    <m/>
    <m/>
    <s v="Kim"/>
    <s v="Lena"/>
    <s v="Parent"/>
    <s v="451 High Street, Motueka 7120"/>
    <s v="03 528 7519"/>
    <s v="027 3149553"/>
    <s v="Korean"/>
    <m/>
    <m/>
    <s v="Other"/>
    <s v=""/>
    <s v=""/>
    <s v="Yes"/>
    <s v="No"/>
    <m/>
    <m/>
    <m/>
    <m/>
    <m/>
    <n v="57"/>
    <s v="Still of Concern"/>
    <n v="55"/>
    <s v="Still of Concern"/>
    <n v="66"/>
    <s v="Clinical Range"/>
    <n v="65"/>
    <s v="Clinical Range"/>
    <n v="31"/>
    <s v="21+"/>
    <n v="19"/>
    <s v="Still of Concern"/>
    <s v="No"/>
    <s v="Yes"/>
    <m/>
    <s v="Negative"/>
    <s v="Negative"/>
    <s v="Negative"/>
    <n v="13"/>
    <s v="Y"/>
    <s v="Y"/>
    <s v="Y"/>
    <s v="Y"/>
    <s v="Y"/>
    <s v="Y"/>
    <s v="Y"/>
    <s v="Y"/>
    <s v="Y"/>
    <s v="Y"/>
    <s v="Y"/>
    <s v="Y"/>
    <s v="Y"/>
    <s v="N"/>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0.9285714285714286"/>
    <x v="3"/>
    <s v="Yes"/>
    <m/>
    <m/>
    <m/>
    <n v="7"/>
    <n v="0"/>
    <n v="1"/>
    <n v="1"/>
    <n v="6"/>
    <n v="5"/>
    <n v="6"/>
    <n v="6"/>
    <n v="6"/>
    <n v="6"/>
    <n v="7"/>
    <n v="5"/>
    <n v="5"/>
    <n v="5"/>
    <n v="6"/>
    <n v="5"/>
    <n v="6"/>
    <n v="6"/>
    <n v="4"/>
    <n v="6"/>
    <n v="6"/>
    <n v="6"/>
    <n v="6"/>
    <n v="6"/>
    <n v="6"/>
    <n v="6"/>
    <n v="5"/>
    <n v="5"/>
    <n v="5"/>
    <n v="6"/>
    <n v="5"/>
    <n v="6"/>
    <n v="5"/>
    <n v="5"/>
    <n v="5"/>
    <n v="6"/>
    <n v="7"/>
    <n v="7"/>
    <n v="7"/>
    <m/>
    <m/>
    <n v="7"/>
    <n v="7"/>
    <n v="7"/>
    <m/>
    <m/>
    <m/>
    <m/>
    <m/>
    <m/>
    <m/>
    <s v="Somewhat supportive"/>
    <s v="Somewhat interested"/>
    <s v="Yes"/>
    <s v="Somewhat Likely"/>
    <s v="I became a little bit more patient and use more positive sentences than used to be."/>
    <m/>
    <s v="I've learnt lots of strategies and I was supported by group leaders when I had a problem. Thank you."/>
    <m/>
    <s v="KimLena"/>
    <s v="LimTaei40684Male"/>
    <n v="1"/>
    <n v="0"/>
    <n v="0"/>
    <n v="0"/>
    <n v="0"/>
    <s v="NGO"/>
    <s v="NGO"/>
    <s v="NGO"/>
    <s v="NGO"/>
  </r>
  <r>
    <s v="1819-0123"/>
    <s v="126 - IYP-NMW-MFS0126 - Motueka Family Service Centre - FINAL.xlsx"/>
    <x v="102"/>
    <s v="Sara"/>
    <s v="Chinese"/>
    <s v="New Zealand European"/>
    <m/>
    <s v="Other"/>
    <s v="New Zealand European"/>
    <s v=""/>
    <d v="2015-08-31T00:00:00"/>
    <n v="2.9972602739726026"/>
    <s v="Female"/>
    <s v="Partner, family, or friend"/>
    <m/>
    <s v="Oasis Education Centre"/>
    <s v="Education and Care Services"/>
    <m/>
    <n v="0"/>
    <s v="No"/>
    <m/>
    <m/>
    <s v="Alunno"/>
    <s v="Mia"/>
    <s v="Parent"/>
    <s v="8 Clay Street, Motueka 7120"/>
    <m/>
    <s v="027 3719478"/>
    <s v="Chinese"/>
    <m/>
    <m/>
    <s v="Other"/>
    <s v=""/>
    <s v=""/>
    <s v="Yes"/>
    <s v="No"/>
    <m/>
    <m/>
    <m/>
    <m/>
    <m/>
    <n v="79"/>
    <s v="Clinical Range"/>
    <n v="80"/>
    <s v="Clinical Range"/>
    <n v="58"/>
    <s v="Still of Concern"/>
    <n v="72"/>
    <s v="Clinical Range"/>
    <n v="10"/>
    <s v="Clinical Range"/>
    <n v="20"/>
    <s v="Still of Concern"/>
    <s v="Yes"/>
    <s v="Yes"/>
    <m/>
    <s v="Positive"/>
    <s v="Positive"/>
    <s v="Posi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8"/>
    <n v="1"/>
    <n v="1"/>
    <n v="1"/>
    <n v="6"/>
    <n v="5"/>
    <n v="6"/>
    <n v="7"/>
    <n v="7"/>
    <n v="7"/>
    <n v="7"/>
    <n v="6"/>
    <n v="6"/>
    <n v="7"/>
    <n v="7"/>
    <n v="7"/>
    <n v="7"/>
    <n v="6"/>
    <n v="6"/>
    <m/>
    <n v="7"/>
    <n v="6"/>
    <n v="7"/>
    <n v="7"/>
    <n v="7"/>
    <n v="7"/>
    <n v="6"/>
    <n v="7"/>
    <n v="7"/>
    <n v="6"/>
    <n v="6"/>
    <n v="5"/>
    <n v="7"/>
    <n v="7"/>
    <n v="7"/>
    <n v="7"/>
    <n v="7"/>
    <n v="7"/>
    <n v="7"/>
    <m/>
    <m/>
    <n v="7"/>
    <n v="7"/>
    <n v="7"/>
    <m/>
    <m/>
    <m/>
    <m/>
    <m/>
    <m/>
    <m/>
    <s v="Very Supportive"/>
    <s v="Interested"/>
    <s v="Yes"/>
    <s v="Somewhat Likely"/>
    <m/>
    <m/>
    <m/>
    <m/>
    <s v="AlunnoMia"/>
    <s v="AlunnoSara42247Female"/>
    <n v="2"/>
    <n v="0"/>
    <n v="0"/>
    <n v="0"/>
    <n v="0"/>
    <s v="NGO"/>
    <s v="NGO"/>
    <s v="NGO"/>
    <s v="NGO"/>
  </r>
  <r>
    <s v="1819-0124"/>
    <s v="126 - IYP-NMW-MFS0126 - Motueka Family Service Centre - FINAL.xlsx"/>
    <x v="103"/>
    <s v="Damian"/>
    <s v="New Zealand European"/>
    <m/>
    <m/>
    <s v="New Zealand European"/>
    <s v=""/>
    <s v=""/>
    <d v="2012-05-31T00:00:00"/>
    <n v="6.2493150684931509"/>
    <s v="Male"/>
    <s v="Self referral"/>
    <m/>
    <s v="Tasman School"/>
    <s v="Education and Care Services"/>
    <m/>
    <n v="2"/>
    <s v="No"/>
    <m/>
    <m/>
    <s v="Robertson"/>
    <s v="Sarah"/>
    <s v="Parent"/>
    <s v="25 Johnstone Loop, R.D. 2 Upper Moutere 7175"/>
    <m/>
    <s v="021 08431789"/>
    <s v="New Zealand European"/>
    <m/>
    <m/>
    <s v="New Zealand European"/>
    <s v=""/>
    <s v=""/>
    <s v="Yes"/>
    <s v="No"/>
    <m/>
    <m/>
    <m/>
    <m/>
    <m/>
    <n v="60"/>
    <s v="Clinical Range"/>
    <n v="64"/>
    <s v="Clinical Range"/>
    <n v="44"/>
    <s v="&lt;55"/>
    <n v="41"/>
    <s v="&lt;55"/>
    <n v="20"/>
    <s v="Still of Concern"/>
    <n v="28"/>
    <s v="21+"/>
    <s v="Yes"/>
    <s v="No"/>
    <m/>
    <s v="Positive"/>
    <s v="Positive"/>
    <s v="Posi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4"/>
    <n v="1"/>
    <n v="0"/>
    <n v="1"/>
    <n v="6"/>
    <n v="6"/>
    <n v="7"/>
    <n v="6"/>
    <n v="6"/>
    <n v="7"/>
    <n v="7"/>
    <n v="6"/>
    <n v="6"/>
    <n v="7"/>
    <n v="7"/>
    <n v="5"/>
    <n v="6"/>
    <n v="6"/>
    <n v="6"/>
    <n v="5"/>
    <n v="7"/>
    <n v="7"/>
    <n v="5"/>
    <n v="6"/>
    <n v="7"/>
    <n v="7"/>
    <n v="4"/>
    <n v="7"/>
    <n v="6"/>
    <n v="7"/>
    <n v="7"/>
    <n v="7"/>
    <n v="7"/>
    <n v="6"/>
    <n v="6"/>
    <n v="7"/>
    <n v="6"/>
    <n v="6"/>
    <n v="7"/>
    <m/>
    <m/>
    <n v="7"/>
    <n v="6"/>
    <n v="7"/>
    <m/>
    <m/>
    <m/>
    <m/>
    <m/>
    <m/>
    <m/>
    <s v="Very Supportive"/>
    <s v="Interested"/>
    <s v="Yes"/>
    <s v="Likely"/>
    <s v="A new copy of the vignettes might make it easier to hear.  "/>
    <s v="No - hopefully all can be through through using strategies."/>
    <s v="I was asked by teaching staff what I was doing differently because youngest child has changed dramatically over the last month - no longer &quot;being a policeman &amp; enjoying play.  Throgh discussion decided that it must be due to routine chart and as everyone is being held accountable for their own organisation he on longer needs to help other brother get ready - removing responsiblity and allowing him to just be a kid.  Really appreciate that "/>
    <m/>
    <s v="RobertsonSarah"/>
    <s v="RobertsonDamian41060Male"/>
    <n v="1"/>
    <n v="0"/>
    <n v="0"/>
    <n v="0"/>
    <n v="0"/>
    <s v="NGO"/>
    <s v="NGO"/>
    <s v="NGO"/>
    <s v="NGO"/>
  </r>
  <r>
    <s v="1819-0125"/>
    <s v="126 - IYP-NMW-MFS0126 - Motueka Family Service Centre - FINAL.xlsx"/>
    <x v="104"/>
    <s v="Karaitiana"/>
    <s v="Māori"/>
    <s v="Samoan"/>
    <s v="New Zealand European"/>
    <s v="Māori"/>
    <s v="Pacific"/>
    <s v="New Zealand European"/>
    <d v="2011-08-16T00:00:00"/>
    <n v="7.0410958904109586"/>
    <s v="Male"/>
    <s v="NGO"/>
    <m/>
    <s v="Tasman Bay Christian School"/>
    <s v="Education and Care Services"/>
    <m/>
    <n v="4"/>
    <s v="Yes"/>
    <s v="Oppositional Behaviour"/>
    <m/>
    <s v="Delany"/>
    <s v="Tania"/>
    <s v="Parent"/>
    <s v="63 Rowling Loop, R.D. 2 Upper Moutere"/>
    <m/>
    <s v="027 8221425"/>
    <s v="New Zealand European"/>
    <s v="Samoan"/>
    <m/>
    <s v="New Zealand European"/>
    <s v="Pacific"/>
    <s v=""/>
    <s v="Yes"/>
    <s v="No"/>
    <m/>
    <m/>
    <m/>
    <m/>
    <m/>
    <n v="77"/>
    <s v="Clinical Range"/>
    <n v="73"/>
    <s v="Clinical Range"/>
    <n v="66"/>
    <s v="Clinical Range"/>
    <n v="55"/>
    <s v="Still of Concern"/>
    <n v="4"/>
    <s v="Clinical Range"/>
    <n v="18"/>
    <s v="Still of Concern"/>
    <s v="Yes"/>
    <s v="Yes"/>
    <m/>
    <s v="Positive"/>
    <s v="Positive"/>
    <s v="Posi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7"/>
    <n v="1"/>
    <n v="1"/>
    <n v="1"/>
    <n v="6"/>
    <n v="5"/>
    <n v="4"/>
    <n v="6"/>
    <n v="6"/>
    <n v="6"/>
    <n v="7"/>
    <n v="6"/>
    <n v="6"/>
    <n v="7"/>
    <n v="7"/>
    <n v="7"/>
    <n v="6"/>
    <n v="5"/>
    <n v="6"/>
    <n v="4"/>
    <n v="6"/>
    <n v="6"/>
    <n v="6"/>
    <n v="7"/>
    <n v="6"/>
    <n v="7"/>
    <n v="5"/>
    <n v="7"/>
    <n v="4"/>
    <n v="4"/>
    <n v="6"/>
    <n v="6"/>
    <n v="6"/>
    <n v="6"/>
    <n v="6"/>
    <n v="6"/>
    <n v="7"/>
    <n v="7"/>
    <n v="7"/>
    <m/>
    <m/>
    <n v="7"/>
    <n v="7"/>
    <n v="7"/>
    <m/>
    <m/>
    <m/>
    <m/>
    <m/>
    <m/>
    <m/>
    <s v="Very Supportive"/>
    <s v="Very Interested"/>
    <s v="?"/>
    <s v="Very Likely"/>
    <s v="? Can't think of anything"/>
    <s v="Yes, but I am very hopeful that most of the parenting issues I'm having with Karaitiana will eventually subside using the IYP strategies.  Just a couple of academic stressors to tend to."/>
    <s v="Strategies - The Pyramid!"/>
    <m/>
    <s v="DelanyTania"/>
    <s v="DelanyKaraitiana40771Male"/>
    <n v="1"/>
    <n v="1"/>
    <n v="1"/>
    <n v="0"/>
    <n v="1"/>
    <s v="NGO"/>
    <s v="NGO"/>
    <s v="NGO"/>
    <s v="NGO"/>
  </r>
  <r>
    <s v="1819-0126"/>
    <s v="126 - IYP-NMW-MFS0126 - Motueka Family Service Centre - FINAL.xlsx"/>
    <x v="105"/>
    <s v="Orson"/>
    <s v="New Zealand European"/>
    <m/>
    <m/>
    <s v="New Zealand European"/>
    <s v=""/>
    <s v=""/>
    <d v="2015-01-27T00:00:00"/>
    <n v="3.5890410958904111"/>
    <s v="Male"/>
    <s v="Partner, family, or friend"/>
    <m/>
    <s v="N/A"/>
    <s v="None"/>
    <m/>
    <n v="1"/>
    <s v="No"/>
    <m/>
    <m/>
    <s v="Verner"/>
    <s v="Todd"/>
    <s v="Parent"/>
    <s v="1544 Mouteka River West Bank Road,  R.D. 1 Motueka 7196"/>
    <m/>
    <s v="021 1775049"/>
    <s v="Other European"/>
    <m/>
    <m/>
    <s v="Other"/>
    <s v=""/>
    <s v=""/>
    <s v="Yes"/>
    <s v="No"/>
    <m/>
    <m/>
    <m/>
    <m/>
    <m/>
    <n v="68"/>
    <s v="Clinical Range"/>
    <n v="71"/>
    <s v="Clinical Range"/>
    <n v="50"/>
    <s v="&lt;55"/>
    <n v="49"/>
    <s v="&lt;55"/>
    <n v="14"/>
    <s v="Clinical Range"/>
    <n v="31"/>
    <s v="21+"/>
    <s v="Yes"/>
    <s v="No"/>
    <m/>
    <s v="Positive"/>
    <s v="Positive"/>
    <s v="Posi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7"/>
    <n v="1"/>
    <n v="0"/>
    <n v="1"/>
    <n v="7"/>
    <n v="6"/>
    <n v="6"/>
    <n v="6"/>
    <n v="5"/>
    <n v="6"/>
    <n v="7"/>
    <n v="6"/>
    <n v="6"/>
    <n v="7"/>
    <n v="6"/>
    <n v="6"/>
    <n v="6"/>
    <n v="6"/>
    <n v="4"/>
    <n v="7"/>
    <n v="7"/>
    <n v="6"/>
    <n v="6"/>
    <n v="7"/>
    <n v="7"/>
    <n v="7"/>
    <n v="6"/>
    <n v="6"/>
    <n v="5"/>
    <n v="6"/>
    <n v="5"/>
    <n v="6"/>
    <m/>
    <n v="6"/>
    <n v="6"/>
    <n v="6"/>
    <n v="7"/>
    <n v="7"/>
    <n v="7"/>
    <m/>
    <m/>
    <n v="7"/>
    <n v="7"/>
    <n v="7"/>
    <m/>
    <m/>
    <m/>
    <m/>
    <m/>
    <m/>
    <m/>
    <s v="Supportive"/>
    <s v="Interested"/>
    <s v="Inbetween"/>
    <s v="Likely"/>
    <s v="It was a big time commitment."/>
    <s v="No. I think the book is a good resource."/>
    <s v="It provides a framework to raise kids in a respectful way to help them develop important skills that will help them thoughout life."/>
    <m/>
    <s v="VernerTodd"/>
    <s v="VernerOrson42031Male"/>
    <n v="1"/>
    <n v="0"/>
    <n v="0"/>
    <n v="0"/>
    <n v="0"/>
    <s v="NGO"/>
    <s v="NGO"/>
    <s v="NGO"/>
    <s v="NGO"/>
  </r>
  <r>
    <s v="1819-0127"/>
    <s v="126 - IYP-NMW-MFS0126 - Motueka Family Service Centre - FINAL.xlsx"/>
    <x v="106"/>
    <s v="Prithu"/>
    <s v="New Zealand European"/>
    <m/>
    <m/>
    <s v="New Zealand European"/>
    <s v=""/>
    <s v=""/>
    <d v="2013-12-01T00:00:00"/>
    <n v="4.7452054794520544"/>
    <s v="Male"/>
    <s v="GP"/>
    <m/>
    <s v="N/A"/>
    <s v="None"/>
    <m/>
    <n v="2"/>
    <s v="No"/>
    <m/>
    <m/>
    <s v="Wareing"/>
    <s v="Laura"/>
    <s v="Parent"/>
    <s v="2075 Motueka Valley Highway, R.D. 1 Motueka 7196"/>
    <m/>
    <s v="021 2762240"/>
    <m/>
    <m/>
    <m/>
    <s v=""/>
    <s v=""/>
    <s v=""/>
    <s v="Yes"/>
    <s v="No"/>
    <m/>
    <m/>
    <m/>
    <m/>
    <m/>
    <n v="81"/>
    <s v="Clinical Range"/>
    <n v="68"/>
    <s v="Clinical Range"/>
    <n v="72"/>
    <s v="Clinical Range"/>
    <n v="55"/>
    <s v="Still of Concern"/>
    <n v="9"/>
    <s v="Clinical Range"/>
    <n v="18"/>
    <s v="Still of Concern"/>
    <s v="Yes"/>
    <s v="Yes"/>
    <m/>
    <s v="Positive"/>
    <s v="Positive"/>
    <s v="Posi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7"/>
    <n v="1"/>
    <n v="1"/>
    <n v="1"/>
    <n v="6"/>
    <n v="5"/>
    <n v="5"/>
    <n v="6"/>
    <n v="5"/>
    <n v="7"/>
    <n v="7"/>
    <n v="5"/>
    <n v="5"/>
    <n v="6"/>
    <n v="7"/>
    <n v="6"/>
    <n v="6"/>
    <n v="6"/>
    <n v="6"/>
    <n v="6"/>
    <n v="7"/>
    <n v="7"/>
    <n v="7"/>
    <n v="7"/>
    <n v="7"/>
    <n v="7"/>
    <n v="6"/>
    <n v="7"/>
    <n v="5"/>
    <n v="6"/>
    <n v="6"/>
    <n v="6"/>
    <n v="6"/>
    <n v="6"/>
    <n v="6"/>
    <n v="7"/>
    <n v="7"/>
    <n v="7"/>
    <n v="7"/>
    <m/>
    <m/>
    <n v="7"/>
    <n v="7"/>
    <n v="7"/>
    <m/>
    <m/>
    <m/>
    <m/>
    <m/>
    <m/>
    <m/>
    <s v="Very Supportive"/>
    <s v="Interested"/>
    <s v="Yes"/>
    <s v="Somewhat unlikely"/>
    <s v="Not sure."/>
    <s v="I would like to have a parent support group to help motivate me to stay on track."/>
    <s v="I was able to establish a much better bed time routine, as well as getting kids sleeping in their own beds.  I don't think I could have achieved this without the use of praise statements and social rewards. (We did use a sticker chart but I don't think it was as effective as the social rewards we gave)."/>
    <m/>
    <s v="WareingLaura"/>
    <s v="WareingPrithu41609Male"/>
    <n v="1"/>
    <n v="0"/>
    <n v="0"/>
    <n v="0"/>
    <n v="0"/>
    <s v="NGO"/>
    <s v="NGO"/>
    <s v="NGO"/>
    <s v="NGO"/>
  </r>
  <r>
    <s v="1819-0128"/>
    <s v="126 - IYP-NMW-MFS0126 - Motueka Family Service Centre - FINAL.xlsx"/>
    <x v="107"/>
    <s v="Satoru"/>
    <s v="Japanese"/>
    <m/>
    <m/>
    <s v="Other"/>
    <s v=""/>
    <s v=""/>
    <d v="2013-04-04T00:00:00"/>
    <n v="5.4054794520547942"/>
    <s v="Male"/>
    <s v="Partner, family, or friend"/>
    <m/>
    <s v="Upper Moutere School"/>
    <s v="Education and Care Services"/>
    <m/>
    <n v="0"/>
    <s v="No"/>
    <m/>
    <m/>
    <s v="Katsukura"/>
    <s v="Yuko"/>
    <s v="Parent"/>
    <s v="3 Ledger Close, Richmond 7020"/>
    <m/>
    <s v="021 1225160"/>
    <s v="Japanese"/>
    <m/>
    <m/>
    <s v="Other"/>
    <s v=""/>
    <s v=""/>
    <s v="Yes"/>
    <s v="No"/>
    <m/>
    <m/>
    <m/>
    <m/>
    <m/>
    <n v="56"/>
    <s v="Still of Concern"/>
    <n v="49"/>
    <s v="&lt;55"/>
    <n v="47"/>
    <s v="&lt;55"/>
    <n v="45"/>
    <s v="&lt;55"/>
    <n v="28"/>
    <s v="21+"/>
    <n v="33"/>
    <s v="21+"/>
    <s v="No"/>
    <s v="No"/>
    <m/>
    <s v="Positive"/>
    <s v="Positive"/>
    <s v="Posi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6"/>
    <n v="0"/>
    <n v="0"/>
    <n v="1"/>
    <n v="6"/>
    <n v="6"/>
    <n v="7"/>
    <n v="6"/>
    <n v="6"/>
    <n v="7"/>
    <n v="6"/>
    <n v="5"/>
    <n v="5"/>
    <n v="6"/>
    <n v="7"/>
    <n v="7"/>
    <n v="6"/>
    <n v="6"/>
    <n v="5"/>
    <n v="7"/>
    <n v="5"/>
    <n v="5"/>
    <n v="5"/>
    <n v="7"/>
    <n v="6"/>
    <n v="7"/>
    <n v="3"/>
    <n v="7"/>
    <n v="6"/>
    <n v="5"/>
    <n v="6"/>
    <n v="6"/>
    <n v="5"/>
    <n v="5"/>
    <n v="5"/>
    <n v="6"/>
    <n v="7"/>
    <n v="7"/>
    <n v="7"/>
    <m/>
    <m/>
    <n v="7"/>
    <n v="7"/>
    <n v="7"/>
    <m/>
    <m/>
    <m/>
    <m/>
    <m/>
    <m/>
    <m/>
    <s v="Supportive"/>
    <s v="Interested"/>
    <s v="Yes"/>
    <s v="Likely"/>
    <s v="Every method has helped me to interact with my son.  Especially, praising, child-directed play, igronring and time-out."/>
    <s v="I don't feel the additional need at this point.  I'd like to keep trying the methods of the IY course."/>
    <s v="The main benefit for me is that I was able to systematically learn about parenting method.  I'd known some methods, but they were vague knowledgement and separated in my mind.  Also it was good experience for me to listen to and share other parent's stories."/>
    <m/>
    <s v="KatsukuraYuko"/>
    <s v="FujiiSatoru41368Male"/>
    <n v="1"/>
    <n v="0"/>
    <n v="0"/>
    <n v="0"/>
    <n v="0"/>
    <s v="NGO"/>
    <s v="NGO"/>
    <s v="NGO"/>
    <s v="NGO"/>
  </r>
  <r>
    <s v="1819-0129"/>
    <s v="126 - IYP-NMW-MFS0126 - Motueka Family Service Centre - FINAL.xlsx"/>
    <x v="102"/>
    <s v="Sara"/>
    <s v="Chinese"/>
    <s v="New Zealand European"/>
    <m/>
    <s v="Other"/>
    <s v="New Zealand European"/>
    <s v=""/>
    <d v="2015-08-31T00:00:00"/>
    <n v="2.9972602739726026"/>
    <s v="Female"/>
    <s v="Partner, family, or friend"/>
    <m/>
    <s v="Oasis Education Centre"/>
    <s v="Education and Care Services"/>
    <m/>
    <n v="0"/>
    <s v="No"/>
    <m/>
    <m/>
    <s v="Alunno"/>
    <s v="Giuliano"/>
    <s v="Parent"/>
    <s v="8 Clay Street, Motueka 7120"/>
    <m/>
    <s v="021 598212"/>
    <s v="New Zealand European"/>
    <m/>
    <m/>
    <s v="New Zealand European"/>
    <s v=""/>
    <s v=""/>
    <s v="Yes"/>
    <s v="No"/>
    <m/>
    <m/>
    <m/>
    <m/>
    <m/>
    <n v="71"/>
    <s v="Clinical Range"/>
    <n v="67"/>
    <s v="Clinical Range"/>
    <n v="63"/>
    <s v="Clinical Range"/>
    <n v="65"/>
    <s v="Clinical Range"/>
    <n v="18"/>
    <s v="Still of Concern"/>
    <n v="14"/>
    <s v="Clinical Range"/>
    <s v="Yes"/>
    <s v="Yes"/>
    <m/>
    <s v="Positive"/>
    <s v="Positive"/>
    <s v="Negative"/>
    <n v="14"/>
    <s v="Y"/>
    <s v="Y"/>
    <s v="Y"/>
    <s v="Y"/>
    <s v="Y"/>
    <s v="Y"/>
    <s v="Y"/>
    <s v="Y"/>
    <s v="Y"/>
    <s v="Y"/>
    <s v="Y"/>
    <s v="Y"/>
    <s v="Y"/>
    <s v="Y"/>
    <m/>
    <d v="2018-08-29T00:00:00"/>
    <d v="2018-11-28T00:00:00"/>
    <x v="1"/>
    <s v="Marlborough/Nelson/West Coast District Office"/>
    <s v="27 Talbot Street, Motueka"/>
    <n v="14"/>
    <s v="Preschool Basic Parent"/>
    <s v="Phillipa Adams"/>
    <s v="Motueka Family Service Centre"/>
    <s v="Miranda Sikking"/>
    <s v="Motueka Family Service Centre"/>
    <s v="Blyda Mackey"/>
    <s v="Motueka Family Service Centre"/>
    <s v="IYP-NMW-MFS-0126"/>
    <s v="Motueka Family Service Centre"/>
    <s v="NGO"/>
    <s v="Motueka Family Service Centre"/>
    <s v="Motueka Family Service Centre"/>
    <n v="1"/>
    <x v="3"/>
    <s v="Yes"/>
    <m/>
    <m/>
    <m/>
    <n v="8"/>
    <n v="1"/>
    <n v="1"/>
    <n v="1"/>
    <n v="4"/>
    <n v="5"/>
    <n v="5"/>
    <n v="4"/>
    <n v="6"/>
    <n v="6"/>
    <n v="7"/>
    <n v="5"/>
    <n v="5"/>
    <n v="5"/>
    <n v="6"/>
    <n v="6"/>
    <n v="7"/>
    <n v="4"/>
    <n v="4"/>
    <n v="4"/>
    <n v="5"/>
    <n v="4"/>
    <m/>
    <n v="6"/>
    <n v="5"/>
    <n v="6"/>
    <n v="6"/>
    <n v="6"/>
    <n v="4"/>
    <n v="4"/>
    <n v="4"/>
    <n v="5"/>
    <n v="5"/>
    <n v="5"/>
    <n v="4"/>
    <n v="5"/>
    <n v="6"/>
    <n v="6"/>
    <n v="6"/>
    <m/>
    <m/>
    <n v="6"/>
    <n v="6"/>
    <n v="6"/>
    <m/>
    <m/>
    <m/>
    <m/>
    <m/>
    <m/>
    <m/>
    <s v="Supportive"/>
    <s v="Interested"/>
    <s v="Yes"/>
    <s v="Likely"/>
    <s v="Maybe if you roleplay actual problems people are having at the time with possible solutions givin by the group."/>
    <s v="Yes, be great if it would be possible to have someone view the situations people are having issues with."/>
    <s v="I was given extra tools to deal with hard situations."/>
    <m/>
    <s v="AlunnoGiuliano"/>
    <s v="AlunnoSara42247Female"/>
    <n v="2"/>
    <n v="0"/>
    <n v="0"/>
    <n v="0"/>
    <n v="0"/>
    <s v="NGO"/>
    <s v="NGO"/>
    <s v="NGO"/>
    <s v="NGO"/>
  </r>
  <r>
    <s v="1819-0130"/>
    <s v="127 - IYP-NMW-MOE0127 - MoE Nelson - FINAL.xlsx"/>
    <x v="108"/>
    <s v="Oscar"/>
    <s v="New Zealand European"/>
    <m/>
    <m/>
    <s v="New Zealand European"/>
    <s v=""/>
    <s v=""/>
    <d v="2013-09-16T00:00:00"/>
    <n v="4.8547945205479452"/>
    <s v="Male"/>
    <s v="MOE"/>
    <s v="035391544"/>
    <s v="Victory Square Kindergarten"/>
    <s v="Kindergarten"/>
    <s v="Kindergarten"/>
    <n v="2"/>
    <s v="No"/>
    <m/>
    <s v="Early intervention and Speech"/>
    <s v="Lawson"/>
    <s v="Victoria"/>
    <s v="Parent"/>
    <s v="5 Gorrie street, Nelson South, Nelson"/>
    <s v="03 546 8047"/>
    <s v="021 163 5762"/>
    <s v="Other European"/>
    <m/>
    <m/>
    <s v="Other"/>
    <s v=""/>
    <s v=""/>
    <s v="No"/>
    <s v="No"/>
    <m/>
    <m/>
    <m/>
    <m/>
    <m/>
    <n v="52"/>
    <s v="&lt;55"/>
    <n v="41"/>
    <s v="&lt;55"/>
    <n v="59"/>
    <s v="Still of Concern"/>
    <n v="43"/>
    <s v="&lt;55"/>
    <n v="28"/>
    <s v="21+"/>
    <n v="30"/>
    <s v="21+"/>
    <s v="No"/>
    <s v="No"/>
    <m/>
    <s v="Negative"/>
    <s v="Negative"/>
    <s v="Positive"/>
    <n v="13"/>
    <s v="Y"/>
    <s v="Y"/>
    <s v="Y"/>
    <s v="Y"/>
    <s v="Y"/>
    <s v="Y"/>
    <s v="N"/>
    <s v="Y"/>
    <s v="Y"/>
    <s v="Y"/>
    <s v="Y"/>
    <s v="Y"/>
    <s v="Y"/>
    <s v="Y"/>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9285714285714286"/>
    <x v="3"/>
    <s v="Yes"/>
    <m/>
    <m/>
    <m/>
    <n v="10"/>
    <n v="0"/>
    <n v="0"/>
    <n v="1"/>
    <n v="7"/>
    <n v="6"/>
    <n v="4"/>
    <n v="7"/>
    <n v="6"/>
    <n v="6"/>
    <n v="7"/>
    <n v="7"/>
    <n v="7"/>
    <n v="7"/>
    <n v="7"/>
    <n v="7"/>
    <n v="7"/>
    <n v="4"/>
    <n v="4"/>
    <n v="7"/>
    <n v="7"/>
    <n v="6"/>
    <n v="5"/>
    <n v="7"/>
    <n v="7"/>
    <n v="7"/>
    <n v="6"/>
    <n v="7"/>
    <n v="7"/>
    <n v="7"/>
    <n v="7"/>
    <n v="6"/>
    <n v="6"/>
    <n v="7"/>
    <n v="6"/>
    <n v="6"/>
    <n v="7"/>
    <n v="7"/>
    <n v="7"/>
    <m/>
    <m/>
    <n v="7"/>
    <n v="7"/>
    <n v="7"/>
    <m/>
    <m/>
    <m/>
    <m/>
    <m/>
    <m/>
    <m/>
    <n v="7"/>
    <n v="7"/>
    <s v="Yes"/>
    <n v="7"/>
    <m/>
    <m/>
    <s v="Interacting with other parents in similar situations. "/>
    <m/>
    <s v="LawsonVictoria"/>
    <s v="KaineyOscar41533Male"/>
    <n v="1"/>
    <n v="0"/>
    <n v="0"/>
    <n v="0"/>
    <n v="0"/>
    <s v="MOE"/>
    <s v="MOE"/>
    <s v=""/>
    <s v="MOE"/>
  </r>
  <r>
    <s v="1819-0131"/>
    <s v="127 - IYP-NMW-MOE0127 - MoE Nelson - FINAL.xlsx"/>
    <x v="109"/>
    <s v="Reid"/>
    <m/>
    <m/>
    <m/>
    <s v=""/>
    <s v=""/>
    <s v=""/>
    <d v="2013-04-16T00:00:00"/>
    <n v="5.2739726027397262"/>
    <s v="Male"/>
    <s v="Self referral"/>
    <m/>
    <s v="Hampden Street School"/>
    <m/>
    <m/>
    <n v="1"/>
    <s v="No"/>
    <m/>
    <m/>
    <s v="Shore"/>
    <s v="Maria"/>
    <s v="Parent"/>
    <s v="276 Hamden street, Nelson south, Nelson"/>
    <m/>
    <s v="0210703778"/>
    <s v="Not Stated"/>
    <m/>
    <m/>
    <s v="Unknown"/>
    <s v=""/>
    <s v=""/>
    <s v="No"/>
    <s v="No"/>
    <m/>
    <m/>
    <m/>
    <m/>
    <m/>
    <n v="70"/>
    <s v="Clinical Range"/>
    <n v="65"/>
    <s v="Clinical Range"/>
    <n v="55"/>
    <s v="Still of Concern"/>
    <n v="41"/>
    <s v="&lt;55"/>
    <n v="22"/>
    <s v="21+"/>
    <n v="34"/>
    <s v="21+"/>
    <s v="Yes"/>
    <s v="No"/>
    <m/>
    <s v="Positive"/>
    <s v="Positive"/>
    <s v="Positive"/>
    <n v="11"/>
    <s v="Y"/>
    <s v="Y"/>
    <s v="Y"/>
    <s v="N"/>
    <s v="Y"/>
    <s v="Y"/>
    <s v="N"/>
    <s v="N"/>
    <s v="Y"/>
    <s v="Y"/>
    <s v="Y"/>
    <s v="Y"/>
    <s v="Y"/>
    <s v="Y"/>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7857142857142857"/>
    <x v="3"/>
    <s v="Yes"/>
    <m/>
    <m/>
    <m/>
    <n v="1"/>
    <n v="1"/>
    <n v="0"/>
    <n v="1"/>
    <n v="7"/>
    <n v="7"/>
    <n v="6"/>
    <n v="7"/>
    <n v="6"/>
    <n v="6"/>
    <n v="7"/>
    <n v="6"/>
    <n v="6"/>
    <n v="6"/>
    <n v="7"/>
    <n v="6"/>
    <n v="7"/>
    <n v="6"/>
    <n v="6"/>
    <n v="7"/>
    <n v="7"/>
    <n v="5"/>
    <n v="5"/>
    <n v="7"/>
    <n v="7"/>
    <n v="7"/>
    <n v="5"/>
    <n v="6"/>
    <n v="6"/>
    <n v="6"/>
    <n v="7"/>
    <n v="7"/>
    <n v="7"/>
    <n v="6"/>
    <n v="6"/>
    <n v="7"/>
    <n v="5"/>
    <n v="7"/>
    <n v="7"/>
    <m/>
    <m/>
    <n v="5"/>
    <n v="7"/>
    <n v="7"/>
    <m/>
    <m/>
    <m/>
    <m/>
    <m/>
    <m/>
    <m/>
    <n v="6"/>
    <n v="6"/>
    <s v="Yes"/>
    <n v="7"/>
    <s v="could have the whole group discussion more and noticed how more confident people become near the end"/>
    <s v="Not really"/>
    <s v="Realising that behaviour is normal and how important it is to support and navigate through it. "/>
    <m/>
    <s v="ShoreMaria"/>
    <s v="TatleyReid41380Male"/>
    <n v="1"/>
    <n v="0"/>
    <n v="0"/>
    <n v="0"/>
    <n v="0"/>
    <s v="MOE"/>
    <s v="MOE"/>
    <s v=""/>
    <s v="MOE"/>
  </r>
  <r>
    <s v="1819-0132"/>
    <s v="127 - IYP-NMW-MOE0127 - MoE Nelson - FINAL.xlsx"/>
    <x v="110"/>
    <s v="Jayden"/>
    <m/>
    <m/>
    <m/>
    <s v=""/>
    <s v=""/>
    <s v=""/>
    <d v="2012-07-17T00:00:00"/>
    <n v="6.021917808219178"/>
    <s v="Male"/>
    <s v="MOE"/>
    <s v="03 539 1516"/>
    <s v="Victory school"/>
    <s v="Education and Care Services"/>
    <s v="Education and Care Services"/>
    <n v="0"/>
    <s v="No"/>
    <m/>
    <s v="Psych support for school"/>
    <s v="Bullen"/>
    <s v="Lucretia"/>
    <s v="Parent"/>
    <s v="1/78 Muphy Street, Nelson"/>
    <m/>
    <s v="022 413 4014"/>
    <s v="Not Stated"/>
    <m/>
    <m/>
    <s v="Unknown"/>
    <s v=""/>
    <s v=""/>
    <s v="No"/>
    <s v="Yes"/>
    <m/>
    <m/>
    <m/>
    <m/>
    <m/>
    <n v="68"/>
    <s v="Clinical Range"/>
    <n v="77"/>
    <s v="Clinical Range"/>
    <n v="47"/>
    <s v="&lt;55"/>
    <n v="47"/>
    <s v="&lt;55"/>
    <n v="16"/>
    <s v="Clinical Range"/>
    <n v="30"/>
    <s v="21+"/>
    <s v="Yes"/>
    <s v="No"/>
    <m/>
    <s v="Positive"/>
    <s v="Positive"/>
    <s v="Positive"/>
    <n v="12"/>
    <s v="Y"/>
    <s v="Y"/>
    <s v="Y"/>
    <s v="Y"/>
    <s v="N"/>
    <s v="Y"/>
    <s v="Y"/>
    <s v="N"/>
    <s v="Y"/>
    <s v="Y"/>
    <s v="Y"/>
    <s v="Y"/>
    <s v="Y"/>
    <s v="Y"/>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8571428571428571"/>
    <x v="3"/>
    <s v="Yes"/>
    <m/>
    <m/>
    <m/>
    <n v="7"/>
    <n v="1"/>
    <n v="0"/>
    <n v="1"/>
    <n v="7"/>
    <n v="6"/>
    <n v="5"/>
    <n v="6"/>
    <n v="7"/>
    <n v="6"/>
    <n v="6"/>
    <n v="6"/>
    <n v="6"/>
    <n v="7"/>
    <n v="6"/>
    <n v="5"/>
    <n v="7"/>
    <n v="6"/>
    <n v="4"/>
    <n v="4"/>
    <n v="7"/>
    <n v="6"/>
    <n v="6"/>
    <n v="6"/>
    <n v="7"/>
    <n v="7"/>
    <n v="6"/>
    <n v="7"/>
    <n v="7"/>
    <n v="7"/>
    <n v="6"/>
    <n v="6"/>
    <n v="7"/>
    <n v="6"/>
    <n v="7"/>
    <n v="6"/>
    <n v="6"/>
    <n v="6"/>
    <n v="7"/>
    <n v="7"/>
    <n v="7"/>
    <n v="6"/>
    <n v="6"/>
    <n v="7"/>
    <n v="7"/>
    <n v="7"/>
    <m/>
    <m/>
    <m/>
    <m/>
    <m/>
    <m/>
    <m/>
    <m/>
    <m/>
    <s v="N/A"/>
    <s v="N/A"/>
    <s v="Learning new techniques and strategies. Learning new skills to help my son and I grow and build our relationship. Also, meeting the other mums knowing I wasn't alone and we all have good and bad days. Stay positive :)"/>
    <m/>
    <s v="BullenLucretia"/>
    <s v="BullenJayden41107Male"/>
    <n v="1"/>
    <n v="0"/>
    <n v="0"/>
    <n v="0"/>
    <n v="0"/>
    <s v="MOE"/>
    <s v="MOE"/>
    <s v=""/>
    <s v="MOE"/>
  </r>
  <r>
    <s v="1819-0133"/>
    <s v="127 - IYP-NMW-MOE0127 - MoE Nelson - FINAL.xlsx"/>
    <x v="111"/>
    <s v="Mark"/>
    <m/>
    <m/>
    <m/>
    <s v=""/>
    <s v=""/>
    <s v=""/>
    <d v="2014-02-14T00:00:00"/>
    <n v="4.441095890410959"/>
    <s v="Male"/>
    <s v="Self referral"/>
    <m/>
    <s v="Kidstart"/>
    <s v="Homebased Childcare"/>
    <s v="Homebased Childcare"/>
    <n v="3"/>
    <s v="No"/>
    <m/>
    <s v="Psych support for school"/>
    <s v="Davis"/>
    <s v="Kerri"/>
    <s v="Parent"/>
    <s v="106 Lansdowne Road, Richmond, Nelson"/>
    <s v="03 544 1932"/>
    <s v="027 549 8732"/>
    <s v="Not Stated"/>
    <m/>
    <m/>
    <s v="Unknown"/>
    <s v=""/>
    <s v=""/>
    <s v="No"/>
    <s v="Yes"/>
    <m/>
    <m/>
    <m/>
    <m/>
    <m/>
    <m/>
    <s v="BLANK"/>
    <m/>
    <s v="BLANK"/>
    <m/>
    <s v="BLANK"/>
    <m/>
    <s v="BLANK"/>
    <m/>
    <s v="BLANK"/>
    <m/>
    <s v="BLANK"/>
    <s v="No"/>
    <s v="No"/>
    <m/>
    <s v="NA"/>
    <s v="NA"/>
    <s v="NA"/>
    <n v="5"/>
    <s v="Y"/>
    <s v="N"/>
    <s v="Y"/>
    <s v="Y"/>
    <s v="N"/>
    <s v="Y"/>
    <s v="Y"/>
    <s v="N"/>
    <s v="N"/>
    <s v="N"/>
    <s v="N"/>
    <s v="N"/>
    <s v="N"/>
    <s v="N"/>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35714285714285715"/>
    <x v="2"/>
    <s v="No"/>
    <m/>
    <m/>
    <m/>
    <n v="6"/>
    <n v="0"/>
    <n v="0"/>
    <n v="0"/>
    <m/>
    <m/>
    <m/>
    <m/>
    <m/>
    <m/>
    <m/>
    <m/>
    <m/>
    <m/>
    <m/>
    <m/>
    <m/>
    <m/>
    <m/>
    <m/>
    <m/>
    <m/>
    <m/>
    <m/>
    <m/>
    <m/>
    <m/>
    <m/>
    <m/>
    <m/>
    <m/>
    <m/>
    <m/>
    <m/>
    <m/>
    <m/>
    <m/>
    <m/>
    <m/>
    <m/>
    <m/>
    <m/>
    <m/>
    <m/>
    <m/>
    <m/>
    <m/>
    <m/>
    <m/>
    <m/>
    <m/>
    <m/>
    <m/>
    <m/>
    <m/>
    <m/>
    <m/>
    <m/>
    <m/>
    <s v="DavisKerri"/>
    <s v="DavisMark41684Male"/>
    <n v="1"/>
    <n v="0"/>
    <n v="0"/>
    <n v="0"/>
    <n v="0"/>
    <s v="MOE"/>
    <s v="MOE"/>
    <s v=""/>
    <s v="MOE"/>
  </r>
  <r>
    <s v="1819-0134"/>
    <s v="127 - IYP-NMW-MOE0127 - MoE Nelson - FINAL.xlsx"/>
    <x v="67"/>
    <s v="Zac"/>
    <m/>
    <m/>
    <m/>
    <s v=""/>
    <s v=""/>
    <s v=""/>
    <d v="2007-12-22T00:00:00"/>
    <n v="10.594520547945205"/>
    <s v="Male"/>
    <s v="NGO"/>
    <m/>
    <s v="Victory school"/>
    <m/>
    <m/>
    <n v="1"/>
    <m/>
    <m/>
    <s v="Psych support for school"/>
    <s v="Baken"/>
    <s v="Margaret"/>
    <s v="Parent"/>
    <s v="Courtsy Court, 30 Golf Road, Tahunanui, Nelson"/>
    <m/>
    <s v="027 512 5451"/>
    <s v="Not Stated"/>
    <m/>
    <m/>
    <s v="Unknown"/>
    <s v=""/>
    <s v=""/>
    <s v="No"/>
    <s v="No"/>
    <m/>
    <m/>
    <m/>
    <m/>
    <m/>
    <n v="84"/>
    <s v="Clinical Range"/>
    <n v="78"/>
    <s v="Clinical Range"/>
    <n v="77"/>
    <s v="Clinical Range"/>
    <n v="64"/>
    <s v="Clinical Range"/>
    <n v="20"/>
    <s v="Still of Concern"/>
    <n v="26"/>
    <s v="21+"/>
    <s v="Yes"/>
    <s v="Yes"/>
    <m/>
    <s v="Positive"/>
    <s v="Positive"/>
    <s v="Positive"/>
    <n v="12"/>
    <s v="Y"/>
    <s v="Y"/>
    <s v="Y"/>
    <s v="Y"/>
    <s v="N"/>
    <s v="Y"/>
    <s v="Y"/>
    <s v="N"/>
    <s v="Y"/>
    <s v="Y"/>
    <s v="Y"/>
    <s v="Y"/>
    <s v="Y"/>
    <s v="Y"/>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8571428571428571"/>
    <x v="3"/>
    <s v="Yes"/>
    <m/>
    <m/>
    <m/>
    <n v="9"/>
    <n v="1"/>
    <n v="1"/>
    <n v="1"/>
    <n v="6"/>
    <n v="6"/>
    <n v="4"/>
    <n v="7"/>
    <n v="6"/>
    <n v="6"/>
    <n v="6"/>
    <n v="6"/>
    <n v="6"/>
    <n v="5"/>
    <n v="6"/>
    <n v="6"/>
    <n v="6"/>
    <n v="4"/>
    <n v="5"/>
    <n v="6"/>
    <n v="6"/>
    <n v="4"/>
    <n v="4"/>
    <n v="6"/>
    <n v="6"/>
    <n v="6"/>
    <n v="5"/>
    <n v="6"/>
    <n v="6"/>
    <n v="7"/>
    <n v="7"/>
    <n v="6"/>
    <n v="4"/>
    <n v="6"/>
    <n v="6"/>
    <n v="6"/>
    <n v="5"/>
    <n v="6"/>
    <n v="6"/>
    <m/>
    <m/>
    <n v="7"/>
    <n v="6"/>
    <n v="6"/>
    <m/>
    <m/>
    <m/>
    <m/>
    <m/>
    <m/>
    <m/>
    <n v="6"/>
    <n v="7"/>
    <s v="Yes"/>
    <n v="7"/>
    <s v="More time to talk, manage the interuptions. Small roups and large group work. "/>
    <s v="continue to work with MOE and Barnardos"/>
    <m/>
    <m/>
    <s v="BakenMargaret"/>
    <s v="HowardZac39438Male"/>
    <n v="1"/>
    <n v="0"/>
    <n v="0"/>
    <n v="0"/>
    <n v="0"/>
    <s v="MOE"/>
    <s v="MOE"/>
    <s v=""/>
    <s v="MOE"/>
  </r>
  <r>
    <s v="1819-0135"/>
    <s v="127 - IYP-NMW-MOE0127 - MoE Nelson - FINAL.xlsx"/>
    <x v="25"/>
    <s v="Olivia"/>
    <m/>
    <m/>
    <m/>
    <s v=""/>
    <s v=""/>
    <s v=""/>
    <d v="2015-02-24T00:00:00"/>
    <n v="3.4136986301369863"/>
    <s v="Female"/>
    <s v="Self referral"/>
    <m/>
    <s v="Champion Kids"/>
    <s v="Education and Care Services"/>
    <s v="Education and Care Services"/>
    <n v="0"/>
    <s v="Yes"/>
    <s v="Patial Trisomy 9P and 13Q"/>
    <s v="Early intervention and Speech"/>
    <s v="Smith"/>
    <s v="Jen"/>
    <s v="Parent"/>
    <s v="19 Kendall view, Stoke"/>
    <s v="03 5477741"/>
    <s v="021 225 5690"/>
    <s v="Not Stated"/>
    <m/>
    <m/>
    <s v="Unknown"/>
    <s v=""/>
    <s v=""/>
    <s v="No"/>
    <s v="No"/>
    <m/>
    <m/>
    <m/>
    <m/>
    <m/>
    <m/>
    <s v="BLANK"/>
    <m/>
    <s v="BLANK"/>
    <m/>
    <s v="BLANK"/>
    <m/>
    <s v="BLANK"/>
    <n v="25"/>
    <s v="21+"/>
    <n v="27"/>
    <s v="21+"/>
    <s v="No"/>
    <s v="No"/>
    <m/>
    <s v="NA"/>
    <s v="NA"/>
    <s v="Positive"/>
    <n v="12"/>
    <s v="Y"/>
    <s v="Y"/>
    <s v="Y"/>
    <s v="Y"/>
    <s v="Y"/>
    <s v="Y"/>
    <s v="N"/>
    <s v="Y"/>
    <s v="Y"/>
    <s v="Y"/>
    <s v="N"/>
    <s v="Y"/>
    <s v="Y"/>
    <s v="Y"/>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8571428571428571"/>
    <x v="3"/>
    <s v="Yes"/>
    <m/>
    <m/>
    <m/>
    <n v="2"/>
    <n v="0"/>
    <n v="0"/>
    <n v="1"/>
    <n v="4"/>
    <n v="4"/>
    <n v="3"/>
    <n v="6"/>
    <n v="6"/>
    <n v="6"/>
    <n v="6"/>
    <n v="3"/>
    <n v="2"/>
    <n v="6"/>
    <n v="7"/>
    <n v="6"/>
    <n v="5"/>
    <n v="4"/>
    <n v="7"/>
    <n v="6"/>
    <n v="6"/>
    <n v="7"/>
    <n v="6"/>
    <n v="7"/>
    <n v="7"/>
    <n v="7"/>
    <n v="3"/>
    <n v="5"/>
    <n v="6"/>
    <n v="7"/>
    <n v="4"/>
    <n v="6"/>
    <n v="6"/>
    <n v="5"/>
    <n v="6"/>
    <n v="6"/>
    <n v="6"/>
    <n v="7"/>
    <n v="6"/>
    <m/>
    <m/>
    <n v="6"/>
    <n v="7"/>
    <n v="6"/>
    <m/>
    <m/>
    <m/>
    <m/>
    <m/>
    <m/>
    <m/>
    <n v="7"/>
    <n v="4"/>
    <s v="Yes"/>
    <n v="6"/>
    <s v="Update the vignettes, maybe no babies present in the room"/>
    <s v="would be interested in the IYA as the child's high needs would be more matched to skills on this programme. "/>
    <s v="Knowing that you are not on  your own. The pyramid and the sequence of each of the layers. "/>
    <m/>
    <s v="SmithJen"/>
    <s v="SmithOlivia42059Female"/>
    <n v="1"/>
    <n v="0"/>
    <n v="0"/>
    <n v="0"/>
    <n v="0"/>
    <s v="MOE"/>
    <s v="MOE"/>
    <s v=""/>
    <s v="MOE"/>
  </r>
  <r>
    <s v="1819-0136"/>
    <s v="127 - IYP-NMW-MOE0127 - MoE Nelson - FINAL.xlsx"/>
    <x v="112"/>
    <s v="Toby-Lee"/>
    <m/>
    <m/>
    <m/>
    <s v=""/>
    <s v=""/>
    <s v=""/>
    <d v="2008-02-11T00:00:00"/>
    <n v="10.454794520547946"/>
    <s v="Male"/>
    <s v="Self referral"/>
    <m/>
    <s v="Victory school"/>
    <s v="Education and Care Services"/>
    <s v="Education and Care Services"/>
    <n v="2"/>
    <s v="No"/>
    <m/>
    <m/>
    <s v="Thin"/>
    <s v="Tracy"/>
    <s v="Parent"/>
    <s v="2/5B Totara Street, Nelson"/>
    <m/>
    <s v="022 383 8647"/>
    <s v="Not Stated"/>
    <m/>
    <m/>
    <s v="Unknown"/>
    <s v=""/>
    <s v=""/>
    <s v="No"/>
    <s v="No"/>
    <m/>
    <m/>
    <m/>
    <m/>
    <m/>
    <n v="55"/>
    <s v="Still of Concern"/>
    <n v="45"/>
    <s v="&lt;55"/>
    <n v="56"/>
    <s v="Still of Concern"/>
    <n v="47"/>
    <s v="&lt;55"/>
    <n v="11"/>
    <s v="Clinical Range"/>
    <n v="13"/>
    <s v="Clinical Range"/>
    <s v="Yes"/>
    <s v="Yes"/>
    <m/>
    <s v="Negative"/>
    <s v="Negative"/>
    <s v="Positive"/>
    <n v="13"/>
    <s v="Y"/>
    <s v="Y"/>
    <s v="Y"/>
    <s v="Y"/>
    <s v="Y"/>
    <s v="Y"/>
    <s v="Y"/>
    <s v="N"/>
    <s v="Y"/>
    <s v="Y"/>
    <s v="Y"/>
    <s v="Y"/>
    <s v="Y"/>
    <s v="Y"/>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9285714285714286"/>
    <x v="3"/>
    <s v="Yes"/>
    <m/>
    <m/>
    <m/>
    <n v="10"/>
    <n v="1"/>
    <n v="1"/>
    <n v="1"/>
    <n v="5"/>
    <n v="7"/>
    <n v="4"/>
    <n v="6"/>
    <n v="4"/>
    <n v="6"/>
    <n v="7"/>
    <n v="7"/>
    <n v="7"/>
    <n v="7"/>
    <n v="6"/>
    <n v="4"/>
    <n v="7"/>
    <n v="6"/>
    <n v="7"/>
    <n v="6"/>
    <n v="6"/>
    <n v="6"/>
    <n v="6"/>
    <n v="6"/>
    <n v="6"/>
    <n v="6"/>
    <n v="6"/>
    <n v="6"/>
    <n v="7"/>
    <n v="6"/>
    <n v="6"/>
    <n v="5"/>
    <n v="6"/>
    <n v="6"/>
    <n v="6"/>
    <n v="6"/>
    <n v="7"/>
    <n v="7"/>
    <n v="7"/>
    <m/>
    <m/>
    <n v="7"/>
    <n v="7"/>
    <n v="7"/>
    <m/>
    <m/>
    <m/>
    <m/>
    <m/>
    <m/>
    <m/>
    <n v="7"/>
    <n v="7"/>
    <s v="Yes"/>
    <n v="7"/>
    <s v="More discussion time"/>
    <s v="No"/>
    <s v="learning new skills to manage myself and my children"/>
    <m/>
    <s v="ThinTracy"/>
    <s v="GordonToby-Lee39489Male"/>
    <n v="1"/>
    <n v="0"/>
    <n v="0"/>
    <n v="0"/>
    <n v="0"/>
    <s v="MOE"/>
    <s v="MOE"/>
    <s v=""/>
    <s v="MOE"/>
  </r>
  <r>
    <s v="1819-0137"/>
    <s v="127 - IYP-NMW-MOE0127 - MoE Nelson - FINAL.xlsx"/>
    <x v="113"/>
    <s v="Ollie"/>
    <m/>
    <m/>
    <m/>
    <s v=""/>
    <s v=""/>
    <s v=""/>
    <d v="2014-09-19T00:00:00"/>
    <n v="3.8465753424657536"/>
    <s v="Male"/>
    <s v="Paediatrician"/>
    <m/>
    <s v="Nelson South Kindergarten"/>
    <s v="Kindergarten"/>
    <s v="Kindergarten"/>
    <m/>
    <m/>
    <m/>
    <s v="Early intervention and Speech"/>
    <s v="Webb"/>
    <s v="Carolyn"/>
    <s v="Parent"/>
    <s v="2/26 Brunner street, Nelson"/>
    <m/>
    <s v="027 539 1446"/>
    <s v="New Zealand European"/>
    <m/>
    <m/>
    <s v="New Zealand European"/>
    <s v=""/>
    <s v=""/>
    <s v="No"/>
    <s v="No"/>
    <m/>
    <m/>
    <m/>
    <m/>
    <m/>
    <n v="76"/>
    <s v="Clinical Range"/>
    <n v="73"/>
    <s v="Clinical Range"/>
    <n v="73"/>
    <s v="Clinical Range"/>
    <n v="52"/>
    <s v="&lt;55"/>
    <n v="17"/>
    <s v="Still of Concern"/>
    <n v="23"/>
    <s v="21+"/>
    <s v="Yes"/>
    <s v="Yes"/>
    <m/>
    <s v="Positive"/>
    <s v="Positive"/>
    <s v="Positive"/>
    <n v="10"/>
    <s v="Y"/>
    <s v="Y"/>
    <s v="Y"/>
    <s v="N"/>
    <s v="Y"/>
    <s v="Y"/>
    <s v="Y"/>
    <s v="N"/>
    <s v="N"/>
    <s v="Y"/>
    <s v="Y"/>
    <s v="Y"/>
    <s v="N"/>
    <s v="Y"/>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7142857142857143"/>
    <x v="1"/>
    <s v="No"/>
    <m/>
    <m/>
    <m/>
    <n v="6"/>
    <n v="1"/>
    <n v="1"/>
    <n v="1"/>
    <n v="7"/>
    <n v="6"/>
    <n v="4"/>
    <n v="3"/>
    <n v="4"/>
    <n v="4"/>
    <n v="7"/>
    <n v="6"/>
    <n v="6"/>
    <n v="6"/>
    <n v="7"/>
    <n v="5"/>
    <n v="6"/>
    <n v="5"/>
    <n v="1"/>
    <n v="6"/>
    <n v="7"/>
    <n v="7"/>
    <n v="7"/>
    <n v="7"/>
    <n v="7"/>
    <n v="7"/>
    <n v="7"/>
    <n v="5"/>
    <n v="5"/>
    <n v="5"/>
    <n v="7"/>
    <n v="7"/>
    <n v="7"/>
    <n v="6"/>
    <n v="6"/>
    <n v="6"/>
    <n v="7"/>
    <n v="7"/>
    <n v="7"/>
    <m/>
    <m/>
    <n v="7"/>
    <n v="7"/>
    <n v="7"/>
    <m/>
    <m/>
    <m/>
    <m/>
    <m/>
    <m/>
    <m/>
    <n v="2"/>
    <n v="2"/>
    <s v="No"/>
    <n v="1"/>
    <s v="Not aware of anything, sometimes the pace was too fast. Not always useful at home given that the child had delays in communication. "/>
    <s v="Currently receiving support from Barnardos"/>
    <s v="Opening eyes to own role of parenting to create positive change. Felt like had to start all over again with parenting. "/>
    <m/>
    <s v="WebbCarolyn"/>
    <s v="Webb-BarnettOllie41901Male"/>
    <n v="1"/>
    <n v="0"/>
    <n v="0"/>
    <n v="0"/>
    <n v="0"/>
    <s v="MOE"/>
    <s v="MOE"/>
    <s v=""/>
    <s v="MOE"/>
  </r>
  <r>
    <s v="1819-0138"/>
    <s v="127 - IYP-NMW-MOE0127 - MoE Nelson - FINAL.xlsx"/>
    <x v="114"/>
    <s v="Oliver"/>
    <s v="New Zealand European"/>
    <m/>
    <m/>
    <s v="New Zealand European"/>
    <s v=""/>
    <s v=""/>
    <d v="2012-09-14T00:00:00"/>
    <n v="5.86027397260274"/>
    <s v="Male"/>
    <s v="MOE"/>
    <s v="035391540"/>
    <s v="Birchwood school"/>
    <s v="None"/>
    <s v="Education and Care Services"/>
    <n v="2"/>
    <s v="Yes"/>
    <s v="ADHD, GDD"/>
    <s v="Early intervention and Speech"/>
    <s v="Shirtliff"/>
    <s v="Tegan"/>
    <s v="Parent"/>
    <s v="33 Andrew St, Stoke"/>
    <s v="027 8329380"/>
    <m/>
    <s v="027 8329380"/>
    <m/>
    <m/>
    <s v=""/>
    <s v=""/>
    <s v=""/>
    <s v="No"/>
    <s v="No"/>
    <m/>
    <m/>
    <m/>
    <m/>
    <m/>
    <n v="77"/>
    <s v="Clinical Range"/>
    <n v="73"/>
    <s v="Clinical Range"/>
    <n v="71"/>
    <s v="Clinical Range"/>
    <n v="49"/>
    <s v="&lt;55"/>
    <n v="12"/>
    <s v="Clinical Range"/>
    <n v="17"/>
    <s v="Still of Concern"/>
    <s v="Yes"/>
    <s v="Yes"/>
    <m/>
    <s v="Positive"/>
    <s v="Positive"/>
    <s v="Positive"/>
    <n v="13"/>
    <s v="Y"/>
    <s v="Y"/>
    <s v="Y"/>
    <s v="Y"/>
    <s v="Y"/>
    <s v="Y"/>
    <s v="Y"/>
    <s v="Y"/>
    <s v="N"/>
    <s v="Y"/>
    <s v="Y"/>
    <s v="Y"/>
    <s v="Y"/>
    <s v="Y"/>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9285714285714286"/>
    <x v="3"/>
    <s v="Yes"/>
    <m/>
    <m/>
    <m/>
    <n v="6"/>
    <n v="1"/>
    <n v="1"/>
    <n v="1"/>
    <n v="4"/>
    <n v="6"/>
    <n v="5"/>
    <n v="5"/>
    <n v="6"/>
    <n v="6"/>
    <n v="6"/>
    <n v="4"/>
    <n v="4"/>
    <n v="5"/>
    <n v="6"/>
    <n v="3"/>
    <n v="7"/>
    <n v="4"/>
    <n v="1"/>
    <n v="5"/>
    <n v="6"/>
    <n v="6"/>
    <n v="6"/>
    <n v="7"/>
    <n v="6"/>
    <n v="6"/>
    <n v="4"/>
    <n v="6"/>
    <n v="6"/>
    <n v="6"/>
    <n v="5"/>
    <n v="4"/>
    <n v="6"/>
    <n v="4"/>
    <n v="5"/>
    <n v="7"/>
    <n v="4"/>
    <n v="7"/>
    <n v="4"/>
    <m/>
    <m/>
    <n v="5"/>
    <n v="4"/>
    <n v="4"/>
    <m/>
    <m/>
    <m/>
    <m/>
    <m/>
    <m/>
    <m/>
    <n v="7"/>
    <n v="7"/>
    <s v="Yes"/>
    <n v="1"/>
    <m/>
    <m/>
    <m/>
    <m/>
    <s v="ShirtliffTegan"/>
    <s v="ShirtliffOliver41166Male"/>
    <n v="1"/>
    <n v="0"/>
    <n v="0"/>
    <n v="0"/>
    <n v="0"/>
    <s v="MOE"/>
    <s v="MOE"/>
    <s v=""/>
    <s v="MOE"/>
  </r>
  <r>
    <s v="1819-0139"/>
    <s v="127 - IYP-NMW-MOE0127 - MoE Nelson - FINAL.xlsx"/>
    <x v="115"/>
    <s v="Tyla"/>
    <s v="New Zealand European"/>
    <m/>
    <m/>
    <s v="New Zealand European"/>
    <s v=""/>
    <s v=""/>
    <d v="2013-09-01T00:00:00"/>
    <n v="4.8958904109589039"/>
    <s v="Male"/>
    <s v="MOE"/>
    <s v="0278362581"/>
    <s v="Hira kindergarten"/>
    <s v="Kindergarten"/>
    <s v="Kindergarten"/>
    <n v="1"/>
    <s v="No"/>
    <m/>
    <s v="Speech and language therapy"/>
    <s v="McCauley"/>
    <s v="Bryony"/>
    <s v="Parent"/>
    <s v="34 Point Road, Monaco, Nelson"/>
    <s v="0273079781"/>
    <m/>
    <s v="New Zealand European"/>
    <m/>
    <m/>
    <s v="New Zealand European"/>
    <s v=""/>
    <s v=""/>
    <s v="No"/>
    <s v="No"/>
    <m/>
    <m/>
    <m/>
    <m/>
    <m/>
    <n v="52"/>
    <s v="&lt;55"/>
    <n v="77"/>
    <s v="Clinical Range"/>
    <n v="48"/>
    <s v="&lt;55"/>
    <n v="58"/>
    <s v="Still of Concern"/>
    <n v="15"/>
    <s v="Clinical Range"/>
    <n v="28"/>
    <s v="21+"/>
    <s v="Yes"/>
    <s v="No"/>
    <m/>
    <s v="Positive"/>
    <s v="Positive"/>
    <s v="Positive"/>
    <n v="8"/>
    <s v="Y"/>
    <s v="Y"/>
    <s v="Y"/>
    <s v="Y"/>
    <s v="Y"/>
    <s v="Y"/>
    <s v="N"/>
    <s v="Y"/>
    <s v="N"/>
    <s v="N"/>
    <s v="N"/>
    <s v="Y"/>
    <s v="N"/>
    <s v="N"/>
    <m/>
    <d v="2018-07-24T00:00:00"/>
    <d v="2018-11-06T00:00:00"/>
    <x v="1"/>
    <s v="Marlborough/Nelson/West Coast District Office"/>
    <s v="19 Haven road, Nelson"/>
    <n v="14"/>
    <s v="School Age Basic Parent"/>
    <s v="Deborah van Dam"/>
    <s v="Ministry of Education"/>
    <s v="Carly Rudder"/>
    <s v="Ministry of Education"/>
    <s v="nil"/>
    <s v="nil"/>
    <s v="IYP-NMW-MOE0127"/>
    <s v="Ministry of Education"/>
    <s v="MOE"/>
    <s v="Ministry of Education"/>
    <s v="Ministry of Education"/>
    <n v="0.5714285714285714"/>
    <x v="1"/>
    <s v="No"/>
    <m/>
    <m/>
    <m/>
    <n v="5"/>
    <n v="1"/>
    <n v="0"/>
    <n v="1"/>
    <n v="4"/>
    <n v="5"/>
    <n v="5"/>
    <n v="6"/>
    <n v="4"/>
    <n v="6"/>
    <n v="7"/>
    <n v="5"/>
    <n v="5"/>
    <n v="5"/>
    <n v="6"/>
    <n v="6"/>
    <n v="6"/>
    <n v="6"/>
    <n v="4"/>
    <n v="6"/>
    <n v="6"/>
    <n v="6"/>
    <n v="6"/>
    <n v="7"/>
    <n v="7"/>
    <n v="7"/>
    <n v="6"/>
    <n v="6"/>
    <n v="6"/>
    <n v="6"/>
    <n v="6"/>
    <n v="6"/>
    <n v="6"/>
    <n v="6"/>
    <n v="6"/>
    <n v="6"/>
    <n v="7"/>
    <n v="7"/>
    <n v="7"/>
    <m/>
    <m/>
    <n v="7"/>
    <n v="7"/>
    <n v="7"/>
    <m/>
    <m/>
    <m/>
    <m/>
    <m/>
    <m/>
    <m/>
    <n v="6"/>
    <n v="6"/>
    <s v="N/A"/>
    <n v="2"/>
    <s v="I think it was great, no improvements needed."/>
    <s v="No"/>
    <s v="Different parenting strategies, looking at things differently "/>
    <m/>
    <s v="McCauleyBryony"/>
    <s v="McCauleyTyla41518Male"/>
    <n v="1"/>
    <n v="0"/>
    <n v="0"/>
    <n v="0"/>
    <n v="0"/>
    <s v="MOE"/>
    <s v="MOE"/>
    <s v=""/>
    <s v="MOE"/>
  </r>
  <r>
    <s v="1819-0140"/>
    <s v="128 - IYP-CTY-TEP0128 - Te Puawaitanga - FINAL.xlsx"/>
    <x v="116"/>
    <s v="Florence"/>
    <s v="New Zealand European"/>
    <s v="Māori"/>
    <m/>
    <s v="New Zealand European"/>
    <s v="Māori"/>
    <s v=""/>
    <d v="2013-06-19T00:00:00"/>
    <n v="5.1808219178082195"/>
    <s v="Female"/>
    <s v="Other"/>
    <m/>
    <s v="Kidsfirst Kindergarten"/>
    <s v="Education and Care Services"/>
    <s v="Education and Care Services"/>
    <n v="4"/>
    <s v="No"/>
    <m/>
    <m/>
    <s v="Gilmer"/>
    <s v="Ella"/>
    <s v="Parent"/>
    <s v="23 Geraldo Place, Christchurch 8042"/>
    <m/>
    <s v="0273253689"/>
    <s v="New Zealand European"/>
    <m/>
    <m/>
    <s v="New Zealand European"/>
    <s v=""/>
    <s v=""/>
    <s v="No"/>
    <s v="No"/>
    <m/>
    <m/>
    <m/>
    <m/>
    <m/>
    <n v="54"/>
    <s v="&lt;55"/>
    <n v="50"/>
    <s v="&lt;55"/>
    <n v="47"/>
    <s v="&lt;55"/>
    <n v="45"/>
    <s v="&lt;55"/>
    <n v="29"/>
    <s v="21+"/>
    <n v="33"/>
    <s v="21+"/>
    <s v="No"/>
    <s v="No"/>
    <m/>
    <s v="Positive"/>
    <s v="Positive"/>
    <s v="Positive"/>
    <n v="11"/>
    <s v="Y"/>
    <s v="Y"/>
    <s v="Y"/>
    <s v="Y"/>
    <s v="Y"/>
    <s v="Y"/>
    <s v="Y"/>
    <s v="N"/>
    <s v="N"/>
    <s v="N"/>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7857142857142857"/>
    <x v="3"/>
    <s v="Yes"/>
    <m/>
    <m/>
    <m/>
    <n v="4"/>
    <n v="0"/>
    <n v="0"/>
    <n v="1"/>
    <n v="6"/>
    <n v="6"/>
    <n v="7"/>
    <n v="5"/>
    <n v="7"/>
    <n v="7"/>
    <n v="7"/>
    <n v="6"/>
    <n v="6"/>
    <n v="6"/>
    <n v="6"/>
    <n v="6"/>
    <n v="7"/>
    <n v="5"/>
    <n v="5"/>
    <n v="7"/>
    <n v="7"/>
    <n v="5"/>
    <n v="7"/>
    <n v="7"/>
    <n v="6"/>
    <n v="7"/>
    <n v="4"/>
    <n v="6"/>
    <n v="6"/>
    <n v="7"/>
    <n v="4"/>
    <n v="4"/>
    <n v="6"/>
    <n v="6"/>
    <n v="7"/>
    <m/>
    <n v="7"/>
    <n v="6"/>
    <n v="6"/>
    <n v="7"/>
    <n v="7"/>
    <n v="7"/>
    <n v="6"/>
    <n v="6"/>
    <n v="7"/>
    <n v="7"/>
    <m/>
    <m/>
    <m/>
    <m/>
    <m/>
    <m/>
    <m/>
    <m/>
    <m/>
    <s v="NO ROLE PLAYS"/>
    <m/>
    <s v="I FOUND THE SIMPLE PRMISE OF PLAYING WITH MY CHILD INCREDIBLY REVELATING AND OUT OF EVERYTING IT'S MADE THE MOST DIFFERENCE TO OUR RELATIONSHIP.  NICE CLASS, NICE TEACHERS"/>
    <m/>
    <s v="GilmerElla"/>
    <s v="Glilmer-PotterFlorence41444Female"/>
    <n v="1"/>
    <n v="1"/>
    <n v="0"/>
    <n v="0"/>
    <n v="0"/>
    <s v="NGO"/>
    <s v="MOE"/>
    <s v=""/>
    <s v="MOE &amp; NGO"/>
  </r>
  <r>
    <s v="1819-0141"/>
    <s v="128 - IYP-CTY-TEP0128 - Te Puawaitanga - FINAL.xlsx"/>
    <x v="117"/>
    <s v="RJ"/>
    <s v="Māori"/>
    <m/>
    <m/>
    <s v="Māori"/>
    <s v=""/>
    <s v=""/>
    <d v="2015-09-20T00:00:00"/>
    <n v="2.9260273972602739"/>
    <s v="Male"/>
    <s v="GP"/>
    <m/>
    <s v="None"/>
    <s v="Education and Care Services"/>
    <s v="Education and Care Services"/>
    <n v="2"/>
    <s v="No"/>
    <m/>
    <m/>
    <s v="Ash"/>
    <s v="Tamara"/>
    <s v="Parent"/>
    <s v="10 George West Square, Halswell 8025"/>
    <m/>
    <s v="0279205356"/>
    <s v="New Zealand European"/>
    <m/>
    <m/>
    <s v="New Zealand European"/>
    <s v=""/>
    <s v=""/>
    <s v="No"/>
    <s v="No"/>
    <m/>
    <m/>
    <m/>
    <m/>
    <m/>
    <n v="73"/>
    <s v="Clinical Range"/>
    <n v="71"/>
    <s v="Clinical Range"/>
    <m/>
    <s v="BLANK"/>
    <m/>
    <s v="BLANK"/>
    <n v="23"/>
    <s v="21+"/>
    <m/>
    <s v="BLANK"/>
    <s v="Yes"/>
    <s v="No"/>
    <m/>
    <s v="NA"/>
    <s v="NA"/>
    <s v="NA"/>
    <n v="2"/>
    <s v="Y"/>
    <s v="Y"/>
    <s v="N"/>
    <s v="N"/>
    <s v="N"/>
    <s v="N"/>
    <s v="N"/>
    <s v="N"/>
    <s v="N"/>
    <s v="N"/>
    <s v="N"/>
    <s v="N"/>
    <s v="N"/>
    <s v="N"/>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14285714285714285"/>
    <x v="0"/>
    <s v="No"/>
    <m/>
    <m/>
    <m/>
    <n v="3"/>
    <n v="1"/>
    <n v="0"/>
    <n v="0"/>
    <m/>
    <m/>
    <m/>
    <m/>
    <m/>
    <m/>
    <m/>
    <m/>
    <m/>
    <m/>
    <m/>
    <m/>
    <m/>
    <m/>
    <m/>
    <m/>
    <m/>
    <m/>
    <m/>
    <m/>
    <m/>
    <m/>
    <m/>
    <m/>
    <m/>
    <m/>
    <m/>
    <m/>
    <m/>
    <m/>
    <m/>
    <m/>
    <m/>
    <m/>
    <m/>
    <m/>
    <m/>
    <m/>
    <m/>
    <m/>
    <m/>
    <m/>
    <m/>
    <m/>
    <m/>
    <m/>
    <m/>
    <m/>
    <m/>
    <m/>
    <m/>
    <m/>
    <m/>
    <m/>
    <m/>
    <s v="AshTamara"/>
    <s v="AshRJ42267Male"/>
    <n v="1"/>
    <n v="1"/>
    <n v="0"/>
    <n v="0"/>
    <n v="0"/>
    <s v="NGO"/>
    <s v="MOE"/>
    <s v=""/>
    <s v="MOE &amp; NGO"/>
  </r>
  <r>
    <s v="1819-0142"/>
    <s v="128 - IYP-CTY-TEP0128 - Te Puawaitanga - FINAL.xlsx"/>
    <x v="118"/>
    <s v="Oliver"/>
    <s v="Māori"/>
    <m/>
    <m/>
    <s v="Māori"/>
    <s v=""/>
    <s v=""/>
    <d v="2010-04-13T00:00:00"/>
    <n v="8.367123287671232"/>
    <s v="Male"/>
    <s v="Mental Health (CAMHS, CAFS)"/>
    <s v="3391126 x 34110"/>
    <s v="Harewood School"/>
    <s v="Education and Care Services"/>
    <s v="Education and Care Services"/>
    <n v="1"/>
    <s v="No"/>
    <s v="Anxiety"/>
    <m/>
    <s v="Hughan"/>
    <s v="Glenn"/>
    <s v="Parent"/>
    <s v="1A Phoenix Lane, Christhchurch 8052"/>
    <m/>
    <s v="0272430147"/>
    <s v="New Zealand European"/>
    <s v="Māori"/>
    <m/>
    <s v="New Zealand European"/>
    <s v="Māori"/>
    <s v=""/>
    <s v="Yes"/>
    <s v="Yes"/>
    <m/>
    <m/>
    <m/>
    <m/>
    <m/>
    <n v="57"/>
    <s v="Still of Concern"/>
    <n v="60"/>
    <s v="Clinical Range"/>
    <n v="58"/>
    <s v="Still of Concern"/>
    <n v="56"/>
    <s v="Still of Concern"/>
    <n v="16"/>
    <s v="Clinical Range"/>
    <n v="29"/>
    <s v="21+"/>
    <s v="Yes"/>
    <s v="No"/>
    <m/>
    <s v="Negative"/>
    <s v="Positive"/>
    <s v="Positive"/>
    <n v="13"/>
    <s v="Y"/>
    <s v="Y"/>
    <s v="Y"/>
    <s v="Y"/>
    <s v="Y"/>
    <s v="Y"/>
    <s v="Y"/>
    <s v="Y"/>
    <s v="N"/>
    <s v="Y"/>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9285714285714286"/>
    <x v="3"/>
    <s v="Yes"/>
    <m/>
    <m/>
    <m/>
    <n v="3"/>
    <n v="1"/>
    <n v="0"/>
    <n v="1"/>
    <n v="6"/>
    <n v="5"/>
    <n v="5"/>
    <n v="6"/>
    <n v="5"/>
    <n v="6"/>
    <n v="6"/>
    <n v="5"/>
    <n v="5"/>
    <n v="5"/>
    <n v="6"/>
    <n v="6"/>
    <n v="7"/>
    <n v="5"/>
    <n v="5"/>
    <n v="5"/>
    <n v="7"/>
    <n v="6"/>
    <n v="4"/>
    <n v="6"/>
    <n v="6"/>
    <n v="7"/>
    <n v="4"/>
    <n v="6"/>
    <n v="7"/>
    <n v="7"/>
    <n v="6"/>
    <n v="6"/>
    <n v="6"/>
    <n v="6"/>
    <n v="7"/>
    <m/>
    <n v="6"/>
    <n v="6"/>
    <n v="6"/>
    <n v="6"/>
    <n v="6"/>
    <n v="6"/>
    <n v="6"/>
    <n v="6"/>
    <n v="6"/>
    <n v="6"/>
    <m/>
    <m/>
    <m/>
    <m/>
    <m/>
    <m/>
    <m/>
    <m/>
    <m/>
    <s v="THAT IT IS TARGETING OVER A LARGE AGE RANGE, PERHAPS IT WOULD BE BETTER TO SPLIT TO UNDER 5'S AND 5 TO 8 YEAR OLDS.  A BIT MORE BIG EMOTIONS FOR BIG EMOTIONS"/>
    <m/>
    <s v="THE TECHNIQUES AND PROCESSES, AS WELL AS LEARNING THE REASON BEHIND THE BEHAVIOURS.  THE DISCUSSIONS REGARDING SPECIFIC ISSUES OR SITUATIONS AND HOW OTHERS ADDRESS THESE.  &quot;IT GAVE CONTEXT THAT WE ARENT' ALONE IN OUR STRUGGLES/ISSUES&quot;"/>
    <m/>
    <s v="HughanGlenn"/>
    <s v="HughanOliver40281Male"/>
    <n v="2"/>
    <n v="1"/>
    <n v="0"/>
    <n v="1"/>
    <n v="0"/>
    <s v="NGO"/>
    <s v="MOE"/>
    <s v=""/>
    <s v="MOE &amp; NGO"/>
  </r>
  <r>
    <s v="1819-0143"/>
    <s v="128 - IYP-CTY-TEP0128 - Te Puawaitanga - FINAL.xlsx"/>
    <x v="118"/>
    <s v="Oliver"/>
    <s v="Māori"/>
    <m/>
    <m/>
    <s v="Māori"/>
    <s v=""/>
    <s v=""/>
    <d v="2010-04-13T00:00:00"/>
    <n v="8.367123287671232"/>
    <s v="Male"/>
    <s v="Mental Health (CAMHS, CAFS)"/>
    <s v="3391126 x 34111"/>
    <s v="Harewood School"/>
    <s v="Education and Care Services"/>
    <s v="Education and Care Services"/>
    <n v="1"/>
    <s v="No"/>
    <s v="Anxiety"/>
    <m/>
    <s v="Hugan"/>
    <s v="Sarah"/>
    <s v="Parent"/>
    <s v="1A Phoenix Lane, Christhchurch 8052"/>
    <m/>
    <s v="021892656"/>
    <s v="New Zealand European"/>
    <m/>
    <m/>
    <s v="New Zealand European"/>
    <s v=""/>
    <s v=""/>
    <s v="Yes"/>
    <s v="Yes"/>
    <m/>
    <m/>
    <m/>
    <m/>
    <m/>
    <n v="68"/>
    <s v="Clinical Range"/>
    <n v="69"/>
    <s v="Clinical Range"/>
    <n v="57"/>
    <s v="Still of Concern"/>
    <n v="65"/>
    <s v="Clinical Range"/>
    <n v="9"/>
    <s v="Clinical Range"/>
    <n v="19"/>
    <s v="Still of Concern"/>
    <s v="Yes"/>
    <s v="Yes"/>
    <m/>
    <s v="Positive"/>
    <s v="Positive"/>
    <s v="Positive"/>
    <n v="13"/>
    <s v="Y"/>
    <s v="Y"/>
    <s v="Y"/>
    <s v="Y"/>
    <s v="Y"/>
    <s v="Y"/>
    <s v="Y"/>
    <s v="N"/>
    <s v="Y"/>
    <s v="Y"/>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9285714285714286"/>
    <x v="3"/>
    <s v="Yes"/>
    <m/>
    <m/>
    <m/>
    <n v="3"/>
    <n v="1"/>
    <n v="1"/>
    <n v="1"/>
    <n v="6"/>
    <n v="6"/>
    <n v="4"/>
    <n v="5"/>
    <n v="7"/>
    <n v="6"/>
    <n v="7"/>
    <n v="6"/>
    <n v="6"/>
    <n v="6"/>
    <n v="7"/>
    <n v="5"/>
    <n v="6"/>
    <n v="5"/>
    <n v="4"/>
    <n v="7"/>
    <n v="7"/>
    <n v="6"/>
    <n v="4"/>
    <n v="5"/>
    <n v="5"/>
    <n v="7"/>
    <n v="5"/>
    <n v="6"/>
    <n v="7"/>
    <n v="6"/>
    <n v="7"/>
    <n v="6"/>
    <n v="6"/>
    <n v="4"/>
    <n v="4"/>
    <m/>
    <n v="6"/>
    <n v="5"/>
    <n v="7"/>
    <n v="7"/>
    <n v="7"/>
    <n v="6"/>
    <n v="5"/>
    <n v="7"/>
    <n v="7"/>
    <n v="7"/>
    <m/>
    <m/>
    <m/>
    <m/>
    <m/>
    <m/>
    <m/>
    <m/>
    <m/>
    <s v="AS PARENTS OF EIGHT YEAR OLD THE FIRST FEW WEEKS ESPECIALLY WHILD HAD GREAT VALUE AND TEACHINGS WERE NOT AS RELEVANT OR APPLICBALE TO OUR OWN PERONSAL SITUATION.  THE LAST WEEKS FELT QUITE RUSHED IN COMPARISON AND WOULD HAVE LIKE MORE TIME COVERING THESE TOPICS WHICH WERE MORE RELEVANT."/>
    <m/>
    <s v="STRATEGIES AROUND USE OF TIME OUT TO CALM DOWN, TECHNIQUES TO ACTUALLY CALM DOWN.  ANNA AND TAMARA CREATED A POSTIVIE, SAFE ENVIRONMENT TO SHARE AND LEARN.  EXTREMELY RESPECTUL AND VALUED ALL CONTRIBUTIONS GIVEN."/>
    <m/>
    <s v="HuganSarah"/>
    <s v="HughanOliver40281Male"/>
    <n v="2"/>
    <n v="1"/>
    <n v="0"/>
    <n v="0"/>
    <n v="0"/>
    <s v="NGO"/>
    <s v="MOE"/>
    <s v=""/>
    <s v="MOE &amp; NGO"/>
  </r>
  <r>
    <s v="1819-0144"/>
    <s v="128 - IYP-CTY-TEP0128 - Te Puawaitanga - FINAL.xlsx"/>
    <x v="119"/>
    <s v="Aiden"/>
    <s v="New Zealand European"/>
    <m/>
    <m/>
    <s v="New Zealand European"/>
    <s v=""/>
    <s v=""/>
    <d v="2010-10-10T00:00:00"/>
    <n v="7.8739726027397259"/>
    <s v="Male"/>
    <s v="Other"/>
    <s v="3782782"/>
    <s v="Heathcote School"/>
    <s v="Education and Care Services"/>
    <s v="Education and Care Services"/>
    <n v="0"/>
    <s v="No"/>
    <m/>
    <m/>
    <s v="Costello"/>
    <s v="Shelley"/>
    <s v="Parent"/>
    <s v="80 Flinders Road, Heathcote Valey 8022"/>
    <m/>
    <s v="0226197799"/>
    <s v="New Zealand European"/>
    <m/>
    <m/>
    <s v="New Zealand European"/>
    <s v=""/>
    <s v=""/>
    <s v="No"/>
    <s v="No"/>
    <m/>
    <m/>
    <m/>
    <m/>
    <m/>
    <n v="61"/>
    <s v="Clinical Range"/>
    <n v="72"/>
    <s v="Clinical Range"/>
    <m/>
    <s v="BLANK"/>
    <m/>
    <s v="BLANK"/>
    <n v="12"/>
    <s v="Clinical Range"/>
    <m/>
    <s v="BLANK"/>
    <s v="Yes"/>
    <s v="No"/>
    <m/>
    <s v="NA"/>
    <s v="NA"/>
    <s v="NA"/>
    <n v="9"/>
    <s v="Y"/>
    <s v="N"/>
    <s v="N"/>
    <s v="Y"/>
    <s v="Y"/>
    <s v="Y"/>
    <s v="Y"/>
    <s v="Y"/>
    <s v="N"/>
    <s v="Y"/>
    <s v="Y"/>
    <s v="N"/>
    <s v="N"/>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6428571428571429"/>
    <x v="1"/>
    <s v="No"/>
    <m/>
    <m/>
    <m/>
    <n v="4"/>
    <n v="1"/>
    <n v="0"/>
    <n v="1"/>
    <n v="6"/>
    <n v="6"/>
    <n v="6"/>
    <n v="5"/>
    <n v="6"/>
    <n v="6"/>
    <n v="6"/>
    <n v="6"/>
    <n v="6"/>
    <n v="6"/>
    <n v="6"/>
    <n v="6"/>
    <n v="6"/>
    <n v="6"/>
    <n v="4"/>
    <n v="6"/>
    <n v="6"/>
    <n v="6"/>
    <n v="6"/>
    <n v="6"/>
    <n v="6"/>
    <n v="6"/>
    <n v="6"/>
    <n v="6"/>
    <n v="6"/>
    <n v="6"/>
    <n v="4"/>
    <n v="6"/>
    <n v="6"/>
    <n v="6"/>
    <n v="6"/>
    <m/>
    <n v="7"/>
    <n v="7"/>
    <n v="6"/>
    <n v="6"/>
    <n v="7"/>
    <n v="7"/>
    <n v="7"/>
    <n v="6"/>
    <n v="6"/>
    <n v="7"/>
    <m/>
    <m/>
    <m/>
    <m/>
    <m/>
    <m/>
    <m/>
    <m/>
    <m/>
    <s v="NOTHING I CAN THINK OF RIGHT NOW.  I FOUND IT REALLY USEFUL AND OPEN"/>
    <m/>
    <s v="IF FOUND THE VIDEOS USEFUL TO WATCH AND THE IDEAS FROM EVERYONE ELSE.  IT WAS VERY FRIENDLY AND I WAS ABLE TO ASK Q'S WHEN I NEEDED"/>
    <m/>
    <s v="CostelloShelley"/>
    <s v="HillAiden40461Male"/>
    <n v="1"/>
    <n v="0"/>
    <n v="0"/>
    <n v="0"/>
    <n v="0"/>
    <s v="NGO"/>
    <s v="MOE"/>
    <s v=""/>
    <s v="MOE &amp; NGO"/>
  </r>
  <r>
    <s v="1819-0145"/>
    <s v="128 - IYP-CTY-TEP0128 - Te Puawaitanga - FINAL.xlsx"/>
    <x v="120"/>
    <s v="Bradley"/>
    <s v="New Zealand European"/>
    <m/>
    <m/>
    <s v="New Zealand European"/>
    <s v=""/>
    <s v=""/>
    <d v="2015-06-12T00:00:00"/>
    <n v="3.2"/>
    <s v="Male"/>
    <s v="Other"/>
    <s v="0800333475"/>
    <s v="ABC"/>
    <s v="Education and Care Services"/>
    <s v="Education and Care Services"/>
    <n v="1"/>
    <s v="No"/>
    <m/>
    <m/>
    <s v="Dearlove"/>
    <s v="Holly"/>
    <s v="Parent"/>
    <s v="111 Condell Avenue, Christcurch 8053"/>
    <m/>
    <s v="0274156548"/>
    <s v="New Zealand European"/>
    <s v="Other European"/>
    <m/>
    <s v="New Zealand European"/>
    <s v="Other"/>
    <s v=""/>
    <s v="No"/>
    <s v="No"/>
    <m/>
    <m/>
    <m/>
    <m/>
    <m/>
    <n v="58"/>
    <s v="Still of Concern"/>
    <n v="77"/>
    <s v="Clinical Range"/>
    <n v="49"/>
    <s v="&lt;55"/>
    <n v="62"/>
    <s v="Clinical Range"/>
    <n v="28"/>
    <s v="21+"/>
    <n v="33"/>
    <s v="21+"/>
    <s v="Yes"/>
    <s v="Yes"/>
    <m/>
    <s v="Positive"/>
    <s v="Positive"/>
    <s v="Positive"/>
    <n v="11"/>
    <s v="Y"/>
    <s v="N"/>
    <s v="Y"/>
    <s v="Y"/>
    <s v="Y"/>
    <s v="N"/>
    <s v="Y"/>
    <s v="Y"/>
    <s v="Y"/>
    <s v="Y"/>
    <s v="N"/>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7857142857142857"/>
    <x v="3"/>
    <s v="Yes"/>
    <m/>
    <m/>
    <m/>
    <n v="3"/>
    <n v="1"/>
    <n v="1"/>
    <n v="1"/>
    <n v="7"/>
    <n v="6"/>
    <n v="7"/>
    <n v="6"/>
    <n v="7"/>
    <n v="7"/>
    <n v="7"/>
    <n v="7"/>
    <n v="7"/>
    <n v="7"/>
    <n v="7"/>
    <n v="7"/>
    <n v="7"/>
    <n v="6"/>
    <n v="6"/>
    <n v="7"/>
    <n v="7"/>
    <n v="6"/>
    <n v="6"/>
    <n v="7"/>
    <n v="7"/>
    <n v="7"/>
    <n v="6"/>
    <n v="7"/>
    <n v="7"/>
    <n v="7"/>
    <n v="6"/>
    <n v="7"/>
    <n v="6"/>
    <n v="7"/>
    <n v="7"/>
    <m/>
    <n v="7"/>
    <n v="7"/>
    <n v="6"/>
    <n v="7"/>
    <n v="7"/>
    <n v="7"/>
    <n v="7"/>
    <n v="6"/>
    <n v="7"/>
    <n v="7"/>
    <m/>
    <m/>
    <m/>
    <m/>
    <m/>
    <m/>
    <m/>
    <m/>
    <m/>
    <s v="NOTHING.  I THINK THIS IS AN AMAZING PROGRAMME.  I HAVE LEARNT SO MUCH AND WILL PASS ON WHAT I HAVE LEARNED WHEREVER POSSIBLE"/>
    <m/>
    <s v="FILLING MY TOOLBOX UP WITH STRATEGIES AND TECHNIQUES TO HELP ME AND MY CHILDREN GROW TOGETHER.  THE SUPPORT FROM THE LEADERS AND OTHER MEMBERS"/>
    <m/>
    <s v="DearloveHolly"/>
    <s v="JarvisBradley42167Male"/>
    <n v="1"/>
    <n v="0"/>
    <n v="0"/>
    <n v="0"/>
    <n v="0"/>
    <s v="NGO"/>
    <s v="MOE"/>
    <s v=""/>
    <s v="MOE &amp; NGO"/>
  </r>
  <r>
    <s v="1819-0146"/>
    <s v="128 - IYP-CTY-TEP0128 - Te Puawaitanga - FINAL.xlsx"/>
    <x v="121"/>
    <s v="Cameron"/>
    <s v="New Zealand European"/>
    <m/>
    <m/>
    <s v="New Zealand European"/>
    <s v=""/>
    <s v=""/>
    <d v="2014-11-06T00:00:00"/>
    <n v="3.7972602739726029"/>
    <s v="Male"/>
    <s v="MOE"/>
    <s v="3787711"/>
    <s v="Isleworth"/>
    <s v="Education and Care Services"/>
    <s v="Education and Care Services"/>
    <n v="1"/>
    <s v="No"/>
    <m/>
    <s v="MOE EIT"/>
    <s v="Francis"/>
    <s v="Nikki"/>
    <s v="Parent"/>
    <s v="51 Kimberley Street, Casebrook"/>
    <m/>
    <s v="021855243"/>
    <s v="New Zealand European"/>
    <m/>
    <m/>
    <s v="New Zealand European"/>
    <s v=""/>
    <s v=""/>
    <s v="Yes"/>
    <s v="No"/>
    <m/>
    <m/>
    <m/>
    <m/>
    <m/>
    <n v="60"/>
    <s v="Clinical Range"/>
    <n v="62"/>
    <s v="Clinical Range"/>
    <n v="59"/>
    <s v="Still of Concern"/>
    <n v="60"/>
    <s v="Clinical Range"/>
    <n v="22"/>
    <s v="21+"/>
    <n v="19"/>
    <s v="Still of Concern"/>
    <s v="Yes"/>
    <s v="Yes"/>
    <m/>
    <s v="Positive"/>
    <s v="Positive"/>
    <s v="Negative"/>
    <n v="13"/>
    <s v="Y"/>
    <s v="Y"/>
    <s v="Y"/>
    <s v="Y"/>
    <s v="Y"/>
    <s v="Y"/>
    <s v="Y"/>
    <s v="Y"/>
    <s v="Y"/>
    <s v="Y"/>
    <s v="Y"/>
    <s v="N"/>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9285714285714286"/>
    <x v="3"/>
    <s v="Yes"/>
    <m/>
    <m/>
    <m/>
    <n v="3"/>
    <n v="1"/>
    <n v="1"/>
    <n v="1"/>
    <n v="6"/>
    <n v="5"/>
    <n v="6"/>
    <n v="6"/>
    <n v="7"/>
    <n v="7"/>
    <n v="7"/>
    <n v="6"/>
    <n v="6"/>
    <n v="6"/>
    <n v="6"/>
    <n v="6"/>
    <n v="5"/>
    <n v="5"/>
    <n v="5"/>
    <n v="4"/>
    <n v="5"/>
    <n v="7"/>
    <n v="6"/>
    <n v="7"/>
    <n v="6"/>
    <n v="7"/>
    <n v="7"/>
    <n v="6"/>
    <n v="7"/>
    <n v="7"/>
    <n v="6"/>
    <n v="5"/>
    <n v="7"/>
    <n v="5"/>
    <n v="6"/>
    <m/>
    <n v="6"/>
    <n v="6"/>
    <n v="6"/>
    <n v="5"/>
    <n v="6"/>
    <n v="5"/>
    <n v="5"/>
    <n v="6"/>
    <n v="7"/>
    <n v="6"/>
    <m/>
    <m/>
    <m/>
    <m/>
    <m/>
    <m/>
    <m/>
    <m/>
    <m/>
    <s v="BEING CALLED ONTO SHARE.  IF THEY CAME AND VISITED/MEET THE KIDS"/>
    <m/>
    <s v="THE IMPORTANCE OF PLAY.  TOUCH AND PRAISE, WE USE IT A LOT.  PLUS HOW EFFECTIVE STICKER CHARTS ARE.  BEING ABLE TO DISCUSS SITUATIONS THAT ARE HAPPENING AT HOME IF WE WANTED TO SHARE"/>
    <m/>
    <s v="FrancisNikki"/>
    <s v="BellCameron41949male"/>
    <n v="1"/>
    <n v="0"/>
    <n v="0"/>
    <n v="0"/>
    <n v="0"/>
    <s v="NGO"/>
    <s v="MOE"/>
    <s v=""/>
    <s v="MOE &amp; NGO"/>
  </r>
  <r>
    <s v="1819-0147"/>
    <s v="128 - IYP-CTY-TEP0128 - Te Puawaitanga - FINAL.xlsx"/>
    <x v="121"/>
    <s v="Jasmin"/>
    <s v="New Zealand European"/>
    <m/>
    <m/>
    <s v="New Zealand European"/>
    <s v=""/>
    <s v=""/>
    <d v="2013-03-30T00:00:00"/>
    <n v="5.4027397260273968"/>
    <s v="Female"/>
    <s v="MOE"/>
    <s v="3787712"/>
    <s v="Isleworth"/>
    <s v="Education and Care Services"/>
    <s v="Education and Care Services"/>
    <n v="1"/>
    <s v="No"/>
    <m/>
    <m/>
    <s v="Bell"/>
    <s v="Gavin"/>
    <s v="Parent"/>
    <s v="51 Kimberley Street, Casebrook"/>
    <m/>
    <s v="021663461"/>
    <s v="New Zealand European"/>
    <m/>
    <m/>
    <s v="New Zealand European"/>
    <s v=""/>
    <s v=""/>
    <s v="Yes"/>
    <s v="No"/>
    <m/>
    <m/>
    <m/>
    <m/>
    <m/>
    <n v="67"/>
    <s v="Clinical Range"/>
    <n v="56"/>
    <s v="Still of Concern"/>
    <n v="53"/>
    <s v="&lt;55"/>
    <n v="47"/>
    <s v="&lt;55"/>
    <n v="18"/>
    <s v="Still of Concern"/>
    <n v="34"/>
    <s v="21+"/>
    <s v="Yes"/>
    <s v="No"/>
    <m/>
    <s v="Positive"/>
    <s v="Positive"/>
    <s v="Positive"/>
    <n v="12"/>
    <s v="Y"/>
    <s v="Y"/>
    <s v="Y"/>
    <s v="Y"/>
    <s v="Y"/>
    <s v="N"/>
    <s v="N"/>
    <s v="Y"/>
    <s v="Y"/>
    <s v="Y"/>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8571428571428571"/>
    <x v="3"/>
    <s v="Yes"/>
    <m/>
    <m/>
    <m/>
    <n v="3"/>
    <n v="1"/>
    <n v="0"/>
    <n v="1"/>
    <n v="6"/>
    <n v="6"/>
    <n v="6"/>
    <n v="6"/>
    <n v="6"/>
    <n v="6"/>
    <n v="6"/>
    <n v="5"/>
    <n v="5"/>
    <n v="6"/>
    <n v="6"/>
    <n v="4"/>
    <n v="6"/>
    <n v="5"/>
    <n v="4"/>
    <n v="6"/>
    <n v="7"/>
    <n v="6"/>
    <n v="4"/>
    <n v="7"/>
    <n v="7"/>
    <n v="7"/>
    <n v="7"/>
    <n v="6"/>
    <n v="7"/>
    <n v="6"/>
    <n v="7"/>
    <n v="6"/>
    <n v="6"/>
    <n v="6"/>
    <n v="6"/>
    <m/>
    <n v="5"/>
    <n v="5"/>
    <n v="6"/>
    <n v="6"/>
    <n v="6"/>
    <n v="5"/>
    <n v="5"/>
    <n v="6"/>
    <n v="6"/>
    <n v="6"/>
    <m/>
    <m/>
    <m/>
    <m/>
    <m/>
    <m/>
    <m/>
    <m/>
    <m/>
    <s v="GIVING UP THURSDAY EVENINGS - FOUND IT HARD TO MAKE IT EVERY TIME"/>
    <m/>
    <s v="TEACHING JASMIN TO UNDERSTAND WHAT SHE WAS FEELING (NAMING) EMOTION.  TAKING THE TIME TO PLAY MADE A DIFFERENCE.  THE IGNORE, DISTRACT, REDIRECT TECHNIQUE.  THE COACHING, PRAISE AND ENCOURAGEMENT TECHNIQUE.  LEARNING DIFFERENT TECHNIQUES TO HELPING TO TEACH OURSELVES AND OUR KIDS"/>
    <m/>
    <s v="BellGavin"/>
    <s v="BellJasmin41363Female"/>
    <n v="1"/>
    <n v="0"/>
    <n v="0"/>
    <n v="0"/>
    <n v="0"/>
    <s v="NGO"/>
    <s v="MOE"/>
    <s v=""/>
    <s v="MOE &amp; NGO"/>
  </r>
  <r>
    <s v="1819-0148"/>
    <s v="128 - IYP-CTY-TEP0128 - Te Puawaitanga - FINAL.xlsx"/>
    <x v="122"/>
    <s v="Isaac"/>
    <s v="New Zealand European"/>
    <m/>
    <m/>
    <s v="New Zealand European"/>
    <s v=""/>
    <s v=""/>
    <d v="2015-11-30T00:00:00"/>
    <n v="2.7315068493150685"/>
    <s v="Male"/>
    <s v="Self referral"/>
    <m/>
    <s v="Marshland Fundamentals"/>
    <s v="Education and Care Services"/>
    <s v="Education and Care Services"/>
    <n v="1"/>
    <s v="No"/>
    <m/>
    <m/>
    <s v="Lettink"/>
    <s v="Ben"/>
    <s v="Parent"/>
    <s v="5 Wellington Place, Shirley"/>
    <m/>
    <s v="0212956194"/>
    <s v="Other European"/>
    <m/>
    <m/>
    <s v="Other"/>
    <s v=""/>
    <s v=""/>
    <s v="No"/>
    <s v="No"/>
    <m/>
    <m/>
    <m/>
    <m/>
    <m/>
    <n v="65"/>
    <s v="Clinical Range"/>
    <n v="67"/>
    <s v="Clinical Range"/>
    <n v="58"/>
    <s v="Still of Concern"/>
    <n v="62"/>
    <s v="Clinical Range"/>
    <n v="15"/>
    <s v="Clinical Range"/>
    <n v="21"/>
    <s v="21+"/>
    <s v="Yes"/>
    <s v="Yes"/>
    <m/>
    <s v="Positive"/>
    <s v="Positive"/>
    <s v="Positive"/>
    <n v="14"/>
    <s v="Y"/>
    <s v="Y"/>
    <s v="Y"/>
    <s v="Y"/>
    <s v="Y"/>
    <s v="Y"/>
    <s v="Y"/>
    <s v="Y"/>
    <s v="Y"/>
    <s v="Y"/>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1"/>
    <x v="3"/>
    <s v="Yes"/>
    <m/>
    <m/>
    <m/>
    <n v="1"/>
    <n v="1"/>
    <n v="1"/>
    <n v="1"/>
    <n v="6"/>
    <n v="6"/>
    <n v="5"/>
    <n v="6"/>
    <n v="6"/>
    <n v="6"/>
    <n v="6"/>
    <n v="5"/>
    <n v="5"/>
    <n v="6"/>
    <n v="7"/>
    <n v="5"/>
    <n v="6"/>
    <n v="6"/>
    <n v="5"/>
    <n v="6"/>
    <n v="6"/>
    <n v="6"/>
    <n v="6"/>
    <n v="6"/>
    <n v="6"/>
    <n v="6"/>
    <n v="6"/>
    <n v="5"/>
    <n v="6"/>
    <n v="6"/>
    <n v="6"/>
    <n v="5"/>
    <n v="5"/>
    <n v="6"/>
    <n v="6"/>
    <m/>
    <n v="7"/>
    <n v="7"/>
    <n v="6"/>
    <n v="7"/>
    <n v="6"/>
    <n v="7"/>
    <n v="6"/>
    <n v="7"/>
    <n v="7"/>
    <n v="6"/>
    <m/>
    <m/>
    <m/>
    <m/>
    <m/>
    <m/>
    <m/>
    <m/>
    <m/>
    <s v="THAT IT HELPS TO DEAL WITH AND TARGET PROBLEMS.  IT WAS GREAT THE WAY IT WAS"/>
    <m/>
    <s v="START TO END WAS VERY HELPFUL. INFORMATION."/>
    <m/>
    <s v="LettinkBen"/>
    <s v="LettinkIsaac42338Male"/>
    <n v="1"/>
    <n v="0"/>
    <n v="0"/>
    <n v="0"/>
    <n v="0"/>
    <s v="NGO"/>
    <s v="MOE"/>
    <s v=""/>
    <s v="MOE &amp; NGO"/>
  </r>
  <r>
    <s v="1819-0149"/>
    <s v="128 - IYP-CTY-TEP0128 - Te Puawaitanga - FINAL.xlsx"/>
    <x v="123"/>
    <s v="Kaea"/>
    <s v="Māori"/>
    <m/>
    <m/>
    <s v="Māori"/>
    <s v=""/>
    <s v=""/>
    <d v="2014-04-10T00:00:00"/>
    <n v="4.3726027397260276"/>
    <s v="Male"/>
    <s v="NGO"/>
    <s v="0273183584"/>
    <s v="Papanui Preschool"/>
    <s v="Education and Care Services"/>
    <s v="Education and Care Services"/>
    <n v="2"/>
    <s v="No"/>
    <m/>
    <s v="Family Works psychologist"/>
    <s v="Tahu"/>
    <s v="Aroha"/>
    <s v="Parent"/>
    <s v="40 Claridges Road, Christchurch 8051"/>
    <m/>
    <s v="0223219184"/>
    <s v="Māori"/>
    <m/>
    <m/>
    <s v="Māori"/>
    <s v=""/>
    <s v=""/>
    <s v="No"/>
    <s v="No"/>
    <m/>
    <m/>
    <m/>
    <m/>
    <m/>
    <n v="74"/>
    <s v="Clinical Range"/>
    <n v="69"/>
    <s v="Clinical Range"/>
    <m/>
    <s v="BLANK"/>
    <m/>
    <s v="BLANK"/>
    <n v="14"/>
    <s v="Clinical Range"/>
    <m/>
    <s v="BLANK"/>
    <s v="Yes"/>
    <s v="No"/>
    <m/>
    <s v="NA"/>
    <s v="NA"/>
    <s v="NA"/>
    <n v="8"/>
    <s v="Y"/>
    <s v="Y"/>
    <s v="Y"/>
    <s v="Y"/>
    <s v="Y"/>
    <s v="Y"/>
    <s v="Y"/>
    <s v="N"/>
    <s v="N"/>
    <s v="Y"/>
    <s v="N"/>
    <s v="N"/>
    <s v="N"/>
    <s v="N"/>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5714285714285714"/>
    <x v="1"/>
    <s v="No"/>
    <m/>
    <m/>
    <m/>
    <n v="4"/>
    <n v="1"/>
    <n v="0"/>
    <n v="0"/>
    <m/>
    <m/>
    <m/>
    <m/>
    <m/>
    <m/>
    <m/>
    <m/>
    <m/>
    <m/>
    <m/>
    <m/>
    <m/>
    <m/>
    <m/>
    <m/>
    <m/>
    <m/>
    <m/>
    <m/>
    <m/>
    <m/>
    <m/>
    <m/>
    <m/>
    <m/>
    <m/>
    <m/>
    <m/>
    <m/>
    <m/>
    <m/>
    <m/>
    <m/>
    <m/>
    <m/>
    <m/>
    <m/>
    <m/>
    <m/>
    <m/>
    <m/>
    <m/>
    <m/>
    <m/>
    <m/>
    <m/>
    <m/>
    <m/>
    <m/>
    <m/>
    <m/>
    <m/>
    <m/>
    <m/>
    <s v="TahuAroha"/>
    <s v="TahuKaea41739Male"/>
    <n v="1"/>
    <n v="1"/>
    <n v="0"/>
    <n v="1"/>
    <n v="0"/>
    <s v="NGO"/>
    <s v="MOE"/>
    <s v=""/>
    <s v="MOE &amp; NGO"/>
  </r>
  <r>
    <s v="1819-0150"/>
    <s v="128 - IYP-CTY-TEP0128 - Te Puawaitanga - FINAL.xlsx"/>
    <x v="124"/>
    <s v="Blake"/>
    <s v="New Zealand European"/>
    <m/>
    <m/>
    <s v="New Zealand European"/>
    <s v=""/>
    <s v=""/>
    <d v="2013-01-31T00:00:00"/>
    <n v="5.5616438356164384"/>
    <s v="Male"/>
    <s v="Self referral"/>
    <m/>
    <s v="Roydvale Primary"/>
    <s v="Education and Care Services"/>
    <s v="Education and Care Services"/>
    <n v="1"/>
    <s v="No"/>
    <m/>
    <m/>
    <s v="Cochrane"/>
    <s v="Darryl"/>
    <s v="Parent"/>
    <s v="36 Breens Road, Bishopdale 8051"/>
    <m/>
    <s v="021948628"/>
    <s v="New Zealand European"/>
    <m/>
    <m/>
    <s v="New Zealand European"/>
    <s v=""/>
    <s v=""/>
    <s v="No"/>
    <s v="No"/>
    <m/>
    <m/>
    <m/>
    <m/>
    <m/>
    <n v="64"/>
    <s v="Clinical Range"/>
    <n v="51"/>
    <s v="&lt;55"/>
    <n v="60"/>
    <s v="Clinical Range"/>
    <n v="52"/>
    <s v="&lt;55"/>
    <n v="16"/>
    <s v="Clinical Range"/>
    <n v="13"/>
    <s v="Clinical Range"/>
    <s v="Yes"/>
    <s v="Yes"/>
    <m/>
    <s v="Positive"/>
    <s v="Negative"/>
    <s v="Negative"/>
    <n v="14"/>
    <s v="Y"/>
    <s v="Y"/>
    <s v="Y"/>
    <s v="Y"/>
    <s v="Y"/>
    <s v="Y"/>
    <s v="Y"/>
    <s v="Y"/>
    <s v="Y"/>
    <s v="Y"/>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1"/>
    <x v="3"/>
    <s v="Yes"/>
    <m/>
    <m/>
    <m/>
    <n v="10"/>
    <n v="1"/>
    <n v="1"/>
    <n v="1"/>
    <n v="5"/>
    <n v="5"/>
    <n v="5"/>
    <n v="5"/>
    <n v="5"/>
    <n v="6"/>
    <n v="6"/>
    <n v="5"/>
    <n v="6"/>
    <n v="6"/>
    <n v="6"/>
    <n v="5"/>
    <n v="6"/>
    <n v="5"/>
    <n v="4"/>
    <n v="4"/>
    <n v="6"/>
    <n v="4"/>
    <n v="4"/>
    <n v="6"/>
    <n v="6"/>
    <n v="6"/>
    <n v="4"/>
    <n v="4"/>
    <n v="4"/>
    <n v="5"/>
    <n v="5"/>
    <n v="4"/>
    <n v="4"/>
    <n v="5"/>
    <n v="6"/>
    <m/>
    <n v="5"/>
    <n v="6"/>
    <n v="6"/>
    <n v="6"/>
    <n v="6"/>
    <n v="5"/>
    <n v="5"/>
    <n v="6"/>
    <n v="6"/>
    <n v="6"/>
    <m/>
    <m/>
    <m/>
    <m/>
    <m/>
    <m/>
    <m/>
    <m/>
    <m/>
    <s v="TIME OF COURSE BUT UNDERSTAND WHY IT HAS TO BE THIS.  VIDEOS COULD BE MORE RECENT - VERY OUTDATED"/>
    <m/>
    <s v="NAMING THE EMOTIONS, PRAISING GOOD BEHAVIOUR, HEARING OTHER PARENT'S ISSUES AND PROBLEM SOLVING THESE."/>
    <m/>
    <s v="CochraneDarryl"/>
    <s v="CochraneBlake41305Male"/>
    <n v="2"/>
    <n v="0"/>
    <n v="0"/>
    <n v="0"/>
    <n v="0"/>
    <s v="NGO"/>
    <s v="MOE"/>
    <s v=""/>
    <s v="MOE &amp; NGO"/>
  </r>
  <r>
    <s v="1819-0151"/>
    <s v="128 - IYP-CTY-TEP0128 - Te Puawaitanga - FINAL.xlsx"/>
    <x v="124"/>
    <s v="Blake"/>
    <s v="New Zealand European"/>
    <m/>
    <m/>
    <s v="New Zealand European"/>
    <s v=""/>
    <s v=""/>
    <d v="2013-01-31T00:00:00"/>
    <n v="5.5616438356164384"/>
    <s v="Male"/>
    <s v="Self referral"/>
    <m/>
    <s v="Roydvale Primary"/>
    <s v="Education and Care Services"/>
    <s v="Education and Care Services"/>
    <n v="1"/>
    <s v="No"/>
    <m/>
    <m/>
    <s v="Cochrane"/>
    <s v="Natasha"/>
    <s v="Parent"/>
    <s v="36 Breens Road, Bishopdale 8051"/>
    <m/>
    <s v="0211410914"/>
    <s v="New Zealand European"/>
    <m/>
    <m/>
    <s v="New Zealand European"/>
    <s v=""/>
    <s v=""/>
    <s v="No"/>
    <s v="No"/>
    <m/>
    <m/>
    <m/>
    <m/>
    <m/>
    <n v="60"/>
    <s v="Clinical Range"/>
    <n v="58"/>
    <s v="Still of Concern"/>
    <n v="58"/>
    <s v="Still of Concern"/>
    <n v="55"/>
    <s v="Still of Concern"/>
    <n v="10"/>
    <s v="Clinical Range"/>
    <n v="18"/>
    <s v="Still of Concern"/>
    <s v="Yes"/>
    <s v="No"/>
    <m/>
    <s v="Positive"/>
    <s v="Positive"/>
    <s v="Positive"/>
    <n v="13"/>
    <s v="Y"/>
    <s v="Y"/>
    <s v="Y"/>
    <s v="Y"/>
    <s v="Y"/>
    <s v="Y"/>
    <s v="Y"/>
    <s v="Y"/>
    <s v="Y"/>
    <s v="Y"/>
    <s v="Y"/>
    <s v="Y"/>
    <s v="Y"/>
    <s v="N"/>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9285714285714286"/>
    <x v="3"/>
    <s v="Yes"/>
    <m/>
    <m/>
    <m/>
    <n v="10"/>
    <n v="1"/>
    <n v="0"/>
    <n v="0"/>
    <m/>
    <m/>
    <m/>
    <m/>
    <m/>
    <m/>
    <m/>
    <m/>
    <m/>
    <m/>
    <m/>
    <m/>
    <m/>
    <m/>
    <m/>
    <m/>
    <m/>
    <m/>
    <m/>
    <m/>
    <m/>
    <m/>
    <m/>
    <m/>
    <m/>
    <m/>
    <m/>
    <m/>
    <m/>
    <m/>
    <m/>
    <m/>
    <m/>
    <m/>
    <m/>
    <m/>
    <m/>
    <m/>
    <m/>
    <m/>
    <m/>
    <m/>
    <m/>
    <m/>
    <m/>
    <m/>
    <m/>
    <m/>
    <m/>
    <m/>
    <m/>
    <m/>
    <m/>
    <m/>
    <m/>
    <s v="CochraneNatasha"/>
    <s v="CochraneBlake41305Male"/>
    <n v="2"/>
    <n v="0"/>
    <n v="0"/>
    <n v="0"/>
    <n v="0"/>
    <s v="NGO"/>
    <s v="MOE"/>
    <s v=""/>
    <s v="MOE &amp; NGO"/>
  </r>
  <r>
    <s v="1819-0152"/>
    <s v="128 - IYP-CTY-TEP0128 - Te Puawaitanga - FINAL.xlsx"/>
    <x v="125"/>
    <s v="Jacinda"/>
    <s v="Māori"/>
    <s v="New Zealand European"/>
    <m/>
    <s v="Māori"/>
    <s v="New Zealand European"/>
    <s v=""/>
    <d v="2015-01-05T00:00:00"/>
    <n v="3.6328767123287671"/>
    <s v="Female"/>
    <s v="Self referral"/>
    <m/>
    <s v="Heathcote School"/>
    <s v="Education and Care Services"/>
    <s v="Education and Care Services"/>
    <n v="1"/>
    <s v="Yes"/>
    <s v="Juvenile Arthritis"/>
    <m/>
    <s v="Lyons"/>
    <s v="Kylie"/>
    <s v="Parent"/>
    <s v="41 Flinders Road, Heathcote Valley 8022"/>
    <m/>
    <s v="02102795691"/>
    <s v="New Zealand European"/>
    <m/>
    <m/>
    <s v="New Zealand European"/>
    <s v=""/>
    <s v=""/>
    <s v="Yes"/>
    <s v="No"/>
    <m/>
    <m/>
    <m/>
    <m/>
    <m/>
    <n v="78"/>
    <s v="Clinical Range"/>
    <n v="77"/>
    <s v="Clinical Range"/>
    <n v="72"/>
    <s v="Clinical Range"/>
    <n v="76"/>
    <s v="Clinical Range"/>
    <n v="12"/>
    <s v="Clinical Range"/>
    <n v="20"/>
    <s v="Still of Concern"/>
    <s v="Yes"/>
    <s v="Yes"/>
    <m/>
    <s v="Positive"/>
    <s v="Positive"/>
    <s v="Positive"/>
    <n v="14"/>
    <s v="Y"/>
    <s v="Y"/>
    <s v="Y"/>
    <s v="Y"/>
    <s v="Y"/>
    <s v="Y"/>
    <s v="Y"/>
    <s v="Y"/>
    <s v="Y"/>
    <s v="Y"/>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1"/>
    <x v="3"/>
    <s v="Yes"/>
    <m/>
    <m/>
    <m/>
    <n v="3"/>
    <n v="1"/>
    <n v="1"/>
    <n v="1"/>
    <n v="6"/>
    <n v="6"/>
    <n v="6"/>
    <n v="6"/>
    <n v="7"/>
    <n v="7"/>
    <n v="7"/>
    <n v="6"/>
    <n v="6"/>
    <n v="7"/>
    <n v="7"/>
    <n v="6"/>
    <n v="6"/>
    <n v="6"/>
    <n v="4"/>
    <n v="7"/>
    <n v="6"/>
    <n v="7"/>
    <n v="6"/>
    <n v="7"/>
    <n v="7"/>
    <n v="7"/>
    <n v="4"/>
    <n v="7"/>
    <n v="6"/>
    <n v="6"/>
    <n v="6"/>
    <n v="6"/>
    <n v="7"/>
    <n v="6"/>
    <n v="7"/>
    <m/>
    <n v="7"/>
    <n v="7"/>
    <n v="7"/>
    <n v="7"/>
    <n v="7"/>
    <n v="7"/>
    <n v="7"/>
    <n v="7"/>
    <n v="7"/>
    <n v="7"/>
    <m/>
    <m/>
    <m/>
    <m/>
    <m/>
    <m/>
    <m/>
    <m/>
    <m/>
    <s v="I ALWYAS FIND IT HARE TO OPEN UP AND SHARE IN FRONT OF A GROUP, HOWEVER TAMARA AND ANNA CREATED SUCH A WARM, INCLUDSIVE SAFE ENVIRONMENT"/>
    <m/>
    <s v="PAYING ATTENTION TO THE BEHAVOUR YOU WANT TO SEE MORE OF.  SPENDING QUALITY TIME WITH MY CHILDREN (RELATIONSHIPS BUILDING) SOCIAL AND EMOTIONAL COACHING, PERSISTENCE AND ACADEMIC COACHING.  LEARNING HOW TO USE LIMTS BOURNDARIEW WITH CHILDREN'S BEHAVIOUR.  USING TIME OUT TO CALM DOWN SUCCESSFULL.  COMMUNICATING WITH CHILDREN WITH FAMILY TALKS"/>
    <m/>
    <s v="LyonsKylie"/>
    <s v="LyonsJacinda42009Female"/>
    <n v="1"/>
    <n v="1"/>
    <n v="0"/>
    <n v="0"/>
    <n v="0"/>
    <s v="NGO"/>
    <s v="MOE"/>
    <s v=""/>
    <s v="MOE &amp; NGO"/>
  </r>
  <r>
    <s v="1819-0153"/>
    <s v="128 - IYP-CTY-TEP0128 - Te Puawaitanga - FINAL.xlsx"/>
    <x v="125"/>
    <s v="Gemma"/>
    <s v="Māori"/>
    <s v="New Zealand European"/>
    <m/>
    <s v="Māori"/>
    <s v="New Zealand European"/>
    <s v=""/>
    <d v="2013-02-11T00:00:00"/>
    <n v="5.5315068493150683"/>
    <s v="Female"/>
    <s v="Self referral"/>
    <m/>
    <s v="Hillview Christian School"/>
    <s v="Education and Care Services"/>
    <s v="Education and Care Services"/>
    <n v="1"/>
    <s v="No"/>
    <m/>
    <m/>
    <s v="Lyons"/>
    <s v="Phil"/>
    <s v="Parent"/>
    <s v="41 Flinders Road, Heathcote Valley 8022"/>
    <m/>
    <s v="02111111517"/>
    <s v="Māori"/>
    <m/>
    <m/>
    <s v="Māori"/>
    <s v=""/>
    <s v=""/>
    <s v="Yes"/>
    <s v="No"/>
    <m/>
    <m/>
    <m/>
    <m/>
    <m/>
    <n v="69"/>
    <s v="Clinical Range"/>
    <n v="64"/>
    <s v="Clinical Range"/>
    <n v="62"/>
    <s v="Clinical Range"/>
    <n v="52"/>
    <s v="&lt;55"/>
    <n v="18"/>
    <s v="Still of Concern"/>
    <n v="21"/>
    <s v="21+"/>
    <s v="Yes"/>
    <s v="Yes"/>
    <m/>
    <s v="Positive"/>
    <s v="Positive"/>
    <s v="Positive"/>
    <n v="12"/>
    <s v="Y"/>
    <s v="N"/>
    <s v="Y"/>
    <s v="Y"/>
    <s v="Y"/>
    <s v="Y"/>
    <s v="Y"/>
    <s v="Y"/>
    <s v="Y"/>
    <s v="Y"/>
    <s v="Y"/>
    <s v="N"/>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8571428571428571"/>
    <x v="3"/>
    <s v="Yes"/>
    <m/>
    <m/>
    <m/>
    <n v="3"/>
    <n v="1"/>
    <n v="1"/>
    <n v="1"/>
    <n v="6"/>
    <n v="6"/>
    <n v="6"/>
    <n v="7"/>
    <n v="7"/>
    <n v="6"/>
    <n v="7"/>
    <n v="6"/>
    <n v="7"/>
    <n v="6"/>
    <n v="6"/>
    <n v="6"/>
    <n v="6"/>
    <n v="5"/>
    <n v="4"/>
    <n v="7"/>
    <n v="7"/>
    <n v="7"/>
    <n v="6"/>
    <n v="6"/>
    <n v="6"/>
    <n v="7"/>
    <n v="7"/>
    <n v="6"/>
    <n v="6"/>
    <n v="7"/>
    <n v="5"/>
    <n v="5"/>
    <n v="6"/>
    <n v="6"/>
    <n v="6"/>
    <m/>
    <n v="7"/>
    <n v="6"/>
    <n v="7"/>
    <n v="7"/>
    <n v="7"/>
    <n v="7"/>
    <n v="6"/>
    <n v="7"/>
    <n v="7"/>
    <n v="7"/>
    <m/>
    <m/>
    <m/>
    <m/>
    <m/>
    <m/>
    <m/>
    <m/>
    <m/>
    <s v="DIDN'T LIKE KNOWING THERE WAS A VIDEO CAMERA RECORDING SESSION."/>
    <m/>
    <s v="ALL.  THE TOOLS WE LEARNT TO HELP OUR KIDS"/>
    <m/>
    <s v="LyonsPhil"/>
    <s v="LyonsGemma41316Female"/>
    <n v="1"/>
    <n v="1"/>
    <n v="0"/>
    <n v="1"/>
    <n v="0"/>
    <s v="NGO"/>
    <s v="MOE"/>
    <s v=""/>
    <s v="MOE &amp; NGO"/>
  </r>
  <r>
    <s v="1819-0154"/>
    <s v="128 - IYP-CTY-TEP0128 - Te Puawaitanga - FINAL.xlsx"/>
    <x v="126"/>
    <s v="Jaden"/>
    <s v="New Zealand European"/>
    <m/>
    <m/>
    <s v="New Zealand European"/>
    <s v=""/>
    <s v=""/>
    <d v="2012-06-01T00:00:00"/>
    <n v="6.2301369863013702"/>
    <s v="Male"/>
    <s v="Self referral"/>
    <m/>
    <s v="Thorington Primary School"/>
    <s v="Education and Care Services"/>
    <s v="Education and Care Services"/>
    <n v="0"/>
    <s v="No"/>
    <m/>
    <m/>
    <s v="Stedman"/>
    <s v="Christine"/>
    <s v="Parent"/>
    <s v="1 Pentonville Colse, Westmorland 8025"/>
    <m/>
    <s v="0273303325"/>
    <s v="New Zealand European"/>
    <s v="North America"/>
    <m/>
    <s v="New Zealand European"/>
    <s v="Other"/>
    <s v=""/>
    <s v="No"/>
    <s v="No"/>
    <m/>
    <m/>
    <m/>
    <m/>
    <m/>
    <n v="62"/>
    <s v="Clinical Range"/>
    <n v="59"/>
    <s v="Still of Concern"/>
    <n v="54"/>
    <s v="&lt;55"/>
    <n v="54"/>
    <s v="&lt;55"/>
    <n v="23"/>
    <s v="21+"/>
    <n v="29"/>
    <s v="21+"/>
    <s v="Yes"/>
    <s v="No"/>
    <m/>
    <s v="Positive"/>
    <s v="Positive"/>
    <s v="Positive"/>
    <n v="12"/>
    <s v="Y"/>
    <s v="Y"/>
    <s v="Y"/>
    <s v="N"/>
    <s v="Y"/>
    <s v="Y"/>
    <s v="Y"/>
    <s v="Y"/>
    <s v="Y"/>
    <s v="N"/>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8571428571428571"/>
    <x v="3"/>
    <s v="Yes"/>
    <m/>
    <m/>
    <m/>
    <n v="5"/>
    <n v="1"/>
    <n v="0"/>
    <n v="1"/>
    <n v="6"/>
    <n v="5"/>
    <n v="6"/>
    <n v="4"/>
    <n v="6"/>
    <n v="6"/>
    <n v="6"/>
    <n v="6"/>
    <n v="6"/>
    <n v="6"/>
    <n v="6"/>
    <n v="5"/>
    <n v="7"/>
    <n v="3"/>
    <n v="4"/>
    <n v="6"/>
    <n v="6"/>
    <n v="5"/>
    <n v="4"/>
    <n v="6"/>
    <n v="5"/>
    <n v="6"/>
    <n v="6"/>
    <n v="6"/>
    <n v="5"/>
    <n v="7"/>
    <n v="4"/>
    <n v="6"/>
    <n v="4"/>
    <n v="4"/>
    <n v="6"/>
    <m/>
    <n v="5"/>
    <n v="5"/>
    <n v="7"/>
    <n v="7"/>
    <n v="7"/>
    <n v="5"/>
    <n v="5"/>
    <n v="7"/>
    <n v="7"/>
    <n v="7"/>
    <m/>
    <m/>
    <m/>
    <m/>
    <m/>
    <m/>
    <m/>
    <m/>
    <m/>
    <s v="ROLE PLAY"/>
    <m/>
    <s v="FOCUS ON BASICS, PRAISE, PLAY AND COACHING.  DISCUSSION WITH OTHER PARENTS."/>
    <m/>
    <s v="StedmanChristine"/>
    <s v="StedmanJaden41061Male"/>
    <n v="1"/>
    <n v="0"/>
    <n v="0"/>
    <n v="0"/>
    <n v="0"/>
    <s v="NGO"/>
    <s v="MOE"/>
    <s v=""/>
    <s v="MOE &amp; NGO"/>
  </r>
  <r>
    <s v="1819-0155"/>
    <s v="128 - IYP-CTY-TEP0128 - Te Puawaitanga - FINAL.xlsx"/>
    <x v="127"/>
    <s v="Cooper"/>
    <s v="New Zealand European"/>
    <s v="Māori"/>
    <m/>
    <s v="New Zealand European"/>
    <s v="Māori"/>
    <s v=""/>
    <d v="2013-05-05T00:00:00"/>
    <n v="5.3041095890410963"/>
    <s v="Male"/>
    <s v="Self referral"/>
    <m/>
    <s v="Cherry's Maryhill"/>
    <s v="Education and Care Services"/>
    <s v="Education and Care Services"/>
    <n v="1"/>
    <s v="No"/>
    <m/>
    <m/>
    <s v="Wixon"/>
    <s v="Renee"/>
    <s v="Parent"/>
    <s v="110 Edinburgh Street, Spreydon, 8024"/>
    <m/>
    <s v="0272298340"/>
    <s v="New Zealand European"/>
    <s v="Māori"/>
    <m/>
    <s v="New Zealand European"/>
    <s v="Māori"/>
    <s v=""/>
    <s v="No"/>
    <s v="No"/>
    <m/>
    <m/>
    <m/>
    <m/>
    <m/>
    <n v="56"/>
    <s v="Still of Concern"/>
    <n v="63"/>
    <s v="Clinical Range"/>
    <n v="55"/>
    <s v="Still of Concern"/>
    <n v="55"/>
    <s v="Still of Concern"/>
    <n v="6"/>
    <s v="Clinical Range"/>
    <n v="26"/>
    <s v="21+"/>
    <s v="Yes"/>
    <s v="No"/>
    <m/>
    <s v="Positive"/>
    <s v="Positive"/>
    <s v="Positive"/>
    <n v="13"/>
    <s v="Y"/>
    <s v="Y"/>
    <s v="Y"/>
    <s v="Y"/>
    <s v="N"/>
    <s v="Y"/>
    <s v="Y"/>
    <s v="Y"/>
    <s v="Y"/>
    <s v="Y"/>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9285714285714286"/>
    <x v="3"/>
    <s v="Yes"/>
    <m/>
    <m/>
    <m/>
    <n v="6"/>
    <n v="1"/>
    <n v="0"/>
    <n v="1"/>
    <n v="7"/>
    <n v="6"/>
    <n v="7"/>
    <n v="6"/>
    <n v="6"/>
    <n v="7"/>
    <n v="7"/>
    <n v="5"/>
    <n v="5"/>
    <n v="6"/>
    <n v="6"/>
    <n v="6"/>
    <n v="6"/>
    <n v="6"/>
    <n v="3"/>
    <n v="6"/>
    <n v="7"/>
    <n v="7"/>
    <n v="4"/>
    <n v="7"/>
    <n v="7"/>
    <n v="7"/>
    <n v="6"/>
    <n v="6"/>
    <n v="6"/>
    <n v="6"/>
    <n v="6"/>
    <n v="6"/>
    <n v="7"/>
    <n v="6"/>
    <n v="7"/>
    <m/>
    <n v="7"/>
    <n v="7"/>
    <n v="6"/>
    <n v="6"/>
    <n v="7"/>
    <n v="6"/>
    <n v="7"/>
    <n v="6"/>
    <n v="6"/>
    <n v="6"/>
    <m/>
    <m/>
    <m/>
    <m/>
    <m/>
    <m/>
    <m/>
    <m/>
    <m/>
    <s v="LATE NIGHTS - COULD IT BE SHORTENED AT ALL?"/>
    <m/>
    <s v="IT'S REALLY HARD TO SAY!  CHEESEY - BUT ALL OF IT!  I THINK THE FULL KETE IS HELPFUL, THEREFORE IT'S HARD FOR ME TO PINPOINT ONE SINGLE PART.  LEARNING NEW WAYS TO HELP MY PARENTING/CHILDREN.  DISCUSSIONG OUR OWN CHN AND FAMILIES AND STRATEGIES.  HEARING THE LEADERS EXPERIENCES AND KNOWLEDG.  TREATS/SNACKS - THANK YOU!"/>
    <m/>
    <s v="WixonRenee"/>
    <s v="WixonCooper41399Male"/>
    <n v="1"/>
    <n v="1"/>
    <n v="0"/>
    <n v="1"/>
    <n v="0"/>
    <s v="NGO"/>
    <s v="MOE"/>
    <s v=""/>
    <s v="MOE &amp; NGO"/>
  </r>
  <r>
    <s v="1819-0156"/>
    <s v="128 - IYP-CTY-TEP0128 - Te Puawaitanga - FINAL.xlsx"/>
    <x v="128"/>
    <s v="Olivia"/>
    <s v="New Zealand European"/>
    <m/>
    <m/>
    <s v="New Zealand European"/>
    <s v=""/>
    <s v=""/>
    <d v="2010-11-05T00:00:00"/>
    <n v="7.8027397260273972"/>
    <s v="Female"/>
    <s v="Self referral"/>
    <m/>
    <s v="Paparoa Street School"/>
    <s v="Education and Care Services"/>
    <s v="Education and Care Services"/>
    <n v="1"/>
    <s v="No"/>
    <m/>
    <m/>
    <s v="Reece"/>
    <s v="Chris"/>
    <s v="Primary Caregiver: family and whānau"/>
    <s v="80 Mays Road, St Albans 8052"/>
    <s v="033556617"/>
    <s v="0274138351"/>
    <s v="New Zealand European"/>
    <m/>
    <m/>
    <s v="New Zealand European"/>
    <s v=""/>
    <s v=""/>
    <s v="No"/>
    <s v="No"/>
    <m/>
    <m/>
    <m/>
    <m/>
    <m/>
    <n v="58"/>
    <s v="Still of Concern"/>
    <n v="58"/>
    <s v="Still of Concern"/>
    <n v="51"/>
    <s v="&lt;55"/>
    <n v="50"/>
    <s v="&lt;55"/>
    <n v="16"/>
    <s v="Clinical Range"/>
    <n v="18"/>
    <s v="Still of Concern"/>
    <s v="Yes"/>
    <s v="No"/>
    <m/>
    <s v="Positive"/>
    <s v="Positive"/>
    <s v="Positive"/>
    <n v="14"/>
    <s v="Y"/>
    <s v="Y"/>
    <s v="Y"/>
    <s v="Y"/>
    <s v="Y"/>
    <s v="Y"/>
    <s v="Y"/>
    <s v="Y"/>
    <s v="Y"/>
    <s v="Y"/>
    <s v="Y"/>
    <s v="Y"/>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1"/>
    <x v="3"/>
    <s v="Yes"/>
    <m/>
    <m/>
    <m/>
    <n v="1"/>
    <n v="1"/>
    <n v="0"/>
    <n v="1"/>
    <n v="6"/>
    <n v="6"/>
    <n v="6"/>
    <n v="7"/>
    <n v="7"/>
    <n v="7"/>
    <n v="7"/>
    <n v="6"/>
    <n v="6"/>
    <n v="6"/>
    <n v="6"/>
    <n v="5"/>
    <n v="7"/>
    <n v="5"/>
    <n v="6"/>
    <n v="7"/>
    <n v="7"/>
    <n v="7"/>
    <n v="6"/>
    <n v="7"/>
    <n v="6"/>
    <n v="7"/>
    <n v="7"/>
    <n v="7"/>
    <n v="5"/>
    <n v="7"/>
    <n v="6"/>
    <n v="7"/>
    <n v="6"/>
    <n v="6"/>
    <n v="7"/>
    <m/>
    <n v="6"/>
    <n v="7"/>
    <n v="7"/>
    <n v="7"/>
    <n v="6"/>
    <n v="6"/>
    <n v="7"/>
    <n v="7"/>
    <n v="7"/>
    <n v="6"/>
    <m/>
    <m/>
    <m/>
    <m/>
    <m/>
    <m/>
    <m/>
    <m/>
    <m/>
    <s v="THE VIDEO SLOTS WERE SOMETIMES A BIT DATED.  THERE WAS A HUGE AMOUNT TO LEARN IN 14 WKS AND I FEEL THAT I WILL NEED TO READ AND RE-READ THE RESOURCE SEVERAL TIMES - MAY ADDING IN A CATCH UP/CHECK UP ATER 6 MOTHS."/>
    <m/>
    <s v="HARD TO SEPARATE OUT.  THE COMBINED COLLECITON OF STRATEGIES FOR CHANGE IS VERY POWERFUL.  THE PROFESSIONAL INFO FROM THE WELL DESIGNED PACKAGE."/>
    <m/>
    <s v="ReeceChris"/>
    <s v="HenryOlivia40487Female"/>
    <n v="1"/>
    <n v="0"/>
    <n v="0"/>
    <n v="0"/>
    <n v="0"/>
    <s v="NGO"/>
    <s v="MOE"/>
    <s v=""/>
    <s v="MOE &amp; NGO"/>
  </r>
  <r>
    <s v="1819-0157"/>
    <s v="128 - IYP-CTY-TEP0128 - Te Puawaitanga - FINAL.xlsx"/>
    <x v="129"/>
    <s v="Alex"/>
    <s v="New Zealand European"/>
    <m/>
    <m/>
    <s v="New Zealand European"/>
    <s v=""/>
    <s v=""/>
    <d v="2012-03-24T00:00:00"/>
    <n v="6.419178082191781"/>
    <s v="Male"/>
    <s v="Self referral"/>
    <m/>
    <s v="Oaklands School"/>
    <s v="Education and Care Services"/>
    <s v="Education and Care Services"/>
    <n v="1"/>
    <s v="No"/>
    <m/>
    <m/>
    <s v="Stubbs"/>
    <s v="Yvonne"/>
    <s v="Parent"/>
    <s v="31 Santa Rosa Avenue, Oaklands, Christchurch"/>
    <s v="033221231"/>
    <s v="0211380397"/>
    <s v="New Zealand European"/>
    <m/>
    <m/>
    <s v="New Zealand European"/>
    <s v=""/>
    <s v=""/>
    <s v="No"/>
    <s v="No"/>
    <m/>
    <m/>
    <m/>
    <m/>
    <m/>
    <n v="66"/>
    <s v="Clinical Range"/>
    <n v="68"/>
    <s v="Clinical Range"/>
    <n v="56"/>
    <s v="Still of Concern"/>
    <n v="58"/>
    <s v="Still of Concern"/>
    <n v="14"/>
    <s v="Clinical Range"/>
    <n v="23"/>
    <s v="21+"/>
    <s v="Yes"/>
    <s v="No"/>
    <m/>
    <s v="Positive"/>
    <s v="Positive"/>
    <s v="Positive"/>
    <n v="12"/>
    <s v="Y"/>
    <s v="Y"/>
    <s v="Y"/>
    <s v="Y"/>
    <s v="Y"/>
    <s v="Y"/>
    <s v="Y"/>
    <s v="N"/>
    <s v="Y"/>
    <s v="Y"/>
    <s v="Y"/>
    <s v="N"/>
    <s v="Y"/>
    <s v="Y"/>
    <m/>
    <d v="2018-08-23T00:00:00"/>
    <d v="2018-12-06T00:00:00"/>
    <x v="0"/>
    <s v="Canterbury District Office"/>
    <s v="Kendal Avenue, Burnside"/>
    <n v="14"/>
    <s v="Preschool Basic Parent"/>
    <s v="Tamara Williams"/>
    <s v="Te Puawaitanga"/>
    <s v="Anna Mowat"/>
    <s v="Ministry of Education"/>
    <m/>
    <m/>
    <s v="IYP-CTY-TEP0128"/>
    <s v="Te Puawaitanga"/>
    <s v="MOE &amp; NGO"/>
    <s v="Te Puawaitanga"/>
    <s v="Te Puawaitanga"/>
    <n v="0.8571428571428571"/>
    <x v="3"/>
    <s v="Yes"/>
    <m/>
    <m/>
    <m/>
    <n v="3"/>
    <n v="1"/>
    <n v="0"/>
    <n v="1"/>
    <n v="6"/>
    <n v="6"/>
    <n v="6"/>
    <n v="7"/>
    <n v="7"/>
    <n v="7"/>
    <n v="7"/>
    <n v="7"/>
    <n v="7"/>
    <n v="6"/>
    <n v="7"/>
    <n v="7"/>
    <n v="7"/>
    <n v="6"/>
    <n v="6"/>
    <n v="7"/>
    <n v="7"/>
    <n v="7"/>
    <n v="4"/>
    <n v="7"/>
    <n v="7"/>
    <n v="7"/>
    <n v="6"/>
    <n v="6"/>
    <n v="7"/>
    <n v="7"/>
    <n v="7"/>
    <n v="7"/>
    <n v="4"/>
    <n v="4"/>
    <n v="7"/>
    <m/>
    <n v="7"/>
    <n v="7"/>
    <n v="7"/>
    <n v="7"/>
    <n v="7"/>
    <n v="7"/>
    <n v="7"/>
    <n v="7"/>
    <n v="7"/>
    <n v="7"/>
    <m/>
    <m/>
    <m/>
    <m/>
    <m/>
    <m/>
    <m/>
    <m/>
    <m/>
    <s v="ROLEPLAY IN FRONT OF OTHER PEOPLE, BUT I HAVE TO CONCED THAT THE ENFORCED PRACTIS IS VERY HELPFUL.  THE ONLY WAY IT COULD BE IMPROVD IS IF WE GOT A HOME VISIT FOR A NON-ON-ONE RL SESSION."/>
    <m/>
    <s v="THE GROUP DISCUSSIONS AND INSIGHT OF OTHER PARENTS, SPECIFIC RECOMMENDATIONS FORM THE GROUP FACILITATORS TO SPECIFIC SCENARIOS."/>
    <m/>
    <s v="StubbsYvonne"/>
    <s v="StubbsAlex40992male"/>
    <n v="1"/>
    <n v="0"/>
    <n v="0"/>
    <n v="0"/>
    <n v="0"/>
    <s v="NGO"/>
    <s v="MOE"/>
    <s v=""/>
    <s v="MOE &amp; NGO"/>
  </r>
  <r>
    <s v="1819-0158"/>
    <s v="129 - IYP-CTY-MOE0129  - MoE Chch - FINAL.xlsx"/>
    <x v="111"/>
    <s v="Kenneth Elijah"/>
    <s v="New Zealand European"/>
    <m/>
    <m/>
    <s v="New Zealand European"/>
    <s v=""/>
    <s v=""/>
    <d v="2015-01-03T00:00:00"/>
    <n v="3.6356164383561644"/>
    <s v="Male"/>
    <s v="MOE"/>
    <m/>
    <s v="Little Owls Preschool"/>
    <s v="Education and Care Services"/>
    <s v="Education and Care Services"/>
    <n v="0"/>
    <s v="No"/>
    <m/>
    <m/>
    <s v="Irving"/>
    <s v="Shariah "/>
    <s v="Parent"/>
    <s v="120B Hay Street, Christchurch"/>
    <m/>
    <s v="0226219858"/>
    <m/>
    <m/>
    <m/>
    <s v=""/>
    <s v=""/>
    <s v=""/>
    <m/>
    <m/>
    <m/>
    <m/>
    <m/>
    <m/>
    <m/>
    <n v="69"/>
    <s v="Clinical Range"/>
    <n v="75"/>
    <s v="Clinical Range"/>
    <n v="60"/>
    <s v="Clinical Range"/>
    <n v="63"/>
    <s v="Clinical Range"/>
    <n v="16"/>
    <s v="Clinical Range"/>
    <n v="21"/>
    <s v="21+"/>
    <s v="Yes"/>
    <s v="Yes"/>
    <m/>
    <s v="Positive"/>
    <s v="Positive"/>
    <s v="Positive"/>
    <n v="14"/>
    <s v="Y"/>
    <s v="Y"/>
    <s v="Y"/>
    <s v="Y"/>
    <s v="Y"/>
    <s v="Y"/>
    <s v="Y"/>
    <s v="Y"/>
    <s v="Y"/>
    <s v="Y"/>
    <s v="Y"/>
    <s v="Y"/>
    <s v="Y"/>
    <s v="Y"/>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1"/>
    <x v="3"/>
    <s v="Yes"/>
    <m/>
    <m/>
    <m/>
    <n v="9"/>
    <n v="1"/>
    <n v="1"/>
    <n v="1"/>
    <n v="1"/>
    <n v="6"/>
    <n v="6"/>
    <n v="5"/>
    <n v="5"/>
    <n v="6"/>
    <n v="6"/>
    <n v="7"/>
    <n v="5"/>
    <n v="6"/>
    <n v="6"/>
    <n v="6"/>
    <n v="6"/>
    <n v="7"/>
    <n v="5"/>
    <n v="4"/>
    <n v="6"/>
    <n v="7"/>
    <n v="6"/>
    <n v="4"/>
    <n v="6"/>
    <n v="6"/>
    <n v="7"/>
    <n v="4"/>
    <n v="4"/>
    <n v="7"/>
    <n v="6"/>
    <n v="5"/>
    <n v="5"/>
    <n v="4"/>
    <n v="5"/>
    <n v="5"/>
    <n v="6"/>
    <n v="6"/>
    <n v="6"/>
    <n v="6"/>
    <m/>
    <m/>
    <n v="6"/>
    <n v="6"/>
    <n v="6"/>
    <m/>
    <m/>
    <m/>
    <m/>
    <m/>
    <m/>
    <m/>
    <s v="Supported"/>
    <s v="Interested"/>
    <s v="Yes "/>
    <s v="Likely"/>
    <m/>
    <m/>
    <m/>
    <s v="IrvingShariah "/>
    <s v="DavisKenneth Elijah42007Male"/>
    <n v="1"/>
    <n v="0"/>
    <n v="0"/>
    <n v="0"/>
    <n v="0"/>
    <s v="MOE"/>
    <s v="MOE"/>
    <s v=""/>
    <s v="MOE"/>
  </r>
  <r>
    <s v="1819-0159"/>
    <s v="129 - IYP-CTY-MOE0129  - MoE Chch - FINAL.xlsx"/>
    <x v="130"/>
    <s v="Kyroh"/>
    <s v="Māori"/>
    <s v="New Zealand European"/>
    <m/>
    <s v="Māori"/>
    <s v="New Zealand European"/>
    <s v=""/>
    <d v="2015-03-26T00:00:00"/>
    <n v="3.4109589041095889"/>
    <m/>
    <s v="ECE teacher"/>
    <m/>
    <s v="Bishopdale Community Preschool"/>
    <s v="Education and Care Services"/>
    <s v="Education and Care Services"/>
    <n v="0"/>
    <s v="No"/>
    <m/>
    <m/>
    <s v="Stewart"/>
    <s v="Taryn"/>
    <s v="Parent"/>
    <s v="6 Murdoch Street Christchurch"/>
    <m/>
    <s v="0221005736"/>
    <m/>
    <m/>
    <m/>
    <s v=""/>
    <s v=""/>
    <s v=""/>
    <m/>
    <m/>
    <m/>
    <m/>
    <m/>
    <m/>
    <m/>
    <n v="60"/>
    <s v="Clinical Range"/>
    <n v="54"/>
    <s v="&lt;55"/>
    <n v="63"/>
    <s v="Clinical Range"/>
    <n v="56"/>
    <s v="Still of Concern"/>
    <n v="18"/>
    <s v="Still of Concern"/>
    <n v="21"/>
    <s v="21+"/>
    <s v="Yes"/>
    <s v="Yes"/>
    <m/>
    <s v="Negative"/>
    <s v="Negative"/>
    <s v="Positive"/>
    <n v="13"/>
    <s v="Y"/>
    <s v="Y"/>
    <s v="Y"/>
    <s v="Y"/>
    <s v="Y"/>
    <s v="Y"/>
    <s v="Y"/>
    <s v="N"/>
    <s v="Y"/>
    <s v="Y"/>
    <s v="Y"/>
    <s v="Y"/>
    <s v="Y"/>
    <s v="Y"/>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9285714285714286"/>
    <x v="3"/>
    <s v="Yes"/>
    <m/>
    <m/>
    <m/>
    <n v="2"/>
    <n v="1"/>
    <n v="1"/>
    <n v="0"/>
    <n v="2"/>
    <m/>
    <m/>
    <m/>
    <m/>
    <m/>
    <m/>
    <m/>
    <m/>
    <m/>
    <m/>
    <m/>
    <m/>
    <m/>
    <m/>
    <m/>
    <m/>
    <m/>
    <m/>
    <m/>
    <m/>
    <m/>
    <m/>
    <m/>
    <m/>
    <m/>
    <m/>
    <m/>
    <m/>
    <m/>
    <m/>
    <m/>
    <m/>
    <m/>
    <m/>
    <m/>
    <m/>
    <m/>
    <m/>
    <m/>
    <m/>
    <m/>
    <m/>
    <m/>
    <m/>
    <m/>
    <m/>
    <m/>
    <m/>
    <m/>
    <m/>
    <m/>
    <m/>
    <m/>
    <m/>
    <s v="StewartTaryn"/>
    <s v="KingiKyroh42089"/>
    <n v="1"/>
    <n v="1"/>
    <n v="0"/>
    <n v="0"/>
    <n v="0"/>
    <s v="MOE"/>
    <s v="MOE"/>
    <s v=""/>
    <s v="MOE"/>
  </r>
  <r>
    <s v="1819-0160"/>
    <s v="129 - IYP-CTY-MOE0129  - MoE Chch - FINAL.xlsx"/>
    <x v="131"/>
    <s v="Aria"/>
    <s v="Māori"/>
    <s v="New Zealand European"/>
    <m/>
    <s v="Māori"/>
    <s v="New Zealand European"/>
    <s v=""/>
    <d v="2014-04-10T00:00:00"/>
    <n v="4.3698630136986303"/>
    <s v="Female"/>
    <s v="NGO"/>
    <m/>
    <s v="Ready Steaady Play"/>
    <s v="Education and Care Services"/>
    <s v="Education and Care Services"/>
    <n v="1"/>
    <s v="No"/>
    <m/>
    <m/>
    <s v="Luff"/>
    <s v="Shenena"/>
    <s v="Parent"/>
    <s v="86a Travis Road, Christchurch"/>
    <m/>
    <s v="02040364062"/>
    <m/>
    <m/>
    <m/>
    <s v=""/>
    <s v=""/>
    <s v=""/>
    <m/>
    <m/>
    <m/>
    <m/>
    <m/>
    <m/>
    <m/>
    <n v="69"/>
    <s v="Clinical Range"/>
    <n v="73"/>
    <s v="Clinical Range"/>
    <m/>
    <s v="BLANK"/>
    <m/>
    <s v="BLANK"/>
    <n v="26"/>
    <s v="21+"/>
    <m/>
    <s v="BLANK"/>
    <s v="Yes"/>
    <s v="No"/>
    <m/>
    <s v="NA"/>
    <s v="NA"/>
    <s v="NA"/>
    <n v="5"/>
    <s v="Y"/>
    <s v="Y"/>
    <s v="N"/>
    <s v="Y"/>
    <s v="Y"/>
    <s v="N"/>
    <s v="N"/>
    <s v="N"/>
    <s v="N"/>
    <s v="Y"/>
    <s v="N"/>
    <s v="N"/>
    <s v="N"/>
    <s v="N"/>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35714285714285715"/>
    <x v="2"/>
    <s v="No"/>
    <m/>
    <m/>
    <m/>
    <n v="5"/>
    <n v="1"/>
    <n v="0"/>
    <n v="0"/>
    <n v="3"/>
    <m/>
    <m/>
    <m/>
    <m/>
    <m/>
    <m/>
    <m/>
    <m/>
    <m/>
    <m/>
    <m/>
    <m/>
    <m/>
    <m/>
    <m/>
    <m/>
    <m/>
    <m/>
    <m/>
    <m/>
    <m/>
    <m/>
    <m/>
    <m/>
    <m/>
    <m/>
    <m/>
    <m/>
    <m/>
    <m/>
    <m/>
    <m/>
    <m/>
    <m/>
    <m/>
    <m/>
    <m/>
    <m/>
    <m/>
    <m/>
    <m/>
    <m/>
    <m/>
    <m/>
    <m/>
    <m/>
    <m/>
    <m/>
    <m/>
    <m/>
    <m/>
    <m/>
    <m/>
    <m/>
    <s v="LuffShenena"/>
    <s v="Luff (Goodwin)Aria41739Female"/>
    <n v="1"/>
    <n v="1"/>
    <n v="0"/>
    <n v="0"/>
    <n v="0"/>
    <s v="MOE"/>
    <s v="MOE"/>
    <s v=""/>
    <s v="MOE"/>
  </r>
  <r>
    <s v="1819-0161"/>
    <s v="129 - IYP-CTY-MOE0129  - MoE Chch - FINAL.xlsx"/>
    <x v="103"/>
    <s v="Kordee-Pharell"/>
    <s v="New Zealand European"/>
    <s v="Māori"/>
    <m/>
    <s v="New Zealand European"/>
    <s v="Māori"/>
    <s v=""/>
    <d v="2012-08-28T00:00:00"/>
    <n v="5.9863013698630141"/>
    <s v="Male"/>
    <s v="Teacher"/>
    <m/>
    <s v="Russley School"/>
    <s v="Education and Care Services"/>
    <s v="Education and Care Services"/>
    <n v="1"/>
    <s v="No"/>
    <m/>
    <m/>
    <s v="Erridge - Aitken"/>
    <s v="Anita "/>
    <s v="Parent"/>
    <s v="46 Oakhampton Street, Christchurch"/>
    <m/>
    <s v="02102244068"/>
    <m/>
    <m/>
    <m/>
    <s v=""/>
    <s v=""/>
    <s v=""/>
    <m/>
    <m/>
    <m/>
    <m/>
    <m/>
    <m/>
    <m/>
    <n v="66"/>
    <s v="Clinical Range"/>
    <n v="63"/>
    <s v="Clinical Range"/>
    <n v="15"/>
    <s v="&lt;55"/>
    <m/>
    <s v="BLANK"/>
    <m/>
    <s v="BLANK"/>
    <m/>
    <s v="BLANK"/>
    <s v="Yes"/>
    <s v="No"/>
    <m/>
    <s v="Positive"/>
    <s v="NA"/>
    <s v="NA"/>
    <n v="4"/>
    <s v="Y"/>
    <s v="Y"/>
    <s v="N"/>
    <s v="Y"/>
    <s v="N"/>
    <s v="N"/>
    <s v="Y"/>
    <s v="N"/>
    <s v="N"/>
    <s v="N"/>
    <s v="N"/>
    <s v="N"/>
    <s v="N"/>
    <s v="N"/>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2857142857142857"/>
    <x v="2"/>
    <s v="No"/>
    <m/>
    <m/>
    <m/>
    <n v="5"/>
    <n v="1"/>
    <n v="0"/>
    <n v="0"/>
    <n v="4"/>
    <m/>
    <m/>
    <m/>
    <m/>
    <m/>
    <m/>
    <m/>
    <m/>
    <m/>
    <m/>
    <m/>
    <m/>
    <m/>
    <m/>
    <m/>
    <m/>
    <m/>
    <m/>
    <m/>
    <m/>
    <m/>
    <m/>
    <m/>
    <m/>
    <m/>
    <m/>
    <m/>
    <m/>
    <m/>
    <m/>
    <m/>
    <m/>
    <m/>
    <m/>
    <m/>
    <m/>
    <m/>
    <m/>
    <m/>
    <m/>
    <m/>
    <m/>
    <m/>
    <m/>
    <m/>
    <m/>
    <m/>
    <m/>
    <m/>
    <m/>
    <m/>
    <m/>
    <m/>
    <m/>
    <s v="Erridge - AitkenAnita "/>
    <s v="RobertsonKordee-Pharell41149Male"/>
    <n v="1"/>
    <n v="1"/>
    <n v="0"/>
    <n v="0"/>
    <n v="0"/>
    <s v="MOE"/>
    <s v="MOE"/>
    <s v=""/>
    <s v="MOE"/>
  </r>
  <r>
    <s v="1819-0162"/>
    <s v="129 - IYP-CTY-MOE0129  - MoE Chch - FINAL.xlsx"/>
    <x v="132"/>
    <s v="Jayce"/>
    <s v="Māori"/>
    <s v="New Zealand European"/>
    <m/>
    <s v="Māori"/>
    <s v="New Zealand European"/>
    <s v=""/>
    <d v="2014-09-23T00:00:00"/>
    <n v="3.9150684931506849"/>
    <s v="Male"/>
    <s v="NGO"/>
    <m/>
    <s v="Edukids - Main Nt Rd"/>
    <s v="Education and Care Services"/>
    <s v="Education and Care Services"/>
    <n v="0"/>
    <s v="No"/>
    <m/>
    <m/>
    <s v="Puklowski"/>
    <s v="Anastaizia"/>
    <s v="Parent"/>
    <s v="3 Brockham Street, Christchurch"/>
    <m/>
    <s v="0272006602"/>
    <m/>
    <m/>
    <m/>
    <s v=""/>
    <s v=""/>
    <s v=""/>
    <m/>
    <m/>
    <m/>
    <m/>
    <m/>
    <m/>
    <m/>
    <n v="75"/>
    <s v="Clinical Range"/>
    <n v="64"/>
    <s v="Clinical Range"/>
    <n v="72"/>
    <s v="Clinical Range"/>
    <n v="58"/>
    <s v="Still of Concern"/>
    <n v="14"/>
    <s v="Clinical Range"/>
    <n v="19"/>
    <s v="Still of Concern"/>
    <s v="Yes"/>
    <s v="Yes"/>
    <m/>
    <s v="Positive"/>
    <s v="Positive"/>
    <s v="Positive"/>
    <n v="10"/>
    <s v="Y"/>
    <s v="N"/>
    <s v="Y"/>
    <s v="Y"/>
    <s v="N"/>
    <s v="N"/>
    <s v="Y"/>
    <s v="Y"/>
    <s v="Y"/>
    <s v="N"/>
    <s v="Y"/>
    <s v="Y"/>
    <s v="Y"/>
    <s v="Y"/>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7142857142857143"/>
    <x v="1"/>
    <s v="No"/>
    <m/>
    <m/>
    <m/>
    <n v="3"/>
    <n v="1"/>
    <n v="1"/>
    <n v="1"/>
    <n v="5"/>
    <n v="6"/>
    <n v="5"/>
    <n v="7"/>
    <n v="6"/>
    <n v="7"/>
    <n v="7"/>
    <n v="7"/>
    <n v="6"/>
    <n v="5"/>
    <n v="6"/>
    <n v="7"/>
    <n v="7"/>
    <n v="7"/>
    <n v="6"/>
    <n v="4"/>
    <n v="6"/>
    <n v="6"/>
    <n v="6"/>
    <n v="4"/>
    <n v="6"/>
    <n v="7"/>
    <n v="7"/>
    <n v="5"/>
    <n v="6"/>
    <n v="6"/>
    <n v="5"/>
    <n v="7"/>
    <n v="5"/>
    <n v="6"/>
    <n v="6"/>
    <n v="6"/>
    <n v="7"/>
    <n v="7"/>
    <n v="7"/>
    <n v="7"/>
    <m/>
    <m/>
    <n v="7"/>
    <n v="7"/>
    <n v="7"/>
    <m/>
    <m/>
    <m/>
    <m/>
    <m/>
    <m/>
    <m/>
    <s v="Very Supported"/>
    <s v="Interested"/>
    <s v="Yes"/>
    <s v="Sdomewhat likely "/>
    <m/>
    <m/>
    <m/>
    <s v="PuklowskiAnastaizia"/>
    <s v="PuklowskiJayce41905Male"/>
    <n v="1"/>
    <n v="1"/>
    <n v="0"/>
    <n v="0"/>
    <n v="0"/>
    <s v="MOE"/>
    <s v="MOE"/>
    <s v=""/>
    <s v="MOE"/>
  </r>
  <r>
    <s v="1819-0163"/>
    <s v="129 - IYP-CTY-MOE0129  - MoE Chch - FINAL.xlsx"/>
    <x v="133"/>
    <s v="Sophia"/>
    <s v="Not Stated"/>
    <m/>
    <m/>
    <s v="Unknown"/>
    <s v=""/>
    <s v=""/>
    <d v="2013-02-14T00:00:00"/>
    <n v="5.5205479452054798"/>
    <s v="Female"/>
    <s v="Self referral"/>
    <m/>
    <s v="Banks Ave School"/>
    <s v="Education and Care Services"/>
    <s v="Education and Care Services"/>
    <n v="1"/>
    <s v="No"/>
    <m/>
    <m/>
    <s v="Gonzalez"/>
    <s v="Violeta"/>
    <s v="Parent"/>
    <s v="F3/33 Pavitt Street, Christchurch"/>
    <m/>
    <s v="02102925445"/>
    <m/>
    <m/>
    <m/>
    <s v=""/>
    <s v=""/>
    <s v=""/>
    <m/>
    <m/>
    <m/>
    <m/>
    <m/>
    <m/>
    <m/>
    <n v="49"/>
    <s v="&lt;55"/>
    <n v="59"/>
    <s v="Still of Concern"/>
    <n v="42"/>
    <s v="&lt;55"/>
    <n v="42"/>
    <s v="&lt;55"/>
    <n v="22"/>
    <s v="21+"/>
    <n v="26"/>
    <s v="21+"/>
    <s v="No"/>
    <s v="No"/>
    <m/>
    <s v="Positive"/>
    <s v="Positive"/>
    <s v="Positive"/>
    <n v="12"/>
    <s v="Y"/>
    <s v="Y"/>
    <s v="N"/>
    <s v="Y"/>
    <s v="N"/>
    <s v="Y"/>
    <s v="Y"/>
    <s v="Y"/>
    <s v="Y"/>
    <s v="Y"/>
    <s v="Y"/>
    <s v="Y"/>
    <s v="Y"/>
    <s v="Y"/>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8571428571428571"/>
    <x v="3"/>
    <s v="Yes"/>
    <m/>
    <m/>
    <m/>
    <n v="9"/>
    <n v="0"/>
    <n v="0"/>
    <n v="1"/>
    <n v="6"/>
    <n v="6"/>
    <n v="7"/>
    <n v="6"/>
    <n v="4"/>
    <n v="6"/>
    <n v="6"/>
    <n v="7"/>
    <n v="6"/>
    <n v="7"/>
    <n v="7"/>
    <n v="7"/>
    <n v="6"/>
    <n v="6"/>
    <n v="5"/>
    <n v="4"/>
    <n v="7"/>
    <n v="7"/>
    <n v="4"/>
    <n v="4"/>
    <n v="6"/>
    <n v="6"/>
    <n v="6"/>
    <n v="7"/>
    <n v="6"/>
    <n v="7"/>
    <n v="7"/>
    <n v="7"/>
    <n v="6"/>
    <n v="7"/>
    <n v="7"/>
    <n v="7"/>
    <n v="7"/>
    <n v="7"/>
    <n v="7"/>
    <n v="7"/>
    <m/>
    <m/>
    <n v="7"/>
    <n v="6"/>
    <n v="6"/>
    <m/>
    <m/>
    <m/>
    <m/>
    <m/>
    <m/>
    <m/>
    <s v="Supported"/>
    <s v="Somewhat interested"/>
    <s v="no"/>
    <s v="Somewhat Likely"/>
    <s v="Timing when other parents talk to much"/>
    <m/>
    <m/>
    <s v="GonzalezVioleta"/>
    <s v="HudsonSophia41319Female"/>
    <n v="1"/>
    <n v="0"/>
    <n v="0"/>
    <n v="0"/>
    <n v="0"/>
    <s v="MOE"/>
    <s v="MOE"/>
    <s v=""/>
    <s v="MOE"/>
  </r>
  <r>
    <s v="1819-0164"/>
    <s v="129 - IYP-CTY-MOE0129  - MoE Chch - FINAL.xlsx"/>
    <x v="88"/>
    <s v="Joseph"/>
    <s v="Southeast Asian nfd"/>
    <m/>
    <m/>
    <s v="Other"/>
    <s v=""/>
    <s v=""/>
    <d v="2014-01-02T00:00:00"/>
    <n v="4.6383561643835618"/>
    <s v="Male"/>
    <s v="Public Health Nurse"/>
    <m/>
    <s v="Avonhead Montessori Preschool"/>
    <s v="Education and Care Services"/>
    <s v="Education and Care Services"/>
    <n v="0"/>
    <s v="No"/>
    <m/>
    <m/>
    <s v="Brown"/>
    <s v="Warunrat"/>
    <s v="Parent"/>
    <s v="8/464 Hagley Avenue, Christchurcxh"/>
    <m/>
    <s v="0211638727"/>
    <m/>
    <m/>
    <m/>
    <s v=""/>
    <s v=""/>
    <s v=""/>
    <m/>
    <m/>
    <m/>
    <m/>
    <m/>
    <m/>
    <m/>
    <n v="65"/>
    <s v="Clinical Range"/>
    <n v="62"/>
    <s v="Clinical Range"/>
    <m/>
    <s v="BLANK"/>
    <m/>
    <s v="BLANK"/>
    <n v="32"/>
    <s v="21+"/>
    <m/>
    <s v="BLANK"/>
    <s v="Yes"/>
    <s v="No"/>
    <m/>
    <s v="NA"/>
    <s v="NA"/>
    <s v="NA"/>
    <n v="12"/>
    <s v="Y"/>
    <s v="Y"/>
    <s v="Y"/>
    <s v="Y"/>
    <s v="Y"/>
    <s v="Y"/>
    <s v="N"/>
    <s v="Y"/>
    <s v="Y"/>
    <s v="N"/>
    <s v="Y"/>
    <s v="Y"/>
    <s v="Y"/>
    <s v="Y"/>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8571428571428571"/>
    <x v="3"/>
    <s v="Yes"/>
    <m/>
    <m/>
    <m/>
    <n v="6"/>
    <n v="1"/>
    <n v="0"/>
    <n v="0"/>
    <n v="8"/>
    <m/>
    <m/>
    <m/>
    <m/>
    <m/>
    <m/>
    <m/>
    <m/>
    <m/>
    <m/>
    <m/>
    <m/>
    <m/>
    <m/>
    <m/>
    <m/>
    <m/>
    <m/>
    <m/>
    <m/>
    <m/>
    <m/>
    <m/>
    <m/>
    <m/>
    <m/>
    <m/>
    <m/>
    <m/>
    <m/>
    <m/>
    <m/>
    <m/>
    <m/>
    <m/>
    <m/>
    <m/>
    <m/>
    <m/>
    <m/>
    <m/>
    <m/>
    <m/>
    <m/>
    <m/>
    <m/>
    <m/>
    <m/>
    <m/>
    <m/>
    <m/>
    <m/>
    <m/>
    <m/>
    <s v="BrownWarunrat"/>
    <s v="BrownJoseph41641Male"/>
    <n v="1"/>
    <n v="0"/>
    <n v="0"/>
    <n v="0"/>
    <n v="0"/>
    <s v="MOE"/>
    <s v="MOE"/>
    <s v=""/>
    <s v="MOE"/>
  </r>
  <r>
    <s v="1819-0165"/>
    <s v="129 - IYP-CTY-MOE0129  - MoE Chch - FINAL.xlsx"/>
    <x v="134"/>
    <s v="Ruben"/>
    <s v="Australian"/>
    <m/>
    <m/>
    <s v="Other"/>
    <s v=""/>
    <s v=""/>
    <d v="2015-08-06T00:00:00"/>
    <n v="3.0465753424657533"/>
    <s v="Male"/>
    <s v="ECE teacher"/>
    <m/>
    <s v="Bella Montessori ELC"/>
    <s v="Education and Care Services"/>
    <s v="Education and Care Services"/>
    <n v="1"/>
    <s v="No"/>
    <m/>
    <m/>
    <s v="Bonollo"/>
    <s v="Casselle"/>
    <s v="Parent"/>
    <s v="503 Mill Road, Ohoka, Chrristchurch"/>
    <m/>
    <s v="0204139964"/>
    <m/>
    <m/>
    <m/>
    <s v=""/>
    <s v=""/>
    <s v=""/>
    <m/>
    <m/>
    <m/>
    <m/>
    <m/>
    <m/>
    <m/>
    <n v="70"/>
    <s v="Clinical Range"/>
    <n v="69"/>
    <s v="Clinical Range"/>
    <n v="65"/>
    <s v="Clinical Range"/>
    <n v="63"/>
    <s v="Clinical Range"/>
    <n v="15"/>
    <s v="Clinical Range"/>
    <n v="22"/>
    <s v="21+"/>
    <s v="Yes"/>
    <s v="Yes"/>
    <m/>
    <s v="Positive"/>
    <s v="Positive"/>
    <s v="Positive"/>
    <n v="12"/>
    <s v="Y"/>
    <s v="Y"/>
    <s v="Y"/>
    <s v="Y"/>
    <s v="Y"/>
    <s v="Y"/>
    <s v="Y"/>
    <s v="Y"/>
    <s v="N"/>
    <s v="Y"/>
    <s v="Y"/>
    <s v="Y"/>
    <s v="Y"/>
    <s v="N"/>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8571428571428571"/>
    <x v="3"/>
    <s v="Yes"/>
    <m/>
    <m/>
    <m/>
    <n v="1"/>
    <n v="1"/>
    <n v="1"/>
    <n v="0"/>
    <n v="9"/>
    <m/>
    <m/>
    <m/>
    <m/>
    <m/>
    <m/>
    <m/>
    <m/>
    <m/>
    <m/>
    <m/>
    <m/>
    <m/>
    <m/>
    <m/>
    <m/>
    <m/>
    <m/>
    <m/>
    <m/>
    <m/>
    <m/>
    <m/>
    <m/>
    <m/>
    <m/>
    <m/>
    <m/>
    <m/>
    <m/>
    <m/>
    <m/>
    <m/>
    <m/>
    <m/>
    <m/>
    <m/>
    <m/>
    <m/>
    <m/>
    <m/>
    <m/>
    <m/>
    <m/>
    <m/>
    <m/>
    <m/>
    <m/>
    <m/>
    <m/>
    <m/>
    <m/>
    <m/>
    <m/>
    <s v="BonolloCasselle"/>
    <s v="WallaceRuben42222Male"/>
    <n v="1"/>
    <n v="0"/>
    <n v="0"/>
    <n v="0"/>
    <n v="0"/>
    <s v="MOE"/>
    <s v="MOE"/>
    <s v=""/>
    <s v="MOE"/>
  </r>
  <r>
    <s v="1819-0166"/>
    <s v="129 - IYP-CTY-MOE0129  - MoE Chch - FINAL.xlsx"/>
    <x v="88"/>
    <s v="Emma"/>
    <s v="New Zealand European"/>
    <m/>
    <m/>
    <s v="New Zealand European"/>
    <s v=""/>
    <s v=""/>
    <d v="2010-01-28T00:00:00"/>
    <n v="8.5698630136986296"/>
    <s v="Female"/>
    <s v="Self referral"/>
    <m/>
    <s v="Addington School"/>
    <s v="Education and Care Services"/>
    <s v="Education and Care Services"/>
    <n v="2"/>
    <s v="No"/>
    <m/>
    <m/>
    <s v="Brown"/>
    <s v="Christine "/>
    <s v="Parent"/>
    <s v="56 Peer Street, Christchurch"/>
    <s v="3486448"/>
    <s v="0226183909"/>
    <m/>
    <m/>
    <m/>
    <s v=""/>
    <s v=""/>
    <s v=""/>
    <m/>
    <m/>
    <m/>
    <m/>
    <m/>
    <m/>
    <m/>
    <n v="68"/>
    <s v="Clinical Range"/>
    <n v="67"/>
    <s v="Clinical Range"/>
    <m/>
    <s v="BLANK"/>
    <m/>
    <s v="BLANK"/>
    <n v="24"/>
    <s v="21+"/>
    <m/>
    <s v="BLANK"/>
    <s v="Yes"/>
    <s v="No"/>
    <m/>
    <s v="NA"/>
    <s v="NA"/>
    <s v="NA"/>
    <n v="6"/>
    <s v="Y"/>
    <s v="N"/>
    <s v="Y"/>
    <s v="Y"/>
    <s v="N"/>
    <s v="Y"/>
    <s v="N"/>
    <s v="N"/>
    <s v="N"/>
    <s v="N"/>
    <s v="N"/>
    <s v="Y"/>
    <s v="Y"/>
    <s v="N"/>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42857142857142855"/>
    <x v="2"/>
    <s v="No"/>
    <m/>
    <m/>
    <m/>
    <n v="7"/>
    <n v="1"/>
    <n v="0"/>
    <n v="1"/>
    <n v="10"/>
    <n v="6"/>
    <n v="4"/>
    <n v="5"/>
    <n v="5"/>
    <n v="6"/>
    <n v="6"/>
    <n v="6"/>
    <n v="4"/>
    <n v="6"/>
    <n v="4"/>
    <n v="6"/>
    <n v="5"/>
    <n v="6"/>
    <n v="4"/>
    <n v="4"/>
    <n v="6"/>
    <n v="7"/>
    <n v="6"/>
    <n v="5"/>
    <n v="5"/>
    <n v="6"/>
    <n v="7"/>
    <n v="6"/>
    <n v="6"/>
    <n v="7"/>
    <n v="6"/>
    <n v="6"/>
    <n v="6"/>
    <n v="5"/>
    <n v="6"/>
    <n v="6"/>
    <n v="6"/>
    <n v="5"/>
    <n v="7"/>
    <n v="6"/>
    <m/>
    <m/>
    <n v="5"/>
    <n v="7"/>
    <n v="6"/>
    <m/>
    <m/>
    <m/>
    <m/>
    <m/>
    <m/>
    <m/>
    <s v="Supported"/>
    <s v="Somewhat interested"/>
    <s v="Yes"/>
    <s v="Somewhat Likely"/>
    <s v="Nothing I can specifically think of"/>
    <s v="Yes - still struggling with sneaky behaviiour and lying.  Going to contact Family Works as the next step."/>
    <m/>
    <s v="BrownChristine "/>
    <s v="BrownEmma40206Female"/>
    <n v="1"/>
    <n v="0"/>
    <n v="0"/>
    <n v="0"/>
    <n v="0"/>
    <s v="MOE"/>
    <s v="MOE"/>
    <s v=""/>
    <s v="MOE"/>
  </r>
  <r>
    <s v="1819-0167"/>
    <s v="129 - IYP-CTY-MOE0129  - MoE Chch - FINAL.xlsx"/>
    <x v="135"/>
    <s v="Chloe"/>
    <s v="New Zealand European"/>
    <m/>
    <m/>
    <s v="New Zealand European"/>
    <s v=""/>
    <s v=""/>
    <d v="2010-07-04T00:00:00"/>
    <n v="8.1397260273972609"/>
    <s v="Female"/>
    <m/>
    <m/>
    <s v="Oaklands School"/>
    <s v="Education and Care Services"/>
    <s v="Education and Care Services"/>
    <n v="2"/>
    <s v="No"/>
    <m/>
    <m/>
    <s v="Kaser"/>
    <s v="Mel"/>
    <s v="Parent"/>
    <s v="161 Halswell Junction Road, Christchurch"/>
    <s v="3229674"/>
    <s v="0273700961"/>
    <m/>
    <m/>
    <m/>
    <s v=""/>
    <s v=""/>
    <s v=""/>
    <m/>
    <m/>
    <m/>
    <m/>
    <m/>
    <m/>
    <m/>
    <n v="62"/>
    <s v="Clinical Range"/>
    <n v="71"/>
    <s v="Clinical Range"/>
    <n v="62"/>
    <s v="Clinical Range"/>
    <n v="62"/>
    <s v="Clinical Range"/>
    <n v="20"/>
    <s v="Still of Concern"/>
    <n v="23"/>
    <s v="21+"/>
    <s v="Yes"/>
    <s v="Yes"/>
    <m/>
    <s v="Negative"/>
    <s v="Positive"/>
    <s v="Positive"/>
    <n v="10"/>
    <s v="Y"/>
    <s v="N"/>
    <s v="Y"/>
    <s v="Y"/>
    <s v="Y"/>
    <s v="N"/>
    <s v="Y"/>
    <s v="Y"/>
    <s v="N"/>
    <s v="N"/>
    <s v="Y"/>
    <s v="Y"/>
    <s v="Y"/>
    <s v="Y"/>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7142857142857143"/>
    <x v="1"/>
    <s v="No"/>
    <m/>
    <m/>
    <m/>
    <n v="3"/>
    <n v="1"/>
    <n v="1"/>
    <n v="1"/>
    <n v="11"/>
    <n v="6"/>
    <n v="6"/>
    <n v="6"/>
    <n v="7"/>
    <n v="6"/>
    <n v="6"/>
    <n v="7"/>
    <n v="6"/>
    <n v="5"/>
    <n v="7"/>
    <n v="7"/>
    <n v="6"/>
    <n v="5"/>
    <n v="5"/>
    <n v="4"/>
    <n v="6"/>
    <n v="6"/>
    <n v="5"/>
    <n v="5"/>
    <n v="7"/>
    <n v="6"/>
    <n v="6"/>
    <n v="6"/>
    <n v="6"/>
    <n v="6"/>
    <n v="7"/>
    <n v="6"/>
    <n v="5"/>
    <n v="7"/>
    <n v="6"/>
    <n v="7"/>
    <n v="6"/>
    <n v="7"/>
    <n v="7"/>
    <n v="7"/>
    <m/>
    <m/>
    <n v="7"/>
    <n v="7"/>
    <n v="7"/>
    <m/>
    <m/>
    <m/>
    <m/>
    <m/>
    <m/>
    <m/>
    <s v="Supported"/>
    <s v="Somewhat interested"/>
    <s v="Yes"/>
    <s v="Neutral"/>
    <s v="Figuring out how improper methods could affect them."/>
    <s v="No"/>
    <m/>
    <s v="KaserMel"/>
    <s v="KaserChloe40363Female"/>
    <n v="1"/>
    <n v="0"/>
    <n v="0"/>
    <n v="0"/>
    <n v="0"/>
    <s v="MOE"/>
    <s v="MOE"/>
    <s v=""/>
    <s v="MOE"/>
  </r>
  <r>
    <s v="1819-0168"/>
    <s v="129 - IYP-CTY-MOE0129  - MoE Chch - FINAL.xlsx"/>
    <x v="136"/>
    <s v="Xavier"/>
    <s v="New Zealand European"/>
    <m/>
    <m/>
    <s v="New Zealand European"/>
    <s v=""/>
    <s v=""/>
    <d v="2014-10-03T00:00:00"/>
    <n v="3.8876712328767122"/>
    <s v="Male"/>
    <s v="MOE"/>
    <m/>
    <s v="The Willows ELC"/>
    <s v="Education and Care Services"/>
    <s v="Education and Care Services"/>
    <n v="0"/>
    <s v="No"/>
    <m/>
    <m/>
    <s v="Whitehead"/>
    <s v="Ethan"/>
    <s v="Parent"/>
    <s v="6 Bateman Avenue, Christchurch"/>
    <m/>
    <s v="0272449409"/>
    <m/>
    <m/>
    <m/>
    <s v=""/>
    <s v=""/>
    <s v=""/>
    <m/>
    <m/>
    <m/>
    <m/>
    <m/>
    <m/>
    <m/>
    <n v="67"/>
    <s v="Clinical Range"/>
    <n v="71"/>
    <s v="Clinical Range"/>
    <n v="55"/>
    <s v="Still of Concern"/>
    <n v="42"/>
    <s v="&lt;55"/>
    <n v="26"/>
    <s v="21+"/>
    <n v="33"/>
    <s v="21+"/>
    <s v="Yes"/>
    <s v="No"/>
    <m/>
    <s v="Positive"/>
    <s v="Positive"/>
    <s v="Positive"/>
    <n v="11"/>
    <s v="Y"/>
    <s v="Y"/>
    <s v="Y"/>
    <s v="Y"/>
    <s v="Y"/>
    <s v="Y"/>
    <s v="Y"/>
    <s v="N"/>
    <s v="Y"/>
    <s v="Y"/>
    <s v="Y"/>
    <s v="N"/>
    <s v="N"/>
    <s v="Y"/>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7857142857142857"/>
    <x v="3"/>
    <s v="Yes"/>
    <m/>
    <m/>
    <m/>
    <n v="9"/>
    <n v="1"/>
    <n v="0"/>
    <n v="0"/>
    <n v="12"/>
    <m/>
    <m/>
    <m/>
    <m/>
    <m/>
    <m/>
    <m/>
    <m/>
    <m/>
    <m/>
    <m/>
    <m/>
    <m/>
    <m/>
    <m/>
    <m/>
    <m/>
    <m/>
    <m/>
    <m/>
    <m/>
    <m/>
    <m/>
    <m/>
    <m/>
    <m/>
    <m/>
    <m/>
    <m/>
    <m/>
    <m/>
    <m/>
    <m/>
    <m/>
    <m/>
    <m/>
    <m/>
    <m/>
    <m/>
    <m/>
    <m/>
    <m/>
    <m/>
    <m/>
    <m/>
    <m/>
    <m/>
    <m/>
    <m/>
    <m/>
    <m/>
    <m/>
    <m/>
    <m/>
    <s v="WhiteheadEthan"/>
    <s v="WhiteheadXavier41915Male"/>
    <n v="1"/>
    <n v="0"/>
    <n v="0"/>
    <n v="0"/>
    <n v="0"/>
    <s v="MOE"/>
    <s v="MOE"/>
    <s v=""/>
    <s v="MOE"/>
  </r>
  <r>
    <s v="1819-0169"/>
    <s v="129 - IYP-CTY-MOE0129  - MoE Chch - FINAL.xlsx"/>
    <x v="137"/>
    <s v="Emmagrace"/>
    <s v="New Zealand European"/>
    <m/>
    <m/>
    <s v="New Zealand European"/>
    <s v=""/>
    <s v=""/>
    <d v="2012-01-28T00:00:00"/>
    <n v="6.5698630136986305"/>
    <s v="Female"/>
    <m/>
    <m/>
    <s v="Hoon Hay School"/>
    <s v="Education and Care Services"/>
    <s v="Education and Care Services"/>
    <n v="0"/>
    <s v="No"/>
    <m/>
    <m/>
    <s v="King-Turner"/>
    <s v="Kirsty"/>
    <s v="Parent"/>
    <s v="86 William Britton, Halswell"/>
    <s v="3384325"/>
    <s v="0212315623"/>
    <m/>
    <m/>
    <m/>
    <s v=""/>
    <s v=""/>
    <s v=""/>
    <m/>
    <m/>
    <m/>
    <m/>
    <m/>
    <m/>
    <m/>
    <n v="71"/>
    <s v="Clinical Range"/>
    <n v="65"/>
    <s v="Clinical Range"/>
    <m/>
    <s v="BLANK"/>
    <m/>
    <s v="BLANK"/>
    <n v="19"/>
    <s v="Still of Concern"/>
    <m/>
    <s v="BLANK"/>
    <s v="Yes"/>
    <s v="No"/>
    <m/>
    <s v="NA"/>
    <s v="NA"/>
    <s v="NA"/>
    <n v="4"/>
    <s v="N"/>
    <s v="Y"/>
    <s v="Y"/>
    <s v="Y"/>
    <s v="N"/>
    <s v="Y"/>
    <s v="N"/>
    <s v="N"/>
    <s v="N"/>
    <s v="N"/>
    <s v="N"/>
    <s v="N"/>
    <s v="N"/>
    <s v="N"/>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2857142857142857"/>
    <x v="2"/>
    <s v="No"/>
    <m/>
    <m/>
    <m/>
    <n v="1"/>
    <n v="1"/>
    <n v="0"/>
    <n v="0"/>
    <n v="13"/>
    <m/>
    <m/>
    <m/>
    <m/>
    <m/>
    <m/>
    <m/>
    <m/>
    <m/>
    <m/>
    <m/>
    <m/>
    <m/>
    <m/>
    <m/>
    <m/>
    <m/>
    <m/>
    <m/>
    <m/>
    <m/>
    <m/>
    <m/>
    <m/>
    <m/>
    <m/>
    <m/>
    <m/>
    <m/>
    <m/>
    <m/>
    <m/>
    <m/>
    <m/>
    <m/>
    <m/>
    <m/>
    <m/>
    <m/>
    <m/>
    <m/>
    <m/>
    <m/>
    <m/>
    <m/>
    <m/>
    <m/>
    <m/>
    <m/>
    <m/>
    <m/>
    <m/>
    <m/>
    <m/>
    <s v="King-TurnerKirsty"/>
    <s v="GregoryEmmagrace40936Female"/>
    <n v="1"/>
    <n v="0"/>
    <n v="0"/>
    <n v="0"/>
    <n v="0"/>
    <s v="MOE"/>
    <s v="MOE"/>
    <s v=""/>
    <s v="MOE"/>
  </r>
  <r>
    <s v="1819-0170"/>
    <s v="129 - IYP-CTY-MOE0129  - MoE Chch - FINAL.xlsx"/>
    <x v="138"/>
    <s v="Andrew"/>
    <s v="New Zealand European"/>
    <m/>
    <m/>
    <s v="New Zealand European"/>
    <s v=""/>
    <s v=""/>
    <d v="2011-08-26T00:00:00"/>
    <n v="6.9945205479452053"/>
    <s v="Male"/>
    <s v="Self referral"/>
    <m/>
    <m/>
    <s v="Education and Care Services"/>
    <s v="Education and Care Services"/>
    <n v="1"/>
    <s v="No"/>
    <m/>
    <m/>
    <s v="Strachaan"/>
    <s v="Renaye"/>
    <s v="Parent"/>
    <s v="7 Parker Street, Hornby"/>
    <m/>
    <s v="0220141217"/>
    <m/>
    <m/>
    <m/>
    <s v=""/>
    <s v=""/>
    <s v=""/>
    <m/>
    <m/>
    <m/>
    <m/>
    <m/>
    <m/>
    <m/>
    <n v="65"/>
    <s v="Clinical Range"/>
    <n v="64"/>
    <s v="Clinical Range"/>
    <m/>
    <s v="BLANK"/>
    <m/>
    <s v="BLANK"/>
    <n v="15"/>
    <s v="Clinical Range"/>
    <m/>
    <s v="BLANK"/>
    <s v="Yes"/>
    <s v="No"/>
    <m/>
    <s v="NA"/>
    <s v="NA"/>
    <s v="NA"/>
    <n v="4"/>
    <s v="N"/>
    <s v="Y"/>
    <s v="Y"/>
    <s v="Y"/>
    <s v="Y"/>
    <s v="N"/>
    <s v="N"/>
    <s v="N"/>
    <s v="N"/>
    <s v="N"/>
    <s v="N"/>
    <s v="N"/>
    <s v="N"/>
    <s v="N"/>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2857142857142857"/>
    <x v="2"/>
    <s v="No"/>
    <m/>
    <m/>
    <m/>
    <n v="8"/>
    <n v="1"/>
    <n v="0"/>
    <n v="0"/>
    <n v="14"/>
    <m/>
    <m/>
    <m/>
    <m/>
    <m/>
    <m/>
    <m/>
    <m/>
    <m/>
    <m/>
    <m/>
    <m/>
    <m/>
    <m/>
    <m/>
    <m/>
    <m/>
    <m/>
    <m/>
    <m/>
    <m/>
    <m/>
    <m/>
    <m/>
    <m/>
    <m/>
    <m/>
    <m/>
    <m/>
    <m/>
    <m/>
    <m/>
    <m/>
    <m/>
    <m/>
    <m/>
    <m/>
    <m/>
    <m/>
    <m/>
    <m/>
    <m/>
    <m/>
    <m/>
    <m/>
    <m/>
    <m/>
    <m/>
    <m/>
    <m/>
    <m/>
    <m/>
    <m/>
    <m/>
    <s v="StrachaanRenaye"/>
    <s v="MooreAndrew40781Male"/>
    <n v="1"/>
    <n v="0"/>
    <n v="0"/>
    <n v="0"/>
    <n v="0"/>
    <s v="MOE"/>
    <s v="MOE"/>
    <s v=""/>
    <s v="MOE"/>
  </r>
  <r>
    <s v="1819-0171"/>
    <s v="129 - IYP-CTY-MOE0129  - MoE Chch - FINAL.xlsx"/>
    <x v="139"/>
    <s v="Indigo"/>
    <s v="Māori"/>
    <m/>
    <m/>
    <s v="Māori"/>
    <s v=""/>
    <s v=""/>
    <d v="2012-08-13T00:00:00"/>
    <n v="6.0273972602739727"/>
    <s v="Female"/>
    <m/>
    <m/>
    <s v="West Melton Primary School"/>
    <s v="Education and Care Services"/>
    <s v="Education and Care Services"/>
    <n v="1"/>
    <s v="No"/>
    <m/>
    <m/>
    <s v="Houston"/>
    <s v="Leanne"/>
    <s v="Parent"/>
    <s v="47 Rossington Drive, West Melton"/>
    <s v="9740899"/>
    <s v="0211363116"/>
    <m/>
    <m/>
    <m/>
    <s v=""/>
    <s v=""/>
    <s v=""/>
    <m/>
    <m/>
    <m/>
    <m/>
    <m/>
    <m/>
    <m/>
    <n v="66"/>
    <s v="Clinical Range"/>
    <n v="76"/>
    <s v="Clinical Range"/>
    <m/>
    <s v="BLANK"/>
    <m/>
    <s v="BLANK"/>
    <n v="18"/>
    <s v="Still of Concern"/>
    <m/>
    <s v="BLANK"/>
    <s v="Yes"/>
    <s v="No"/>
    <m/>
    <s v="NA"/>
    <s v="NA"/>
    <s v="NA"/>
    <n v="3"/>
    <s v="N"/>
    <s v="Y"/>
    <s v="Y"/>
    <s v="Y"/>
    <s v="N"/>
    <s v="N"/>
    <s v="N"/>
    <s v="N"/>
    <s v="N"/>
    <s v="N"/>
    <s v="N"/>
    <s v="N"/>
    <s v="N"/>
    <s v="N"/>
    <m/>
    <d v="2018-08-22T00:00:00"/>
    <d v="2018-12-05T00:00:00"/>
    <x v="0"/>
    <s v="Canterbury District Office"/>
    <s v="Kendal Avenue, Burnside, Christchurch"/>
    <n v="14"/>
    <s v="Preschool Basic Parent"/>
    <s v="Yvonne Wright"/>
    <s v="MOE"/>
    <s v="Anna Cooper"/>
    <s v="MOE"/>
    <s v="nil"/>
    <s v="nil"/>
    <s v="IYP-CTY-MOE0129"/>
    <s v="MOE"/>
    <s v="MOE"/>
    <s v="Ministry of Education"/>
    <s v="Ministry of Education"/>
    <n v="0.21428571428571427"/>
    <x v="0"/>
    <s v="No"/>
    <m/>
    <m/>
    <m/>
    <n v="1"/>
    <n v="1"/>
    <n v="0"/>
    <n v="0"/>
    <n v="15"/>
    <m/>
    <m/>
    <m/>
    <m/>
    <m/>
    <m/>
    <m/>
    <m/>
    <m/>
    <m/>
    <m/>
    <m/>
    <m/>
    <m/>
    <m/>
    <m/>
    <m/>
    <m/>
    <m/>
    <m/>
    <m/>
    <m/>
    <m/>
    <m/>
    <m/>
    <m/>
    <m/>
    <m/>
    <m/>
    <m/>
    <m/>
    <m/>
    <m/>
    <m/>
    <m/>
    <m/>
    <m/>
    <m/>
    <m/>
    <m/>
    <m/>
    <m/>
    <m/>
    <m/>
    <m/>
    <m/>
    <m/>
    <m/>
    <m/>
    <m/>
    <m/>
    <m/>
    <m/>
    <m/>
    <s v="HoustonLeanne"/>
    <s v="HoustonIndigo41134Female"/>
    <n v="1"/>
    <n v="1"/>
    <n v="0"/>
    <n v="0"/>
    <n v="0"/>
    <s v="MOE"/>
    <s v="MOE"/>
    <s v=""/>
    <s v="MOE"/>
  </r>
  <r>
    <s v="1819-0172"/>
    <s v="131 - IYP-OTS-FWOT0131 FW Otago Oamaru FINAL.xls"/>
    <x v="140"/>
    <s v="Kiasah"/>
    <m/>
    <m/>
    <m/>
    <s v=""/>
    <s v=""/>
    <s v=""/>
    <d v="2014-05-11T00:00:00"/>
    <n v="4.8273972602739725"/>
    <s v="Female"/>
    <s v="Public Health Nurse"/>
    <m/>
    <m/>
    <s v="None"/>
    <m/>
    <n v="2"/>
    <s v="No"/>
    <m/>
    <m/>
    <s v="Halalele"/>
    <s v="Shannon"/>
    <s v="Parent"/>
    <s v="56 Stuart street Oamaru"/>
    <m/>
    <s v="0274154171"/>
    <m/>
    <m/>
    <m/>
    <s v=""/>
    <s v=""/>
    <s v=""/>
    <s v="No"/>
    <s v="Yes"/>
    <m/>
    <m/>
    <m/>
    <m/>
    <m/>
    <n v="60"/>
    <s v="Clinical Range"/>
    <n v="62"/>
    <s v="Clinical Range"/>
    <n v="54"/>
    <s v="&lt;55"/>
    <n v="50"/>
    <s v="&lt;55"/>
    <n v="25"/>
    <s v="21+"/>
    <n v="28"/>
    <s v="21+"/>
    <s v="Yes"/>
    <s v="No"/>
    <m/>
    <s v="Positive"/>
    <s v="Positive"/>
    <s v="Positive"/>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1"/>
    <x v="3"/>
    <s v="Yes"/>
    <m/>
    <m/>
    <m/>
    <n v="4"/>
    <n v="1"/>
    <n v="0"/>
    <n v="1"/>
    <n v="7"/>
    <n v="6"/>
    <n v="5"/>
    <n v="7"/>
    <n v="7"/>
    <n v="6"/>
    <n v="7"/>
    <n v="6"/>
    <n v="6"/>
    <n v="6"/>
    <n v="6"/>
    <n v="5"/>
    <n v="7"/>
    <n v="4"/>
    <n v="4"/>
    <n v="6"/>
    <n v="7"/>
    <n v="6"/>
    <n v="6"/>
    <n v="6"/>
    <n v="5"/>
    <n v="7"/>
    <n v="7"/>
    <n v="7"/>
    <n v="7"/>
    <n v="7"/>
    <n v="5"/>
    <n v="7"/>
    <n v="6"/>
    <n v="7"/>
    <n v="7"/>
    <n v="7"/>
    <n v="7"/>
    <n v="7"/>
    <n v="7"/>
    <n v="7"/>
    <n v="7"/>
    <n v="7"/>
    <n v="7"/>
    <n v="7"/>
    <n v="7"/>
    <n v="7"/>
    <m/>
    <m/>
    <m/>
    <m/>
    <m/>
    <m/>
    <m/>
    <m/>
    <m/>
    <m/>
    <m/>
    <m/>
    <m/>
    <s v="HalaleleShannon"/>
    <s v="HalaleleKiasah41770Female"/>
    <n v="1"/>
    <n v="0"/>
    <n v="0"/>
    <n v="0"/>
    <n v="0"/>
    <s v="NGO"/>
    <s v="NGO"/>
    <s v="NGO"/>
    <s v="NGO"/>
  </r>
  <r>
    <s v="1819-0173"/>
    <s v="131 - IYP-OTS-FWOT0131 FW Otago Oamaru FINAL.xls"/>
    <x v="141"/>
    <s v="Emily"/>
    <m/>
    <m/>
    <m/>
    <s v=""/>
    <s v=""/>
    <s v=""/>
    <d v="2012-10-25T00:00:00"/>
    <n v="6.3698630136986303"/>
    <s v="Female"/>
    <s v="Partner, family, or friend"/>
    <m/>
    <m/>
    <s v="None"/>
    <m/>
    <n v="1"/>
    <s v="No"/>
    <m/>
    <m/>
    <s v="Edge"/>
    <s v="Melissa"/>
    <s v="Parent"/>
    <s v="222 Awamoa Road "/>
    <m/>
    <s v="0279269647"/>
    <s v="New Zealand European"/>
    <m/>
    <m/>
    <s v="New Zealand European"/>
    <s v=""/>
    <s v=""/>
    <s v="Yes"/>
    <s v="No"/>
    <m/>
    <m/>
    <m/>
    <m/>
    <m/>
    <n v="65"/>
    <s v="Clinical Range"/>
    <n v="65"/>
    <s v="Clinical Range"/>
    <n v="59"/>
    <s v="Still of Concern"/>
    <n v="56"/>
    <s v="Still of Concern"/>
    <n v="8"/>
    <s v="Clinical Range"/>
    <n v="12"/>
    <s v="Clinical Range"/>
    <s v="Yes"/>
    <s v="Yes"/>
    <m/>
    <s v="Positive"/>
    <s v="Positive"/>
    <s v="Positive"/>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1"/>
    <x v="3"/>
    <s v="Yes"/>
    <m/>
    <m/>
    <m/>
    <n v="3"/>
    <n v="1"/>
    <n v="1"/>
    <n v="1"/>
    <n v="6"/>
    <n v="5"/>
    <n v="5"/>
    <n v="7"/>
    <n v="6"/>
    <n v="6"/>
    <n v="7"/>
    <n v="6"/>
    <n v="7"/>
    <n v="6"/>
    <n v="6"/>
    <n v="5"/>
    <n v="7"/>
    <n v="3"/>
    <n v="4"/>
    <n v="6"/>
    <n v="7"/>
    <n v="7"/>
    <n v="7"/>
    <n v="5"/>
    <n v="7"/>
    <n v="7"/>
    <n v="7"/>
    <n v="5"/>
    <n v="6"/>
    <n v="7"/>
    <n v="7"/>
    <n v="6"/>
    <n v="7"/>
    <n v="6"/>
    <n v="6"/>
    <n v="7"/>
    <n v="5"/>
    <n v="7"/>
    <n v="7"/>
    <m/>
    <m/>
    <n v="5"/>
    <n v="7"/>
    <n v="7"/>
    <m/>
    <m/>
    <m/>
    <m/>
    <m/>
    <m/>
    <m/>
    <m/>
    <m/>
    <m/>
    <m/>
    <m/>
    <m/>
    <m/>
    <m/>
    <s v="EdgeMelissa"/>
    <s v="AddisonEmily41207Female"/>
    <n v="1"/>
    <n v="0"/>
    <n v="0"/>
    <n v="0"/>
    <n v="0"/>
    <s v="NGO"/>
    <s v="NGO"/>
    <s v="NGO"/>
    <s v="NGO"/>
  </r>
  <r>
    <s v="1819-0174"/>
    <s v="131 - IYP-OTS-FWOT0131 FW Otago Oamaru FINAL.xls"/>
    <x v="142"/>
    <s v="Eden"/>
    <s v="New Zealand European"/>
    <m/>
    <m/>
    <s v="New Zealand European"/>
    <s v=""/>
    <s v=""/>
    <d v="2010-11-22T00:00:00"/>
    <n v="8.2958904109589042"/>
    <s v="Female"/>
    <s v="Self referral"/>
    <m/>
    <m/>
    <s v="None"/>
    <m/>
    <n v="3"/>
    <m/>
    <m/>
    <m/>
    <s v="Dickson"/>
    <s v="Kirsten"/>
    <s v="Parent"/>
    <s v="6 Burn Street Oamaru"/>
    <m/>
    <s v="02040218387"/>
    <s v="New Zealand European"/>
    <m/>
    <m/>
    <s v="New Zealand European"/>
    <s v=""/>
    <s v=""/>
    <s v="No"/>
    <s v="No"/>
    <m/>
    <m/>
    <m/>
    <m/>
    <m/>
    <n v="80"/>
    <s v="Clinical Range"/>
    <n v="77"/>
    <s v="Clinical Range"/>
    <n v="58"/>
    <s v="Still of Concern"/>
    <n v="59"/>
    <s v="Still of Concern"/>
    <n v="2"/>
    <s v="Clinical Range"/>
    <n v="11"/>
    <s v="Clinical Range"/>
    <s v="Yes"/>
    <s v="Yes"/>
    <m/>
    <s v="Positive"/>
    <s v="Positive"/>
    <s v="Positive"/>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1"/>
    <x v="3"/>
    <s v="Yes"/>
    <m/>
    <m/>
    <m/>
    <n v="2"/>
    <n v="1"/>
    <n v="1"/>
    <n v="1"/>
    <n v="6"/>
    <n v="6"/>
    <n v="6"/>
    <n v="6"/>
    <n v="6"/>
    <n v="6"/>
    <n v="7"/>
    <n v="7"/>
    <n v="7"/>
    <n v="7"/>
    <n v="6"/>
    <n v="6"/>
    <n v="7"/>
    <n v="5"/>
    <n v="4"/>
    <n v="6"/>
    <n v="7"/>
    <n v="6"/>
    <n v="4"/>
    <n v="6"/>
    <n v="6"/>
    <n v="6"/>
    <n v="6"/>
    <n v="7"/>
    <n v="7"/>
    <n v="7"/>
    <n v="7"/>
    <n v="6"/>
    <n v="6"/>
    <n v="6"/>
    <n v="7"/>
    <n v="7"/>
    <n v="6"/>
    <n v="6"/>
    <n v="6"/>
    <n v="6"/>
    <n v="6"/>
    <n v="6"/>
    <n v="6"/>
    <n v="6"/>
    <n v="6"/>
    <n v="6"/>
    <m/>
    <m/>
    <m/>
    <m/>
    <m/>
    <m/>
    <m/>
    <m/>
    <m/>
    <m/>
    <m/>
    <m/>
    <m/>
    <s v="DicksonKirsten"/>
    <s v="DicksonEden40504Female"/>
    <n v="1"/>
    <n v="0"/>
    <n v="0"/>
    <n v="0"/>
    <n v="0"/>
    <s v="NGO"/>
    <s v="NGO"/>
    <s v="NGO"/>
    <s v="NGO"/>
  </r>
  <r>
    <s v="1819-0175"/>
    <s v="131 - IYP-OTS-FWOT0131 FW Otago Oamaru FINAL.xls"/>
    <x v="143"/>
    <s v="Ella"/>
    <m/>
    <m/>
    <m/>
    <s v=""/>
    <s v=""/>
    <s v=""/>
    <d v="2012-06-28T00:00:00"/>
    <n v="6.6958904109589037"/>
    <s v="Female"/>
    <s v="Self referral"/>
    <m/>
    <m/>
    <s v="None"/>
    <m/>
    <n v="3"/>
    <s v="No"/>
    <m/>
    <m/>
    <s v="Richards"/>
    <s v="Melissa"/>
    <m/>
    <s v=" 56 Till Street Oamaru"/>
    <m/>
    <s v="0277384841"/>
    <m/>
    <m/>
    <m/>
    <s v=""/>
    <s v=""/>
    <s v=""/>
    <s v="Yes"/>
    <m/>
    <m/>
    <m/>
    <m/>
    <m/>
    <m/>
    <n v="46"/>
    <s v="&lt;55"/>
    <n v="51"/>
    <s v="&lt;55"/>
    <m/>
    <s v="BLANK"/>
    <m/>
    <s v="BLANK"/>
    <n v="17"/>
    <s v="Still of Concern"/>
    <m/>
    <s v="BLANK"/>
    <s v="No"/>
    <s v="No"/>
    <m/>
    <s v="NA"/>
    <s v="NA"/>
    <s v="NA"/>
    <n v="5"/>
    <s v="Y"/>
    <s v="Y"/>
    <s v="Y"/>
    <s v="Y"/>
    <s v="Y"/>
    <s v="N"/>
    <s v="N"/>
    <s v="N"/>
    <s v="N"/>
    <s v="N"/>
    <s v="N"/>
    <s v="N"/>
    <s v="N"/>
    <s v="N"/>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0.35714285714285715"/>
    <x v="2"/>
    <s v="No"/>
    <m/>
    <m/>
    <m/>
    <n v="8"/>
    <n v="0"/>
    <n v="0"/>
    <n v="0"/>
    <m/>
    <m/>
    <m/>
    <m/>
    <m/>
    <m/>
    <m/>
    <m/>
    <m/>
    <m/>
    <m/>
    <m/>
    <m/>
    <m/>
    <m/>
    <m/>
    <m/>
    <m/>
    <m/>
    <m/>
    <m/>
    <m/>
    <m/>
    <m/>
    <m/>
    <m/>
    <m/>
    <m/>
    <m/>
    <m/>
    <m/>
    <m/>
    <m/>
    <m/>
    <m/>
    <m/>
    <m/>
    <m/>
    <m/>
    <m/>
    <m/>
    <m/>
    <m/>
    <m/>
    <m/>
    <m/>
    <m/>
    <m/>
    <m/>
    <m/>
    <m/>
    <m/>
    <m/>
    <m/>
    <m/>
    <s v="RichardsMelissa"/>
    <s v="BremnerElla41088Female"/>
    <n v="1"/>
    <n v="0"/>
    <n v="0"/>
    <n v="0"/>
    <n v="0"/>
    <s v="NGO"/>
    <s v="NGO"/>
    <s v="NGO"/>
    <s v="NGO"/>
  </r>
  <r>
    <s v="1819-0176"/>
    <s v="131 - IYP-OTS-FWOT0131 FW Otago Oamaru FINAL.xls"/>
    <x v="144"/>
    <s v="Zulye"/>
    <s v="Māori"/>
    <s v="New Zealand European"/>
    <m/>
    <s v="Māori"/>
    <s v="New Zealand European"/>
    <s v=""/>
    <d v="2012-11-21T00:00:00"/>
    <n v="6.2958904109589042"/>
    <s v="Male"/>
    <s v="Other"/>
    <m/>
    <m/>
    <s v="None"/>
    <m/>
    <n v="4"/>
    <m/>
    <m/>
    <m/>
    <s v="Warden"/>
    <s v="Nicole"/>
    <s v="Parent"/>
    <s v="5 Roach Street Oamaru"/>
    <m/>
    <s v="0211805117"/>
    <s v="New Zealand European"/>
    <m/>
    <m/>
    <s v="New Zealand European"/>
    <s v=""/>
    <s v=""/>
    <s v="Yes"/>
    <s v="Yes"/>
    <m/>
    <m/>
    <m/>
    <m/>
    <m/>
    <n v="58"/>
    <s v="Still of Concern"/>
    <n v="56"/>
    <s v="Still of Concern"/>
    <n v="42"/>
    <s v="&lt;55"/>
    <n v="41"/>
    <s v="&lt;55"/>
    <n v="35"/>
    <s v="21+"/>
    <n v="44"/>
    <s v="21+"/>
    <s v="No"/>
    <s v="No"/>
    <m/>
    <s v="Positive"/>
    <s v="Positive"/>
    <s v="Positive"/>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1"/>
    <x v="3"/>
    <s v="Yes"/>
    <m/>
    <m/>
    <m/>
    <n v="7"/>
    <n v="0"/>
    <n v="0"/>
    <n v="1"/>
    <n v="7"/>
    <n v="7"/>
    <n v="7"/>
    <n v="7"/>
    <n v="7"/>
    <n v="7"/>
    <n v="7"/>
    <n v="6"/>
    <n v="7"/>
    <n v="7"/>
    <n v="7"/>
    <n v="7"/>
    <n v="7"/>
    <n v="7"/>
    <n v="4"/>
    <n v="4"/>
    <n v="7"/>
    <n v="7"/>
    <n v="7"/>
    <n v="7"/>
    <n v="7"/>
    <n v="7"/>
    <n v="7"/>
    <n v="7"/>
    <n v="7"/>
    <n v="7"/>
    <n v="7"/>
    <n v="6"/>
    <n v="7"/>
    <n v="7"/>
    <n v="7"/>
    <n v="7"/>
    <n v="7"/>
    <n v="7"/>
    <n v="7"/>
    <m/>
    <m/>
    <n v="7"/>
    <n v="7"/>
    <n v="7"/>
    <m/>
    <m/>
    <m/>
    <m/>
    <m/>
    <m/>
    <m/>
    <s v="Very Supportive"/>
    <s v="Very Interested"/>
    <s v="Yes"/>
    <s v="Neutral"/>
    <m/>
    <m/>
    <s v="Learning positive and concstructive, helpful techniques for parenting, absolutely loved it. "/>
    <m/>
    <s v="WardenNicole"/>
    <s v="WaakaZulye41234Male"/>
    <n v="1"/>
    <n v="1"/>
    <n v="0"/>
    <n v="0"/>
    <n v="0"/>
    <s v="NGO"/>
    <s v="NGO"/>
    <s v="NGO"/>
    <s v="NGO"/>
  </r>
  <r>
    <s v="1819-0177"/>
    <s v="131 - IYP-OTS-FWOT0131 FW Otago Oamaru FINAL.xls"/>
    <x v="145"/>
    <s v="Boyd"/>
    <s v="New Zealand European"/>
    <m/>
    <m/>
    <s v="New Zealand European"/>
    <s v=""/>
    <s v=""/>
    <d v="2013-11-09T00:00:00"/>
    <n v="5.3287671232876717"/>
    <s v="Male"/>
    <s v="NGO"/>
    <s v="021515829"/>
    <s v="Glen Warren Kindy"/>
    <s v="Kindergarten"/>
    <m/>
    <n v="1"/>
    <m/>
    <m/>
    <m/>
    <s v="Gillingham"/>
    <s v="Hayley"/>
    <s v="Parent"/>
    <s v="3 Mclean Street Oamaru"/>
    <m/>
    <s v="02040892187"/>
    <s v="New Zealand European"/>
    <m/>
    <m/>
    <s v="New Zealand European"/>
    <s v=""/>
    <s v=""/>
    <s v="Yes"/>
    <s v="No"/>
    <m/>
    <m/>
    <m/>
    <m/>
    <m/>
    <n v="71"/>
    <s v="Clinical Range"/>
    <n v="68"/>
    <s v="Clinical Range"/>
    <n v="64"/>
    <s v="Clinical Range"/>
    <n v="62"/>
    <s v="Clinical Range"/>
    <n v="12"/>
    <s v="Clinical Range"/>
    <n v="29"/>
    <s v="21+"/>
    <s v="Yes"/>
    <s v="Yes"/>
    <m/>
    <s v="Positive"/>
    <s v="Positive"/>
    <s v="Positive"/>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1"/>
    <x v="3"/>
    <s v="Yes"/>
    <m/>
    <m/>
    <m/>
    <n v="9"/>
    <n v="1"/>
    <n v="1"/>
    <n v="1"/>
    <n v="6"/>
    <n v="5"/>
    <n v="5"/>
    <n v="7"/>
    <n v="7"/>
    <n v="6"/>
    <n v="7"/>
    <n v="6"/>
    <n v="6"/>
    <n v="7"/>
    <n v="7"/>
    <n v="7"/>
    <n v="7"/>
    <n v="4"/>
    <n v="6"/>
    <n v="4"/>
    <n v="6"/>
    <n v="6"/>
    <n v="6"/>
    <n v="6"/>
    <n v="6"/>
    <n v="7"/>
    <n v="6"/>
    <n v="6"/>
    <n v="6"/>
    <n v="6"/>
    <n v="6"/>
    <n v="6"/>
    <n v="6"/>
    <n v="6"/>
    <n v="6"/>
    <n v="6"/>
    <n v="7"/>
    <n v="6"/>
    <n v="6"/>
    <m/>
    <m/>
    <n v="7"/>
    <n v="6"/>
    <n v="6"/>
    <m/>
    <m/>
    <m/>
    <m/>
    <m/>
    <m/>
    <m/>
    <s v="Supportive"/>
    <s v="Interested"/>
    <s v="Yes"/>
    <s v="Very Likely"/>
    <m/>
    <m/>
    <m/>
    <m/>
    <s v="GillinghamHayley"/>
    <s v="GillinghamBoyd41587Male"/>
    <n v="1"/>
    <n v="0"/>
    <n v="0"/>
    <n v="0"/>
    <n v="0"/>
    <s v="NGO"/>
    <s v="NGO"/>
    <s v="NGO"/>
    <s v="NGO"/>
  </r>
  <r>
    <s v="1819-0178"/>
    <s v="131 - IYP-OTS-FWOT0131 FW Otago Oamaru FINAL.xls"/>
    <x v="146"/>
    <s v="Jjessie Ray"/>
    <s v="Māori"/>
    <m/>
    <m/>
    <s v="Māori"/>
    <s v=""/>
    <s v=""/>
    <d v="2012-04-14T00:00:00"/>
    <n v="6.9013698630136986"/>
    <s v="Male"/>
    <s v="NGO"/>
    <s v="03 4777115"/>
    <s v="pembroke"/>
    <s v="None"/>
    <m/>
    <n v="6"/>
    <m/>
    <m/>
    <m/>
    <s v="Repiarking"/>
    <s v="Gerrie christine"/>
    <s v="Parent"/>
    <s v="8 Tern Street Oamaru"/>
    <m/>
    <s v="0274334088"/>
    <s v="Māori"/>
    <m/>
    <m/>
    <s v="Māori"/>
    <s v=""/>
    <s v=""/>
    <s v="No"/>
    <s v="Yes"/>
    <m/>
    <m/>
    <m/>
    <m/>
    <m/>
    <n v="72"/>
    <s v="Clinical Range"/>
    <n v="62"/>
    <s v="Clinical Range"/>
    <m/>
    <s v="BLANK"/>
    <m/>
    <s v="BLANK"/>
    <n v="7"/>
    <s v="Clinical Range"/>
    <m/>
    <s v="BLANK"/>
    <s v="Yes"/>
    <s v="No"/>
    <m/>
    <s v="NA"/>
    <s v="NA"/>
    <s v="NA"/>
    <n v="8"/>
    <s v="Y"/>
    <s v="Y"/>
    <s v="Y"/>
    <s v="Y"/>
    <s v="Y"/>
    <s v="Y"/>
    <s v="Y"/>
    <s v="Y"/>
    <s v="N"/>
    <s v="N"/>
    <s v="N"/>
    <s v="N"/>
    <s v="N"/>
    <s v="N"/>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0.5714285714285714"/>
    <x v="1"/>
    <s v="No"/>
    <m/>
    <m/>
    <m/>
    <n v="10"/>
    <n v="1"/>
    <n v="0"/>
    <n v="0"/>
    <m/>
    <m/>
    <m/>
    <m/>
    <m/>
    <m/>
    <m/>
    <m/>
    <m/>
    <m/>
    <m/>
    <m/>
    <m/>
    <m/>
    <m/>
    <m/>
    <m/>
    <m/>
    <m/>
    <m/>
    <m/>
    <m/>
    <m/>
    <m/>
    <m/>
    <m/>
    <m/>
    <m/>
    <m/>
    <m/>
    <m/>
    <m/>
    <m/>
    <m/>
    <m/>
    <m/>
    <m/>
    <m/>
    <m/>
    <m/>
    <m/>
    <m/>
    <m/>
    <m/>
    <m/>
    <m/>
    <m/>
    <m/>
    <m/>
    <m/>
    <m/>
    <m/>
    <m/>
    <m/>
    <m/>
    <s v="RepiarkingGerrie christine"/>
    <s v="kovericJjessie Ray41013Male"/>
    <n v="1"/>
    <n v="1"/>
    <n v="0"/>
    <n v="1"/>
    <n v="0"/>
    <s v="NGO"/>
    <s v="NGO"/>
    <s v="NGO"/>
    <s v="NGO"/>
  </r>
  <r>
    <s v="1819-0179"/>
    <s v="131 - IYP-OTS-FWOT0131 FW Otago Oamaru FINAL.xls"/>
    <x v="147"/>
    <s v="Kristian"/>
    <s v="New Zealand European"/>
    <m/>
    <m/>
    <s v="New Zealand European"/>
    <s v=""/>
    <s v=""/>
    <d v="2012-06-11T00:00:00"/>
    <n v="6.7424657534246579"/>
    <s v="Female"/>
    <s v="NGO"/>
    <s v="021515829"/>
    <s v="Oamaru North"/>
    <s v="None"/>
    <m/>
    <n v="2"/>
    <m/>
    <m/>
    <m/>
    <s v="Nicol"/>
    <s v="Toni"/>
    <s v="Parent"/>
    <s v="31 A  Ure street Oamaru"/>
    <m/>
    <s v="02041465528"/>
    <s v="New Zealand European"/>
    <m/>
    <m/>
    <s v="New Zealand European"/>
    <s v=""/>
    <s v=""/>
    <s v="Yes"/>
    <s v="No"/>
    <m/>
    <m/>
    <m/>
    <m/>
    <m/>
    <n v="75"/>
    <s v="Clinical Range"/>
    <n v="72"/>
    <s v="Clinical Range"/>
    <n v="38"/>
    <s v="&lt;55"/>
    <n v="41"/>
    <s v="&lt;55"/>
    <n v="9"/>
    <s v="Clinical Range"/>
    <n v="37"/>
    <s v="21+"/>
    <s v="Yes"/>
    <s v="No"/>
    <m/>
    <s v="Positive"/>
    <s v="Positive"/>
    <s v="Positive"/>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1"/>
    <x v="3"/>
    <s v="Yes"/>
    <m/>
    <m/>
    <m/>
    <n v="6"/>
    <n v="1"/>
    <n v="0"/>
    <n v="1"/>
    <n v="7"/>
    <n v="7"/>
    <n v="6"/>
    <n v="7"/>
    <n v="7"/>
    <n v="6"/>
    <n v="7"/>
    <n v="7"/>
    <n v="7"/>
    <n v="7"/>
    <n v="7"/>
    <n v="7"/>
    <n v="6"/>
    <n v="7"/>
    <n v="7"/>
    <n v="7"/>
    <n v="7"/>
    <n v="7"/>
    <n v="7"/>
    <n v="7"/>
    <n v="6"/>
    <n v="6"/>
    <n v="7"/>
    <n v="7"/>
    <n v="7"/>
    <n v="7"/>
    <n v="7"/>
    <n v="6"/>
    <n v="7"/>
    <n v="7"/>
    <n v="7"/>
    <n v="7"/>
    <n v="7"/>
    <n v="7"/>
    <n v="7"/>
    <m/>
    <m/>
    <n v="7"/>
    <n v="7"/>
    <n v="7"/>
    <m/>
    <m/>
    <m/>
    <m/>
    <m/>
    <m/>
    <m/>
    <s v="Very Supportive"/>
    <s v="Very Interested"/>
    <s v="Yes"/>
    <s v="Very Likely"/>
    <s v="More confident in my paretnig eg staying calm"/>
    <s v="No"/>
    <s v="Showing different techniques in my parenting"/>
    <m/>
    <s v="NicolToni"/>
    <s v="NicolKristian41071Female"/>
    <n v="1"/>
    <n v="0"/>
    <n v="0"/>
    <n v="0"/>
    <n v="0"/>
    <s v="NGO"/>
    <s v="NGO"/>
    <s v="NGO"/>
    <s v="NGO"/>
  </r>
  <r>
    <s v="1819-0180"/>
    <s v="131 - IYP-OTS-FWOT0131 FW Otago Oamaru FINAL.xls"/>
    <x v="148"/>
    <s v="Zahra-lee"/>
    <s v="New Zealand European"/>
    <m/>
    <m/>
    <s v="New Zealand European"/>
    <s v=""/>
    <s v=""/>
    <d v="2016-09-19T00:00:00"/>
    <n v="2.4657534246575343"/>
    <s v="Female"/>
    <s v="NGO"/>
    <s v="0221369108"/>
    <s v="little wonders"/>
    <s v="None"/>
    <m/>
    <n v="3"/>
    <m/>
    <m/>
    <m/>
    <s v="Batt"/>
    <s v="Rebecca"/>
    <s v="Parent"/>
    <s v="52 Greta Street Oamaru"/>
    <m/>
    <s v="0273623642"/>
    <s v="New Zealand European"/>
    <m/>
    <m/>
    <s v="New Zealand European"/>
    <s v=""/>
    <s v=""/>
    <s v="Yes"/>
    <s v="No"/>
    <m/>
    <m/>
    <m/>
    <m/>
    <m/>
    <n v="60"/>
    <s v="Clinical Range"/>
    <n v="64"/>
    <s v="Clinical Range"/>
    <m/>
    <s v="BLANK"/>
    <m/>
    <s v="BLANK"/>
    <n v="17"/>
    <s v="Still of Concern"/>
    <m/>
    <s v="BLANK"/>
    <s v="Yes"/>
    <s v="No"/>
    <m/>
    <s v="NA"/>
    <s v="NA"/>
    <s v="NA"/>
    <n v="2"/>
    <s v="Y"/>
    <s v="Y"/>
    <s v="N"/>
    <s v="N"/>
    <s v="N"/>
    <s v="N"/>
    <s v="N"/>
    <s v="N"/>
    <s v="N"/>
    <s v="N"/>
    <s v="N"/>
    <s v="N"/>
    <s v="N"/>
    <s v="N"/>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0.14285714285714285"/>
    <x v="0"/>
    <s v="No"/>
    <m/>
    <m/>
    <m/>
    <n v="6"/>
    <n v="1"/>
    <n v="0"/>
    <n v="0"/>
    <m/>
    <m/>
    <m/>
    <m/>
    <m/>
    <m/>
    <m/>
    <m/>
    <m/>
    <m/>
    <m/>
    <m/>
    <m/>
    <m/>
    <m/>
    <m/>
    <m/>
    <m/>
    <m/>
    <m/>
    <m/>
    <m/>
    <m/>
    <m/>
    <m/>
    <m/>
    <m/>
    <m/>
    <m/>
    <m/>
    <m/>
    <m/>
    <m/>
    <m/>
    <m/>
    <m/>
    <m/>
    <m/>
    <m/>
    <m/>
    <m/>
    <m/>
    <m/>
    <m/>
    <m/>
    <m/>
    <m/>
    <m/>
    <m/>
    <m/>
    <m/>
    <m/>
    <m/>
    <m/>
    <m/>
    <s v="BattRebecca"/>
    <s v="BattZahra-lee42632Female"/>
    <n v="1"/>
    <n v="0"/>
    <n v="0"/>
    <n v="0"/>
    <n v="0"/>
    <s v="NGO"/>
    <s v="NGO"/>
    <s v="NGO"/>
    <s v="NGO"/>
  </r>
  <r>
    <s v="1819-0181"/>
    <s v="131 - IYP-OTS-FWOT0131 FW Otago Oamaru FINAL.xls"/>
    <x v="149"/>
    <s v="Libby"/>
    <s v="New Zealand European"/>
    <m/>
    <m/>
    <s v="New Zealand European"/>
    <s v=""/>
    <s v=""/>
    <d v="2007-12-07T00:00:00"/>
    <n v="11.257534246575343"/>
    <s v="Female"/>
    <s v="Teacher"/>
    <s v="03 4348856"/>
    <s v="st Josphs"/>
    <s v="None"/>
    <m/>
    <n v="0"/>
    <m/>
    <m/>
    <m/>
    <s v="Wright"/>
    <s v="Daniel"/>
    <s v="Parent"/>
    <s v="87 Eden Street"/>
    <m/>
    <s v="0274372186"/>
    <s v="New Zealand European"/>
    <m/>
    <m/>
    <s v="New Zealand European"/>
    <s v=""/>
    <s v=""/>
    <s v="Yes"/>
    <s v="No"/>
    <m/>
    <m/>
    <m/>
    <m/>
    <m/>
    <n v="61"/>
    <s v="Clinical Range"/>
    <n v="64"/>
    <s v="Clinical Range"/>
    <n v="57"/>
    <s v="Still of Concern"/>
    <n v="55"/>
    <s v="Still of Concern"/>
    <n v="24"/>
    <s v="21+"/>
    <n v="24"/>
    <s v="21+"/>
    <s v="Yes"/>
    <s v="No"/>
    <m/>
    <s v="Positive"/>
    <s v="Positive"/>
    <s v="Negative"/>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1"/>
    <x v="3"/>
    <s v="Yes"/>
    <m/>
    <m/>
    <m/>
    <n v="7"/>
    <n v="1"/>
    <n v="0"/>
    <n v="1"/>
    <n v="6"/>
    <n v="5"/>
    <n v="6"/>
    <n v="6"/>
    <n v="6"/>
    <n v="7"/>
    <n v="6"/>
    <n v="6"/>
    <n v="6"/>
    <n v="6"/>
    <n v="6"/>
    <n v="6"/>
    <n v="6"/>
    <n v="5"/>
    <n v="6"/>
    <n v="6"/>
    <n v="6"/>
    <n v="6"/>
    <n v="6"/>
    <n v="6"/>
    <n v="6"/>
    <n v="6"/>
    <n v="6"/>
    <n v="6"/>
    <n v="6"/>
    <n v="6"/>
    <n v="6"/>
    <n v="6"/>
    <n v="6"/>
    <n v="6"/>
    <n v="6"/>
    <n v="6"/>
    <n v="7"/>
    <n v="7"/>
    <n v="7"/>
    <m/>
    <m/>
    <n v="7"/>
    <n v="7"/>
    <n v="7"/>
    <m/>
    <m/>
    <m/>
    <m/>
    <m/>
    <m/>
    <m/>
    <s v="Supportive"/>
    <s v="Interested"/>
    <s v="No"/>
    <s v="Neutral"/>
    <s v="The program was helpful all round"/>
    <s v="Maybe its not always easy to implement the theory"/>
    <s v="Ways to deal with children in confrontational situations. "/>
    <m/>
    <s v="WrightDaniel"/>
    <s v="SeddonLibby39423Female"/>
    <n v="1"/>
    <n v="0"/>
    <n v="0"/>
    <n v="0"/>
    <n v="0"/>
    <s v="NGO"/>
    <s v="NGO"/>
    <s v="NGO"/>
    <s v="NGO"/>
  </r>
  <r>
    <s v="1819-0182"/>
    <s v="131 - IYP-OTS-FWOT0131 FW Otago Oamaru FINAL.xls"/>
    <x v="25"/>
    <s v="Abby"/>
    <s v="New Zealand European"/>
    <m/>
    <m/>
    <s v="New Zealand European"/>
    <s v=""/>
    <s v=""/>
    <d v="2014-12-09T00:00:00"/>
    <n v="4.2465753424657535"/>
    <s v="Female"/>
    <s v="NGO"/>
    <s v="0276031145"/>
    <s v="glen Warren"/>
    <s v="Kindergarten"/>
    <m/>
    <n v="2"/>
    <m/>
    <m/>
    <m/>
    <s v="Smith"/>
    <s v="Chantel"/>
    <s v="Parent"/>
    <s v="259 Popakaio Road"/>
    <m/>
    <s v="0273882726"/>
    <s v="New Zealand European"/>
    <m/>
    <m/>
    <s v="New Zealand European"/>
    <s v=""/>
    <s v=""/>
    <s v="Yes"/>
    <s v="Yes"/>
    <m/>
    <m/>
    <m/>
    <m/>
    <m/>
    <n v="71"/>
    <s v="Clinical Range"/>
    <n v="68"/>
    <s v="Clinical Range"/>
    <n v="61"/>
    <s v="Clinical Range"/>
    <n v="55"/>
    <s v="Still of Concern"/>
    <n v="18"/>
    <s v="Still of Concern"/>
    <n v="21"/>
    <s v="21+"/>
    <s v="Yes"/>
    <s v="Yes"/>
    <m/>
    <s v="Positive"/>
    <s v="Positive"/>
    <s v="Positive"/>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1"/>
    <x v="3"/>
    <s v="Yes"/>
    <m/>
    <m/>
    <m/>
    <n v="2"/>
    <n v="1"/>
    <n v="1"/>
    <n v="1"/>
    <n v="7"/>
    <n v="5"/>
    <n v="6"/>
    <n v="7"/>
    <n v="7"/>
    <n v="7"/>
    <n v="7"/>
    <n v="6"/>
    <n v="7"/>
    <n v="7"/>
    <n v="7"/>
    <n v="7"/>
    <n v="7"/>
    <n v="6"/>
    <n v="4"/>
    <n v="7"/>
    <n v="6"/>
    <n v="7"/>
    <n v="7"/>
    <n v="7"/>
    <n v="7"/>
    <n v="7"/>
    <n v="7"/>
    <n v="6"/>
    <n v="7"/>
    <n v="7"/>
    <n v="6"/>
    <n v="6"/>
    <n v="7"/>
    <n v="6"/>
    <n v="6"/>
    <n v="7"/>
    <n v="7"/>
    <n v="7"/>
    <n v="7"/>
    <m/>
    <m/>
    <n v="7"/>
    <n v="7"/>
    <n v="7"/>
    <m/>
    <m/>
    <m/>
    <m/>
    <m/>
    <m/>
    <m/>
    <s v="Very Supportive"/>
    <s v="Very Interested"/>
    <s v="Yes"/>
    <s v="Likely"/>
    <s v="It was fantastic I don't see the need to change anything"/>
    <s v="No"/>
    <s v="Being able to be more condfident in raising the children and not blaming myself for everything that’s gone or goes wrong."/>
    <m/>
    <s v="SmithChantel"/>
    <s v="smithAbby41982Female"/>
    <n v="2"/>
    <n v="0"/>
    <n v="0"/>
    <n v="0"/>
    <n v="0"/>
    <s v="NGO"/>
    <s v="NGO"/>
    <s v="NGO"/>
    <s v="NGO"/>
  </r>
  <r>
    <s v="1819-0183"/>
    <s v="131 - IYP-OTS-FWOT0131 FW Otago Oamaru FINAL.xls"/>
    <x v="25"/>
    <s v="Abby"/>
    <s v="New Zealand European"/>
    <m/>
    <m/>
    <s v="New Zealand European"/>
    <s v=""/>
    <s v=""/>
    <d v="2014-12-09T00:00:00"/>
    <n v="4.2465753424657535"/>
    <s v="Female"/>
    <s v="NGO"/>
    <s v="0276031145"/>
    <s v="glen warren"/>
    <s v="Kindergarten"/>
    <m/>
    <n v="2"/>
    <m/>
    <m/>
    <m/>
    <s v="smith"/>
    <s v="Daniel"/>
    <s v="Parent"/>
    <s v="259 Popakaio Road"/>
    <m/>
    <m/>
    <s v="New Zealand European"/>
    <m/>
    <m/>
    <s v="New Zealand European"/>
    <s v=""/>
    <s v=""/>
    <s v="No"/>
    <s v="No"/>
    <m/>
    <m/>
    <m/>
    <m/>
    <m/>
    <n v="75"/>
    <s v="Clinical Range"/>
    <n v="69"/>
    <s v="Clinical Range"/>
    <n v="73"/>
    <s v="Clinical Range"/>
    <n v="68"/>
    <s v="Clinical Range"/>
    <n v="17"/>
    <s v="Still of Concern"/>
    <n v="16"/>
    <s v="Clinical Range"/>
    <s v="Yes"/>
    <s v="Yes"/>
    <m/>
    <s v="Positive"/>
    <s v="Positive"/>
    <s v="Negative"/>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1"/>
    <x v="3"/>
    <s v="Yes"/>
    <m/>
    <m/>
    <m/>
    <n v="2"/>
    <n v="1"/>
    <n v="1"/>
    <n v="1"/>
    <n v="4"/>
    <n v="3"/>
    <n v="6"/>
    <n v="6"/>
    <n v="6"/>
    <n v="5"/>
    <n v="7"/>
    <n v="5"/>
    <n v="5"/>
    <n v="6"/>
    <n v="7"/>
    <n v="5"/>
    <n v="6"/>
    <n v="6"/>
    <n v="4"/>
    <n v="4"/>
    <n v="4"/>
    <n v="4"/>
    <n v="4"/>
    <n v="6"/>
    <n v="6"/>
    <n v="6"/>
    <n v="4"/>
    <n v="6"/>
    <n v="6"/>
    <n v="5"/>
    <n v="5"/>
    <n v="6"/>
    <n v="6"/>
    <n v="6"/>
    <n v="6"/>
    <n v="6"/>
    <n v="5"/>
    <n v="7"/>
    <n v="6"/>
    <m/>
    <m/>
    <n v="7"/>
    <n v="7"/>
    <n v="6"/>
    <m/>
    <m/>
    <m/>
    <m/>
    <m/>
    <m/>
    <m/>
    <s v="Very Supportive"/>
    <s v="Interested"/>
    <s v="Yes"/>
    <s v="Neutral"/>
    <s v="More home visits, like on on one support to help at home. "/>
    <s v="Yes - anything would nelp. Kaye put referral through. "/>
    <s v="To spend more time playing wwith my child. "/>
    <m/>
    <s v="smithDaniel"/>
    <s v="SmithAbby41982Female"/>
    <n v="2"/>
    <n v="0"/>
    <n v="0"/>
    <n v="0"/>
    <n v="0"/>
    <s v="NGO"/>
    <s v="NGO"/>
    <s v="NGO"/>
    <s v="NGO"/>
  </r>
  <r>
    <s v="1819-0184"/>
    <s v="131 - IYP-OTS-FWOT0131 FW Otago Oamaru FINAL.xls"/>
    <x v="150"/>
    <s v="Mayci-Rose"/>
    <s v="New Zealand European"/>
    <m/>
    <m/>
    <s v="New Zealand European"/>
    <s v=""/>
    <s v=""/>
    <d v="2015-10-20T00:00:00"/>
    <n v="3.3835616438356166"/>
    <s v="Female"/>
    <s v="NGO"/>
    <s v="0276031145"/>
    <s v="Barnardos"/>
    <s v="Casual Childcare"/>
    <m/>
    <n v="1"/>
    <m/>
    <m/>
    <m/>
    <s v="Whittleston"/>
    <s v="Matt"/>
    <s v="Parent"/>
    <s v="37 Mersey Street Oamaru"/>
    <m/>
    <s v="0276262070"/>
    <s v="New Zealand European"/>
    <m/>
    <m/>
    <s v="New Zealand European"/>
    <s v=""/>
    <s v=""/>
    <s v="Yes"/>
    <s v="Yes"/>
    <m/>
    <m/>
    <m/>
    <m/>
    <m/>
    <n v="51"/>
    <s v="&lt;55"/>
    <n v="46"/>
    <s v="&lt;55"/>
    <n v="61"/>
    <s v="Clinical Range"/>
    <n v="69"/>
    <s v="Clinical Range"/>
    <n v="26"/>
    <s v="21+"/>
    <n v="20"/>
    <s v="Still of Concern"/>
    <s v="No"/>
    <s v="Yes"/>
    <m/>
    <s v="Negative"/>
    <s v="Negative"/>
    <s v="Negative"/>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1"/>
    <x v="3"/>
    <s v="Yes"/>
    <m/>
    <m/>
    <m/>
    <n v="8"/>
    <n v="0"/>
    <n v="1"/>
    <n v="1"/>
    <n v="6"/>
    <n v="6"/>
    <n v="6"/>
    <n v="6"/>
    <n v="6"/>
    <n v="6"/>
    <n v="7"/>
    <n v="7"/>
    <n v="7"/>
    <n v="7"/>
    <n v="5"/>
    <n v="6"/>
    <n v="7"/>
    <n v="7"/>
    <n v="7"/>
    <n v="6"/>
    <n v="6"/>
    <n v="6"/>
    <n v="7"/>
    <n v="6"/>
    <n v="6"/>
    <n v="7"/>
    <n v="5"/>
    <n v="6"/>
    <n v="7"/>
    <n v="6"/>
    <n v="3"/>
    <n v="4"/>
    <n v="7"/>
    <n v="7"/>
    <n v="7"/>
    <n v="7"/>
    <n v="6"/>
    <n v="7"/>
    <n v="7"/>
    <m/>
    <m/>
    <n v="7"/>
    <n v="7"/>
    <n v="7"/>
    <m/>
    <m/>
    <m/>
    <m/>
    <m/>
    <m/>
    <m/>
    <s v="Very Supportive"/>
    <s v="Very Interested"/>
    <s v="No"/>
    <s v="Highly unlikely"/>
    <s v="Longer"/>
    <s v="No"/>
    <s v="Parent Pyramid"/>
    <m/>
    <s v="WhittlestonMatt"/>
    <s v="WhittlestonMayci-Rose42297Female"/>
    <n v="1"/>
    <n v="0"/>
    <n v="0"/>
    <n v="0"/>
    <n v="0"/>
    <s v="NGO"/>
    <s v="NGO"/>
    <s v="NGO"/>
    <s v="NGO"/>
  </r>
  <r>
    <s v="1819-0185"/>
    <s v="131 - IYP-OTS-FWOT0131 FW Otago Oamaru FINAL.xls"/>
    <x v="151"/>
    <s v="Jasmine-Rose"/>
    <s v="New Zealand European"/>
    <m/>
    <m/>
    <s v="New Zealand European"/>
    <s v=""/>
    <s v=""/>
    <d v="2014-01-10T00:00:00"/>
    <n v="5.1589041095890407"/>
    <s v="Female"/>
    <s v="ECE teacher"/>
    <s v="03 4348343"/>
    <s v="Casa Nova Kindy"/>
    <s v="Kindergarten"/>
    <m/>
    <n v="0"/>
    <m/>
    <m/>
    <m/>
    <s v="Godffrey"/>
    <s v="Louisa"/>
    <s v="Parent"/>
    <s v="191 cormacks-kia ora road"/>
    <s v="034260877"/>
    <m/>
    <s v="New Zealand European"/>
    <m/>
    <m/>
    <s v="New Zealand European"/>
    <s v=""/>
    <s v=""/>
    <s v="Yes"/>
    <s v="No"/>
    <m/>
    <m/>
    <m/>
    <m/>
    <m/>
    <n v="67"/>
    <s v="Clinical Range"/>
    <n v="64"/>
    <s v="Clinical Range"/>
    <n v="52"/>
    <s v="&lt;55"/>
    <n v="45"/>
    <s v="&lt;55"/>
    <n v="17"/>
    <s v="Still of Concern"/>
    <n v="20"/>
    <s v="Still of Concern"/>
    <s v="Yes"/>
    <s v="No"/>
    <m/>
    <s v="Positive"/>
    <s v="Positive"/>
    <s v="Positive"/>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1"/>
    <x v="3"/>
    <s v="Yes"/>
    <m/>
    <m/>
    <m/>
    <n v="4"/>
    <n v="1"/>
    <n v="0"/>
    <n v="1"/>
    <n v="5"/>
    <n v="5"/>
    <n v="6"/>
    <n v="6"/>
    <n v="6"/>
    <n v="6"/>
    <n v="7"/>
    <n v="6"/>
    <n v="6"/>
    <n v="6"/>
    <n v="6"/>
    <n v="6"/>
    <n v="6"/>
    <n v="6"/>
    <n v="6"/>
    <n v="6"/>
    <n v="7"/>
    <n v="6"/>
    <n v="7"/>
    <n v="7"/>
    <n v="7"/>
    <n v="7"/>
    <n v="7"/>
    <n v="7"/>
    <n v="7"/>
    <n v="7"/>
    <n v="5"/>
    <n v="7"/>
    <n v="7"/>
    <n v="7"/>
    <n v="7"/>
    <n v="7"/>
    <n v="7"/>
    <n v="7"/>
    <n v="7"/>
    <m/>
    <m/>
    <n v="7"/>
    <n v="7"/>
    <n v="7"/>
    <m/>
    <m/>
    <m/>
    <m/>
    <m/>
    <m/>
    <m/>
    <s v="Very Supportive"/>
    <s v="Very Interested"/>
    <s v="Yes"/>
    <s v="Very Likley"/>
    <s v="None. Wonderful programme"/>
    <s v="No"/>
    <s v="Better parenting, using the incredible yYears, when and then. Ignoring bad behaviours etc - that work!"/>
    <m/>
    <s v="GodffreyLouisa"/>
    <s v="GodfreyJasmine-Rose41649Female"/>
    <n v="1"/>
    <n v="0"/>
    <n v="0"/>
    <n v="0"/>
    <n v="0"/>
    <s v="NGO"/>
    <s v="NGO"/>
    <s v="NGO"/>
    <s v="NGO"/>
  </r>
  <r>
    <s v="1819-0186"/>
    <s v="131 - IYP-OTS-FWOT0131 FW Otago Oamaru FINAL.xls"/>
    <x v="152"/>
    <s v="Zakaiyah"/>
    <s v="New Zealand European"/>
    <m/>
    <m/>
    <s v="New Zealand European"/>
    <s v=""/>
    <s v=""/>
    <d v="2015-05-04T00:00:00"/>
    <n v="3.8465753424657536"/>
    <s v="Female"/>
    <s v="NGO"/>
    <s v="02772818762"/>
    <s v="glen warren"/>
    <s v="Kindergarten"/>
    <m/>
    <n v="2"/>
    <m/>
    <m/>
    <m/>
    <s v="Maxwell"/>
    <s v="Millie"/>
    <s v="Parent"/>
    <s v="19 Duke Street Naupara"/>
    <m/>
    <s v="020409854557"/>
    <s v="New Zealand European"/>
    <m/>
    <m/>
    <s v="New Zealand European"/>
    <s v=""/>
    <s v=""/>
    <s v="Yes"/>
    <s v="No"/>
    <m/>
    <m/>
    <m/>
    <m/>
    <m/>
    <n v="65"/>
    <s v="Clinical Range"/>
    <n v="65"/>
    <s v="Clinical Range"/>
    <n v="60"/>
    <s v="Clinical Range"/>
    <n v="59"/>
    <s v="Still of Concern"/>
    <n v="24"/>
    <s v="21+"/>
    <n v="21"/>
    <s v="21+"/>
    <s v="Yes"/>
    <s v="Yes"/>
    <m/>
    <s v="Positive"/>
    <s v="Positive"/>
    <s v="Negative"/>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1"/>
    <x v="3"/>
    <s v="Yes"/>
    <m/>
    <m/>
    <m/>
    <n v="7"/>
    <n v="1"/>
    <n v="1"/>
    <n v="1"/>
    <n v="6"/>
    <n v="5"/>
    <n v="6"/>
    <n v="7"/>
    <n v="7"/>
    <n v="7"/>
    <n v="7"/>
    <n v="5"/>
    <n v="6"/>
    <n v="6"/>
    <n v="7"/>
    <n v="7"/>
    <n v="6"/>
    <n v="6"/>
    <n v="6"/>
    <n v="6"/>
    <n v="7"/>
    <n v="7"/>
    <n v="7"/>
    <n v="6"/>
    <n v="7"/>
    <n v="7"/>
    <n v="7"/>
    <n v="5"/>
    <n v="5"/>
    <n v="7"/>
    <n v="6"/>
    <n v="5"/>
    <n v="6"/>
    <n v="7"/>
    <n v="7"/>
    <n v="7"/>
    <n v="6"/>
    <n v="7"/>
    <n v="7"/>
    <m/>
    <m/>
    <n v="6"/>
    <n v="7"/>
    <n v="7"/>
    <m/>
    <m/>
    <m/>
    <m/>
    <m/>
    <m/>
    <m/>
    <s v="Supportive"/>
    <s v="Interested"/>
    <s v="Yes"/>
    <s v="Somewhat Likely"/>
    <s v="Longer Course"/>
    <s v="A little, as Kaiya has just turned 4 ans becoming very independent, stubborn and expressive with negative emotions. "/>
    <s v="So many great techniques to make running houshold and parenting easier. "/>
    <m/>
    <s v="MaxwellMillie"/>
    <s v="MaxwellZakaiyah42128Female"/>
    <n v="1"/>
    <n v="0"/>
    <n v="0"/>
    <n v="0"/>
    <n v="0"/>
    <s v="NGO"/>
    <s v="NGO"/>
    <s v="NGO"/>
    <s v="NGO"/>
  </r>
  <r>
    <s v="1819-0187"/>
    <s v="131 - IYP-OTS-FWOT0131 FW Otago Oamaru FINAL.xls"/>
    <x v="153"/>
    <s v="Caylib"/>
    <m/>
    <m/>
    <m/>
    <s v=""/>
    <s v=""/>
    <s v=""/>
    <d v="2011-03-25T00:00:00"/>
    <n v="7.9589041095890414"/>
    <s v="Male"/>
    <s v="Self referral"/>
    <m/>
    <m/>
    <s v="None"/>
    <m/>
    <m/>
    <m/>
    <m/>
    <m/>
    <s v="Kirkman"/>
    <s v="MaryJane"/>
    <s v="Parent"/>
    <s v="317 Thames Street, Oamaru"/>
    <m/>
    <s v="0223009690"/>
    <s v="New Zealand European"/>
    <m/>
    <m/>
    <s v="New Zealand European"/>
    <s v=""/>
    <s v=""/>
    <m/>
    <m/>
    <m/>
    <m/>
    <m/>
    <m/>
    <m/>
    <n v="74"/>
    <s v="Clinical Range"/>
    <n v="73"/>
    <s v="Clinical Range"/>
    <n v="67"/>
    <s v="Clinical Range"/>
    <n v="68"/>
    <s v="Clinical Range"/>
    <n v="9"/>
    <s v="Clinical Range"/>
    <n v="18"/>
    <s v="Still of Concern"/>
    <s v="Yes"/>
    <s v="Yes"/>
    <m/>
    <s v="Positive"/>
    <s v="Positive"/>
    <s v="Positive"/>
    <n v="14"/>
    <s v="Y"/>
    <s v="Y"/>
    <s v="Y"/>
    <s v="Y"/>
    <s v="Y"/>
    <s v="Y"/>
    <s v="Y"/>
    <s v="Y"/>
    <s v="Y"/>
    <s v="Y"/>
    <s v="Y"/>
    <s v="Y"/>
    <s v="Y"/>
    <s v="Y"/>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1"/>
    <x v="3"/>
    <s v="Yes"/>
    <m/>
    <m/>
    <m/>
    <n v="9"/>
    <n v="1"/>
    <n v="1"/>
    <n v="1"/>
    <n v="6"/>
    <n v="6"/>
    <n v="6"/>
    <n v="7"/>
    <n v="6"/>
    <n v="7"/>
    <n v="7"/>
    <n v="6"/>
    <n v="6"/>
    <n v="6"/>
    <n v="7"/>
    <n v="7"/>
    <n v="7"/>
    <n v="7"/>
    <n v="6"/>
    <n v="6"/>
    <n v="6"/>
    <n v="6"/>
    <n v="7"/>
    <n v="7"/>
    <n v="7"/>
    <n v="7"/>
    <n v="7"/>
    <n v="7"/>
    <n v="7"/>
    <n v="7"/>
    <n v="7"/>
    <n v="7"/>
    <n v="7"/>
    <n v="7"/>
    <n v="7"/>
    <n v="7"/>
    <n v="7"/>
    <n v="7"/>
    <n v="7"/>
    <m/>
    <m/>
    <n v="7"/>
    <n v="7"/>
    <n v="7"/>
    <m/>
    <m/>
    <m/>
    <m/>
    <m/>
    <m/>
    <m/>
    <s v="Very Supportive"/>
    <s v="Very Interested"/>
    <s v="Yes"/>
    <s v="Very Likely"/>
    <m/>
    <s v="No"/>
    <s v="Boosting my confidence in Parenting"/>
    <m/>
    <s v="KirkmanMaryJane"/>
    <s v="KirkmanCaylib40627Male"/>
    <n v="1"/>
    <n v="0"/>
    <n v="0"/>
    <n v="0"/>
    <n v="0"/>
    <s v="NGO"/>
    <s v="NGO"/>
    <s v="NGO"/>
    <s v="NGO"/>
  </r>
  <r>
    <s v="1819-0188"/>
    <s v="131 - IYP-OTS-FWOT0131 FW Otago Oamaru FINAL.xls"/>
    <x v="154"/>
    <s v="Tyler-James"/>
    <m/>
    <m/>
    <m/>
    <s v=""/>
    <s v=""/>
    <s v=""/>
    <d v="2013-09-27T00:00:00"/>
    <n v="5.4465753424657537"/>
    <s v="Male"/>
    <s v="Self referral"/>
    <m/>
    <m/>
    <s v="None"/>
    <m/>
    <m/>
    <m/>
    <m/>
    <m/>
    <s v="Fleming"/>
    <s v="Kassey"/>
    <s v="Parent"/>
    <s v="2011 Georgetown, Pukeuir Road, Oamaru"/>
    <m/>
    <m/>
    <m/>
    <m/>
    <m/>
    <s v=""/>
    <s v=""/>
    <s v=""/>
    <m/>
    <m/>
    <m/>
    <m/>
    <m/>
    <m/>
    <m/>
    <n v="55"/>
    <s v="Still of Concern"/>
    <n v="59"/>
    <s v="Still of Concern"/>
    <m/>
    <s v="BLANK"/>
    <m/>
    <s v="BLANK"/>
    <n v="30"/>
    <s v="21+"/>
    <m/>
    <s v="BLANK"/>
    <s v="No"/>
    <s v="No"/>
    <m/>
    <s v="NA"/>
    <s v="NA"/>
    <s v="NA"/>
    <n v="2"/>
    <s v="N"/>
    <s v="N"/>
    <s v="Y"/>
    <s v="N"/>
    <s v="Y"/>
    <s v="N"/>
    <s v="N"/>
    <s v="N"/>
    <s v="N"/>
    <s v="N"/>
    <s v="N"/>
    <s v="N"/>
    <s v="N"/>
    <s v="N"/>
    <m/>
    <d v="2019-03-08T00:00:00"/>
    <d v="2019-06-21T00:00:00"/>
    <x v="2"/>
    <s v="Otago District Office"/>
    <s v="Iona Rest Home"/>
    <n v="14"/>
    <s v="Preschool Basic Parent"/>
    <s v="Kaye Ronalds"/>
    <s v="Family Works"/>
    <s v="Maree Buckby"/>
    <s v="Family Works"/>
    <s v="Ray Hubac"/>
    <s v="Family Works"/>
    <s v="IYP-OTS-FWOT0131"/>
    <s v="Family Works"/>
    <s v="NGO"/>
    <s v="Family Works"/>
    <s v="Family Works Otago"/>
    <n v="0.14285714285714285"/>
    <x v="0"/>
    <s v="No"/>
    <m/>
    <m/>
    <m/>
    <n v="4"/>
    <n v="0"/>
    <n v="0"/>
    <n v="0"/>
    <m/>
    <m/>
    <m/>
    <m/>
    <m/>
    <m/>
    <m/>
    <m/>
    <m/>
    <m/>
    <m/>
    <m/>
    <m/>
    <m/>
    <m/>
    <m/>
    <m/>
    <m/>
    <m/>
    <m/>
    <m/>
    <m/>
    <m/>
    <m/>
    <m/>
    <m/>
    <m/>
    <m/>
    <m/>
    <m/>
    <m/>
    <m/>
    <m/>
    <m/>
    <m/>
    <m/>
    <m/>
    <m/>
    <m/>
    <m/>
    <m/>
    <m/>
    <m/>
    <m/>
    <m/>
    <m/>
    <m/>
    <m/>
    <m/>
    <m/>
    <m/>
    <m/>
    <m/>
    <m/>
    <m/>
    <s v="FlemingKassey"/>
    <s v="FlemingTyler-James41544Male"/>
    <n v="1"/>
    <n v="0"/>
    <n v="0"/>
    <n v="0"/>
    <n v="0"/>
    <s v="NGO"/>
    <s v="NGO"/>
    <s v="NGO"/>
    <s v="NGO"/>
  </r>
  <r>
    <s v="1819-0189"/>
    <s v="132 - IYP-OTS-FWOT0132 FW Otago Wanaka FINAL.xlsm"/>
    <x v="155"/>
    <s v="Dontae"/>
    <s v="New Zealand European"/>
    <m/>
    <m/>
    <s v="New Zealand European"/>
    <s v=""/>
    <s v=""/>
    <d v="2015-03-18T00:00:00"/>
    <n v="3.967123287671233"/>
    <s v="Male"/>
    <s v="NGO"/>
    <s v="0212447756"/>
    <s v="WanaExcel "/>
    <s v="Education and Care Services"/>
    <m/>
    <n v="1"/>
    <s v="No"/>
    <m/>
    <s v="Oranga Tamariki"/>
    <s v="Sloane"/>
    <s v="Kelle"/>
    <s v="Parent"/>
    <s v="48 Conner Stt Wanaka"/>
    <s v="03 4437681"/>
    <s v="0224647469"/>
    <s v="New Zealand European"/>
    <m/>
    <m/>
    <s v="New Zealand European"/>
    <s v=""/>
    <s v=""/>
    <s v="No"/>
    <s v="No"/>
    <m/>
    <m/>
    <m/>
    <m/>
    <m/>
    <n v="47"/>
    <s v="&lt;55"/>
    <n v="43"/>
    <s v="&lt;55"/>
    <n v="48"/>
    <s v="&lt;55"/>
    <n v="42"/>
    <s v="&lt;55"/>
    <n v="17"/>
    <s v="Still of Concern"/>
    <n v="26"/>
    <s v="21+"/>
    <s v="No"/>
    <s v="No"/>
    <m/>
    <s v="Negative"/>
    <s v="Positive"/>
    <s v="Positive"/>
    <n v="14"/>
    <s v="Y"/>
    <s v="Y"/>
    <s v="Y"/>
    <s v="Y"/>
    <s v="Y"/>
    <s v="Y"/>
    <s v="Y"/>
    <s v="Y"/>
    <s v="Y"/>
    <s v="Y"/>
    <s v="Y"/>
    <s v="Y"/>
    <s v="Y"/>
    <s v="Y"/>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Otago"/>
    <n v="1"/>
    <x v="3"/>
    <s v="Yes"/>
    <m/>
    <m/>
    <m/>
    <n v="5"/>
    <n v="0"/>
    <n v="0"/>
    <n v="1"/>
    <n v="5"/>
    <n v="5"/>
    <n v="4"/>
    <n v="5"/>
    <n v="6"/>
    <n v="6"/>
    <n v="6"/>
    <n v="7"/>
    <n v="7"/>
    <n v="7"/>
    <n v="6"/>
    <n v="6"/>
    <n v="6"/>
    <n v="6"/>
    <n v="5"/>
    <n v="6"/>
    <n v="7"/>
    <n v="4"/>
    <n v="6"/>
    <n v="7"/>
    <n v="7"/>
    <n v="7"/>
    <n v="6"/>
    <n v="6"/>
    <n v="6"/>
    <n v="6"/>
    <n v="6"/>
    <n v="6"/>
    <n v="6"/>
    <n v="6"/>
    <n v="6"/>
    <n v="6"/>
    <n v="6"/>
    <n v="6"/>
    <n v="6"/>
    <m/>
    <m/>
    <n v="6"/>
    <n v="6"/>
    <n v="6"/>
    <m/>
    <m/>
    <m/>
    <m/>
    <m/>
    <m/>
    <m/>
    <s v="Supportive"/>
    <s v="Interested"/>
    <s v="No"/>
    <s v="Neutral"/>
    <s v="neutral meeting place (e.g. not a church, a neutral building such as St John's/new rooms, when they're available"/>
    <s v="yes and will continue with PSO re: communications around the children /or situations and how best to deal with situations that arise"/>
    <s v="the info and connection with others experiencing difficulties. Thanks for your support!"/>
    <m/>
    <s v="SloaneKelle"/>
    <s v="Sloane-VarleyDontae42081Male"/>
    <n v="1"/>
    <n v="0"/>
    <n v="0"/>
    <n v="0"/>
    <n v="0"/>
    <s v="NGO"/>
    <s v="NGO"/>
    <s v="NGO"/>
    <s v="NGO"/>
  </r>
  <r>
    <s v="1819-0190"/>
    <s v="132 - IYP-OTS-FWOT0132 FW Otago Wanaka FINAL.xlsm"/>
    <x v="156"/>
    <s v="Luke"/>
    <s v="New Zealand European"/>
    <m/>
    <m/>
    <s v="New Zealand European"/>
    <s v=""/>
    <s v=""/>
    <d v="2012-12-23T00:00:00"/>
    <n v="6.2"/>
    <s v="Male"/>
    <s v="Self referral"/>
    <s v="0275550017"/>
    <s v="Remarkables Primary"/>
    <m/>
    <m/>
    <n v="2"/>
    <s v="No"/>
    <m/>
    <m/>
    <s v="Theyers"/>
    <s v="Scott"/>
    <s v="Parent"/>
    <s v="1 Magnolia Place Queenstown"/>
    <m/>
    <s v="0275550017"/>
    <s v="New Zealand European"/>
    <m/>
    <m/>
    <s v="New Zealand European"/>
    <s v=""/>
    <s v=""/>
    <s v="No"/>
    <s v="No"/>
    <m/>
    <m/>
    <m/>
    <m/>
    <m/>
    <n v="56"/>
    <s v="Still of Concern"/>
    <n v="50"/>
    <s v="&lt;55"/>
    <m/>
    <s v="BLANK"/>
    <m/>
    <s v="BLANK"/>
    <n v="31"/>
    <s v="21+"/>
    <m/>
    <s v="BLANK"/>
    <s v="No"/>
    <s v="No"/>
    <m/>
    <s v="NA"/>
    <s v="NA"/>
    <s v="NA"/>
    <n v="3"/>
    <s v="Y"/>
    <s v="N"/>
    <s v="N"/>
    <s v="Y"/>
    <s v="Y"/>
    <s v="N"/>
    <s v="N"/>
    <s v="N"/>
    <s v="N"/>
    <s v="N"/>
    <s v="N"/>
    <s v="N"/>
    <s v="N"/>
    <s v="N"/>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Otago"/>
    <n v="0.21428571428571427"/>
    <x v="0"/>
    <s v="No"/>
    <m/>
    <m/>
    <m/>
    <n v="2"/>
    <n v="0"/>
    <n v="0"/>
    <n v="0"/>
    <m/>
    <m/>
    <m/>
    <m/>
    <m/>
    <m/>
    <m/>
    <m/>
    <m/>
    <m/>
    <m/>
    <m/>
    <m/>
    <m/>
    <m/>
    <m/>
    <m/>
    <m/>
    <m/>
    <m/>
    <m/>
    <m/>
    <m/>
    <m/>
    <m/>
    <m/>
    <m/>
    <m/>
    <m/>
    <m/>
    <m/>
    <m/>
    <m/>
    <m/>
    <m/>
    <m/>
    <m/>
    <m/>
    <m/>
    <m/>
    <m/>
    <m/>
    <m/>
    <m/>
    <m/>
    <m/>
    <m/>
    <m/>
    <m/>
    <m/>
    <m/>
    <m/>
    <m/>
    <m/>
    <m/>
    <s v="TheyersScott"/>
    <s v="TheyersLuke41266Male"/>
    <n v="2"/>
    <n v="0"/>
    <n v="0"/>
    <n v="0"/>
    <n v="0"/>
    <s v="NGO"/>
    <s v="NGO"/>
    <s v="NGO"/>
    <s v="NGO"/>
  </r>
  <r>
    <s v="1819-0191"/>
    <s v="132 - IYP-OTS-FWOT0132 FW Otago Wanaka FINAL.xlsm"/>
    <x v="156"/>
    <s v="Luke"/>
    <s v="New Zealand European"/>
    <m/>
    <m/>
    <s v="New Zealand European"/>
    <s v=""/>
    <s v=""/>
    <d v="2012-12-23T00:00:00"/>
    <n v="6.2"/>
    <s v="Male"/>
    <s v="Self referral"/>
    <s v="0272860035"/>
    <s v="Remarkables Primary"/>
    <m/>
    <m/>
    <n v="2"/>
    <s v="No"/>
    <m/>
    <m/>
    <s v="Sproul"/>
    <s v="Gabrielle"/>
    <s v="Parent"/>
    <s v="1 Magnolia Place Queenstown"/>
    <m/>
    <s v="0272860035"/>
    <s v="New Zealand European"/>
    <m/>
    <m/>
    <s v="New Zealand European"/>
    <s v=""/>
    <s v=""/>
    <s v="Yes"/>
    <s v="Yes"/>
    <m/>
    <m/>
    <m/>
    <m/>
    <m/>
    <n v="54"/>
    <s v="&lt;55"/>
    <n v="47"/>
    <s v="&lt;55"/>
    <m/>
    <s v="BLANK"/>
    <m/>
    <s v="BLANK"/>
    <n v="28"/>
    <s v="21+"/>
    <m/>
    <s v="BLANK"/>
    <s v="No"/>
    <s v="No"/>
    <m/>
    <s v="NA"/>
    <s v="NA"/>
    <s v="NA"/>
    <n v="7"/>
    <s v="Y"/>
    <s v="Y"/>
    <s v="Y"/>
    <s v="Y"/>
    <s v="Y"/>
    <s v="Y"/>
    <s v="Y"/>
    <s v="N"/>
    <s v="N"/>
    <s v="N"/>
    <s v="N"/>
    <s v="N"/>
    <s v="N"/>
    <s v="N"/>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Otago"/>
    <n v="0.5"/>
    <x v="2"/>
    <s v="No"/>
    <m/>
    <m/>
    <m/>
    <n v="2"/>
    <n v="0"/>
    <n v="0"/>
    <n v="0"/>
    <m/>
    <m/>
    <m/>
    <m/>
    <m/>
    <m/>
    <m/>
    <m/>
    <m/>
    <m/>
    <m/>
    <m/>
    <m/>
    <m/>
    <m/>
    <m/>
    <m/>
    <m/>
    <m/>
    <m/>
    <m/>
    <m/>
    <m/>
    <m/>
    <m/>
    <m/>
    <m/>
    <m/>
    <m/>
    <m/>
    <m/>
    <m/>
    <m/>
    <m/>
    <m/>
    <m/>
    <m/>
    <m/>
    <m/>
    <m/>
    <m/>
    <m/>
    <m/>
    <m/>
    <m/>
    <m/>
    <m/>
    <m/>
    <m/>
    <m/>
    <m/>
    <m/>
    <m/>
    <m/>
    <m/>
    <s v="SproulGabrielle"/>
    <s v="TheyersLuke41266Male"/>
    <n v="2"/>
    <n v="0"/>
    <n v="0"/>
    <n v="0"/>
    <n v="0"/>
    <s v="NGO"/>
    <s v="NGO"/>
    <s v="NGO"/>
    <s v="NGO"/>
  </r>
  <r>
    <s v="1819-0192"/>
    <s v="132 - IYP-OTS-FWOT0132 FW Otago Wanaka FINAL.xlsm"/>
    <x v="157"/>
    <s v="Augustus"/>
    <s v="Cook Islands Maori"/>
    <m/>
    <m/>
    <s v="Pacific"/>
    <s v=""/>
    <s v=""/>
    <d v="2012-08-21T00:00:00"/>
    <n v="6.5397260273972604"/>
    <s v="Male"/>
    <s v="Self referral"/>
    <m/>
    <s v="Holy Family School"/>
    <m/>
    <m/>
    <n v="0"/>
    <s v="No"/>
    <m/>
    <m/>
    <s v="Pongi"/>
    <s v="Teuira"/>
    <s v="Parent"/>
    <s v="1024 Cardrona Valley Rd"/>
    <m/>
    <m/>
    <s v="Other Pacific Peoples"/>
    <m/>
    <m/>
    <s v="Pacific"/>
    <s v=""/>
    <s v=""/>
    <s v="No"/>
    <s v="No"/>
    <m/>
    <m/>
    <m/>
    <m/>
    <m/>
    <n v="62"/>
    <s v="Clinical Range"/>
    <n v="64"/>
    <s v="Clinical Range"/>
    <n v="58"/>
    <s v="Still of Concern"/>
    <n v="47"/>
    <s v="&lt;55"/>
    <n v="24"/>
    <s v="21+"/>
    <n v="41"/>
    <s v="21+"/>
    <s v="Yes"/>
    <s v="No"/>
    <m/>
    <s v="Positive"/>
    <s v="Positive"/>
    <s v="Positive"/>
    <n v="14"/>
    <s v="Y"/>
    <s v="Y"/>
    <s v="Y"/>
    <s v="Y"/>
    <s v="Y"/>
    <s v="Y"/>
    <s v="Y"/>
    <s v="Y"/>
    <s v="Y"/>
    <s v="Y"/>
    <s v="Y"/>
    <s v="Y"/>
    <s v="Y"/>
    <s v="Y"/>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Otago"/>
    <n v="1"/>
    <x v="3"/>
    <s v="Yes"/>
    <m/>
    <m/>
    <m/>
    <n v="2"/>
    <n v="1"/>
    <n v="0"/>
    <n v="1"/>
    <n v="5"/>
    <n v="6"/>
    <n v="5"/>
    <n v="5"/>
    <n v="5"/>
    <n v="4"/>
    <n v="7"/>
    <n v="6"/>
    <n v="6"/>
    <n v="6"/>
    <n v="6"/>
    <n v="6"/>
    <n v="6"/>
    <n v="6"/>
    <n v="6"/>
    <n v="6"/>
    <n v="6"/>
    <n v="5"/>
    <n v="6"/>
    <n v="4"/>
    <n v="6"/>
    <n v="7"/>
    <n v="4"/>
    <n v="4"/>
    <n v="5"/>
    <n v="6"/>
    <n v="6"/>
    <n v="4"/>
    <n v="6"/>
    <n v="6"/>
    <n v="6"/>
    <n v="6"/>
    <n v="7"/>
    <n v="7"/>
    <n v="7"/>
    <m/>
    <m/>
    <n v="7"/>
    <n v="7"/>
    <n v="7"/>
    <m/>
    <m/>
    <m/>
    <m/>
    <m/>
    <m/>
    <m/>
    <s v="Very Supportive"/>
    <s v="Interested"/>
    <s v="No"/>
    <s v="Neutral"/>
    <s v="It went well"/>
    <s v="No need, I am happy with everything"/>
    <s v="Bringing my family closer"/>
    <m/>
    <s v="PongiTeuira"/>
    <s v="PongiAugustus41142Male"/>
    <n v="2"/>
    <n v="0"/>
    <n v="1"/>
    <n v="0"/>
    <n v="1"/>
    <s v="NGO"/>
    <s v="NGO"/>
    <s v="NGO"/>
    <s v="NGO"/>
  </r>
  <r>
    <s v="1819-0193"/>
    <s v="132 - IYP-OTS-FWOT0132 FW Otago Wanaka FINAL.xlsm"/>
    <x v="157"/>
    <s v="Augustus"/>
    <s v="Cook Islands Maori"/>
    <m/>
    <m/>
    <s v="Pacific"/>
    <s v=""/>
    <s v=""/>
    <d v="2012-08-21T00:00:00"/>
    <n v="6.5397260273972604"/>
    <s v="Male"/>
    <s v="Self referral"/>
    <s v="03 4437452"/>
    <s v="Holy Family School"/>
    <m/>
    <m/>
    <n v="0"/>
    <s v="No"/>
    <m/>
    <m/>
    <s v="Anderson"/>
    <s v="Natasha"/>
    <s v="Parent"/>
    <s v="1024 Cardrona Valley Rd"/>
    <s v="03 4437452"/>
    <m/>
    <s v="New Zealand European"/>
    <m/>
    <m/>
    <s v="New Zealand European"/>
    <s v=""/>
    <s v=""/>
    <s v="No"/>
    <s v="No"/>
    <m/>
    <m/>
    <m/>
    <m/>
    <m/>
    <m/>
    <s v="BLANK"/>
    <m/>
    <s v="BLANK"/>
    <m/>
    <s v="BLANK"/>
    <m/>
    <s v="BLANK"/>
    <m/>
    <s v="BLANK"/>
    <m/>
    <s v="BLANK"/>
    <s v="No"/>
    <s v="No"/>
    <m/>
    <s v="NA"/>
    <s v="NA"/>
    <s v="NA"/>
    <n v="14"/>
    <s v="Y"/>
    <s v="Y"/>
    <s v="Y"/>
    <s v="Y"/>
    <s v="Y"/>
    <s v="Y"/>
    <s v="Y"/>
    <s v="Y"/>
    <s v="Y"/>
    <s v="Y"/>
    <s v="Y"/>
    <s v="Y"/>
    <s v="Y"/>
    <s v="Y"/>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Otago"/>
    <n v="1"/>
    <x v="3"/>
    <s v="Yes"/>
    <m/>
    <m/>
    <m/>
    <n v="2"/>
    <n v="0"/>
    <n v="0"/>
    <n v="1"/>
    <m/>
    <m/>
    <m/>
    <n v="6"/>
    <n v="6"/>
    <n v="6"/>
    <n v="6"/>
    <n v="5"/>
    <n v="5"/>
    <n v="6"/>
    <n v="6"/>
    <n v="6"/>
    <n v="7"/>
    <n v="6"/>
    <n v="4"/>
    <n v="6"/>
    <n v="5"/>
    <n v="7"/>
    <n v="4"/>
    <n v="6"/>
    <n v="5"/>
    <n v="7"/>
    <n v="5"/>
    <n v="7"/>
    <n v="6"/>
    <n v="7"/>
    <n v="6"/>
    <n v="6"/>
    <n v="6"/>
    <n v="5"/>
    <n v="5"/>
    <n v="6"/>
    <n v="6"/>
    <n v="7"/>
    <n v="7"/>
    <m/>
    <m/>
    <n v="7"/>
    <n v="6"/>
    <n v="6"/>
    <m/>
    <m/>
    <m/>
    <m/>
    <m/>
    <m/>
    <m/>
    <s v="Somewhat supportive"/>
    <s v="Somewhat interested"/>
    <s v="No"/>
    <m/>
    <s v="would like to have book to keep on phone app to listen to (as well as actual book and folder with handouts which are great) U oersonally found play=acting situaltion very awkward , maybe more scripted or discussion based"/>
    <s v="of course, any parent/carer would say they could do with additional assistance. A shame the group and buddy system didn't stick. However feeling more confident about working as a team with partner and reassured group leaders are still available in community if needed."/>
    <s v="combination of discussion of resources. Actually having resources for future reference and being able to discuss situations/problem solve with other like minded parents in an organised yet informal way. "/>
    <m/>
    <s v="AndersonNatasha"/>
    <s v="PongiAugustus41142Male"/>
    <n v="2"/>
    <n v="0"/>
    <n v="1"/>
    <n v="0"/>
    <n v="0"/>
    <s v="NGO"/>
    <s v="NGO"/>
    <s v="NGO"/>
    <s v="NGO"/>
  </r>
  <r>
    <s v="1819-0194"/>
    <s v="132 - IYP-OTS-FWOT0132 FW Otago Wanaka FINAL.xlsm"/>
    <x v="158"/>
    <s v="Charlie"/>
    <s v="New Zealand European"/>
    <m/>
    <m/>
    <s v="New Zealand European"/>
    <s v=""/>
    <s v=""/>
    <d v="2012-04-28T00:00:00"/>
    <n v="6.8547945205479452"/>
    <s v="Male"/>
    <s v="Self referral"/>
    <s v="0212141550"/>
    <s v="Cromwell Primary School"/>
    <m/>
    <m/>
    <n v="1"/>
    <s v="No"/>
    <m/>
    <m/>
    <s v="Dodd"/>
    <s v="James"/>
    <s v="Parent"/>
    <s v="5 Caledonian place Cromwell"/>
    <m/>
    <s v="0212141550"/>
    <s v="New Zealand European"/>
    <m/>
    <m/>
    <s v="New Zealand European"/>
    <s v=""/>
    <s v=""/>
    <s v="No"/>
    <s v="No"/>
    <m/>
    <m/>
    <m/>
    <m/>
    <m/>
    <n v="63"/>
    <s v="Clinical Range"/>
    <n v="62"/>
    <s v="Clinical Range"/>
    <n v="54"/>
    <s v="&lt;55"/>
    <n v="42"/>
    <s v="&lt;55"/>
    <n v="15"/>
    <s v="Clinical Range"/>
    <n v="24"/>
    <s v="21+"/>
    <s v="Yes"/>
    <s v="No"/>
    <m/>
    <s v="Positive"/>
    <s v="Positive"/>
    <s v="Positive"/>
    <n v="14"/>
    <s v="Y"/>
    <s v="Y"/>
    <s v="Y"/>
    <s v="Y"/>
    <s v="Y"/>
    <s v="Y"/>
    <s v="Y"/>
    <s v="Y"/>
    <s v="Y"/>
    <s v="Y"/>
    <s v="Y"/>
    <s v="Y"/>
    <s v="Y"/>
    <s v="Y"/>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Otago"/>
    <n v="1"/>
    <x v="3"/>
    <s v="Yes"/>
    <m/>
    <m/>
    <m/>
    <n v="5"/>
    <n v="1"/>
    <n v="0"/>
    <n v="1"/>
    <n v="6"/>
    <n v="6"/>
    <n v="6"/>
    <n v="6"/>
    <n v="6"/>
    <n v="6"/>
    <n v="7"/>
    <n v="7"/>
    <n v="7"/>
    <n v="7"/>
    <n v="7"/>
    <n v="6"/>
    <n v="7"/>
    <n v="5"/>
    <n v="4"/>
    <n v="6"/>
    <n v="7"/>
    <n v="6"/>
    <n v="4"/>
    <n v="6"/>
    <n v="6"/>
    <n v="7"/>
    <n v="5"/>
    <n v="5"/>
    <n v="5"/>
    <n v="6"/>
    <n v="6"/>
    <n v="6"/>
    <n v="6"/>
    <n v="6"/>
    <n v="6"/>
    <n v="6"/>
    <n v="7"/>
    <n v="7"/>
    <n v="7"/>
    <m/>
    <m/>
    <n v="7"/>
    <n v="7"/>
    <n v="7"/>
    <m/>
    <m/>
    <m/>
    <m/>
    <m/>
    <m/>
    <m/>
    <s v="Supportive"/>
    <s v="Interested"/>
    <s v="neutral"/>
    <s v="Somewhat Likely"/>
    <m/>
    <m/>
    <s v="getting different strategies to guide the kids"/>
    <m/>
    <s v="DoddJames"/>
    <s v="DoddCharlie41027Male"/>
    <n v="2"/>
    <n v="0"/>
    <n v="0"/>
    <n v="0"/>
    <n v="0"/>
    <s v="NGO"/>
    <s v="NGO"/>
    <s v="NGO"/>
    <s v="NGO"/>
  </r>
  <r>
    <s v="1819-0195"/>
    <s v="132 - IYP-OTS-FWOT0132 FW Otago Wanaka FINAL.xlsm"/>
    <x v="158"/>
    <s v="Charlie"/>
    <s v="New Zealand European"/>
    <m/>
    <m/>
    <s v="New Zealand European"/>
    <s v=""/>
    <s v=""/>
    <d v="2012-04-28T00:00:00"/>
    <n v="6.8547945205479452"/>
    <s v="Male"/>
    <s v="Self referral"/>
    <s v="0275758944"/>
    <s v="Cromwell Primary School"/>
    <m/>
    <m/>
    <n v="1"/>
    <s v="No"/>
    <m/>
    <m/>
    <s v="Dodd"/>
    <s v="Melissa"/>
    <s v="Parent"/>
    <s v="5 Caledonian place Cromwell"/>
    <m/>
    <s v="0275758944"/>
    <s v="New Zealand European"/>
    <m/>
    <m/>
    <s v="New Zealand European"/>
    <s v=""/>
    <s v=""/>
    <s v="Yes"/>
    <s v="Yes"/>
    <m/>
    <m/>
    <m/>
    <m/>
    <m/>
    <n v="69"/>
    <s v="Clinical Range"/>
    <n v="60"/>
    <s v="Clinical Range"/>
    <n v="53"/>
    <s v="&lt;55"/>
    <n v="49"/>
    <s v="&lt;55"/>
    <n v="13"/>
    <s v="Clinical Range"/>
    <n v="20"/>
    <s v="Still of Concern"/>
    <s v="Yes"/>
    <s v="No"/>
    <m/>
    <s v="Positive"/>
    <s v="Positive"/>
    <s v="Positive"/>
    <n v="14"/>
    <s v="Y"/>
    <s v="Y"/>
    <s v="Y"/>
    <s v="Y"/>
    <s v="Y"/>
    <s v="Y"/>
    <s v="Y"/>
    <s v="Y"/>
    <s v="Y"/>
    <s v="Y"/>
    <s v="Y"/>
    <s v="Y"/>
    <s v="Y"/>
    <s v="Y"/>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Otago"/>
    <n v="1"/>
    <x v="3"/>
    <s v="Yes"/>
    <m/>
    <m/>
    <m/>
    <n v="5"/>
    <n v="1"/>
    <n v="0"/>
    <n v="1"/>
    <n v="6"/>
    <n v="6"/>
    <n v="6"/>
    <n v="5"/>
    <n v="6"/>
    <n v="6"/>
    <n v="7"/>
    <n v="6"/>
    <n v="7"/>
    <n v="7"/>
    <n v="7"/>
    <n v="7"/>
    <n v="6"/>
    <n v="6"/>
    <n v="4"/>
    <n v="7"/>
    <n v="7"/>
    <n v="6"/>
    <n v="6"/>
    <n v="5"/>
    <n v="5"/>
    <n v="7"/>
    <n v="7"/>
    <n v="7"/>
    <n v="7"/>
    <n v="7"/>
    <n v="7"/>
    <n v="6"/>
    <n v="6"/>
    <n v="6"/>
    <n v="6"/>
    <n v="7"/>
    <n v="7"/>
    <n v="7"/>
    <n v="7"/>
    <m/>
    <m/>
    <n v="7"/>
    <n v="7"/>
    <n v="7"/>
    <m/>
    <m/>
    <m/>
    <m/>
    <m/>
    <m/>
    <m/>
    <s v="Supportive"/>
    <s v="Interested"/>
    <s v="Yes"/>
    <s v="Somewhat Likely"/>
    <s v="I felt it was really helpful - wish I had done it when children were younger"/>
    <s v="No"/>
    <s v="I feel I have good achievable strategies I can do at home with our children. I feel much more positive about managing Charlie's behaviour and subsequently his happiness"/>
    <m/>
    <s v="DoddMelissa"/>
    <s v="DoddCharlie41027Male"/>
    <n v="2"/>
    <n v="0"/>
    <n v="0"/>
    <n v="0"/>
    <n v="0"/>
    <s v="NGO"/>
    <s v="NGO"/>
    <s v="NGO"/>
    <s v="NGO"/>
  </r>
  <r>
    <s v="1819-0196"/>
    <s v="132 - IYP-OTS-FWOT0132 FW Otago Wanaka FINAL.xlsm"/>
    <x v="159"/>
    <s v="Jack"/>
    <s v="New Zealand European"/>
    <m/>
    <m/>
    <s v="New Zealand European"/>
    <s v=""/>
    <s v=""/>
    <d v="2013-08-07T00:00:00"/>
    <n v="5.5780821917808217"/>
    <s v="Male"/>
    <s v="NGO"/>
    <s v="0212447756"/>
    <s v="Holy Family School"/>
    <m/>
    <m/>
    <n v="0"/>
    <s v="No"/>
    <m/>
    <m/>
    <s v="Duke"/>
    <s v="Coral"/>
    <s v="Parent"/>
    <s v="181 Beacon Point Road"/>
    <m/>
    <s v="0272307535"/>
    <s v="New Zealand European"/>
    <m/>
    <m/>
    <s v="New Zealand European"/>
    <s v=""/>
    <s v=""/>
    <s v="No"/>
    <s v="Yes"/>
    <m/>
    <m/>
    <m/>
    <m/>
    <m/>
    <n v="49"/>
    <s v="&lt;55"/>
    <n v="50"/>
    <s v="&lt;55"/>
    <n v="46"/>
    <s v="&lt;55"/>
    <n v="46"/>
    <s v="&lt;55"/>
    <n v="36"/>
    <s v="21+"/>
    <n v="37"/>
    <s v="21+"/>
    <s v="No"/>
    <s v="No"/>
    <m/>
    <s v="Positive"/>
    <s v="Positive"/>
    <s v="Positive"/>
    <n v="14"/>
    <s v="Y"/>
    <s v="Y"/>
    <s v="Y"/>
    <s v="Y"/>
    <s v="Y"/>
    <s v="Y"/>
    <s v="Y"/>
    <s v="Y"/>
    <s v="Y"/>
    <s v="Y"/>
    <s v="Y"/>
    <s v="Y"/>
    <s v="Y"/>
    <s v="Y"/>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Otago"/>
    <n v="1"/>
    <x v="3"/>
    <s v="Yes"/>
    <m/>
    <m/>
    <m/>
    <n v="4"/>
    <n v="0"/>
    <n v="0"/>
    <n v="1"/>
    <n v="6"/>
    <n v="6"/>
    <n v="6"/>
    <n v="7"/>
    <n v="6"/>
    <n v="7"/>
    <n v="7"/>
    <n v="6"/>
    <n v="6"/>
    <n v="7"/>
    <n v="7"/>
    <n v="6"/>
    <n v="7"/>
    <n v="6"/>
    <n v="4"/>
    <n v="6"/>
    <n v="7"/>
    <n v="7"/>
    <n v="6"/>
    <n v="6"/>
    <n v="7"/>
    <n v="7"/>
    <n v="6"/>
    <n v="7"/>
    <n v="7"/>
    <n v="7"/>
    <n v="7"/>
    <n v="7"/>
    <n v="7"/>
    <n v="6"/>
    <n v="7"/>
    <n v="7"/>
    <n v="7"/>
    <n v="7"/>
    <n v="7"/>
    <m/>
    <m/>
    <n v="7"/>
    <n v="7"/>
    <n v="7"/>
    <m/>
    <m/>
    <m/>
    <m/>
    <m/>
    <m/>
    <m/>
    <s v="Very Supportive"/>
    <s v="Very Interested"/>
    <s v="Yes"/>
    <s v="Likely"/>
    <s v="nothing, they did a great job"/>
    <s v="happy to always learn"/>
    <s v="learning new things and keep doing them so they become everyday things."/>
    <m/>
    <s v="DukeCoral"/>
    <s v="NeaveJack41493Male"/>
    <n v="2"/>
    <n v="0"/>
    <n v="0"/>
    <n v="0"/>
    <n v="0"/>
    <s v="NGO"/>
    <s v="NGO"/>
    <s v="NGO"/>
    <s v="NGO"/>
  </r>
  <r>
    <s v="1819-0197"/>
    <s v="132 - IYP-OTS-FWOT0132 FW Otago Wanaka FINAL.xlsm"/>
    <x v="159"/>
    <s v="Jack"/>
    <s v="New Zealand European"/>
    <m/>
    <m/>
    <s v="New Zealand European"/>
    <s v=""/>
    <s v=""/>
    <d v="2013-08-07T00:00:00"/>
    <n v="5.5780821917808217"/>
    <s v="Male"/>
    <s v="NGO"/>
    <s v="0212447756"/>
    <s v="Holy Family School"/>
    <m/>
    <m/>
    <n v="0"/>
    <s v="No"/>
    <m/>
    <m/>
    <s v="Neave"/>
    <s v="Phil"/>
    <s v="Parent"/>
    <s v="181 Beacon Point Road"/>
    <m/>
    <s v="0211142693"/>
    <s v="New Zealand European"/>
    <m/>
    <m/>
    <s v="New Zealand European"/>
    <s v=""/>
    <s v=""/>
    <s v="No"/>
    <s v="No"/>
    <m/>
    <m/>
    <m/>
    <m/>
    <m/>
    <n v="54"/>
    <s v="&lt;55"/>
    <n v="52"/>
    <s v="&lt;55"/>
    <n v="45"/>
    <s v="&lt;55"/>
    <n v="42"/>
    <s v="&lt;55"/>
    <n v="21"/>
    <s v="21+"/>
    <n v="33"/>
    <s v="21+"/>
    <s v="No"/>
    <s v="No"/>
    <m/>
    <s v="Positive"/>
    <s v="Positive"/>
    <s v="Positive"/>
    <n v="14"/>
    <s v="Y"/>
    <s v="Y"/>
    <s v="Y"/>
    <s v="Y"/>
    <s v="Y"/>
    <s v="Y"/>
    <s v="Y"/>
    <s v="Y"/>
    <s v="Y"/>
    <s v="Y"/>
    <s v="Y"/>
    <s v="Y"/>
    <s v="Y"/>
    <s v="Y"/>
    <m/>
    <d v="2019-03-05T00:00:00"/>
    <d v="2019-06-18T00:00:00"/>
    <x v="2"/>
    <s v="Otago District Office"/>
    <s v="91 Tenby st Wanaka"/>
    <n v="14"/>
    <s v="Preschool Basic Parent"/>
    <s v="Stewart Hawkins"/>
    <s v="Family Works"/>
    <s v="Sharon Bell"/>
    <s v="Family Works"/>
    <s v="Ray Hubac"/>
    <s v="Family Works"/>
    <s v="IYP-OTS-FWOT0132"/>
    <s v="Family Works"/>
    <s v="NGO"/>
    <s v="Family Works"/>
    <s v="Family Works Otago"/>
    <n v="1"/>
    <x v="3"/>
    <s v="Yes"/>
    <m/>
    <m/>
    <m/>
    <n v="4"/>
    <n v="0"/>
    <n v="0"/>
    <n v="1"/>
    <n v="7"/>
    <n v="6"/>
    <n v="7"/>
    <n v="7"/>
    <n v="7"/>
    <n v="7"/>
    <n v="7"/>
    <n v="7"/>
    <n v="7"/>
    <n v="7"/>
    <n v="7"/>
    <n v="7"/>
    <n v="7"/>
    <n v="6"/>
    <n v="4"/>
    <n v="6"/>
    <n v="7"/>
    <n v="6"/>
    <n v="6"/>
    <n v="7"/>
    <n v="7"/>
    <n v="7"/>
    <n v="7"/>
    <n v="7"/>
    <n v="7"/>
    <n v="7"/>
    <n v="7"/>
    <n v="7"/>
    <n v="7"/>
    <n v="7"/>
    <n v="7"/>
    <n v="7"/>
    <n v="7"/>
    <n v="7"/>
    <n v="7"/>
    <m/>
    <m/>
    <n v="7"/>
    <n v="7"/>
    <n v="7"/>
    <m/>
    <m/>
    <m/>
    <m/>
    <m/>
    <m/>
    <m/>
    <s v="Very Supportive"/>
    <s v="very supportive"/>
    <s v="No"/>
    <s v="Highly unlikely"/>
    <s v="it was perfect"/>
    <s v="always need to keep learning"/>
    <s v="the fact that my son needs to grow emotionally positive"/>
    <m/>
    <s v="NeavePhil"/>
    <s v="NeaveJack41493Male"/>
    <n v="2"/>
    <n v="0"/>
    <n v="0"/>
    <n v="0"/>
    <n v="0"/>
    <s v="NGO"/>
    <s v="NGO"/>
    <s v="NGO"/>
    <s v="NGO"/>
  </r>
  <r>
    <s v="1819-0198"/>
    <s v="138 - IYP-CTY-FWSC0138 - FW Timaru Day - FINAL.xlsx"/>
    <x v="160"/>
    <s v="Jett"/>
    <s v="New Zealand European"/>
    <m/>
    <m/>
    <s v="New Zealand European"/>
    <s v=""/>
    <s v=""/>
    <d v="2014-09-02T00:00:00"/>
    <n v="4.4876712328767123"/>
    <s v="Male"/>
    <s v="Self referral"/>
    <s v="027 469 2122"/>
    <s v="Pleasant Point Kindy"/>
    <s v="Kindergarten"/>
    <s v="Kindergarten"/>
    <n v="2"/>
    <s v="No"/>
    <m/>
    <m/>
    <s v="Johnson"/>
    <s v="Emma Rose"/>
    <s v="Parent"/>
    <s v="547 Smart Munro Road, Pleasant Point 7983"/>
    <m/>
    <s v="027 469 2122"/>
    <s v="New Zealand European"/>
    <m/>
    <m/>
    <s v="New Zealand European"/>
    <s v=""/>
    <s v=""/>
    <s v="Yes"/>
    <s v="Yes"/>
    <m/>
    <m/>
    <m/>
    <m/>
    <m/>
    <n v="54"/>
    <s v="&lt;55"/>
    <n v="50"/>
    <s v="&lt;55"/>
    <n v="40"/>
    <s v="&lt;55"/>
    <n v="41"/>
    <s v="&lt;55"/>
    <n v="26"/>
    <s v="21+"/>
    <n v="30"/>
    <s v="21+"/>
    <s v="No"/>
    <s v="No"/>
    <m/>
    <s v="Positive"/>
    <s v="Positive"/>
    <s v="Positive"/>
    <n v="13"/>
    <s v="Y"/>
    <s v="Y"/>
    <s v="Y"/>
    <s v="Y"/>
    <s v="Y"/>
    <s v="Y"/>
    <s v="Y"/>
    <s v="Y"/>
    <s v="Y"/>
    <s v="Y"/>
    <s v="Y"/>
    <s v="Y"/>
    <s v="N"/>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0.9285714285714286"/>
    <x v="3"/>
    <s v="Yes"/>
    <m/>
    <m/>
    <m/>
    <n v="2"/>
    <n v="0"/>
    <n v="0"/>
    <n v="1"/>
    <n v="6"/>
    <n v="6"/>
    <n v="7"/>
    <n v="6"/>
    <n v="7"/>
    <n v="6"/>
    <n v="7"/>
    <n v="7"/>
    <n v="7"/>
    <n v="7"/>
    <n v="7"/>
    <n v="7"/>
    <n v="5"/>
    <n v="3"/>
    <n v="6"/>
    <n v="6"/>
    <n v="7"/>
    <n v="6"/>
    <n v="5"/>
    <n v="7"/>
    <n v="7"/>
    <n v="7"/>
    <n v="6"/>
    <n v="6"/>
    <n v="6"/>
    <n v="6"/>
    <n v="7"/>
    <n v="6"/>
    <n v="7"/>
    <n v="7"/>
    <n v="7"/>
    <n v="7"/>
    <n v="7"/>
    <n v="7"/>
    <n v="7"/>
    <m/>
    <m/>
    <n v="7"/>
    <n v="7"/>
    <n v="7"/>
    <m/>
    <m/>
    <m/>
    <m/>
    <m/>
    <m/>
    <m/>
    <s v="Supportive."/>
    <s v="Neutral."/>
    <s v="Yes."/>
    <s v="Very likely."/>
    <s v="Longer."/>
    <s v="Not at the moment but would love to re do this course again in a few years to help 'future problems'"/>
    <s v="Having my third child, I myself needed 'coping' skills. It helped me refocus and be the best Mum I can be. This course is the best :)"/>
    <m/>
    <s v="JohnsonEmma Rose"/>
    <s v="JohnsonJett41884Male"/>
    <n v="1"/>
    <n v="0"/>
    <n v="0"/>
    <n v="0"/>
    <n v="0"/>
    <s v="NGO"/>
    <s v="NGO"/>
    <s v=""/>
    <s v="NGO"/>
  </r>
  <r>
    <s v="1819-0199"/>
    <s v="138 - IYP-CTY-FWSC0138 - FW Timaru Day - FINAL.xlsx"/>
    <x v="161"/>
    <s v="Wairingiringi"/>
    <s v="Cook Islands Maori"/>
    <s v="New Zealand European"/>
    <m/>
    <s v="Pacific"/>
    <s v="New Zealand European"/>
    <s v=""/>
    <d v="2014-07-02T00:00:00"/>
    <n v="4.6575342465753424"/>
    <s v="Female"/>
    <s v="ECE teacher"/>
    <s v="03 687 2811"/>
    <s v="Ti Kouka"/>
    <s v="Kindergarten"/>
    <s v="Kindergarten"/>
    <n v="0"/>
    <s v="No"/>
    <m/>
    <m/>
    <s v="Rees"/>
    <s v="Lee-Ann"/>
    <s v="Parent"/>
    <s v="96 Grants Road, Timaru 7910"/>
    <m/>
    <s v="027 726 4567"/>
    <s v="New Zealand European"/>
    <m/>
    <m/>
    <s v="New Zealand European"/>
    <s v=""/>
    <s v=""/>
    <s v="No"/>
    <s v="No"/>
    <m/>
    <m/>
    <m/>
    <m/>
    <m/>
    <n v="61"/>
    <s v="Clinical Range"/>
    <n v="60"/>
    <s v="Clinical Range"/>
    <n v="57"/>
    <s v="Still of Concern"/>
    <n v="43"/>
    <s v="&lt;55"/>
    <n v="24"/>
    <s v="21+"/>
    <n v="28"/>
    <s v="21+"/>
    <s v="Yes"/>
    <s v="No"/>
    <m/>
    <s v="Positive"/>
    <s v="Positive"/>
    <s v="Positive"/>
    <n v="11"/>
    <s v="Y"/>
    <s v="Y"/>
    <s v="Y"/>
    <s v="Y"/>
    <s v="Y"/>
    <s v="N"/>
    <s v="Y"/>
    <s v="Y"/>
    <s v="Y"/>
    <s v="N"/>
    <s v="Y"/>
    <s v="N"/>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0.7857142857142857"/>
    <x v="3"/>
    <s v="Yes"/>
    <m/>
    <m/>
    <m/>
    <n v="8"/>
    <n v="1"/>
    <n v="0"/>
    <n v="1"/>
    <n v="7"/>
    <n v="6"/>
    <n v="6"/>
    <n v="6"/>
    <n v="6"/>
    <n v="7"/>
    <n v="7"/>
    <n v="6"/>
    <n v="6"/>
    <n v="6"/>
    <n v="6"/>
    <n v="7"/>
    <n v="7"/>
    <n v="6"/>
    <n v="6"/>
    <n v="6"/>
    <n v="7"/>
    <n v="6"/>
    <n v="7"/>
    <n v="7"/>
    <n v="6"/>
    <n v="7"/>
    <n v="6"/>
    <n v="6"/>
    <n v="7"/>
    <n v="7"/>
    <n v="6"/>
    <n v="6"/>
    <n v="6"/>
    <n v="6"/>
    <n v="6"/>
    <n v="6"/>
    <n v="7"/>
    <n v="7"/>
    <n v="7"/>
    <m/>
    <m/>
    <n v="7"/>
    <n v="7"/>
    <n v="7"/>
    <m/>
    <m/>
    <m/>
    <m/>
    <m/>
    <m/>
    <m/>
    <s v="Very supportive."/>
    <s v="Interested."/>
    <s v="Yes."/>
    <s v="Very likely."/>
    <s v="N/A - I don’t feel like anything needs improving through the programme."/>
    <s v="No"/>
    <s v="Better bond with wairingiringi and peace in the house."/>
    <m/>
    <s v="ReesLee-Ann"/>
    <s v="Ryan-WhanuiWairingiringi41822Female"/>
    <n v="1"/>
    <n v="0"/>
    <n v="1"/>
    <n v="0"/>
    <n v="0"/>
    <s v="NGO"/>
    <s v="NGO"/>
    <s v=""/>
    <s v="NGO"/>
  </r>
  <r>
    <s v="1819-0200"/>
    <s v="138 - IYP-CTY-FWSC0138 - FW Timaru Day - FINAL.xlsx"/>
    <x v="27"/>
    <s v="Zanikk"/>
    <s v="Māori"/>
    <m/>
    <m/>
    <s v="Māori"/>
    <s v=""/>
    <s v=""/>
    <d v="2012-10-30T00:00:00"/>
    <n v="6.3287671232876717"/>
    <s v="Male"/>
    <s v="Other"/>
    <s v="027 615 9648"/>
    <s v="Grantlea Downs"/>
    <s v="Education and Care Services"/>
    <s v="Education and Care Services"/>
    <n v="2"/>
    <s v="No"/>
    <m/>
    <m/>
    <s v="Wilson"/>
    <s v="Kayla"/>
    <s v="Parent"/>
    <s v="19 McDonald Street, Timaru 7910"/>
    <m/>
    <s v="027 271 1986"/>
    <s v="Māori"/>
    <m/>
    <m/>
    <s v="Māori"/>
    <s v=""/>
    <s v=""/>
    <s v="Yes"/>
    <s v="Yes"/>
    <m/>
    <m/>
    <m/>
    <m/>
    <m/>
    <n v="73"/>
    <s v="Clinical Range"/>
    <n v="69"/>
    <s v="Clinical Range"/>
    <n v="67"/>
    <s v="Clinical Range"/>
    <n v="52"/>
    <s v="&lt;55"/>
    <n v="11"/>
    <s v="Clinical Range"/>
    <n v="29"/>
    <s v="21+"/>
    <s v="Yes"/>
    <s v="Yes"/>
    <m/>
    <s v="Positive"/>
    <s v="Positive"/>
    <s v="Positive"/>
    <n v="13"/>
    <s v="Y"/>
    <s v="Y"/>
    <s v="N"/>
    <s v="Y"/>
    <s v="Y"/>
    <s v="Y"/>
    <s v="Y"/>
    <s v="Y"/>
    <s v="Y"/>
    <s v="Y"/>
    <s v="Y"/>
    <s v="Y"/>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0.9285714285714286"/>
    <x v="3"/>
    <s v="Yes"/>
    <m/>
    <m/>
    <m/>
    <n v="9"/>
    <n v="1"/>
    <n v="1"/>
    <n v="1"/>
    <n v="7"/>
    <n v="6"/>
    <n v="7"/>
    <n v="7"/>
    <n v="7"/>
    <n v="7"/>
    <n v="7"/>
    <n v="7"/>
    <n v="7"/>
    <n v="7"/>
    <n v="6"/>
    <n v="6"/>
    <n v="6"/>
    <n v="2"/>
    <n v="3"/>
    <n v="7"/>
    <n v="7"/>
    <n v="7"/>
    <n v="6"/>
    <n v="7"/>
    <n v="7"/>
    <n v="7"/>
    <n v="7"/>
    <n v="7"/>
    <n v="7"/>
    <n v="7"/>
    <n v="7"/>
    <n v="7"/>
    <n v="6"/>
    <n v="6"/>
    <n v="7"/>
    <n v="7"/>
    <n v="7"/>
    <n v="7"/>
    <n v="7"/>
    <m/>
    <m/>
    <n v="7"/>
    <n v="7"/>
    <n v="7"/>
    <m/>
    <m/>
    <m/>
    <m/>
    <m/>
    <m/>
    <m/>
    <s v="Very supportive."/>
    <s v="Interested."/>
    <s v="No."/>
    <s v="Somewhat unlikely"/>
    <s v="It should be taught at school."/>
    <s v="Yes I would like to do the Incredible Years again, I think id learn a lot more the 2nd time round and give me some self confidence."/>
    <s v="There are a lot of ways to discipline your kids other than 'smacking' Everybody who has children or is around children needs to do this course!! It should be mandatory!"/>
    <m/>
    <s v="WilsonKayla"/>
    <s v="WilsonZanikk41212Male"/>
    <n v="2"/>
    <n v="1"/>
    <n v="0"/>
    <n v="1"/>
    <n v="0"/>
    <s v="NGO"/>
    <s v="NGO"/>
    <s v=""/>
    <s v="NGO"/>
  </r>
  <r>
    <s v="1819-0201"/>
    <s v="138 - IYP-CTY-FWSC0138 - FW Timaru Day - FINAL.xlsx"/>
    <x v="27"/>
    <s v="Zanikk"/>
    <s v="Māori"/>
    <m/>
    <m/>
    <s v="Māori"/>
    <s v=""/>
    <s v=""/>
    <d v="2012-10-30T00:00:00"/>
    <n v="6.3287671232876717"/>
    <s v="Male"/>
    <s v="Other"/>
    <s v="027 615 9648"/>
    <s v="Grantlea Downs"/>
    <s v="Education and Care Services"/>
    <s v="Education and Care Services"/>
    <n v="2"/>
    <s v="No"/>
    <m/>
    <m/>
    <s v="Mita"/>
    <s v="Joseph"/>
    <s v="Parent"/>
    <s v="9a Godley Place, Timaru 7910"/>
    <m/>
    <s v="021 083 81796"/>
    <s v="Māori"/>
    <m/>
    <m/>
    <s v="Māori"/>
    <s v=""/>
    <s v=""/>
    <s v="Yes"/>
    <s v="Yes"/>
    <m/>
    <m/>
    <m/>
    <m/>
    <m/>
    <n v="76"/>
    <s v="Clinical Range"/>
    <n v="77"/>
    <s v="Clinical Range"/>
    <n v="40"/>
    <s v="&lt;55"/>
    <n v="41"/>
    <s v="&lt;55"/>
    <n v="33"/>
    <s v="21+"/>
    <n v="46"/>
    <s v="21+"/>
    <s v="Yes"/>
    <s v="No"/>
    <m/>
    <s v="Positive"/>
    <s v="Positive"/>
    <s v="Positive"/>
    <n v="11"/>
    <s v="Y"/>
    <s v="Y"/>
    <s v="N"/>
    <s v="N"/>
    <s v="Y"/>
    <s v="Y"/>
    <s v="Y"/>
    <s v="Y"/>
    <s v="Y"/>
    <s v="Y"/>
    <s v="N"/>
    <s v="Y"/>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0.7857142857142857"/>
    <x v="3"/>
    <s v="Yes"/>
    <m/>
    <m/>
    <m/>
    <n v="5"/>
    <n v="1"/>
    <n v="0"/>
    <n v="1"/>
    <n v="7"/>
    <n v="6"/>
    <n v="7"/>
    <n v="7"/>
    <n v="7"/>
    <n v="7"/>
    <n v="7"/>
    <n v="7"/>
    <n v="7"/>
    <n v="7"/>
    <n v="6"/>
    <n v="4"/>
    <n v="5"/>
    <n v="4"/>
    <n v="3"/>
    <n v="5"/>
    <n v="7"/>
    <n v="7"/>
    <n v="7"/>
    <n v="7"/>
    <n v="7"/>
    <n v="7"/>
    <n v="6"/>
    <n v="7"/>
    <n v="4"/>
    <n v="7"/>
    <n v="7"/>
    <n v="6"/>
    <n v="7"/>
    <n v="6"/>
    <n v="7"/>
    <n v="7"/>
    <n v="7"/>
    <n v="7"/>
    <n v="7"/>
    <m/>
    <m/>
    <n v="7"/>
    <n v="7"/>
    <n v="7"/>
    <m/>
    <m/>
    <m/>
    <m/>
    <m/>
    <m/>
    <m/>
    <s v="Very supportive."/>
    <s v="Very Interested."/>
    <s v="No."/>
    <s v="Highly unlikey"/>
    <s v="Not sure, it has already some good points in the course so it ok. I guess"/>
    <s v="No."/>
    <s v="Learning incredible things with the kids 4 EVER"/>
    <m/>
    <s v="MitaJoseph"/>
    <s v="WilsonZanikk41212Male"/>
    <n v="2"/>
    <n v="1"/>
    <n v="0"/>
    <n v="1"/>
    <n v="0"/>
    <s v="NGO"/>
    <s v="NGO"/>
    <s v=""/>
    <s v="NGO"/>
  </r>
  <r>
    <s v="1819-0202"/>
    <s v="138 - IYP-CTY-FWSC0138 - FW Timaru Day - FINAL.xlsx"/>
    <x v="162"/>
    <s v="Tristan"/>
    <s v="New Zealand European"/>
    <m/>
    <m/>
    <s v="New Zealand European"/>
    <s v=""/>
    <s v=""/>
    <d v="2013-07-10T00:00:00"/>
    <n v="5.6356164383561644"/>
    <s v="Male"/>
    <s v="Other"/>
    <m/>
    <s v="West End Kindy"/>
    <s v="Kindergarten"/>
    <s v="Kindergarten"/>
    <n v="2"/>
    <s v="No"/>
    <m/>
    <m/>
    <s v="Adams"/>
    <s v="Lisa"/>
    <s v="Parent"/>
    <s v="36 Pukaki Street, Timaru 7910"/>
    <m/>
    <s v="021 026 60443"/>
    <s v="New Zealand European"/>
    <m/>
    <m/>
    <s v="New Zealand European"/>
    <s v=""/>
    <s v=""/>
    <s v="No"/>
    <s v="Yes"/>
    <m/>
    <m/>
    <m/>
    <m/>
    <m/>
    <n v="65"/>
    <s v="Clinical Range"/>
    <n v="63"/>
    <s v="Clinical Range"/>
    <n v="50"/>
    <s v="&lt;55"/>
    <n v="42"/>
    <s v="&lt;55"/>
    <n v="24"/>
    <s v="21+"/>
    <n v="22"/>
    <s v="21+"/>
    <s v="Yes"/>
    <s v="No"/>
    <m/>
    <s v="Positive"/>
    <s v="Positive"/>
    <s v="Negative"/>
    <n v="10"/>
    <s v="Y"/>
    <s v="Y"/>
    <s v="N"/>
    <s v="Y"/>
    <s v="Y"/>
    <s v="N"/>
    <s v="Y"/>
    <s v="N"/>
    <s v="Y"/>
    <s v="Y"/>
    <s v="Y"/>
    <s v="N"/>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0.7142857142857143"/>
    <x v="1"/>
    <s v="No"/>
    <m/>
    <m/>
    <m/>
    <n v="7"/>
    <n v="1"/>
    <n v="0"/>
    <n v="1"/>
    <n v="7"/>
    <n v="7"/>
    <n v="6"/>
    <n v="6"/>
    <n v="7"/>
    <n v="7"/>
    <n v="7"/>
    <n v="6"/>
    <n v="6"/>
    <n v="6"/>
    <n v="7"/>
    <n v="7"/>
    <n v="7"/>
    <n v="6"/>
    <n v="6"/>
    <n v="6"/>
    <n v="7"/>
    <n v="6"/>
    <n v="7"/>
    <n v="7"/>
    <n v="6"/>
    <n v="7"/>
    <n v="6"/>
    <n v="7"/>
    <n v="7"/>
    <n v="7"/>
    <n v="6"/>
    <n v="7"/>
    <n v="7"/>
    <n v="6"/>
    <n v="7"/>
    <n v="7"/>
    <n v="7"/>
    <n v="7"/>
    <n v="7"/>
    <m/>
    <m/>
    <n v="7"/>
    <n v="7"/>
    <n v="7"/>
    <m/>
    <m/>
    <m/>
    <m/>
    <m/>
    <m/>
    <m/>
    <s v="Supportive."/>
    <s v="Interested."/>
    <s v="Yes."/>
    <s v="Very likely."/>
    <s v="N/A - was awesome, even down to the sitters the younger children, an extra wee break."/>
    <s v="No, would love the chance to repeat this course as missed a few due to other things."/>
    <s v="The change in my boy :) Ive learnt better ways of managing our relationship and ways I can help him."/>
    <m/>
    <s v="AdamsLisa"/>
    <s v="PhippsTristan41465Male"/>
    <n v="2"/>
    <n v="0"/>
    <n v="0"/>
    <n v="0"/>
    <n v="0"/>
    <s v="NGO"/>
    <s v="NGO"/>
    <s v=""/>
    <s v="NGO"/>
  </r>
  <r>
    <s v="1819-0203"/>
    <s v="138 - IYP-CTY-FWSC0138 - FW Timaru Day - FINAL.xlsx"/>
    <x v="163"/>
    <s v="Capri"/>
    <s v="Māori"/>
    <s v="New Zealand European"/>
    <m/>
    <s v="Māori"/>
    <s v="New Zealand European"/>
    <s v=""/>
    <d v="2016-10-21T00:00:00"/>
    <n v="2.3506849315068492"/>
    <s v="Male"/>
    <s v="Self referral"/>
    <s v="027 725 4428"/>
    <s v="Hanan Kindy"/>
    <s v="Kindergarten"/>
    <s v="Kindergarten"/>
    <n v="2"/>
    <s v="No"/>
    <m/>
    <m/>
    <s v="Coffey"/>
    <s v="Candice"/>
    <s v="Parent"/>
    <s v="8 James  Street, Timaru 7910"/>
    <m/>
    <s v="027 725 4428"/>
    <s v="New Zealand European"/>
    <m/>
    <m/>
    <s v="New Zealand European"/>
    <s v=""/>
    <s v=""/>
    <s v="No"/>
    <s v="No"/>
    <m/>
    <m/>
    <m/>
    <m/>
    <m/>
    <n v="73"/>
    <s v="Clinical Range"/>
    <n v="69"/>
    <s v="Clinical Range"/>
    <n v="52"/>
    <s v="&lt;55"/>
    <n v="49"/>
    <s v="&lt;55"/>
    <n v="11"/>
    <s v="Clinical Range"/>
    <n v="27"/>
    <s v="21+"/>
    <s v="Yes"/>
    <s v="No"/>
    <m/>
    <s v="Positive"/>
    <s v="Positive"/>
    <s v="Positive"/>
    <n v="10"/>
    <s v="Y"/>
    <s v="N"/>
    <s v="N"/>
    <s v="Y"/>
    <s v="Y"/>
    <s v="N"/>
    <s v="Y"/>
    <s v="Y"/>
    <s v="N"/>
    <s v="Y"/>
    <s v="Y"/>
    <s v="Y"/>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0.7142857142857143"/>
    <x v="1"/>
    <s v="No"/>
    <m/>
    <m/>
    <m/>
    <n v="9"/>
    <n v="1"/>
    <n v="0"/>
    <n v="1"/>
    <n v="7"/>
    <n v="7"/>
    <n v="6"/>
    <n v="7"/>
    <n v="7"/>
    <n v="7"/>
    <n v="7"/>
    <n v="7"/>
    <n v="7"/>
    <n v="7"/>
    <n v="7"/>
    <n v="7"/>
    <n v="7"/>
    <n v="7"/>
    <n v="7"/>
    <n v="7"/>
    <n v="7"/>
    <n v="7"/>
    <n v="7"/>
    <n v="7"/>
    <n v="7"/>
    <n v="7"/>
    <n v="7"/>
    <n v="7"/>
    <n v="7"/>
    <n v="7"/>
    <n v="7"/>
    <n v="7"/>
    <n v="7"/>
    <n v="7"/>
    <n v="7"/>
    <n v="7"/>
    <n v="7"/>
    <n v="7"/>
    <n v="7"/>
    <m/>
    <m/>
    <n v="7"/>
    <n v="7"/>
    <n v="7"/>
    <m/>
    <m/>
    <m/>
    <m/>
    <m/>
    <m/>
    <m/>
    <s v="Very supportive."/>
    <s v="Interested."/>
    <s v="No."/>
    <s v="Likely."/>
    <m/>
    <m/>
    <m/>
    <m/>
    <s v="CoffeyCandice"/>
    <s v="Coffey-GibsonCapri42664Male"/>
    <n v="1"/>
    <n v="1"/>
    <n v="0"/>
    <n v="0"/>
    <n v="0"/>
    <s v="NGO"/>
    <s v="NGO"/>
    <s v=""/>
    <s v="NGO"/>
  </r>
  <r>
    <s v="1819-0204"/>
    <s v="138 - IYP-CTY-FWSC0138 - FW Timaru Day - FINAL.xlsx"/>
    <x v="164"/>
    <s v="Tyson"/>
    <s v="Māori"/>
    <s v="Tongan"/>
    <s v="Samoan"/>
    <s v="Māori"/>
    <s v="Pacific"/>
    <s v="Pacific"/>
    <d v="2012-08-08T00:00:00"/>
    <n v="6.5561643835616437"/>
    <s v="Male"/>
    <s v="Self referral"/>
    <s v="027 864 3852"/>
    <s v="Timaru South School"/>
    <s v="Education and Care Services"/>
    <s v="Education and Care Services"/>
    <n v="1"/>
    <s v="No"/>
    <m/>
    <m/>
    <s v="Tuisaula"/>
    <s v="Sandra"/>
    <s v="Parent"/>
    <s v="1 James Street, Timaru 7910"/>
    <m/>
    <s v="027 864 3852"/>
    <s v="Tokelauan"/>
    <s v="Tongan"/>
    <m/>
    <s v="Pacific"/>
    <s v="Pacific"/>
    <s v=""/>
    <s v="No"/>
    <s v="No"/>
    <m/>
    <m/>
    <m/>
    <m/>
    <m/>
    <n v="53"/>
    <s v="&lt;55"/>
    <n v="62"/>
    <s v="Clinical Range"/>
    <m/>
    <s v="BLANK"/>
    <m/>
    <s v="BLANK"/>
    <n v="35"/>
    <s v="21+"/>
    <m/>
    <s v="BLANK"/>
    <s v="Yes"/>
    <s v="No"/>
    <m/>
    <s v="NA"/>
    <s v="NA"/>
    <s v="NA"/>
    <n v="5"/>
    <s v="Y"/>
    <s v="N"/>
    <s v="N"/>
    <s v="Y"/>
    <s v="Y"/>
    <s v="Y"/>
    <s v="Y"/>
    <s v="N"/>
    <s v="N"/>
    <s v="N"/>
    <s v="N"/>
    <s v="N"/>
    <s v="N"/>
    <s v="N"/>
    <m/>
    <d v="2019-02-26T00:00:00"/>
    <d v="2019-06-11T00:00:00"/>
    <x v="0"/>
    <s v="Canterbury District Office"/>
    <s v="26 North Street, Timaru"/>
    <n v="14"/>
    <s v="School Age Basic Parent"/>
    <s v="Liz Munro"/>
    <s v="Family Works"/>
    <s v="Donna Roger"/>
    <s v="Family Works"/>
    <m/>
    <m/>
    <s v="IYP-CTY-FWSC0138"/>
    <s v="Family Works"/>
    <s v="NGO"/>
    <s v="Family Works"/>
    <s v="Family Works"/>
    <n v="0.35714285714285715"/>
    <x v="2"/>
    <s v="No"/>
    <m/>
    <m/>
    <m/>
    <n v="9"/>
    <n v="1"/>
    <n v="0"/>
    <n v="0"/>
    <m/>
    <m/>
    <m/>
    <m/>
    <m/>
    <m/>
    <m/>
    <m/>
    <m/>
    <m/>
    <m/>
    <m/>
    <m/>
    <m/>
    <m/>
    <m/>
    <m/>
    <m/>
    <m/>
    <m/>
    <m/>
    <m/>
    <m/>
    <m/>
    <m/>
    <m/>
    <m/>
    <m/>
    <m/>
    <m/>
    <m/>
    <m/>
    <m/>
    <m/>
    <m/>
    <m/>
    <m/>
    <m/>
    <m/>
    <m/>
    <m/>
    <m/>
    <m/>
    <m/>
    <m/>
    <m/>
    <m/>
    <m/>
    <m/>
    <m/>
    <m/>
    <m/>
    <m/>
    <m/>
    <m/>
    <s v="TuisaulaSandra"/>
    <s v="Malama-TuisaulaTyson41129Male"/>
    <n v="1"/>
    <n v="1"/>
    <n v="1"/>
    <n v="0"/>
    <n v="1"/>
    <s v="NGO"/>
    <s v="NGO"/>
    <s v=""/>
    <s v="NGO"/>
  </r>
  <r>
    <s v="1819-0205"/>
    <s v="138 - IYP-CTY-FWSC0138 - FW Timaru Day - FINAL.xlsx"/>
    <x v="165"/>
    <s v="Hunter-Jay"/>
    <s v="New Zealand European"/>
    <m/>
    <m/>
    <s v="New Zealand European"/>
    <s v=""/>
    <s v=""/>
    <d v="2015-11-10T00:00:00"/>
    <n v="3.2986301369863016"/>
    <s v="Male"/>
    <s v="Self referral"/>
    <s v="027 932 9168"/>
    <s v="Karaka Kindy"/>
    <s v="Kindergarten"/>
    <s v="Kindergarten"/>
    <n v="0"/>
    <s v="No"/>
    <s v="Possible colour blindness"/>
    <m/>
    <s v="Paisley"/>
    <s v="Tina"/>
    <s v="Parent"/>
    <s v="236 Selwyn Street, Timaru 7910"/>
    <m/>
    <s v="027 932 9168"/>
    <s v="New Zealand European"/>
    <m/>
    <m/>
    <s v="New Zealand European"/>
    <s v=""/>
    <s v=""/>
    <s v="Yes"/>
    <s v="No"/>
    <m/>
    <m/>
    <m/>
    <m/>
    <m/>
    <n v="62"/>
    <s v="Clinical Range"/>
    <n v="60"/>
    <s v="Clinical Range"/>
    <n v="58"/>
    <s v="Still of Concern"/>
    <n v="46"/>
    <s v="&lt;55"/>
    <n v="21"/>
    <s v="21+"/>
    <n v="19"/>
    <s v="Still of Concern"/>
    <s v="Yes"/>
    <s v="No"/>
    <m/>
    <s v="Positive"/>
    <s v="Positive"/>
    <s v="Negative"/>
    <n v="14"/>
    <s v="Y"/>
    <s v="Y"/>
    <s v="Y"/>
    <s v="Y"/>
    <s v="Y"/>
    <s v="Y"/>
    <s v="Y"/>
    <s v="Y"/>
    <s v="Y"/>
    <s v="Y"/>
    <s v="Y"/>
    <s v="Y"/>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1"/>
    <x v="3"/>
    <s v="Yes"/>
    <m/>
    <m/>
    <m/>
    <n v="9"/>
    <n v="1"/>
    <n v="0"/>
    <n v="1"/>
    <n v="7"/>
    <n v="7"/>
    <n v="6"/>
    <n v="6"/>
    <n v="7"/>
    <n v="7"/>
    <n v="7"/>
    <n v="6"/>
    <n v="6"/>
    <n v="7"/>
    <n v="7"/>
    <n v="7"/>
    <n v="7"/>
    <n v="6"/>
    <n v="6"/>
    <n v="7"/>
    <n v="7"/>
    <n v="6"/>
    <n v="6"/>
    <n v="6"/>
    <n v="6"/>
    <n v="7"/>
    <n v="6"/>
    <n v="7"/>
    <n v="7"/>
    <n v="7"/>
    <n v="5"/>
    <n v="6"/>
    <n v="6"/>
    <n v="7"/>
    <n v="6"/>
    <n v="7"/>
    <n v="7"/>
    <n v="7"/>
    <n v="7"/>
    <m/>
    <m/>
    <n v="7"/>
    <n v="7"/>
    <n v="7"/>
    <m/>
    <m/>
    <m/>
    <m/>
    <m/>
    <m/>
    <m/>
    <s v="Very supportive."/>
    <s v="Very Interested."/>
    <s v="Yes."/>
    <s v="Likely."/>
    <s v="I was very satisfied with the programme."/>
    <s v="I still struggle with his demanding side."/>
    <s v="The learning of how to put things into place (when/then) and the confidence that I am doing a good job."/>
    <m/>
    <s v="PaisleyTina"/>
    <s v="HopkinsonHunter-Jay42318Male"/>
    <n v="1"/>
    <n v="0"/>
    <n v="0"/>
    <n v="0"/>
    <n v="0"/>
    <s v="NGO"/>
    <s v="NGO"/>
    <s v=""/>
    <s v="NGO"/>
  </r>
  <r>
    <s v="1819-0206"/>
    <s v="138 - IYP-CTY-FWSC0138 - FW Timaru Day - FINAL.xlsx"/>
    <x v="166"/>
    <s v="Kohbin"/>
    <s v="New Zealand European"/>
    <m/>
    <m/>
    <s v="New Zealand European"/>
    <s v=""/>
    <s v=""/>
    <d v="2016-01-22T00:00:00"/>
    <n v="3.0986301369863014"/>
    <s v="Male"/>
    <s v="Self referral"/>
    <s v="027 4487 087"/>
    <s v="Aynsley street pre-school"/>
    <s v="Kindergarten"/>
    <s v="Kindergarten"/>
    <n v="1"/>
    <s v="No"/>
    <m/>
    <m/>
    <s v="List "/>
    <s v="Amy"/>
    <s v="Parent"/>
    <s v="280 Kent Street, Timaru 7910"/>
    <m/>
    <s v="027 448 7087"/>
    <s v="New Zealand European"/>
    <m/>
    <m/>
    <s v="New Zealand European"/>
    <s v=""/>
    <s v=""/>
    <s v="No"/>
    <s v="No"/>
    <m/>
    <m/>
    <m/>
    <m/>
    <m/>
    <n v="52"/>
    <s v="&lt;55"/>
    <n v="54"/>
    <s v="&lt;55"/>
    <n v="46"/>
    <s v="&lt;55"/>
    <n v="42"/>
    <s v="&lt;55"/>
    <n v="23"/>
    <s v="21+"/>
    <n v="34"/>
    <s v="21+"/>
    <s v="No"/>
    <s v="No"/>
    <m/>
    <s v="Positive"/>
    <s v="Positive"/>
    <s v="Positive"/>
    <n v="11"/>
    <s v="Y"/>
    <s v="Y"/>
    <s v="Y"/>
    <s v="Y"/>
    <s v="Y"/>
    <s v="Y"/>
    <s v="Y"/>
    <s v="N"/>
    <s v="Y"/>
    <s v="N"/>
    <s v="N"/>
    <s v="Y"/>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0.7857142857142857"/>
    <x v="3"/>
    <s v="Yes"/>
    <m/>
    <m/>
    <m/>
    <n v="9"/>
    <n v="0"/>
    <n v="0"/>
    <n v="1"/>
    <n v="6"/>
    <n v="6"/>
    <n v="6"/>
    <n v="6"/>
    <n v="6"/>
    <n v="7"/>
    <n v="7"/>
    <n v="6"/>
    <n v="6"/>
    <n v="6"/>
    <n v="6"/>
    <n v="6"/>
    <n v="6"/>
    <n v="5"/>
    <n v="5"/>
    <n v="6"/>
    <n v="7"/>
    <n v="6"/>
    <n v="6"/>
    <n v="7"/>
    <n v="7"/>
    <n v="7"/>
    <n v="7"/>
    <n v="7"/>
    <n v="7"/>
    <n v="7"/>
    <n v="7"/>
    <n v="5"/>
    <n v="7"/>
    <n v="7"/>
    <n v="7"/>
    <n v="7"/>
    <n v="7"/>
    <n v="7"/>
    <n v="7"/>
    <m/>
    <m/>
    <n v="7"/>
    <n v="7"/>
    <n v="7"/>
    <m/>
    <m/>
    <m/>
    <m/>
    <m/>
    <m/>
    <m/>
    <s v="Very supportive."/>
    <s v="Very Interested."/>
    <s v="Some."/>
    <s v="Likely."/>
    <m/>
    <s v="Would like to complete the course again at some stage."/>
    <s v="Building a healthy relationship with my kids."/>
    <m/>
    <s v="List Amy"/>
    <s v="ListKohbin42391Male"/>
    <n v="1"/>
    <n v="0"/>
    <n v="0"/>
    <n v="0"/>
    <n v="0"/>
    <s v="NGO"/>
    <s v="NGO"/>
    <s v=""/>
    <s v="NGO"/>
  </r>
  <r>
    <s v="1819-0207"/>
    <s v="138 - IYP-CTY-FWSC0138 - FW Timaru Day - FINAL.xlsx"/>
    <x v="167"/>
    <s v="Joseph"/>
    <s v="New Zealand European"/>
    <m/>
    <m/>
    <s v="New Zealand European"/>
    <s v=""/>
    <s v=""/>
    <d v="2015-10-07T00:00:00"/>
    <n v="3.3917808219178083"/>
    <s v="Male"/>
    <s v="Self referral"/>
    <s v="027 378 3114"/>
    <s v="Gleniti Playcentre"/>
    <s v="Playcentre"/>
    <s v="Playcentre"/>
    <n v="1"/>
    <s v="No"/>
    <m/>
    <m/>
    <s v="Faigan"/>
    <s v="Patrick"/>
    <s v="Parent"/>
    <s v="166 Barton Road, Fairview, Timaru"/>
    <m/>
    <s v="027 378 3114"/>
    <s v="New Zealand European"/>
    <m/>
    <m/>
    <s v="New Zealand European"/>
    <s v=""/>
    <s v=""/>
    <s v="No"/>
    <s v="No"/>
    <m/>
    <m/>
    <m/>
    <m/>
    <m/>
    <n v="63"/>
    <s v="Clinical Range"/>
    <n v="46"/>
    <s v="&lt;55"/>
    <n v="69"/>
    <s v="Clinical Range"/>
    <n v="85"/>
    <s v="Clinical Range"/>
    <n v="15"/>
    <s v="Clinical Range"/>
    <n v="18"/>
    <s v="Still of Concern"/>
    <s v="Yes"/>
    <s v="Yes"/>
    <m/>
    <s v="Negative"/>
    <s v="Negative"/>
    <s v="Positive"/>
    <n v="11"/>
    <s v="Y"/>
    <s v="Y"/>
    <s v="Y"/>
    <s v="Y"/>
    <s v="N"/>
    <s v="Y"/>
    <s v="N"/>
    <s v="Y"/>
    <s v="Y"/>
    <s v="Y"/>
    <s v="N"/>
    <s v="Y"/>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0.7857142857142857"/>
    <x v="3"/>
    <s v="Yes"/>
    <m/>
    <m/>
    <m/>
    <n v="1"/>
    <n v="1"/>
    <n v="1"/>
    <n v="0"/>
    <n v="4"/>
    <n v="4"/>
    <n v="6"/>
    <n v="5"/>
    <n v="5"/>
    <n v="6"/>
    <n v="5"/>
    <n v="5"/>
    <n v="5"/>
    <n v="5"/>
    <n v="5"/>
    <n v="5"/>
    <n v="5"/>
    <n v="5"/>
    <n v="4"/>
    <n v="5"/>
    <n v="5"/>
    <n v="5"/>
    <n v="5"/>
    <n v="5"/>
    <n v="5"/>
    <n v="5"/>
    <n v="5"/>
    <n v="5"/>
    <n v="5"/>
    <n v="5"/>
    <n v="5"/>
    <n v="5"/>
    <n v="5"/>
    <n v="5"/>
    <n v="5"/>
    <n v="5"/>
    <n v="5"/>
    <n v="6"/>
    <n v="6"/>
    <m/>
    <m/>
    <n v="5"/>
    <n v="6"/>
    <n v="6"/>
    <m/>
    <m/>
    <m/>
    <m/>
    <m/>
    <m/>
    <m/>
    <s v="Supportive."/>
    <s v="Somewhat Interested."/>
    <s v="No."/>
    <s v="Unlikely."/>
    <m/>
    <m/>
    <m/>
    <m/>
    <s v="FaiganPatrick"/>
    <s v="FaiganJoseph42284Male"/>
    <n v="1"/>
    <n v="0"/>
    <n v="0"/>
    <n v="0"/>
    <n v="0"/>
    <s v="NGO"/>
    <s v="NGO"/>
    <s v=""/>
    <s v="NGO"/>
  </r>
  <r>
    <s v="1819-0208"/>
    <s v="138 - IYP-CTY-FWSC0138 - FW Timaru Day - FINAL.xlsx"/>
    <x v="87"/>
    <s v="Sophie "/>
    <s v="New Zealand European"/>
    <m/>
    <m/>
    <s v="New Zealand European"/>
    <s v=""/>
    <s v=""/>
    <d v="2015-11-16T00:00:00"/>
    <n v="3.2821917808219179"/>
    <s v="Female"/>
    <s v="MOE"/>
    <s v="03 687 2811"/>
    <s v="Karaka Learning Centre"/>
    <s v="Playcentre"/>
    <s v="Playcentre"/>
    <n v="1"/>
    <s v="Yes"/>
    <s v="Golbal Development Delay"/>
    <m/>
    <s v="Robinson"/>
    <s v="Adam"/>
    <s v="Parent"/>
    <s v="35 Usk Strret, Timaru "/>
    <m/>
    <s v="022 475 0186"/>
    <s v="New Zealand European"/>
    <m/>
    <m/>
    <s v="New Zealand European"/>
    <s v=""/>
    <s v=""/>
    <s v="No"/>
    <s v="No"/>
    <m/>
    <m/>
    <m/>
    <m/>
    <m/>
    <n v="51"/>
    <s v="&lt;55"/>
    <n v="56"/>
    <s v="Still of Concern"/>
    <n v="49"/>
    <s v="&lt;55"/>
    <n v="55"/>
    <s v="Still of Concern"/>
    <n v="21"/>
    <s v="21+"/>
    <n v="19"/>
    <s v="Still of Concern"/>
    <s v="No"/>
    <s v="No"/>
    <m/>
    <s v="Positive"/>
    <s v="Positive"/>
    <s v="Negative"/>
    <n v="11"/>
    <s v="N"/>
    <s v="Y"/>
    <s v="Y"/>
    <s v="Y"/>
    <s v="Y"/>
    <s v="Y"/>
    <s v="Y"/>
    <s v="Y"/>
    <s v="Y"/>
    <s v="Y"/>
    <s v="Y"/>
    <s v="Y"/>
    <s v="N"/>
    <s v="N"/>
    <m/>
    <d v="2019-02-26T00:00:00"/>
    <d v="2019-06-11T00:00:00"/>
    <x v="0"/>
    <s v="Canterbury District Office"/>
    <s v="26 North Street, Timaru"/>
    <n v="14"/>
    <s v="School Age Basic Parent"/>
    <s v="Liz Munro"/>
    <s v="Family Works"/>
    <s v="Donna Roger"/>
    <s v="Family Works"/>
    <m/>
    <m/>
    <s v="IYP-CTY-FWSC0138"/>
    <s v="Family Works"/>
    <s v="NGO"/>
    <s v="Family Works"/>
    <s v="Family Works"/>
    <n v="0.7857142857142857"/>
    <x v="3"/>
    <s v="Yes"/>
    <m/>
    <m/>
    <m/>
    <n v="9"/>
    <n v="0"/>
    <n v="0"/>
    <n v="1"/>
    <n v="6"/>
    <n v="5"/>
    <n v="4"/>
    <n v="4"/>
    <n v="4"/>
    <n v="6"/>
    <n v="7"/>
    <n v="5"/>
    <n v="6"/>
    <n v="6"/>
    <n v="7"/>
    <n v="7"/>
    <n v="6"/>
    <n v="6"/>
    <n v="2"/>
    <n v="7"/>
    <n v="7"/>
    <n v="7"/>
    <n v="7"/>
    <n v="7"/>
    <n v="6"/>
    <n v="7"/>
    <n v="7"/>
    <n v="6"/>
    <n v="4"/>
    <n v="7"/>
    <n v="7"/>
    <n v="7"/>
    <n v="7"/>
    <n v="4"/>
    <n v="4"/>
    <n v="7"/>
    <n v="7"/>
    <n v="7"/>
    <n v="7"/>
    <m/>
    <m/>
    <n v="7"/>
    <n v="7"/>
    <n v="7"/>
    <m/>
    <m/>
    <m/>
    <m/>
    <m/>
    <m/>
    <m/>
    <s v="Supportive."/>
    <s v="Somewhat Interested."/>
    <s v="Yes."/>
    <s v="Neutral."/>
    <m/>
    <s v="Im not 100% sure what this means."/>
    <s v="Achieving goals to great parenting etc."/>
    <m/>
    <s v="RobinsonAdam"/>
    <s v="RobinsonSophie 42324Female"/>
    <n v="1"/>
    <n v="0"/>
    <n v="0"/>
    <n v="0"/>
    <n v="0"/>
    <s v="NGO"/>
    <s v="NGO"/>
    <s v=""/>
    <s v="NGO"/>
  </r>
  <r>
    <s v="1819-0209"/>
    <s v="138 - IYP-CTY-FWSC0138 - FW Timaru Day - FINAL.xlsx"/>
    <x v="168"/>
    <s v="Nakeisha"/>
    <s v="Māori"/>
    <m/>
    <m/>
    <s v="Māori"/>
    <s v=""/>
    <s v=""/>
    <d v="2010-01-14T00:00:00"/>
    <n v="9.1232876712328768"/>
    <s v="Female"/>
    <s v="Other"/>
    <s v="03 688 5029"/>
    <s v="Highfield School"/>
    <s v="Education and Care Services"/>
    <s v="Education and Care Services"/>
    <n v="1"/>
    <s v="No"/>
    <m/>
    <m/>
    <s v="Kernohan"/>
    <s v="Amy"/>
    <s v="Parent"/>
    <s v="45a Tawa Street, Timaru"/>
    <m/>
    <s v="027 358 3380"/>
    <s v="New Zealand European"/>
    <m/>
    <m/>
    <s v="New Zealand European"/>
    <s v=""/>
    <s v=""/>
    <s v="No"/>
    <s v="No"/>
    <m/>
    <m/>
    <m/>
    <m/>
    <m/>
    <n v="47"/>
    <s v="&lt;55"/>
    <n v="46"/>
    <s v="&lt;55"/>
    <m/>
    <s v="BLANK"/>
    <m/>
    <s v="BLANK"/>
    <n v="25"/>
    <s v="21+"/>
    <m/>
    <s v="BLANK"/>
    <s v="No"/>
    <s v="No"/>
    <m/>
    <s v="NA"/>
    <s v="NA"/>
    <s v="NA"/>
    <n v="3"/>
    <s v="Y"/>
    <s v="Y"/>
    <s v="N"/>
    <s v="Y"/>
    <s v="N"/>
    <s v="N"/>
    <s v="N"/>
    <s v="N"/>
    <s v="N"/>
    <s v="N"/>
    <s v="N"/>
    <s v="N"/>
    <s v="N"/>
    <s v="N"/>
    <m/>
    <d v="2019-02-26T00:00:00"/>
    <d v="2019-06-11T00:00:00"/>
    <x v="0"/>
    <s v="Canterbury District Office"/>
    <s v="26 North Street, Timaru"/>
    <n v="14"/>
    <s v="School Age Basic Parent"/>
    <s v="Liz Munro"/>
    <s v="Family Works"/>
    <s v="Donna Roger"/>
    <s v="Family Works"/>
    <m/>
    <m/>
    <s v="IYP-CTY-FWSC0138"/>
    <s v="Family Works"/>
    <s v="NGO"/>
    <s v="Family Works"/>
    <s v="Family Works"/>
    <n v="0.21428571428571427"/>
    <x v="0"/>
    <s v="No"/>
    <m/>
    <m/>
    <m/>
    <n v="6"/>
    <n v="0"/>
    <n v="0"/>
    <n v="0"/>
    <m/>
    <m/>
    <m/>
    <m/>
    <m/>
    <m/>
    <m/>
    <m/>
    <m/>
    <m/>
    <m/>
    <m/>
    <m/>
    <m/>
    <m/>
    <m/>
    <m/>
    <m/>
    <m/>
    <m/>
    <m/>
    <m/>
    <m/>
    <m/>
    <m/>
    <m/>
    <m/>
    <m/>
    <m/>
    <m/>
    <m/>
    <m/>
    <m/>
    <m/>
    <m/>
    <m/>
    <m/>
    <m/>
    <m/>
    <m/>
    <m/>
    <m/>
    <m/>
    <m/>
    <m/>
    <m/>
    <m/>
    <m/>
    <m/>
    <m/>
    <m/>
    <m/>
    <m/>
    <m/>
    <m/>
    <s v="KernohanAmy"/>
    <s v="KernohanNakeisha40192Female"/>
    <n v="1"/>
    <n v="1"/>
    <n v="0"/>
    <n v="0"/>
    <n v="0"/>
    <s v="NGO"/>
    <s v="NGO"/>
    <s v=""/>
    <s v="NGO"/>
  </r>
  <r>
    <s v="1819-0210"/>
    <s v="138 - IYP-CTY-FWSC0138 - FW Timaru Day - FINAL.xlsx"/>
    <x v="169"/>
    <s v="Emily"/>
    <s v="New Zealand European"/>
    <m/>
    <m/>
    <s v="New Zealand European"/>
    <s v=""/>
    <s v=""/>
    <d v="2012-10-16T00:00:00"/>
    <n v="6.3671232876712329"/>
    <s v="Female"/>
    <s v="Self referral"/>
    <s v="021 905 402"/>
    <s v="Barton Rural"/>
    <s v="Education and Care Services"/>
    <s v="Education and Care Services"/>
    <n v="1"/>
    <s v="No"/>
    <m/>
    <m/>
    <s v="Bradley"/>
    <s v="Leah"/>
    <s v="Parent"/>
    <s v="224 Hadlow Road, Timaru 7974"/>
    <m/>
    <s v="021 905 402"/>
    <s v="New Zealand European"/>
    <m/>
    <m/>
    <s v="New Zealand European"/>
    <s v=""/>
    <s v=""/>
    <s v="No"/>
    <s v="No"/>
    <m/>
    <m/>
    <m/>
    <m/>
    <m/>
    <n v="55"/>
    <s v="Still of Concern"/>
    <n v="64"/>
    <s v="Clinical Range"/>
    <m/>
    <s v="BLANK"/>
    <m/>
    <s v="BLANK"/>
    <n v="25"/>
    <s v="21+"/>
    <m/>
    <s v="BLANK"/>
    <s v="Yes"/>
    <s v="No"/>
    <m/>
    <s v="NA"/>
    <s v="NA"/>
    <s v="NA"/>
    <n v="5"/>
    <s v="Y"/>
    <s v="Y"/>
    <s v="Y"/>
    <s v="Y"/>
    <s v="Y"/>
    <s v="N"/>
    <s v="N"/>
    <s v="N"/>
    <s v="N"/>
    <s v="N"/>
    <s v="N"/>
    <s v="N"/>
    <s v="N"/>
    <s v="N"/>
    <m/>
    <d v="2019-02-26T00:00:00"/>
    <d v="2019-06-11T00:00:00"/>
    <x v="0"/>
    <s v="Canterbury District Office"/>
    <s v="26 North Street, Timaru"/>
    <n v="14"/>
    <s v="School Age Basic Parent"/>
    <s v="Liz Munro"/>
    <s v="Family Works"/>
    <s v="Donna Roger"/>
    <s v="Family Works"/>
    <m/>
    <m/>
    <s v="IYP-CTY-FWSC0138"/>
    <s v="Family Works"/>
    <s v="NGO"/>
    <s v="Family Works"/>
    <s v="Family Works"/>
    <n v="0.35714285714285715"/>
    <x v="2"/>
    <s v="No"/>
    <m/>
    <m/>
    <m/>
    <n v="1"/>
    <n v="1"/>
    <n v="0"/>
    <n v="0"/>
    <m/>
    <m/>
    <m/>
    <m/>
    <m/>
    <m/>
    <m/>
    <m/>
    <m/>
    <m/>
    <m/>
    <m/>
    <m/>
    <m/>
    <m/>
    <m/>
    <m/>
    <m/>
    <m/>
    <m/>
    <m/>
    <m/>
    <m/>
    <m/>
    <m/>
    <m/>
    <m/>
    <m/>
    <m/>
    <m/>
    <m/>
    <m/>
    <m/>
    <m/>
    <m/>
    <m/>
    <m/>
    <m/>
    <m/>
    <m/>
    <m/>
    <m/>
    <m/>
    <m/>
    <m/>
    <m/>
    <m/>
    <m/>
    <m/>
    <m/>
    <m/>
    <m/>
    <m/>
    <m/>
    <m/>
    <s v="BradleyLeah"/>
    <s v="BradleyEmily41198Female"/>
    <n v="1"/>
    <n v="0"/>
    <n v="0"/>
    <n v="0"/>
    <n v="0"/>
    <s v="NGO"/>
    <s v="NGO"/>
    <s v=""/>
    <s v="NGO"/>
  </r>
  <r>
    <s v="1819-0211"/>
    <s v="138 - IYP-CTY-FWSC0138 - FW Timaru Day - FINAL.xlsx"/>
    <x v="170"/>
    <s v="Jaxon"/>
    <s v="New Zealand European"/>
    <m/>
    <m/>
    <s v="New Zealand European"/>
    <s v=""/>
    <s v=""/>
    <d v="2014-05-29T00:00:00"/>
    <n v="4.7506849315068491"/>
    <s v="Male"/>
    <s v="Self referral"/>
    <s v="022 431 4929"/>
    <s v="Best Start Plpt"/>
    <s v="Kindergarten"/>
    <s v="Kindergarten"/>
    <n v="1"/>
    <s v="No"/>
    <m/>
    <m/>
    <s v="Marshall"/>
    <s v="Kirsty"/>
    <s v="Parent"/>
    <s v="272 Opihi Road, Timaru 7982"/>
    <m/>
    <s v="022 431 4929"/>
    <s v="New Zealand European"/>
    <m/>
    <m/>
    <s v="New Zealand European"/>
    <s v=""/>
    <s v=""/>
    <s v="No"/>
    <s v="No"/>
    <m/>
    <m/>
    <m/>
    <m/>
    <m/>
    <n v="85"/>
    <s v="Clinical Range"/>
    <n v="85"/>
    <s v="Clinical Range"/>
    <n v="55"/>
    <s v="Still of Concern"/>
    <n v="56"/>
    <s v="Still of Concern"/>
    <n v="8"/>
    <s v="Clinical Range"/>
    <n v="19"/>
    <s v="Still of Concern"/>
    <s v="Yes"/>
    <s v="No"/>
    <m/>
    <s v="Positive"/>
    <s v="Positive"/>
    <s v="Positive"/>
    <n v="14"/>
    <s v="Y"/>
    <s v="Y"/>
    <s v="Y"/>
    <s v="Y"/>
    <s v="Y"/>
    <s v="Y"/>
    <s v="Y"/>
    <s v="Y"/>
    <s v="Y"/>
    <s v="Y"/>
    <s v="Y"/>
    <s v="Y"/>
    <s v="Y"/>
    <s v="Y"/>
    <m/>
    <d v="2019-02-26T00:00:00"/>
    <d v="2019-06-11T00:00:00"/>
    <x v="0"/>
    <s v="Canterbury District Office"/>
    <s v="26 North Street, Timaru"/>
    <n v="14"/>
    <s v="School Age Basic Parent"/>
    <s v="Liz Munro"/>
    <s v="Family Works"/>
    <s v="Donna Roger"/>
    <s v="Family Works"/>
    <m/>
    <m/>
    <s v="IYP-CTY-FWSC0138"/>
    <s v="Family Works"/>
    <s v="NGO"/>
    <s v="Family Works"/>
    <s v="Family Works"/>
    <n v="1"/>
    <x v="3"/>
    <s v="Yes"/>
    <m/>
    <m/>
    <m/>
    <n v="1"/>
    <n v="1"/>
    <n v="0"/>
    <n v="1"/>
    <n v="6"/>
    <n v="6"/>
    <n v="6"/>
    <n v="6"/>
    <n v="7"/>
    <n v="6"/>
    <n v="7"/>
    <n v="6"/>
    <n v="7"/>
    <n v="7"/>
    <n v="7"/>
    <n v="7"/>
    <n v="7"/>
    <n v="7"/>
    <n v="7"/>
    <n v="7"/>
    <n v="7"/>
    <n v="7"/>
    <n v="7"/>
    <n v="6"/>
    <n v="6"/>
    <n v="7"/>
    <n v="7"/>
    <n v="7"/>
    <n v="7"/>
    <n v="7"/>
    <n v="7"/>
    <n v="7"/>
    <n v="6"/>
    <n v="7"/>
    <n v="6"/>
    <n v="7"/>
    <n v="7"/>
    <n v="7"/>
    <n v="7"/>
    <m/>
    <m/>
    <n v="7"/>
    <n v="7"/>
    <n v="7"/>
    <m/>
    <m/>
    <m/>
    <m/>
    <m/>
    <m/>
    <m/>
    <s v="Very supportive."/>
    <s v="Interested."/>
    <s v="Yes."/>
    <s v="Likley."/>
    <s v="I would not improve anything."/>
    <s v="Not at this stage. "/>
    <s v="Curbing the bad behaviour."/>
    <m/>
    <s v="MarshallKirsty"/>
    <s v="HeselwoodJaxon41788Male"/>
    <n v="1"/>
    <n v="0"/>
    <n v="0"/>
    <n v="0"/>
    <n v="0"/>
    <s v="NGO"/>
    <s v="NGO"/>
    <s v=""/>
    <s v="NGO"/>
  </r>
  <r>
    <s v="1819-0212"/>
    <s v="138 - IYP-CTY-FWSC0138 - FW Timaru Day - FINAL.xlsx"/>
    <x v="171"/>
    <s v="Piper"/>
    <s v="New Zealand European"/>
    <m/>
    <m/>
    <s v="New Zealand European"/>
    <s v=""/>
    <s v=""/>
    <d v="2015-06-26T00:00:00"/>
    <n v="3.6739726027397261"/>
    <s v="Female"/>
    <s v="Other"/>
    <s v="03 688 5029"/>
    <s v="N/A"/>
    <m/>
    <m/>
    <m/>
    <m/>
    <m/>
    <m/>
    <s v="Stevenson"/>
    <s v="Leanna"/>
    <s v="Parent"/>
    <s v="32 Gibson Street, Timaru 7910"/>
    <m/>
    <s v="027 819 0667"/>
    <s v="New Zealand European"/>
    <m/>
    <m/>
    <s v="New Zealand European"/>
    <s v=""/>
    <s v=""/>
    <s v="No"/>
    <s v="No"/>
    <m/>
    <m/>
    <m/>
    <m/>
    <m/>
    <n v="48"/>
    <s v="&lt;55"/>
    <n v="49"/>
    <s v="&lt;55"/>
    <m/>
    <s v="BLANK"/>
    <m/>
    <s v="BLANK"/>
    <n v="30"/>
    <s v="21+"/>
    <m/>
    <s v="BLANK"/>
    <s v="No"/>
    <s v="No"/>
    <m/>
    <s v="NA"/>
    <s v="NA"/>
    <s v="NA"/>
    <n v="2"/>
    <s v="Y"/>
    <s v="Y"/>
    <s v="N"/>
    <s v="N"/>
    <s v="N"/>
    <s v="N"/>
    <s v="N"/>
    <s v="N"/>
    <s v="N"/>
    <s v="N"/>
    <s v="N"/>
    <s v="N"/>
    <s v="N"/>
    <s v="N"/>
    <m/>
    <d v="2019-02-26T00:00:00"/>
    <d v="2019-06-11T00:00:00"/>
    <x v="0"/>
    <s v="Canterbury District Office"/>
    <s v="26 North Street, Timaru"/>
    <n v="14"/>
    <s v="School Age Basic Parent"/>
    <s v="Liz Munro"/>
    <s v="Family Works"/>
    <s v="Donna Roger"/>
    <s v="Family Works"/>
    <m/>
    <m/>
    <s v="IYP-CTY-FWSC0138"/>
    <s v="Family Works"/>
    <s v="NGO"/>
    <s v="Family Works"/>
    <s v="Family Works"/>
    <n v="0.14285714285714285"/>
    <x v="0"/>
    <s v="No"/>
    <m/>
    <m/>
    <m/>
    <n v="8"/>
    <n v="0"/>
    <n v="0"/>
    <n v="0"/>
    <m/>
    <m/>
    <m/>
    <m/>
    <m/>
    <m/>
    <m/>
    <m/>
    <m/>
    <m/>
    <m/>
    <m/>
    <m/>
    <m/>
    <m/>
    <m/>
    <m/>
    <m/>
    <m/>
    <m/>
    <m/>
    <m/>
    <m/>
    <m/>
    <m/>
    <m/>
    <m/>
    <m/>
    <m/>
    <m/>
    <m/>
    <m/>
    <m/>
    <m/>
    <m/>
    <m/>
    <m/>
    <m/>
    <m/>
    <m/>
    <m/>
    <m/>
    <m/>
    <m/>
    <m/>
    <m/>
    <m/>
    <m/>
    <m/>
    <m/>
    <m/>
    <m/>
    <m/>
    <m/>
    <m/>
    <s v="StevensonLeanna"/>
    <s v="StevensonPiper42181Female"/>
    <n v="1"/>
    <n v="0"/>
    <n v="0"/>
    <n v="0"/>
    <n v="0"/>
    <s v="NGO"/>
    <s v="NGO"/>
    <s v=""/>
    <s v="NGO"/>
  </r>
  <r>
    <s v="1819-0213"/>
    <s v="138 - IYP-CTY-FWSC0138 - FW Timaru Day - FINAL.xlsx"/>
    <x v="172"/>
    <s v="Hunter"/>
    <s v="New Zealand European"/>
    <m/>
    <m/>
    <s v="New Zealand European"/>
    <s v=""/>
    <s v=""/>
    <d v="2013-10-13T00:00:00"/>
    <n v="5.375342465753425"/>
    <s v="Male"/>
    <s v="Self referral"/>
    <s v="027 237 5125"/>
    <s v="Waimate Main School"/>
    <m/>
    <m/>
    <m/>
    <s v="Yes"/>
    <s v="Anxiety/stress related"/>
    <m/>
    <s v="Stace"/>
    <s v="Matt"/>
    <s v="Parent"/>
    <s v="9 Michael Street, Waimate 7924"/>
    <m/>
    <s v="027 237 5125"/>
    <s v="New Zealand European"/>
    <m/>
    <m/>
    <s v="New Zealand European"/>
    <s v=""/>
    <s v=""/>
    <s v="Yes"/>
    <s v="No"/>
    <m/>
    <m/>
    <m/>
    <m/>
    <m/>
    <n v="51"/>
    <s v="&lt;55"/>
    <n v="64"/>
    <s v="Clinical Range"/>
    <m/>
    <s v="BLANK"/>
    <m/>
    <s v="BLANK"/>
    <n v="21"/>
    <s v="21+"/>
    <m/>
    <s v="BLANK"/>
    <s v="Yes"/>
    <s v="No"/>
    <m/>
    <s v="NA"/>
    <s v="NA"/>
    <s v="NA"/>
    <n v="6"/>
    <s v="Y"/>
    <s v="Y"/>
    <s v="Y"/>
    <s v="N"/>
    <s v="Y"/>
    <s v="N"/>
    <s v="Y"/>
    <s v="Y"/>
    <s v="N"/>
    <s v="N"/>
    <s v="N"/>
    <s v="N"/>
    <s v="N"/>
    <s v="N"/>
    <m/>
    <d v="2019-02-26T00:00:00"/>
    <d v="2019-06-11T00:00:00"/>
    <x v="0"/>
    <s v="Canterbury District Office"/>
    <s v="26 North Street, Timaru"/>
    <n v="14"/>
    <s v="School Age Basic Parent"/>
    <s v="Liz Munro"/>
    <s v="Family Works"/>
    <s v="Donna Roger"/>
    <s v="Family Works"/>
    <m/>
    <m/>
    <s v="IYP-CTY-FWSC0138"/>
    <s v="Family Works"/>
    <s v="NGO"/>
    <s v="Family Works"/>
    <s v="Family Works"/>
    <n v="0.42857142857142855"/>
    <x v="2"/>
    <s v="No"/>
    <m/>
    <m/>
    <m/>
    <n v="9"/>
    <n v="1"/>
    <n v="0"/>
    <n v="0"/>
    <m/>
    <m/>
    <m/>
    <m/>
    <m/>
    <m/>
    <m/>
    <m/>
    <m/>
    <m/>
    <m/>
    <m/>
    <m/>
    <m/>
    <m/>
    <m/>
    <m/>
    <m/>
    <m/>
    <m/>
    <m/>
    <m/>
    <m/>
    <m/>
    <m/>
    <m/>
    <m/>
    <m/>
    <m/>
    <m/>
    <m/>
    <m/>
    <m/>
    <m/>
    <m/>
    <m/>
    <m/>
    <m/>
    <m/>
    <m/>
    <m/>
    <m/>
    <m/>
    <m/>
    <m/>
    <m/>
    <m/>
    <m/>
    <m/>
    <m/>
    <m/>
    <m/>
    <m/>
    <m/>
    <m/>
    <s v="StaceMatt"/>
    <s v="WatsonHunter41560Male"/>
    <n v="1"/>
    <n v="0"/>
    <n v="0"/>
    <n v="0"/>
    <n v="0"/>
    <s v="NGO"/>
    <s v="NGO"/>
    <s v=""/>
    <s v="NGO"/>
  </r>
  <r>
    <s v="1819-0214"/>
    <s v="139 - IYP-CTY-FWSC0139 - FW Timaru Night - FINAL.xlsx"/>
    <x v="173"/>
    <s v="Noah"/>
    <s v="Māori"/>
    <s v="New Zealand European"/>
    <m/>
    <s v="Māori"/>
    <s v="New Zealand European"/>
    <s v=""/>
    <d v="2013-03-29T00:00:00"/>
    <n v="5.9232876712328766"/>
    <s v="Male"/>
    <s v="Self referral"/>
    <m/>
    <s v="Bluestone School"/>
    <m/>
    <m/>
    <n v="1"/>
    <s v="No"/>
    <m/>
    <m/>
    <s v="Turner"/>
    <s v="Bex"/>
    <s v="Parent"/>
    <s v="26 Canada Street, Timaru 7910"/>
    <m/>
    <s v="027 322 6892"/>
    <s v="Māori"/>
    <m/>
    <m/>
    <s v="Māori"/>
    <s v=""/>
    <s v=""/>
    <s v="No"/>
    <s v="No"/>
    <m/>
    <m/>
    <m/>
    <m/>
    <m/>
    <n v="70"/>
    <s v="Clinical Range"/>
    <n v="73"/>
    <s v="Clinical Range"/>
    <n v="67"/>
    <s v="Clinical Range"/>
    <n v="67"/>
    <s v="Clinical Range"/>
    <n v="16"/>
    <s v="Clinical Range"/>
    <n v="15"/>
    <s v="Clinical Range"/>
    <s v="Yes"/>
    <s v="Yes"/>
    <m/>
    <s v="Positive"/>
    <s v="Positive"/>
    <s v="Negative"/>
    <n v="11"/>
    <s v="Y"/>
    <s v="Y"/>
    <s v="N"/>
    <s v="Y"/>
    <s v="Y"/>
    <s v="Y"/>
    <s v="Y"/>
    <s v="N"/>
    <s v="Y"/>
    <s v="Y"/>
    <s v="Y"/>
    <s v="Y"/>
    <s v="N"/>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7857142857142857"/>
    <x v="3"/>
    <s v="Yes"/>
    <m/>
    <m/>
    <m/>
    <n v="8"/>
    <n v="1"/>
    <n v="1"/>
    <n v="1"/>
    <n v="4"/>
    <n v="6"/>
    <n v="5"/>
    <n v="5"/>
    <n v="6"/>
    <n v="6"/>
    <n v="6"/>
    <n v="5"/>
    <n v="5"/>
    <n v="6"/>
    <n v="6"/>
    <n v="6"/>
    <n v="7"/>
    <n v="4"/>
    <n v="1"/>
    <n v="5"/>
    <n v="6"/>
    <n v="5"/>
    <n v="4"/>
    <n v="6"/>
    <n v="6"/>
    <n v="6"/>
    <n v="4"/>
    <n v="6"/>
    <n v="7"/>
    <n v="7"/>
    <n v="6"/>
    <n v="6"/>
    <n v="6"/>
    <n v="5"/>
    <n v="5"/>
    <n v="6"/>
    <n v="7"/>
    <n v="7"/>
    <n v="7"/>
    <m/>
    <m/>
    <n v="7"/>
    <n v="7"/>
    <n v="7"/>
    <m/>
    <m/>
    <m/>
    <m/>
    <m/>
    <m/>
    <m/>
    <s v="Very Supportive"/>
    <s v="Very Interested"/>
    <s v="No"/>
    <s v="High unlikely"/>
    <m/>
    <m/>
    <m/>
    <m/>
    <s v="TurnerBex"/>
    <s v="TurnerNoah41362Male"/>
    <n v="2"/>
    <n v="1"/>
    <n v="0"/>
    <n v="1"/>
    <n v="0"/>
    <s v="NGO"/>
    <s v="NGO"/>
    <s v=""/>
    <s v="NGO"/>
  </r>
  <r>
    <s v="1819-0215"/>
    <s v="139 - IYP-CTY-FWSC0139 - FW Timaru Night - FINAL.xlsx"/>
    <x v="173"/>
    <s v="Noah"/>
    <s v="Māori"/>
    <s v="New Zealand European"/>
    <m/>
    <s v="Māori"/>
    <s v="New Zealand European"/>
    <s v=""/>
    <d v="2013-03-29T00:00:00"/>
    <n v="5.9232876712328766"/>
    <s v="Male"/>
    <s v="Self referral"/>
    <m/>
    <s v="Bluestone School"/>
    <m/>
    <m/>
    <n v="1"/>
    <s v="No"/>
    <m/>
    <m/>
    <s v="Turner"/>
    <s v="Guy"/>
    <s v="Parent"/>
    <s v="26 Canada Street, Timaru 7910"/>
    <m/>
    <s v="027 263 8358"/>
    <s v="New Zealand European"/>
    <m/>
    <m/>
    <s v="New Zealand European"/>
    <s v=""/>
    <s v=""/>
    <s v="No"/>
    <s v="No"/>
    <m/>
    <m/>
    <m/>
    <m/>
    <m/>
    <n v="70"/>
    <s v="Clinical Range"/>
    <n v="77"/>
    <s v="Clinical Range"/>
    <n v="63"/>
    <s v="Clinical Range"/>
    <n v="65"/>
    <s v="Clinical Range"/>
    <n v="20"/>
    <s v="Still of Concern"/>
    <n v="14"/>
    <s v="Clinical Range"/>
    <s v="Yes"/>
    <s v="Yes"/>
    <m/>
    <s v="Positive"/>
    <s v="Positive"/>
    <s v="Negative"/>
    <n v="12"/>
    <s v="Y"/>
    <s v="Y"/>
    <s v="Y"/>
    <s v="Y"/>
    <s v="Y"/>
    <s v="Y"/>
    <s v="Y"/>
    <s v="N"/>
    <s v="Y"/>
    <s v="Y"/>
    <s v="Y"/>
    <s v="Y"/>
    <s v="N"/>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8571428571428571"/>
    <x v="3"/>
    <s v="Yes"/>
    <m/>
    <m/>
    <m/>
    <n v="8"/>
    <n v="1"/>
    <n v="1"/>
    <n v="1"/>
    <n v="6"/>
    <n v="6"/>
    <n v="6"/>
    <n v="6"/>
    <n v="6"/>
    <n v="7"/>
    <n v="6"/>
    <n v="6"/>
    <n v="5"/>
    <n v="6"/>
    <n v="5"/>
    <n v="7"/>
    <n v="7"/>
    <n v="7"/>
    <n v="3"/>
    <n v="6"/>
    <n v="7"/>
    <n v="5"/>
    <n v="6"/>
    <n v="7"/>
    <n v="7"/>
    <n v="7"/>
    <n v="3"/>
    <n v="6"/>
    <n v="6"/>
    <n v="7"/>
    <n v="4"/>
    <n v="4"/>
    <n v="6"/>
    <n v="7"/>
    <n v="7"/>
    <n v="7"/>
    <n v="7"/>
    <n v="6"/>
    <n v="7"/>
    <m/>
    <m/>
    <n v="7"/>
    <n v="7"/>
    <n v="7"/>
    <m/>
    <m/>
    <m/>
    <m/>
    <m/>
    <m/>
    <m/>
    <s v="Supportive"/>
    <s v="Very Interested"/>
    <s v="No"/>
    <s v="Unlikely"/>
    <m/>
    <m/>
    <s v="A better family household harmony."/>
    <m/>
    <s v="TurnerGuy"/>
    <s v="TurnerNoah41362Male"/>
    <n v="2"/>
    <n v="1"/>
    <n v="0"/>
    <n v="0"/>
    <n v="0"/>
    <s v="NGO"/>
    <s v="NGO"/>
    <s v=""/>
    <s v="NGO"/>
  </r>
  <r>
    <s v="1819-0216"/>
    <s v="139 - IYP-CTY-FWSC0139 - FW Timaru Night - FINAL.xlsx"/>
    <x v="174"/>
    <s v="Elijah"/>
    <s v="New Zealand European"/>
    <m/>
    <m/>
    <s v="New Zealand European"/>
    <s v=""/>
    <s v=""/>
    <d v="2015-04-21T00:00:00"/>
    <n v="3.8602739726027395"/>
    <s v="Male"/>
    <s v="MOE"/>
    <s v="(03) 687-2811"/>
    <s v="Best Start (Pleasant Point)"/>
    <s v="Education and Care Services"/>
    <s v="Education and Care Services"/>
    <n v="1"/>
    <s v="No"/>
    <m/>
    <s v="MOE"/>
    <s v="Stephenson"/>
    <s v="Amy"/>
    <s v="Parent"/>
    <s v="41 Harris Street, Pleasant Point 7903"/>
    <s v="(03) 264-6869"/>
    <s v="022 074 4015"/>
    <s v="New Zealand European"/>
    <m/>
    <m/>
    <s v="New Zealand European"/>
    <s v=""/>
    <s v=""/>
    <s v="No"/>
    <s v="No"/>
    <m/>
    <m/>
    <m/>
    <m/>
    <m/>
    <n v="61"/>
    <s v="Clinical Range"/>
    <n v="59"/>
    <s v="Still of Concern"/>
    <n v="50"/>
    <s v="&lt;55"/>
    <n v="42"/>
    <s v="&lt;55"/>
    <n v="13"/>
    <s v="Clinical Range"/>
    <n v="29"/>
    <s v="21+"/>
    <s v="Yes"/>
    <s v="No"/>
    <m/>
    <s v="Positive"/>
    <s v="Positive"/>
    <s v="Positive"/>
    <n v="12"/>
    <s v="Y"/>
    <s v="Y"/>
    <s v="Y"/>
    <s v="N"/>
    <s v="Y"/>
    <s v="Y"/>
    <s v="Y"/>
    <s v="Y"/>
    <s v="Y"/>
    <s v="Y"/>
    <s v="Y"/>
    <s v="Y"/>
    <s v="N"/>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8571428571428571"/>
    <x v="3"/>
    <s v="Yes"/>
    <m/>
    <m/>
    <m/>
    <n v="7"/>
    <n v="1"/>
    <n v="0"/>
    <n v="1"/>
    <n v="7"/>
    <n v="6"/>
    <n v="6"/>
    <n v="7"/>
    <n v="7"/>
    <n v="6"/>
    <n v="7"/>
    <n v="7"/>
    <n v="7"/>
    <n v="7"/>
    <n v="7"/>
    <n v="7"/>
    <n v="7"/>
    <n v="7"/>
    <n v="6"/>
    <n v="7"/>
    <n v="7"/>
    <n v="7"/>
    <n v="6"/>
    <n v="7"/>
    <n v="7"/>
    <n v="7"/>
    <n v="6"/>
    <n v="7"/>
    <n v="6"/>
    <n v="7"/>
    <n v="6"/>
    <n v="6"/>
    <n v="7"/>
    <n v="6"/>
    <n v="7"/>
    <n v="7"/>
    <n v="7"/>
    <n v="7"/>
    <n v="7"/>
    <m/>
    <m/>
    <n v="7"/>
    <n v="7"/>
    <n v="7"/>
    <m/>
    <m/>
    <m/>
    <m/>
    <m/>
    <m/>
    <m/>
    <s v="Very Supportive"/>
    <s v="Interested"/>
    <s v="Yes"/>
    <s v="Likely"/>
    <s v="n/a"/>
    <s v="No, I feel I have learnt enough skills to be able to do this myself."/>
    <s v="I think the main benefit is getting real ideas, options, opinions from the group and teachers ie. The support network.  I feel really priviledged to have had this opportunity."/>
    <m/>
    <s v="StephensonAmy"/>
    <s v="BouguerraElijah42115Male"/>
    <n v="1"/>
    <n v="0"/>
    <n v="0"/>
    <n v="0"/>
    <n v="0"/>
    <s v="NGO"/>
    <s v="NGO"/>
    <s v=""/>
    <s v="NGO"/>
  </r>
  <r>
    <s v="1819-0217"/>
    <s v="139 - IYP-CTY-FWSC0139 - FW Timaru Night - FINAL.xlsx"/>
    <x v="175"/>
    <s v="Lilly"/>
    <s v="New Zealand European"/>
    <m/>
    <m/>
    <s v="New Zealand European"/>
    <s v=""/>
    <s v=""/>
    <d v="2015-03-10T00:00:00"/>
    <n v="3.9753424657534246"/>
    <s v="Female"/>
    <s v="Self referral"/>
    <m/>
    <s v="Garden Grove Motessori"/>
    <s v="Education and Care Services"/>
    <s v="Education and Care Services"/>
    <m/>
    <s v="No"/>
    <m/>
    <m/>
    <s v="Hawkey"/>
    <s v="Sandra"/>
    <s v="Parent"/>
    <s v="71 Cain Street, Timaru 7910"/>
    <s v="(03) 688-3536"/>
    <s v="021 140 3479"/>
    <s v="New Zealand European"/>
    <m/>
    <m/>
    <s v="New Zealand European"/>
    <s v=""/>
    <s v=""/>
    <s v="No"/>
    <s v="No"/>
    <m/>
    <m/>
    <m/>
    <m/>
    <m/>
    <n v="63"/>
    <s v="Clinical Range"/>
    <n v="60"/>
    <s v="Clinical Range"/>
    <n v="50"/>
    <s v="&lt;55"/>
    <n v="50"/>
    <s v="&lt;55"/>
    <n v="23"/>
    <s v="21+"/>
    <n v="25"/>
    <s v="21+"/>
    <s v="Yes"/>
    <s v="No"/>
    <m/>
    <s v="Positive"/>
    <s v="Positive"/>
    <s v="Positive"/>
    <n v="13"/>
    <s v="Y"/>
    <s v="Y"/>
    <s v="Y"/>
    <s v="Y"/>
    <s v="Y"/>
    <s v="Y"/>
    <s v="Y"/>
    <s v="Y"/>
    <s v="Y"/>
    <s v="Y"/>
    <s v="N"/>
    <s v="Y"/>
    <s v="Y"/>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9285714285714286"/>
    <x v="3"/>
    <s v="Yes"/>
    <m/>
    <m/>
    <m/>
    <n v="6"/>
    <n v="1"/>
    <n v="0"/>
    <n v="1"/>
    <n v="6"/>
    <n v="6"/>
    <n v="7"/>
    <n v="7"/>
    <n v="7"/>
    <n v="7"/>
    <n v="7"/>
    <n v="6"/>
    <n v="6"/>
    <n v="7"/>
    <n v="7"/>
    <n v="7"/>
    <n v="7"/>
    <n v="6"/>
    <n v="6"/>
    <n v="7"/>
    <n v="7"/>
    <n v="7"/>
    <n v="7"/>
    <n v="7"/>
    <n v="7"/>
    <n v="7"/>
    <n v="7"/>
    <n v="7"/>
    <n v="6"/>
    <n v="7"/>
    <n v="6"/>
    <n v="6"/>
    <n v="7"/>
    <n v="7"/>
    <n v="7"/>
    <n v="7"/>
    <n v="7"/>
    <n v="7"/>
    <n v="7"/>
    <m/>
    <m/>
    <n v="7"/>
    <n v="7"/>
    <n v="7"/>
    <m/>
    <m/>
    <m/>
    <m/>
    <m/>
    <m/>
    <m/>
    <s v="Very Supportive"/>
    <s v="Somewhat interested"/>
    <s v="Yes"/>
    <s v="Very unlikely"/>
    <m/>
    <s v="Sometimes I feel 'checking-in' works really well with practising what to do."/>
    <s v="A different point of view of looking at things - 'problems and solutions'. The teachers are amazing."/>
    <m/>
    <s v="HawkeySandra"/>
    <s v="HawkeyLilly42073Female"/>
    <n v="1"/>
    <n v="0"/>
    <n v="0"/>
    <n v="0"/>
    <n v="0"/>
    <s v="NGO"/>
    <s v="NGO"/>
    <s v=""/>
    <s v="NGO"/>
  </r>
  <r>
    <s v="1819-0218"/>
    <s v="139 - IYP-CTY-FWSC0139 - FW Timaru Night - FINAL.xlsx"/>
    <x v="176"/>
    <s v="Lucas"/>
    <s v="New Zealand European"/>
    <m/>
    <m/>
    <s v="New Zealand European"/>
    <s v=""/>
    <s v=""/>
    <d v="2016-01-02T00:00:00"/>
    <n v="3.1589041095890411"/>
    <s v="Male"/>
    <s v="NGO"/>
    <s v="(03) 688-5029"/>
    <s v="Homebased Care"/>
    <s v="Homebased Childcare"/>
    <s v="Homebased Childcare"/>
    <m/>
    <s v="No"/>
    <m/>
    <m/>
    <s v="Haywood"/>
    <s v="Karina"/>
    <s v="Parent"/>
    <s v="6 Hanon Place, Timaru 7910"/>
    <m/>
    <s v="027 741 2826"/>
    <s v="New Zealand European"/>
    <m/>
    <m/>
    <s v="New Zealand European"/>
    <s v=""/>
    <s v=""/>
    <s v="No"/>
    <s v="No"/>
    <m/>
    <m/>
    <m/>
    <m/>
    <m/>
    <n v="73"/>
    <s v="Clinical Range"/>
    <n v="73"/>
    <s v="Clinical Range"/>
    <n v="64"/>
    <s v="Clinical Range"/>
    <n v="56"/>
    <s v="Still of Concern"/>
    <n v="18"/>
    <s v="Still of Concern"/>
    <n v="17"/>
    <s v="Still of Concern"/>
    <s v="Yes"/>
    <s v="Yes"/>
    <m/>
    <s v="Positive"/>
    <s v="Positive"/>
    <s v="Negative"/>
    <n v="13"/>
    <s v="Y"/>
    <s v="Y"/>
    <s v="Y"/>
    <s v="N"/>
    <s v="Y"/>
    <s v="Y"/>
    <s v="Y"/>
    <s v="Y"/>
    <s v="Y"/>
    <s v="Y"/>
    <s v="Y"/>
    <s v="Y"/>
    <s v="Y"/>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9285714285714286"/>
    <x v="3"/>
    <s v="Yes"/>
    <m/>
    <m/>
    <m/>
    <n v="7"/>
    <n v="1"/>
    <n v="1"/>
    <n v="1"/>
    <n v="6"/>
    <n v="5"/>
    <n v="5"/>
    <n v="7"/>
    <n v="6"/>
    <n v="5"/>
    <n v="7"/>
    <n v="6"/>
    <n v="5"/>
    <n v="5"/>
    <n v="6"/>
    <n v="7"/>
    <n v="6"/>
    <n v="7"/>
    <n v="5"/>
    <n v="6"/>
    <n v="6"/>
    <n v="6"/>
    <n v="6"/>
    <n v="7"/>
    <n v="6"/>
    <n v="6"/>
    <n v="6"/>
    <n v="5"/>
    <n v="4"/>
    <n v="6"/>
    <n v="4"/>
    <n v="2"/>
    <n v="5"/>
    <n v="6"/>
    <n v="6"/>
    <n v="6"/>
    <n v="7"/>
    <n v="7"/>
    <n v="7"/>
    <m/>
    <m/>
    <n v="7"/>
    <n v="7"/>
    <n v="7"/>
    <m/>
    <m/>
    <m/>
    <m/>
    <m/>
    <m/>
    <m/>
    <s v="Very Supportive"/>
    <s v="Very Interested"/>
    <s v="Yes"/>
    <s v="Somewhat"/>
    <m/>
    <m/>
    <s v="That Brent and I are now on the same page with our parenting strategies."/>
    <m/>
    <s v="HaywoodKarina"/>
    <s v="BallantyneLucas42371Male"/>
    <n v="2"/>
    <n v="0"/>
    <n v="0"/>
    <n v="0"/>
    <n v="0"/>
    <s v="NGO"/>
    <s v="NGO"/>
    <s v=""/>
    <s v="NGO"/>
  </r>
  <r>
    <s v="1819-0219"/>
    <s v="139 - IYP-CTY-FWSC0139 - FW Timaru Night - FINAL.xlsx"/>
    <x v="176"/>
    <s v="Lucas"/>
    <s v="New Zealand European"/>
    <m/>
    <m/>
    <s v="New Zealand European"/>
    <s v=""/>
    <s v=""/>
    <d v="2016-01-02T00:00:00"/>
    <n v="3.1589041095890411"/>
    <s v="Male"/>
    <s v="NGO"/>
    <s v="(03) 688-5029"/>
    <s v="Homebased Care"/>
    <s v="Homebased Childcare"/>
    <s v="Homebased Childcare"/>
    <m/>
    <s v="No"/>
    <m/>
    <m/>
    <s v="Ballantyne"/>
    <s v="Brent"/>
    <s v="Parent"/>
    <s v="6 Hanon Place, Timaru 7910"/>
    <m/>
    <s v="027 328 5627"/>
    <s v="New Zealand European"/>
    <m/>
    <m/>
    <s v="New Zealand European"/>
    <s v=""/>
    <s v=""/>
    <s v="No"/>
    <s v="No"/>
    <m/>
    <m/>
    <m/>
    <m/>
    <m/>
    <n v="67"/>
    <s v="Clinical Range"/>
    <n v="71"/>
    <s v="Clinical Range"/>
    <n v="60"/>
    <s v="Clinical Range"/>
    <n v="56"/>
    <s v="Still of Concern"/>
    <n v="18"/>
    <s v="Still of Concern"/>
    <n v="20"/>
    <s v="Still of Concern"/>
    <s v="Yes"/>
    <s v="Yes"/>
    <m/>
    <s v="Positive"/>
    <s v="Positive"/>
    <s v="Positive"/>
    <n v="14"/>
    <s v="Y"/>
    <s v="Y"/>
    <s v="Y"/>
    <s v="Y"/>
    <s v="Y"/>
    <s v="Y"/>
    <s v="Y"/>
    <s v="Y"/>
    <s v="Y"/>
    <s v="Y"/>
    <s v="Y"/>
    <s v="Y"/>
    <s v="Y"/>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1"/>
    <x v="3"/>
    <s v="Yes"/>
    <m/>
    <m/>
    <m/>
    <n v="7"/>
    <n v="1"/>
    <n v="1"/>
    <n v="1"/>
    <n v="6"/>
    <n v="5"/>
    <n v="6"/>
    <n v="7"/>
    <n v="6"/>
    <n v="5"/>
    <n v="7"/>
    <n v="6"/>
    <n v="6"/>
    <n v="6"/>
    <n v="6"/>
    <n v="6"/>
    <n v="6"/>
    <n v="7"/>
    <n v="4"/>
    <n v="6"/>
    <n v="6"/>
    <n v="6"/>
    <n v="5"/>
    <n v="7"/>
    <n v="6"/>
    <n v="6"/>
    <n v="6"/>
    <n v="5"/>
    <n v="4"/>
    <n v="6"/>
    <n v="4"/>
    <n v="2"/>
    <n v="5"/>
    <n v="6"/>
    <n v="6"/>
    <n v="6"/>
    <n v="7"/>
    <n v="7"/>
    <n v="7"/>
    <m/>
    <m/>
    <n v="7"/>
    <n v="7"/>
    <n v="7"/>
    <m/>
    <m/>
    <m/>
    <m/>
    <m/>
    <m/>
    <m/>
    <s v="Very Supportive"/>
    <s v="Very Interested"/>
    <s v="Yes"/>
    <s v="Neutral"/>
    <s v="n/a - so helpful."/>
    <m/>
    <s v="Helped Karina and I work together."/>
    <m/>
    <s v="BallantyneBrent"/>
    <s v="BallantyneLucas42371Male"/>
    <n v="2"/>
    <n v="0"/>
    <n v="0"/>
    <n v="0"/>
    <n v="0"/>
    <s v="NGO"/>
    <s v="NGO"/>
    <s v=""/>
    <s v="NGO"/>
  </r>
  <r>
    <s v="1819-0220"/>
    <s v="139 - IYP-CTY-FWSC0139 - FW Timaru Night - FINAL.xlsx"/>
    <x v="177"/>
    <s v="Skylah"/>
    <s v="New Zealand European"/>
    <m/>
    <m/>
    <s v="New Zealand European"/>
    <s v=""/>
    <s v=""/>
    <d v="2012-11-19T00:00:00"/>
    <n v="6.279452054794521"/>
    <s v="Female"/>
    <s v="Other"/>
    <m/>
    <s v="Bluestone School"/>
    <m/>
    <m/>
    <m/>
    <s v="No"/>
    <m/>
    <m/>
    <s v="Beecroft"/>
    <s v="Troy"/>
    <s v="Parent"/>
    <s v="22 Clifton Terrace, Timaru 7910"/>
    <m/>
    <s v="027 442 0769"/>
    <s v="New Zealand European"/>
    <m/>
    <m/>
    <s v="New Zealand European"/>
    <s v=""/>
    <s v=""/>
    <s v="No"/>
    <s v="No"/>
    <m/>
    <m/>
    <m/>
    <m/>
    <m/>
    <n v="52"/>
    <s v="&lt;55"/>
    <n v="46"/>
    <s v="&lt;55"/>
    <n v="45"/>
    <s v="&lt;55"/>
    <n v="31"/>
    <s v="&lt;55"/>
    <n v="22"/>
    <s v="21+"/>
    <n v="24"/>
    <s v="21+"/>
    <s v="No"/>
    <s v="No"/>
    <m/>
    <s v="Positive"/>
    <s v="Positive"/>
    <s v="Positive"/>
    <n v="12"/>
    <s v="Y"/>
    <s v="Y"/>
    <s v="Y"/>
    <s v="Y"/>
    <s v="Y"/>
    <s v="Y"/>
    <s v="N"/>
    <s v="Y"/>
    <s v="Y"/>
    <s v="N"/>
    <s v="Y"/>
    <s v="Y"/>
    <s v="Y"/>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8571428571428571"/>
    <x v="3"/>
    <s v="Yes"/>
    <m/>
    <m/>
    <m/>
    <n v="6"/>
    <n v="0"/>
    <n v="0"/>
    <n v="1"/>
    <n v="6"/>
    <n v="6"/>
    <n v="7"/>
    <n v="6"/>
    <n v="6"/>
    <n v="5"/>
    <n v="7"/>
    <n v="7"/>
    <n v="6"/>
    <n v="6"/>
    <n v="7"/>
    <n v="6"/>
    <n v="7"/>
    <n v="7"/>
    <n v="5"/>
    <n v="6"/>
    <n v="7"/>
    <n v="7"/>
    <n v="6"/>
    <n v="6"/>
    <n v="6"/>
    <n v="7"/>
    <n v="6"/>
    <n v="6"/>
    <n v="7"/>
    <n v="6"/>
    <n v="6"/>
    <n v="7"/>
    <n v="6"/>
    <n v="7"/>
    <n v="6"/>
    <n v="6"/>
    <n v="7"/>
    <n v="7"/>
    <n v="7"/>
    <m/>
    <m/>
    <n v="7"/>
    <n v="7"/>
    <n v="7"/>
    <m/>
    <m/>
    <m/>
    <m/>
    <m/>
    <m/>
    <m/>
    <s v="Very Supportive"/>
    <s v="Interested"/>
    <s v="Yes"/>
    <s v="Neutral"/>
    <m/>
    <m/>
    <m/>
    <m/>
    <s v="BeecroftTroy"/>
    <s v="JamesSkylah41232Female"/>
    <n v="1"/>
    <n v="0"/>
    <n v="0"/>
    <n v="0"/>
    <n v="0"/>
    <s v="NGO"/>
    <s v="NGO"/>
    <s v=""/>
    <s v="NGO"/>
  </r>
  <r>
    <s v="1819-0221"/>
    <s v="139 - IYP-CTY-FWSC0139 - FW Timaru Night - FINAL.xlsx"/>
    <x v="178"/>
    <s v="Oscar"/>
    <s v="New Zealand European"/>
    <m/>
    <m/>
    <s v="New Zealand European"/>
    <s v=""/>
    <s v=""/>
    <d v="2013-05-06T00:00:00"/>
    <n v="5.8191780821917805"/>
    <s v="Male"/>
    <s v="Self referral"/>
    <m/>
    <s v="Waimataitai"/>
    <m/>
    <m/>
    <n v="1"/>
    <s v="No"/>
    <m/>
    <m/>
    <s v="McLauchlan"/>
    <s v="Justin"/>
    <s v="Parent"/>
    <s v="23 Park Lane, Highfield, Timaru 7910"/>
    <m/>
    <s v="021 886 265"/>
    <s v="New Zealand European"/>
    <m/>
    <m/>
    <s v="New Zealand European"/>
    <s v=""/>
    <s v=""/>
    <s v="No"/>
    <s v="No"/>
    <m/>
    <m/>
    <m/>
    <m/>
    <m/>
    <n v="59"/>
    <s v="Still of Concern"/>
    <n v="49"/>
    <s v="&lt;55"/>
    <n v="48"/>
    <s v="&lt;55"/>
    <n v="41"/>
    <s v="&lt;55"/>
    <n v="23"/>
    <s v="21+"/>
    <n v="30"/>
    <s v="21+"/>
    <s v="No"/>
    <s v="No"/>
    <m/>
    <s v="Positive"/>
    <s v="Positive"/>
    <s v="Positive"/>
    <n v="10"/>
    <s v="Y"/>
    <s v="Y"/>
    <s v="Y"/>
    <s v="Y"/>
    <s v="Y"/>
    <s v="Y"/>
    <s v="Y"/>
    <s v="N"/>
    <s v="Y"/>
    <s v="N"/>
    <s v="Y"/>
    <s v="N"/>
    <s v="Y"/>
    <s v="N"/>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7142857142857143"/>
    <x v="1"/>
    <s v="No"/>
    <m/>
    <m/>
    <m/>
    <n v="4"/>
    <n v="0"/>
    <n v="0"/>
    <n v="1"/>
    <n v="6"/>
    <n v="6"/>
    <n v="6"/>
    <n v="6"/>
    <n v="6"/>
    <n v="6"/>
    <n v="7"/>
    <n v="7"/>
    <n v="7"/>
    <n v="6"/>
    <n v="7"/>
    <n v="6"/>
    <n v="6"/>
    <n v="6"/>
    <n v="4"/>
    <n v="6"/>
    <n v="6"/>
    <n v="6"/>
    <n v="7"/>
    <n v="7"/>
    <n v="7"/>
    <n v="7"/>
    <n v="6"/>
    <n v="6"/>
    <n v="7"/>
    <n v="6"/>
    <n v="7"/>
    <n v="6"/>
    <n v="7"/>
    <n v="6"/>
    <n v="7"/>
    <n v="7"/>
    <n v="7"/>
    <n v="6"/>
    <n v="7"/>
    <m/>
    <m/>
    <n v="7"/>
    <n v="6"/>
    <n v="7"/>
    <m/>
    <m/>
    <m/>
    <m/>
    <m/>
    <m/>
    <m/>
    <s v="Supportive"/>
    <s v="Somewhat interested"/>
    <s v="No"/>
    <s v="Somewhat likely"/>
    <s v="It would be great to bring the videos into the current time we live in. This would make a bigger impact. Even using Nzer's to do the videos and make it with a NZ flavour."/>
    <m/>
    <s v="A real insight to more practical material, ideas, techniques etc to help me align with what works and is backed up by good."/>
    <m/>
    <s v="McLauchlanJustin"/>
    <s v="McLauchlanOscar41400Male"/>
    <n v="1"/>
    <n v="0"/>
    <n v="0"/>
    <n v="0"/>
    <n v="0"/>
    <s v="NGO"/>
    <s v="NGO"/>
    <s v=""/>
    <s v="NGO"/>
  </r>
  <r>
    <s v="1819-0222"/>
    <s v="139 - IYP-CTY-FWSC0139 - FW Timaru Night - FINAL.xlsx"/>
    <x v="179"/>
    <s v="Finley"/>
    <s v="New Zealand European"/>
    <m/>
    <m/>
    <s v="New Zealand European"/>
    <s v=""/>
    <s v=""/>
    <d v="2012-11-18T00:00:00"/>
    <n v="6.2821917808219174"/>
    <s v="Male"/>
    <s v="Self referral"/>
    <m/>
    <s v="Waimataitai"/>
    <m/>
    <m/>
    <m/>
    <s v="No"/>
    <m/>
    <m/>
    <s v="McNeill"/>
    <s v="Megan"/>
    <s v="Parent"/>
    <s v="28 Regent Street, Timaru 7910"/>
    <m/>
    <s v="027 238 3319"/>
    <s v="New Zealand European"/>
    <m/>
    <m/>
    <s v="New Zealand European"/>
    <s v=""/>
    <s v=""/>
    <s v="No"/>
    <s v="No"/>
    <m/>
    <m/>
    <m/>
    <m/>
    <m/>
    <n v="56"/>
    <s v="Still of Concern"/>
    <n v="55"/>
    <s v="Still of Concern"/>
    <n v="42"/>
    <s v="&lt;55"/>
    <n v="43"/>
    <s v="&lt;55"/>
    <n v="30"/>
    <s v="21+"/>
    <n v="42"/>
    <s v="21+"/>
    <s v="No"/>
    <s v="No"/>
    <m/>
    <s v="Positive"/>
    <s v="Positive"/>
    <s v="Positive"/>
    <n v="11"/>
    <s v="Y"/>
    <s v="Y"/>
    <s v="N"/>
    <s v="Y"/>
    <s v="Y"/>
    <s v="Y"/>
    <s v="N"/>
    <s v="Y"/>
    <s v="Y"/>
    <s v="N"/>
    <s v="Y"/>
    <s v="Y"/>
    <s v="Y"/>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7857142857142857"/>
    <x v="3"/>
    <s v="Yes"/>
    <m/>
    <m/>
    <m/>
    <n v="7"/>
    <n v="0"/>
    <n v="0"/>
    <n v="1"/>
    <n v="6"/>
    <n v="7"/>
    <n v="7"/>
    <n v="6"/>
    <n v="7"/>
    <n v="7"/>
    <n v="7"/>
    <n v="7"/>
    <n v="6"/>
    <n v="7"/>
    <n v="7"/>
    <n v="6"/>
    <n v="7"/>
    <n v="5"/>
    <n v="4"/>
    <n v="7"/>
    <n v="7"/>
    <n v="6"/>
    <n v="7"/>
    <n v="7"/>
    <n v="7"/>
    <n v="7"/>
    <n v="5"/>
    <n v="6"/>
    <n v="7"/>
    <n v="7"/>
    <n v="4"/>
    <n v="6"/>
    <n v="6"/>
    <n v="7"/>
    <n v="7"/>
    <n v="7"/>
    <n v="7"/>
    <n v="7"/>
    <n v="7"/>
    <m/>
    <m/>
    <n v="7"/>
    <n v="6"/>
    <n v="7"/>
    <m/>
    <m/>
    <m/>
    <m/>
    <m/>
    <m/>
    <m/>
    <s v="Very Supportive"/>
    <s v="Very Interested"/>
    <s v="Yes"/>
    <s v="Likely"/>
    <s v="The content of the programme was great, committing to three hours in the evening to attend the course was sometimes a challenge as I work shift work. Possibly the option of twice a week for shorter sessions."/>
    <s v="I feel confident with the parenting 'tools' I have gained from this programme and do not feel the need for additional assistance."/>
    <s v="Child-led play and praising a lot has helped me learn more about my child and grow our bond. I feel a lot calmer and in control of my parenting abilities, we have a lot more calmer, peaceful and stress-free household now!"/>
    <m/>
    <s v="McNeillMegan"/>
    <s v="McNeillFinley41231Male"/>
    <n v="1"/>
    <n v="0"/>
    <n v="0"/>
    <n v="0"/>
    <n v="0"/>
    <s v="NGO"/>
    <s v="NGO"/>
    <s v=""/>
    <s v="NGO"/>
  </r>
  <r>
    <s v="1819-0223"/>
    <s v="139 - IYP-CTY-FWSC0139 - FW Timaru Night - FINAL.xlsx"/>
    <x v="180"/>
    <s v="CJ (Chris James)"/>
    <s v="New Zealand European"/>
    <m/>
    <m/>
    <s v="New Zealand European"/>
    <s v=""/>
    <s v=""/>
    <d v="2014-09-09T00:00:00"/>
    <n v="4.4739726027397264"/>
    <s v="Male"/>
    <s v="Public Health Nurse"/>
    <m/>
    <s v="Aynsley Pre-School"/>
    <s v="Education and Care Services"/>
    <s v="Education and Care Services"/>
    <m/>
    <m/>
    <m/>
    <m/>
    <s v="Broomhall"/>
    <s v="Chrissy (Chrisnette)"/>
    <s v="Parent"/>
    <s v="67 Elizabeth Street, Timaru 7910"/>
    <m/>
    <s v="027 741 8497"/>
    <s v="African"/>
    <m/>
    <m/>
    <s v="Other"/>
    <s v=""/>
    <s v=""/>
    <s v="No"/>
    <s v="No"/>
    <m/>
    <m/>
    <m/>
    <m/>
    <m/>
    <n v="43"/>
    <s v="&lt;55"/>
    <n v="45"/>
    <s v="&lt;55"/>
    <n v="58"/>
    <s v="Still of Concern"/>
    <n v="51"/>
    <s v="&lt;55"/>
    <n v="32"/>
    <s v="21+"/>
    <n v="26"/>
    <s v="21+"/>
    <s v="No"/>
    <s v="No"/>
    <m/>
    <s v="Negative"/>
    <s v="Negative"/>
    <s v="Negative"/>
    <n v="13"/>
    <s v="Y"/>
    <s v="Y"/>
    <s v="Y"/>
    <s v="Y"/>
    <s v="Y"/>
    <s v="Y"/>
    <s v="Y"/>
    <s v="Y"/>
    <s v="Y"/>
    <s v="Y"/>
    <s v="N"/>
    <s v="Y"/>
    <s v="Y"/>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9285714285714286"/>
    <x v="3"/>
    <s v="Yes"/>
    <m/>
    <m/>
    <m/>
    <n v="6"/>
    <n v="0"/>
    <n v="0"/>
    <n v="1"/>
    <n v="6"/>
    <n v="7"/>
    <n v="6"/>
    <n v="6"/>
    <n v="6"/>
    <n v="6"/>
    <n v="7"/>
    <n v="6"/>
    <n v="6"/>
    <n v="6"/>
    <n v="6"/>
    <n v="6"/>
    <n v="7"/>
    <n v="6"/>
    <n v="6"/>
    <n v="6"/>
    <n v="7"/>
    <n v="7"/>
    <n v="6"/>
    <n v="7"/>
    <n v="7"/>
    <n v="7"/>
    <n v="7"/>
    <n v="7"/>
    <n v="7"/>
    <n v="7"/>
    <n v="7"/>
    <n v="7"/>
    <n v="7"/>
    <n v="7"/>
    <n v="7"/>
    <n v="7"/>
    <n v="7"/>
    <n v="7"/>
    <n v="7"/>
    <m/>
    <m/>
    <n v="7"/>
    <n v="7"/>
    <n v="7"/>
    <m/>
    <m/>
    <m/>
    <m/>
    <m/>
    <m/>
    <m/>
    <s v="Very Supportive"/>
    <s v="Interested"/>
    <s v="Yes"/>
    <s v="Likely"/>
    <s v="They did a great job of presenting the programme."/>
    <s v="No, as I'm getting assessment from Paediatrics."/>
    <s v="That they practice everything they teach.  It was lovely to see how everyone else benefited."/>
    <m/>
    <s v="BroomhallChrissy (Chrisnette)"/>
    <s v="BroomhallCJ (Chris James)41891Male"/>
    <n v="1"/>
    <n v="0"/>
    <n v="0"/>
    <n v="0"/>
    <n v="0"/>
    <s v="NGO"/>
    <s v="NGO"/>
    <s v=""/>
    <s v="NGO"/>
  </r>
  <r>
    <s v="1819-0224"/>
    <s v="139 - IYP-CTY-FWSC0139 - FW Timaru Night - FINAL.xlsx"/>
    <x v="181"/>
    <s v="Evelyn"/>
    <s v="New Zealand European"/>
    <m/>
    <m/>
    <s v="New Zealand European"/>
    <s v=""/>
    <s v=""/>
    <d v="2014-02-10T00:00:00"/>
    <n v="5.0520547945205481"/>
    <s v="Female"/>
    <s v="Mental Health (CAMHS, CAFS)"/>
    <s v="(03) 687-2159"/>
    <s v="St Joseph's Fairlie"/>
    <m/>
    <m/>
    <n v="1"/>
    <s v="No"/>
    <m/>
    <m/>
    <s v="Andrews"/>
    <s v="Keri-Ann"/>
    <s v="Parent"/>
    <s v="Clayton Station, 110 Lochaber Road, RD17 Fairlie 7987"/>
    <s v="(03) 685-4835"/>
    <s v="027 694 5065"/>
    <s v="New Zealand European"/>
    <m/>
    <m/>
    <s v="New Zealand European"/>
    <s v=""/>
    <s v=""/>
    <s v="Yes"/>
    <s v="No"/>
    <m/>
    <m/>
    <m/>
    <m/>
    <m/>
    <n v="51"/>
    <s v="&lt;55"/>
    <n v="52"/>
    <s v="&lt;55"/>
    <n v="45"/>
    <s v="&lt;55"/>
    <n v="41"/>
    <s v="&lt;55"/>
    <n v="21"/>
    <s v="21+"/>
    <n v="30"/>
    <s v="21+"/>
    <s v="No"/>
    <s v="No"/>
    <m/>
    <s v="Positive"/>
    <s v="Positive"/>
    <s v="Positive"/>
    <n v="11"/>
    <s v="Y"/>
    <s v="Y"/>
    <s v="Y"/>
    <s v="N"/>
    <s v="Y"/>
    <s v="Y"/>
    <s v="Y"/>
    <s v="N"/>
    <s v="Y"/>
    <s v="Y"/>
    <s v="Y"/>
    <s v="Y"/>
    <s v="N"/>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7857142857142857"/>
    <x v="3"/>
    <s v="Yes"/>
    <m/>
    <m/>
    <m/>
    <n v="3"/>
    <n v="0"/>
    <n v="0"/>
    <n v="1"/>
    <n v="7"/>
    <n v="7"/>
    <n v="6"/>
    <n v="7"/>
    <n v="7"/>
    <n v="7"/>
    <n v="7"/>
    <n v="7"/>
    <n v="7"/>
    <n v="7"/>
    <n v="7"/>
    <n v="6"/>
    <n v="7"/>
    <n v="7"/>
    <n v="4"/>
    <n v="7"/>
    <n v="7"/>
    <n v="6"/>
    <n v="6"/>
    <n v="7"/>
    <n v="6"/>
    <n v="7"/>
    <n v="5"/>
    <n v="6"/>
    <n v="7"/>
    <n v="7"/>
    <n v="6"/>
    <n v="7"/>
    <n v="6"/>
    <n v="7"/>
    <n v="7"/>
    <n v="7"/>
    <n v="7"/>
    <n v="7"/>
    <n v="7"/>
    <m/>
    <m/>
    <n v="7"/>
    <n v="7"/>
    <n v="7"/>
    <m/>
    <m/>
    <m/>
    <m/>
    <m/>
    <m/>
    <m/>
    <s v="Very Supportive"/>
    <s v="Very Interested"/>
    <m/>
    <s v="Neutral"/>
    <m/>
    <m/>
    <s v="My daughter behaves in public and listens, I feel confident and capable and feel I am &quot;aceing parenting&quot;. The knot in my stomach when going out has gone.  Thanks Liz and Sharyn, the programme and your help has honestly changed our lives."/>
    <m/>
    <s v="AndrewsKeri-Ann"/>
    <s v="AndrewsEvelyn41680Female"/>
    <n v="1"/>
    <n v="0"/>
    <n v="0"/>
    <n v="0"/>
    <n v="0"/>
    <s v="NGO"/>
    <s v="NGO"/>
    <s v=""/>
    <s v="NGO"/>
  </r>
  <r>
    <s v="1819-0225"/>
    <s v="139 - IYP-CTY-FWSC0139 - FW Timaru Night - FINAL.xlsx"/>
    <x v="182"/>
    <s v="Oscar"/>
    <s v="New Zealand European"/>
    <m/>
    <m/>
    <s v="New Zealand European"/>
    <s v=""/>
    <s v=""/>
    <d v="2011-11-15T00:00:00"/>
    <n v="7.2931506849315069"/>
    <s v="Male"/>
    <s v="Self referral"/>
    <m/>
    <s v="Highfield School"/>
    <m/>
    <m/>
    <n v="2"/>
    <s v="No"/>
    <m/>
    <m/>
    <s v="Elliotte"/>
    <s v="Vickie"/>
    <s v="Parent"/>
    <s v="169 Wai-iti Road, Timaru 7910"/>
    <s v="(03) 688-5181"/>
    <s v="027 256 5725"/>
    <s v="New Zealand European"/>
    <m/>
    <m/>
    <s v="New Zealand European"/>
    <s v=""/>
    <s v=""/>
    <s v="No"/>
    <s v="No"/>
    <m/>
    <m/>
    <m/>
    <m/>
    <m/>
    <n v="50"/>
    <s v="&lt;55"/>
    <n v="51"/>
    <s v="&lt;55"/>
    <n v="40"/>
    <s v="&lt;55"/>
    <n v="41"/>
    <s v="&lt;55"/>
    <n v="32"/>
    <s v="21+"/>
    <n v="41"/>
    <s v="21+"/>
    <s v="No"/>
    <s v="No"/>
    <m/>
    <s v="Positive"/>
    <s v="Positive"/>
    <s v="Positive"/>
    <n v="12"/>
    <s v="Y"/>
    <s v="Y"/>
    <s v="N"/>
    <s v="Y"/>
    <s v="Y"/>
    <s v="Y"/>
    <s v="Y"/>
    <s v="Y"/>
    <s v="Y"/>
    <s v="Y"/>
    <s v="Y"/>
    <s v="N"/>
    <s v="Y"/>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8571428571428571"/>
    <x v="3"/>
    <s v="Yes"/>
    <m/>
    <m/>
    <m/>
    <n v="2"/>
    <n v="0"/>
    <n v="0"/>
    <n v="1"/>
    <n v="6"/>
    <n v="6"/>
    <n v="7"/>
    <n v="6"/>
    <n v="6"/>
    <n v="7"/>
    <n v="7"/>
    <n v="6"/>
    <n v="7"/>
    <n v="7"/>
    <m/>
    <m/>
    <m/>
    <m/>
    <n v="5"/>
    <n v="7"/>
    <n v="6"/>
    <n v="5"/>
    <n v="6"/>
    <n v="5"/>
    <n v="6"/>
    <n v="7"/>
    <n v="5"/>
    <n v="6"/>
    <n v="6"/>
    <n v="7"/>
    <n v="5"/>
    <n v="6"/>
    <n v="6"/>
    <n v="5"/>
    <n v="6"/>
    <n v="7"/>
    <n v="7"/>
    <n v="6"/>
    <n v="6"/>
    <m/>
    <m/>
    <n v="6"/>
    <n v="7"/>
    <n v="6"/>
    <m/>
    <m/>
    <m/>
    <m/>
    <m/>
    <m/>
    <m/>
    <s v="Very Supportive"/>
    <s v="Interested"/>
    <m/>
    <s v="Somewhat likely"/>
    <s v="It was perfect the way it was! Early on I thought this is going to be a looong time.  However I found the sessions extremely interesting and always kept me focused and engaged.  I never flet like I was wishing away the three hours, quite the opposite."/>
    <s v="Not immediately, however if there was something offered for older children, I am always keen to give it a go and try new strategies, or even remind me of ones I should be using! As the teenage years approach, many new challenges (and exciting time) will be."/>
    <s v="My husband and I both attending and therefore now having similar methods when dealing with our children.  We had quite different parenting styles when it came to our children and their (and our!) behaviour.  It really refreshed my knowledge and skills.  As a teacher much of the content I had heard before, however I still found it really interesting and it made me use some strategies I had 'forgotten' about!"/>
    <m/>
    <s v="ElliotteVickie"/>
    <s v="ElliotteOscar40862Male"/>
    <n v="2"/>
    <n v="0"/>
    <n v="0"/>
    <n v="0"/>
    <n v="0"/>
    <s v="NGO"/>
    <s v="NGO"/>
    <s v=""/>
    <s v="NGO"/>
  </r>
  <r>
    <s v="1819-0226"/>
    <s v="139 - IYP-CTY-FWSC0139 - FW Timaru Night - FINAL.xlsx"/>
    <x v="182"/>
    <s v="Oscar"/>
    <s v="New Zealand European"/>
    <m/>
    <m/>
    <s v="New Zealand European"/>
    <s v=""/>
    <s v=""/>
    <d v="2011-11-15T00:00:00"/>
    <n v="7.2931506849315069"/>
    <s v="Male"/>
    <s v="Self referral"/>
    <m/>
    <s v="Highfield School"/>
    <m/>
    <m/>
    <n v="2"/>
    <s v="No"/>
    <m/>
    <m/>
    <s v="Elliotte"/>
    <s v="Todd"/>
    <s v="Parent"/>
    <s v="169 Wai-iti Road, Timaru 7910"/>
    <s v="(03) 688-5181"/>
    <s v="027 256 5725"/>
    <s v="New Zealand European"/>
    <m/>
    <m/>
    <s v="New Zealand European"/>
    <s v=""/>
    <s v=""/>
    <s v="No"/>
    <s v="No"/>
    <m/>
    <m/>
    <m/>
    <m/>
    <m/>
    <n v="50"/>
    <s v="&lt;55"/>
    <n v="55"/>
    <s v="Still of Concern"/>
    <n v="46"/>
    <s v="&lt;55"/>
    <n v="41"/>
    <s v="&lt;55"/>
    <n v="31"/>
    <s v="21+"/>
    <n v="30"/>
    <s v="21+"/>
    <s v="No"/>
    <s v="No"/>
    <m/>
    <s v="Positive"/>
    <s v="Positive"/>
    <s v="Negative"/>
    <n v="12"/>
    <s v="Y"/>
    <s v="Y"/>
    <s v="Y"/>
    <s v="Y"/>
    <s v="N"/>
    <s v="Y"/>
    <s v="Y"/>
    <s v="N"/>
    <s v="Y"/>
    <s v="Y"/>
    <s v="Y"/>
    <s v="Y"/>
    <s v="Y"/>
    <s v="Y"/>
    <m/>
    <d v="2019-02-28T00:00:00"/>
    <d v="2019-06-13T00:00:00"/>
    <x v="0"/>
    <s v="Canterbury District Office"/>
    <s v="26 North Street, Timaru"/>
    <n v="14"/>
    <s v="School Age Basic Parent"/>
    <s v="Liz Munro"/>
    <s v="Family Works Timaru"/>
    <s v="Sharyn Dunn"/>
    <s v="Family Works Timaru"/>
    <m/>
    <m/>
    <s v="IYP-CTY-FWSC0139"/>
    <s v="Family Works Timaru"/>
    <s v="NGO"/>
    <s v="Family Works Timaru"/>
    <s v="Family Works"/>
    <n v="0.8571428571428571"/>
    <x v="3"/>
    <s v="Yes"/>
    <m/>
    <m/>
    <m/>
    <n v="2"/>
    <n v="0"/>
    <n v="0"/>
    <n v="1"/>
    <n v="6"/>
    <n v="6"/>
    <n v="6"/>
    <n v="6"/>
    <n v="6"/>
    <n v="6"/>
    <n v="7"/>
    <n v="6"/>
    <n v="6"/>
    <n v="6"/>
    <n v="7"/>
    <n v="5"/>
    <n v="7"/>
    <n v="5"/>
    <n v="5"/>
    <n v="6"/>
    <n v="7"/>
    <n v="6"/>
    <n v="6"/>
    <n v="5"/>
    <n v="6"/>
    <n v="6"/>
    <n v="6"/>
    <n v="6"/>
    <n v="6"/>
    <n v="7"/>
    <n v="6"/>
    <n v="7"/>
    <n v="6"/>
    <n v="7"/>
    <n v="6"/>
    <n v="6"/>
    <n v="7"/>
    <n v="7"/>
    <n v="7"/>
    <m/>
    <m/>
    <n v="7"/>
    <n v="7"/>
    <n v="7"/>
    <m/>
    <m/>
    <m/>
    <m/>
    <m/>
    <m/>
    <m/>
    <s v="Very Supportive"/>
    <s v="Interested"/>
    <s v="No"/>
    <s v="Somewhat likely"/>
    <s v="Maybe an upgrade of vignettes, they are very 1970's, so maybe some current situation problems may help eg. phones, ipad etc."/>
    <s v="No - the course has improved my ways of working out options with my child in that we can work through any problem that might occur.  It has given me techniques to use in everyday life which in invaluable."/>
    <s v="The techniques to use and the solid group discussions that were had involving all members and leaders."/>
    <m/>
    <s v="ElliotteTodd"/>
    <s v="ElliotteOscar40862Male"/>
    <n v="2"/>
    <n v="0"/>
    <n v="0"/>
    <n v="0"/>
    <n v="0"/>
    <s v="NGO"/>
    <s v="NGO"/>
    <s v=""/>
    <s v="NGO"/>
  </r>
  <r>
    <s v="1819-0227"/>
    <s v="140 - IYP-CTY-FWCY0140 - FW Ashburton - FINAL.xlsx"/>
    <x v="183"/>
    <s v="Mollyanna"/>
    <s v="New Zealand European"/>
    <s v="Other European"/>
    <m/>
    <s v="New Zealand European"/>
    <s v="Other"/>
    <s v=""/>
    <d v="2014-05-03T00:00:00"/>
    <n v="4.8054794520547945"/>
    <s v="Female"/>
    <s v="GP"/>
    <m/>
    <s v="Ashburton Montesori Preschool"/>
    <s v="Education and Care Services"/>
    <m/>
    <n v="2"/>
    <s v="No"/>
    <m/>
    <m/>
    <s v="Scott"/>
    <s v="Richard"/>
    <s v="Parent"/>
    <s v="253 Russells Road RD4 Ashburton 7774"/>
    <m/>
    <s v="027 373 4200"/>
    <s v="New Zealand European"/>
    <m/>
    <m/>
    <s v="New Zealand European"/>
    <s v=""/>
    <s v=""/>
    <s v="No"/>
    <s v="No"/>
    <m/>
    <m/>
    <m/>
    <m/>
    <m/>
    <n v="60"/>
    <s v="Clinical Range"/>
    <n v="52"/>
    <s v="&lt;55"/>
    <n v="51"/>
    <s v="&lt;55"/>
    <n v="50"/>
    <s v="&lt;55"/>
    <n v="16"/>
    <s v="Clinical Range"/>
    <n v="24"/>
    <s v="21+"/>
    <s v="Yes"/>
    <s v="No"/>
    <m/>
    <s v="Positive"/>
    <s v="Positive"/>
    <s v="Positive"/>
    <n v="11"/>
    <s v="Y"/>
    <s v="Y"/>
    <s v="Y"/>
    <s v="Y"/>
    <s v="N"/>
    <s v="Y"/>
    <s v="N"/>
    <s v="Y"/>
    <s v="Y"/>
    <s v="N"/>
    <s v="Y"/>
    <s v="Y"/>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7857142857142857"/>
    <x v="3"/>
    <s v="Yes"/>
    <m/>
    <m/>
    <m/>
    <n v="2"/>
    <n v="1"/>
    <n v="0"/>
    <n v="1"/>
    <n v="6"/>
    <n v="7"/>
    <n v="7"/>
    <n v="6"/>
    <n v="7"/>
    <n v="7"/>
    <n v="7"/>
    <n v="6"/>
    <n v="6"/>
    <n v="7"/>
    <n v="7"/>
    <n v="5"/>
    <n v="6"/>
    <n v="4"/>
    <m/>
    <n v="7"/>
    <n v="7"/>
    <n v="6"/>
    <n v="6"/>
    <n v="7"/>
    <n v="6"/>
    <n v="7"/>
    <n v="5"/>
    <n v="7"/>
    <n v="5"/>
    <n v="6"/>
    <n v="7"/>
    <n v="7"/>
    <n v="6"/>
    <n v="6"/>
    <n v="7"/>
    <m/>
    <n v="7"/>
    <n v="7"/>
    <n v="7"/>
    <n v="7"/>
    <n v="7"/>
    <n v="7"/>
    <n v="7"/>
    <n v="7"/>
    <n v="7"/>
    <n v="7"/>
    <m/>
    <m/>
    <m/>
    <m/>
    <m/>
    <s v="The group was made up of mothers and fathers from different backgrounds who came together to get help with a common problem."/>
    <s v="All the group mjembers were interested and supportive of each others problems and efforts.The group discussions about parenting skills and strategies were very helping over the months,while shy at first I have come to enjoy the other group members company."/>
    <s v="Maybe it could be nice once in a while to catch up and see how everyone is doing."/>
    <s v="Probably"/>
    <s v="I think it was excellent as it was and I am very greatful for the opportunity to be able to participate."/>
    <s v="Not at this time although we will continue to use the information and strategies from the Incredible Years Programme and Book."/>
    <s v="To have the knowledge and ability to change and improve our parenting skills.Attending the Incredible Years Programme has made a huge difference to the way we parent our daughter Molly and has improved both our relationships with her and our family life as well.Thank you so much !! :)"/>
    <m/>
    <s v="ScottRichard"/>
    <s v="Scott VillacrouxMollyanna41762Female"/>
    <n v="2"/>
    <n v="0"/>
    <n v="0"/>
    <n v="0"/>
    <n v="0"/>
    <s v="NGO"/>
    <s v="NGO"/>
    <s v=""/>
    <s v="NGO"/>
  </r>
  <r>
    <s v="1819-0228"/>
    <s v="140 - IYP-CTY-FWCY0140 - FW Ashburton - FINAL.xlsx"/>
    <x v="183"/>
    <s v="Mollyanna"/>
    <s v="New Zealand European"/>
    <s v="Other Ethnicity"/>
    <m/>
    <s v="New Zealand European"/>
    <s v="Other"/>
    <s v=""/>
    <d v="2014-05-03T00:00:00"/>
    <n v="4.8054794520547945"/>
    <s v="Female"/>
    <s v="GP"/>
    <m/>
    <s v="Ashburton Montesori Preschool"/>
    <s v="Education and Care Services"/>
    <m/>
    <n v="2"/>
    <s v="No"/>
    <m/>
    <m/>
    <s v="Villacroux"/>
    <s v="Anne Gaelle"/>
    <s v="Parent"/>
    <s v="253 Russells Road RD4 Ashburton 7774"/>
    <m/>
    <s v="0284059683"/>
    <s v="Other European"/>
    <m/>
    <m/>
    <s v="Other"/>
    <s v=""/>
    <s v=""/>
    <s v="No"/>
    <s v="Yes"/>
    <m/>
    <m/>
    <m/>
    <m/>
    <m/>
    <n v="61"/>
    <s v="Clinical Range"/>
    <n v="64"/>
    <s v="Clinical Range"/>
    <n v="53"/>
    <s v="&lt;55"/>
    <n v="59"/>
    <s v="Still of Concern"/>
    <n v="13"/>
    <s v="Clinical Range"/>
    <n v="17"/>
    <s v="Still of Concern"/>
    <s v="Yes"/>
    <s v="No"/>
    <m/>
    <s v="Positive"/>
    <s v="Positive"/>
    <s v="Positive"/>
    <n v="14"/>
    <s v="Y"/>
    <s v="Y"/>
    <s v="Y"/>
    <s v="Y"/>
    <s v="Y"/>
    <s v="Y"/>
    <s v="Y"/>
    <s v="Y"/>
    <s v="Y"/>
    <s v="Y"/>
    <s v="Y"/>
    <s v="Y"/>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1"/>
    <x v="3"/>
    <s v="Yes"/>
    <m/>
    <m/>
    <m/>
    <n v="2"/>
    <n v="1"/>
    <n v="0"/>
    <n v="1"/>
    <n v="7"/>
    <n v="7"/>
    <n v="7"/>
    <n v="6"/>
    <n v="7"/>
    <n v="7"/>
    <n v="7"/>
    <n v="6"/>
    <n v="6"/>
    <n v="6"/>
    <n v="6"/>
    <n v="6"/>
    <n v="6"/>
    <n v="5"/>
    <n v="4"/>
    <n v="7"/>
    <n v="7"/>
    <n v="6"/>
    <n v="6"/>
    <n v="7"/>
    <n v="6"/>
    <n v="7"/>
    <n v="5"/>
    <n v="7"/>
    <n v="6"/>
    <n v="6"/>
    <n v="7"/>
    <n v="6"/>
    <m/>
    <m/>
    <n v="6"/>
    <m/>
    <n v="7"/>
    <n v="7"/>
    <n v="6"/>
    <n v="7"/>
    <n v="7"/>
    <n v="7"/>
    <n v="7"/>
    <n v="6"/>
    <n v="7"/>
    <n v="7"/>
    <m/>
    <m/>
    <m/>
    <m/>
    <m/>
    <s v="Interesting with different backgrounds and issues.Most of the time the members of the group listened to each other and more thabn once,tried to be helpful.I think most of the people were keener on the discussions rather than the practices and thoughb the first sessions were slowly warming up,these discussions were a key moment in an attempt to solve some issues."/>
    <s v="Genuine and some advice have been quite clever."/>
    <s v="Not at this stage."/>
    <s v="Not likely."/>
    <s v="This program is quite rich so I don't think there is anything to improve."/>
    <s v="No."/>
    <s v="The improvement in Molly's behaviour,the wise advice for strong willed child and the possibility to regain a healthy relationship with my child which is something priceless."/>
    <m/>
    <s v="VillacrouxAnne Gaelle"/>
    <s v="Scott VillacrouxMollyanna41762Female"/>
    <n v="2"/>
    <n v="0"/>
    <n v="0"/>
    <n v="0"/>
    <n v="0"/>
    <s v="NGO"/>
    <s v="NGO"/>
    <s v=""/>
    <s v="NGO"/>
  </r>
  <r>
    <s v="1819-0229"/>
    <s v="140 - IYP-CTY-FWCY0140 - FW Ashburton - FINAL.xlsx"/>
    <x v="184"/>
    <s v="Deklyn"/>
    <s v="New Zealand European"/>
    <m/>
    <m/>
    <s v="New Zealand European"/>
    <s v=""/>
    <s v=""/>
    <d v="2012-08-03T00:00:00"/>
    <n v="6.5534246575342463"/>
    <s v="Male"/>
    <s v="Other"/>
    <m/>
    <s v="Tinwald Primary"/>
    <s v="Education and Care Services"/>
    <m/>
    <n v="1"/>
    <s v="No"/>
    <m/>
    <m/>
    <s v="Kerr"/>
    <s v="Michelle"/>
    <s v="Parent"/>
    <s v="93 Dobson street Ashburton"/>
    <s v="03 308 2767"/>
    <s v="0275569433"/>
    <s v="New Zealand European"/>
    <m/>
    <m/>
    <s v="New Zealand European"/>
    <s v=""/>
    <s v=""/>
    <s v="No"/>
    <s v="Yes"/>
    <m/>
    <m/>
    <m/>
    <m/>
    <m/>
    <n v="53"/>
    <s v="&lt;55"/>
    <n v="41"/>
    <s v="&lt;55"/>
    <n v="58"/>
    <s v="Still of Concern"/>
    <n v="49"/>
    <s v="&lt;55"/>
    <n v="26"/>
    <s v="21+"/>
    <n v="32"/>
    <s v="21+"/>
    <s v="No"/>
    <s v="No"/>
    <m/>
    <s v="Negative"/>
    <s v="Negative"/>
    <s v="Positive"/>
    <n v="11"/>
    <s v="Y"/>
    <s v="Y"/>
    <s v="Y"/>
    <s v="N"/>
    <s v="Y"/>
    <s v="Y"/>
    <s v="N"/>
    <s v="Y"/>
    <s v="Y"/>
    <s v="Y"/>
    <s v="Y"/>
    <s v="Y"/>
    <s v="N"/>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7857142857142857"/>
    <x v="3"/>
    <s v="Yes"/>
    <m/>
    <m/>
    <m/>
    <n v="8"/>
    <n v="0"/>
    <n v="0"/>
    <n v="1"/>
    <n v="6"/>
    <n v="5"/>
    <n v="7"/>
    <n v="3"/>
    <n v="7"/>
    <n v="7"/>
    <n v="7"/>
    <n v="5"/>
    <n v="5"/>
    <n v="6"/>
    <n v="7"/>
    <n v="7"/>
    <n v="7"/>
    <n v="5"/>
    <n v="6"/>
    <n v="7"/>
    <n v="7"/>
    <n v="7"/>
    <n v="7"/>
    <n v="6"/>
    <n v="6"/>
    <n v="7"/>
    <n v="7"/>
    <n v="7"/>
    <n v="7"/>
    <n v="7"/>
    <n v="6"/>
    <n v="7"/>
    <n v="7"/>
    <n v="7"/>
    <n v="7"/>
    <m/>
    <n v="7"/>
    <n v="7"/>
    <n v="7"/>
    <n v="7"/>
    <n v="7"/>
    <n v="7"/>
    <n v="7"/>
    <n v="7"/>
    <n v="7"/>
    <n v="7"/>
    <m/>
    <m/>
    <m/>
    <m/>
    <m/>
    <s v="Really supportive,always good tips and advise from parents and tutors that actually know and understand from experience."/>
    <s v="Actively listening in what was upsetting or distressing me."/>
    <s v="I love the idea but honestly probably wouldn't as a group maybe as a one on one play date though.Time is precious and I feel like I never have enough to spend with my kids."/>
    <s v="75% would love to."/>
    <s v="The programme was fantastic I don't think it could've been improved maybe more vignettes and chats less practices:)"/>
    <s v="I don't think so.I just need to keep at it and stay consistent implement something new each week or 2.I've learnt and adopted a lot but still have a fairway to go to be an I.Y mum."/>
    <s v="Techniques for keeping calm and explaining my feelings to children so they they can elaborate to me when they are upset. Stoppped yelling!!!"/>
    <m/>
    <s v="KerrMichelle"/>
    <s v="Platts-LawsonDeklyn41124Male"/>
    <n v="1"/>
    <n v="0"/>
    <n v="0"/>
    <n v="0"/>
    <n v="0"/>
    <s v="NGO"/>
    <s v="NGO"/>
    <s v=""/>
    <s v="NGO"/>
  </r>
  <r>
    <s v="1819-0230"/>
    <s v="140 - IYP-CTY-FWCY0140 - FW Ashburton - FINAL.xlsx"/>
    <x v="185"/>
    <s v="Jacob"/>
    <s v="Not Stated"/>
    <m/>
    <m/>
    <s v="Unknown"/>
    <s v=""/>
    <s v=""/>
    <d v="2014-09-10T00:00:00"/>
    <n v="4.4493150684931511"/>
    <s v="Male"/>
    <s v="MOE"/>
    <s v="0275189575"/>
    <s v="Ashburton Baptist Preschool"/>
    <s v="Education and Care Services"/>
    <m/>
    <n v="1"/>
    <s v="No"/>
    <m/>
    <m/>
    <s v="Appleton"/>
    <s v="Shinene"/>
    <s v="Parent"/>
    <s v="83 George street Ashburton"/>
    <m/>
    <s v="0278588940"/>
    <m/>
    <m/>
    <m/>
    <s v=""/>
    <s v=""/>
    <s v=""/>
    <s v="Yes"/>
    <s v="Yes"/>
    <m/>
    <m/>
    <m/>
    <m/>
    <m/>
    <n v="69"/>
    <s v="Clinical Range"/>
    <n v="60"/>
    <s v="Clinical Range"/>
    <n v="66"/>
    <s v="Clinical Range"/>
    <n v="55"/>
    <s v="Still of Concern"/>
    <n v="18"/>
    <s v="Still of Concern"/>
    <n v="19"/>
    <s v="Still of Concern"/>
    <s v="Yes"/>
    <s v="Yes"/>
    <m/>
    <s v="Positive"/>
    <s v="Positive"/>
    <s v="Positive"/>
    <n v="13"/>
    <s v="Y"/>
    <s v="Y"/>
    <s v="Y"/>
    <s v="Y"/>
    <s v="Y"/>
    <s v="Y"/>
    <s v="Y"/>
    <s v="Y"/>
    <s v="Y"/>
    <s v="Y"/>
    <s v="Y"/>
    <s v="Y"/>
    <s v="N"/>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9285714285714286"/>
    <x v="3"/>
    <s v="Yes"/>
    <m/>
    <m/>
    <m/>
    <n v="7"/>
    <n v="1"/>
    <n v="1"/>
    <n v="1"/>
    <n v="5"/>
    <n v="3"/>
    <n v="5"/>
    <n v="6"/>
    <n v="6"/>
    <n v="4"/>
    <n v="6"/>
    <n v="5"/>
    <n v="5"/>
    <n v="5"/>
    <n v="6"/>
    <n v="6"/>
    <n v="6"/>
    <n v="4"/>
    <n v="5"/>
    <n v="4"/>
    <n v="4"/>
    <n v="6"/>
    <n v="6"/>
    <n v="5"/>
    <n v="6"/>
    <n v="6"/>
    <n v="6"/>
    <n v="5"/>
    <n v="6"/>
    <n v="5"/>
    <n v="3"/>
    <n v="5"/>
    <n v="4"/>
    <n v="4"/>
    <n v="5"/>
    <m/>
    <n v="7"/>
    <n v="7"/>
    <n v="7"/>
    <n v="7"/>
    <n v="6"/>
    <n v="7"/>
    <n v="7"/>
    <n v="7"/>
    <n v="7"/>
    <n v="6"/>
    <m/>
    <m/>
    <m/>
    <m/>
    <m/>
    <s v="Was a great group and got along with everyone."/>
    <s v="Were very helpful."/>
    <s v="Or even catch ups every now and then."/>
    <s v="Very likely as 2 members kids go to same school as my son's."/>
    <s v="They helped me in every way possible. Even when I needed to move they put the word out to get me help on moving."/>
    <s v="Might need that little bit more support with my youngest as he has gone backwards in the last couple of months."/>
    <s v="It helped me to play more with my boys and get a few behaviours under control.Would love to do the course again."/>
    <m/>
    <s v="AppletonShinene"/>
    <s v="Appleton-DayJacob41892Male"/>
    <n v="1"/>
    <n v="0"/>
    <n v="0"/>
    <n v="0"/>
    <n v="0"/>
    <s v="NGO"/>
    <s v="NGO"/>
    <s v=""/>
    <s v="NGO"/>
  </r>
  <r>
    <s v="1819-0231"/>
    <s v="140 - IYP-CTY-FWCY0140 - FW Ashburton - FINAL.xlsx"/>
    <x v="186"/>
    <s v="Lachlan"/>
    <s v="New Zealand European"/>
    <m/>
    <m/>
    <s v="New Zealand European"/>
    <s v=""/>
    <s v=""/>
    <d v="2014-07-15T00:00:00"/>
    <n v="4.6054794520547944"/>
    <s v="Male"/>
    <s v="Plunket"/>
    <s v="033085272"/>
    <s v="Aubrey Mason Kindergarten"/>
    <s v="Kindergarten"/>
    <m/>
    <n v="3"/>
    <s v="Yes"/>
    <s v="Developmental disorder"/>
    <m/>
    <s v="Peck"/>
    <s v="Russell"/>
    <s v="Parent"/>
    <s v="49 Thompson st Tinwald"/>
    <m/>
    <s v="0272545122"/>
    <s v="Not Stated"/>
    <m/>
    <m/>
    <s v="Unknown"/>
    <s v=""/>
    <s v=""/>
    <s v="No"/>
    <s v="No"/>
    <m/>
    <m/>
    <m/>
    <m/>
    <m/>
    <n v="58"/>
    <s v="Still of Concern"/>
    <n v="47"/>
    <s v="&lt;55"/>
    <n v="56"/>
    <s v="Still of Concern"/>
    <n v="42"/>
    <s v="&lt;55"/>
    <n v="26"/>
    <s v="21+"/>
    <n v="29"/>
    <s v="21+"/>
    <s v="No"/>
    <s v="No"/>
    <m/>
    <s v="Positive"/>
    <s v="Positive"/>
    <s v="Positive"/>
    <n v="14"/>
    <s v="Y"/>
    <s v="Y"/>
    <s v="Y"/>
    <s v="Y"/>
    <s v="Y"/>
    <s v="Y"/>
    <s v="Y"/>
    <s v="Y"/>
    <s v="Y"/>
    <s v="Y"/>
    <s v="Y"/>
    <s v="Y"/>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1"/>
    <x v="3"/>
    <s v="Yes"/>
    <m/>
    <m/>
    <m/>
    <n v="5"/>
    <n v="0"/>
    <n v="0"/>
    <n v="1"/>
    <n v="5"/>
    <n v="6"/>
    <n v="4"/>
    <n v="7"/>
    <n v="7"/>
    <n v="6"/>
    <n v="7"/>
    <n v="5"/>
    <n v="5"/>
    <n v="6"/>
    <n v="7"/>
    <n v="6"/>
    <n v="7"/>
    <n v="4"/>
    <n v="4"/>
    <n v="6"/>
    <n v="7"/>
    <n v="5"/>
    <n v="6"/>
    <n v="7"/>
    <n v="7"/>
    <n v="7"/>
    <n v="6"/>
    <n v="6"/>
    <n v="7"/>
    <n v="6"/>
    <n v="7"/>
    <n v="7"/>
    <n v="6"/>
    <n v="6"/>
    <n v="7"/>
    <m/>
    <n v="7"/>
    <n v="7"/>
    <n v="6"/>
    <n v="7"/>
    <n v="7"/>
    <n v="7"/>
    <n v="7"/>
    <n v="6"/>
    <n v="7"/>
    <n v="7"/>
    <m/>
    <m/>
    <m/>
    <m/>
    <m/>
    <s v="It's good to have people there that want help willingly,not because they are made to be there."/>
    <s v="Good."/>
    <s v="The group was great.Bunch of different ideas. Yes sure ,possibly will not happen as Life gets in the way."/>
    <s v="Possibly not. Would be nice but every one has a busy life.People move on, good chapter of my life that I will always remember."/>
    <s v="Lots of wrotting,sometimes to much.Power point presentation could be handy for some stuff.Couldn't really see what they were writing."/>
    <s v="Was really helpful texting the leaders.They always had positive feedback to keep us motivated.Will be a shame to loose that support."/>
    <s v="Really good how it started with the fun things which was easy for me as I do all that anyway.Was wondering what the point was when they saying play with your kids (why would you not?) Then it all xcame together at the end.The feather ,Tree,Rock.Was good and hard to hear.I'm a feather,the pyramid is good to remind ourselves of.I'm going to hang that on the walk!!Really sad it's finished,I still have loads more to learn!"/>
    <m/>
    <s v="PeckRussell"/>
    <s v="PeckLachlan41835Male"/>
    <n v="2"/>
    <n v="0"/>
    <n v="0"/>
    <n v="0"/>
    <n v="0"/>
    <s v="NGO"/>
    <s v="NGO"/>
    <s v=""/>
    <s v="NGO"/>
  </r>
  <r>
    <s v="1819-0232"/>
    <s v="140 - IYP-CTY-FWCY0140 - FW Ashburton - FINAL.xlsx"/>
    <x v="186"/>
    <s v="Lachlan"/>
    <s v="Not Stated"/>
    <m/>
    <m/>
    <s v="Unknown"/>
    <s v=""/>
    <s v=""/>
    <d v="2014-07-15T00:00:00"/>
    <n v="4.6054794520547944"/>
    <s v="Male"/>
    <s v="Plunket"/>
    <s v="033085272"/>
    <s v="Aubrey Mason Kindergarten"/>
    <s v="Kindergarten"/>
    <m/>
    <n v="3"/>
    <s v="Yes"/>
    <s v="Developmental disorder"/>
    <m/>
    <s v="Peck"/>
    <s v="Alanna"/>
    <s v="Parent"/>
    <s v="49 Thompson st Tinwald"/>
    <m/>
    <s v="0272951766"/>
    <s v="Not Stated"/>
    <m/>
    <m/>
    <s v="Unknown"/>
    <s v=""/>
    <s v=""/>
    <s v="No"/>
    <s v="Yes"/>
    <m/>
    <m/>
    <m/>
    <m/>
    <m/>
    <n v="48"/>
    <s v="&lt;55"/>
    <n v="46"/>
    <s v="&lt;55"/>
    <n v="48"/>
    <s v="&lt;55"/>
    <n v="42"/>
    <s v="&lt;55"/>
    <n v="28"/>
    <s v="21+"/>
    <n v="28"/>
    <s v="21+"/>
    <s v="No"/>
    <s v="No"/>
    <m/>
    <s v="Negative"/>
    <s v="Positive"/>
    <s v="Negative"/>
    <n v="10"/>
    <s v="Y"/>
    <s v="Y"/>
    <s v="Y"/>
    <s v="N"/>
    <s v="Y"/>
    <s v="Y"/>
    <s v="N"/>
    <s v="Y"/>
    <s v="N"/>
    <s v="Y"/>
    <s v="Y"/>
    <s v="N"/>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7142857142857143"/>
    <x v="1"/>
    <s v="No"/>
    <m/>
    <m/>
    <m/>
    <n v="5"/>
    <n v="0"/>
    <n v="0"/>
    <n v="1"/>
    <n v="6"/>
    <n v="6"/>
    <n v="4"/>
    <n v="6"/>
    <n v="6"/>
    <n v="6"/>
    <n v="7"/>
    <n v="6"/>
    <n v="6"/>
    <n v="4"/>
    <n v="7"/>
    <n v="6"/>
    <n v="7"/>
    <n v="6"/>
    <n v="5"/>
    <n v="5"/>
    <n v="7"/>
    <n v="7"/>
    <n v="7"/>
    <n v="7"/>
    <n v="7"/>
    <n v="7"/>
    <n v="6"/>
    <n v="7"/>
    <n v="7"/>
    <n v="7"/>
    <n v="7"/>
    <n v="7"/>
    <n v="6"/>
    <n v="6"/>
    <n v="6"/>
    <m/>
    <n v="7"/>
    <n v="7"/>
    <n v="7"/>
    <n v="7"/>
    <n v="7"/>
    <n v="7"/>
    <n v="7"/>
    <n v="7"/>
    <n v="7"/>
    <n v="7"/>
    <m/>
    <m/>
    <m/>
    <m/>
    <m/>
    <s v="A great bunch of parents who genuinally want to be better parents and I loved the group conversations that made me feel normal."/>
    <m/>
    <s v="I see group members around maybe a catch up with everyone before xsmas would be nice. Torika and Alison included."/>
    <s v="Very likely."/>
    <s v="N/A"/>
    <s v="I think with 2/4 of our darlings it will always be more challenging.We know when to ask for help and Russell wants us as a family every Wednesday night to sit down and work out wht isn't working in our family."/>
    <s v="Learning to ignore more and more child led play.Stop over controlling everything."/>
    <m/>
    <s v="PeckAlanna"/>
    <s v="PeckLachlan41835Male"/>
    <n v="2"/>
    <n v="0"/>
    <n v="0"/>
    <n v="0"/>
    <n v="0"/>
    <s v="NGO"/>
    <s v="NGO"/>
    <s v=""/>
    <s v="NGO"/>
  </r>
  <r>
    <s v="1819-0233"/>
    <s v="140 - IYP-CTY-FWCY0140 - FW Ashburton - FINAL.xlsx"/>
    <x v="187"/>
    <s v="Kenzie"/>
    <s v="New Zealand European"/>
    <m/>
    <m/>
    <s v="New Zealand European"/>
    <s v=""/>
    <s v=""/>
    <d v="2010-09-06T00:00:00"/>
    <n v="8.463013698630137"/>
    <s v="Female"/>
    <s v="Self referral"/>
    <s v="0274653958"/>
    <s v="Hampstead Primary"/>
    <m/>
    <m/>
    <n v="1"/>
    <s v="No"/>
    <m/>
    <m/>
    <s v="Harper"/>
    <s v="Catherine"/>
    <s v="Parent"/>
    <s v="264c Wills street Ashburton"/>
    <m/>
    <s v="0274653958"/>
    <s v="New Zealand European"/>
    <m/>
    <m/>
    <s v="New Zealand European"/>
    <s v=""/>
    <s v=""/>
    <s v="No"/>
    <s v="Yes"/>
    <m/>
    <m/>
    <m/>
    <m/>
    <m/>
    <n v="79"/>
    <s v="Clinical Range"/>
    <n v="88"/>
    <s v="Clinical Range"/>
    <n v="68"/>
    <s v="Clinical Range"/>
    <n v="65"/>
    <s v="Clinical Range"/>
    <n v="8"/>
    <s v="Clinical Range"/>
    <n v="13"/>
    <s v="Clinical Range"/>
    <s v="Yes"/>
    <s v="Yes"/>
    <m/>
    <s v="Positive"/>
    <s v="Positive"/>
    <s v="Positive"/>
    <n v="12"/>
    <s v="Y"/>
    <s v="Y"/>
    <s v="Y"/>
    <s v="Y"/>
    <s v="Y"/>
    <s v="N"/>
    <s v="Y"/>
    <s v="Y"/>
    <s v="Y"/>
    <s v="Y"/>
    <s v="Y"/>
    <s v="Y"/>
    <s v="N"/>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8571428571428571"/>
    <x v="3"/>
    <s v="Yes"/>
    <m/>
    <m/>
    <m/>
    <n v="8"/>
    <n v="1"/>
    <n v="1"/>
    <n v="1"/>
    <n v="7"/>
    <n v="6"/>
    <m/>
    <n v="7"/>
    <n v="6"/>
    <n v="6"/>
    <n v="7"/>
    <n v="3"/>
    <n v="4"/>
    <n v="7"/>
    <n v="7"/>
    <n v="6"/>
    <n v="5"/>
    <n v="6"/>
    <n v="6"/>
    <n v="6"/>
    <n v="7"/>
    <n v="6"/>
    <n v="6"/>
    <n v="6"/>
    <n v="6"/>
    <n v="6"/>
    <n v="7"/>
    <n v="7"/>
    <n v="6"/>
    <n v="6"/>
    <n v="7"/>
    <m/>
    <n v="7"/>
    <n v="7"/>
    <n v="7"/>
    <m/>
    <n v="7"/>
    <n v="7"/>
    <n v="7"/>
    <n v="7"/>
    <n v="7"/>
    <n v="7"/>
    <n v="7"/>
    <n v="7"/>
    <n v="7"/>
    <n v="7"/>
    <m/>
    <m/>
    <m/>
    <m/>
    <m/>
    <s v="Friendly and supportive."/>
    <s v="Open and honest and genuine trying to give helpful ideas.Friendly and supportive to both me and my kids."/>
    <s v="Would be nice,all nice genuine people I think."/>
    <s v="Not sure."/>
    <s v="I don't know how it could have been improved."/>
    <s v="Just a sounding board sometimes because I am on my own."/>
    <s v="Taught me to be calmer,better ways than hitting,teaching me to be closer to the kids."/>
    <m/>
    <s v="HarperCatherine"/>
    <s v="LoganKenzie40427Female"/>
    <n v="1"/>
    <n v="0"/>
    <n v="0"/>
    <n v="0"/>
    <n v="0"/>
    <s v="NGO"/>
    <s v="NGO"/>
    <s v=""/>
    <s v="NGO"/>
  </r>
  <r>
    <s v="1819-0234"/>
    <s v="140 - IYP-CTY-FWCY0140 - FW Ashburton - FINAL.xlsx"/>
    <x v="188"/>
    <s v="Eva"/>
    <s v="New Zealand European"/>
    <m/>
    <m/>
    <s v="New Zealand European"/>
    <s v=""/>
    <s v=""/>
    <d v="2013-09-04T00:00:00"/>
    <n v="5.4657534246575343"/>
    <s v="Female"/>
    <s v="NGO"/>
    <s v="033085868"/>
    <s v="Netherby Primary School"/>
    <m/>
    <m/>
    <n v="3"/>
    <s v="No"/>
    <m/>
    <m/>
    <s v="Stevens"/>
    <s v="Sarah"/>
    <s v="Parent"/>
    <s v="11 Davis Cresent Ashburton"/>
    <m/>
    <s v="0226827807"/>
    <s v="New Zealand European"/>
    <m/>
    <m/>
    <s v="New Zealand European"/>
    <s v=""/>
    <s v=""/>
    <s v="No"/>
    <s v="No"/>
    <m/>
    <m/>
    <m/>
    <m/>
    <m/>
    <n v="53"/>
    <s v="&lt;55"/>
    <n v="50"/>
    <s v="&lt;55"/>
    <n v="58"/>
    <s v="Still of Concern"/>
    <n v="42"/>
    <s v="&lt;55"/>
    <n v="14"/>
    <s v="Clinical Range"/>
    <n v="30"/>
    <s v="21+"/>
    <s v="Yes"/>
    <s v="No"/>
    <m/>
    <s v="Negative"/>
    <s v="Positive"/>
    <s v="Positive"/>
    <n v="13"/>
    <s v="Y"/>
    <s v="Y"/>
    <s v="Y"/>
    <s v="Y"/>
    <s v="Y"/>
    <s v="Y"/>
    <s v="Y"/>
    <s v="Y"/>
    <s v="Y"/>
    <s v="Y"/>
    <s v="N"/>
    <s v="Y"/>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9285714285714286"/>
    <x v="3"/>
    <s v="Yes"/>
    <m/>
    <m/>
    <m/>
    <n v="8"/>
    <n v="1"/>
    <n v="0"/>
    <n v="1"/>
    <n v="6"/>
    <n v="7"/>
    <n v="5"/>
    <n v="7"/>
    <n v="6"/>
    <n v="6"/>
    <n v="7"/>
    <n v="5"/>
    <n v="5"/>
    <n v="6"/>
    <n v="6"/>
    <n v="4"/>
    <n v="7"/>
    <n v="4"/>
    <n v="7"/>
    <n v="6"/>
    <n v="6"/>
    <n v="6"/>
    <n v="5"/>
    <n v="6"/>
    <n v="5"/>
    <n v="7"/>
    <n v="6"/>
    <n v="7"/>
    <n v="5"/>
    <n v="6"/>
    <n v="5"/>
    <n v="6"/>
    <n v="6"/>
    <n v="6"/>
    <n v="6"/>
    <m/>
    <n v="5"/>
    <n v="6"/>
    <n v="6"/>
    <n v="7"/>
    <n v="6"/>
    <n v="5"/>
    <n v="6"/>
    <n v="6"/>
    <n v="6"/>
    <n v="6"/>
    <m/>
    <m/>
    <m/>
    <m/>
    <m/>
    <s v="A great friendly bunch of people with very similar parenting issues.I would like to meet up for a catch up/coffee after the group is finished."/>
    <s v="Very kind and open minded.Majority were non-judgemental.They seemed to have a lot of empatghy ton others situations."/>
    <s v="Yes I would to."/>
    <s v="Very likely especially my buddy call friend:)"/>
    <s v="Have more open group discussions."/>
    <s v="At this time I think this course has got us back on track."/>
    <s v="More confidence and skills to deal with parenting issues.A happier and less stressed child and family."/>
    <m/>
    <s v="StevensSarah"/>
    <s v="StevensEva41521Female"/>
    <n v="1"/>
    <n v="0"/>
    <n v="0"/>
    <n v="0"/>
    <n v="0"/>
    <s v="NGO"/>
    <s v="NGO"/>
    <s v=""/>
    <s v="NGO"/>
  </r>
  <r>
    <s v="1819-0235"/>
    <s v="140 - IYP-CTY-FWCY0140 - FW Ashburton - FINAL.xlsx"/>
    <x v="189"/>
    <s v="Liam"/>
    <s v="New Zealand European"/>
    <m/>
    <m/>
    <s v="New Zealand European"/>
    <s v=""/>
    <s v=""/>
    <d v="2012-05-28T00:00:00"/>
    <n v="6.7369863013698632"/>
    <s v="Male"/>
    <s v="Public Health Nurse"/>
    <s v="033078378"/>
    <s v="Hampstead Primary"/>
    <m/>
    <m/>
    <n v="1"/>
    <s v="Yes"/>
    <s v="Global development delay"/>
    <m/>
    <s v="Cheeseman"/>
    <s v="Mark"/>
    <s v="Parent"/>
    <s v="39 Porter street Netherby 7700"/>
    <s v="039758405"/>
    <s v="0211660950"/>
    <s v="New Zealand European"/>
    <m/>
    <m/>
    <s v="New Zealand European"/>
    <s v=""/>
    <s v=""/>
    <s v="No"/>
    <s v="No"/>
    <m/>
    <m/>
    <m/>
    <m/>
    <m/>
    <n v="65"/>
    <s v="Clinical Range"/>
    <n v="64"/>
    <s v="Clinical Range"/>
    <m/>
    <s v="BLANK"/>
    <m/>
    <s v="BLANK"/>
    <n v="19"/>
    <s v="Still of Concern"/>
    <m/>
    <s v="BLANK"/>
    <s v="Yes"/>
    <s v="No"/>
    <m/>
    <s v="NA"/>
    <s v="NA"/>
    <s v="NA"/>
    <n v="3"/>
    <s v="Y"/>
    <s v="Y"/>
    <s v="Y"/>
    <s v="N"/>
    <s v="N"/>
    <s v="N"/>
    <s v="N"/>
    <s v="N"/>
    <s v="N"/>
    <s v="N"/>
    <s v="N"/>
    <s v="N"/>
    <s v="N"/>
    <s v="N"/>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21428571428571427"/>
    <x v="0"/>
    <s v="No"/>
    <m/>
    <m/>
    <m/>
    <n v="9"/>
    <n v="1"/>
    <n v="0"/>
    <n v="0"/>
    <m/>
    <m/>
    <m/>
    <m/>
    <m/>
    <m/>
    <m/>
    <m/>
    <m/>
    <m/>
    <m/>
    <m/>
    <m/>
    <m/>
    <m/>
    <m/>
    <m/>
    <m/>
    <m/>
    <m/>
    <m/>
    <m/>
    <m/>
    <m/>
    <m/>
    <m/>
    <m/>
    <m/>
    <m/>
    <m/>
    <m/>
    <m/>
    <m/>
    <m/>
    <m/>
    <m/>
    <m/>
    <m/>
    <m/>
    <m/>
    <m/>
    <m/>
    <m/>
    <m/>
    <m/>
    <m/>
    <m/>
    <m/>
    <m/>
    <m/>
    <m/>
    <m/>
    <m/>
    <m/>
    <m/>
    <s v="CheesemanMark"/>
    <s v="ChessemanLiam41057Male"/>
    <n v="1"/>
    <n v="0"/>
    <n v="0"/>
    <n v="0"/>
    <n v="0"/>
    <s v="NGO"/>
    <s v="NGO"/>
    <s v=""/>
    <s v="NGO"/>
  </r>
  <r>
    <s v="1819-0236"/>
    <s v="140 - IYP-CTY-FWCY0140 - FW Ashburton - FINAL.xlsx"/>
    <x v="190"/>
    <s v="Liam"/>
    <s v="New Zealand European"/>
    <m/>
    <m/>
    <s v="New Zealand European"/>
    <s v=""/>
    <s v=""/>
    <d v="2012-05-28T00:00:00"/>
    <n v="6.7369863013698632"/>
    <s v="Male"/>
    <s v="Public Health Nurse"/>
    <s v="033078378"/>
    <s v="Hampstead Primary"/>
    <m/>
    <m/>
    <n v="1"/>
    <s v="Yes"/>
    <s v="Global development delay"/>
    <m/>
    <s v="Olin"/>
    <s v="Vanessa"/>
    <s v="Parent"/>
    <s v="39 Porter street Netherby 7700"/>
    <s v="039758405"/>
    <s v="0224726231"/>
    <s v="New Zealand European"/>
    <m/>
    <m/>
    <s v="New Zealand European"/>
    <s v=""/>
    <s v=""/>
    <s v="No"/>
    <s v="Yes"/>
    <m/>
    <m/>
    <m/>
    <m/>
    <m/>
    <n v="61"/>
    <s v="Clinical Range"/>
    <n v="68"/>
    <s v="Clinical Range"/>
    <m/>
    <s v="BLANK"/>
    <m/>
    <s v="BLANK"/>
    <n v="8"/>
    <s v="Clinical Range"/>
    <m/>
    <s v="BLANK"/>
    <s v="Yes"/>
    <s v="No"/>
    <m/>
    <s v="NA"/>
    <s v="NA"/>
    <s v="NA"/>
    <n v="2"/>
    <s v="N"/>
    <s v="Y"/>
    <s v="Y"/>
    <s v="N"/>
    <s v="N"/>
    <s v="N"/>
    <s v="N"/>
    <s v="N"/>
    <s v="N"/>
    <s v="N"/>
    <s v="N"/>
    <s v="N"/>
    <s v="N"/>
    <s v="N"/>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14285714285714285"/>
    <x v="0"/>
    <s v="No"/>
    <m/>
    <m/>
    <m/>
    <n v="9"/>
    <n v="1"/>
    <n v="0"/>
    <n v="0"/>
    <m/>
    <m/>
    <m/>
    <m/>
    <m/>
    <m/>
    <m/>
    <m/>
    <m/>
    <m/>
    <m/>
    <m/>
    <m/>
    <m/>
    <m/>
    <m/>
    <m/>
    <m/>
    <m/>
    <m/>
    <m/>
    <m/>
    <m/>
    <m/>
    <m/>
    <m/>
    <m/>
    <m/>
    <m/>
    <m/>
    <m/>
    <m/>
    <m/>
    <m/>
    <m/>
    <m/>
    <m/>
    <m/>
    <m/>
    <m/>
    <m/>
    <m/>
    <m/>
    <m/>
    <m/>
    <m/>
    <m/>
    <m/>
    <m/>
    <m/>
    <m/>
    <m/>
    <m/>
    <m/>
    <m/>
    <s v="OlinVanessa"/>
    <s v="CheesemanLiam41057Male"/>
    <n v="1"/>
    <n v="0"/>
    <n v="0"/>
    <n v="0"/>
    <n v="0"/>
    <s v="NGO"/>
    <s v="NGO"/>
    <s v=""/>
    <s v="NGO"/>
  </r>
  <r>
    <s v="1819-0237"/>
    <s v="140 - IYP-CTY-FWCY0140 - FW Ashburton - FINAL.xlsx"/>
    <x v="191"/>
    <s v="Freya"/>
    <m/>
    <m/>
    <m/>
    <s v=""/>
    <s v=""/>
    <s v=""/>
    <d v="2012-09-22T00:00:00"/>
    <n v="6.4164383561643836"/>
    <s v="Female"/>
    <m/>
    <m/>
    <s v="Hinds School"/>
    <m/>
    <m/>
    <n v="2"/>
    <s v="No"/>
    <m/>
    <m/>
    <s v="Marcotte-Hill"/>
    <s v="Jessica"/>
    <s v="Parent"/>
    <s v="32 Chisnalls Road Hinds 7773"/>
    <s v="033037454"/>
    <s v="0211106608"/>
    <s v="New Zealand European"/>
    <m/>
    <m/>
    <s v="New Zealand European"/>
    <s v=""/>
    <s v=""/>
    <s v="No"/>
    <s v="Yes"/>
    <m/>
    <m/>
    <m/>
    <m/>
    <m/>
    <n v="61"/>
    <s v="Clinical Range"/>
    <n v="63"/>
    <s v="Clinical Range"/>
    <n v="52"/>
    <s v="&lt;55"/>
    <n v="59"/>
    <s v="Still of Concern"/>
    <n v="16"/>
    <s v="Clinical Range"/>
    <n v="24"/>
    <s v="21+"/>
    <s v="Yes"/>
    <s v="No"/>
    <m/>
    <s v="Positive"/>
    <s v="Positive"/>
    <s v="Positive"/>
    <n v="14"/>
    <s v="Y"/>
    <s v="Y"/>
    <s v="Y"/>
    <s v="Y"/>
    <s v="Y"/>
    <s v="Y"/>
    <s v="Y"/>
    <s v="Y"/>
    <s v="Y"/>
    <s v="Y"/>
    <s v="Y"/>
    <s v="Y"/>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1"/>
    <x v="3"/>
    <s v="Yes"/>
    <m/>
    <m/>
    <m/>
    <n v="5"/>
    <n v="1"/>
    <n v="0"/>
    <n v="1"/>
    <n v="5"/>
    <n v="6"/>
    <n v="6"/>
    <n v="7"/>
    <n v="7"/>
    <n v="7"/>
    <n v="7"/>
    <n v="6"/>
    <n v="6"/>
    <n v="6"/>
    <n v="6"/>
    <n v="5"/>
    <n v="7"/>
    <n v="4"/>
    <n v="6"/>
    <n v="6"/>
    <n v="7"/>
    <n v="6"/>
    <m/>
    <n v="7"/>
    <n v="7"/>
    <n v="7"/>
    <n v="6"/>
    <n v="6"/>
    <n v="6"/>
    <n v="7"/>
    <n v="6"/>
    <n v="6"/>
    <n v="6"/>
    <n v="5"/>
    <n v="7"/>
    <m/>
    <n v="7"/>
    <n v="7"/>
    <n v="7"/>
    <n v="7"/>
    <n v="7"/>
    <n v="7"/>
    <n v="7"/>
    <n v="7"/>
    <n v="7"/>
    <n v="7"/>
    <m/>
    <m/>
    <m/>
    <m/>
    <m/>
    <s v="A real mix of personalities which would have been very challenging and could have caused issues had the facilitators not been so exceleent at redirecting and keeping things under control (so to speak)."/>
    <s v="Interested."/>
    <s v="Yes."/>
    <s v="I will be keeping in contact with 3-4 of the other parents:) ."/>
    <s v="Maybe less re enactments/play acting would be good. And more time for group discussions."/>
    <s v="I would be very interested in any course following on from this and anything for older ages as we move forward."/>
    <s v="Helping me get my shit together :) Thanks team."/>
    <m/>
    <s v="Marcotte-HillJessica"/>
    <s v="Marcotte-HillFreya41174Female"/>
    <n v="2"/>
    <n v="0"/>
    <n v="0"/>
    <n v="0"/>
    <n v="0"/>
    <s v="NGO"/>
    <s v="NGO"/>
    <s v=""/>
    <s v="NGO"/>
  </r>
  <r>
    <s v="1819-0238"/>
    <s v="140 - IYP-CTY-FWCY0140 - FW Ashburton - FINAL.xlsx"/>
    <x v="192"/>
    <s v="Layton Jake Teejay"/>
    <s v="Māori"/>
    <m/>
    <m/>
    <s v="Māori"/>
    <s v=""/>
    <s v=""/>
    <d v="2014-06-23T00:00:00"/>
    <n v="4.6657534246575345"/>
    <s v="Male"/>
    <m/>
    <m/>
    <m/>
    <m/>
    <m/>
    <m/>
    <s v="No"/>
    <m/>
    <m/>
    <s v="Reynish"/>
    <s v="Sarah Jane"/>
    <s v="Parent"/>
    <s v="46 Eton Street Ashburton 7700"/>
    <m/>
    <s v="0273300107"/>
    <s v="Māori"/>
    <m/>
    <m/>
    <s v="Māori"/>
    <s v=""/>
    <s v=""/>
    <s v="No"/>
    <s v="No"/>
    <m/>
    <m/>
    <m/>
    <m/>
    <m/>
    <n v="75"/>
    <s v="Clinical Range"/>
    <n v="85"/>
    <s v="Clinical Range"/>
    <n v="69"/>
    <s v="Clinical Range"/>
    <n v="72"/>
    <s v="Clinical Range"/>
    <n v="12"/>
    <s v="Clinical Range"/>
    <n v="20"/>
    <s v="Still of Concern"/>
    <s v="Yes"/>
    <s v="Yes"/>
    <m/>
    <s v="Positive"/>
    <s v="Positive"/>
    <s v="Positive"/>
    <n v="10"/>
    <s v="Y"/>
    <s v="Y"/>
    <s v="Y"/>
    <s v="N"/>
    <s v="Y"/>
    <s v="Y"/>
    <s v="Y"/>
    <s v="N"/>
    <s v="Y"/>
    <s v="Y"/>
    <s v="N"/>
    <s v="Y"/>
    <s v="N"/>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7142857142857143"/>
    <x v="1"/>
    <s v="No"/>
    <m/>
    <m/>
    <m/>
    <n v="5"/>
    <n v="1"/>
    <n v="1"/>
    <n v="1"/>
    <n v="6"/>
    <n v="6"/>
    <n v="5"/>
    <n v="7"/>
    <n v="6"/>
    <n v="6"/>
    <n v="7"/>
    <n v="6"/>
    <n v="6"/>
    <n v="7"/>
    <n v="7"/>
    <n v="6"/>
    <n v="7"/>
    <n v="4"/>
    <n v="6"/>
    <m/>
    <n v="4"/>
    <n v="6"/>
    <n v="4"/>
    <n v="6"/>
    <n v="7"/>
    <n v="7"/>
    <n v="5"/>
    <n v="7"/>
    <n v="7"/>
    <n v="7"/>
    <n v="6"/>
    <n v="6"/>
    <n v="6"/>
    <n v="6"/>
    <n v="6"/>
    <m/>
    <n v="7"/>
    <n v="7"/>
    <n v="7"/>
    <n v="7"/>
    <n v="7"/>
    <n v="7"/>
    <n v="7"/>
    <n v="7"/>
    <n v="7"/>
    <n v="7"/>
    <m/>
    <m/>
    <m/>
    <m/>
    <m/>
    <s v="An interesting mix that all seemed to gel and shared well.-very insightful learning for all.And we aren't on our own."/>
    <s v="Very interested,yet knew when to step back.Offered so much support to all."/>
    <s v="Again time/scdueling dependant.But will continue to engage with a few members as we move in the similar/same circles."/>
    <s v="I could have committed to it all at a less busier time so could focus 100%. However it has been most benefial for Layton,Ella,Alizah,Jarrod and I."/>
    <m/>
    <m/>
    <m/>
    <m/>
    <s v="ReynishSarah Jane"/>
    <s v="EdwardsLayton Jake Teejay41813Male"/>
    <n v="1"/>
    <n v="1"/>
    <n v="0"/>
    <n v="1"/>
    <n v="0"/>
    <s v="NGO"/>
    <s v="NGO"/>
    <s v=""/>
    <s v="NGO"/>
  </r>
  <r>
    <s v="1819-0239"/>
    <s v="140 - IYP-CTY-FWCY0140 - FW Ashburton - FINAL.xlsx"/>
    <x v="193"/>
    <s v="Aiden Robert"/>
    <s v="New Zealand European"/>
    <m/>
    <m/>
    <s v="New Zealand European"/>
    <s v=""/>
    <s v=""/>
    <d v="2015-05-22T00:00:00"/>
    <n v="3.7534246575342465"/>
    <s v="Male"/>
    <s v="Partner, family, or friend"/>
    <s v="0273246902"/>
    <m/>
    <m/>
    <m/>
    <n v="1"/>
    <s v="No"/>
    <m/>
    <m/>
    <s v="Wallace"/>
    <s v="Sam"/>
    <s v="Parent"/>
    <s v="6 Carters Terrace Tinwald "/>
    <m/>
    <s v="0278443561"/>
    <m/>
    <m/>
    <m/>
    <s v=""/>
    <s v=""/>
    <s v=""/>
    <s v="No"/>
    <s v="Yes"/>
    <m/>
    <m/>
    <m/>
    <m/>
    <m/>
    <n v="56"/>
    <s v="Still of Concern"/>
    <n v="54"/>
    <s v="&lt;55"/>
    <n v="53"/>
    <s v="&lt;55"/>
    <n v="60"/>
    <s v="Clinical Range"/>
    <n v="25"/>
    <s v="21+"/>
    <n v="21"/>
    <s v="21+"/>
    <s v="No"/>
    <s v="Yes"/>
    <m/>
    <s v="Positive"/>
    <s v="Negative"/>
    <s v="Negative"/>
    <n v="12"/>
    <s v="Y"/>
    <s v="Y"/>
    <s v="Y"/>
    <s v="Y"/>
    <s v="Y"/>
    <s v="Y"/>
    <s v="N"/>
    <s v="Y"/>
    <s v="N"/>
    <s v="Y"/>
    <s v="Y"/>
    <s v="Y"/>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8571428571428571"/>
    <x v="3"/>
    <s v="Yes"/>
    <m/>
    <m/>
    <m/>
    <n v="4"/>
    <n v="0"/>
    <n v="1"/>
    <n v="1"/>
    <n v="5"/>
    <n v="6"/>
    <n v="6"/>
    <n v="6"/>
    <n v="6"/>
    <n v="6"/>
    <n v="7"/>
    <n v="6"/>
    <n v="6"/>
    <n v="5"/>
    <n v="7"/>
    <n v="7"/>
    <n v="7"/>
    <n v="6"/>
    <n v="7"/>
    <n v="7"/>
    <n v="6"/>
    <n v="7"/>
    <n v="6"/>
    <n v="6"/>
    <n v="6"/>
    <n v="6"/>
    <n v="6"/>
    <n v="6"/>
    <n v="7"/>
    <n v="7"/>
    <n v="7"/>
    <n v="6"/>
    <n v="6"/>
    <n v="6"/>
    <n v="6"/>
    <m/>
    <n v="7"/>
    <n v="7"/>
    <n v="7"/>
    <n v="7"/>
    <n v="7"/>
    <n v="7"/>
    <n v="7"/>
    <n v="7"/>
    <n v="7"/>
    <n v="7"/>
    <m/>
    <m/>
    <m/>
    <m/>
    <m/>
    <m/>
    <m/>
    <m/>
    <s v="Yes."/>
    <m/>
    <m/>
    <m/>
    <m/>
    <s v="WallaceSam"/>
    <s v="Wallace-KeenAiden Robert42146Male"/>
    <n v="1"/>
    <n v="0"/>
    <n v="0"/>
    <n v="0"/>
    <n v="0"/>
    <s v="NGO"/>
    <s v="NGO"/>
    <s v=""/>
    <s v="NGO"/>
  </r>
  <r>
    <s v="1819-0240"/>
    <s v="140 - IYP-CTY-FWCY0140 - FW Ashburton - FINAL.xlsx"/>
    <x v="194"/>
    <s v="Hugo Victor"/>
    <s v="New Zealand European"/>
    <m/>
    <m/>
    <s v="New Zealand European"/>
    <s v=""/>
    <s v=""/>
    <d v="2014-08-30T00:00:00"/>
    <n v="4.4794520547945202"/>
    <s v="Male"/>
    <s v="MOE"/>
    <s v="0275189575"/>
    <s v="Leap Ahead Methven"/>
    <s v="Education and Care Services"/>
    <m/>
    <n v="4"/>
    <s v="Yes"/>
    <s v="ASD ,ADHD"/>
    <m/>
    <s v="Kershaw"/>
    <s v="Corrina"/>
    <s v="Parent"/>
    <s v="47 Allen Street Methven"/>
    <s v="033029641"/>
    <s v="0212226291"/>
    <s v="New Zealand European"/>
    <m/>
    <m/>
    <s v="New Zealand European"/>
    <s v=""/>
    <s v=""/>
    <s v="No"/>
    <s v="No"/>
    <m/>
    <m/>
    <m/>
    <m/>
    <m/>
    <n v="80"/>
    <s v="Clinical Range"/>
    <n v="69"/>
    <s v="Clinical Range"/>
    <m/>
    <s v="BLANK"/>
    <m/>
    <s v="BLANK"/>
    <n v="10"/>
    <s v="Clinical Range"/>
    <m/>
    <s v="BLANK"/>
    <s v="Yes"/>
    <s v="No"/>
    <m/>
    <s v="NA"/>
    <s v="NA"/>
    <s v="NA"/>
    <n v="7"/>
    <s v="Y"/>
    <s v="Y"/>
    <s v="Y"/>
    <s v="Y"/>
    <s v="Y"/>
    <s v="Y"/>
    <s v="Y"/>
    <s v="N"/>
    <s v="N"/>
    <s v="N"/>
    <s v="N"/>
    <s v="N"/>
    <s v="N"/>
    <s v="N"/>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5"/>
    <x v="2"/>
    <s v="No"/>
    <m/>
    <m/>
    <m/>
    <n v="3"/>
    <n v="1"/>
    <n v="0"/>
    <n v="0"/>
    <m/>
    <m/>
    <m/>
    <m/>
    <m/>
    <m/>
    <m/>
    <m/>
    <m/>
    <m/>
    <m/>
    <m/>
    <m/>
    <m/>
    <m/>
    <m/>
    <m/>
    <m/>
    <m/>
    <m/>
    <m/>
    <m/>
    <m/>
    <m/>
    <m/>
    <m/>
    <m/>
    <m/>
    <m/>
    <m/>
    <m/>
    <m/>
    <m/>
    <m/>
    <m/>
    <m/>
    <m/>
    <m/>
    <m/>
    <m/>
    <m/>
    <m/>
    <m/>
    <m/>
    <m/>
    <m/>
    <m/>
    <m/>
    <m/>
    <m/>
    <m/>
    <m/>
    <m/>
    <m/>
    <m/>
    <s v="KershawCorrina"/>
    <s v="KershawHugo Victor41881Male"/>
    <n v="1"/>
    <n v="0"/>
    <n v="0"/>
    <n v="0"/>
    <n v="0"/>
    <s v="NGO"/>
    <s v="NGO"/>
    <s v=""/>
    <s v="NGO"/>
  </r>
  <r>
    <s v="1819-0241"/>
    <s v="140 - IYP-CTY-FWCY0140 - FW Ashburton - FINAL.xlsx"/>
    <x v="191"/>
    <s v="Freya"/>
    <s v="New Zealand European"/>
    <m/>
    <m/>
    <s v="New Zealand European"/>
    <s v=""/>
    <s v=""/>
    <d v="2012-09-22T00:00:00"/>
    <n v="6.4164383561643836"/>
    <s v="Female"/>
    <s v="NGO"/>
    <s v="0275991008"/>
    <s v="Hinds School"/>
    <m/>
    <m/>
    <n v="2"/>
    <s v="No"/>
    <m/>
    <m/>
    <s v="Hill"/>
    <s v="Bodie"/>
    <s v="Parent"/>
    <s v="32 Chisnalls Road Hinds 7773"/>
    <s v="033037454"/>
    <s v="0210556489"/>
    <s v="New Zealand European"/>
    <m/>
    <m/>
    <s v="New Zealand European"/>
    <s v=""/>
    <s v=""/>
    <s v="No"/>
    <s v="No"/>
    <m/>
    <m/>
    <m/>
    <m/>
    <m/>
    <n v="56"/>
    <s v="Still of Concern"/>
    <n v="54"/>
    <s v="&lt;55"/>
    <n v="57"/>
    <s v="Still of Concern"/>
    <n v="46"/>
    <s v="&lt;55"/>
    <n v="26"/>
    <s v="21+"/>
    <n v="26"/>
    <s v="21+"/>
    <s v="No"/>
    <s v="No"/>
    <m/>
    <s v="Negative"/>
    <s v="Positive"/>
    <s v="Negative"/>
    <n v="11"/>
    <s v="Y"/>
    <s v="N"/>
    <s v="Y"/>
    <s v="Y"/>
    <s v="Y"/>
    <s v="N"/>
    <s v="Y"/>
    <s v="N"/>
    <s v="Y"/>
    <s v="Y"/>
    <s v="Y"/>
    <s v="Y"/>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7857142857142857"/>
    <x v="3"/>
    <s v="Yes"/>
    <m/>
    <m/>
    <m/>
    <n v="5"/>
    <n v="0"/>
    <n v="0"/>
    <n v="1"/>
    <n v="5"/>
    <n v="5"/>
    <n v="4"/>
    <n v="6"/>
    <n v="6"/>
    <n v="6"/>
    <n v="6"/>
    <n v="6"/>
    <n v="5"/>
    <n v="7"/>
    <n v="5"/>
    <n v="4"/>
    <n v="6"/>
    <n v="3"/>
    <n v="3"/>
    <n v="6"/>
    <n v="6"/>
    <n v="1"/>
    <n v="6"/>
    <n v="5"/>
    <n v="5"/>
    <n v="6"/>
    <n v="5"/>
    <n v="5"/>
    <n v="6"/>
    <n v="5"/>
    <n v="6"/>
    <n v="5"/>
    <n v="6"/>
    <n v="6"/>
    <n v="6"/>
    <m/>
    <n v="6"/>
    <n v="6"/>
    <n v="7"/>
    <n v="6"/>
    <n v="6"/>
    <n v="6"/>
    <n v="6"/>
    <n v="6"/>
    <n v="6"/>
    <n v="6"/>
    <m/>
    <m/>
    <m/>
    <m/>
    <m/>
    <s v="Ok.The group wasn't into role play,I thought this would have been more helpful if taken seriously."/>
    <s v="Ok.Everyone seemed eager to help each other out."/>
    <s v="Not really."/>
    <s v="Not really."/>
    <s v="It was a bit long,maybe it could be compressed."/>
    <s v="No,I have a good partner and feel we make a capable team."/>
    <s v="It has helped me improve my relationship with my kids."/>
    <m/>
    <s v="HillBodie"/>
    <s v="Marcotte-HillFreya41174Female"/>
    <n v="2"/>
    <n v="0"/>
    <n v="0"/>
    <n v="0"/>
    <n v="0"/>
    <s v="NGO"/>
    <s v="NGO"/>
    <s v=""/>
    <s v="NGO"/>
  </r>
  <r>
    <s v="1819-0242"/>
    <s v="140 - IYP-CTY-FWCY0140 - FW Ashburton - FINAL.xlsx"/>
    <x v="195"/>
    <s v="Lochlan James"/>
    <s v="New Zealand European"/>
    <m/>
    <m/>
    <s v="New Zealand European"/>
    <s v=""/>
    <s v=""/>
    <d v="2015-11-07T00:00:00"/>
    <n v="3.2904109589041095"/>
    <s v="Male"/>
    <s v="Self referral"/>
    <s v="0273187576"/>
    <s v="Ashburton Montesori "/>
    <s v="Education and Care Services"/>
    <m/>
    <n v="1"/>
    <s v="No"/>
    <m/>
    <m/>
    <s v="Veint"/>
    <s v="Lisa"/>
    <s v="Parent"/>
    <s v="64 McMurdo Street Tinwald"/>
    <m/>
    <s v="0273187576"/>
    <s v="New Zealand European"/>
    <m/>
    <m/>
    <s v="New Zealand European"/>
    <s v=""/>
    <s v=""/>
    <s v="No"/>
    <s v="No"/>
    <m/>
    <m/>
    <m/>
    <m/>
    <m/>
    <n v="60"/>
    <s v="Clinical Range"/>
    <n v="64"/>
    <s v="Clinical Range"/>
    <n v="58"/>
    <s v="Still of Concern"/>
    <n v="59"/>
    <s v="Still of Concern"/>
    <n v="23"/>
    <s v="21+"/>
    <n v="29"/>
    <s v="21+"/>
    <s v="Yes"/>
    <s v="No"/>
    <m/>
    <s v="Positive"/>
    <s v="Positive"/>
    <s v="Positive"/>
    <n v="14"/>
    <s v="Y"/>
    <s v="Y"/>
    <s v="Y"/>
    <s v="Y"/>
    <s v="Y"/>
    <s v="Y"/>
    <s v="Y"/>
    <s v="Y"/>
    <s v="Y"/>
    <s v="Y"/>
    <s v="Y"/>
    <s v="Y"/>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1"/>
    <x v="3"/>
    <s v="Yes"/>
    <m/>
    <m/>
    <m/>
    <n v="8"/>
    <n v="1"/>
    <n v="0"/>
    <n v="1"/>
    <n v="7"/>
    <n v="6"/>
    <n v="7"/>
    <n v="5"/>
    <n v="7"/>
    <n v="7"/>
    <n v="7"/>
    <n v="7"/>
    <n v="6"/>
    <n v="6"/>
    <n v="7"/>
    <n v="7"/>
    <n v="6"/>
    <n v="5"/>
    <n v="5"/>
    <n v="6"/>
    <n v="7"/>
    <n v="5"/>
    <n v="4"/>
    <n v="7"/>
    <n v="7"/>
    <n v="7"/>
    <n v="7"/>
    <n v="5"/>
    <n v="5"/>
    <n v="6"/>
    <n v="6"/>
    <n v="7"/>
    <n v="7"/>
    <n v="7"/>
    <n v="7"/>
    <m/>
    <n v="7"/>
    <n v="7"/>
    <n v="7"/>
    <n v="7"/>
    <n v="7"/>
    <n v="7"/>
    <n v="7"/>
    <n v="7"/>
    <n v="7"/>
    <n v="7"/>
    <m/>
    <m/>
    <m/>
    <m/>
    <m/>
    <s v="A nice group of people to go through the course with."/>
    <s v="Would always listen and were respectful."/>
    <m/>
    <s v="Quite likely as obne couple have children at my childs kindy."/>
    <s v="Everything was relevant."/>
    <s v="No/Yes maybe need down the track.Lochlan is always two steps ahead of me and remembers EVERYTHING.I find that hard to keep up with as even though he talks .So well he is still a 3 year old with 3 yer old moods."/>
    <s v="Learning how to connect properly with your child and be the BEST role model possible."/>
    <m/>
    <s v="VeintLisa"/>
    <s v="VeintLochlan James42315Male"/>
    <n v="1"/>
    <n v="0"/>
    <n v="0"/>
    <n v="0"/>
    <n v="0"/>
    <s v="NGO"/>
    <s v="NGO"/>
    <s v=""/>
    <s v="NGO"/>
  </r>
  <r>
    <s v="1819-0243"/>
    <s v="140 - IYP-CTY-FWCY0140 - FW Ashburton - FINAL.xlsx"/>
    <x v="196"/>
    <s v="Myles"/>
    <s v="New Zealand European"/>
    <m/>
    <m/>
    <s v="New Zealand European"/>
    <s v=""/>
    <s v=""/>
    <d v="2010-08-26T00:00:00"/>
    <n v="8.493150684931507"/>
    <s v="Male"/>
    <s v="Public Health Nurse"/>
    <s v="0272900845"/>
    <s v="Hinds School"/>
    <m/>
    <m/>
    <m/>
    <s v="Yes"/>
    <s v="ADHD,ASD,Gifted"/>
    <m/>
    <s v="Wilkins"/>
    <s v="Cindy"/>
    <s v="Parent"/>
    <s v="423 Emersons Road RD3 Hinds Ashburton"/>
    <m/>
    <s v="0272666010"/>
    <s v="New Zealand European"/>
    <m/>
    <m/>
    <s v="New Zealand European"/>
    <s v=""/>
    <s v=""/>
    <s v="Yes"/>
    <s v="No"/>
    <m/>
    <m/>
    <m/>
    <m/>
    <m/>
    <n v="67"/>
    <s v="Clinical Range"/>
    <n v="60"/>
    <s v="Clinical Range"/>
    <n v="57"/>
    <s v="Still of Concern"/>
    <n v="41"/>
    <s v="&lt;55"/>
    <n v="12"/>
    <s v="Clinical Range"/>
    <n v="29"/>
    <s v="21+"/>
    <s v="Yes"/>
    <s v="No"/>
    <m/>
    <s v="Positive"/>
    <s v="Positive"/>
    <s v="Positive"/>
    <n v="12"/>
    <s v="Y"/>
    <s v="Y"/>
    <s v="Y"/>
    <s v="Y"/>
    <s v="Y"/>
    <s v="Y"/>
    <s v="Y"/>
    <s v="Y"/>
    <s v="N"/>
    <s v="Y"/>
    <s v="Y"/>
    <s v="N"/>
    <s v="Y"/>
    <s v="Y"/>
    <m/>
    <d v="2019-02-20T00:00:00"/>
    <d v="2019-06-05T00:00:00"/>
    <x v="0"/>
    <s v="Canterbury District Office"/>
    <s v="Sinclair Centre Park street Ashburton"/>
    <n v="15"/>
    <s v="Preschool Basic Parent"/>
    <s v="Alison Irvine"/>
    <s v="Presbyerian Support Ashburton"/>
    <s v="Torika Patterson"/>
    <s v="Presbyterian Support Ashburton"/>
    <m/>
    <m/>
    <s v="IYP-CTY-FWCY0140"/>
    <s v="Presbyerian Support Ashburton"/>
    <s v="NGO"/>
    <s v="Presbyerian Support Ashburton"/>
    <s v="Presbyterian Support"/>
    <n v="0.8571428571428571"/>
    <x v="3"/>
    <s v="Yes"/>
    <m/>
    <m/>
    <m/>
    <n v="4"/>
    <n v="1"/>
    <n v="0"/>
    <n v="1"/>
    <n v="6"/>
    <n v="5"/>
    <n v="7"/>
    <n v="5"/>
    <n v="6"/>
    <n v="6"/>
    <n v="6"/>
    <n v="6"/>
    <n v="6"/>
    <n v="6"/>
    <n v="6"/>
    <n v="6"/>
    <n v="6"/>
    <n v="6"/>
    <n v="5"/>
    <n v="5"/>
    <n v="6"/>
    <n v="4"/>
    <n v="4"/>
    <n v="7"/>
    <n v="7"/>
    <n v="5"/>
    <n v="5"/>
    <n v="7"/>
    <n v="6"/>
    <n v="5"/>
    <n v="7"/>
    <n v="5"/>
    <n v="6"/>
    <n v="5"/>
    <n v="6"/>
    <m/>
    <n v="7"/>
    <n v="7"/>
    <n v="7"/>
    <n v="7"/>
    <n v="7"/>
    <n v="7"/>
    <n v="7"/>
    <n v="7"/>
    <n v="7"/>
    <n v="7"/>
    <m/>
    <m/>
    <m/>
    <m/>
    <m/>
    <s v="Diverse."/>
    <s v="Considerate."/>
    <s v="Yes."/>
    <s v="Very likely."/>
    <m/>
    <s v="No I feel I have a good tool set to be going on with."/>
    <s v="The reinforcing and reminding of skills taught by others that hacve helped with my son and his diagnosis."/>
    <m/>
    <s v="WilkinsCindy"/>
    <s v="WilkinsMyles40416Male"/>
    <n v="1"/>
    <n v="0"/>
    <n v="0"/>
    <n v="0"/>
    <n v="0"/>
    <s v="NGO"/>
    <s v="NGO"/>
    <s v=""/>
    <s v="NGO"/>
  </r>
  <r>
    <s v="1819-0244"/>
    <s v="141 - IYP-CTY-FWCY0141 - FW Christchurch - FINAL.xlsx"/>
    <x v="197"/>
    <s v="Samantha"/>
    <s v="New Zealand European"/>
    <s v="Māori"/>
    <m/>
    <s v="New Zealand European"/>
    <s v="Māori"/>
    <s v=""/>
    <d v="2012-12-23T00:00:00"/>
    <n v="6.1808219178082195"/>
    <s v="Female"/>
    <m/>
    <m/>
    <s v="Bamford School"/>
    <m/>
    <m/>
    <n v="1"/>
    <s v="No"/>
    <m/>
    <m/>
    <s v="Schofield"/>
    <s v="Cathie"/>
    <s v="Parent"/>
    <s v="3/16 Buffon St Wa;tham Christchurch"/>
    <s v="033895957"/>
    <s v="0284037013"/>
    <s v="New Zealand European"/>
    <s v="Māori"/>
    <m/>
    <s v="New Zealand European"/>
    <s v="Māori"/>
    <s v=""/>
    <s v="No"/>
    <s v="No"/>
    <m/>
    <m/>
    <m/>
    <m/>
    <m/>
    <n v="62"/>
    <s v="Clinical Range"/>
    <n v="59"/>
    <s v="Still of Concern"/>
    <n v="45"/>
    <s v="&lt;55"/>
    <n v="46"/>
    <s v="&lt;55"/>
    <n v="23"/>
    <s v="21+"/>
    <n v="32"/>
    <s v="21+"/>
    <s v="Yes"/>
    <s v="No"/>
    <m/>
    <s v="Positive"/>
    <s v="Positive"/>
    <s v="Positive"/>
    <n v="12"/>
    <s v="Y"/>
    <s v="Y"/>
    <s v="Y"/>
    <s v="Y"/>
    <s v="Y"/>
    <s v="Y"/>
    <s v="Y"/>
    <s v="Y"/>
    <s v="Y"/>
    <s v="N"/>
    <s v="Y"/>
    <s v="Y"/>
    <s v="N"/>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8571428571428571"/>
    <x v="3"/>
    <s v="Yes"/>
    <m/>
    <m/>
    <m/>
    <n v="9"/>
    <n v="1"/>
    <n v="0"/>
    <n v="1"/>
    <n v="7"/>
    <n v="7"/>
    <n v="7"/>
    <n v="7"/>
    <n v="7"/>
    <n v="7"/>
    <n v="7"/>
    <n v="6"/>
    <n v="7"/>
    <n v="7"/>
    <n v="7"/>
    <n v="7"/>
    <n v="7"/>
    <n v="6"/>
    <n v="5"/>
    <n v="7"/>
    <n v="7"/>
    <n v="5"/>
    <n v="7"/>
    <n v="7"/>
    <n v="7"/>
    <n v="7"/>
    <n v="7"/>
    <n v="7"/>
    <n v="7"/>
    <n v="7"/>
    <n v="6"/>
    <n v="6"/>
    <n v="6"/>
    <n v="7"/>
    <n v="6"/>
    <n v="7"/>
    <n v="7"/>
    <n v="7"/>
    <n v="7"/>
    <m/>
    <m/>
    <n v="7"/>
    <n v="7"/>
    <n v="7"/>
    <m/>
    <m/>
    <m/>
    <m/>
    <m/>
    <m/>
    <m/>
    <s v="very supportive"/>
    <s v="interested"/>
    <s v="yes"/>
    <s v="somewhat unlikely"/>
    <s v="I think it was great as it was"/>
    <s v="No, things have improved so much."/>
    <s v="Everyone in the house is so much calmer, things get done and we are so much happier."/>
    <m/>
    <s v="SchofieldCathie"/>
    <s v="Schofield-SearleSamantha41266Female"/>
    <n v="1"/>
    <n v="1"/>
    <n v="0"/>
    <n v="1"/>
    <n v="0"/>
    <s v="NGO"/>
    <s v="NGO"/>
    <s v=""/>
    <s v="NGO"/>
  </r>
  <r>
    <s v="1819-0245"/>
    <s v="141 - IYP-CTY-FWCY0141 - FW Christchurch - FINAL.xlsx"/>
    <x v="198"/>
    <s v="Ryder"/>
    <s v="New Zealand European"/>
    <m/>
    <m/>
    <s v="New Zealand European"/>
    <s v=""/>
    <s v=""/>
    <d v="2013-11-04T00:00:00"/>
    <n v="5.3150684931506849"/>
    <s v="Male"/>
    <m/>
    <m/>
    <s v="Paparoa St"/>
    <m/>
    <m/>
    <n v="2"/>
    <s v="No"/>
    <m/>
    <m/>
    <s v="Wahrlich"/>
    <s v="Kiri"/>
    <s v="Parent"/>
    <s v="11 North Parade Richmond"/>
    <m/>
    <s v="0226459646"/>
    <s v="New Zealand European"/>
    <m/>
    <m/>
    <s v="New Zealand European"/>
    <s v=""/>
    <s v=""/>
    <s v="No"/>
    <s v="No"/>
    <m/>
    <m/>
    <m/>
    <m/>
    <m/>
    <n v="65"/>
    <s v="Clinical Range"/>
    <n v="67"/>
    <s v="Clinical Range"/>
    <n v="49"/>
    <s v="&lt;55"/>
    <n v="46"/>
    <s v="&lt;55"/>
    <n v="12"/>
    <s v="Clinical Range"/>
    <n v="27"/>
    <s v="21+"/>
    <s v="Yes"/>
    <s v="No"/>
    <m/>
    <s v="Positive"/>
    <s v="Positive"/>
    <s v="Positive"/>
    <n v="14"/>
    <s v="Y"/>
    <s v="Y"/>
    <s v="Y"/>
    <s v="Y"/>
    <s v="Y"/>
    <s v="Y"/>
    <s v="Y"/>
    <s v="Y"/>
    <s v="Y"/>
    <s v="Y"/>
    <s v="Y"/>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1"/>
    <x v="3"/>
    <s v="Yes"/>
    <m/>
    <m/>
    <m/>
    <n v="7"/>
    <n v="1"/>
    <n v="0"/>
    <n v="1"/>
    <n v="7"/>
    <n v="7"/>
    <n v="6"/>
    <n v="7"/>
    <n v="7"/>
    <n v="7"/>
    <n v="7"/>
    <n v="6"/>
    <n v="6"/>
    <n v="7"/>
    <n v="7"/>
    <n v="6"/>
    <n v="7"/>
    <n v="6"/>
    <n v="6"/>
    <n v="6"/>
    <n v="7"/>
    <n v="6"/>
    <n v="6"/>
    <n v="6"/>
    <n v="7"/>
    <n v="7"/>
    <n v="5"/>
    <n v="7"/>
    <n v="7"/>
    <n v="7"/>
    <n v="6"/>
    <n v="6"/>
    <n v="7"/>
    <n v="6"/>
    <n v="6"/>
    <n v="7"/>
    <n v="7"/>
    <n v="7"/>
    <n v="7"/>
    <m/>
    <m/>
    <n v="7"/>
    <n v="7"/>
    <n v="7"/>
    <m/>
    <m/>
    <m/>
    <m/>
    <m/>
    <m/>
    <m/>
    <s v="very supportive"/>
    <s v="very interested"/>
    <s v="yes"/>
    <s v="likely"/>
    <m/>
    <s v="possibly a refresh session in a few months time"/>
    <s v="confidence to follow through and guide my child. A night/day difference with my child, improved behaviour and more kindness shown. A happier household. "/>
    <m/>
    <s v="WahrlichKiri"/>
    <s v="WahrlichRyder41582Male"/>
    <n v="1"/>
    <n v="0"/>
    <n v="0"/>
    <n v="0"/>
    <n v="0"/>
    <s v="NGO"/>
    <s v="NGO"/>
    <s v=""/>
    <s v="NGO"/>
  </r>
  <r>
    <s v="1819-0246"/>
    <s v="141 - IYP-CTY-FWCY0141 - FW Christchurch - FINAL.xlsx"/>
    <x v="199"/>
    <s v="Cassidy"/>
    <s v="Māori"/>
    <m/>
    <m/>
    <s v="Māori"/>
    <s v=""/>
    <s v=""/>
    <d v="2013-05-10T00:00:00"/>
    <n v="5.8027397260273972"/>
    <s v="Female"/>
    <m/>
    <m/>
    <s v="Addington"/>
    <m/>
    <m/>
    <n v="2"/>
    <m/>
    <m/>
    <m/>
    <s v="Pattinson"/>
    <s v="Alena"/>
    <s v="Parent"/>
    <s v="3/1a Cameron St Sydenham"/>
    <m/>
    <s v="0272126604"/>
    <s v="New Zealand European"/>
    <m/>
    <m/>
    <s v="New Zealand European"/>
    <s v=""/>
    <s v=""/>
    <s v="No"/>
    <s v="No"/>
    <m/>
    <m/>
    <m/>
    <m/>
    <m/>
    <n v="56"/>
    <s v="Still of Concern"/>
    <n v="54"/>
    <s v="&lt;55"/>
    <n v="49"/>
    <s v="&lt;55"/>
    <n v="41"/>
    <s v="&lt;55"/>
    <n v="22"/>
    <s v="21+"/>
    <n v="27"/>
    <s v="21+"/>
    <s v="No"/>
    <s v="No"/>
    <m/>
    <s v="Positive"/>
    <s v="Positive"/>
    <s v="Positive"/>
    <n v="12"/>
    <s v="Y"/>
    <s v="N"/>
    <s v="Y"/>
    <s v="Y"/>
    <s v="N"/>
    <s v="Y"/>
    <s v="Y"/>
    <s v="Y"/>
    <s v="Y"/>
    <s v="Y"/>
    <s v="Y"/>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8571428571428571"/>
    <x v="3"/>
    <s v="Yes"/>
    <m/>
    <m/>
    <m/>
    <n v="6"/>
    <n v="0"/>
    <n v="0"/>
    <n v="1"/>
    <n v="4"/>
    <n v="6"/>
    <n v="5"/>
    <n v="6"/>
    <n v="6"/>
    <n v="7"/>
    <n v="7"/>
    <n v="7"/>
    <n v="7"/>
    <n v="7"/>
    <n v="6"/>
    <n v="7"/>
    <n v="7"/>
    <n v="6"/>
    <n v="4"/>
    <n v="7"/>
    <n v="7"/>
    <n v="6"/>
    <n v="2"/>
    <n v="7"/>
    <n v="5"/>
    <n v="7"/>
    <n v="3"/>
    <n v="7"/>
    <n v="7"/>
    <n v="7"/>
    <n v="5"/>
    <n v="7"/>
    <n v="5"/>
    <n v="5"/>
    <n v="6"/>
    <n v="6"/>
    <n v="7"/>
    <n v="6"/>
    <n v="7"/>
    <m/>
    <m/>
    <n v="7"/>
    <n v="6"/>
    <n v="7"/>
    <m/>
    <m/>
    <m/>
    <m/>
    <m/>
    <m/>
    <m/>
    <s v="very supportive"/>
    <s v="very interested"/>
    <s v="yes"/>
    <s v="unlikely"/>
    <m/>
    <s v="child emotional coaching"/>
    <s v="meeting others"/>
    <m/>
    <s v="PattinsonAlena"/>
    <s v="PattinsonCassidy41404Female"/>
    <n v="1"/>
    <n v="1"/>
    <n v="0"/>
    <n v="0"/>
    <n v="0"/>
    <s v="NGO"/>
    <s v="NGO"/>
    <s v=""/>
    <s v="NGO"/>
  </r>
  <r>
    <s v="1819-0247"/>
    <s v="141 - IYP-CTY-FWCY0141 - FW Christchurch - FINAL.xlsx"/>
    <x v="200"/>
    <s v="James"/>
    <s v="Other European"/>
    <m/>
    <m/>
    <s v="Other"/>
    <s v=""/>
    <s v=""/>
    <d v="2013-04-09T00:00:00"/>
    <n v="5.8876712328767127"/>
    <s v="Male"/>
    <m/>
    <m/>
    <s v="Elmwood"/>
    <m/>
    <m/>
    <n v="2"/>
    <s v="No"/>
    <m/>
    <m/>
    <s v="Dantas"/>
    <s v="Isadora"/>
    <s v="Parent"/>
    <s v="11 Clissold St Merivale"/>
    <m/>
    <s v="02102286755"/>
    <s v="Other European"/>
    <m/>
    <m/>
    <s v="Other"/>
    <s v=""/>
    <s v=""/>
    <s v="No"/>
    <s v="No"/>
    <m/>
    <m/>
    <m/>
    <m/>
    <m/>
    <n v="70"/>
    <s v="Clinical Range"/>
    <n v="80"/>
    <s v="Clinical Range"/>
    <n v="49"/>
    <s v="&lt;55"/>
    <n v="51"/>
    <s v="&lt;55"/>
    <n v="13"/>
    <s v="Clinical Range"/>
    <n v="27"/>
    <s v="21+"/>
    <s v="Yes"/>
    <s v="No"/>
    <m/>
    <s v="Positive"/>
    <s v="Positive"/>
    <s v="Positive"/>
    <n v="13"/>
    <s v="Y"/>
    <s v="Y"/>
    <s v="Y"/>
    <s v="Y"/>
    <s v="Y"/>
    <s v="Y"/>
    <s v="Y"/>
    <s v="Y"/>
    <s v="Y"/>
    <s v="Y"/>
    <s v="N"/>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9285714285714286"/>
    <x v="3"/>
    <s v="Yes"/>
    <m/>
    <m/>
    <m/>
    <n v="5"/>
    <n v="1"/>
    <n v="0"/>
    <n v="1"/>
    <n v="6"/>
    <n v="6"/>
    <n v="6"/>
    <n v="6"/>
    <n v="6"/>
    <n v="6"/>
    <n v="6"/>
    <n v="6"/>
    <n v="6"/>
    <n v="6"/>
    <n v="6"/>
    <n v="5"/>
    <n v="6"/>
    <n v="5"/>
    <n v="6"/>
    <n v="6"/>
    <n v="6"/>
    <n v="6"/>
    <n v="6"/>
    <n v="6"/>
    <n v="6"/>
    <n v="7"/>
    <n v="5"/>
    <n v="6"/>
    <n v="5"/>
    <n v="6"/>
    <n v="6"/>
    <n v="6"/>
    <n v="6"/>
    <n v="7"/>
    <n v="6"/>
    <n v="6"/>
    <n v="5"/>
    <n v="6"/>
    <n v="6"/>
    <m/>
    <m/>
    <n v="5"/>
    <n v="6"/>
    <n v="6"/>
    <m/>
    <m/>
    <m/>
    <m/>
    <m/>
    <m/>
    <m/>
    <s v="supportive "/>
    <s v="interested"/>
    <s v="yes"/>
    <s v="likely"/>
    <s v="I think the videos are a little bit old and they didn't represent our contemporary challenges. I understand that they are evidence based, but they need to represent our reality in the 2019's better, with laptps for example and busier parents. "/>
    <s v="I don't think so. The program help us alot. The challenge is to put everything in to practice."/>
    <s v="Teach us to watch our own behaviours as parents. Be concious and give support to change these things when you need it. "/>
    <m/>
    <s v="DantasIsadora"/>
    <s v="JessepJames41373Male"/>
    <n v="2"/>
    <n v="0"/>
    <n v="0"/>
    <n v="0"/>
    <n v="0"/>
    <s v="NGO"/>
    <s v="NGO"/>
    <s v=""/>
    <s v="NGO"/>
  </r>
  <r>
    <s v="1819-0248"/>
    <s v="141 - IYP-CTY-FWCY0141 - FW Christchurch - FINAL.xlsx"/>
    <x v="200"/>
    <s v="James"/>
    <s v="Other European"/>
    <m/>
    <m/>
    <s v="Other"/>
    <s v=""/>
    <s v=""/>
    <d v="2013-04-09T00:00:00"/>
    <n v="5.8876712328767127"/>
    <s v="Male"/>
    <m/>
    <m/>
    <s v="Elmwood"/>
    <m/>
    <m/>
    <n v="2"/>
    <s v="No"/>
    <m/>
    <m/>
    <s v="Jessep"/>
    <s v="Jim"/>
    <s v="Parent"/>
    <s v="11 Clissold St Merivale"/>
    <m/>
    <s v="02102286755"/>
    <s v="Other European"/>
    <m/>
    <m/>
    <s v="Other"/>
    <s v=""/>
    <s v=""/>
    <s v="No"/>
    <s v="No"/>
    <m/>
    <m/>
    <m/>
    <m/>
    <m/>
    <n v="66"/>
    <s v="Clinical Range"/>
    <n v="71"/>
    <s v="Clinical Range"/>
    <m/>
    <s v="BLANK"/>
    <m/>
    <s v="BLANK"/>
    <n v="18"/>
    <s v="Still of Concern"/>
    <m/>
    <s v="BLANK"/>
    <s v="Yes"/>
    <s v="No"/>
    <m/>
    <s v="NA"/>
    <s v="NA"/>
    <s v="NA"/>
    <n v="4"/>
    <s v="Y"/>
    <s v="Y"/>
    <s v="Y"/>
    <s v="Y"/>
    <s v="N"/>
    <s v="N"/>
    <s v="N"/>
    <s v="N"/>
    <s v="N"/>
    <s v="N"/>
    <s v="N"/>
    <s v="N"/>
    <s v="N"/>
    <s v="N"/>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2857142857142857"/>
    <x v="2"/>
    <s v="No"/>
    <m/>
    <m/>
    <m/>
    <n v="5"/>
    <n v="1"/>
    <n v="0"/>
    <n v="0"/>
    <m/>
    <m/>
    <m/>
    <m/>
    <m/>
    <m/>
    <m/>
    <m/>
    <m/>
    <m/>
    <m/>
    <m/>
    <m/>
    <m/>
    <m/>
    <m/>
    <m/>
    <m/>
    <m/>
    <m/>
    <m/>
    <m/>
    <m/>
    <m/>
    <m/>
    <m/>
    <m/>
    <m/>
    <m/>
    <m/>
    <m/>
    <m/>
    <m/>
    <m/>
    <m/>
    <m/>
    <m/>
    <m/>
    <m/>
    <m/>
    <m/>
    <m/>
    <m/>
    <m/>
    <m/>
    <m/>
    <m/>
    <m/>
    <m/>
    <m/>
    <m/>
    <m/>
    <m/>
    <m/>
    <m/>
    <s v="JessepJim"/>
    <s v="JessepJames41373Male"/>
    <n v="2"/>
    <n v="0"/>
    <n v="0"/>
    <n v="0"/>
    <n v="0"/>
    <s v="NGO"/>
    <s v="NGO"/>
    <s v=""/>
    <s v="NGO"/>
  </r>
  <r>
    <s v="1819-0249"/>
    <s v="141 - IYP-CTY-FWCY0141 - FW Christchurch - FINAL.xlsx"/>
    <x v="201"/>
    <s v="Belia"/>
    <s v="New Zealand European"/>
    <s v="Other European"/>
    <m/>
    <s v="New Zealand European"/>
    <s v="Other"/>
    <s v=""/>
    <d v="2013-05-29T00:00:00"/>
    <n v="5.7506849315068491"/>
    <s v="Female"/>
    <m/>
    <m/>
    <s v="Paparoa St"/>
    <m/>
    <m/>
    <n v="2"/>
    <s v="No"/>
    <m/>
    <m/>
    <s v="Rogerson"/>
    <s v="Alicia"/>
    <s v="Parent"/>
    <s v="8 Havelock St "/>
    <m/>
    <s v="0226453956"/>
    <s v="New Zealand European"/>
    <m/>
    <m/>
    <s v="New Zealand European"/>
    <s v=""/>
    <s v=""/>
    <s v="No"/>
    <s v="No"/>
    <m/>
    <m/>
    <m/>
    <m/>
    <m/>
    <n v="66"/>
    <s v="Clinical Range"/>
    <n v="64"/>
    <s v="Clinical Range"/>
    <n v="61"/>
    <s v="Clinical Range"/>
    <n v="63"/>
    <s v="Clinical Range"/>
    <n v="21"/>
    <s v="21+"/>
    <n v="20"/>
    <s v="Still of Concern"/>
    <s v="Yes"/>
    <s v="Yes"/>
    <m/>
    <s v="Positive"/>
    <s v="Positive"/>
    <s v="Negative"/>
    <n v="13"/>
    <s v="Y"/>
    <s v="Y"/>
    <s v="Y"/>
    <s v="Y"/>
    <s v="Y"/>
    <s v="Y"/>
    <s v="Y"/>
    <s v="Y"/>
    <s v="N"/>
    <s v="Y"/>
    <s v="Y"/>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9285714285714286"/>
    <x v="3"/>
    <s v="Yes"/>
    <m/>
    <m/>
    <m/>
    <n v="9"/>
    <n v="1"/>
    <n v="1"/>
    <n v="0"/>
    <n v="5"/>
    <n v="5"/>
    <n v="4"/>
    <n v="5"/>
    <n v="4"/>
    <n v="4"/>
    <n v="5"/>
    <n v="5"/>
    <n v="5"/>
    <n v="5"/>
    <n v="5"/>
    <n v="4"/>
    <n v="5"/>
    <n v="4"/>
    <n v="4"/>
    <n v="4"/>
    <n v="5"/>
    <n v="5"/>
    <n v="4"/>
    <n v="4"/>
    <n v="5"/>
    <n v="4"/>
    <n v="6"/>
    <n v="4"/>
    <n v="5"/>
    <n v="5"/>
    <n v="5"/>
    <n v="5"/>
    <n v="4"/>
    <n v="5"/>
    <n v="4"/>
    <n v="5"/>
    <n v="5"/>
    <n v="6"/>
    <n v="7"/>
    <m/>
    <m/>
    <n v="5"/>
    <n v="6"/>
    <n v="7"/>
    <m/>
    <m/>
    <m/>
    <m/>
    <m/>
    <m/>
    <m/>
    <s v="somewhat supportive"/>
    <s v="somewhat interested"/>
    <s v="yes"/>
    <s v="somewhat likely"/>
    <m/>
    <m/>
    <m/>
    <m/>
    <s v="RogersonAlicia"/>
    <s v="QuijanoBelia41423Female"/>
    <n v="1"/>
    <n v="0"/>
    <n v="0"/>
    <n v="0"/>
    <n v="0"/>
    <s v="NGO"/>
    <s v="NGO"/>
    <s v=""/>
    <s v="NGO"/>
  </r>
  <r>
    <s v="1819-0250"/>
    <s v="141 - IYP-CTY-FWCY0141 - FW Christchurch - FINAL.xlsx"/>
    <x v="202"/>
    <s v="Ashlea"/>
    <m/>
    <m/>
    <m/>
    <s v=""/>
    <s v=""/>
    <s v=""/>
    <d v="2014-08-24T00:00:00"/>
    <n v="4.5123287671232877"/>
    <s v="Female"/>
    <m/>
    <m/>
    <s v="Kidditech Early Learning Centre"/>
    <m/>
    <m/>
    <n v="2"/>
    <s v="No"/>
    <m/>
    <m/>
    <s v="Tait"/>
    <s v="Chrissy"/>
    <s v="Parent"/>
    <s v="3 Winsor Cres Spreydon"/>
    <s v="5502579"/>
    <s v="0212656787"/>
    <m/>
    <m/>
    <m/>
    <s v=""/>
    <s v=""/>
    <s v=""/>
    <s v="No"/>
    <s v="No"/>
    <m/>
    <m/>
    <m/>
    <m/>
    <m/>
    <n v="67"/>
    <s v="Clinical Range"/>
    <n v="58"/>
    <s v="Still of Concern"/>
    <m/>
    <s v="BLANK"/>
    <m/>
    <s v="BLANK"/>
    <n v="20"/>
    <s v="Still of Concern"/>
    <m/>
    <s v="BLANK"/>
    <s v="Yes"/>
    <s v="No"/>
    <m/>
    <s v="NA"/>
    <s v="NA"/>
    <s v="NA"/>
    <n v="4"/>
    <s v="Y"/>
    <s v="Y"/>
    <s v="N"/>
    <s v="Y"/>
    <s v="N"/>
    <s v="Y"/>
    <s v="N"/>
    <s v="N"/>
    <s v="N"/>
    <s v="N"/>
    <s v="N"/>
    <s v="N"/>
    <s v="N"/>
    <s v="N"/>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2857142857142857"/>
    <x v="2"/>
    <s v="No"/>
    <m/>
    <m/>
    <m/>
    <n v="7"/>
    <n v="1"/>
    <n v="0"/>
    <n v="0"/>
    <m/>
    <m/>
    <m/>
    <m/>
    <m/>
    <m/>
    <m/>
    <m/>
    <m/>
    <m/>
    <m/>
    <m/>
    <m/>
    <m/>
    <m/>
    <m/>
    <m/>
    <m/>
    <m/>
    <m/>
    <m/>
    <m/>
    <m/>
    <m/>
    <m/>
    <m/>
    <m/>
    <m/>
    <m/>
    <m/>
    <m/>
    <m/>
    <m/>
    <m/>
    <m/>
    <m/>
    <m/>
    <m/>
    <m/>
    <m/>
    <m/>
    <m/>
    <m/>
    <m/>
    <m/>
    <m/>
    <m/>
    <m/>
    <m/>
    <m/>
    <m/>
    <m/>
    <m/>
    <m/>
    <m/>
    <s v="TaitChrissy"/>
    <s v="TaitAshlea41875Female"/>
    <n v="1"/>
    <n v="0"/>
    <n v="0"/>
    <n v="0"/>
    <n v="0"/>
    <s v="NGO"/>
    <s v="NGO"/>
    <s v=""/>
    <s v="NGO"/>
  </r>
  <r>
    <s v="1819-0251"/>
    <s v="141 - IYP-CTY-FWCY0141 - FW Christchurch - FINAL.xlsx"/>
    <x v="203"/>
    <s v="Roger "/>
    <s v="Chinese"/>
    <m/>
    <m/>
    <s v="Other"/>
    <s v=""/>
    <s v=""/>
    <d v="2014-11-17T00:00:00"/>
    <n v="4.279452054794521"/>
    <s v="Male"/>
    <m/>
    <m/>
    <s v="Nova Montessori "/>
    <m/>
    <m/>
    <n v="1"/>
    <s v="No"/>
    <m/>
    <m/>
    <s v="Peng"/>
    <s v="Jenny"/>
    <s v="Parent"/>
    <s v="7 Chokebore Place "/>
    <m/>
    <s v="0221090887"/>
    <s v="Chinese"/>
    <m/>
    <m/>
    <s v="Other"/>
    <s v=""/>
    <s v=""/>
    <s v="No"/>
    <s v="No"/>
    <m/>
    <m/>
    <m/>
    <m/>
    <m/>
    <n v="56"/>
    <s v="Still of Concern"/>
    <n v="58"/>
    <s v="Still of Concern"/>
    <n v="48"/>
    <s v="&lt;55"/>
    <n v="41"/>
    <s v="&lt;55"/>
    <n v="10"/>
    <s v="Clinical Range"/>
    <n v="25"/>
    <s v="21+"/>
    <s v="Yes"/>
    <s v="No"/>
    <m/>
    <s v="Positive"/>
    <s v="Positive"/>
    <s v="Positive"/>
    <n v="11"/>
    <s v="Y"/>
    <s v="N"/>
    <s v="Y"/>
    <s v="Y"/>
    <s v="Y"/>
    <s v="N"/>
    <s v="Y"/>
    <s v="Y"/>
    <s v="N"/>
    <s v="Y"/>
    <s v="Y"/>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7857142857142857"/>
    <x v="3"/>
    <s v="Yes"/>
    <m/>
    <m/>
    <m/>
    <n v="6"/>
    <n v="1"/>
    <n v="0"/>
    <n v="1"/>
    <n v="7"/>
    <n v="7"/>
    <n v="7"/>
    <n v="7"/>
    <n v="7"/>
    <n v="7"/>
    <n v="7"/>
    <n v="7"/>
    <n v="6"/>
    <n v="7"/>
    <n v="7"/>
    <n v="7"/>
    <n v="7"/>
    <n v="6"/>
    <n v="7"/>
    <n v="6"/>
    <n v="6"/>
    <n v="7"/>
    <n v="7"/>
    <n v="7"/>
    <n v="7"/>
    <n v="7"/>
    <n v="6"/>
    <n v="7"/>
    <n v="7"/>
    <n v="6"/>
    <n v="7"/>
    <n v="6"/>
    <n v="7"/>
    <n v="7"/>
    <n v="6"/>
    <n v="7"/>
    <n v="7"/>
    <n v="6"/>
    <n v="6"/>
    <m/>
    <m/>
    <n v="6"/>
    <n v="7"/>
    <n v="6"/>
    <m/>
    <m/>
    <m/>
    <m/>
    <m/>
    <m/>
    <m/>
    <s v="very supportive"/>
    <s v="very interested"/>
    <s v="yes"/>
    <s v="very likely"/>
    <s v="Skilled and confident about fixing parenting and family problems."/>
    <s v="More information about teens a few years later."/>
    <s v="The whole family and our group members."/>
    <m/>
    <s v="PengJenny"/>
    <s v="SongRoger 41960Male"/>
    <n v="1"/>
    <n v="0"/>
    <n v="0"/>
    <n v="0"/>
    <n v="0"/>
    <s v="NGO"/>
    <s v="NGO"/>
    <s v=""/>
    <s v="NGO"/>
  </r>
  <r>
    <s v="1819-0252"/>
    <s v="141 - IYP-CTY-FWCY0141 - FW Christchurch - FINAL.xlsx"/>
    <x v="204"/>
    <s v="Sophia "/>
    <m/>
    <m/>
    <m/>
    <s v=""/>
    <s v=""/>
    <s v=""/>
    <d v="2013-10-29T00:00:00"/>
    <n v="5.3315068493150681"/>
    <s v="Female"/>
    <m/>
    <m/>
    <s v="Linwood North"/>
    <m/>
    <m/>
    <n v="0"/>
    <s v="No"/>
    <m/>
    <m/>
    <s v="Conaghan"/>
    <s v="Jessica"/>
    <s v="Parent"/>
    <s v="558B Cashel st"/>
    <m/>
    <s v="0273800830"/>
    <m/>
    <m/>
    <m/>
    <s v=""/>
    <s v=""/>
    <s v=""/>
    <s v="No"/>
    <s v="No"/>
    <m/>
    <m/>
    <m/>
    <m/>
    <m/>
    <n v="58"/>
    <s v="Still of Concern"/>
    <n v="65"/>
    <s v="Clinical Range"/>
    <m/>
    <s v="BLANK"/>
    <m/>
    <s v="BLANK"/>
    <n v="13"/>
    <s v="Clinical Range"/>
    <m/>
    <s v="BLANK"/>
    <s v="Yes"/>
    <s v="No"/>
    <m/>
    <s v="NA"/>
    <s v="NA"/>
    <s v="NA"/>
    <n v="3"/>
    <s v="Y"/>
    <s v="Y"/>
    <s v="N"/>
    <s v="Y"/>
    <s v="N"/>
    <s v="N"/>
    <s v="N"/>
    <s v="N"/>
    <s v="N"/>
    <s v="N"/>
    <s v="N"/>
    <s v="N"/>
    <s v="N"/>
    <s v="N"/>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21428571428571427"/>
    <x v="0"/>
    <s v="No"/>
    <m/>
    <m/>
    <m/>
    <n v="8"/>
    <n v="1"/>
    <n v="0"/>
    <n v="0"/>
    <m/>
    <m/>
    <m/>
    <m/>
    <m/>
    <m/>
    <m/>
    <m/>
    <m/>
    <m/>
    <m/>
    <m/>
    <m/>
    <m/>
    <m/>
    <m/>
    <m/>
    <m/>
    <m/>
    <m/>
    <m/>
    <m/>
    <m/>
    <m/>
    <m/>
    <m/>
    <m/>
    <m/>
    <m/>
    <m/>
    <m/>
    <m/>
    <m/>
    <m/>
    <m/>
    <m/>
    <m/>
    <m/>
    <m/>
    <m/>
    <m/>
    <m/>
    <m/>
    <m/>
    <m/>
    <m/>
    <m/>
    <m/>
    <m/>
    <m/>
    <m/>
    <m/>
    <m/>
    <m/>
    <m/>
    <s v="ConaghanJessica"/>
    <s v="Conaghan Sophia 41576Female"/>
    <n v="1"/>
    <n v="0"/>
    <n v="0"/>
    <n v="0"/>
    <n v="0"/>
    <s v="NGO"/>
    <s v="NGO"/>
    <s v=""/>
    <s v="NGO"/>
  </r>
  <r>
    <s v="1819-0253"/>
    <s v="141 - IYP-CTY-FWCY0141 - FW Christchurch - FINAL.xlsx"/>
    <x v="205"/>
    <s v="Asher"/>
    <s v="Māori"/>
    <m/>
    <m/>
    <s v="Māori"/>
    <s v=""/>
    <s v=""/>
    <d v="2011-08-12T00:00:00"/>
    <n v="7.5479452054794525"/>
    <s v="Male"/>
    <m/>
    <m/>
    <s v="Christchurch East"/>
    <m/>
    <m/>
    <n v="0"/>
    <s v="No"/>
    <m/>
    <m/>
    <s v="Beri"/>
    <s v="Kate"/>
    <s v="Parent"/>
    <s v="2/282 Fitzgerald Ave"/>
    <m/>
    <s v="0220461428"/>
    <s v="Māori"/>
    <m/>
    <m/>
    <s v="Māori"/>
    <s v=""/>
    <s v=""/>
    <s v="No"/>
    <s v="No"/>
    <m/>
    <m/>
    <m/>
    <m/>
    <m/>
    <n v="61"/>
    <s v="Clinical Range"/>
    <n v="69"/>
    <s v="Clinical Range"/>
    <m/>
    <s v="BLANK"/>
    <m/>
    <s v="BLANK"/>
    <n v="19"/>
    <s v="Still of Concern"/>
    <m/>
    <s v="BLANK"/>
    <s v="Yes"/>
    <s v="No"/>
    <m/>
    <s v="NA"/>
    <s v="NA"/>
    <s v="NA"/>
    <n v="3"/>
    <s v="Y"/>
    <s v="Y"/>
    <s v="N"/>
    <s v="Y"/>
    <s v="N"/>
    <s v="N"/>
    <s v="N"/>
    <s v="N"/>
    <s v="N"/>
    <s v="N"/>
    <s v="N"/>
    <s v="N"/>
    <s v="N"/>
    <s v="N"/>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21428571428571427"/>
    <x v="0"/>
    <s v="No"/>
    <m/>
    <m/>
    <m/>
    <n v="10"/>
    <n v="1"/>
    <n v="0"/>
    <n v="0"/>
    <m/>
    <m/>
    <m/>
    <m/>
    <m/>
    <m/>
    <m/>
    <m/>
    <m/>
    <m/>
    <m/>
    <m/>
    <m/>
    <m/>
    <m/>
    <m/>
    <m/>
    <m/>
    <m/>
    <m/>
    <m/>
    <m/>
    <m/>
    <m/>
    <m/>
    <m/>
    <m/>
    <m/>
    <m/>
    <m/>
    <m/>
    <m/>
    <m/>
    <m/>
    <m/>
    <m/>
    <m/>
    <m/>
    <m/>
    <m/>
    <m/>
    <m/>
    <m/>
    <m/>
    <m/>
    <m/>
    <m/>
    <m/>
    <m/>
    <m/>
    <m/>
    <m/>
    <m/>
    <m/>
    <m/>
    <s v="BeriKate"/>
    <s v="BeriAsher40767Male"/>
    <n v="1"/>
    <n v="1"/>
    <n v="0"/>
    <n v="1"/>
    <n v="0"/>
    <s v="NGO"/>
    <s v="NGO"/>
    <s v=""/>
    <s v="NGO"/>
  </r>
  <r>
    <s v="1819-0254"/>
    <s v="141 - IYP-CTY-FWCY0141 - FW Christchurch - FINAL.xlsx"/>
    <x v="206"/>
    <s v="Kaila"/>
    <s v="New Zealand European"/>
    <m/>
    <m/>
    <s v="New Zealand European"/>
    <s v=""/>
    <s v=""/>
    <d v="2010-07-25T00:00:00"/>
    <n v="8.5972602739726032"/>
    <s v="Female"/>
    <m/>
    <m/>
    <s v="Northcote"/>
    <m/>
    <m/>
    <n v="0"/>
    <s v="No"/>
    <m/>
    <m/>
    <s v="McNabb"/>
    <s v="Kelly"/>
    <s v="Parent"/>
    <s v="2a/12 Airedale Place "/>
    <m/>
    <s v="0223100475"/>
    <s v="New Zealand European"/>
    <m/>
    <m/>
    <s v="New Zealand European"/>
    <s v=""/>
    <s v=""/>
    <s v="Yes"/>
    <s v="No"/>
    <m/>
    <m/>
    <m/>
    <m/>
    <m/>
    <n v="64"/>
    <s v="Clinical Range"/>
    <n v="78"/>
    <s v="Clinical Range"/>
    <n v="57"/>
    <s v="Still of Concern"/>
    <n v="71"/>
    <s v="Clinical Range"/>
    <n v="24"/>
    <s v="21+"/>
    <n v="33"/>
    <s v="21+"/>
    <s v="Yes"/>
    <s v="Yes"/>
    <m/>
    <s v="Positive"/>
    <s v="Positive"/>
    <s v="Positive"/>
    <n v="13"/>
    <s v="Y"/>
    <s v="N"/>
    <s v="Y"/>
    <s v="Y"/>
    <s v="Y"/>
    <s v="Y"/>
    <s v="Y"/>
    <s v="Y"/>
    <s v="Y"/>
    <s v="Y"/>
    <s v="Y"/>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9285714285714286"/>
    <x v="3"/>
    <s v="Yes"/>
    <m/>
    <m/>
    <m/>
    <n v="9"/>
    <n v="1"/>
    <n v="1"/>
    <n v="1"/>
    <n v="6"/>
    <n v="6"/>
    <n v="6"/>
    <n v="7"/>
    <n v="6"/>
    <n v="6"/>
    <n v="6"/>
    <n v="6"/>
    <n v="7"/>
    <n v="6"/>
    <n v="6"/>
    <n v="7"/>
    <n v="7"/>
    <n v="7"/>
    <n v="6"/>
    <n v="6"/>
    <n v="6"/>
    <n v="6"/>
    <n v="6"/>
    <n v="6"/>
    <n v="7"/>
    <n v="6"/>
    <n v="5"/>
    <n v="6"/>
    <n v="7"/>
    <n v="6"/>
    <n v="7"/>
    <n v="6"/>
    <n v="6"/>
    <n v="7"/>
    <n v="7"/>
    <n v="7"/>
    <n v="6"/>
    <n v="6"/>
    <n v="6"/>
    <m/>
    <m/>
    <n v="6"/>
    <n v="6"/>
    <n v="6"/>
    <m/>
    <m/>
    <m/>
    <m/>
    <m/>
    <m/>
    <m/>
    <s v="very supportive"/>
    <s v="interested"/>
    <m/>
    <s v="likely"/>
    <m/>
    <m/>
    <m/>
    <m/>
    <s v="McNabbKelly"/>
    <s v="MoonKaila40384Female"/>
    <n v="1"/>
    <n v="0"/>
    <n v="0"/>
    <n v="0"/>
    <n v="0"/>
    <s v="NGO"/>
    <s v="NGO"/>
    <s v=""/>
    <s v="NGO"/>
  </r>
  <r>
    <s v="1819-0255"/>
    <s v="141 - IYP-CTY-FWCY0141 - FW Christchurch - FINAL.xlsx"/>
    <x v="207"/>
    <s v="Grace"/>
    <s v="New Zealand European"/>
    <m/>
    <m/>
    <s v="New Zealand European"/>
    <s v=""/>
    <s v=""/>
    <d v="2014-01-20T00:00:00"/>
    <n v="5.1041095890410961"/>
    <s v="Female"/>
    <m/>
    <m/>
    <s v="Northcote"/>
    <m/>
    <m/>
    <n v="0"/>
    <s v="No"/>
    <m/>
    <m/>
    <s v="Greatorex"/>
    <s v="Nikita"/>
    <s v="Parent"/>
    <s v="3a/12 Airedale Place"/>
    <m/>
    <s v="0211870991"/>
    <s v="New Zealand European"/>
    <m/>
    <m/>
    <s v="New Zealand European"/>
    <s v=""/>
    <s v=""/>
    <s v="Yes"/>
    <s v="No"/>
    <m/>
    <m/>
    <m/>
    <m/>
    <m/>
    <n v="49"/>
    <s v="&lt;55"/>
    <n v="59"/>
    <s v="Still of Concern"/>
    <n v="42"/>
    <s v="&lt;55"/>
    <n v="41"/>
    <s v="&lt;55"/>
    <n v="31"/>
    <s v="21+"/>
    <n v="38"/>
    <s v="21+"/>
    <s v="No"/>
    <s v="No"/>
    <m/>
    <s v="Positive"/>
    <s v="Positive"/>
    <s v="Positive"/>
    <n v="9"/>
    <s v="Y"/>
    <s v="N"/>
    <s v="Y"/>
    <s v="N"/>
    <s v="Y"/>
    <s v="Y"/>
    <s v="N"/>
    <s v="Y"/>
    <s v="Y"/>
    <s v="N"/>
    <s v="Y"/>
    <s v="Y"/>
    <s v="N"/>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6428571428571429"/>
    <x v="1"/>
    <s v="No"/>
    <m/>
    <m/>
    <m/>
    <n v="9"/>
    <n v="0"/>
    <n v="0"/>
    <n v="1"/>
    <n v="6"/>
    <n v="6"/>
    <n v="6"/>
    <n v="4"/>
    <n v="7"/>
    <n v="7"/>
    <n v="7"/>
    <n v="7"/>
    <n v="7"/>
    <n v="7"/>
    <n v="7"/>
    <n v="6"/>
    <n v="7"/>
    <n v="6"/>
    <n v="6"/>
    <n v="6"/>
    <n v="6"/>
    <n v="6"/>
    <n v="6"/>
    <n v="6"/>
    <n v="6"/>
    <n v="7"/>
    <m/>
    <m/>
    <m/>
    <m/>
    <m/>
    <m/>
    <m/>
    <m/>
    <m/>
    <m/>
    <n v="6"/>
    <n v="7"/>
    <n v="7"/>
    <m/>
    <m/>
    <n v="7"/>
    <n v="7"/>
    <n v="7"/>
    <m/>
    <m/>
    <m/>
    <m/>
    <m/>
    <m/>
    <m/>
    <s v="supportive"/>
    <s v="interested"/>
    <s v="yes"/>
    <s v="likely"/>
    <m/>
    <m/>
    <m/>
    <m/>
    <s v="GreatorexNikita"/>
    <s v="GreatorexGrace41659Female"/>
    <n v="1"/>
    <n v="0"/>
    <n v="0"/>
    <n v="0"/>
    <n v="0"/>
    <s v="NGO"/>
    <s v="NGO"/>
    <s v=""/>
    <s v="NGO"/>
  </r>
  <r>
    <s v="1819-0256"/>
    <s v="141 - IYP-CTY-FWCY0141 - FW Christchurch - FINAL.xlsx"/>
    <x v="208"/>
    <s v="Luka"/>
    <s v="New Zealand European"/>
    <m/>
    <m/>
    <s v="New Zealand European"/>
    <s v=""/>
    <s v=""/>
    <d v="2014-02-23T00:00:00"/>
    <n v="5.0109589041095894"/>
    <s v="Male"/>
    <m/>
    <m/>
    <s v="Knights Stream"/>
    <m/>
    <m/>
    <n v="1"/>
    <s v="No"/>
    <m/>
    <m/>
    <s v="May"/>
    <s v="Jessie"/>
    <s v="Parent"/>
    <s v="10 Derek Anderson Place Halswell"/>
    <s v="3320613"/>
    <s v="0276220078"/>
    <s v="New Zealand European"/>
    <m/>
    <m/>
    <s v="New Zealand European"/>
    <s v=""/>
    <s v=""/>
    <s v="No"/>
    <s v="No"/>
    <m/>
    <m/>
    <m/>
    <m/>
    <m/>
    <n v="63"/>
    <s v="Clinical Range"/>
    <n v="72"/>
    <s v="Clinical Range"/>
    <n v="53"/>
    <s v="&lt;55"/>
    <n v="58"/>
    <s v="Still of Concern"/>
    <n v="16"/>
    <s v="Clinical Range"/>
    <n v="25"/>
    <s v="21+"/>
    <s v="Yes"/>
    <s v="No"/>
    <m/>
    <s v="Positive"/>
    <s v="Positive"/>
    <s v="Positive"/>
    <n v="11"/>
    <s v="Y"/>
    <s v="Y"/>
    <s v="Y"/>
    <s v="N"/>
    <s v="Y"/>
    <s v="Y"/>
    <s v="Y"/>
    <s v="Y"/>
    <s v="Y"/>
    <s v="N"/>
    <s v="N"/>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7857142857142857"/>
    <x v="3"/>
    <s v="Yes"/>
    <m/>
    <m/>
    <m/>
    <n v="1"/>
    <n v="1"/>
    <n v="0"/>
    <n v="1"/>
    <n v="7"/>
    <n v="6"/>
    <n v="7"/>
    <n v="7"/>
    <n v="7"/>
    <n v="7"/>
    <n v="6"/>
    <n v="6"/>
    <n v="6"/>
    <n v="6"/>
    <n v="6"/>
    <n v="6"/>
    <n v="6"/>
    <n v="7"/>
    <n v="7"/>
    <n v="6"/>
    <n v="6"/>
    <n v="7"/>
    <n v="4"/>
    <n v="6"/>
    <n v="7"/>
    <n v="7"/>
    <n v="6"/>
    <n v="7"/>
    <n v="5"/>
    <n v="7"/>
    <n v="6"/>
    <n v="4"/>
    <n v="7"/>
    <n v="7"/>
    <n v="7"/>
    <n v="6"/>
    <n v="6"/>
    <n v="7"/>
    <n v="7"/>
    <m/>
    <m/>
    <n v="6"/>
    <n v="7"/>
    <n v="7"/>
    <m/>
    <m/>
    <m/>
    <m/>
    <m/>
    <m/>
    <m/>
    <s v="supportive"/>
    <s v="interested"/>
    <s v="yes"/>
    <s v="somewhat likely"/>
    <m/>
    <m/>
    <s v="Learning skills to better communicate with Luka, to help his frustration and to work on some more positive ways of parenting."/>
    <m/>
    <s v="MayJessie"/>
    <s v="MayLuka41693Male"/>
    <n v="1"/>
    <n v="0"/>
    <n v="0"/>
    <n v="0"/>
    <n v="0"/>
    <s v="NGO"/>
    <s v="NGO"/>
    <s v=""/>
    <s v="NGO"/>
  </r>
  <r>
    <s v="1819-0257"/>
    <s v="141 - IYP-CTY-FWCY0141 - FW Christchurch - FINAL.xlsx"/>
    <x v="209"/>
    <s v="Liam (Hanchen)"/>
    <s v="Chinese"/>
    <m/>
    <m/>
    <s v="Other"/>
    <s v=""/>
    <s v=""/>
    <d v="2012-07-15T00:00:00"/>
    <n v="6.6219178082191785"/>
    <s v="Male"/>
    <m/>
    <m/>
    <s v="Avonhead School"/>
    <m/>
    <m/>
    <n v="0"/>
    <s v="No"/>
    <m/>
    <m/>
    <s v="Wang"/>
    <s v="Ada"/>
    <s v="Parent"/>
    <s v="27 Toorak Ave Avonhead"/>
    <m/>
    <s v="0225882436"/>
    <s v="Chinese"/>
    <m/>
    <m/>
    <s v="Other"/>
    <s v=""/>
    <s v=""/>
    <s v="No"/>
    <s v="No"/>
    <m/>
    <m/>
    <m/>
    <m/>
    <m/>
    <n v="59"/>
    <s v="Still of Concern"/>
    <n v="59"/>
    <s v="Still of Concern"/>
    <n v="52"/>
    <s v="&lt;55"/>
    <n v="43"/>
    <s v="&lt;55"/>
    <n v="31"/>
    <s v="21+"/>
    <n v="41"/>
    <s v="21+"/>
    <s v="No"/>
    <s v="No"/>
    <m/>
    <s v="Positive"/>
    <s v="Positive"/>
    <s v="Positive"/>
    <n v="14"/>
    <s v="Y"/>
    <s v="Y"/>
    <s v="Y"/>
    <s v="Y"/>
    <s v="Y"/>
    <s v="Y"/>
    <s v="Y"/>
    <s v="Y"/>
    <s v="Y"/>
    <s v="Y"/>
    <s v="Y"/>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1"/>
    <x v="3"/>
    <s v="Yes"/>
    <m/>
    <m/>
    <m/>
    <n v="3"/>
    <n v="0"/>
    <n v="0"/>
    <n v="1"/>
    <n v="6"/>
    <n v="6"/>
    <n v="7"/>
    <n v="6"/>
    <n v="6"/>
    <n v="7"/>
    <n v="7"/>
    <n v="7"/>
    <n v="6"/>
    <n v="6"/>
    <n v="7"/>
    <n v="7"/>
    <n v="7"/>
    <n v="7"/>
    <n v="6"/>
    <n v="6"/>
    <n v="7"/>
    <n v="7"/>
    <n v="6"/>
    <n v="6"/>
    <n v="7"/>
    <n v="7"/>
    <n v="6"/>
    <n v="7"/>
    <n v="7"/>
    <n v="7"/>
    <n v="6"/>
    <n v="6"/>
    <n v="6"/>
    <n v="7"/>
    <n v="7"/>
    <n v="7"/>
    <n v="7"/>
    <n v="7"/>
    <n v="7"/>
    <m/>
    <m/>
    <n v="7"/>
    <n v="7"/>
    <n v="7"/>
    <m/>
    <m/>
    <m/>
    <m/>
    <m/>
    <m/>
    <m/>
    <s v="very supportive"/>
    <s v="very interested"/>
    <m/>
    <s v="likely"/>
    <s v="Greatly improved my strategies and less anxiety during morning routine"/>
    <s v="No"/>
    <s v="Very hands on skills to solve daily problems. Feeling very supportive. Good to be learning from this course and other parents. "/>
    <m/>
    <s v="WangAda"/>
    <s v="ZhangLiam (Hanchen)41105Male"/>
    <n v="1"/>
    <n v="0"/>
    <n v="0"/>
    <n v="0"/>
    <n v="0"/>
    <s v="NGO"/>
    <s v="NGO"/>
    <s v=""/>
    <s v="NGO"/>
  </r>
  <r>
    <s v="1819-0258"/>
    <s v="141 - IYP-CTY-FWCY0141 - FW Christchurch - FINAL.xlsx"/>
    <x v="210"/>
    <s v="Suheil"/>
    <s v="African"/>
    <s v="Middle Eastern"/>
    <m/>
    <s v="Other"/>
    <s v="Other"/>
    <s v=""/>
    <d v="2013-01-20T00:00:00"/>
    <n v="6.1041095890410961"/>
    <s v="Male"/>
    <m/>
    <m/>
    <s v="Avonhead School"/>
    <m/>
    <m/>
    <n v="2"/>
    <s v="No"/>
    <m/>
    <m/>
    <s v="Samra"/>
    <s v="Heba"/>
    <s v="Parent"/>
    <s v="34A Solway Ave Ilam"/>
    <m/>
    <s v="02102616306"/>
    <s v="Middle Eastern"/>
    <m/>
    <m/>
    <s v="Other"/>
    <s v=""/>
    <s v=""/>
    <s v="No"/>
    <s v="No"/>
    <m/>
    <m/>
    <m/>
    <m/>
    <m/>
    <n v="68"/>
    <s v="Clinical Range"/>
    <n v="71"/>
    <s v="Clinical Range"/>
    <n v="63"/>
    <s v="Clinical Range"/>
    <n v="69"/>
    <s v="Clinical Range"/>
    <n v="18"/>
    <s v="Still of Concern"/>
    <n v="23"/>
    <s v="21+"/>
    <s v="Yes"/>
    <s v="Yes"/>
    <m/>
    <s v="Positive"/>
    <s v="Positive"/>
    <s v="Positive"/>
    <n v="14"/>
    <s v="Y"/>
    <s v="Y"/>
    <s v="Y"/>
    <s v="Y"/>
    <s v="Y"/>
    <s v="Y"/>
    <s v="Y"/>
    <s v="Y"/>
    <s v="Y"/>
    <s v="Y"/>
    <s v="Y"/>
    <s v="Y"/>
    <s v="Y"/>
    <s v="Y"/>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1"/>
    <x v="3"/>
    <s v="Yes"/>
    <m/>
    <m/>
    <m/>
    <n v="4"/>
    <n v="1"/>
    <n v="1"/>
    <n v="1"/>
    <n v="7"/>
    <n v="6"/>
    <n v="6"/>
    <n v="7"/>
    <n v="7"/>
    <n v="7"/>
    <n v="7"/>
    <n v="7"/>
    <n v="7"/>
    <n v="7"/>
    <n v="7"/>
    <n v="7"/>
    <n v="7"/>
    <n v="7"/>
    <n v="6"/>
    <n v="6"/>
    <n v="7"/>
    <n v="7"/>
    <n v="6"/>
    <n v="7"/>
    <n v="6"/>
    <n v="7"/>
    <n v="7"/>
    <n v="6"/>
    <n v="7"/>
    <n v="7"/>
    <n v="7"/>
    <n v="7"/>
    <n v="5"/>
    <n v="6"/>
    <n v="6"/>
    <n v="7"/>
    <n v="7"/>
    <n v="7"/>
    <n v="7"/>
    <m/>
    <m/>
    <n v="7"/>
    <n v="7"/>
    <n v="7"/>
    <m/>
    <m/>
    <m/>
    <m/>
    <m/>
    <m/>
    <m/>
    <s v="very supportive"/>
    <s v="interested"/>
    <s v="yes"/>
    <s v="very likely"/>
    <s v="Nothing to add"/>
    <s v="Yes, more in helping my kids to solve their own problems, improve their self-confidence and care to one another more."/>
    <s v="Understand my children better, know what they are passing through. I learnt lots of strategies that helped me and my husband in parenting. "/>
    <m/>
    <s v="SamraHeba"/>
    <s v="MsalemSuheil41294Male"/>
    <n v="1"/>
    <n v="0"/>
    <n v="0"/>
    <n v="0"/>
    <n v="0"/>
    <s v="NGO"/>
    <s v="NGO"/>
    <s v=""/>
    <s v="NGO"/>
  </r>
  <r>
    <s v="1819-0259"/>
    <s v="141 - IYP-CTY-FWCY0141 - FW Christchurch - FINAL.xlsx"/>
    <x v="211"/>
    <s v="Grace"/>
    <s v="New Zealand European"/>
    <m/>
    <m/>
    <s v="New Zealand European"/>
    <s v=""/>
    <s v=""/>
    <d v="2014-10-19T00:00:00"/>
    <n v="4.3589041095890408"/>
    <s v="Female"/>
    <m/>
    <m/>
    <s v="ABC Beckenham"/>
    <m/>
    <m/>
    <n v="0"/>
    <s v="No"/>
    <m/>
    <m/>
    <s v="Tobeck"/>
    <s v="Brent"/>
    <s v="Parent"/>
    <s v="54 Emmett St Shirley"/>
    <m/>
    <s v="02108533942"/>
    <s v="New Zealand European"/>
    <m/>
    <m/>
    <s v="New Zealand European"/>
    <s v=""/>
    <s v=""/>
    <s v="No"/>
    <s v="No"/>
    <m/>
    <m/>
    <m/>
    <m/>
    <m/>
    <n v="55"/>
    <s v="Still of Concern"/>
    <n v="53"/>
    <s v="&lt;55"/>
    <m/>
    <s v="BLANK"/>
    <m/>
    <s v="BLANK"/>
    <n v="28"/>
    <s v="21+"/>
    <m/>
    <s v="BLANK"/>
    <s v="No"/>
    <s v="No"/>
    <m/>
    <s v="NA"/>
    <s v="NA"/>
    <s v="NA"/>
    <n v="6"/>
    <s v="N"/>
    <s v="Y"/>
    <s v="Y"/>
    <s v="N"/>
    <s v="N"/>
    <s v="Y"/>
    <s v="Y"/>
    <s v="N"/>
    <s v="Y"/>
    <s v="N"/>
    <s v="N"/>
    <s v="Y"/>
    <s v="N"/>
    <s v="N"/>
    <m/>
    <d v="2019-02-26T00:00:00"/>
    <d v="2019-06-11T00:00:00"/>
    <x v="0"/>
    <s v="Canterbury District Office"/>
    <s v="Unit 4 25 Churchill St"/>
    <n v="14"/>
    <s v="Preschool Basic Parent"/>
    <s v="Sarah Cole"/>
    <s v="Presbyterian Support Upper Sth Island"/>
    <s v="Jacqui Giller"/>
    <s v="Presbyterian Support Upper Sth Island"/>
    <m/>
    <m/>
    <s v="IYP-CTY-FWCY0141"/>
    <s v="Presbyterian Support Upper Sth Island"/>
    <s v="NGO"/>
    <s v="Presbyterian Support Upper Sth Island"/>
    <s v="Presbyterian Support"/>
    <n v="0.42857142857142855"/>
    <x v="2"/>
    <s v="No"/>
    <m/>
    <m/>
    <m/>
    <n v="9"/>
    <n v="0"/>
    <n v="0"/>
    <n v="0"/>
    <m/>
    <m/>
    <m/>
    <m/>
    <m/>
    <m/>
    <m/>
    <m/>
    <m/>
    <m/>
    <m/>
    <m/>
    <m/>
    <m/>
    <m/>
    <m/>
    <m/>
    <m/>
    <m/>
    <m/>
    <m/>
    <m/>
    <m/>
    <m/>
    <m/>
    <m/>
    <m/>
    <m/>
    <m/>
    <m/>
    <m/>
    <m/>
    <m/>
    <m/>
    <m/>
    <m/>
    <m/>
    <m/>
    <m/>
    <m/>
    <m/>
    <m/>
    <m/>
    <m/>
    <m/>
    <m/>
    <m/>
    <m/>
    <m/>
    <m/>
    <m/>
    <m/>
    <m/>
    <m/>
    <m/>
    <s v="TobeckBrent"/>
    <s v="TobeckGrace41931Female"/>
    <n v="2"/>
    <n v="0"/>
    <n v="0"/>
    <n v="0"/>
    <n v="0"/>
    <s v="NGO"/>
    <s v="NGO"/>
    <s v=""/>
    <s v="NGO"/>
  </r>
  <r>
    <s v="1819-0260"/>
    <s v="142 - IYP-CTY-PJE0142 - Project Early Morning - FINAL.xlsx"/>
    <x v="212"/>
    <s v="Shaye"/>
    <s v="Indian"/>
    <s v="New Zealand European"/>
    <m/>
    <s v="Other"/>
    <s v="New Zealand European"/>
    <s v=""/>
    <d v="2015-07-18T00:00:00"/>
    <n v="3.5753424657534247"/>
    <s v="Male"/>
    <s v="ECE teacher"/>
    <m/>
    <s v="Kidsfirst Bromley"/>
    <s v="Kindergarten"/>
    <s v="Kindergarten"/>
    <n v="1"/>
    <s v="No"/>
    <m/>
    <m/>
    <s v="Hills"/>
    <s v="Fiona"/>
    <s v="Parent"/>
    <s v="17 Karora Street"/>
    <m/>
    <s v="0276420162"/>
    <s v="New Zealand European"/>
    <m/>
    <m/>
    <s v="New Zealand European"/>
    <s v=""/>
    <s v=""/>
    <m/>
    <m/>
    <m/>
    <m/>
    <m/>
    <m/>
    <m/>
    <n v="74"/>
    <s v="Clinical Range"/>
    <n v="84"/>
    <s v="Clinical Range"/>
    <m/>
    <s v="BLANK"/>
    <m/>
    <s v="BLANK"/>
    <n v="4"/>
    <s v="Clinical Range"/>
    <m/>
    <s v="BLANK"/>
    <s v="Yes"/>
    <s v="No"/>
    <m/>
    <s v="NA"/>
    <s v="NA"/>
    <s v="NA"/>
    <n v="9"/>
    <s v="Y"/>
    <s v="Y"/>
    <s v="Y"/>
    <s v="Y"/>
    <s v="Y"/>
    <s v="Y"/>
    <s v="Y"/>
    <s v="Y"/>
    <s v="Y"/>
    <s v="N"/>
    <s v="N"/>
    <s v="N"/>
    <s v="N"/>
    <s v="N"/>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6428571428571429"/>
    <x v="1"/>
    <s v="No"/>
    <m/>
    <m/>
    <m/>
    <n v="10"/>
    <n v="1"/>
    <n v="0"/>
    <n v="0"/>
    <m/>
    <m/>
    <m/>
    <m/>
    <m/>
    <m/>
    <m/>
    <m/>
    <m/>
    <m/>
    <m/>
    <m/>
    <m/>
    <m/>
    <m/>
    <m/>
    <m/>
    <m/>
    <m/>
    <m/>
    <m/>
    <m/>
    <m/>
    <m/>
    <m/>
    <m/>
    <m/>
    <m/>
    <m/>
    <m/>
    <m/>
    <m/>
    <m/>
    <m/>
    <m/>
    <m/>
    <m/>
    <m/>
    <m/>
    <m/>
    <m/>
    <m/>
    <m/>
    <m/>
    <m/>
    <m/>
    <m/>
    <m/>
    <m/>
    <m/>
    <m/>
    <m/>
    <m/>
    <m/>
    <m/>
    <s v="HillsFiona"/>
    <s v="HillsShaye42203Male"/>
    <n v="1"/>
    <n v="0"/>
    <n v="0"/>
    <n v="0"/>
    <n v="0"/>
    <s v="NGO"/>
    <s v="NGO"/>
    <s v=""/>
    <s v="NGO"/>
  </r>
  <r>
    <s v="1819-0261"/>
    <s v="142 - IYP-CTY-PJE0142 - Project Early Morning - FINAL.xlsx"/>
    <x v="213"/>
    <s v="Caisyn"/>
    <s v="New Zealand European"/>
    <m/>
    <m/>
    <s v="New Zealand European"/>
    <s v=""/>
    <s v=""/>
    <d v="2014-05-07T00:00:00"/>
    <n v="4.7726027397260271"/>
    <s v="Male"/>
    <s v="ECE teacher"/>
    <m/>
    <s v="Kindercare Ferry Road"/>
    <s v="Casual Childcare"/>
    <s v="Casual Childcare"/>
    <n v="1"/>
    <s v="No"/>
    <m/>
    <m/>
    <s v="Ferguson"/>
    <s v="Suzanna"/>
    <s v="Parent"/>
    <s v="9 Finlay Place"/>
    <m/>
    <s v="0226926171"/>
    <s v="New Zealand European"/>
    <m/>
    <m/>
    <s v="New Zealand European"/>
    <s v=""/>
    <s v=""/>
    <s v="Yes"/>
    <m/>
    <m/>
    <m/>
    <m/>
    <m/>
    <m/>
    <n v="46"/>
    <s v="&lt;55"/>
    <n v="49"/>
    <s v="&lt;55"/>
    <n v="56"/>
    <s v="Still of Concern"/>
    <n v="54"/>
    <s v="&lt;55"/>
    <n v="26"/>
    <s v="21+"/>
    <n v="33"/>
    <s v="21+"/>
    <s v="No"/>
    <s v="No"/>
    <m/>
    <s v="Negative"/>
    <s v="Negative"/>
    <s v="Positive"/>
    <n v="11"/>
    <s v="Y"/>
    <s v="Y"/>
    <s v="Y"/>
    <s v="Y"/>
    <s v="Y"/>
    <s v="N"/>
    <s v="Y"/>
    <s v="Y"/>
    <s v="Y"/>
    <s v="N"/>
    <s v="Y"/>
    <s v="N"/>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7857142857142857"/>
    <x v="3"/>
    <s v="Yes"/>
    <m/>
    <m/>
    <m/>
    <n v="7"/>
    <n v="0"/>
    <n v="0"/>
    <n v="1"/>
    <n v="7"/>
    <n v="6"/>
    <n v="6"/>
    <n v="6"/>
    <n v="4"/>
    <n v="6"/>
    <n v="7"/>
    <n v="6"/>
    <n v="6"/>
    <n v="6"/>
    <n v="6"/>
    <n v="7"/>
    <n v="6"/>
    <n v="6"/>
    <n v="6"/>
    <n v="6"/>
    <n v="6"/>
    <n v="6"/>
    <n v="6"/>
    <n v="6"/>
    <n v="5"/>
    <n v="7"/>
    <n v="4"/>
    <n v="7"/>
    <n v="7"/>
    <n v="6"/>
    <n v="6"/>
    <n v="5"/>
    <n v="7"/>
    <n v="7"/>
    <n v="6"/>
    <n v="7"/>
    <n v="6"/>
    <n v="6"/>
    <n v="7"/>
    <m/>
    <m/>
    <n v="7"/>
    <n v="7"/>
    <n v="7"/>
    <m/>
    <m/>
    <m/>
    <m/>
    <m/>
    <m/>
    <m/>
    <s v="Very Supportive"/>
    <s v="Very Interested"/>
    <s v="Yes"/>
    <s v="Likely"/>
    <m/>
    <m/>
    <m/>
    <m/>
    <s v="FergusonSuzanna"/>
    <s v="KingCaisyn41766Male"/>
    <n v="1"/>
    <n v="0"/>
    <n v="0"/>
    <n v="0"/>
    <n v="0"/>
    <s v="NGO"/>
    <s v="NGO"/>
    <s v=""/>
    <s v="NGO"/>
  </r>
  <r>
    <s v="1819-0262"/>
    <s v="142 - IYP-CTY-PJE0142 - Project Early Morning - FINAL.xlsx"/>
    <x v="214"/>
    <s v="Chayce"/>
    <s v="Samoan"/>
    <s v="Māori"/>
    <m/>
    <s v="Pacific"/>
    <s v="Māori"/>
    <s v=""/>
    <d v="2011-08-06T00:00:00"/>
    <n v="7.5260273972602736"/>
    <s v="Male"/>
    <s v="Self referral"/>
    <m/>
    <s v="Cotswold Primary"/>
    <m/>
    <m/>
    <n v="4"/>
    <s v="Yes"/>
    <s v="ASD"/>
    <m/>
    <s v="Bennett"/>
    <s v="Jonelle"/>
    <s v="Parent"/>
    <s v="17A Finlay Place"/>
    <m/>
    <s v="0223835344"/>
    <s v="Māori"/>
    <s v="New Zealand European"/>
    <m/>
    <s v="Māori"/>
    <s v="New Zealand European"/>
    <s v=""/>
    <m/>
    <m/>
    <m/>
    <m/>
    <m/>
    <m/>
    <m/>
    <n v="67"/>
    <s v="Clinical Range"/>
    <n v="65"/>
    <s v="Clinical Range"/>
    <m/>
    <s v="BLANK"/>
    <m/>
    <s v="BLANK"/>
    <n v="17"/>
    <s v="Still of Concern"/>
    <m/>
    <s v="BLANK"/>
    <s v="Yes"/>
    <s v="No"/>
    <m/>
    <s v="NA"/>
    <s v="NA"/>
    <s v="NA"/>
    <n v="5"/>
    <s v="Y"/>
    <s v="Y"/>
    <s v="Y"/>
    <s v="Y"/>
    <s v="Y"/>
    <s v="N"/>
    <s v="N"/>
    <s v="N"/>
    <s v="N"/>
    <s v="N"/>
    <s v="N"/>
    <s v="N"/>
    <s v="N"/>
    <s v="N"/>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35714285714285715"/>
    <x v="2"/>
    <s v="No"/>
    <m/>
    <m/>
    <m/>
    <n v="0"/>
    <n v="1"/>
    <n v="0"/>
    <n v="0"/>
    <m/>
    <m/>
    <m/>
    <m/>
    <m/>
    <m/>
    <m/>
    <m/>
    <m/>
    <m/>
    <m/>
    <m/>
    <m/>
    <m/>
    <m/>
    <m/>
    <m/>
    <m/>
    <m/>
    <m/>
    <m/>
    <m/>
    <m/>
    <m/>
    <m/>
    <m/>
    <m/>
    <m/>
    <m/>
    <m/>
    <m/>
    <m/>
    <m/>
    <m/>
    <m/>
    <m/>
    <m/>
    <m/>
    <m/>
    <m/>
    <m/>
    <m/>
    <m/>
    <m/>
    <m/>
    <m/>
    <m/>
    <m/>
    <m/>
    <m/>
    <m/>
    <m/>
    <m/>
    <m/>
    <m/>
    <s v="BennettJonelle"/>
    <s v="Bennett-TaunoaChayce40761Male"/>
    <n v="1"/>
    <n v="1"/>
    <n v="1"/>
    <n v="1"/>
    <n v="0"/>
    <s v="NGO"/>
    <s v="NGO"/>
    <s v=""/>
    <s v="NGO"/>
  </r>
  <r>
    <s v="1819-0263"/>
    <s v="142 - IYP-CTY-PJE0142 - Project Early Morning - FINAL.xlsx"/>
    <x v="215"/>
    <s v="Tevita"/>
    <s v="Tongan"/>
    <s v="Māori"/>
    <s v="New Zealand European"/>
    <s v="Pacific"/>
    <s v="Māori"/>
    <s v="New Zealand European"/>
    <d v="2013-05-14T00:00:00"/>
    <n v="5.7534246575342465"/>
    <s v="Male"/>
    <s v="Self referral"/>
    <m/>
    <s v="Waitakiri"/>
    <m/>
    <m/>
    <n v="4"/>
    <s v="No"/>
    <m/>
    <s v="MOE"/>
    <s v="Minogue"/>
    <s v="Amy"/>
    <s v="Parent"/>
    <s v="6 Newhaven Street"/>
    <m/>
    <s v="021995352"/>
    <s v="Māori"/>
    <s v="New Zealand European"/>
    <m/>
    <s v="Māori"/>
    <s v="New Zealand European"/>
    <s v=""/>
    <m/>
    <m/>
    <m/>
    <m/>
    <m/>
    <m/>
    <m/>
    <n v="65"/>
    <s v="Clinical Range"/>
    <n v="71"/>
    <s v="Clinical Range"/>
    <m/>
    <s v="BLANK"/>
    <m/>
    <s v="BLANK"/>
    <n v="18"/>
    <s v="Still of Concern"/>
    <m/>
    <s v="BLANK"/>
    <s v="Yes"/>
    <s v="No"/>
    <m/>
    <s v="NA"/>
    <s v="NA"/>
    <s v="NA"/>
    <n v="5"/>
    <s v="Y"/>
    <s v="Y"/>
    <s v="Y"/>
    <s v="Y"/>
    <s v="Y"/>
    <s v="N"/>
    <s v="N"/>
    <s v="N"/>
    <s v="N"/>
    <s v="N"/>
    <s v="N"/>
    <s v="N"/>
    <s v="N"/>
    <s v="N"/>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35714285714285715"/>
    <x v="2"/>
    <s v="No"/>
    <m/>
    <m/>
    <m/>
    <n v="2"/>
    <n v="1"/>
    <n v="0"/>
    <n v="0"/>
    <m/>
    <m/>
    <m/>
    <m/>
    <m/>
    <m/>
    <m/>
    <m/>
    <m/>
    <m/>
    <m/>
    <m/>
    <m/>
    <m/>
    <m/>
    <m/>
    <m/>
    <m/>
    <m/>
    <m/>
    <m/>
    <m/>
    <m/>
    <m/>
    <m/>
    <m/>
    <m/>
    <m/>
    <m/>
    <m/>
    <m/>
    <m/>
    <m/>
    <m/>
    <m/>
    <m/>
    <m/>
    <m/>
    <m/>
    <m/>
    <m/>
    <m/>
    <m/>
    <m/>
    <m/>
    <m/>
    <m/>
    <m/>
    <m/>
    <m/>
    <m/>
    <m/>
    <m/>
    <m/>
    <m/>
    <s v="MinogueAmy"/>
    <s v="MinogueTevita41408Male"/>
    <n v="1"/>
    <n v="1"/>
    <n v="1"/>
    <n v="1"/>
    <n v="0"/>
    <s v="NGO"/>
    <s v="NGO"/>
    <s v=""/>
    <s v="NGO"/>
  </r>
  <r>
    <s v="1819-0264"/>
    <s v="142 - IYP-CTY-PJE0142 - Project Early Morning - FINAL.xlsx"/>
    <x v="216"/>
    <s v="April"/>
    <s v="New Zealand European"/>
    <m/>
    <m/>
    <s v="New Zealand European"/>
    <s v=""/>
    <s v=""/>
    <d v="2013-08-01T00:00:00"/>
    <n v="5.536986301369863"/>
    <s v="Female"/>
    <s v="Public Health Nurse"/>
    <s v="0800333475"/>
    <s v="Linwood North"/>
    <m/>
    <m/>
    <n v="2"/>
    <s v="No"/>
    <m/>
    <m/>
    <s v="Wright"/>
    <s v="Nicol"/>
    <s v="Parent"/>
    <s v="144A Shortland Stree"/>
    <m/>
    <s v="0220118510"/>
    <s v="New Zealand European"/>
    <m/>
    <m/>
    <s v="New Zealand European"/>
    <s v=""/>
    <s v=""/>
    <m/>
    <m/>
    <m/>
    <m/>
    <m/>
    <m/>
    <m/>
    <n v="81"/>
    <s v="Clinical Range"/>
    <n v="82"/>
    <s v="Clinical Range"/>
    <n v="57"/>
    <s v="Still of Concern"/>
    <n v="59"/>
    <s v="Still of Concern"/>
    <n v="10"/>
    <s v="Clinical Range"/>
    <n v="26"/>
    <s v="21+"/>
    <s v="Yes"/>
    <s v="No"/>
    <m/>
    <s v="Positive"/>
    <s v="Positive"/>
    <s v="Positive"/>
    <n v="14"/>
    <s v="Y"/>
    <s v="Y"/>
    <s v="Y"/>
    <s v="Y"/>
    <s v="Y"/>
    <s v="Y"/>
    <s v="Y"/>
    <s v="Y"/>
    <s v="Y"/>
    <s v="Y"/>
    <s v="Y"/>
    <s v="Y"/>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1"/>
    <x v="3"/>
    <s v="Yes"/>
    <m/>
    <m/>
    <m/>
    <n v="8"/>
    <n v="1"/>
    <n v="0"/>
    <n v="1"/>
    <n v="7"/>
    <n v="6"/>
    <n v="6"/>
    <n v="7"/>
    <n v="6"/>
    <n v="7"/>
    <n v="7"/>
    <n v="6"/>
    <n v="6"/>
    <n v="6"/>
    <n v="7"/>
    <n v="5"/>
    <n v="7"/>
    <n v="5"/>
    <n v="4"/>
    <n v="7"/>
    <n v="7"/>
    <n v="5"/>
    <n v="6"/>
    <n v="6"/>
    <n v="6"/>
    <n v="6"/>
    <n v="6"/>
    <n v="6"/>
    <n v="7"/>
    <n v="7"/>
    <n v="6"/>
    <n v="7"/>
    <n v="6"/>
    <n v="6"/>
    <n v="6"/>
    <n v="6"/>
    <n v="7"/>
    <n v="7"/>
    <n v="7"/>
    <m/>
    <m/>
    <n v="7"/>
    <n v="7"/>
    <n v="7"/>
    <m/>
    <m/>
    <m/>
    <m/>
    <m/>
    <m/>
    <m/>
    <s v="Very Supportive"/>
    <s v="Interested"/>
    <s v="yes"/>
    <s v="Somewhat Likely"/>
    <s v="N/A"/>
    <s v="No"/>
    <s v="I have many tools.  Thank you Lee and Sheila Your awesome"/>
    <m/>
    <s v="WrightNicol"/>
    <s v="NevardApril41487Female"/>
    <n v="1"/>
    <n v="0"/>
    <n v="0"/>
    <n v="0"/>
    <n v="0"/>
    <s v="NGO"/>
    <s v="NGO"/>
    <s v=""/>
    <s v="NGO"/>
  </r>
  <r>
    <s v="1819-0265"/>
    <s v="142 - IYP-CTY-PJE0142 - Project Early Morning - FINAL.xlsx"/>
    <x v="188"/>
    <s v="Aleigha"/>
    <s v="New Zealand European"/>
    <m/>
    <m/>
    <s v="New Zealand European"/>
    <s v=""/>
    <s v=""/>
    <d v="2012-10-11T00:00:00"/>
    <n v="6.3424657534246576"/>
    <s v="Female"/>
    <s v="Self referral"/>
    <s v="0211053840"/>
    <s v="Rawhitti Primary"/>
    <m/>
    <m/>
    <n v="1"/>
    <s v="No"/>
    <m/>
    <m/>
    <s v="Watt"/>
    <s v="Karina"/>
    <s v="Parent"/>
    <s v="9 Grantley Street"/>
    <m/>
    <s v="0211053840"/>
    <s v="New Zealand European"/>
    <m/>
    <m/>
    <s v="New Zealand European"/>
    <s v=""/>
    <s v=""/>
    <m/>
    <m/>
    <m/>
    <m/>
    <m/>
    <m/>
    <m/>
    <n v="56"/>
    <s v="Still of Concern"/>
    <n v="63"/>
    <s v="Clinical Range"/>
    <n v="47"/>
    <s v="&lt;55"/>
    <n v="49"/>
    <s v="&lt;55"/>
    <n v="20"/>
    <s v="Still of Concern"/>
    <n v="30"/>
    <s v="21+"/>
    <s v="Yes"/>
    <s v="No"/>
    <m/>
    <s v="Positive"/>
    <s v="Positive"/>
    <s v="Positive"/>
    <n v="14"/>
    <s v="Y"/>
    <s v="Y"/>
    <s v="Y"/>
    <s v="Y"/>
    <s v="Y"/>
    <s v="Y"/>
    <s v="Y"/>
    <s v="Y"/>
    <s v="Y"/>
    <s v="Y"/>
    <s v="Y"/>
    <s v="Y"/>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1"/>
    <x v="3"/>
    <s v="Yes"/>
    <m/>
    <m/>
    <m/>
    <n v="6"/>
    <n v="1"/>
    <n v="0"/>
    <n v="1"/>
    <n v="6"/>
    <n v="6"/>
    <n v="6"/>
    <n v="6"/>
    <n v="7"/>
    <n v="7"/>
    <n v="7"/>
    <n v="6"/>
    <n v="7"/>
    <n v="7"/>
    <n v="7"/>
    <n v="6"/>
    <n v="6"/>
    <n v="6"/>
    <n v="6"/>
    <n v="6"/>
    <n v="6"/>
    <n v="6"/>
    <n v="7"/>
    <n v="7"/>
    <n v="7"/>
    <n v="7"/>
    <n v="7"/>
    <n v="7"/>
    <n v="7"/>
    <n v="7"/>
    <n v="7"/>
    <n v="7"/>
    <n v="7"/>
    <n v="7"/>
    <n v="7"/>
    <n v="7"/>
    <n v="7"/>
    <n v="7"/>
    <n v="7"/>
    <m/>
    <m/>
    <n v="7"/>
    <n v="7"/>
    <n v="7"/>
    <m/>
    <m/>
    <m/>
    <m/>
    <m/>
    <m/>
    <m/>
    <s v="Very Supportive"/>
    <s v="Very Interested"/>
    <s v="Yes"/>
    <s v="Very Likely"/>
    <s v="N/A"/>
    <s v="No"/>
    <m/>
    <m/>
    <s v="WattKarina"/>
    <s v="StevensAleigha41193Female"/>
    <n v="1"/>
    <n v="0"/>
    <n v="0"/>
    <n v="0"/>
    <n v="0"/>
    <s v="NGO"/>
    <s v="NGO"/>
    <s v=""/>
    <s v="NGO"/>
  </r>
  <r>
    <s v="1819-0266"/>
    <s v="142 - IYP-CTY-PJE0142 - Project Early Morning - FINAL.xlsx"/>
    <x v="81"/>
    <s v="Samuel"/>
    <s v="New Zealand European"/>
    <m/>
    <m/>
    <s v="New Zealand European"/>
    <s v=""/>
    <s v=""/>
    <d v="2012-04-08T00:00:00"/>
    <n v="6.8520547945205479"/>
    <s v="Male"/>
    <s v="Self referral"/>
    <s v="0226221751"/>
    <s v="Medbury"/>
    <m/>
    <m/>
    <n v="1"/>
    <s v="No"/>
    <m/>
    <m/>
    <s v="Taylor"/>
    <s v="Anna"/>
    <s v="Parent"/>
    <s v="49 Putahe Drive"/>
    <m/>
    <s v="0226221751"/>
    <s v="New Zealand European"/>
    <m/>
    <m/>
    <s v="New Zealand European"/>
    <s v=""/>
    <s v=""/>
    <m/>
    <m/>
    <m/>
    <m/>
    <m/>
    <m/>
    <m/>
    <n v="62"/>
    <s v="Clinical Range"/>
    <n v="75"/>
    <s v="Clinical Range"/>
    <m/>
    <s v="BLANK"/>
    <m/>
    <s v="BLANK"/>
    <n v="27"/>
    <s v="21+"/>
    <m/>
    <s v="BLANK"/>
    <s v="Yes"/>
    <s v="No"/>
    <m/>
    <s v="NA"/>
    <s v="NA"/>
    <s v="NA"/>
    <n v="2"/>
    <s v="Y"/>
    <s v="N"/>
    <s v="Y"/>
    <s v="N"/>
    <s v="N"/>
    <s v="N"/>
    <s v="N"/>
    <s v="N"/>
    <s v="N"/>
    <s v="N"/>
    <s v="N"/>
    <s v="N"/>
    <s v="N"/>
    <s v="N"/>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14285714285714285"/>
    <x v="0"/>
    <s v="No"/>
    <m/>
    <m/>
    <m/>
    <n v="1"/>
    <n v="1"/>
    <n v="0"/>
    <n v="0"/>
    <m/>
    <m/>
    <m/>
    <m/>
    <m/>
    <m/>
    <m/>
    <m/>
    <m/>
    <m/>
    <m/>
    <m/>
    <m/>
    <m/>
    <m/>
    <m/>
    <m/>
    <m/>
    <m/>
    <m/>
    <m/>
    <m/>
    <m/>
    <m/>
    <m/>
    <m/>
    <m/>
    <m/>
    <m/>
    <m/>
    <m/>
    <m/>
    <m/>
    <m/>
    <m/>
    <m/>
    <m/>
    <m/>
    <m/>
    <m/>
    <m/>
    <m/>
    <m/>
    <m/>
    <m/>
    <m/>
    <m/>
    <m/>
    <m/>
    <m/>
    <m/>
    <m/>
    <m/>
    <m/>
    <m/>
    <s v="TaylorAnna"/>
    <s v="TaylorSamuel41007Male"/>
    <n v="2"/>
    <n v="0"/>
    <n v="0"/>
    <n v="0"/>
    <n v="0"/>
    <s v="NGO"/>
    <s v="NGO"/>
    <s v=""/>
    <s v="NGO"/>
  </r>
  <r>
    <s v="1819-0267"/>
    <s v="142 - IYP-CTY-PJE0142 - Project Early Morning - FINAL.xlsx"/>
    <x v="81"/>
    <s v="Samuel"/>
    <s v="New Zealand European"/>
    <m/>
    <m/>
    <s v="New Zealand European"/>
    <s v=""/>
    <s v=""/>
    <d v="2012-04-08T00:00:00"/>
    <n v="6.8520547945205479"/>
    <s v="Male"/>
    <s v="Self referral"/>
    <s v="021646573"/>
    <s v="Medbury"/>
    <m/>
    <m/>
    <n v="1"/>
    <s v="No"/>
    <m/>
    <m/>
    <s v="Taylor"/>
    <s v="Kevin"/>
    <s v="Parent"/>
    <s v="49 Putahe Drive"/>
    <m/>
    <s v="021646573"/>
    <s v="New Zealand European"/>
    <m/>
    <m/>
    <s v="New Zealand European"/>
    <s v=""/>
    <s v=""/>
    <m/>
    <m/>
    <m/>
    <m/>
    <m/>
    <m/>
    <m/>
    <n v="70"/>
    <s v="Clinical Range"/>
    <n v="67"/>
    <s v="Clinical Range"/>
    <m/>
    <s v="BLANK"/>
    <m/>
    <s v="BLANK"/>
    <n v="19"/>
    <s v="Still of Concern"/>
    <m/>
    <s v="BLANK"/>
    <s v="Yes"/>
    <s v="No"/>
    <m/>
    <s v="NA"/>
    <s v="NA"/>
    <s v="NA"/>
    <n v="3"/>
    <s v="Y"/>
    <s v="Y"/>
    <s v="Y"/>
    <s v="N"/>
    <s v="N"/>
    <s v="N"/>
    <s v="N"/>
    <s v="N"/>
    <s v="N"/>
    <s v="N"/>
    <s v="N"/>
    <s v="N"/>
    <s v="N"/>
    <s v="N"/>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21428571428571427"/>
    <x v="0"/>
    <s v="No"/>
    <m/>
    <m/>
    <m/>
    <n v="1"/>
    <n v="1"/>
    <n v="0"/>
    <n v="0"/>
    <m/>
    <m/>
    <m/>
    <m/>
    <m/>
    <m/>
    <m/>
    <m/>
    <m/>
    <m/>
    <m/>
    <m/>
    <m/>
    <m/>
    <m/>
    <m/>
    <m/>
    <m/>
    <m/>
    <m/>
    <m/>
    <m/>
    <m/>
    <m/>
    <m/>
    <m/>
    <m/>
    <m/>
    <m/>
    <m/>
    <m/>
    <m/>
    <m/>
    <m/>
    <m/>
    <m/>
    <m/>
    <m/>
    <m/>
    <m/>
    <m/>
    <m/>
    <m/>
    <m/>
    <m/>
    <m/>
    <m/>
    <m/>
    <m/>
    <m/>
    <m/>
    <m/>
    <m/>
    <m/>
    <m/>
    <s v="TaylorKevin"/>
    <s v="TaylorSamuel41007Male"/>
    <n v="2"/>
    <n v="0"/>
    <n v="0"/>
    <n v="0"/>
    <n v="0"/>
    <s v="NGO"/>
    <s v="NGO"/>
    <s v=""/>
    <s v="NGO"/>
  </r>
  <r>
    <s v="1819-0268"/>
    <s v="142 - IYP-CTY-PJE0142 - Project Early Morning - FINAL.xlsx"/>
    <x v="217"/>
    <s v="RaWhero"/>
    <s v="Māori"/>
    <m/>
    <m/>
    <s v="Māori"/>
    <s v=""/>
    <s v=""/>
    <d v="2015-09-15T00:00:00"/>
    <n v="3.4136986301369863"/>
    <s v="Male"/>
    <s v="ECE teacher"/>
    <s v="3845067"/>
    <s v="Woolston Preschool"/>
    <s v="Casual Childcare"/>
    <s v="Casual Childcare"/>
    <n v="2"/>
    <s v="No"/>
    <m/>
    <m/>
    <s v="Wikatene"/>
    <s v="Rina"/>
    <s v="Primary Caregiver: family and whānau"/>
    <s v="55 Rochester Street"/>
    <m/>
    <s v="0211690524"/>
    <s v="Māori"/>
    <m/>
    <m/>
    <s v="Māori"/>
    <s v=""/>
    <s v=""/>
    <m/>
    <m/>
    <m/>
    <m/>
    <m/>
    <m/>
    <m/>
    <n v="61"/>
    <s v="Clinical Range"/>
    <n v="61"/>
    <s v="Clinical Range"/>
    <m/>
    <s v="BLANK"/>
    <m/>
    <s v="BLANK"/>
    <n v="9"/>
    <s v="Clinical Range"/>
    <m/>
    <s v="BLANK"/>
    <s v="Yes"/>
    <s v="No"/>
    <m/>
    <s v="NA"/>
    <s v="NA"/>
    <s v="NA"/>
    <n v="3"/>
    <s v="Y"/>
    <s v="Y"/>
    <s v="Y"/>
    <s v="N"/>
    <s v="N"/>
    <s v="N"/>
    <s v="N"/>
    <s v="N"/>
    <s v="N"/>
    <s v="N"/>
    <s v="N"/>
    <s v="N"/>
    <s v="N"/>
    <s v="N"/>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21428571428571427"/>
    <x v="0"/>
    <s v="No"/>
    <m/>
    <m/>
    <m/>
    <n v="8"/>
    <n v="1"/>
    <n v="0"/>
    <n v="0"/>
    <m/>
    <m/>
    <m/>
    <m/>
    <m/>
    <m/>
    <m/>
    <m/>
    <m/>
    <m/>
    <m/>
    <m/>
    <m/>
    <m/>
    <m/>
    <m/>
    <m/>
    <m/>
    <m/>
    <m/>
    <m/>
    <m/>
    <m/>
    <m/>
    <m/>
    <m/>
    <m/>
    <m/>
    <m/>
    <m/>
    <m/>
    <m/>
    <m/>
    <m/>
    <m/>
    <m/>
    <m/>
    <m/>
    <m/>
    <m/>
    <m/>
    <m/>
    <m/>
    <m/>
    <m/>
    <m/>
    <m/>
    <m/>
    <m/>
    <m/>
    <m/>
    <m/>
    <m/>
    <m/>
    <m/>
    <s v="WikateneRina"/>
    <s v="HerbertRaWhero42262Male"/>
    <n v="1"/>
    <n v="1"/>
    <n v="0"/>
    <n v="1"/>
    <n v="0"/>
    <s v="NGO"/>
    <s v="NGO"/>
    <s v=""/>
    <s v="NGO"/>
  </r>
  <r>
    <s v="1819-0269"/>
    <s v="142 - IYP-CTY-PJE0142 - Project Early Morning - FINAL.xlsx"/>
    <x v="218"/>
    <s v="Vincent"/>
    <s v="Japanese"/>
    <s v="New Zealand European"/>
    <m/>
    <s v="Other"/>
    <s v="New Zealand European"/>
    <s v=""/>
    <d v="2011-11-29T00:00:00"/>
    <n v="7.2109589041095887"/>
    <s v="Male"/>
    <s v="Other"/>
    <s v="3787889"/>
    <s v="St Francis of Assisi"/>
    <m/>
    <m/>
    <n v="0"/>
    <s v="No"/>
    <m/>
    <m/>
    <s v="Matsushima"/>
    <s v="Tomoko"/>
    <s v="Parent"/>
    <s v="1/5 Chilton Drive"/>
    <m/>
    <s v="0212921779"/>
    <s v="Japanese"/>
    <m/>
    <m/>
    <s v="Other"/>
    <s v=""/>
    <s v=""/>
    <m/>
    <m/>
    <m/>
    <m/>
    <m/>
    <m/>
    <m/>
    <n v="63"/>
    <s v="Clinical Range"/>
    <n v="59"/>
    <s v="Still of Concern"/>
    <n v="59"/>
    <s v="Still of Concern"/>
    <n v="47"/>
    <s v="&lt;55"/>
    <n v="16"/>
    <s v="Clinical Range"/>
    <n v="17"/>
    <s v="Still of Concern"/>
    <s v="Yes"/>
    <s v="No"/>
    <m/>
    <s v="Positive"/>
    <s v="Positive"/>
    <s v="Positive"/>
    <n v="14"/>
    <s v="Y"/>
    <s v="Y"/>
    <s v="Y"/>
    <s v="Y"/>
    <s v="Y"/>
    <s v="Y"/>
    <s v="Y"/>
    <s v="Y"/>
    <s v="Y"/>
    <s v="Y"/>
    <s v="Y"/>
    <s v="Y"/>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1"/>
    <x v="3"/>
    <s v="Yes"/>
    <m/>
    <m/>
    <m/>
    <n v="8"/>
    <n v="1"/>
    <n v="0"/>
    <n v="1"/>
    <n v="6"/>
    <n v="5"/>
    <n v="6"/>
    <n v="7"/>
    <n v="6"/>
    <n v="6"/>
    <n v="7"/>
    <n v="6"/>
    <n v="6"/>
    <n v="6"/>
    <n v="7"/>
    <n v="7"/>
    <n v="7"/>
    <n v="5"/>
    <n v="4"/>
    <n v="7"/>
    <n v="5"/>
    <n v="7"/>
    <n v="6"/>
    <n v="6"/>
    <n v="6"/>
    <n v="7"/>
    <n v="6"/>
    <n v="6"/>
    <n v="7"/>
    <n v="5"/>
    <n v="6"/>
    <n v="6"/>
    <n v="6"/>
    <n v="6"/>
    <n v="7"/>
    <n v="7"/>
    <n v="7"/>
    <n v="7"/>
    <n v="7"/>
    <m/>
    <m/>
    <n v="7"/>
    <n v="7"/>
    <n v="7"/>
    <m/>
    <m/>
    <m/>
    <m/>
    <m/>
    <m/>
    <m/>
    <s v="Supportive"/>
    <s v="Somewhat Interested"/>
    <s v="No"/>
    <s v="Neutral"/>
    <m/>
    <s v="Not sure as I'm still trying"/>
    <s v="Talking with the leaders, ensuring that I'm doing fine and I was encouraged Made me realise - How I think and how my child thinks."/>
    <m/>
    <s v="MatsushimaTomoko"/>
    <s v="Matsushima-RollestonVincent40876Male"/>
    <n v="1"/>
    <n v="0"/>
    <n v="0"/>
    <n v="0"/>
    <n v="0"/>
    <s v="NGO"/>
    <s v="NGO"/>
    <s v=""/>
    <s v="NGO"/>
  </r>
  <r>
    <s v="1819-0270"/>
    <s v="142 - IYP-CTY-PJE0142 - Project Early Morning - FINAL.xlsx"/>
    <x v="219"/>
    <s v="Samantha"/>
    <s v="Māori"/>
    <s v="New Zealand European"/>
    <m/>
    <s v="Māori"/>
    <s v="New Zealand European"/>
    <s v=""/>
    <d v="2012-03-02T00:00:00"/>
    <n v="6.9534246575342467"/>
    <s v="Female"/>
    <s v="NGO"/>
    <s v="0272234232"/>
    <s v="Linwood North"/>
    <m/>
    <m/>
    <n v="1"/>
    <s v="No"/>
    <m/>
    <m/>
    <s v="MacDonald"/>
    <s v="Shiloe"/>
    <s v="Parent"/>
    <s v="17 Egglington Street"/>
    <m/>
    <s v="0284155265"/>
    <s v="Māori"/>
    <m/>
    <m/>
    <s v="Māori"/>
    <s v=""/>
    <s v=""/>
    <m/>
    <m/>
    <m/>
    <m/>
    <m/>
    <m/>
    <m/>
    <n v="86"/>
    <s v="Clinical Range"/>
    <n v="65"/>
    <s v="Clinical Range"/>
    <n v="72"/>
    <s v="Clinical Range"/>
    <n v="63"/>
    <s v="Clinical Range"/>
    <n v="12"/>
    <s v="Clinical Range"/>
    <n v="15"/>
    <s v="Clinical Range"/>
    <s v="Yes"/>
    <s v="Yes"/>
    <m/>
    <s v="Positive"/>
    <s v="Positive"/>
    <s v="Positive"/>
    <n v="12"/>
    <s v="Y"/>
    <s v="Y"/>
    <s v="Y"/>
    <s v="Y"/>
    <s v="N"/>
    <s v="N"/>
    <s v="Y"/>
    <s v="Y"/>
    <s v="Y"/>
    <s v="Y"/>
    <s v="Y"/>
    <s v="Y"/>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8571428571428571"/>
    <x v="3"/>
    <s v="Yes"/>
    <m/>
    <m/>
    <m/>
    <n v="3"/>
    <n v="1"/>
    <n v="1"/>
    <n v="1"/>
    <n v="5"/>
    <n v="5"/>
    <n v="5"/>
    <n v="6"/>
    <n v="6"/>
    <n v="6"/>
    <n v="7"/>
    <n v="6"/>
    <n v="5"/>
    <n v="5"/>
    <n v="6"/>
    <n v="6"/>
    <n v="6"/>
    <n v="6"/>
    <n v="6"/>
    <n v="6"/>
    <n v="6"/>
    <n v="6"/>
    <n v="6"/>
    <n v="6"/>
    <n v="6"/>
    <n v="6"/>
    <n v="6"/>
    <n v="6"/>
    <n v="6"/>
    <n v="6"/>
    <n v="6"/>
    <n v="6"/>
    <n v="6"/>
    <n v="6"/>
    <n v="6"/>
    <n v="6"/>
    <n v="7"/>
    <n v="7"/>
    <n v="7"/>
    <m/>
    <m/>
    <n v="7"/>
    <n v="7"/>
    <n v="7"/>
    <m/>
    <m/>
    <m/>
    <m/>
    <m/>
    <m/>
    <m/>
    <s v="Very Supportive"/>
    <s v="Very Interested"/>
    <s v="Yes"/>
    <s v="Very Likely"/>
    <m/>
    <m/>
    <m/>
    <m/>
    <s v="MacDonaldShiloe"/>
    <s v="MacDonaldSamantha40970Female"/>
    <n v="1"/>
    <n v="1"/>
    <n v="0"/>
    <n v="1"/>
    <n v="0"/>
    <s v="NGO"/>
    <s v="NGO"/>
    <s v=""/>
    <s v="NGO"/>
  </r>
  <r>
    <s v="1819-0271"/>
    <s v="142 - IYP-CTY-PJE0142 - Project Early Morning - FINAL.xlsx"/>
    <x v="220"/>
    <s v="Dreah-Jane"/>
    <s v="Māori"/>
    <m/>
    <m/>
    <s v="Māori"/>
    <s v=""/>
    <s v=""/>
    <d v="2015-01-07T00:00:00"/>
    <n v="4.1013698630136988"/>
    <s v="Female"/>
    <s v="Self referral"/>
    <s v="0212550671"/>
    <s v="Happy Feet Preschool"/>
    <s v="Casual Childcare"/>
    <s v="Casual Childcare"/>
    <n v="2"/>
    <s v="No"/>
    <m/>
    <m/>
    <s v="Aramoana"/>
    <s v="Maui"/>
    <s v="Primary Caregiver: other"/>
    <s v="104 Hills Rd"/>
    <m/>
    <s v="0212550671"/>
    <s v="Māori"/>
    <s v="New Zealand European"/>
    <m/>
    <s v="Māori"/>
    <s v="New Zealand European"/>
    <s v=""/>
    <m/>
    <m/>
    <m/>
    <m/>
    <m/>
    <m/>
    <m/>
    <n v="59"/>
    <s v="Still of Concern"/>
    <n v="65"/>
    <s v="Clinical Range"/>
    <n v="64"/>
    <s v="Clinical Range"/>
    <n v="46"/>
    <s v="&lt;55"/>
    <n v="10"/>
    <s v="Clinical Range"/>
    <n v="11"/>
    <s v="Clinical Range"/>
    <s v="Yes"/>
    <s v="Yes"/>
    <m/>
    <s v="Negative"/>
    <s v="Positive"/>
    <s v="Positive"/>
    <n v="10"/>
    <s v="Y"/>
    <s v="Y"/>
    <s v="Y"/>
    <s v="Y"/>
    <s v="N"/>
    <s v="Y"/>
    <s v="Y"/>
    <s v="N"/>
    <s v="Y"/>
    <s v="Y"/>
    <s v="N"/>
    <s v="N"/>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7142857142857143"/>
    <x v="1"/>
    <s v="No"/>
    <m/>
    <m/>
    <m/>
    <n v="5"/>
    <n v="1"/>
    <n v="1"/>
    <n v="1"/>
    <n v="7"/>
    <n v="7"/>
    <n v="7"/>
    <n v="7"/>
    <n v="7"/>
    <n v="7"/>
    <n v="7"/>
    <n v="7"/>
    <n v="7"/>
    <n v="7"/>
    <n v="7"/>
    <n v="7"/>
    <n v="7"/>
    <n v="7"/>
    <n v="7"/>
    <n v="7"/>
    <n v="7"/>
    <n v="7"/>
    <n v="7"/>
    <n v="7"/>
    <n v="7"/>
    <n v="7"/>
    <n v="7"/>
    <n v="7"/>
    <n v="7"/>
    <n v="7"/>
    <n v="7"/>
    <n v="7"/>
    <n v="7"/>
    <n v="7"/>
    <n v="7"/>
    <n v="7"/>
    <n v="7"/>
    <n v="7"/>
    <n v="7"/>
    <m/>
    <m/>
    <n v="7"/>
    <n v="7"/>
    <n v="7"/>
    <m/>
    <m/>
    <m/>
    <m/>
    <m/>
    <m/>
    <m/>
    <s v="Very Supportive"/>
    <s v="Very Interested"/>
    <s v="Yes"/>
    <s v="Somewhat Likely"/>
    <s v="I was happy with the whole course.  Thanks for everything yous have done.  Thanks Heaps"/>
    <s v="Yes I still need a little bit of help with a few things"/>
    <s v="Learnt how to be a better dad with my kids."/>
    <m/>
    <s v="AramoanaMaui"/>
    <s v="NorrissDreah-Jane42011Female"/>
    <n v="1"/>
    <n v="1"/>
    <n v="0"/>
    <n v="1"/>
    <n v="0"/>
    <s v="NGO"/>
    <s v="NGO"/>
    <s v=""/>
    <s v="NGO"/>
  </r>
  <r>
    <s v="1819-0272"/>
    <s v="142 - IYP-CTY-PJE0142 - Project Early Morning - FINAL.xlsx"/>
    <x v="221"/>
    <s v="Tamati"/>
    <s v="Māori"/>
    <s v="New Zealand European"/>
    <m/>
    <s v="Māori"/>
    <s v="New Zealand European"/>
    <s v=""/>
    <d v="2015-07-29T00:00:00"/>
    <n v="3.5452054794520547"/>
    <s v="Male"/>
    <s v="Paediatrician"/>
    <m/>
    <s v="Tiny Tots Preschool"/>
    <s v="Casual Childcare"/>
    <s v="Casual Childcare"/>
    <n v="0"/>
    <s v="No"/>
    <m/>
    <m/>
    <s v="Ford"/>
    <s v="Sinead"/>
    <s v="Parent"/>
    <s v="2/5 12 Armagh Street"/>
    <m/>
    <s v="02041678027"/>
    <s v="New Zealand European"/>
    <m/>
    <m/>
    <s v="New Zealand European"/>
    <s v=""/>
    <s v=""/>
    <m/>
    <m/>
    <m/>
    <m/>
    <m/>
    <m/>
    <m/>
    <n v="73"/>
    <s v="Clinical Range"/>
    <n v="65"/>
    <s v="Clinical Range"/>
    <n v="75"/>
    <s v="Clinical Range"/>
    <n v="75"/>
    <s v="Clinical Range"/>
    <n v="5"/>
    <s v="Clinical Range"/>
    <n v="13"/>
    <s v="Clinical Range"/>
    <s v="Yes"/>
    <s v="Yes"/>
    <m/>
    <s v="Negative"/>
    <s v="Negative"/>
    <s v="Positive"/>
    <n v="11"/>
    <s v="Y"/>
    <s v="Y"/>
    <s v="Y"/>
    <s v="Y"/>
    <s v="Y"/>
    <s v="Y"/>
    <s v="Y"/>
    <s v="N"/>
    <s v="Y"/>
    <s v="N"/>
    <s v="N"/>
    <s v="Y"/>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7857142857142857"/>
    <x v="3"/>
    <s v="Yes"/>
    <m/>
    <m/>
    <m/>
    <n v="0"/>
    <n v="1"/>
    <n v="1"/>
    <n v="1"/>
    <n v="6"/>
    <n v="4"/>
    <n v="4"/>
    <n v="6"/>
    <n v="6"/>
    <n v="5"/>
    <n v="7"/>
    <n v="6"/>
    <n v="5"/>
    <n v="5"/>
    <n v="7"/>
    <n v="7"/>
    <n v="7"/>
    <n v="7"/>
    <n v="6"/>
    <n v="7"/>
    <n v="4"/>
    <n v="7"/>
    <n v="7"/>
    <n v="5"/>
    <n v="5"/>
    <n v="6"/>
    <n v="6"/>
    <n v="5"/>
    <n v="5"/>
    <n v="5"/>
    <n v="4"/>
    <n v="6"/>
    <n v="6"/>
    <n v="6"/>
    <n v="6"/>
    <n v="7"/>
    <n v="7"/>
    <n v="7"/>
    <n v="7"/>
    <m/>
    <m/>
    <n v="7"/>
    <n v="7"/>
    <n v="7"/>
    <m/>
    <m/>
    <m/>
    <m/>
    <m/>
    <m/>
    <m/>
    <s v="Very Supportive"/>
    <s v="Very Interested"/>
    <s v="Yes"/>
    <s v="Likely"/>
    <s v="It has already helped so much"/>
    <s v="Yes for behaviour but am getting the help"/>
    <s v="Not being alone and having other parents in the same situation"/>
    <m/>
    <s v="FordSinead"/>
    <s v="FordTamati42214Male"/>
    <n v="1"/>
    <n v="1"/>
    <n v="0"/>
    <n v="0"/>
    <n v="0"/>
    <s v="NGO"/>
    <s v="NGO"/>
    <s v=""/>
    <s v="NGO"/>
  </r>
  <r>
    <s v="1819-0273"/>
    <s v="142 - IYP-CTY-PJE0142 - Project Early Morning - FINAL.xlsx"/>
    <x v="222"/>
    <s v="Kimberley"/>
    <s v="New Zealand European"/>
    <m/>
    <m/>
    <s v="New Zealand European"/>
    <s v=""/>
    <s v=""/>
    <d v="2013-01-29T00:00:00"/>
    <n v="6.0410958904109586"/>
    <s v="Female"/>
    <s v="Self referral"/>
    <s v="021773864"/>
    <s v="Rawhitti Primary"/>
    <m/>
    <m/>
    <n v="3"/>
    <s v="No"/>
    <m/>
    <s v="PHNurse"/>
    <s v="Mulkey"/>
    <s v="Shannon"/>
    <s v="Parent"/>
    <s v="67A Bower Ave"/>
    <m/>
    <s v="021773864"/>
    <s v="New Zealand European"/>
    <m/>
    <m/>
    <s v="New Zealand European"/>
    <s v=""/>
    <s v=""/>
    <m/>
    <m/>
    <m/>
    <m/>
    <m/>
    <m/>
    <m/>
    <n v="62"/>
    <s v="Clinical Range"/>
    <n v="68"/>
    <s v="Clinical Range"/>
    <n v="64"/>
    <s v="Clinical Range"/>
    <n v="60"/>
    <s v="Clinical Range"/>
    <n v="17"/>
    <s v="Still of Concern"/>
    <n v="15"/>
    <s v="Clinical Range"/>
    <s v="Yes"/>
    <s v="Yes"/>
    <m/>
    <s v="Negative"/>
    <s v="Positive"/>
    <s v="Negative"/>
    <n v="13"/>
    <s v="Y"/>
    <s v="Y"/>
    <s v="Y"/>
    <s v="Y"/>
    <s v="Y"/>
    <s v="N"/>
    <s v="Y"/>
    <s v="Y"/>
    <s v="Y"/>
    <s v="Y"/>
    <s v="Y"/>
    <s v="Y"/>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9285714285714286"/>
    <x v="3"/>
    <s v="Yes"/>
    <m/>
    <m/>
    <m/>
    <n v="9"/>
    <n v="1"/>
    <n v="1"/>
    <n v="1"/>
    <n v="6"/>
    <n v="5"/>
    <n v="6"/>
    <n v="6"/>
    <n v="6"/>
    <n v="6"/>
    <n v="7"/>
    <n v="6"/>
    <n v="5"/>
    <n v="6"/>
    <n v="7"/>
    <n v="6"/>
    <n v="7"/>
    <n v="7"/>
    <n v="7"/>
    <n v="6"/>
    <n v="6"/>
    <n v="7"/>
    <n v="7"/>
    <n v="6"/>
    <n v="7"/>
    <n v="7"/>
    <n v="7"/>
    <n v="6"/>
    <n v="7"/>
    <n v="6"/>
    <n v="5"/>
    <n v="6"/>
    <n v="6"/>
    <n v="6"/>
    <n v="6"/>
    <n v="7"/>
    <n v="7"/>
    <n v="7"/>
    <n v="7"/>
    <m/>
    <m/>
    <n v="7"/>
    <n v="7"/>
    <n v="7"/>
    <m/>
    <m/>
    <m/>
    <m/>
    <m/>
    <m/>
    <m/>
    <s v="Very Supportive"/>
    <s v="Very Interested"/>
    <s v="Yes, Yes, Yes, Yes"/>
    <s v="Very Likely"/>
    <s v="It is amazing just as it is"/>
    <s v="I'm open to any additional help"/>
    <s v="Improved realtionship with my children. I'm going to miss you ladies immensley.  Thank you for all your help and support"/>
    <m/>
    <s v="MulkeyShannon"/>
    <s v="SheaferKimberley41303Female"/>
    <n v="1"/>
    <n v="0"/>
    <n v="0"/>
    <n v="0"/>
    <n v="0"/>
    <s v="NGO"/>
    <s v="NGO"/>
    <s v=""/>
    <s v="NGO"/>
  </r>
  <r>
    <s v="1819-0274"/>
    <s v="142 - IYP-CTY-PJE0142 - Project Early Morning - FINAL.xlsx"/>
    <x v="223"/>
    <s v="Nevaeh"/>
    <s v="Māori"/>
    <s v="New Zealand European"/>
    <m/>
    <s v="Māori"/>
    <s v="New Zealand European"/>
    <s v=""/>
    <d v="2014-01-22T00:00:00"/>
    <n v="5.0602739726027401"/>
    <s v="Female"/>
    <s v="ECE teacher"/>
    <m/>
    <s v="Linwood Ave"/>
    <m/>
    <m/>
    <n v="1"/>
    <s v="No"/>
    <m/>
    <s v="in process"/>
    <s v="Leathem"/>
    <s v="Jessica"/>
    <s v="Parent"/>
    <s v="2/22 Bayswater Cres"/>
    <m/>
    <s v="02108895450"/>
    <s v="New Zealand European"/>
    <m/>
    <m/>
    <s v="New Zealand European"/>
    <s v=""/>
    <s v=""/>
    <s v="Yes"/>
    <m/>
    <m/>
    <m/>
    <m/>
    <m/>
    <m/>
    <n v="78"/>
    <s v="Clinical Range"/>
    <n v="86"/>
    <s v="Clinical Range"/>
    <n v="70"/>
    <s v="Clinical Range"/>
    <n v="80"/>
    <s v="Clinical Range"/>
    <n v="9"/>
    <s v="Clinical Range"/>
    <n v="11"/>
    <s v="Clinical Range"/>
    <s v="Yes"/>
    <s v="Yes"/>
    <m/>
    <s v="Positive"/>
    <s v="Positive"/>
    <s v="Positive"/>
    <n v="13"/>
    <s v="Y"/>
    <s v="Y"/>
    <s v="Y"/>
    <s v="Y"/>
    <s v="Y"/>
    <s v="Y"/>
    <s v="N"/>
    <s v="Y"/>
    <s v="Y"/>
    <s v="Y"/>
    <s v="Y"/>
    <s v="Y"/>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9285714285714286"/>
    <x v="3"/>
    <s v="Yes"/>
    <m/>
    <m/>
    <m/>
    <n v="6"/>
    <n v="1"/>
    <n v="1"/>
    <n v="1"/>
    <n v="6"/>
    <n v="6"/>
    <n v="6"/>
    <n v="6"/>
    <n v="7"/>
    <n v="6"/>
    <n v="7"/>
    <n v="6"/>
    <n v="6"/>
    <n v="7"/>
    <n v="7"/>
    <n v="7"/>
    <n v="7"/>
    <n v="6"/>
    <n v="5"/>
    <n v="5"/>
    <n v="6"/>
    <n v="7"/>
    <n v="7"/>
    <n v="6"/>
    <n v="6"/>
    <n v="6"/>
    <n v="6"/>
    <n v="6"/>
    <n v="5"/>
    <n v="6"/>
    <n v="5"/>
    <n v="5"/>
    <n v="6"/>
    <n v="7"/>
    <n v="7"/>
    <n v="6"/>
    <n v="7"/>
    <n v="6"/>
    <n v="7"/>
    <m/>
    <m/>
    <n v="7"/>
    <n v="6"/>
    <n v="7"/>
    <m/>
    <m/>
    <m/>
    <m/>
    <m/>
    <m/>
    <m/>
    <s v="Very Supportive"/>
    <s v="Interested"/>
    <s v="Yes"/>
    <s v="Very Likely"/>
    <s v="To be honest I don't think it could improve at all."/>
    <s v="I'm open to anything"/>
    <s v="It has made me feel so much better about myself and also helped so much with my daughter.  I will miss you guys.  Thanks so much for your hard work."/>
    <m/>
    <s v="LeathemJessica"/>
    <s v="Leathem-ReubenNevaeh41661Female"/>
    <n v="1"/>
    <n v="1"/>
    <n v="0"/>
    <n v="0"/>
    <n v="0"/>
    <s v="NGO"/>
    <s v="NGO"/>
    <s v=""/>
    <s v="NGO"/>
  </r>
  <r>
    <s v="1819-0275"/>
    <s v="142 - IYP-CTY-PJE0142 - Project Early Morning - FINAL.xlsx"/>
    <x v="224"/>
    <s v="Nehemia"/>
    <s v="New Zealand European"/>
    <m/>
    <m/>
    <s v="New Zealand European"/>
    <s v=""/>
    <s v=""/>
    <d v="2012-02-24T00:00:00"/>
    <n v="6.9726027397260273"/>
    <s v="Male"/>
    <s v="ECE teacher"/>
    <m/>
    <s v="Bromley School"/>
    <m/>
    <m/>
    <n v="1"/>
    <s v="No"/>
    <m/>
    <s v="in process"/>
    <s v="Douglas"/>
    <s v="Tiffany"/>
    <s v="Parent"/>
    <s v="508 Tuam Street"/>
    <m/>
    <s v="0274639156"/>
    <s v="New Zealand European"/>
    <m/>
    <m/>
    <s v="New Zealand European"/>
    <s v=""/>
    <s v=""/>
    <s v="Yes"/>
    <m/>
    <m/>
    <m/>
    <m/>
    <m/>
    <m/>
    <n v="63"/>
    <s v="Clinical Range"/>
    <n v="77"/>
    <s v="Clinical Range"/>
    <n v="70"/>
    <s v="Clinical Range"/>
    <n v="81"/>
    <s v="Clinical Range"/>
    <n v="14"/>
    <s v="Clinical Range"/>
    <n v="16"/>
    <s v="Clinical Range"/>
    <s v="Yes"/>
    <s v="Yes"/>
    <m/>
    <s v="Negative"/>
    <s v="Negative"/>
    <s v="Positive"/>
    <n v="12"/>
    <s v="Y"/>
    <s v="Y"/>
    <s v="Y"/>
    <s v="Y"/>
    <s v="N"/>
    <s v="Y"/>
    <s v="Y"/>
    <s v="Y"/>
    <s v="Y"/>
    <s v="Y"/>
    <s v="Y"/>
    <s v="N"/>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8571428571428571"/>
    <x v="3"/>
    <s v="Yes"/>
    <m/>
    <m/>
    <m/>
    <n v="10"/>
    <n v="1"/>
    <n v="1"/>
    <n v="1"/>
    <n v="6"/>
    <n v="6"/>
    <n v="6"/>
    <n v="6"/>
    <n v="6"/>
    <n v="5"/>
    <n v="7"/>
    <n v="6"/>
    <n v="7"/>
    <n v="6"/>
    <n v="7"/>
    <n v="6"/>
    <n v="6"/>
    <n v="5"/>
    <n v="5"/>
    <n v="6"/>
    <n v="6"/>
    <n v="7"/>
    <n v="6"/>
    <n v="6"/>
    <n v="7"/>
    <n v="7"/>
    <n v="6"/>
    <n v="6"/>
    <n v="7"/>
    <n v="6"/>
    <n v="6"/>
    <n v="6"/>
    <n v="7"/>
    <n v="6"/>
    <n v="6"/>
    <n v="6"/>
    <n v="6"/>
    <n v="6"/>
    <n v="6"/>
    <m/>
    <m/>
    <n v="6"/>
    <n v="6"/>
    <n v="6"/>
    <m/>
    <m/>
    <m/>
    <m/>
    <m/>
    <m/>
    <m/>
    <s v="Supportive"/>
    <s v="Interested"/>
    <s v="Yes"/>
    <s v="Likely"/>
    <s v="I reckon it was good and enough information to help"/>
    <s v="Yes to help me carry on"/>
    <s v="Helping me with strategies with my boys."/>
    <m/>
    <s v="DouglasTiffany"/>
    <s v="DouglasNehemia40963Male"/>
    <n v="1"/>
    <n v="0"/>
    <n v="0"/>
    <n v="0"/>
    <n v="0"/>
    <s v="NGO"/>
    <s v="NGO"/>
    <s v=""/>
    <s v="NGO"/>
  </r>
  <r>
    <s v="1819-0276"/>
    <s v="142 - IYP-CTY-PJE0142 - Project Early Morning - FINAL.xlsx"/>
    <x v="225"/>
    <s v="Daniel"/>
    <s v="Japanese"/>
    <s v="New Zealand European"/>
    <m/>
    <s v="Other"/>
    <s v="New Zealand European"/>
    <s v=""/>
    <d v="2011-12-21T00:00:00"/>
    <n v="7.1506849315068495"/>
    <s v="Male"/>
    <s v="Partner, family, or friend"/>
    <s v="3787889"/>
    <s v="Steiner School"/>
    <m/>
    <m/>
    <n v="0"/>
    <s v="No"/>
    <m/>
    <m/>
    <s v="Iba"/>
    <s v="Kaori"/>
    <s v="Parent"/>
    <s v="7 Crusader Lane"/>
    <m/>
    <s v="0211704639"/>
    <s v="Japanese"/>
    <m/>
    <m/>
    <s v="Other"/>
    <s v=""/>
    <s v=""/>
    <m/>
    <m/>
    <m/>
    <m/>
    <m/>
    <m/>
    <m/>
    <n v="51"/>
    <s v="&lt;55"/>
    <n v="52"/>
    <s v="&lt;55"/>
    <n v="44"/>
    <s v="&lt;55"/>
    <n v="46"/>
    <s v="&lt;55"/>
    <n v="16"/>
    <s v="Clinical Range"/>
    <n v="23"/>
    <s v="21+"/>
    <s v="Yes"/>
    <s v="No"/>
    <m/>
    <s v="Positive"/>
    <s v="Positive"/>
    <s v="Positive"/>
    <n v="13"/>
    <s v="Y"/>
    <s v="Y"/>
    <s v="Y"/>
    <s v="Y"/>
    <s v="Y"/>
    <s v="Y"/>
    <s v="Y"/>
    <s v="N"/>
    <s v="Y"/>
    <s v="Y"/>
    <s v="Y"/>
    <s v="Y"/>
    <s v="Y"/>
    <s v="Y"/>
    <m/>
    <d v="2019-02-12T00:00:00"/>
    <d v="2019-05-28T00:00:00"/>
    <x v="0"/>
    <s v="Canterbury District Office"/>
    <s v="257 Breezes Road"/>
    <n v="14"/>
    <s v="Preschool Basic Parent"/>
    <s v="Lee Taylor Burt"/>
    <s v="Project Early"/>
    <s v="Sheila Russell"/>
    <s v="Project Early"/>
    <m/>
    <m/>
    <s v="IYP-CTY-PJE0142"/>
    <s v="Project Early"/>
    <s v="NGO"/>
    <s v="Project Early"/>
    <s v="Project Early"/>
    <n v="0.9285714285714286"/>
    <x v="3"/>
    <s v="Yes"/>
    <m/>
    <m/>
    <m/>
    <n v="9"/>
    <n v="1"/>
    <n v="0"/>
    <n v="1"/>
    <n v="6"/>
    <n v="6"/>
    <n v="6"/>
    <n v="7"/>
    <n v="6"/>
    <n v="6"/>
    <n v="7"/>
    <n v="6"/>
    <n v="6"/>
    <n v="7"/>
    <n v="7"/>
    <n v="7"/>
    <n v="6"/>
    <n v="6"/>
    <n v="5"/>
    <n v="4"/>
    <n v="6"/>
    <n v="7"/>
    <n v="4"/>
    <n v="6"/>
    <n v="7"/>
    <n v="7"/>
    <n v="6"/>
    <n v="6"/>
    <n v="6"/>
    <n v="7"/>
    <n v="6"/>
    <n v="7"/>
    <n v="7"/>
    <n v="7"/>
    <n v="7"/>
    <n v="7"/>
    <n v="7"/>
    <n v="7"/>
    <n v="7"/>
    <m/>
    <m/>
    <n v="7"/>
    <n v="7"/>
    <n v="7"/>
    <m/>
    <m/>
    <m/>
    <m/>
    <m/>
    <m/>
    <m/>
    <s v="Supportive"/>
    <s v="Interested"/>
    <s v="Yes"/>
    <s v="Likely"/>
    <s v="N/A"/>
    <s v="N/A"/>
    <s v="I have learned many skills to do right way. Sharing the story each other.  Get answers I have problems"/>
    <m/>
    <s v="IbaKaori"/>
    <s v="InmanDaniel40898Male"/>
    <n v="1"/>
    <n v="0"/>
    <n v="0"/>
    <n v="0"/>
    <n v="0"/>
    <s v="NGO"/>
    <s v="NGO"/>
    <s v=""/>
    <s v="NGO"/>
  </r>
  <r>
    <s v="1819-0277"/>
    <s v="143 - IYP-CTY-PJE0143 - Project Early Evening - FINAL.xlsx"/>
    <x v="226"/>
    <s v="Sophie"/>
    <s v="New Zealand European"/>
    <m/>
    <m/>
    <s v="New Zealand European"/>
    <s v=""/>
    <s v=""/>
    <d v="2014-12-06T00:00:00"/>
    <n v="4.1890410958904107"/>
    <s v="Female"/>
    <s v="ECE teacher"/>
    <m/>
    <s v="Kindercare Ferry Rd"/>
    <s v="Casual Childcare"/>
    <s v="Casual Childcare"/>
    <n v="2"/>
    <s v="No"/>
    <m/>
    <m/>
    <s v="Arps"/>
    <s v="Stacey"/>
    <s v="Parent"/>
    <s v="37 Pembroke street"/>
    <m/>
    <s v="02102949805"/>
    <s v="New Zealand European"/>
    <m/>
    <m/>
    <s v="New Zealand European"/>
    <s v=""/>
    <s v=""/>
    <m/>
    <m/>
    <m/>
    <m/>
    <m/>
    <m/>
    <m/>
    <n v="44"/>
    <s v="&lt;55"/>
    <n v="52"/>
    <s v="&lt;55"/>
    <m/>
    <s v="BLANK"/>
    <m/>
    <s v="BLANK"/>
    <n v="24"/>
    <s v="21+"/>
    <m/>
    <s v="BLANK"/>
    <s v="No"/>
    <s v="No"/>
    <m/>
    <s v="NA"/>
    <s v="NA"/>
    <s v="NA"/>
    <n v="5"/>
    <s v="Y"/>
    <s v="Y"/>
    <s v="N"/>
    <s v="N"/>
    <s v="Y"/>
    <s v="Y"/>
    <s v="N"/>
    <s v="Y"/>
    <s v="N"/>
    <s v="N"/>
    <s v="N"/>
    <s v="N"/>
    <s v="N"/>
    <s v="N"/>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35714285714285715"/>
    <x v="2"/>
    <s v="No"/>
    <m/>
    <m/>
    <m/>
    <n v="6"/>
    <n v="0"/>
    <n v="0"/>
    <n v="0"/>
    <m/>
    <m/>
    <m/>
    <m/>
    <m/>
    <m/>
    <m/>
    <m/>
    <m/>
    <m/>
    <m/>
    <m/>
    <m/>
    <m/>
    <m/>
    <m/>
    <m/>
    <m/>
    <m/>
    <m/>
    <m/>
    <m/>
    <m/>
    <m/>
    <m/>
    <m/>
    <m/>
    <m/>
    <m/>
    <m/>
    <m/>
    <m/>
    <m/>
    <m/>
    <m/>
    <m/>
    <m/>
    <m/>
    <m/>
    <m/>
    <m/>
    <m/>
    <m/>
    <m/>
    <m/>
    <m/>
    <m/>
    <m/>
    <m/>
    <m/>
    <m/>
    <m/>
    <m/>
    <m/>
    <m/>
    <s v="ArpsStacey"/>
    <s v="ArpsSophie41979Female"/>
    <n v="1"/>
    <n v="0"/>
    <n v="0"/>
    <n v="0"/>
    <n v="0"/>
    <s v="NGO"/>
    <s v="NGO"/>
    <s v=""/>
    <s v="NGO"/>
  </r>
  <r>
    <s v="1819-0278"/>
    <s v="143 - IYP-CTY-PJE0143 - Project Early Evening - FINAL.xlsx"/>
    <x v="227"/>
    <s v="Lahtoya"/>
    <s v="Māori"/>
    <s v="New Zealand European"/>
    <m/>
    <s v="Māori"/>
    <s v="New Zealand European"/>
    <s v=""/>
    <d v="2013-08-22T00:00:00"/>
    <n v="5.4794520547945202"/>
    <s v="Female"/>
    <s v="Self referral"/>
    <m/>
    <s v="Isleworth Primary School"/>
    <m/>
    <m/>
    <n v="1"/>
    <s v="No"/>
    <m/>
    <m/>
    <s v="Soper"/>
    <s v="Jodi"/>
    <s v="Parent"/>
    <s v="46 Newmark Street"/>
    <m/>
    <s v="0226492390"/>
    <s v="New Zealand European"/>
    <m/>
    <m/>
    <s v="New Zealand European"/>
    <s v=""/>
    <s v=""/>
    <m/>
    <m/>
    <m/>
    <m/>
    <m/>
    <m/>
    <m/>
    <n v="67"/>
    <s v="Clinical Range"/>
    <n v="75"/>
    <s v="Clinical Range"/>
    <m/>
    <s v="BLANK"/>
    <m/>
    <s v="BLANK"/>
    <n v="22"/>
    <s v="21+"/>
    <m/>
    <s v="BLANK"/>
    <s v="Yes"/>
    <s v="No"/>
    <m/>
    <s v="NA"/>
    <s v="NA"/>
    <s v="NA"/>
    <n v="5"/>
    <s v="Y"/>
    <s v="Y"/>
    <s v="Y"/>
    <s v="Y"/>
    <s v="Y"/>
    <s v="N"/>
    <s v="N"/>
    <s v="N"/>
    <s v="N"/>
    <s v="N"/>
    <s v="N"/>
    <s v="N"/>
    <s v="N"/>
    <s v="N"/>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35714285714285715"/>
    <x v="2"/>
    <s v="No"/>
    <m/>
    <m/>
    <m/>
    <n v="7"/>
    <n v="1"/>
    <n v="0"/>
    <n v="0"/>
    <m/>
    <m/>
    <m/>
    <m/>
    <m/>
    <m/>
    <m/>
    <m/>
    <m/>
    <m/>
    <m/>
    <m/>
    <m/>
    <m/>
    <m/>
    <m/>
    <m/>
    <m/>
    <m/>
    <m/>
    <m/>
    <m/>
    <m/>
    <m/>
    <m/>
    <m/>
    <m/>
    <m/>
    <m/>
    <m/>
    <m/>
    <m/>
    <m/>
    <m/>
    <m/>
    <m/>
    <m/>
    <m/>
    <m/>
    <m/>
    <m/>
    <m/>
    <m/>
    <m/>
    <m/>
    <m/>
    <m/>
    <m/>
    <m/>
    <m/>
    <m/>
    <m/>
    <m/>
    <m/>
    <m/>
    <s v="SoperJodi"/>
    <s v="Smith Lahtoya41508Female"/>
    <n v="1"/>
    <n v="1"/>
    <n v="0"/>
    <n v="0"/>
    <n v="0"/>
    <s v="NGO"/>
    <s v="NGO"/>
    <s v=""/>
    <s v="NGO"/>
  </r>
  <r>
    <s v="1819-0279"/>
    <s v="143 - IYP-CTY-PJE0143 - Project Early Evening - FINAL.xlsx"/>
    <x v="221"/>
    <s v="Ayeesha"/>
    <s v="Samoan"/>
    <m/>
    <m/>
    <s v="Pacific"/>
    <s v=""/>
    <s v=""/>
    <d v="2011-08-20T00:00:00"/>
    <n v="7.4876712328767123"/>
    <s v="Female"/>
    <s v="Partner, family, or friend"/>
    <m/>
    <s v="Haeata"/>
    <m/>
    <m/>
    <n v="1"/>
    <s v="Yes"/>
    <s v="1p36 Chromosome Deletion"/>
    <s v="MOE"/>
    <s v="Grant"/>
    <s v="Victor"/>
    <s v="Parent"/>
    <s v="11 Tovey Street"/>
    <m/>
    <s v="021942964"/>
    <s v="Māori"/>
    <m/>
    <m/>
    <s v="Māori"/>
    <s v=""/>
    <s v=""/>
    <m/>
    <m/>
    <m/>
    <m/>
    <m/>
    <m/>
    <m/>
    <n v="70"/>
    <s v="Clinical Range"/>
    <n v="63"/>
    <s v="Clinical Range"/>
    <n v="64"/>
    <s v="Clinical Range"/>
    <n v="58"/>
    <s v="Still of Concern"/>
    <n v="6"/>
    <s v="Clinical Range"/>
    <m/>
    <s v="BLANK"/>
    <s v="Yes"/>
    <s v="Yes"/>
    <m/>
    <s v="Positive"/>
    <s v="Positive"/>
    <s v="NA"/>
    <n v="12"/>
    <s v="Y"/>
    <s v="Y"/>
    <s v="Y"/>
    <s v="Y"/>
    <s v="N"/>
    <s v="Y"/>
    <s v="Y"/>
    <s v="Y"/>
    <s v="Y"/>
    <s v="Y"/>
    <s v="N"/>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8571428571428571"/>
    <x v="3"/>
    <s v="Yes"/>
    <m/>
    <m/>
    <m/>
    <n v="5"/>
    <n v="1"/>
    <n v="1"/>
    <n v="1"/>
    <n v="6"/>
    <n v="7"/>
    <n v="6"/>
    <n v="7"/>
    <n v="7"/>
    <n v="7"/>
    <n v="7"/>
    <n v="6"/>
    <n v="6"/>
    <n v="7"/>
    <n v="7"/>
    <n v="7"/>
    <n v="7"/>
    <n v="6"/>
    <n v="6"/>
    <n v="6"/>
    <n v="7"/>
    <n v="6"/>
    <n v="6"/>
    <n v="7"/>
    <n v="7"/>
    <n v="7"/>
    <n v="5"/>
    <n v="6"/>
    <n v="6"/>
    <n v="6"/>
    <n v="6"/>
    <n v="6"/>
    <n v="6"/>
    <n v="6"/>
    <n v="6"/>
    <n v="7"/>
    <n v="7"/>
    <n v="7"/>
    <n v="7"/>
    <m/>
    <m/>
    <n v="7"/>
    <n v="7"/>
    <n v="7"/>
    <m/>
    <m/>
    <m/>
    <m/>
    <m/>
    <m/>
    <m/>
    <s v="Very Supportive"/>
    <s v="Interested"/>
    <s v="No"/>
    <s v="Likely"/>
    <s v="Nothing"/>
    <s v="N/A"/>
    <s v="The discussion was really informative and helpful with our daughters behaviour"/>
    <m/>
    <s v="GrantVictor"/>
    <s v="FordAyeesha40775Female"/>
    <n v="1"/>
    <n v="0"/>
    <n v="1"/>
    <n v="1"/>
    <n v="0"/>
    <s v="NGO"/>
    <s v="NGO"/>
    <s v=""/>
    <s v="NGO"/>
  </r>
  <r>
    <s v="1819-0280"/>
    <s v="143 - IYP-CTY-PJE0143 - Project Early Evening - FINAL.xlsx"/>
    <x v="228"/>
    <s v="Rhyley"/>
    <s v="New Zealand European"/>
    <m/>
    <m/>
    <s v="New Zealand European"/>
    <s v=""/>
    <s v=""/>
    <d v="2015-09-02T00:00:00"/>
    <n v="3.4493150684931506"/>
    <s v="Male"/>
    <s v="ECE teacher"/>
    <m/>
    <s v="Cherry's Early Learning Centre"/>
    <s v="Casual Childcare"/>
    <s v="Casual Childcare"/>
    <n v="1"/>
    <s v="No"/>
    <m/>
    <m/>
    <s v="Carter"/>
    <s v="Tanesha"/>
    <s v="Parent"/>
    <s v="101 Kotuku Cres"/>
    <m/>
    <s v="0279568298"/>
    <s v="New Zealand European"/>
    <m/>
    <m/>
    <s v="New Zealand European"/>
    <s v=""/>
    <s v=""/>
    <m/>
    <m/>
    <m/>
    <m/>
    <m/>
    <m/>
    <m/>
    <n v="52"/>
    <s v="&lt;55"/>
    <n v="60"/>
    <s v="Clinical Range"/>
    <n v="53"/>
    <s v="&lt;55"/>
    <n v="54"/>
    <s v="&lt;55"/>
    <n v="12"/>
    <s v="Clinical Range"/>
    <n v="24"/>
    <s v="21+"/>
    <s v="Yes"/>
    <s v="No"/>
    <m/>
    <s v="Negative"/>
    <s v="Positive"/>
    <s v="Positive"/>
    <n v="11"/>
    <s v="Y"/>
    <s v="Y"/>
    <s v="Y"/>
    <s v="N"/>
    <s v="Y"/>
    <s v="Y"/>
    <s v="Y"/>
    <s v="N"/>
    <s v="Y"/>
    <s v="N"/>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7857142857142857"/>
    <x v="3"/>
    <s v="Yes"/>
    <m/>
    <m/>
    <m/>
    <n v="4"/>
    <n v="1"/>
    <n v="0"/>
    <n v="1"/>
    <n v="6"/>
    <n v="6"/>
    <n v="6"/>
    <n v="7"/>
    <n v="6"/>
    <n v="7"/>
    <n v="7"/>
    <n v="6"/>
    <n v="6"/>
    <n v="6"/>
    <n v="7"/>
    <n v="7"/>
    <n v="7"/>
    <n v="7"/>
    <n v="6"/>
    <n v="6"/>
    <n v="7"/>
    <n v="6"/>
    <n v="4"/>
    <n v="6"/>
    <n v="6"/>
    <n v="7"/>
    <n v="6"/>
    <n v="7"/>
    <n v="6"/>
    <n v="6"/>
    <n v="6"/>
    <n v="6"/>
    <n v="7"/>
    <n v="6"/>
    <n v="6"/>
    <n v="7"/>
    <n v="7"/>
    <n v="7"/>
    <n v="7"/>
    <m/>
    <m/>
    <n v="7"/>
    <n v="7"/>
    <n v="7"/>
    <m/>
    <m/>
    <m/>
    <m/>
    <m/>
    <m/>
    <m/>
    <s v="Very Supportive"/>
    <s v="Interested"/>
    <s v="No"/>
    <s v="Likely"/>
    <s v="If only it went for a few more weeks just to go over a few more things"/>
    <s v="No just need to read the book and go over a few things every now and then to refresh."/>
    <s v="Huge marriage communication skills and parenting together accomplished self regulation for me and lots more."/>
    <m/>
    <s v="CarterTanesha"/>
    <s v="CarterRhyley42249Male"/>
    <n v="2"/>
    <n v="0"/>
    <n v="0"/>
    <n v="0"/>
    <n v="0"/>
    <s v="NGO"/>
    <s v="NGO"/>
    <s v=""/>
    <s v="NGO"/>
  </r>
  <r>
    <s v="1819-0281"/>
    <s v="143 - IYP-CTY-PJE0143 - Project Early Evening - FINAL.xlsx"/>
    <x v="228"/>
    <s v="Rhyley"/>
    <s v="New Zealand European"/>
    <m/>
    <m/>
    <s v="New Zealand European"/>
    <s v=""/>
    <s v=""/>
    <d v="2015-09-02T00:00:00"/>
    <n v="3.4493150684931506"/>
    <s v="Male"/>
    <s v="ECE teacher"/>
    <m/>
    <s v="Cherry's Early Learning Centre"/>
    <s v="Casual Childcare"/>
    <s v="Casual Childcare"/>
    <n v="1"/>
    <s v="No"/>
    <m/>
    <m/>
    <s v="Carter"/>
    <s v="James"/>
    <s v="Parent"/>
    <s v="101 Kotuku Cres"/>
    <m/>
    <s v="0212555256"/>
    <s v="New Zealand European"/>
    <m/>
    <m/>
    <s v="New Zealand European"/>
    <s v=""/>
    <s v=""/>
    <m/>
    <m/>
    <m/>
    <m/>
    <m/>
    <m/>
    <m/>
    <n v="45"/>
    <s v="&lt;55"/>
    <n v="46"/>
    <s v="&lt;55"/>
    <n v="53"/>
    <s v="&lt;55"/>
    <n v="41"/>
    <s v="&lt;55"/>
    <n v="33"/>
    <s v="21+"/>
    <n v="23"/>
    <s v="21+"/>
    <s v="No"/>
    <s v="No"/>
    <m/>
    <s v="Negative"/>
    <s v="Positive"/>
    <s v="Negative"/>
    <n v="11"/>
    <s v="Y"/>
    <s v="Y"/>
    <s v="Y"/>
    <s v="N"/>
    <s v="Y"/>
    <s v="Y"/>
    <s v="Y"/>
    <s v="N"/>
    <s v="Y"/>
    <s v="N"/>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7857142857142857"/>
    <x v="3"/>
    <s v="Yes"/>
    <m/>
    <m/>
    <m/>
    <n v="4"/>
    <n v="0"/>
    <n v="0"/>
    <n v="1"/>
    <n v="6"/>
    <n v="6"/>
    <n v="6"/>
    <n v="7"/>
    <n v="6"/>
    <n v="6"/>
    <n v="7"/>
    <n v="6"/>
    <n v="6"/>
    <n v="6"/>
    <n v="7"/>
    <n v="6"/>
    <n v="6"/>
    <n v="6"/>
    <n v="6"/>
    <n v="6"/>
    <n v="6"/>
    <n v="6"/>
    <n v="7"/>
    <n v="6"/>
    <n v="6"/>
    <n v="6"/>
    <n v="6"/>
    <n v="6"/>
    <n v="6"/>
    <n v="6"/>
    <n v="7"/>
    <n v="6"/>
    <n v="6"/>
    <n v="6"/>
    <n v="6"/>
    <n v="6"/>
    <n v="6"/>
    <n v="6"/>
    <n v="7"/>
    <m/>
    <m/>
    <n v="6"/>
    <n v="6"/>
    <n v="7"/>
    <m/>
    <m/>
    <m/>
    <m/>
    <m/>
    <m/>
    <m/>
    <s v="Supprtive"/>
    <s v="Interested"/>
    <s v="No"/>
    <s v="Neutral"/>
    <s v="Nothing"/>
    <s v="Nothing"/>
    <s v="Opening up so many different ways and options to dealing with problems."/>
    <m/>
    <s v="CarterJames"/>
    <s v="CarterRhyley42249Male"/>
    <n v="2"/>
    <n v="0"/>
    <n v="0"/>
    <n v="0"/>
    <n v="0"/>
    <s v="NGO"/>
    <s v="NGO"/>
    <s v=""/>
    <s v="NGO"/>
  </r>
  <r>
    <s v="1819-0282"/>
    <s v="143 - IYP-CTY-PJE0143 - Project Early Evening - FINAL.xlsx"/>
    <x v="229"/>
    <s v="Mercades"/>
    <s v="New Zealand European"/>
    <m/>
    <m/>
    <s v="New Zealand European"/>
    <s v=""/>
    <s v=""/>
    <d v="2011-11-06T00:00:00"/>
    <n v="7.2739726027397262"/>
    <s v="Female"/>
    <s v="Self referral"/>
    <m/>
    <s v="Queenspark School"/>
    <m/>
    <m/>
    <n v="0"/>
    <s v="No"/>
    <m/>
    <m/>
    <s v="Hatton"/>
    <s v="Nicky"/>
    <s v="Parent"/>
    <s v="63 Ashwood Street"/>
    <m/>
    <s v="0274627712"/>
    <s v="New Zealand European"/>
    <m/>
    <m/>
    <s v="New Zealand European"/>
    <s v=""/>
    <s v=""/>
    <m/>
    <m/>
    <m/>
    <m/>
    <m/>
    <m/>
    <m/>
    <n v="61"/>
    <s v="Clinical Range"/>
    <n v="60"/>
    <s v="Clinical Range"/>
    <n v="52"/>
    <s v="&lt;55"/>
    <n v="45"/>
    <s v="&lt;55"/>
    <n v="10"/>
    <s v="Clinical Range"/>
    <n v="24"/>
    <s v="21+"/>
    <s v="Yes"/>
    <s v="No"/>
    <m/>
    <s v="Positive"/>
    <s v="Positive"/>
    <s v="Positive"/>
    <n v="12"/>
    <s v="Y"/>
    <s v="Y"/>
    <s v="Y"/>
    <s v="Y"/>
    <s v="N"/>
    <s v="Y"/>
    <s v="Y"/>
    <s v="Y"/>
    <s v="Y"/>
    <s v="Y"/>
    <s v="N"/>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8571428571428571"/>
    <x v="3"/>
    <s v="Yes"/>
    <m/>
    <m/>
    <m/>
    <n v="8"/>
    <n v="1"/>
    <n v="0"/>
    <n v="1"/>
    <n v="6"/>
    <n v="7"/>
    <n v="6"/>
    <n v="6"/>
    <n v="7"/>
    <n v="7"/>
    <n v="7"/>
    <n v="6"/>
    <n v="6"/>
    <n v="6"/>
    <n v="7"/>
    <n v="7"/>
    <n v="7"/>
    <n v="5"/>
    <n v="6"/>
    <n v="6"/>
    <n v="7"/>
    <n v="7"/>
    <n v="6"/>
    <n v="7"/>
    <n v="7"/>
    <n v="7"/>
    <n v="6"/>
    <n v="7"/>
    <n v="7"/>
    <n v="7"/>
    <n v="7"/>
    <n v="7"/>
    <n v="7"/>
    <n v="7"/>
    <n v="7"/>
    <n v="7"/>
    <n v="7"/>
    <n v="7"/>
    <n v="7"/>
    <m/>
    <m/>
    <n v="7"/>
    <n v="7"/>
    <n v="7"/>
    <m/>
    <m/>
    <m/>
    <m/>
    <m/>
    <m/>
    <m/>
    <s v="Supportive"/>
    <s v="Somewhat interested"/>
    <s v="No"/>
    <s v="Unlikely"/>
    <s v="Maybe more sessions but it was really great and very helpful"/>
    <s v="Not at the moment but likely to in the future"/>
    <s v="Support, encouragement, feeling in the same boat as others"/>
    <m/>
    <s v="HattonNicky"/>
    <s v="BallMercades40853Female"/>
    <n v="1"/>
    <n v="0"/>
    <n v="0"/>
    <n v="0"/>
    <n v="0"/>
    <s v="NGO"/>
    <s v="NGO"/>
    <s v=""/>
    <s v="NGO"/>
  </r>
  <r>
    <s v="1819-0283"/>
    <s v="143 - IYP-CTY-PJE0143 - Project Early Evening - FINAL.xlsx"/>
    <x v="230"/>
    <s v="Deimos"/>
    <s v="New Zealand European"/>
    <m/>
    <m/>
    <s v="New Zealand European"/>
    <s v=""/>
    <s v=""/>
    <d v="2013-08-10T00:00:00"/>
    <n v="5.5123287671232877"/>
    <s v="Male"/>
    <s v="ECE teacher"/>
    <m/>
    <s v="Kidsfirst Bromley"/>
    <m/>
    <m/>
    <n v="1"/>
    <s v="No"/>
    <m/>
    <m/>
    <s v="Campbell"/>
    <s v="Whitney"/>
    <s v="Parent"/>
    <s v="17b Kawau Cres"/>
    <m/>
    <s v="0221583121"/>
    <s v="New Zealand European"/>
    <m/>
    <m/>
    <s v="New Zealand European"/>
    <s v=""/>
    <s v=""/>
    <m/>
    <m/>
    <m/>
    <m/>
    <m/>
    <m/>
    <m/>
    <n v="61"/>
    <s v="Clinical Range"/>
    <n v="64"/>
    <s v="Clinical Range"/>
    <n v="56"/>
    <s v="Still of Concern"/>
    <n v="46"/>
    <s v="&lt;55"/>
    <n v="31"/>
    <s v="21+"/>
    <n v="30"/>
    <s v="21+"/>
    <s v="Yes"/>
    <s v="No"/>
    <m/>
    <s v="Positive"/>
    <s v="Positive"/>
    <s v="Negative"/>
    <n v="14"/>
    <s v="Y"/>
    <s v="Y"/>
    <s v="Y"/>
    <s v="Y"/>
    <s v="Y"/>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1"/>
    <x v="3"/>
    <s v="Yes"/>
    <m/>
    <m/>
    <m/>
    <n v="8"/>
    <n v="1"/>
    <n v="0"/>
    <n v="1"/>
    <n v="6"/>
    <n v="6"/>
    <n v="6"/>
    <n v="7"/>
    <n v="7"/>
    <n v="7"/>
    <n v="7"/>
    <n v="5"/>
    <n v="6"/>
    <n v="6"/>
    <n v="7"/>
    <n v="6"/>
    <n v="7"/>
    <n v="7"/>
    <n v="6"/>
    <n v="6"/>
    <n v="6"/>
    <n v="6"/>
    <n v="7"/>
    <n v="6"/>
    <n v="7"/>
    <n v="7"/>
    <n v="6"/>
    <n v="6"/>
    <n v="4"/>
    <n v="5"/>
    <n v="5"/>
    <n v="5"/>
    <n v="6"/>
    <n v="6"/>
    <n v="6"/>
    <n v="7"/>
    <n v="7"/>
    <n v="7"/>
    <n v="7"/>
    <m/>
    <m/>
    <n v="7"/>
    <n v="7"/>
    <n v="7"/>
    <m/>
    <m/>
    <m/>
    <m/>
    <m/>
    <m/>
    <m/>
    <s v="Very Supportive"/>
    <s v="Interested"/>
    <s v="Yes"/>
    <s v="Likely"/>
    <s v="I was really happy with the course"/>
    <s v="Nothing"/>
    <s v="Using more positive techniques"/>
    <m/>
    <s v="CampbellWhitney"/>
    <s v="CampbellDeimos41496Male"/>
    <n v="1"/>
    <n v="0"/>
    <n v="0"/>
    <n v="0"/>
    <n v="0"/>
    <s v="NGO"/>
    <s v="NGO"/>
    <s v=""/>
    <s v="NGO"/>
  </r>
  <r>
    <s v="1819-0284"/>
    <s v="143 - IYP-CTY-PJE0143 - Project Early Evening - FINAL.xlsx"/>
    <x v="231"/>
    <s v="Myra-Ben"/>
    <s v="New Zealand European"/>
    <m/>
    <m/>
    <s v="New Zealand European"/>
    <s v=""/>
    <s v=""/>
    <d v="2015-03-14T00:00:00"/>
    <n v="3.9205479452054797"/>
    <s v="Female"/>
    <s v="Self referral"/>
    <m/>
    <s v="ABC Parklands"/>
    <s v="Casual Childcare"/>
    <s v="Casual Childcare"/>
    <n v="0"/>
    <s v="No"/>
    <m/>
    <m/>
    <s v="Corbishley"/>
    <s v="Nai"/>
    <s v="Parent"/>
    <s v="5/4 Elms Place"/>
    <m/>
    <s v="0223113947"/>
    <s v="New Zealand European"/>
    <m/>
    <m/>
    <s v="New Zealand European"/>
    <s v=""/>
    <s v=""/>
    <s v="Yes"/>
    <m/>
    <m/>
    <m/>
    <m/>
    <m/>
    <m/>
    <n v="62"/>
    <s v="Clinical Range"/>
    <n v="62"/>
    <s v="Clinical Range"/>
    <n v="46"/>
    <s v="&lt;55"/>
    <n v="46"/>
    <s v="&lt;55"/>
    <n v="18"/>
    <s v="Still of Concern"/>
    <n v="39"/>
    <s v="21+"/>
    <s v="Yes"/>
    <s v="No"/>
    <m/>
    <s v="Positive"/>
    <s v="Positive"/>
    <s v="Positive"/>
    <n v="14"/>
    <s v="Y"/>
    <s v="Y"/>
    <s v="Y"/>
    <s v="Y"/>
    <s v="Y"/>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1"/>
    <x v="3"/>
    <s v="Yes"/>
    <m/>
    <m/>
    <m/>
    <n v="6"/>
    <n v="1"/>
    <n v="0"/>
    <n v="1"/>
    <n v="7"/>
    <n v="3"/>
    <n v="6"/>
    <n v="5"/>
    <n v="4"/>
    <n v="6"/>
    <n v="7"/>
    <n v="7"/>
    <n v="7"/>
    <n v="7"/>
    <n v="7"/>
    <n v="7"/>
    <n v="7"/>
    <n v="7"/>
    <n v="4"/>
    <n v="6"/>
    <n v="7"/>
    <n v="7"/>
    <n v="7"/>
    <n v="7"/>
    <n v="7"/>
    <n v="7"/>
    <n v="7"/>
    <n v="7"/>
    <n v="7"/>
    <n v="7"/>
    <n v="7"/>
    <n v="7"/>
    <n v="6"/>
    <n v="6"/>
    <n v="6"/>
    <n v="6"/>
    <n v="7"/>
    <n v="7"/>
    <n v="7"/>
    <m/>
    <m/>
    <n v="7"/>
    <n v="7"/>
    <n v="7"/>
    <m/>
    <m/>
    <m/>
    <m/>
    <m/>
    <m/>
    <m/>
    <s v="Very Supportive"/>
    <s v="Very Interested"/>
    <s v="Yes"/>
    <s v="Likely"/>
    <s v="More role play examples"/>
    <s v="No"/>
    <s v="Being able to manage challenging behaviour"/>
    <m/>
    <s v="CorbishleyNai"/>
    <s v="BurkeMyra-Ben42077Female"/>
    <n v="2"/>
    <n v="0"/>
    <n v="0"/>
    <n v="0"/>
    <n v="0"/>
    <s v="NGO"/>
    <s v="NGO"/>
    <s v=""/>
    <s v="NGO"/>
  </r>
  <r>
    <s v="1819-0285"/>
    <s v="143 - IYP-CTY-PJE0143 - Project Early Evening - FINAL.xlsx"/>
    <x v="231"/>
    <s v="Myra-Ben"/>
    <s v="New Zealand European"/>
    <m/>
    <m/>
    <s v="New Zealand European"/>
    <s v=""/>
    <s v=""/>
    <d v="2015-03-14T00:00:00"/>
    <n v="3.9205479452054797"/>
    <s v="Female"/>
    <s v="Partner, family, or friend"/>
    <m/>
    <s v="ABC Parklands"/>
    <s v="Casual Childcare"/>
    <s v="Casual Childcare"/>
    <n v="0"/>
    <s v="No"/>
    <m/>
    <m/>
    <s v="Keen"/>
    <s v="Chris"/>
    <s v="Primary Caregiver: other"/>
    <s v="5/4 Elms Place"/>
    <m/>
    <s v="0220413647"/>
    <s v="New Zealand European"/>
    <m/>
    <m/>
    <s v="New Zealand European"/>
    <s v=""/>
    <s v=""/>
    <s v="Yes"/>
    <m/>
    <m/>
    <m/>
    <m/>
    <m/>
    <m/>
    <n v="41"/>
    <s v="&lt;55"/>
    <n v="43"/>
    <s v="&lt;55"/>
    <n v="43"/>
    <s v="&lt;55"/>
    <n v="41"/>
    <s v="&lt;55"/>
    <n v="36"/>
    <s v="21+"/>
    <n v="48"/>
    <s v="21+"/>
    <s v="No"/>
    <s v="No"/>
    <m/>
    <s v="Negative"/>
    <s v="Positive"/>
    <s v="Positive"/>
    <n v="12"/>
    <s v="Y"/>
    <s v="Y"/>
    <s v="Y"/>
    <s v="Y"/>
    <s v="Y"/>
    <s v="N"/>
    <s v="N"/>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8571428571428571"/>
    <x v="3"/>
    <s v="Yes"/>
    <m/>
    <m/>
    <m/>
    <n v="6"/>
    <n v="0"/>
    <n v="0"/>
    <n v="1"/>
    <n v="7"/>
    <n v="7"/>
    <n v="7"/>
    <n v="7"/>
    <n v="7"/>
    <n v="7"/>
    <n v="7"/>
    <n v="7"/>
    <n v="7"/>
    <n v="7"/>
    <n v="7"/>
    <n v="7"/>
    <n v="7"/>
    <n v="7"/>
    <n v="7"/>
    <n v="7"/>
    <n v="7"/>
    <n v="7"/>
    <n v="7"/>
    <n v="7"/>
    <n v="7"/>
    <n v="7"/>
    <n v="7"/>
    <n v="7"/>
    <n v="7"/>
    <n v="7"/>
    <n v="7"/>
    <n v="7"/>
    <n v="7"/>
    <n v="7"/>
    <n v="7"/>
    <n v="7"/>
    <n v="7"/>
    <n v="7"/>
    <n v="7"/>
    <m/>
    <m/>
    <n v="7"/>
    <n v="7"/>
    <n v="7"/>
    <m/>
    <m/>
    <m/>
    <m/>
    <m/>
    <m/>
    <m/>
    <s v="Very Supportive"/>
    <s v="Very Interested"/>
    <s v="Yes"/>
    <s v="Likely"/>
    <s v="No way it is awesome and very helpful.  It has helped me a lot with my kid and even everyday things"/>
    <s v="No"/>
    <s v="Helping in everything not just my kid but with everyday life."/>
    <m/>
    <s v="KeenChris"/>
    <s v="BurkeMyra-Ben42077Female"/>
    <n v="2"/>
    <n v="0"/>
    <n v="0"/>
    <n v="0"/>
    <n v="0"/>
    <s v="NGO"/>
    <s v="NGO"/>
    <s v=""/>
    <s v="NGO"/>
  </r>
  <r>
    <s v="1819-0286"/>
    <s v="143 - IYP-CTY-PJE0143 - Project Early Evening - FINAL.xlsx"/>
    <x v="232"/>
    <s v="Ryder"/>
    <s v="New Zealand European"/>
    <m/>
    <m/>
    <s v="New Zealand European"/>
    <s v=""/>
    <s v=""/>
    <d v="2015-06-10T00:00:00"/>
    <n v="3.6794520547945204"/>
    <s v="Male"/>
    <s v="ECE teacher"/>
    <m/>
    <s v="Just Kids House"/>
    <s v="Casual Childcare"/>
    <s v="Casual Childcare"/>
    <n v="1"/>
    <s v="No"/>
    <m/>
    <m/>
    <s v="Stone"/>
    <s v="Cyndi"/>
    <s v="Parent"/>
    <s v="2/19 Raupo Street"/>
    <m/>
    <s v="0224589329"/>
    <s v="New Zealand European"/>
    <m/>
    <m/>
    <s v="New Zealand European"/>
    <s v=""/>
    <s v=""/>
    <m/>
    <m/>
    <m/>
    <m/>
    <m/>
    <m/>
    <m/>
    <n v="63"/>
    <s v="Clinical Range"/>
    <n v="62"/>
    <s v="Clinical Range"/>
    <n v="61"/>
    <s v="Clinical Range"/>
    <n v="45"/>
    <s v="&lt;55"/>
    <n v="28"/>
    <s v="21+"/>
    <n v="27"/>
    <s v="21+"/>
    <s v="Yes"/>
    <s v="Yes"/>
    <m/>
    <s v="Positive"/>
    <s v="Positive"/>
    <s v="Negative"/>
    <n v="13"/>
    <s v="Y"/>
    <s v="Y"/>
    <s v="N"/>
    <s v="Y"/>
    <s v="Y"/>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9285714285714286"/>
    <x v="3"/>
    <s v="Yes"/>
    <m/>
    <m/>
    <m/>
    <n v="8"/>
    <n v="1"/>
    <n v="1"/>
    <n v="1"/>
    <n v="7"/>
    <n v="7"/>
    <n v="6"/>
    <n v="7"/>
    <n v="7"/>
    <n v="6"/>
    <n v="7"/>
    <n v="6"/>
    <n v="7"/>
    <n v="7"/>
    <n v="7"/>
    <n v="6"/>
    <n v="7"/>
    <n v="6"/>
    <n v="6"/>
    <n v="7"/>
    <n v="7"/>
    <n v="7"/>
    <n v="7"/>
    <n v="7"/>
    <n v="7"/>
    <n v="7"/>
    <n v="6"/>
    <n v="6"/>
    <n v="6"/>
    <n v="7"/>
    <n v="7"/>
    <n v="7"/>
    <n v="7"/>
    <n v="7"/>
    <n v="7"/>
    <n v="7"/>
    <n v="7"/>
    <n v="7"/>
    <n v="7"/>
    <m/>
    <m/>
    <n v="7"/>
    <n v="7"/>
    <n v="7"/>
    <m/>
    <m/>
    <m/>
    <m/>
    <m/>
    <m/>
    <m/>
    <s v="Somewhat Supportive"/>
    <s v="Somewhat interested"/>
    <s v="Yes"/>
    <s v="Likely"/>
    <s v="More one on one times with the tutors to discuss issues without the group"/>
    <s v="No"/>
    <s v="Becoming a calmer parent, how to deal with certain behaviours.  It showed me how much I knew but what I could work on to improve myself."/>
    <m/>
    <s v="StoneCyndi"/>
    <s v="StoneRyder42165Male"/>
    <n v="2"/>
    <n v="0"/>
    <n v="0"/>
    <n v="0"/>
    <n v="0"/>
    <s v="NGO"/>
    <s v="NGO"/>
    <s v=""/>
    <s v="NGO"/>
  </r>
  <r>
    <s v="1819-0287"/>
    <s v="143 - IYP-CTY-PJE0143 - Project Early Evening - FINAL.xlsx"/>
    <x v="232"/>
    <s v="Ryder"/>
    <s v="New Zealand European"/>
    <m/>
    <m/>
    <s v="New Zealand European"/>
    <s v=""/>
    <s v=""/>
    <d v="2015-06-10T00:00:00"/>
    <n v="3.6794520547945204"/>
    <s v="Male"/>
    <s v="Partner, family, or friend"/>
    <m/>
    <s v="Just Kids House"/>
    <s v="Casual Childcare"/>
    <s v="Casual Childcare"/>
    <n v="1"/>
    <s v="No"/>
    <m/>
    <m/>
    <s v="Marborough"/>
    <s v="Colin"/>
    <s v="Primary Caregiver: family and whānau"/>
    <s v="2/19 Raupo Street"/>
    <m/>
    <s v="0221983697"/>
    <s v="New Zealand European"/>
    <m/>
    <m/>
    <s v="New Zealand European"/>
    <s v=""/>
    <s v=""/>
    <m/>
    <m/>
    <m/>
    <m/>
    <m/>
    <m/>
    <m/>
    <n v="64"/>
    <s v="Clinical Range"/>
    <n v="63"/>
    <s v="Clinical Range"/>
    <n v="49"/>
    <s v="&lt;55"/>
    <n v="41"/>
    <s v="&lt;55"/>
    <n v="26"/>
    <s v="21+"/>
    <n v="27"/>
    <s v="21+"/>
    <s v="Yes"/>
    <s v="No"/>
    <m/>
    <s v="Positive"/>
    <s v="Positive"/>
    <s v="Positive"/>
    <n v="12"/>
    <s v="Y"/>
    <s v="Y"/>
    <s v="N"/>
    <s v="Y"/>
    <s v="Y"/>
    <s v="Y"/>
    <s v="Y"/>
    <s v="Y"/>
    <s v="Y"/>
    <s v="Y"/>
    <s v="Y"/>
    <s v="Y"/>
    <s v="N"/>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8571428571428571"/>
    <x v="3"/>
    <s v="Yes"/>
    <m/>
    <m/>
    <m/>
    <n v="8"/>
    <n v="1"/>
    <n v="0"/>
    <n v="1"/>
    <n v="7"/>
    <n v="7"/>
    <n v="7"/>
    <n v="6"/>
    <n v="6"/>
    <n v="6"/>
    <n v="7"/>
    <n v="7"/>
    <n v="6"/>
    <n v="6"/>
    <n v="7"/>
    <n v="7"/>
    <n v="6"/>
    <n v="6"/>
    <n v="4"/>
    <n v="6"/>
    <n v="7"/>
    <n v="7"/>
    <n v="6"/>
    <n v="7"/>
    <n v="7"/>
    <n v="7"/>
    <n v="7"/>
    <n v="6"/>
    <n v="6"/>
    <n v="6"/>
    <n v="7"/>
    <n v="6"/>
    <n v="6"/>
    <n v="7"/>
    <n v="6"/>
    <n v="7"/>
    <n v="7"/>
    <n v="7"/>
    <n v="7"/>
    <m/>
    <m/>
    <n v="7"/>
    <n v="7"/>
    <n v="7"/>
    <m/>
    <m/>
    <m/>
    <m/>
    <m/>
    <m/>
    <m/>
    <s v="Very Supportive"/>
    <s v="Interested"/>
    <s v="Yes"/>
    <s v="Neutral"/>
    <s v="Nothing"/>
    <s v="No the course has shown me that we are not alone and given me the confidence and skills to improve our relationship and his behaviour"/>
    <s v="Understanding why children do or behaviour the way they do.  All in all a great programme very happy with both group leaders.  Massive help.  Thank you."/>
    <m/>
    <s v="MarboroughColin"/>
    <s v="StoneRyder42165Male"/>
    <n v="2"/>
    <n v="0"/>
    <n v="0"/>
    <n v="0"/>
    <n v="0"/>
    <s v="NGO"/>
    <s v="NGO"/>
    <s v=""/>
    <s v="NGO"/>
  </r>
  <r>
    <s v="1819-0288"/>
    <s v="143 - IYP-CTY-PJE0143 - Project Early Evening - FINAL.xlsx"/>
    <x v="233"/>
    <s v="Isabelle"/>
    <s v="New Zealand European"/>
    <m/>
    <m/>
    <s v="New Zealand European"/>
    <s v=""/>
    <s v=""/>
    <d v="2013-08-01T00:00:00"/>
    <n v="5.536986301369863"/>
    <s v="Female"/>
    <s v="ECE teacher"/>
    <m/>
    <s v="Bromley School"/>
    <m/>
    <m/>
    <n v="2"/>
    <s v="No"/>
    <m/>
    <m/>
    <s v="Sykes"/>
    <s v="Abagail"/>
    <s v="Parent"/>
    <s v="28 Kawau Cres"/>
    <m/>
    <s v="0223013312"/>
    <s v="Other European"/>
    <m/>
    <m/>
    <s v="Other"/>
    <s v=""/>
    <s v=""/>
    <m/>
    <m/>
    <m/>
    <m/>
    <m/>
    <m/>
    <m/>
    <n v="67"/>
    <s v="Clinical Range"/>
    <n v="56"/>
    <s v="Still of Concern"/>
    <n v="57"/>
    <s v="Still of Concern"/>
    <n v="47"/>
    <s v="&lt;55"/>
    <n v="14"/>
    <s v="Clinical Range"/>
    <n v="24"/>
    <s v="21+"/>
    <s v="Yes"/>
    <s v="No"/>
    <m/>
    <s v="Positive"/>
    <s v="Positive"/>
    <s v="Positive"/>
    <n v="13"/>
    <s v="Y"/>
    <s v="Y"/>
    <s v="Y"/>
    <s v="N"/>
    <s v="Y"/>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9285714285714286"/>
    <x v="3"/>
    <s v="Yes"/>
    <m/>
    <m/>
    <m/>
    <n v="9"/>
    <n v="1"/>
    <n v="0"/>
    <n v="1"/>
    <n v="6"/>
    <n v="6"/>
    <n v="7"/>
    <n v="6"/>
    <n v="7"/>
    <n v="7"/>
    <n v="7"/>
    <n v="6"/>
    <n v="6"/>
    <n v="7"/>
    <n v="7"/>
    <n v="6"/>
    <n v="7"/>
    <n v="7"/>
    <n v="5"/>
    <n v="5"/>
    <n v="7"/>
    <n v="7"/>
    <n v="6"/>
    <n v="7"/>
    <n v="7"/>
    <n v="7"/>
    <n v="7"/>
    <n v="6"/>
    <n v="7"/>
    <n v="6"/>
    <n v="6"/>
    <n v="6"/>
    <n v="7"/>
    <n v="6"/>
    <n v="6"/>
    <n v="7"/>
    <n v="7"/>
    <n v="7"/>
    <n v="7"/>
    <m/>
    <m/>
    <n v="7"/>
    <n v="7"/>
    <n v="7"/>
    <m/>
    <m/>
    <m/>
    <m/>
    <m/>
    <m/>
    <m/>
    <s v="Very Supportive"/>
    <s v="Very Interested"/>
    <s v="Yes"/>
    <s v="Somewhat Likely"/>
    <s v="More modern vignettes"/>
    <s v="N/A"/>
    <s v="Taking me back to basics - play and praise"/>
    <m/>
    <s v="SykesAbagail"/>
    <s v="SykesIsabelle41487Female"/>
    <n v="1"/>
    <n v="0"/>
    <n v="0"/>
    <n v="0"/>
    <n v="0"/>
    <s v="NGO"/>
    <s v="NGO"/>
    <s v=""/>
    <s v="NGO"/>
  </r>
  <r>
    <s v="1819-0289"/>
    <s v="143 - IYP-CTY-PJE0143 - Project Early Evening - FINAL.xlsx"/>
    <x v="234"/>
    <s v="Lincoln"/>
    <s v="New Zealand European"/>
    <m/>
    <m/>
    <s v="New Zealand European"/>
    <s v=""/>
    <s v=""/>
    <d v="2015-03-02T00:00:00"/>
    <n v="3.9534246575342467"/>
    <s v="Male"/>
    <s v="Partner, family, or friend"/>
    <m/>
    <s v="Kidsfirst Sumner"/>
    <s v="Kindergarten"/>
    <s v="Kindergarten"/>
    <n v="1"/>
    <s v="No"/>
    <m/>
    <m/>
    <s v="Ward"/>
    <s v="Fiona"/>
    <s v="Parent"/>
    <s v="12 Van Asch Street"/>
    <m/>
    <s v="021894988"/>
    <s v="New Zealand European"/>
    <m/>
    <m/>
    <s v="New Zealand European"/>
    <s v=""/>
    <s v=""/>
    <m/>
    <m/>
    <m/>
    <m/>
    <m/>
    <m/>
    <m/>
    <n v="54"/>
    <s v="&lt;55"/>
    <n v="63"/>
    <s v="Clinical Range"/>
    <n v="44"/>
    <s v="&lt;55"/>
    <n v="51"/>
    <s v="&lt;55"/>
    <n v="16"/>
    <s v="Clinical Range"/>
    <n v="20"/>
    <s v="Still of Concern"/>
    <s v="Yes"/>
    <s v="No"/>
    <m/>
    <s v="Positive"/>
    <s v="Positive"/>
    <s v="Positive"/>
    <n v="13"/>
    <s v="Y"/>
    <s v="Y"/>
    <s v="Y"/>
    <s v="Y"/>
    <s v="Y"/>
    <s v="Y"/>
    <s v="Y"/>
    <s v="Y"/>
    <s v="Y"/>
    <s v="Y"/>
    <s v="N"/>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9285714285714286"/>
    <x v="3"/>
    <s v="Yes"/>
    <m/>
    <m/>
    <m/>
    <n v="5"/>
    <n v="1"/>
    <n v="0"/>
    <n v="1"/>
    <n v="7"/>
    <n v="7"/>
    <n v="6"/>
    <n v="7"/>
    <n v="7"/>
    <n v="7"/>
    <n v="7"/>
    <n v="6"/>
    <n v="6"/>
    <n v="6"/>
    <n v="7"/>
    <n v="6"/>
    <n v="7"/>
    <n v="6"/>
    <n v="4"/>
    <n v="7"/>
    <n v="7"/>
    <n v="6"/>
    <n v="6"/>
    <n v="7"/>
    <n v="7"/>
    <n v="7"/>
    <n v="7"/>
    <n v="7"/>
    <n v="6"/>
    <n v="7"/>
    <n v="6"/>
    <n v="6"/>
    <n v="6"/>
    <n v="7"/>
    <n v="7"/>
    <n v="7"/>
    <n v="7"/>
    <n v="7"/>
    <n v="7"/>
    <m/>
    <m/>
    <n v="7"/>
    <n v="7"/>
    <n v="7"/>
    <m/>
    <m/>
    <m/>
    <m/>
    <m/>
    <m/>
    <m/>
    <s v="Very Supportive"/>
    <s v="Very Interested"/>
    <s v="Yes"/>
    <s v="Likely"/>
    <s v="N/A"/>
    <s v="No"/>
    <s v="Coming together in a group environment and discussion problems that everyone goes through and realising you're not the only one going through it."/>
    <m/>
    <s v="WardFiona"/>
    <s v="WardLincoln42065Male"/>
    <n v="2"/>
    <n v="0"/>
    <n v="0"/>
    <n v="0"/>
    <n v="0"/>
    <s v="NGO"/>
    <s v="NGO"/>
    <s v=""/>
    <s v="NGO"/>
  </r>
  <r>
    <s v="1819-0290"/>
    <s v="143 - IYP-CTY-PJE0143 - Project Early Evening - FINAL.xlsx"/>
    <x v="234"/>
    <s v="Lincoln"/>
    <s v="New Zealand European"/>
    <m/>
    <m/>
    <s v="New Zealand European"/>
    <s v=""/>
    <s v=""/>
    <d v="2015-03-02T00:00:00"/>
    <n v="3.9534246575342467"/>
    <s v="Male"/>
    <s v="Partner, family, or friend"/>
    <m/>
    <s v="Kidsfirst Sumner"/>
    <s v="Kindergarten"/>
    <s v="Kindergarten"/>
    <n v="1"/>
    <s v="No"/>
    <m/>
    <m/>
    <s v="Ward"/>
    <s v="Mike"/>
    <s v="Parent"/>
    <s v="12 Van Asch Street"/>
    <m/>
    <s v="0276120367"/>
    <s v="New Zealand European"/>
    <m/>
    <m/>
    <s v="New Zealand European"/>
    <s v=""/>
    <s v=""/>
    <m/>
    <m/>
    <m/>
    <m/>
    <m/>
    <m/>
    <m/>
    <n v="58"/>
    <s v="Still of Concern"/>
    <n v="65"/>
    <s v="Clinical Range"/>
    <n v="50"/>
    <s v="&lt;55"/>
    <n v="41"/>
    <s v="&lt;55"/>
    <n v="20"/>
    <s v="Still of Concern"/>
    <n v="35"/>
    <s v="21+"/>
    <s v="Yes"/>
    <s v="No"/>
    <m/>
    <s v="Positive"/>
    <s v="Positive"/>
    <s v="Positive"/>
    <n v="14"/>
    <s v="Y"/>
    <s v="Y"/>
    <s v="Y"/>
    <s v="Y"/>
    <s v="Y"/>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1"/>
    <x v="3"/>
    <s v="Yes"/>
    <m/>
    <m/>
    <m/>
    <n v="5"/>
    <n v="1"/>
    <n v="0"/>
    <n v="1"/>
    <n v="6"/>
    <n v="7"/>
    <n v="7"/>
    <n v="6"/>
    <n v="6"/>
    <n v="7"/>
    <n v="7"/>
    <n v="7"/>
    <n v="6"/>
    <n v="7"/>
    <n v="7"/>
    <n v="7"/>
    <n v="7"/>
    <n v="7"/>
    <n v="4"/>
    <n v="6"/>
    <n v="6"/>
    <n v="7"/>
    <n v="4"/>
    <n v="7"/>
    <n v="7"/>
    <n v="7"/>
    <n v="7"/>
    <n v="7"/>
    <n v="6"/>
    <n v="7"/>
    <n v="7"/>
    <n v="7"/>
    <n v="6"/>
    <n v="6"/>
    <n v="6"/>
    <n v="7"/>
    <n v="7"/>
    <n v="7"/>
    <n v="7"/>
    <m/>
    <m/>
    <n v="7"/>
    <n v="7"/>
    <n v="7"/>
    <m/>
    <m/>
    <m/>
    <m/>
    <m/>
    <m/>
    <m/>
    <s v="Very Supportive"/>
    <s v="Very Interested"/>
    <s v="Yes"/>
    <s v="Likely"/>
    <s v="Nothing"/>
    <s v="No"/>
    <m/>
    <m/>
    <s v="WardMike"/>
    <s v="WardLincoln42065Male"/>
    <n v="2"/>
    <n v="0"/>
    <n v="0"/>
    <n v="0"/>
    <n v="0"/>
    <s v="NGO"/>
    <s v="NGO"/>
    <s v=""/>
    <s v="NGO"/>
  </r>
  <r>
    <s v="1819-0291"/>
    <s v="143 - IYP-CTY-PJE0143 - Project Early Evening - FINAL.xlsx"/>
    <x v="234"/>
    <s v="Nina"/>
    <s v="New Zealand European"/>
    <m/>
    <m/>
    <s v="New Zealand European"/>
    <s v=""/>
    <s v=""/>
    <d v="2016-02-06T00:00:00"/>
    <n v="3.0191780821917806"/>
    <s v="Female"/>
    <s v="ECE teacher"/>
    <m/>
    <s v="Happy Feet"/>
    <s v="Casual Childcare"/>
    <s v="Casual Childcare"/>
    <n v="1"/>
    <s v="No"/>
    <m/>
    <m/>
    <s v="Ward"/>
    <s v="Carole-Ann"/>
    <s v="Parent"/>
    <s v="11 Glenconnor Place"/>
    <m/>
    <s v="0277772938"/>
    <s v="New Zealand European"/>
    <m/>
    <m/>
    <s v="New Zealand European"/>
    <s v=""/>
    <s v=""/>
    <m/>
    <m/>
    <m/>
    <m/>
    <m/>
    <m/>
    <m/>
    <n v="74"/>
    <s v="Clinical Range"/>
    <n v="68"/>
    <s v="Clinical Range"/>
    <n v="54"/>
    <s v="&lt;55"/>
    <n v="54"/>
    <s v="&lt;55"/>
    <n v="3"/>
    <s v="Clinical Range"/>
    <n v="15"/>
    <s v="Clinical Range"/>
    <s v="Yes"/>
    <s v="Yes"/>
    <m/>
    <s v="Positive"/>
    <s v="Positive"/>
    <s v="Positive"/>
    <n v="13"/>
    <s v="Y"/>
    <s v="Y"/>
    <s v="Y"/>
    <s v="Y"/>
    <s v="Y"/>
    <s v="Y"/>
    <s v="Y"/>
    <s v="Y"/>
    <s v="Y"/>
    <s v="N"/>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9285714285714286"/>
    <x v="3"/>
    <s v="Yes"/>
    <m/>
    <m/>
    <m/>
    <n v="4"/>
    <n v="1"/>
    <n v="1"/>
    <n v="1"/>
    <n v="7"/>
    <n v="7"/>
    <n v="6"/>
    <n v="7"/>
    <n v="7"/>
    <n v="7"/>
    <n v="7"/>
    <n v="7"/>
    <n v="7"/>
    <n v="7"/>
    <n v="7"/>
    <n v="7"/>
    <n v="7"/>
    <n v="4"/>
    <n v="5"/>
    <n v="6"/>
    <n v="7"/>
    <n v="6"/>
    <n v="6"/>
    <n v="7"/>
    <n v="7"/>
    <n v="7"/>
    <n v="7"/>
    <n v="7"/>
    <n v="7"/>
    <n v="7"/>
    <n v="7"/>
    <n v="7"/>
    <n v="7"/>
    <n v="7"/>
    <n v="7"/>
    <n v="7"/>
    <n v="7"/>
    <n v="7"/>
    <n v="7"/>
    <m/>
    <m/>
    <n v="7"/>
    <n v="7"/>
    <n v="7"/>
    <m/>
    <m/>
    <m/>
    <m/>
    <m/>
    <m/>
    <m/>
    <s v="Very Supportive"/>
    <s v="Very Interested"/>
    <s v="Yes"/>
    <s v="Neutral"/>
    <s v="No improvements needed"/>
    <s v="No"/>
    <s v="Learning how to better word my reply to my children"/>
    <m/>
    <s v="WardCarole-Ann"/>
    <s v="WardNina42406Female"/>
    <n v="2"/>
    <n v="0"/>
    <n v="0"/>
    <n v="0"/>
    <n v="0"/>
    <s v="NGO"/>
    <s v="NGO"/>
    <s v=""/>
    <s v="NGO"/>
  </r>
  <r>
    <s v="1819-0292"/>
    <s v="143 - IYP-CTY-PJE0143 - Project Early Evening - FINAL.xlsx"/>
    <x v="234"/>
    <s v="Nina"/>
    <s v="New Zealand European"/>
    <m/>
    <m/>
    <s v="New Zealand European"/>
    <s v=""/>
    <s v=""/>
    <d v="2016-02-06T00:00:00"/>
    <n v="3.0191780821917806"/>
    <s v="Female"/>
    <s v="Partner, family, or friend"/>
    <m/>
    <s v="Happy Feet"/>
    <s v="Casual Childcare"/>
    <s v="Casual Childcare"/>
    <n v="1"/>
    <s v="No"/>
    <m/>
    <m/>
    <s v="Ward"/>
    <s v="David"/>
    <s v="Parent"/>
    <s v="11 Glenconnor Place"/>
    <m/>
    <s v="0212900293"/>
    <s v="New Zealand European"/>
    <m/>
    <m/>
    <s v="New Zealand European"/>
    <s v=""/>
    <s v=""/>
    <m/>
    <m/>
    <m/>
    <m/>
    <m/>
    <m/>
    <m/>
    <n v="56"/>
    <s v="Still of Concern"/>
    <n v="60"/>
    <s v="Clinical Range"/>
    <n v="49"/>
    <s v="&lt;55"/>
    <n v="45"/>
    <s v="&lt;55"/>
    <n v="8"/>
    <s v="Clinical Range"/>
    <n v="18"/>
    <s v="Still of Concern"/>
    <s v="Yes"/>
    <s v="No"/>
    <m/>
    <s v="Positive"/>
    <s v="Positive"/>
    <s v="Positive"/>
    <n v="12"/>
    <s v="Y"/>
    <s v="Y"/>
    <s v="Y"/>
    <s v="Y"/>
    <s v="Y"/>
    <s v="Y"/>
    <s v="Y"/>
    <s v="Y"/>
    <s v="Y"/>
    <s v="N"/>
    <s v="Y"/>
    <s v="N"/>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8571428571428571"/>
    <x v="3"/>
    <s v="Yes"/>
    <m/>
    <m/>
    <m/>
    <n v="4"/>
    <n v="1"/>
    <n v="0"/>
    <n v="0"/>
    <m/>
    <m/>
    <m/>
    <m/>
    <m/>
    <m/>
    <m/>
    <m/>
    <m/>
    <m/>
    <m/>
    <m/>
    <m/>
    <m/>
    <m/>
    <m/>
    <m/>
    <m/>
    <m/>
    <m/>
    <m/>
    <m/>
    <m/>
    <m/>
    <m/>
    <m/>
    <m/>
    <m/>
    <m/>
    <m/>
    <m/>
    <m/>
    <m/>
    <m/>
    <m/>
    <m/>
    <m/>
    <m/>
    <m/>
    <m/>
    <m/>
    <m/>
    <m/>
    <m/>
    <m/>
    <m/>
    <m/>
    <m/>
    <m/>
    <m/>
    <m/>
    <m/>
    <m/>
    <m/>
    <m/>
    <s v="WardDavid"/>
    <s v="WardNina42406Female"/>
    <n v="2"/>
    <n v="0"/>
    <n v="0"/>
    <n v="0"/>
    <n v="0"/>
    <s v="NGO"/>
    <s v="NGO"/>
    <s v=""/>
    <s v="NGO"/>
  </r>
  <r>
    <s v="1819-0293"/>
    <s v="143 - IYP-CTY-PJE0143 - Project Early Evening - FINAL.xlsx"/>
    <x v="235"/>
    <s v="Mackenzie"/>
    <s v="New Zealand European"/>
    <m/>
    <m/>
    <s v="New Zealand European"/>
    <s v=""/>
    <s v=""/>
    <d v="2012-06-03T00:00:00"/>
    <n v="6.6986301369863011"/>
    <s v="Female"/>
    <s v="NGO"/>
    <s v="3638214"/>
    <s v="New Brighton Catholic"/>
    <m/>
    <m/>
    <n v="3"/>
    <s v="No"/>
    <m/>
    <m/>
    <s v="Sugrue"/>
    <s v="Dianne"/>
    <s v="Parent"/>
    <s v="31 Reginald Street"/>
    <m/>
    <s v="0272007394"/>
    <s v="New Zealand European"/>
    <m/>
    <m/>
    <s v="New Zealand European"/>
    <s v=""/>
    <s v=""/>
    <m/>
    <m/>
    <m/>
    <m/>
    <m/>
    <m/>
    <m/>
    <n v="68"/>
    <s v="Clinical Range"/>
    <n v="60"/>
    <s v="Clinical Range"/>
    <n v="58"/>
    <s v="Still of Concern"/>
    <n v="52"/>
    <s v="&lt;55"/>
    <n v="25"/>
    <s v="21+"/>
    <n v="24"/>
    <s v="21+"/>
    <s v="Yes"/>
    <s v="No"/>
    <m/>
    <s v="Positive"/>
    <s v="Positive"/>
    <s v="Negative"/>
    <n v="14"/>
    <s v="Y"/>
    <s v="Y"/>
    <s v="Y"/>
    <s v="Y"/>
    <s v="Y"/>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1"/>
    <x v="3"/>
    <s v="Yes"/>
    <m/>
    <m/>
    <m/>
    <n v="5"/>
    <n v="1"/>
    <n v="0"/>
    <n v="1"/>
    <n v="7"/>
    <n v="7"/>
    <n v="7"/>
    <n v="7"/>
    <n v="7"/>
    <n v="7"/>
    <n v="7"/>
    <n v="5"/>
    <n v="5"/>
    <n v="7"/>
    <n v="6"/>
    <n v="5"/>
    <n v="6"/>
    <n v="5"/>
    <n v="5"/>
    <n v="5"/>
    <n v="7"/>
    <n v="7"/>
    <n v="6"/>
    <n v="7"/>
    <n v="6"/>
    <n v="7"/>
    <n v="7"/>
    <n v="7"/>
    <n v="7"/>
    <n v="7"/>
    <n v="7"/>
    <n v="7"/>
    <n v="6"/>
    <n v="6"/>
    <n v="6"/>
    <n v="7"/>
    <n v="7"/>
    <n v="7"/>
    <n v="7"/>
    <m/>
    <m/>
    <n v="7"/>
    <n v="7"/>
    <n v="7"/>
    <m/>
    <m/>
    <m/>
    <m/>
    <m/>
    <m/>
    <m/>
    <s v="Supportive"/>
    <s v="Interested"/>
    <s v="Yes"/>
    <s v="Neutral"/>
    <s v="More modern vignettes with up to date issues/behaviours"/>
    <s v="Just help in the moment - trying to remember what to say"/>
    <s v="A better parent/child relationship and working parenting with my husband with same aim"/>
    <m/>
    <s v="SugrueDianne"/>
    <s v="SugrueMackenzie41063Female"/>
    <n v="1"/>
    <n v="0"/>
    <n v="0"/>
    <n v="0"/>
    <n v="0"/>
    <s v="NGO"/>
    <s v="NGO"/>
    <s v=""/>
    <s v="NGO"/>
  </r>
  <r>
    <s v="1819-0294"/>
    <s v="143 - IYP-CTY-PJE0143 - Project Early Evening - FINAL.xlsx"/>
    <x v="235"/>
    <s v="Mackenzie"/>
    <s v="New Zealand European"/>
    <m/>
    <m/>
    <s v="New Zealand European"/>
    <s v=""/>
    <s v=""/>
    <d v="2012-06-03T00:00:00"/>
    <n v="6.6986301369863011"/>
    <s v="Male"/>
    <s v="NGO"/>
    <s v="3638214"/>
    <s v="New Brighton Catholic"/>
    <m/>
    <m/>
    <n v="3"/>
    <s v="No"/>
    <m/>
    <m/>
    <s v="Sugrue"/>
    <s v="Greg"/>
    <s v="Parent"/>
    <s v="31 Reginald Street"/>
    <m/>
    <s v="0272007394"/>
    <s v="New Zealand European"/>
    <m/>
    <m/>
    <s v="New Zealand European"/>
    <s v=""/>
    <s v=""/>
    <m/>
    <m/>
    <m/>
    <m/>
    <m/>
    <m/>
    <m/>
    <n v="54"/>
    <s v="&lt;55"/>
    <n v="55"/>
    <s v="Still of Concern"/>
    <n v="46"/>
    <s v="&lt;55"/>
    <n v="50"/>
    <s v="&lt;55"/>
    <n v="28"/>
    <s v="21+"/>
    <n v="39"/>
    <s v="21+"/>
    <s v="No"/>
    <s v="No"/>
    <m/>
    <s v="Positive"/>
    <s v="Positive"/>
    <s v="Positive"/>
    <n v="14"/>
    <s v="Y"/>
    <s v="Y"/>
    <s v="Y"/>
    <s v="Y"/>
    <s v="Y"/>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1"/>
    <x v="3"/>
    <s v="Yes"/>
    <m/>
    <m/>
    <m/>
    <n v="5"/>
    <n v="0"/>
    <n v="0"/>
    <n v="1"/>
    <n v="6"/>
    <n v="7"/>
    <n v="6"/>
    <n v="5"/>
    <n v="6"/>
    <n v="7"/>
    <n v="7"/>
    <n v="7"/>
    <n v="6"/>
    <n v="6"/>
    <n v="6"/>
    <n v="3"/>
    <n v="6"/>
    <n v="5"/>
    <n v="4"/>
    <n v="6"/>
    <n v="7"/>
    <n v="6"/>
    <n v="4"/>
    <n v="6"/>
    <n v="6"/>
    <n v="7"/>
    <n v="7"/>
    <n v="5"/>
    <n v="7"/>
    <n v="6"/>
    <n v="5"/>
    <n v="6"/>
    <n v="5"/>
    <n v="6"/>
    <n v="6"/>
    <n v="6"/>
    <n v="6"/>
    <n v="6"/>
    <n v="6"/>
    <m/>
    <m/>
    <n v="6"/>
    <n v="6"/>
    <n v="6"/>
    <m/>
    <m/>
    <m/>
    <m/>
    <m/>
    <m/>
    <m/>
    <s v="Supportive"/>
    <s v="Somewhat Interested"/>
    <s v="Yes"/>
    <s v="Somewhat likely"/>
    <s v="Modernise the vignettes"/>
    <s v="No-but I do need to reread my folder and do the weekly steps a lot more."/>
    <s v="I have really great ways to manage my children without seeming overly authoritarian."/>
    <m/>
    <s v="SugrueGreg"/>
    <s v="SugrueMackenzie41063Male"/>
    <n v="1"/>
    <n v="0"/>
    <n v="0"/>
    <n v="0"/>
    <n v="0"/>
    <s v="NGO"/>
    <s v="NGO"/>
    <s v=""/>
    <s v="NGO"/>
  </r>
  <r>
    <s v="1819-0295"/>
    <s v="143 - IYP-CTY-PJE0143 - Project Early Evening - FINAL.xlsx"/>
    <x v="236"/>
    <s v="William"/>
    <s v="New Zealand European"/>
    <m/>
    <m/>
    <s v="New Zealand European"/>
    <s v=""/>
    <s v=""/>
    <d v="2013-12-01T00:00:00"/>
    <n v="5.2027397260273975"/>
    <s v="Male"/>
    <s v="MOE"/>
    <s v="0275189470"/>
    <m/>
    <m/>
    <m/>
    <n v="1"/>
    <s v="No"/>
    <m/>
    <m/>
    <s v="Barry"/>
    <s v="Flora"/>
    <s v="Parent"/>
    <s v="1/22 Cowes Street"/>
    <m/>
    <s v="0278969666"/>
    <s v="New Zealand European"/>
    <m/>
    <m/>
    <s v="New Zealand European"/>
    <s v=""/>
    <s v=""/>
    <m/>
    <m/>
    <m/>
    <m/>
    <m/>
    <m/>
    <m/>
    <n v="64"/>
    <s v="Clinical Range"/>
    <n v="62"/>
    <s v="Clinical Range"/>
    <m/>
    <s v="BLANK"/>
    <m/>
    <s v="BLANK"/>
    <n v="15"/>
    <s v="Clinical Range"/>
    <m/>
    <s v="BLANK"/>
    <s v="Yes"/>
    <s v="No"/>
    <m/>
    <s v="NA"/>
    <s v="NA"/>
    <s v="NA"/>
    <n v="3"/>
    <s v="Y"/>
    <s v="Y"/>
    <s v="Y"/>
    <s v="N"/>
    <s v="N"/>
    <s v="N"/>
    <s v="N"/>
    <s v="N"/>
    <s v="N"/>
    <s v="N"/>
    <s v="N"/>
    <s v="N"/>
    <s v="N"/>
    <s v="N"/>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21428571428571427"/>
    <x v="0"/>
    <s v="No"/>
    <m/>
    <m/>
    <m/>
    <n v="6"/>
    <n v="1"/>
    <n v="0"/>
    <n v="0"/>
    <m/>
    <m/>
    <m/>
    <m/>
    <m/>
    <m/>
    <m/>
    <m/>
    <m/>
    <m/>
    <m/>
    <m/>
    <m/>
    <m/>
    <m/>
    <m/>
    <m/>
    <m/>
    <m/>
    <m/>
    <m/>
    <m/>
    <m/>
    <m/>
    <m/>
    <m/>
    <m/>
    <m/>
    <m/>
    <m/>
    <m/>
    <m/>
    <m/>
    <m/>
    <m/>
    <m/>
    <m/>
    <m/>
    <m/>
    <m/>
    <m/>
    <m/>
    <m/>
    <m/>
    <m/>
    <m/>
    <m/>
    <m/>
    <m/>
    <m/>
    <m/>
    <m/>
    <m/>
    <m/>
    <m/>
    <s v="BarryFlora"/>
    <s v="BarryWilliam41609Male"/>
    <n v="2"/>
    <n v="0"/>
    <n v="0"/>
    <n v="0"/>
    <n v="0"/>
    <s v="NGO"/>
    <s v="NGO"/>
    <s v=""/>
    <s v="NGO"/>
  </r>
  <r>
    <s v="1819-0296"/>
    <s v="143 - IYP-CTY-PJE0143 - Project Early Evening - FINAL.xlsx"/>
    <x v="236"/>
    <s v="William"/>
    <s v="New Zealand European"/>
    <m/>
    <m/>
    <s v="New Zealand European"/>
    <s v=""/>
    <s v=""/>
    <d v="2013-12-01T00:00:00"/>
    <n v="5.2027397260273975"/>
    <s v="Male"/>
    <s v="MOE"/>
    <s v="0275189470"/>
    <m/>
    <m/>
    <m/>
    <n v="1"/>
    <s v="No"/>
    <m/>
    <m/>
    <s v="O'Donnell"/>
    <s v="Rory"/>
    <s v="Primary Caregiver: family and whānau"/>
    <s v="1/22 Cowes Street"/>
    <m/>
    <s v="0275253107"/>
    <s v="New Zealand European"/>
    <m/>
    <m/>
    <s v="New Zealand European"/>
    <s v=""/>
    <s v=""/>
    <m/>
    <m/>
    <m/>
    <m/>
    <m/>
    <m/>
    <m/>
    <n v="63"/>
    <s v="Clinical Range"/>
    <n v="62"/>
    <s v="Clinical Range"/>
    <m/>
    <s v="BLANK"/>
    <m/>
    <s v="BLANK"/>
    <n v="14"/>
    <s v="Clinical Range"/>
    <m/>
    <s v="BLANK"/>
    <s v="Yes"/>
    <s v="No"/>
    <m/>
    <s v="NA"/>
    <s v="NA"/>
    <s v="NA"/>
    <n v="3"/>
    <s v="Y"/>
    <s v="Y"/>
    <s v="Y"/>
    <s v="N"/>
    <s v="N"/>
    <s v="N"/>
    <s v="N"/>
    <s v="N"/>
    <s v="N"/>
    <s v="N"/>
    <s v="N"/>
    <s v="N"/>
    <s v="N"/>
    <s v="N"/>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21428571428571427"/>
    <x v="0"/>
    <s v="No"/>
    <m/>
    <m/>
    <m/>
    <n v="6"/>
    <n v="1"/>
    <n v="0"/>
    <n v="0"/>
    <m/>
    <m/>
    <m/>
    <m/>
    <m/>
    <m/>
    <m/>
    <m/>
    <m/>
    <m/>
    <m/>
    <m/>
    <m/>
    <m/>
    <m/>
    <m/>
    <m/>
    <m/>
    <m/>
    <m/>
    <m/>
    <m/>
    <m/>
    <m/>
    <m/>
    <m/>
    <m/>
    <m/>
    <m/>
    <m/>
    <m/>
    <m/>
    <m/>
    <m/>
    <m/>
    <m/>
    <m/>
    <m/>
    <m/>
    <m/>
    <m/>
    <m/>
    <m/>
    <m/>
    <m/>
    <m/>
    <m/>
    <m/>
    <m/>
    <m/>
    <m/>
    <m/>
    <m/>
    <m/>
    <m/>
    <s v="O'DonnellRory"/>
    <s v="BarryWilliam41609Male"/>
    <n v="2"/>
    <n v="0"/>
    <n v="0"/>
    <n v="0"/>
    <n v="0"/>
    <s v="NGO"/>
    <s v="NGO"/>
    <s v=""/>
    <s v="NGO"/>
  </r>
  <r>
    <s v="1819-0297"/>
    <s v="143 - IYP-CTY-PJE0143 - Project Early Evening - FINAL.xlsx"/>
    <x v="237"/>
    <s v="Jack"/>
    <s v="New Zealand European"/>
    <m/>
    <m/>
    <s v="New Zealand European"/>
    <s v=""/>
    <s v=""/>
    <d v="2013-07-30T00:00:00"/>
    <n v="5.5424657534246577"/>
    <s v="Male"/>
    <s v="ECE teacher"/>
    <m/>
    <s v="Te Waka Unua"/>
    <m/>
    <m/>
    <n v="3"/>
    <s v="No"/>
    <m/>
    <m/>
    <s v="Gould"/>
    <s v="Katie"/>
    <s v="Parent"/>
    <s v="17 Hargood Street"/>
    <m/>
    <s v="0220656998"/>
    <s v="New Zealand European"/>
    <m/>
    <m/>
    <s v="New Zealand European"/>
    <s v=""/>
    <s v=""/>
    <m/>
    <m/>
    <m/>
    <m/>
    <m/>
    <m/>
    <m/>
    <n v="72"/>
    <s v="Clinical Range"/>
    <n v="67"/>
    <s v="Clinical Range"/>
    <n v="49"/>
    <s v="&lt;55"/>
    <n v="42"/>
    <s v="&lt;55"/>
    <n v="17"/>
    <s v="Still of Concern"/>
    <n v="32"/>
    <s v="21+"/>
    <s v="Yes"/>
    <s v="No"/>
    <m/>
    <s v="Positive"/>
    <s v="Positive"/>
    <s v="Positive"/>
    <n v="12"/>
    <s v="Y"/>
    <s v="Y"/>
    <s v="N"/>
    <s v="Y"/>
    <s v="N"/>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8571428571428571"/>
    <x v="3"/>
    <s v="Yes"/>
    <m/>
    <m/>
    <m/>
    <n v="9"/>
    <n v="1"/>
    <n v="0"/>
    <n v="1"/>
    <n v="7"/>
    <n v="7"/>
    <n v="7"/>
    <n v="7"/>
    <n v="7"/>
    <n v="7"/>
    <n v="7"/>
    <n v="7"/>
    <n v="7"/>
    <n v="7"/>
    <n v="7"/>
    <n v="7"/>
    <n v="7"/>
    <n v="7"/>
    <n v="4"/>
    <n v="7"/>
    <n v="7"/>
    <n v="7"/>
    <n v="7"/>
    <n v="7"/>
    <n v="7"/>
    <n v="7"/>
    <n v="7"/>
    <n v="7"/>
    <n v="7"/>
    <n v="7"/>
    <n v="7"/>
    <n v="7"/>
    <n v="7"/>
    <n v="7"/>
    <n v="7"/>
    <n v="7"/>
    <n v="7"/>
    <n v="7"/>
    <n v="7"/>
    <m/>
    <m/>
    <n v="7"/>
    <n v="7"/>
    <n v="7"/>
    <m/>
    <m/>
    <m/>
    <m/>
    <m/>
    <m/>
    <m/>
    <s v="Very Supportive"/>
    <s v="Very Interested"/>
    <s v="Yes"/>
    <s v="Somewhat unlikely"/>
    <s v="N/A"/>
    <s v="No if I need support or refreshing I have reading materials to go over, the book and folder and Lee and Sheila's numbers."/>
    <s v="I am now able to parent my children without yelling.  My relationship with them is stronger, they are much better behaved and we are really enjoying our time together now.  It has strengthened my marriage we are able to parent as a team now."/>
    <m/>
    <s v="GouldKatie"/>
    <s v="GouldJack41485Male"/>
    <n v="2"/>
    <n v="0"/>
    <n v="0"/>
    <n v="0"/>
    <n v="0"/>
    <s v="NGO"/>
    <s v="NGO"/>
    <s v=""/>
    <s v="NGO"/>
  </r>
  <r>
    <s v="1819-0298"/>
    <s v="143 - IYP-CTY-PJE0143 - Project Early Evening - FINAL.xlsx"/>
    <x v="237"/>
    <s v="Jack"/>
    <s v="New Zealand European"/>
    <m/>
    <m/>
    <s v="New Zealand European"/>
    <s v=""/>
    <s v=""/>
    <d v="2013-07-30T00:00:00"/>
    <n v="5.5424657534246577"/>
    <s v="Male"/>
    <s v="ECE teacher"/>
    <m/>
    <s v="Te Waka Unua"/>
    <m/>
    <m/>
    <n v="3"/>
    <s v="No"/>
    <m/>
    <m/>
    <s v="Gould"/>
    <s v="Nathan"/>
    <s v="Parent"/>
    <s v="17 Hargood Street"/>
    <m/>
    <s v="0220803324"/>
    <s v="New Zealand European"/>
    <m/>
    <m/>
    <s v="New Zealand European"/>
    <s v=""/>
    <s v=""/>
    <m/>
    <m/>
    <m/>
    <m/>
    <m/>
    <m/>
    <m/>
    <n v="76"/>
    <s v="Clinical Range"/>
    <n v="67"/>
    <s v="Clinical Range"/>
    <n v="61"/>
    <s v="Clinical Range"/>
    <n v="60"/>
    <s v="Clinical Range"/>
    <n v="16"/>
    <s v="Clinical Range"/>
    <n v="24"/>
    <s v="21+"/>
    <s v="Yes"/>
    <s v="Yes"/>
    <m/>
    <s v="Positive"/>
    <s v="Positive"/>
    <s v="Positive"/>
    <n v="12"/>
    <s v="Y"/>
    <s v="Y"/>
    <s v="N"/>
    <s v="Y"/>
    <s v="N"/>
    <s v="Y"/>
    <s v="Y"/>
    <s v="Y"/>
    <s v="Y"/>
    <s v="Y"/>
    <s v="Y"/>
    <s v="Y"/>
    <s v="Y"/>
    <s v="Y"/>
    <m/>
    <d v="2019-02-12T00:00:00"/>
    <d v="2019-05-28T00:00:00"/>
    <x v="0"/>
    <s v="Canterbury District Office"/>
    <s v="257 Breezes Road"/>
    <n v="14"/>
    <s v="Preschool Basic Parent"/>
    <s v="Lee Taylor Burt"/>
    <s v="Project Early"/>
    <s v="Sheila Russell"/>
    <s v="Project Early"/>
    <m/>
    <m/>
    <s v="IYP-CTY-PJE0143"/>
    <s v="Project Early"/>
    <s v="NGO"/>
    <s v="Project Early"/>
    <s v="Project Early"/>
    <n v="0.8571428571428571"/>
    <x v="3"/>
    <s v="Yes"/>
    <m/>
    <m/>
    <m/>
    <n v="9"/>
    <n v="1"/>
    <n v="1"/>
    <n v="1"/>
    <n v="6"/>
    <n v="6"/>
    <n v="6"/>
    <n v="5"/>
    <n v="6"/>
    <n v="6"/>
    <n v="7"/>
    <n v="6"/>
    <n v="6"/>
    <n v="7"/>
    <n v="7"/>
    <n v="7"/>
    <n v="7"/>
    <n v="7"/>
    <n v="7"/>
    <n v="5"/>
    <n v="7"/>
    <n v="6"/>
    <n v="7"/>
    <n v="7"/>
    <n v="6"/>
    <n v="6"/>
    <n v="7"/>
    <n v="6"/>
    <n v="5"/>
    <n v="6"/>
    <n v="7"/>
    <n v="5"/>
    <n v="7"/>
    <n v="7"/>
    <n v="7"/>
    <n v="6"/>
    <n v="7"/>
    <n v="7"/>
    <n v="7"/>
    <m/>
    <m/>
    <n v="7"/>
    <n v="7"/>
    <n v="7"/>
    <m/>
    <m/>
    <m/>
    <m/>
    <m/>
    <m/>
    <m/>
    <s v="Very Supportive"/>
    <s v="Very Interested"/>
    <s v="Yes"/>
    <s v="Neutral"/>
    <s v="N/A"/>
    <s v="No"/>
    <s v="Better processes in handling my attitude towards the negative behaviour."/>
    <m/>
    <s v="GouldNathan"/>
    <s v="GouldJack41485Male"/>
    <n v="2"/>
    <n v="0"/>
    <n v="0"/>
    <n v="0"/>
    <n v="0"/>
    <s v="NGO"/>
    <s v="NGO"/>
    <s v=""/>
    <s v="NGO"/>
  </r>
  <r>
    <s v="1819-0299"/>
    <s v="144 - IYP-CTY-TEP0144 - Te Puawaitanga&amp;Real Parents - FINAL.xlsx"/>
    <x v="238"/>
    <s v="William"/>
    <s v="New Zealand European"/>
    <s v="Māori"/>
    <m/>
    <s v="New Zealand European"/>
    <s v="Māori"/>
    <s v=""/>
    <d v="2010-08-14T00:00:00"/>
    <n v="8.5260273972602736"/>
    <s v="Male"/>
    <s v="Self referral"/>
    <m/>
    <s v="Cashmere Primary"/>
    <m/>
    <m/>
    <n v="0"/>
    <s v="No"/>
    <s v="ADHD"/>
    <m/>
    <s v="Salter"/>
    <s v="George"/>
    <s v="Primary Caregiver: family and whānau"/>
    <s v="20 Pentre Terrace, Cashmere"/>
    <m/>
    <s v="0274965165"/>
    <s v="Other European"/>
    <m/>
    <m/>
    <s v="Other"/>
    <s v=""/>
    <s v=""/>
    <s v="No"/>
    <s v="No"/>
    <m/>
    <m/>
    <m/>
    <m/>
    <m/>
    <n v="61"/>
    <s v="Clinical Range"/>
    <n v="59"/>
    <s v="Still of Concern"/>
    <n v="54"/>
    <s v="&lt;55"/>
    <n v="51"/>
    <s v="&lt;55"/>
    <n v="15"/>
    <s v="Clinical Range"/>
    <n v="17"/>
    <s v="Still of Concern"/>
    <s v="Yes"/>
    <s v="No"/>
    <m/>
    <s v="Positive"/>
    <s v="Positive"/>
    <s v="Positive"/>
    <n v="14"/>
    <s v="Y"/>
    <s v="Y"/>
    <s v="Y"/>
    <s v="Y"/>
    <s v="Y"/>
    <s v="Y"/>
    <s v="Y"/>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1"/>
    <x v="3"/>
    <s v="Yes"/>
    <m/>
    <m/>
    <m/>
    <n v="1"/>
    <n v="1"/>
    <n v="0"/>
    <n v="1"/>
    <n v="6"/>
    <n v="6"/>
    <n v="7"/>
    <n v="5"/>
    <n v="7"/>
    <n v="7"/>
    <n v="7"/>
    <n v="7"/>
    <n v="6"/>
    <n v="6"/>
    <n v="7"/>
    <n v="5"/>
    <n v="6"/>
    <n v="6"/>
    <n v="4"/>
    <n v="7"/>
    <n v="7"/>
    <n v="6"/>
    <n v="6"/>
    <n v="7"/>
    <n v="7"/>
    <n v="7"/>
    <n v="7"/>
    <n v="7"/>
    <n v="6"/>
    <n v="7"/>
    <n v="6"/>
    <n v="6"/>
    <n v="6"/>
    <n v="6"/>
    <n v="6"/>
    <n v="6"/>
    <n v="6"/>
    <n v="7"/>
    <n v="7"/>
    <m/>
    <m/>
    <n v="6"/>
    <n v="7"/>
    <n v="7"/>
    <m/>
    <m/>
    <m/>
    <m/>
    <m/>
    <m/>
    <m/>
    <n v="7"/>
    <n v="6"/>
    <s v="Neutral"/>
    <n v="6"/>
    <s v="Stay longer at the top of the pyramid"/>
    <s v="No-Time to practice what we knoe"/>
    <s v="Self-reflection as a partner/father/Koro"/>
    <m/>
    <s v="SalterGeorge"/>
    <s v="LoveWilliam40404Male"/>
    <n v="4"/>
    <n v="1"/>
    <n v="0"/>
    <n v="0"/>
    <n v="0"/>
    <s v="NGO"/>
    <s v="NGO"/>
    <s v=""/>
    <s v="NGO"/>
  </r>
  <r>
    <s v="1819-0300"/>
    <s v="144 - IYP-CTY-TEP0144 - Te Puawaitanga&amp;Real Parents - FINAL.xlsx"/>
    <x v="238"/>
    <s v="William"/>
    <s v="New Zealand European"/>
    <s v="Māori"/>
    <m/>
    <s v="New Zealand European"/>
    <s v="Māori"/>
    <s v=""/>
    <d v="2010-08-14T00:00:00"/>
    <n v="8.5260273972602736"/>
    <s v="Male"/>
    <s v="Self referral"/>
    <m/>
    <s v="Cashmere Primary"/>
    <m/>
    <m/>
    <n v="0"/>
    <s v="No"/>
    <s v="ADHD"/>
    <m/>
    <s v="Sharman-Salter"/>
    <s v="Hinemoa"/>
    <s v="Primary Caregiver: family and whānau"/>
    <s v="20 Pentre Terrace, Cashmere"/>
    <m/>
    <s v="0274965165"/>
    <s v="Māori"/>
    <m/>
    <m/>
    <s v="Māori"/>
    <s v=""/>
    <s v=""/>
    <s v="No"/>
    <s v="No"/>
    <m/>
    <m/>
    <m/>
    <m/>
    <m/>
    <n v="60"/>
    <s v="Clinical Range"/>
    <n v="68"/>
    <s v="Clinical Range"/>
    <n v="56"/>
    <s v="Still of Concern"/>
    <n v="50"/>
    <s v="&lt;55"/>
    <n v="19"/>
    <s v="Still of Concern"/>
    <n v="16"/>
    <s v="Clinical Range"/>
    <s v="Yes"/>
    <s v="Yes"/>
    <m/>
    <s v="Positive"/>
    <s v="Positive"/>
    <s v="Negative"/>
    <n v="14"/>
    <s v="Y"/>
    <s v="Y"/>
    <s v="Y"/>
    <s v="Y"/>
    <s v="Y"/>
    <s v="Y"/>
    <s v="Y"/>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1"/>
    <x v="3"/>
    <s v="Yes"/>
    <m/>
    <m/>
    <m/>
    <n v="1"/>
    <n v="1"/>
    <n v="1"/>
    <n v="1"/>
    <n v="6"/>
    <n v="6"/>
    <n v="7"/>
    <n v="4"/>
    <n v="7"/>
    <n v="7"/>
    <n v="7"/>
    <n v="7"/>
    <n v="7"/>
    <n v="7"/>
    <n v="7"/>
    <n v="6"/>
    <n v="7"/>
    <n v="7"/>
    <n v="7"/>
    <n v="7"/>
    <n v="7"/>
    <n v="7"/>
    <n v="7"/>
    <n v="7"/>
    <n v="7"/>
    <n v="7"/>
    <n v="7"/>
    <n v="7"/>
    <n v="7"/>
    <n v="7"/>
    <n v="7"/>
    <n v="6"/>
    <n v="7"/>
    <n v="6"/>
    <n v="6"/>
    <n v="7"/>
    <n v="7"/>
    <n v="7"/>
    <n v="7"/>
    <m/>
    <m/>
    <n v="7"/>
    <n v="7"/>
    <n v="7"/>
    <m/>
    <m/>
    <m/>
    <m/>
    <m/>
    <m/>
    <m/>
    <n v="7"/>
    <n v="6"/>
    <s v="If there was a grandparent group"/>
    <n v="6"/>
    <s v="Perfect as is"/>
    <m/>
    <s v="New perspective from much younger generation. Solidified some of my own practices and challenged others."/>
    <m/>
    <s v="Sharman-SalterHinemoa"/>
    <s v="LoveWilliam40404Male"/>
    <n v="4"/>
    <n v="1"/>
    <n v="0"/>
    <n v="1"/>
    <n v="0"/>
    <s v="NGO"/>
    <s v="NGO"/>
    <s v=""/>
    <s v="NGO"/>
  </r>
  <r>
    <s v="1819-0301"/>
    <s v="144 - IYP-CTY-TEP0144 - Te Puawaitanga&amp;Real Parents - FINAL.xlsx"/>
    <x v="239"/>
    <s v="Summer"/>
    <s v="New Zealand European"/>
    <m/>
    <m/>
    <s v="New Zealand European"/>
    <s v=""/>
    <s v=""/>
    <d v="2014-08-16T00:00:00"/>
    <n v="4.5178082191780824"/>
    <s v="Female"/>
    <s v="MOE"/>
    <s v="0275189472"/>
    <s v="Rangiora First Learners"/>
    <s v="Education and Care Services"/>
    <m/>
    <n v="0"/>
    <s v="No"/>
    <m/>
    <s v="Early Intervention"/>
    <s v="Brogan"/>
    <s v="Nicole"/>
    <s v="Parent"/>
    <s v="32a Charles Street, Rangiora"/>
    <m/>
    <s v="0273344844"/>
    <s v="New Zealand European"/>
    <m/>
    <m/>
    <s v="New Zealand European"/>
    <s v=""/>
    <s v=""/>
    <s v="Yes"/>
    <s v="No"/>
    <m/>
    <m/>
    <m/>
    <m/>
    <m/>
    <n v="67"/>
    <s v="Clinical Range"/>
    <n v="67"/>
    <s v="Clinical Range"/>
    <n v="65"/>
    <s v="Clinical Range"/>
    <n v="63"/>
    <s v="Clinical Range"/>
    <n v="10"/>
    <s v="Clinical Range"/>
    <n v="13"/>
    <s v="Clinical Range"/>
    <s v="Yes"/>
    <s v="Yes"/>
    <m/>
    <s v="Positive"/>
    <s v="Positive"/>
    <s v="Positive"/>
    <n v="11"/>
    <s v="Y"/>
    <s v="N"/>
    <s v="Y"/>
    <s v="Y"/>
    <s v="Y"/>
    <s v="N"/>
    <s v="Y"/>
    <s v="Y"/>
    <s v="N"/>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7857142857142857"/>
    <x v="3"/>
    <s v="Yes"/>
    <m/>
    <m/>
    <m/>
    <n v="6"/>
    <n v="1"/>
    <n v="1"/>
    <n v="1"/>
    <n v="5"/>
    <n v="4"/>
    <n v="5"/>
    <n v="4"/>
    <n v="4"/>
    <n v="6"/>
    <n v="7"/>
    <n v="5"/>
    <n v="4"/>
    <n v="5"/>
    <n v="6"/>
    <n v="4"/>
    <n v="4"/>
    <n v="4"/>
    <n v="6"/>
    <n v="5"/>
    <n v="5"/>
    <n v="6"/>
    <n v="6"/>
    <n v="4"/>
    <n v="6"/>
    <n v="6"/>
    <n v="2"/>
    <n v="6"/>
    <n v="6"/>
    <n v="4"/>
    <n v="5"/>
    <n v="5"/>
    <n v="4"/>
    <n v="4"/>
    <n v="4"/>
    <n v="6"/>
    <n v="7"/>
    <n v="7"/>
    <n v="7"/>
    <m/>
    <m/>
    <n v="7"/>
    <n v="7"/>
    <n v="7"/>
    <m/>
    <m/>
    <m/>
    <m/>
    <m/>
    <m/>
    <m/>
    <n v="6"/>
    <n v="5"/>
    <s v="No"/>
    <n v="6"/>
    <m/>
    <s v="Attend a course more specific to Autism"/>
    <s v="It has helped me to approach situations differently"/>
    <m/>
    <s v="BroganNicole"/>
    <s v="SpaleSummer41867Female"/>
    <n v="1"/>
    <n v="0"/>
    <n v="0"/>
    <n v="0"/>
    <n v="0"/>
    <s v="NGO"/>
    <s v="NGO"/>
    <s v=""/>
    <s v="NGO"/>
  </r>
  <r>
    <s v="1819-0302"/>
    <s v="144 - IYP-CTY-TEP0144 - Te Puawaitanga&amp;Real Parents - FINAL.xlsx"/>
    <x v="240"/>
    <s v="Leah"/>
    <s v="Māori"/>
    <m/>
    <m/>
    <s v="Māori"/>
    <s v=""/>
    <s v=""/>
    <d v="2015-08-04T00:00:00"/>
    <n v="3.5506849315068494"/>
    <s v="Female"/>
    <s v="Self referral"/>
    <m/>
    <s v="YMCA Bishopdale"/>
    <m/>
    <m/>
    <n v="2"/>
    <s v="No"/>
    <m/>
    <m/>
    <s v="Thorpe"/>
    <s v="Carla"/>
    <s v="Parent"/>
    <s v="12/20A Dickson Crescent, Hornby"/>
    <m/>
    <s v="0273604124"/>
    <s v="Māori"/>
    <m/>
    <m/>
    <s v="Māori"/>
    <s v=""/>
    <s v=""/>
    <s v="No"/>
    <s v="No"/>
    <m/>
    <m/>
    <m/>
    <m/>
    <m/>
    <n v="55"/>
    <s v="Still of Concern"/>
    <n v="54"/>
    <s v="&lt;55"/>
    <n v="44"/>
    <s v="&lt;55"/>
    <n v="50"/>
    <s v="&lt;55"/>
    <n v="27"/>
    <s v="21+"/>
    <n v="33"/>
    <s v="21+"/>
    <s v="No"/>
    <s v="No"/>
    <m/>
    <s v="Positive"/>
    <s v="Positive"/>
    <s v="Positive"/>
    <n v="13"/>
    <s v="Y"/>
    <s v="Y"/>
    <s v="Y"/>
    <s v="Y"/>
    <s v="Y"/>
    <s v="Y"/>
    <s v="Y"/>
    <s v="Y"/>
    <s v="Y"/>
    <s v="N"/>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9285714285714286"/>
    <x v="3"/>
    <s v="Yes"/>
    <m/>
    <m/>
    <m/>
    <n v="10"/>
    <n v="0"/>
    <n v="0"/>
    <n v="1"/>
    <n v="7"/>
    <n v="6"/>
    <n v="7"/>
    <n v="7"/>
    <n v="7"/>
    <n v="7"/>
    <n v="7"/>
    <n v="6"/>
    <n v="6"/>
    <n v="7"/>
    <n v="7"/>
    <n v="7"/>
    <n v="7"/>
    <n v="6"/>
    <n v="6"/>
    <n v="6"/>
    <n v="6"/>
    <n v="6"/>
    <n v="6"/>
    <n v="7"/>
    <n v="6"/>
    <n v="7"/>
    <n v="7"/>
    <n v="7"/>
    <n v="6"/>
    <n v="7"/>
    <n v="7"/>
    <n v="7"/>
    <n v="6"/>
    <n v="6"/>
    <n v="6"/>
    <n v="7"/>
    <n v="7"/>
    <n v="7"/>
    <n v="7"/>
    <m/>
    <m/>
    <n v="7"/>
    <n v="7"/>
    <n v="7"/>
    <m/>
    <m/>
    <m/>
    <m/>
    <m/>
    <m/>
    <m/>
    <n v="7"/>
    <n v="6"/>
    <s v="No"/>
    <n v="6"/>
    <s v="It could not have been better. I was able to ask for anything that I needed."/>
    <s v="No but I am looking forward to my husband attending the course"/>
    <s v="Overall I feel calmer and more in control as a parent"/>
    <m/>
    <s v="ThorpeCarla"/>
    <s v="ThorpeLeah42220Female"/>
    <n v="1"/>
    <n v="1"/>
    <n v="0"/>
    <n v="1"/>
    <n v="0"/>
    <s v="NGO"/>
    <s v="NGO"/>
    <s v=""/>
    <s v="NGO"/>
  </r>
  <r>
    <s v="1819-0303"/>
    <s v="144 - IYP-CTY-TEP0144 - Te Puawaitanga&amp;Real Parents - FINAL.xlsx"/>
    <x v="67"/>
    <s v="Jayvian"/>
    <s v="New Zealand European"/>
    <m/>
    <m/>
    <s v="New Zealand European"/>
    <s v=""/>
    <s v=""/>
    <d v="2014-10-09T00:00:00"/>
    <n v="4.3698630136986303"/>
    <s v="Male"/>
    <s v="Self referral"/>
    <m/>
    <s v="ABC Aidenfields"/>
    <s v="Education and Care Services"/>
    <m/>
    <n v="2"/>
    <s v="No"/>
    <m/>
    <m/>
    <s v="Dixon"/>
    <s v="Amanda"/>
    <s v="Parent"/>
    <s v="112 Finlays Road, West Melton"/>
    <m/>
    <s v="0278231167"/>
    <s v="New Zealand European"/>
    <m/>
    <m/>
    <s v="New Zealand European"/>
    <s v=""/>
    <s v=""/>
    <s v="No"/>
    <s v="No"/>
    <m/>
    <m/>
    <m/>
    <m/>
    <m/>
    <n v="70"/>
    <s v="Clinical Range"/>
    <n v="69"/>
    <s v="Clinical Range"/>
    <n v="59"/>
    <s v="Still of Concern"/>
    <n v="69"/>
    <s v="Clinical Range"/>
    <n v="13"/>
    <s v="Clinical Range"/>
    <n v="20"/>
    <s v="Still of Concern"/>
    <s v="Yes"/>
    <s v="Yes"/>
    <m/>
    <s v="Positive"/>
    <s v="Negative"/>
    <s v="Positive"/>
    <n v="14"/>
    <s v="Y"/>
    <s v="Y"/>
    <s v="Y"/>
    <s v="Y"/>
    <s v="Y"/>
    <s v="Y"/>
    <s v="Y"/>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1"/>
    <x v="3"/>
    <s v="Yes"/>
    <m/>
    <m/>
    <m/>
    <n v="1"/>
    <n v="1"/>
    <n v="1"/>
    <n v="1"/>
    <n v="7"/>
    <n v="7"/>
    <n v="5"/>
    <n v="7"/>
    <n v="7"/>
    <n v="6"/>
    <n v="7"/>
    <n v="7"/>
    <n v="6"/>
    <n v="6"/>
    <n v="7"/>
    <n v="7"/>
    <n v="7"/>
    <n v="6"/>
    <n v="5"/>
    <n v="7"/>
    <n v="7"/>
    <n v="7"/>
    <n v="7"/>
    <n v="7"/>
    <n v="7"/>
    <n v="7"/>
    <n v="7"/>
    <n v="7"/>
    <n v="7"/>
    <n v="6"/>
    <n v="7"/>
    <n v="6"/>
    <n v="7"/>
    <n v="7"/>
    <n v="7"/>
    <n v="7"/>
    <n v="7"/>
    <n v="7"/>
    <n v="7"/>
    <m/>
    <m/>
    <n v="7"/>
    <n v="7"/>
    <n v="7"/>
    <m/>
    <m/>
    <m/>
    <m/>
    <m/>
    <m/>
    <m/>
    <n v="7"/>
    <n v="7"/>
    <s v="Yes"/>
    <n v="4"/>
    <s v="This program has been amazing and life changing for our family"/>
    <s v="My child is still under a lot of stress and I am finding it difficult to manage at times when he is hurting me"/>
    <s v="A huge amount of strategies to help with some of the difficulties we were having"/>
    <m/>
    <s v="DixonAmanda"/>
    <s v="HowardJayvian41921Male"/>
    <n v="1"/>
    <n v="0"/>
    <n v="0"/>
    <n v="0"/>
    <n v="0"/>
    <s v="NGO"/>
    <s v="NGO"/>
    <s v=""/>
    <s v="NGO"/>
  </r>
  <r>
    <s v="1819-0304"/>
    <s v="144 - IYP-CTY-TEP0144 - Te Puawaitanga&amp;Real Parents - FINAL.xlsx"/>
    <x v="241"/>
    <s v="Beau"/>
    <s v="New Zealand European"/>
    <m/>
    <m/>
    <s v="New Zealand European"/>
    <s v=""/>
    <s v=""/>
    <d v="2014-11-12T00:00:00"/>
    <n v="4.2767123287671236"/>
    <s v="Male"/>
    <s v="MOE"/>
    <s v="0275189544"/>
    <s v="Ferrymead Preschool"/>
    <m/>
    <m/>
    <n v="1"/>
    <s v="No"/>
    <m/>
    <s v="Speech and Language (referrer)"/>
    <s v="Penney"/>
    <s v="Jessica"/>
    <s v="Parent"/>
    <s v="3 Te Wharaki Street, Marshland"/>
    <m/>
    <s v="02102762400"/>
    <s v="New Zealand European"/>
    <m/>
    <m/>
    <s v="New Zealand European"/>
    <s v=""/>
    <s v=""/>
    <s v="No"/>
    <s v="No"/>
    <m/>
    <m/>
    <m/>
    <m/>
    <m/>
    <n v="58"/>
    <s v="Still of Concern"/>
    <n v="59"/>
    <s v="Still of Concern"/>
    <n v="58"/>
    <s v="Still of Concern"/>
    <n v="46"/>
    <s v="&lt;55"/>
    <n v="35"/>
    <s v="21+"/>
    <n v="36"/>
    <s v="21+"/>
    <s v="No"/>
    <s v="No"/>
    <m/>
    <s v="Negative"/>
    <s v="Positive"/>
    <s v="Positive"/>
    <n v="12"/>
    <s v="Y"/>
    <s v="Y"/>
    <s v="Y"/>
    <s v="N"/>
    <s v="Y"/>
    <s v="Y"/>
    <s v="Y"/>
    <s v="Y"/>
    <s v="Y"/>
    <s v="Y"/>
    <s v="Y"/>
    <s v="Y"/>
    <s v="N"/>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8571428571428571"/>
    <x v="3"/>
    <s v="Yes"/>
    <m/>
    <m/>
    <m/>
    <n v="1"/>
    <n v="0"/>
    <n v="0"/>
    <n v="1"/>
    <n v="6"/>
    <n v="6"/>
    <n v="6"/>
    <n v="6"/>
    <n v="6"/>
    <n v="5"/>
    <n v="6"/>
    <n v="6"/>
    <n v="6"/>
    <n v="6"/>
    <n v="5"/>
    <n v="2"/>
    <n v="6"/>
    <n v="5"/>
    <n v="4"/>
    <n v="4"/>
    <n v="6"/>
    <n v="5"/>
    <n v="4"/>
    <n v="6"/>
    <n v="6"/>
    <n v="7"/>
    <n v="3"/>
    <n v="6"/>
    <n v="6"/>
    <n v="6"/>
    <n v="6"/>
    <n v="5"/>
    <n v="5"/>
    <n v="6"/>
    <n v="6"/>
    <n v="6"/>
    <n v="6"/>
    <n v="6"/>
    <n v="6"/>
    <m/>
    <m/>
    <n v="6"/>
    <n v="6"/>
    <n v="6"/>
    <m/>
    <m/>
    <m/>
    <m/>
    <m/>
    <m/>
    <m/>
    <n v="6"/>
    <n v="6"/>
    <s v="Yes"/>
    <n v="2"/>
    <s v="Perhaps grouped with other parents who have the same child develop knowledge. More support towards children with ADHD"/>
    <m/>
    <s v="Knowing other parents are going through the same thing. Support from each other. Reflection on the sessions and linking it to real life. Great discussions and suggestions."/>
    <m/>
    <s v="PenneyJessica"/>
    <s v="PenneyBeau41955Male"/>
    <n v="2"/>
    <n v="0"/>
    <n v="0"/>
    <n v="0"/>
    <n v="0"/>
    <s v="NGO"/>
    <s v="NGO"/>
    <s v=""/>
    <s v="NGO"/>
  </r>
  <r>
    <s v="1819-0305"/>
    <s v="144 - IYP-CTY-TEP0144 - Te Puawaitanga&amp;Real Parents - FINAL.xlsx"/>
    <x v="241"/>
    <s v="Beau"/>
    <s v="New Zealand European"/>
    <m/>
    <m/>
    <s v="New Zealand European"/>
    <s v=""/>
    <s v=""/>
    <d v="2014-11-12T00:00:00"/>
    <n v="4.2767123287671236"/>
    <s v="Male"/>
    <s v="MOE"/>
    <s v="0275189544"/>
    <s v="Ferrymead Preschool"/>
    <m/>
    <m/>
    <n v="1"/>
    <s v="No"/>
    <m/>
    <s v="Speech and Language (referrer)"/>
    <s v="Penney"/>
    <s v="Carl"/>
    <s v="Parent"/>
    <s v="3 Te Wharaki Street, Marshland"/>
    <m/>
    <s v="02102763400"/>
    <s v="New Zealand European"/>
    <m/>
    <m/>
    <s v="New Zealand European"/>
    <s v=""/>
    <s v=""/>
    <s v="No"/>
    <s v="No"/>
    <m/>
    <m/>
    <m/>
    <m/>
    <m/>
    <n v="80"/>
    <s v="Clinical Range"/>
    <n v="81"/>
    <s v="Clinical Range"/>
    <n v="71"/>
    <s v="Clinical Range"/>
    <n v="67"/>
    <s v="Clinical Range"/>
    <n v="11"/>
    <s v="Clinical Range"/>
    <n v="18"/>
    <s v="Still of Concern"/>
    <s v="Yes"/>
    <s v="Yes"/>
    <m/>
    <s v="Positive"/>
    <s v="Positive"/>
    <s v="Positive"/>
    <n v="11"/>
    <s v="Y"/>
    <s v="Y"/>
    <s v="Y"/>
    <s v="N"/>
    <s v="Y"/>
    <s v="N"/>
    <s v="Y"/>
    <s v="Y"/>
    <s v="Y"/>
    <s v="Y"/>
    <s v="Y"/>
    <s v="Y"/>
    <s v="N"/>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7857142857142857"/>
    <x v="3"/>
    <s v="Yes"/>
    <m/>
    <m/>
    <m/>
    <n v="1"/>
    <n v="1"/>
    <n v="1"/>
    <n v="1"/>
    <n v="6"/>
    <n v="6"/>
    <n v="6"/>
    <n v="6"/>
    <n v="6"/>
    <n v="6"/>
    <n v="6"/>
    <n v="6"/>
    <n v="6"/>
    <n v="6"/>
    <n v="6"/>
    <n v="1"/>
    <n v="7"/>
    <n v="4"/>
    <n v="6"/>
    <n v="6"/>
    <n v="6"/>
    <n v="6"/>
    <n v="6"/>
    <n v="6"/>
    <n v="6"/>
    <n v="6"/>
    <n v="6"/>
    <n v="6"/>
    <n v="7"/>
    <n v="7"/>
    <n v="6"/>
    <n v="6"/>
    <n v="6"/>
    <n v="6"/>
    <n v="6"/>
    <n v="6"/>
    <n v="7"/>
    <n v="7"/>
    <n v="7"/>
    <m/>
    <m/>
    <n v="7"/>
    <n v="7"/>
    <n v="7"/>
    <m/>
    <m/>
    <m/>
    <m/>
    <m/>
    <m/>
    <m/>
    <n v="6"/>
    <n v="6"/>
    <m/>
    <n v="6"/>
    <s v="Update videos. Too old to take seriously. Bad hair, clothes. It was too distracting "/>
    <m/>
    <s v="Learning techniques"/>
    <m/>
    <s v="PenneyCarl"/>
    <s v="PenneyBeau41955Male"/>
    <n v="2"/>
    <n v="0"/>
    <n v="0"/>
    <n v="0"/>
    <n v="0"/>
    <s v="NGO"/>
    <s v="NGO"/>
    <s v=""/>
    <s v="NGO"/>
  </r>
  <r>
    <s v="1819-0306"/>
    <s v="144 - IYP-CTY-TEP0144 - Te Puawaitanga&amp;Real Parents - FINAL.xlsx"/>
    <x v="242"/>
    <s v="Umica"/>
    <s v="Māori"/>
    <m/>
    <m/>
    <s v="Māori"/>
    <s v=""/>
    <s v=""/>
    <d v="2013-07-15T00:00:00"/>
    <n v="5.6054794520547944"/>
    <s v="Male"/>
    <s v="Resource Teacher (RTLB)"/>
    <m/>
    <s v="Redwood Primary"/>
    <m/>
    <m/>
    <n v="3"/>
    <s v="No"/>
    <m/>
    <s v="RTLB"/>
    <s v="Nutley"/>
    <s v="Cherie"/>
    <s v="Parent"/>
    <s v="62 Coolspring Way, Redwood"/>
    <m/>
    <s v="0275355047"/>
    <s v="Other European"/>
    <m/>
    <m/>
    <s v="Other"/>
    <s v=""/>
    <s v=""/>
    <s v="No"/>
    <s v="No"/>
    <m/>
    <m/>
    <m/>
    <m/>
    <m/>
    <n v="65"/>
    <s v="Clinical Range"/>
    <n v="54"/>
    <s v="&lt;55"/>
    <n v="67"/>
    <s v="Clinical Range"/>
    <n v="58"/>
    <s v="Still of Concern"/>
    <n v="19"/>
    <s v="Still of Concern"/>
    <n v="18"/>
    <s v="Still of Concern"/>
    <s v="Yes"/>
    <s v="Yes"/>
    <m/>
    <s v="Negative"/>
    <s v="Negative"/>
    <s v="Negative"/>
    <n v="12"/>
    <s v="N"/>
    <s v="Y"/>
    <s v="Y"/>
    <s v="Y"/>
    <s v="Y"/>
    <s v="Y"/>
    <s v="Y"/>
    <s v="Y"/>
    <s v="Y"/>
    <s v="Y"/>
    <s v="Y"/>
    <s v="N"/>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8571428571428571"/>
    <x v="3"/>
    <s v="Yes"/>
    <m/>
    <m/>
    <m/>
    <n v="2"/>
    <n v="1"/>
    <n v="1"/>
    <n v="0"/>
    <n v="5"/>
    <n v="5"/>
    <n v="3"/>
    <n v="4"/>
    <n v="5"/>
    <n v="5"/>
    <n v="5"/>
    <n v="4"/>
    <n v="4"/>
    <n v="5"/>
    <n v="4"/>
    <n v="4"/>
    <n v="5"/>
    <n v="4"/>
    <n v="4"/>
    <n v="5"/>
    <n v="6"/>
    <n v="5"/>
    <n v="4"/>
    <n v="4"/>
    <n v="5"/>
    <n v="5"/>
    <n v="6"/>
    <n v="5"/>
    <n v="3"/>
    <n v="5"/>
    <n v="3"/>
    <n v="5"/>
    <n v="4"/>
    <n v="4"/>
    <n v="4"/>
    <n v="4"/>
    <n v="6"/>
    <n v="6"/>
    <n v="6"/>
    <m/>
    <m/>
    <n v="6"/>
    <n v="6"/>
    <n v="6"/>
    <m/>
    <m/>
    <m/>
    <m/>
    <m/>
    <m/>
    <m/>
    <n v="6"/>
    <n v="6"/>
    <s v="Yes"/>
    <n v="5"/>
    <s v="The behaviour of the children in the videos could have been more at the level we are used to. "/>
    <s v="On my own -yes but husband has given up work -no"/>
    <s v="Emotion coaching. I am more open to trying to help my boy understand and recognise emotions. I was a bit ignorant of this before. "/>
    <m/>
    <s v="NutleyCherie"/>
    <s v="NutleyUmica41470Male"/>
    <n v="1"/>
    <n v="1"/>
    <n v="0"/>
    <n v="0"/>
    <n v="0"/>
    <s v="NGO"/>
    <s v="NGO"/>
    <s v=""/>
    <s v="NGO"/>
  </r>
  <r>
    <s v="1819-0307"/>
    <s v="144 - IYP-CTY-TEP0144 - Te Puawaitanga&amp;Real Parents - FINAL.xlsx"/>
    <x v="243"/>
    <s v="Payton"/>
    <s v="New Zealand European"/>
    <m/>
    <m/>
    <s v="New Zealand European"/>
    <s v=""/>
    <s v=""/>
    <d v="2014-04-14T00:00:00"/>
    <n v="4.8575342465753426"/>
    <s v="Male"/>
    <s v="Other"/>
    <s v="033782782"/>
    <s v="Sacred Heart"/>
    <m/>
    <m/>
    <n v="4"/>
    <s v="No"/>
    <m/>
    <m/>
    <s v="Robertson"/>
    <s v="Mariska"/>
    <s v="Parent"/>
    <s v="42 McLean Street, Linwood"/>
    <m/>
    <s v="0220780155"/>
    <s v="New Zealand European"/>
    <m/>
    <m/>
    <s v="New Zealand European"/>
    <s v=""/>
    <s v=""/>
    <s v="Yes"/>
    <s v="No"/>
    <m/>
    <m/>
    <m/>
    <m/>
    <m/>
    <n v="78"/>
    <s v="Clinical Range"/>
    <n v="73"/>
    <s v="Clinical Range"/>
    <n v="63"/>
    <s v="Clinical Range"/>
    <n v="64"/>
    <s v="Clinical Range"/>
    <n v="9"/>
    <s v="Clinical Range"/>
    <n v="21"/>
    <s v="21+"/>
    <s v="Yes"/>
    <s v="Yes"/>
    <m/>
    <s v="Positive"/>
    <s v="Positive"/>
    <s v="Positive"/>
    <n v="13"/>
    <s v="Y"/>
    <s v="Y"/>
    <s v="Y"/>
    <s v="Y"/>
    <s v="Y"/>
    <s v="Y"/>
    <s v="N"/>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9285714285714286"/>
    <x v="3"/>
    <s v="Yes"/>
    <m/>
    <m/>
    <m/>
    <n v="7"/>
    <n v="1"/>
    <n v="1"/>
    <n v="1"/>
    <n v="7"/>
    <n v="6"/>
    <n v="6"/>
    <n v="7"/>
    <n v="7"/>
    <n v="7"/>
    <n v="7"/>
    <n v="7"/>
    <n v="7"/>
    <n v="7"/>
    <n v="7"/>
    <n v="6"/>
    <n v="7"/>
    <n v="6"/>
    <n v="5"/>
    <n v="7"/>
    <n v="7"/>
    <n v="7"/>
    <n v="7"/>
    <n v="7"/>
    <n v="7"/>
    <n v="7"/>
    <n v="7"/>
    <n v="7"/>
    <n v="7"/>
    <n v="7"/>
    <n v="7"/>
    <n v="6"/>
    <n v="7"/>
    <n v="6"/>
    <n v="6"/>
    <n v="7"/>
    <n v="7"/>
    <n v="7"/>
    <n v="7"/>
    <m/>
    <m/>
    <n v="7"/>
    <n v="7"/>
    <n v="7"/>
    <m/>
    <m/>
    <m/>
    <m/>
    <m/>
    <m/>
    <m/>
    <n v="7"/>
    <n v="6"/>
    <s v="Yes"/>
    <n v="6"/>
    <s v="Updated videos"/>
    <s v="No"/>
    <s v="Being able to work as a family unit to achieved desired behaviours. Able to use lots of techniques to support everyone in our family"/>
    <m/>
    <s v="RobertsonMariska"/>
    <s v="Robertson-MortPayton41743Male"/>
    <n v="3"/>
    <n v="0"/>
    <n v="0"/>
    <n v="0"/>
    <n v="0"/>
    <s v="NGO"/>
    <s v="NGO"/>
    <s v=""/>
    <s v="NGO"/>
  </r>
  <r>
    <s v="1819-0308"/>
    <s v="144 - IYP-CTY-TEP0144 - Te Puawaitanga&amp;Real Parents - FINAL.xlsx"/>
    <x v="243"/>
    <s v="Payton"/>
    <s v="New Zealand European"/>
    <m/>
    <m/>
    <s v="New Zealand European"/>
    <s v=""/>
    <s v=""/>
    <d v="2014-04-14T00:00:00"/>
    <n v="4.8575342465753426"/>
    <s v="Male"/>
    <s v="Other"/>
    <s v="033782782"/>
    <s v="Sacred Heart"/>
    <m/>
    <m/>
    <n v="4"/>
    <s v="No"/>
    <m/>
    <m/>
    <s v="Watson"/>
    <s v="Trevor"/>
    <s v="Primary Caregiver: other"/>
    <s v="42 McLean Street, Linwood"/>
    <m/>
    <s v="0274758564"/>
    <s v="New Zealand European"/>
    <m/>
    <m/>
    <s v="New Zealand European"/>
    <s v=""/>
    <s v=""/>
    <s v="Yes"/>
    <s v="No"/>
    <m/>
    <m/>
    <m/>
    <m/>
    <m/>
    <n v="79"/>
    <s v="Clinical Range"/>
    <n v="75"/>
    <s v="Clinical Range"/>
    <n v="63"/>
    <s v="Clinical Range"/>
    <n v="49"/>
    <s v="&lt;55"/>
    <n v="8"/>
    <s v="Clinical Range"/>
    <n v="21"/>
    <s v="21+"/>
    <s v="Yes"/>
    <s v="Yes"/>
    <m/>
    <s v="Positive"/>
    <s v="Positive"/>
    <s v="Positive"/>
    <n v="13"/>
    <s v="Y"/>
    <s v="Y"/>
    <s v="Y"/>
    <s v="Y"/>
    <s v="Y"/>
    <s v="Y"/>
    <s v="N"/>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9285714285714286"/>
    <x v="3"/>
    <s v="Yes"/>
    <m/>
    <m/>
    <m/>
    <n v="7"/>
    <n v="1"/>
    <n v="1"/>
    <n v="1"/>
    <n v="7"/>
    <n v="6"/>
    <n v="6"/>
    <n v="7"/>
    <n v="6"/>
    <n v="7"/>
    <n v="7"/>
    <n v="6"/>
    <n v="6"/>
    <n v="7"/>
    <n v="6"/>
    <n v="5"/>
    <n v="6"/>
    <n v="5"/>
    <n v="4"/>
    <n v="6"/>
    <n v="7"/>
    <n v="6"/>
    <n v="7"/>
    <n v="6"/>
    <n v="7"/>
    <n v="7"/>
    <n v="6"/>
    <n v="6"/>
    <n v="7"/>
    <n v="7"/>
    <n v="7"/>
    <n v="5"/>
    <n v="6"/>
    <n v="6"/>
    <n v="6"/>
    <n v="6"/>
    <n v="7"/>
    <n v="7"/>
    <n v="7"/>
    <m/>
    <m/>
    <n v="7"/>
    <n v="7"/>
    <n v="7"/>
    <m/>
    <m/>
    <m/>
    <m/>
    <m/>
    <m/>
    <m/>
    <n v="7"/>
    <n v="6"/>
    <s v="Yes"/>
    <n v="5"/>
    <m/>
    <s v="No, still learning and putting techniques into place"/>
    <s v="Bringing a calmness and connectivity to our home"/>
    <m/>
    <s v="WatsonTrevor"/>
    <s v="Robertson-MortPayton41743Male"/>
    <n v="3"/>
    <n v="0"/>
    <n v="0"/>
    <n v="0"/>
    <n v="0"/>
    <s v="NGO"/>
    <s v="NGO"/>
    <s v=""/>
    <s v="NGO"/>
  </r>
  <r>
    <s v="1819-0309"/>
    <s v="144 - IYP-CTY-TEP0144 - Te Puawaitanga&amp;Real Parents - FINAL.xlsx"/>
    <x v="243"/>
    <s v="Payton"/>
    <s v="New Zealand European"/>
    <m/>
    <m/>
    <s v="New Zealand European"/>
    <s v=""/>
    <s v=""/>
    <d v="2014-04-14T00:00:00"/>
    <n v="4.8575342465753426"/>
    <s v="Male"/>
    <s v="Other"/>
    <m/>
    <s v="Sacred Heart"/>
    <m/>
    <m/>
    <n v="0"/>
    <s v="No"/>
    <m/>
    <m/>
    <s v="Mort"/>
    <s v="Benjamin"/>
    <s v="Parent"/>
    <s v="5 Camden Street"/>
    <m/>
    <s v="0274758564"/>
    <s v="New Zealand European"/>
    <m/>
    <m/>
    <s v="New Zealand European"/>
    <s v=""/>
    <s v=""/>
    <s v="No"/>
    <s v="No"/>
    <m/>
    <m/>
    <m/>
    <m/>
    <m/>
    <n v="84"/>
    <s v="Clinical Range"/>
    <n v="73"/>
    <s v="Clinical Range"/>
    <n v="69"/>
    <s v="Clinical Range"/>
    <n v="75"/>
    <s v="Clinical Range"/>
    <n v="9"/>
    <s v="Clinical Range"/>
    <n v="25"/>
    <s v="21+"/>
    <s v="Yes"/>
    <s v="Yes"/>
    <m/>
    <s v="Positive"/>
    <s v="Negative"/>
    <s v="Positive"/>
    <n v="13"/>
    <s v="Y"/>
    <s v="Y"/>
    <s v="Y"/>
    <s v="Y"/>
    <s v="Y"/>
    <s v="N"/>
    <s v="Y"/>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9285714285714286"/>
    <x v="3"/>
    <s v="Yes"/>
    <m/>
    <m/>
    <m/>
    <n v="10"/>
    <n v="1"/>
    <n v="1"/>
    <n v="1"/>
    <n v="4"/>
    <n v="2"/>
    <n v="5"/>
    <n v="7"/>
    <n v="7"/>
    <n v="6"/>
    <n v="7"/>
    <n v="6"/>
    <n v="6"/>
    <n v="7"/>
    <n v="7"/>
    <n v="7"/>
    <n v="7"/>
    <n v="7"/>
    <n v="4"/>
    <n v="6"/>
    <n v="4"/>
    <n v="5"/>
    <n v="1"/>
    <n v="7"/>
    <n v="7"/>
    <n v="6"/>
    <n v="5"/>
    <n v="7"/>
    <n v="7"/>
    <n v="7"/>
    <n v="7"/>
    <n v="7"/>
    <n v="6"/>
    <n v="7"/>
    <n v="7"/>
    <n v="7"/>
    <n v="7"/>
    <n v="7"/>
    <n v="7"/>
    <m/>
    <m/>
    <n v="7"/>
    <n v="7"/>
    <n v="7"/>
    <m/>
    <m/>
    <m/>
    <m/>
    <m/>
    <m/>
    <m/>
    <n v="7"/>
    <n v="7"/>
    <s v="Yes"/>
    <n v="7"/>
    <m/>
    <m/>
    <s v="Helping me understand why my children were behaving the way they were"/>
    <m/>
    <s v="MortBenjamin"/>
    <s v="Robertson-MortPayton41743Male"/>
    <n v="3"/>
    <n v="0"/>
    <n v="0"/>
    <n v="0"/>
    <n v="0"/>
    <s v="NGO"/>
    <s v="NGO"/>
    <s v=""/>
    <s v="NGO"/>
  </r>
  <r>
    <s v="1819-0310"/>
    <s v="144 - IYP-CTY-TEP0144 - Te Puawaitanga&amp;Real Parents - FINAL.xlsx"/>
    <x v="244"/>
    <s v="Theo"/>
    <s v="New Zealand European"/>
    <m/>
    <m/>
    <s v="New Zealand European"/>
    <s v=""/>
    <s v=""/>
    <d v="2011-03-20T00:00:00"/>
    <n v="7.9287671232876713"/>
    <s v="Male"/>
    <s v="MOE"/>
    <m/>
    <s v="Waimairi Primary"/>
    <m/>
    <m/>
    <n v="1"/>
    <s v="No"/>
    <m/>
    <m/>
    <s v="Tsukigawa"/>
    <s v="Leana"/>
    <s v="Parent"/>
    <s v="151 Idris Road"/>
    <m/>
    <s v="0278197944"/>
    <s v="New Zealand European"/>
    <m/>
    <m/>
    <s v="New Zealand European"/>
    <s v=""/>
    <s v=""/>
    <s v="Yes"/>
    <s v="No"/>
    <m/>
    <m/>
    <m/>
    <m/>
    <m/>
    <n v="87"/>
    <s v="Clinical Range"/>
    <n v="85"/>
    <s v="Clinical Range"/>
    <n v="83"/>
    <s v="Clinical Range"/>
    <n v="75"/>
    <s v="Clinical Range"/>
    <n v="5"/>
    <s v="Clinical Range"/>
    <n v="5"/>
    <s v="Clinical Range"/>
    <s v="Yes"/>
    <s v="Yes"/>
    <m/>
    <s v="Positive"/>
    <s v="Positive"/>
    <s v="Negative"/>
    <n v="12"/>
    <s v="Y"/>
    <s v="N"/>
    <s v="Y"/>
    <s v="Y"/>
    <s v="Y"/>
    <s v="Y"/>
    <s v="N"/>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8571428571428571"/>
    <x v="3"/>
    <s v="Yes"/>
    <m/>
    <m/>
    <m/>
    <n v="4"/>
    <n v="1"/>
    <n v="1"/>
    <n v="1"/>
    <n v="4"/>
    <n v="4"/>
    <n v="3"/>
    <n v="7"/>
    <n v="7"/>
    <n v="4"/>
    <n v="7"/>
    <n v="7"/>
    <n v="6"/>
    <n v="6"/>
    <n v="7"/>
    <n v="6"/>
    <n v="7"/>
    <n v="7"/>
    <n v="5"/>
    <n v="7"/>
    <n v="6"/>
    <n v="7"/>
    <n v="4"/>
    <n v="6"/>
    <n v="6"/>
    <n v="7"/>
    <n v="7"/>
    <n v="7"/>
    <n v="7"/>
    <n v="7"/>
    <n v="7"/>
    <n v="6"/>
    <n v="6"/>
    <n v="4"/>
    <n v="4"/>
    <n v="7"/>
    <n v="7"/>
    <n v="7"/>
    <n v="7"/>
    <m/>
    <m/>
    <n v="7"/>
    <n v="7"/>
    <n v="7"/>
    <m/>
    <m/>
    <m/>
    <m/>
    <m/>
    <m/>
    <m/>
    <n v="6"/>
    <n v="4"/>
    <s v="no"/>
    <n v="1"/>
    <m/>
    <m/>
    <m/>
    <m/>
    <s v="TsukigawaLeana"/>
    <s v="TsukigawaTheo40622Male"/>
    <n v="1"/>
    <n v="0"/>
    <n v="0"/>
    <n v="0"/>
    <n v="0"/>
    <s v="NGO"/>
    <s v="NGO"/>
    <s v=""/>
    <s v="NGO"/>
  </r>
  <r>
    <s v="1819-0311"/>
    <s v="144 - IYP-CTY-TEP0144 - Te Puawaitanga&amp;Real Parents - FINAL.xlsx"/>
    <x v="245"/>
    <s v="Elija"/>
    <s v="Māori"/>
    <m/>
    <m/>
    <s v="Māori"/>
    <s v=""/>
    <s v=""/>
    <d v="2013-04-07T00:00:00"/>
    <n v="5.8767123287671232"/>
    <s v="Male"/>
    <s v="Self referral"/>
    <m/>
    <s v="St Marks"/>
    <m/>
    <m/>
    <n v="2"/>
    <s v="No"/>
    <m/>
    <m/>
    <s v="Niha"/>
    <s v="Victoria"/>
    <s v="Parent"/>
    <s v="38 Gosling Street, Halswell"/>
    <m/>
    <s v="0210381929"/>
    <s v="New Zealand European"/>
    <m/>
    <m/>
    <s v="New Zealand European"/>
    <s v=""/>
    <s v=""/>
    <s v="No"/>
    <s v="No"/>
    <m/>
    <m/>
    <m/>
    <m/>
    <m/>
    <n v="69"/>
    <s v="Clinical Range"/>
    <n v="62"/>
    <s v="Clinical Range"/>
    <n v="64"/>
    <s v="Clinical Range"/>
    <n v="62"/>
    <s v="Clinical Range"/>
    <n v="11"/>
    <s v="Clinical Range"/>
    <n v="16"/>
    <s v="Clinical Range"/>
    <s v="Yes"/>
    <s v="Yes"/>
    <m/>
    <s v="Positive"/>
    <s v="Negative"/>
    <s v="Positive"/>
    <n v="13"/>
    <s v="N"/>
    <s v="Y"/>
    <s v="Y"/>
    <s v="Y"/>
    <s v="Y"/>
    <s v="Y"/>
    <s v="Y"/>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9285714285714286"/>
    <x v="3"/>
    <s v="Yes"/>
    <m/>
    <m/>
    <m/>
    <n v="1"/>
    <n v="1"/>
    <n v="1"/>
    <n v="1"/>
    <n v="6"/>
    <n v="6"/>
    <n v="5"/>
    <n v="5"/>
    <n v="6"/>
    <n v="6"/>
    <n v="7"/>
    <n v="6"/>
    <n v="5"/>
    <n v="5"/>
    <n v="6"/>
    <n v="7"/>
    <n v="6"/>
    <n v="5"/>
    <n v="4"/>
    <n v="7"/>
    <n v="7"/>
    <n v="5"/>
    <n v="6"/>
    <n v="6"/>
    <n v="6"/>
    <n v="7"/>
    <n v="5"/>
    <n v="5"/>
    <n v="5"/>
    <n v="7"/>
    <n v="4"/>
    <n v="5"/>
    <n v="4"/>
    <n v="4"/>
    <n v="5"/>
    <n v="5"/>
    <n v="7"/>
    <n v="7"/>
    <n v="7"/>
    <m/>
    <m/>
    <n v="7"/>
    <n v="7"/>
    <n v="7"/>
    <m/>
    <m/>
    <m/>
    <m/>
    <m/>
    <m/>
    <m/>
    <n v="6"/>
    <n v="5"/>
    <s v="Yes"/>
    <n v="5"/>
    <m/>
    <s v="Not at this time but this is as we now have support from the school and OT"/>
    <s v="Decreased ‘behaviour’ in child and more tools for different situations. On the same page together as parents"/>
    <m/>
    <s v="NihaVictoria"/>
    <s v="NihaElija41371Male"/>
    <n v="2"/>
    <n v="1"/>
    <n v="0"/>
    <n v="0"/>
    <n v="0"/>
    <s v="NGO"/>
    <s v="NGO"/>
    <s v=""/>
    <s v="NGO"/>
  </r>
  <r>
    <s v="1819-0312"/>
    <s v="144 - IYP-CTY-TEP0144 - Te Puawaitanga&amp;Real Parents - FINAL.xlsx"/>
    <x v="245"/>
    <s v="Elija"/>
    <s v="Māori"/>
    <m/>
    <m/>
    <s v="Māori"/>
    <s v=""/>
    <s v=""/>
    <d v="2013-04-07T00:00:00"/>
    <n v="5.8767123287671232"/>
    <s v="Male"/>
    <s v="Self referral"/>
    <m/>
    <s v="St Marks"/>
    <m/>
    <m/>
    <n v="2"/>
    <s v="No"/>
    <m/>
    <m/>
    <s v="Niha"/>
    <s v="Paul"/>
    <s v="Parent"/>
    <s v="38 Gosling Street, Halswell"/>
    <m/>
    <s v="0210381929"/>
    <s v="Māori"/>
    <m/>
    <m/>
    <s v="Māori"/>
    <s v=""/>
    <s v=""/>
    <s v="No"/>
    <s v="No"/>
    <m/>
    <m/>
    <m/>
    <m/>
    <m/>
    <n v="69"/>
    <s v="Clinical Range"/>
    <n v="76"/>
    <s v="Clinical Range"/>
    <n v="68"/>
    <s v="Clinical Range"/>
    <n v="73"/>
    <s v="Clinical Range"/>
    <n v="18"/>
    <s v="Still of Concern"/>
    <n v="16"/>
    <s v="Clinical Range"/>
    <s v="Yes"/>
    <s v="Yes"/>
    <m/>
    <s v="Positive"/>
    <s v="Positive"/>
    <s v="Negative"/>
    <n v="13"/>
    <s v="Y"/>
    <s v="Y"/>
    <s v="Y"/>
    <s v="Y"/>
    <s v="Y"/>
    <s v="N"/>
    <s v="Y"/>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9285714285714286"/>
    <x v="3"/>
    <s v="Yes"/>
    <m/>
    <m/>
    <m/>
    <n v="1"/>
    <n v="1"/>
    <n v="1"/>
    <n v="1"/>
    <n v="6"/>
    <n v="6"/>
    <n v="5"/>
    <n v="6"/>
    <n v="6"/>
    <n v="6"/>
    <n v="7"/>
    <n v="6"/>
    <n v="6"/>
    <n v="7"/>
    <n v="6"/>
    <n v="7"/>
    <n v="6"/>
    <n v="4"/>
    <n v="4"/>
    <n v="5"/>
    <n v="5"/>
    <n v="6"/>
    <n v="4"/>
    <n v="6"/>
    <n v="6"/>
    <n v="6"/>
    <n v="6"/>
    <n v="6"/>
    <n v="7"/>
    <n v="5"/>
    <n v="6"/>
    <n v="5"/>
    <n v="6"/>
    <n v="6"/>
    <n v="6"/>
    <n v="6"/>
    <n v="7"/>
    <n v="7"/>
    <n v="7"/>
    <m/>
    <m/>
    <n v="7"/>
    <n v="7"/>
    <n v="7"/>
    <m/>
    <m/>
    <m/>
    <m/>
    <m/>
    <m/>
    <m/>
    <n v="6"/>
    <n v="6"/>
    <s v="No"/>
    <n v="4"/>
    <m/>
    <m/>
    <s v="Changed my perception on parenting and opened my eyes to see things differently"/>
    <m/>
    <s v="NihaPaul"/>
    <s v="NihaElija41371Male"/>
    <n v="2"/>
    <n v="1"/>
    <n v="0"/>
    <n v="1"/>
    <n v="0"/>
    <s v="NGO"/>
    <s v="NGO"/>
    <s v=""/>
    <s v="NGO"/>
  </r>
  <r>
    <s v="1819-0313"/>
    <s v="144 - IYP-CTY-TEP0144 - Te Puawaitanga&amp;Real Parents - FINAL.xlsx"/>
    <x v="246"/>
    <s v="Bailey"/>
    <s v="New Zealand European"/>
    <m/>
    <m/>
    <s v="New Zealand European"/>
    <s v=""/>
    <s v=""/>
    <d v="2014-05-14T00:00:00"/>
    <n v="4.7753424657534245"/>
    <s v="Male"/>
    <s v="Self referral"/>
    <m/>
    <s v="TBC"/>
    <m/>
    <m/>
    <n v="0"/>
    <s v="No"/>
    <m/>
    <m/>
    <s v="Brunt"/>
    <s v="Ashleigh"/>
    <s v="Primary Caregiver: other"/>
    <s v="68 Hoani Street"/>
    <m/>
    <s v="0278284629"/>
    <s v="New Zealand European"/>
    <m/>
    <m/>
    <s v="New Zealand European"/>
    <s v=""/>
    <s v=""/>
    <s v="No"/>
    <s v="No"/>
    <m/>
    <m/>
    <m/>
    <m/>
    <m/>
    <n v="72"/>
    <s v="Clinical Range"/>
    <n v="76"/>
    <s v="Clinical Range"/>
    <n v="61"/>
    <s v="Clinical Range"/>
    <n v="58"/>
    <s v="Still of Concern"/>
    <n v="11"/>
    <s v="Clinical Range"/>
    <n v="16"/>
    <s v="Clinical Range"/>
    <s v="Yes"/>
    <s v="Yes"/>
    <m/>
    <s v="Positive"/>
    <s v="Positive"/>
    <s v="Positive"/>
    <n v="13"/>
    <s v="Y"/>
    <s v="Y"/>
    <s v="N"/>
    <s v="Y"/>
    <s v="Y"/>
    <s v="Y"/>
    <s v="Y"/>
    <s v="Y"/>
    <s v="Y"/>
    <s v="Y"/>
    <s v="Y"/>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9285714285714286"/>
    <x v="3"/>
    <s v="Yes"/>
    <m/>
    <m/>
    <m/>
    <n v="9"/>
    <n v="1"/>
    <n v="1"/>
    <n v="1"/>
    <n v="7"/>
    <n v="6"/>
    <n v="6"/>
    <n v="7"/>
    <n v="7"/>
    <n v="7"/>
    <n v="7"/>
    <n v="6"/>
    <n v="6"/>
    <n v="7"/>
    <n v="7"/>
    <n v="7"/>
    <n v="7"/>
    <n v="6"/>
    <n v="7"/>
    <n v="6"/>
    <n v="7"/>
    <n v="6"/>
    <n v="6"/>
    <n v="7"/>
    <n v="6"/>
    <n v="7"/>
    <n v="5"/>
    <n v="6"/>
    <n v="6"/>
    <n v="7"/>
    <n v="6"/>
    <n v="5"/>
    <n v="7"/>
    <n v="7"/>
    <n v="7"/>
    <n v="7"/>
    <n v="7"/>
    <n v="7"/>
    <n v="7"/>
    <m/>
    <m/>
    <n v="7"/>
    <n v="7"/>
    <n v="7"/>
    <m/>
    <m/>
    <m/>
    <m/>
    <m/>
    <m/>
    <m/>
    <n v="7"/>
    <n v="6"/>
    <s v="Yes"/>
    <n v="7"/>
    <m/>
    <m/>
    <s v="All the new strategies"/>
    <m/>
    <s v="BruntAshleigh"/>
    <s v="Branks-BruntBailey41773Male"/>
    <n v="1"/>
    <n v="0"/>
    <n v="0"/>
    <n v="0"/>
    <n v="0"/>
    <s v="NGO"/>
    <s v="NGO"/>
    <s v=""/>
    <s v="NGO"/>
  </r>
  <r>
    <s v="1819-0314"/>
    <s v="144 - IYP-CTY-TEP0144 - Te Puawaitanga&amp;Real Parents - FINAL.xlsx"/>
    <x v="247"/>
    <s v="Madison"/>
    <s v="New Zealand European"/>
    <m/>
    <m/>
    <s v="New Zealand European"/>
    <s v=""/>
    <s v=""/>
    <d v="2014-03-23T00:00:00"/>
    <n v="4.9178082191780819"/>
    <s v="Female"/>
    <s v="MOE"/>
    <m/>
    <s v="St Albans Catholic"/>
    <m/>
    <m/>
    <n v="1"/>
    <s v="No"/>
    <m/>
    <m/>
    <s v="Attelwell"/>
    <s v="Kylie"/>
    <s v="Parent"/>
    <s v="105A Forfar Street, St Albans"/>
    <m/>
    <s v="021890446"/>
    <s v="New Zealand European"/>
    <m/>
    <m/>
    <s v="New Zealand European"/>
    <s v=""/>
    <s v=""/>
    <s v="No"/>
    <s v="No"/>
    <m/>
    <m/>
    <m/>
    <m/>
    <m/>
    <n v="77"/>
    <s v="Clinical Range"/>
    <n v="80"/>
    <s v="Clinical Range"/>
    <n v="70"/>
    <s v="Clinical Range"/>
    <n v="68"/>
    <s v="Clinical Range"/>
    <n v="10"/>
    <s v="Clinical Range"/>
    <n v="9"/>
    <s v="Clinical Range"/>
    <s v="Yes"/>
    <s v="Yes"/>
    <m/>
    <s v="Positive"/>
    <s v="Positive"/>
    <s v="Negative"/>
    <n v="11"/>
    <s v="N"/>
    <s v="Y"/>
    <s v="Y"/>
    <s v="Y"/>
    <s v="Y"/>
    <s v="Y"/>
    <s v="N"/>
    <s v="Y"/>
    <s v="Y"/>
    <s v="Y"/>
    <s v="N"/>
    <s v="Y"/>
    <s v="Y"/>
    <s v="Y"/>
    <m/>
    <d v="2019-02-20T00:00:00"/>
    <d v="2019-06-12T00:00:00"/>
    <x v="0"/>
    <s v="Canterbury District Office"/>
    <s v="53 Kendal Avenue, Burnside"/>
    <n v="14"/>
    <s v="Preschool Basic Parent"/>
    <s v="Tamara Williams "/>
    <s v="Te Puawaitanga Ki Otautahi Trust"/>
    <s v="Emma Chapman"/>
    <s v="Real Parents"/>
    <m/>
    <m/>
    <s v="IYP-CTY-TEP0144"/>
    <s v="Te Puawaitanga Ki Otautahi Trust"/>
    <s v="NGO"/>
    <s v="Te Puawaitanga Ki Otautahi Trust"/>
    <s v="Te Puawaitanga"/>
    <n v="0.7857142857142857"/>
    <x v="3"/>
    <s v="Yes"/>
    <m/>
    <m/>
    <m/>
    <n v="7"/>
    <n v="1"/>
    <n v="1"/>
    <n v="1"/>
    <n v="6"/>
    <n v="5"/>
    <n v="4"/>
    <n v="5"/>
    <n v="6"/>
    <n v="6"/>
    <n v="6"/>
    <n v="6"/>
    <n v="6"/>
    <n v="6"/>
    <n v="6"/>
    <n v="6"/>
    <n v="6"/>
    <n v="3"/>
    <n v="6"/>
    <n v="6"/>
    <n v="6"/>
    <n v="6"/>
    <n v="5"/>
    <n v="6"/>
    <n v="6"/>
    <n v="6"/>
    <n v="6"/>
    <n v="6"/>
    <n v="6"/>
    <n v="6"/>
    <n v="5"/>
    <n v="6"/>
    <n v="6"/>
    <n v="6"/>
    <n v="6"/>
    <n v="6"/>
    <n v="5"/>
    <n v="5"/>
    <n v="6"/>
    <m/>
    <m/>
    <n v="6"/>
    <n v="6"/>
    <n v="7"/>
    <m/>
    <m/>
    <m/>
    <m/>
    <m/>
    <m/>
    <m/>
    <n v="6"/>
    <n v="6"/>
    <s v="Yes"/>
    <n v="4"/>
    <s v="Most valuable tips from Emma"/>
    <s v="Possibly just someone to ask questions to going forward"/>
    <s v="Setting a foundation"/>
    <m/>
    <s v="AttelwellKylie"/>
    <s v="ForrestMadison41721Female"/>
    <n v="1"/>
    <n v="0"/>
    <n v="0"/>
    <n v="0"/>
    <n v="0"/>
    <s v="NGO"/>
    <s v="NGO"/>
    <s v=""/>
    <s v="NGO"/>
  </r>
  <r>
    <s v="1819-0315"/>
    <s v="145 - IYP-CTY-RPL0145 - Real Parents Clearview - FINAL.xlsm"/>
    <x v="248"/>
    <s v="Kurtis"/>
    <m/>
    <m/>
    <m/>
    <s v=""/>
    <s v=""/>
    <s v=""/>
    <d v="2016-04-01T00:00:00"/>
    <n v="2.9123287671232876"/>
    <s v="Male"/>
    <s v="GP"/>
    <m/>
    <m/>
    <m/>
    <m/>
    <n v="0"/>
    <s v="No"/>
    <m/>
    <m/>
    <s v="Copland"/>
    <s v="Stephanie"/>
    <s v="Parent"/>
    <s v="1354 Main South Road, Templeton, Rolleston"/>
    <s v="03 3478394"/>
    <s v="0279573645"/>
    <s v="New Zealand European"/>
    <m/>
    <m/>
    <s v="New Zealand European"/>
    <s v=""/>
    <s v=""/>
    <s v="No"/>
    <s v="No"/>
    <m/>
    <m/>
    <m/>
    <m/>
    <m/>
    <n v="65"/>
    <s v="Clinical Range"/>
    <n v="52"/>
    <s v="&lt;55"/>
    <n v="62"/>
    <s v="Clinical Range"/>
    <n v="58"/>
    <s v="Still of Concern"/>
    <n v="9"/>
    <s v="Clinical Range"/>
    <n v="18"/>
    <s v="Still of Concern"/>
    <s v="Yes"/>
    <s v="Yes"/>
    <m/>
    <s v="Positive"/>
    <s v="Negative"/>
    <s v="Positive"/>
    <n v="11"/>
    <s v="Y"/>
    <s v="Y"/>
    <s v="N"/>
    <s v="Y"/>
    <s v="Y"/>
    <s v="Y"/>
    <s v="Y"/>
    <s v="Y"/>
    <s v="N"/>
    <s v="Y"/>
    <s v="Y"/>
    <s v="Y"/>
    <s v="Y"/>
    <s v="N"/>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7857142857142857"/>
    <x v="3"/>
    <s v="Yes"/>
    <m/>
    <m/>
    <m/>
    <n v="2"/>
    <n v="1"/>
    <n v="1"/>
    <n v="0"/>
    <m/>
    <m/>
    <m/>
    <m/>
    <m/>
    <m/>
    <m/>
    <m/>
    <m/>
    <m/>
    <m/>
    <m/>
    <m/>
    <m/>
    <m/>
    <m/>
    <m/>
    <m/>
    <m/>
    <m/>
    <m/>
    <m/>
    <m/>
    <m/>
    <m/>
    <m/>
    <m/>
    <m/>
    <m/>
    <m/>
    <m/>
    <m/>
    <m/>
    <m/>
    <m/>
    <m/>
    <m/>
    <m/>
    <m/>
    <m/>
    <m/>
    <m/>
    <m/>
    <m/>
    <m/>
    <m/>
    <m/>
    <m/>
    <m/>
    <m/>
    <m/>
    <m/>
    <m/>
    <m/>
    <m/>
    <s v="CoplandStephanie"/>
    <s v="DandoKurtis42461Male"/>
    <n v="1"/>
    <n v="0"/>
    <n v="0"/>
    <n v="0"/>
    <n v="0"/>
    <s v="NGO"/>
    <s v="NGO"/>
    <s v=""/>
    <s v="NGO"/>
  </r>
  <r>
    <s v="1819-0316"/>
    <s v="145 - IYP-CTY-RPL0145 - Real Parents Clearview - FINAL.xlsm"/>
    <x v="249"/>
    <s v="Joel"/>
    <s v="New Zealand European"/>
    <m/>
    <m/>
    <s v="New Zealand European"/>
    <s v=""/>
    <s v=""/>
    <d v="2012-02-08T00:00:00"/>
    <n v="7.0602739726027401"/>
    <s v="Male"/>
    <s v="Self referral"/>
    <m/>
    <s v="Clearview Primary School"/>
    <m/>
    <m/>
    <n v="0"/>
    <m/>
    <m/>
    <m/>
    <s v="Reinke"/>
    <s v="Louise"/>
    <s v="Parent"/>
    <s v="30 Lowes Road,Rolleston"/>
    <s v="03 9300808"/>
    <s v="0211688809"/>
    <s v="New Zealand European"/>
    <m/>
    <m/>
    <s v="New Zealand European"/>
    <s v=""/>
    <s v=""/>
    <s v="No"/>
    <s v="No"/>
    <m/>
    <m/>
    <m/>
    <m/>
    <m/>
    <n v="61"/>
    <s v="Clinical Range"/>
    <n v="62"/>
    <s v="Clinical Range"/>
    <n v="63"/>
    <s v="Clinical Range"/>
    <n v="63"/>
    <s v="Clinical Range"/>
    <n v="7"/>
    <s v="Clinical Range"/>
    <n v="17"/>
    <s v="Still of Concern"/>
    <s v="Yes"/>
    <s v="Yes"/>
    <m/>
    <s v="Negative"/>
    <s v="Negative"/>
    <s v="Positive"/>
    <n v="14"/>
    <s v="Y"/>
    <s v="Y"/>
    <s v="Y"/>
    <s v="Y"/>
    <s v="Y"/>
    <s v="Y"/>
    <s v="Y"/>
    <s v="Y"/>
    <s v="Y"/>
    <s v="Y"/>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1"/>
    <x v="3"/>
    <s v="Yes"/>
    <m/>
    <m/>
    <m/>
    <n v="2"/>
    <n v="1"/>
    <n v="1"/>
    <n v="1"/>
    <n v="6"/>
    <n v="6"/>
    <n v="6"/>
    <n v="6"/>
    <n v="6"/>
    <n v="6"/>
    <n v="7"/>
    <n v="5"/>
    <n v="6"/>
    <n v="6"/>
    <n v="7"/>
    <n v="6"/>
    <n v="6"/>
    <n v="6"/>
    <n v="4"/>
    <n v="4"/>
    <n v="6"/>
    <n v="5"/>
    <n v="4"/>
    <n v="6"/>
    <n v="6"/>
    <n v="7"/>
    <n v="6"/>
    <n v="6"/>
    <n v="6"/>
    <n v="5"/>
    <n v="6"/>
    <n v="6"/>
    <n v="5"/>
    <n v="5"/>
    <n v="6"/>
    <m/>
    <n v="7"/>
    <n v="7"/>
    <n v="6"/>
    <n v="6"/>
    <n v="7"/>
    <n v="7"/>
    <n v="7"/>
    <n v="6"/>
    <n v="6"/>
    <n v="7"/>
    <m/>
    <m/>
    <m/>
    <m/>
    <m/>
    <m/>
    <m/>
    <m/>
    <m/>
    <m/>
    <m/>
    <m/>
    <m/>
    <s v="ReinkeLouise"/>
    <s v="ReinkeJoel40947Male"/>
    <n v="1"/>
    <n v="0"/>
    <n v="0"/>
    <n v="0"/>
    <n v="0"/>
    <s v="NGO"/>
    <s v="NGO"/>
    <s v=""/>
    <s v="NGO"/>
  </r>
  <r>
    <s v="1819-0317"/>
    <s v="145 - IYP-CTY-RPL0145 - Real Parents Clearview - FINAL.xlsm"/>
    <x v="250"/>
    <s v="Frederick (Freddie)"/>
    <s v="New Zealand European"/>
    <m/>
    <m/>
    <s v="New Zealand European"/>
    <s v=""/>
    <s v=""/>
    <d v="2014-09-04T00:00:00"/>
    <n v="4.4876712328767123"/>
    <s v="Male"/>
    <s v="Self referral"/>
    <m/>
    <s v="Kidsfirst Kindergarten Lincoln"/>
    <s v="Kindergarten"/>
    <m/>
    <n v="1"/>
    <s v="No"/>
    <m/>
    <s v="Awaiting Paediatric assessment"/>
    <s v="Gibbens"/>
    <s v="Scott"/>
    <s v="Parent"/>
    <s v="559 Robinsons Road, Lincoln"/>
    <s v="03 3217207"/>
    <s v="0223948107"/>
    <s v="New Zealand European"/>
    <m/>
    <m/>
    <s v="New Zealand European"/>
    <s v=""/>
    <s v=""/>
    <s v="No"/>
    <s v="Yes"/>
    <m/>
    <m/>
    <m/>
    <m/>
    <m/>
    <n v="68"/>
    <s v="Clinical Range"/>
    <n v="65"/>
    <s v="Clinical Range"/>
    <n v="64"/>
    <s v="Clinical Range"/>
    <n v="63"/>
    <s v="Clinical Range"/>
    <n v="28"/>
    <s v="21+"/>
    <n v="26"/>
    <s v="21+"/>
    <s v="Yes"/>
    <s v="Yes"/>
    <m/>
    <s v="Positive"/>
    <s v="Positive"/>
    <s v="Negative"/>
    <n v="14"/>
    <s v="Y"/>
    <s v="Y"/>
    <s v="Y"/>
    <s v="Y"/>
    <s v="Y"/>
    <s v="Y"/>
    <s v="Y"/>
    <s v="Y"/>
    <s v="Y"/>
    <s v="Y"/>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1"/>
    <x v="3"/>
    <s v="Yes"/>
    <m/>
    <m/>
    <m/>
    <n v="1"/>
    <n v="1"/>
    <n v="1"/>
    <n v="1"/>
    <n v="6"/>
    <n v="6"/>
    <n v="6"/>
    <n v="7"/>
    <n v="6"/>
    <n v="7"/>
    <n v="7"/>
    <n v="6"/>
    <n v="6"/>
    <n v="7"/>
    <n v="7"/>
    <n v="6"/>
    <n v="7"/>
    <n v="6"/>
    <n v="4"/>
    <n v="6"/>
    <n v="7"/>
    <n v="6"/>
    <n v="6"/>
    <n v="7"/>
    <n v="7"/>
    <n v="7"/>
    <n v="4"/>
    <n v="6"/>
    <n v="6"/>
    <n v="6"/>
    <n v="7"/>
    <n v="4"/>
    <n v="6"/>
    <n v="7"/>
    <n v="7"/>
    <n v="7"/>
    <n v="6"/>
    <n v="7"/>
    <n v="7"/>
    <m/>
    <m/>
    <n v="7"/>
    <n v="7"/>
    <n v="7"/>
    <m/>
    <m/>
    <m/>
    <m/>
    <m/>
    <m/>
    <m/>
    <s v="Supportive"/>
    <s v="Somewhat interested"/>
    <s v="Yes"/>
    <s v="Neutral"/>
    <s v="I am struggling to find anything to suggest for improvement.  Everything provided has been useful.  Very selfish but more one on one time with the instructors."/>
    <s v="I should be okay, I just need to have confidence in my ability to parent.  Keep referring to the tools and resources provided to me."/>
    <s v="Bring my wife and I together to coach and parent our boys and give them a calm, loving and educational home.  This has help me understand my son a lot more.  I feel I am closer now and enjoy each others company."/>
    <m/>
    <s v="GibbensScott"/>
    <s v="GibbensFrederick (Freddie)41886Male"/>
    <n v="2"/>
    <n v="0"/>
    <n v="0"/>
    <n v="0"/>
    <n v="0"/>
    <s v="NGO"/>
    <s v="NGO"/>
    <s v=""/>
    <s v="NGO"/>
  </r>
  <r>
    <s v="1819-0318"/>
    <s v="145 - IYP-CTY-RPL0145 - Real Parents Clearview - FINAL.xlsm"/>
    <x v="250"/>
    <s v="Frederick (Freddie)"/>
    <s v="New Zealand European"/>
    <m/>
    <m/>
    <s v="New Zealand European"/>
    <s v=""/>
    <s v=""/>
    <d v="2014-09-04T00:00:00"/>
    <n v="4.4876712328767123"/>
    <s v="Male"/>
    <s v="Self referral"/>
    <m/>
    <s v="Kidsfirst Kindergarten Lincoln"/>
    <s v="Kindergarten"/>
    <m/>
    <n v="1"/>
    <s v="No"/>
    <m/>
    <s v="Awaiting Paediatric assessment"/>
    <s v="Gibbens"/>
    <s v="Stacia"/>
    <s v="Parent"/>
    <s v="559 Robinsons Road, Lincoln"/>
    <s v="03 3217207"/>
    <s v="0221250119"/>
    <s v="New Zealand European"/>
    <m/>
    <m/>
    <s v="New Zealand European"/>
    <s v=""/>
    <s v=""/>
    <s v="No"/>
    <s v="Yes"/>
    <m/>
    <m/>
    <m/>
    <m/>
    <m/>
    <n v="69"/>
    <s v="Clinical Range"/>
    <n v="71"/>
    <s v="Clinical Range"/>
    <n v="70"/>
    <s v="Clinical Range"/>
    <n v="75"/>
    <s v="Clinical Range"/>
    <n v="17"/>
    <s v="Still of Concern"/>
    <n v="32"/>
    <s v="21+"/>
    <s v="Yes"/>
    <s v="Yes"/>
    <m/>
    <s v="Negative"/>
    <s v="Negative"/>
    <s v="Positive"/>
    <n v="14"/>
    <s v="Y"/>
    <s v="Y"/>
    <s v="Y"/>
    <s v="Y"/>
    <s v="Y"/>
    <s v="Y"/>
    <s v="Y"/>
    <s v="Y"/>
    <s v="Y"/>
    <s v="Y"/>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1"/>
    <x v="3"/>
    <s v="Yes"/>
    <m/>
    <m/>
    <m/>
    <n v="1"/>
    <n v="1"/>
    <n v="1"/>
    <n v="1"/>
    <n v="7"/>
    <n v="6"/>
    <n v="5"/>
    <n v="6"/>
    <n v="7"/>
    <n v="6"/>
    <n v="7"/>
    <n v="6"/>
    <n v="6"/>
    <n v="6"/>
    <n v="6"/>
    <n v="7"/>
    <n v="6"/>
    <n v="5"/>
    <n v="5"/>
    <n v="7"/>
    <n v="7"/>
    <n v="7"/>
    <n v="4"/>
    <n v="6"/>
    <n v="7"/>
    <n v="7"/>
    <n v="7"/>
    <n v="7"/>
    <n v="7"/>
    <n v="7"/>
    <n v="7"/>
    <n v="7"/>
    <n v="7"/>
    <n v="7"/>
    <n v="7"/>
    <n v="7"/>
    <n v="6"/>
    <n v="6"/>
    <n v="6"/>
    <m/>
    <m/>
    <n v="6"/>
    <n v="6"/>
    <n v="6"/>
    <m/>
    <m/>
    <m/>
    <m/>
    <m/>
    <m/>
    <m/>
    <s v="Somewhat interested"/>
    <s v="Somewhat interested"/>
    <s v="yes"/>
    <s v="neutral"/>
    <s v="Unsure, Mostly satisfied.  Thank you."/>
    <s v="I feel much more confident but do feel I will need ongoing support.  I think this will come in the form of our child's teachers and other support services (MOE, OT,Paediatrician).  I feel I have learned here will help me utilise this services confidently."/>
    <s v="Giving me guidance and boosting my conifidence in my own parenting abilities by giving me the right tools.  It has meant our household is a lot more settled and happy.  Building on our wonderful relationship with our boys.  Gives me hope/confidence to tackle any future parenting concerns."/>
    <m/>
    <s v="GibbensStacia"/>
    <s v="GibbensFrederick (Freddie)41886Male"/>
    <n v="2"/>
    <n v="0"/>
    <n v="0"/>
    <n v="0"/>
    <n v="0"/>
    <s v="NGO"/>
    <s v="NGO"/>
    <s v=""/>
    <s v="NGO"/>
  </r>
  <r>
    <s v="1819-0319"/>
    <s v="145 - IYP-CTY-RPL0145 - Real Parents Clearview - FINAL.xlsm"/>
    <x v="251"/>
    <s v="Romeo"/>
    <s v="New Zealand European"/>
    <m/>
    <m/>
    <s v="New Zealand European"/>
    <s v=""/>
    <s v=""/>
    <d v="2010-06-08T00:00:00"/>
    <n v="8.7315068493150694"/>
    <s v="Male"/>
    <s v="Self referral"/>
    <m/>
    <s v="Weedons School"/>
    <m/>
    <m/>
    <n v="1"/>
    <s v="No"/>
    <m/>
    <m/>
    <s v="Warren"/>
    <s v="Kate"/>
    <s v="Parent"/>
    <s v="354 Jones Road, RD 5 Weedons"/>
    <m/>
    <s v="0273843054"/>
    <s v="New Zealand European"/>
    <m/>
    <m/>
    <s v="New Zealand European"/>
    <s v=""/>
    <s v=""/>
    <s v="No"/>
    <s v="No"/>
    <m/>
    <m/>
    <m/>
    <m/>
    <m/>
    <n v="51"/>
    <s v="&lt;55"/>
    <n v="52"/>
    <s v="&lt;55"/>
    <n v="44"/>
    <s v="&lt;55"/>
    <n v="41"/>
    <s v="&lt;55"/>
    <n v="32"/>
    <s v="21+"/>
    <n v="37"/>
    <s v="21+"/>
    <s v="No"/>
    <s v="No"/>
    <m/>
    <s v="Positive"/>
    <s v="Positive"/>
    <s v="Positive"/>
    <n v="12"/>
    <s v="Y"/>
    <s v="Y"/>
    <s v="Y"/>
    <s v="Y"/>
    <s v="Y"/>
    <s v="Y"/>
    <s v="Y"/>
    <s v="Y"/>
    <s v="Y"/>
    <s v="Y"/>
    <s v="Y"/>
    <s v="N"/>
    <s v="Y"/>
    <s v="N"/>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8571428571428571"/>
    <x v="3"/>
    <s v="Yes"/>
    <m/>
    <m/>
    <m/>
    <n v="4"/>
    <n v="0"/>
    <n v="0"/>
    <n v="1"/>
    <n v="6"/>
    <n v="6"/>
    <n v="7"/>
    <n v="6"/>
    <n v="7"/>
    <n v="6"/>
    <n v="7"/>
    <n v="7"/>
    <n v="6"/>
    <n v="6"/>
    <n v="7"/>
    <n v="7"/>
    <n v="7"/>
    <n v="6"/>
    <n v="6"/>
    <n v="7"/>
    <n v="7"/>
    <n v="6"/>
    <n v="6"/>
    <n v="6"/>
    <n v="6"/>
    <n v="7"/>
    <n v="6"/>
    <n v="6"/>
    <n v="6"/>
    <n v="7"/>
    <n v="7"/>
    <n v="6"/>
    <n v="6"/>
    <n v="5"/>
    <n v="5"/>
    <n v="7"/>
    <n v="7"/>
    <n v="7"/>
    <n v="7"/>
    <m/>
    <m/>
    <n v="7"/>
    <n v="7"/>
    <n v="7"/>
    <m/>
    <m/>
    <m/>
    <m/>
    <m/>
    <m/>
    <m/>
    <s v="supportive"/>
    <s v="interested"/>
    <s v="yes"/>
    <s v="somewhat likely"/>
    <s v="I enjoyed the program and feel as though I have learnt many more skills that will assist in ensuring my son is well behaved and develops into the best young man he can.  Because he is 8 years old I think that I would benefit from attending a course aimed at slightly older children."/>
    <s v="No"/>
    <s v="The main benefit to me was the learning different techniques and respond and certain behaviours and how to encourage more if the behaviours I want to see.  It has made me aware of the importance of play, patience and praise.  This course has been useful in ensuring I am being the best parent I can and get the best/most out of my lovely young man."/>
    <m/>
    <s v="WarrenKate"/>
    <s v="Warren-WebbRomeo40337Male"/>
    <n v="1"/>
    <n v="0"/>
    <n v="0"/>
    <n v="0"/>
    <n v="0"/>
    <s v="NGO"/>
    <s v="NGO"/>
    <s v=""/>
    <s v="NGO"/>
  </r>
  <r>
    <s v="1819-0320"/>
    <s v="145 - IYP-CTY-RPL0145 - Real Parents Clearview - FINAL.xlsm"/>
    <x v="252"/>
    <s v="Alexis"/>
    <s v="New Zealand European"/>
    <m/>
    <m/>
    <s v="New Zealand European"/>
    <s v=""/>
    <s v=""/>
    <d v="2014-12-13T00:00:00"/>
    <n v="4.2136986301369861"/>
    <s v="Male"/>
    <s v="Self referral"/>
    <m/>
    <s v="Lincoln University Childcare and Preschool"/>
    <s v="Education and Care Services"/>
    <m/>
    <n v="1"/>
    <s v="No"/>
    <m/>
    <m/>
    <s v="Flynn"/>
    <s v="Victoria"/>
    <s v="Parent"/>
    <s v="8E Renoir Drive, Rolleston"/>
    <m/>
    <s v="02102493729"/>
    <s v="New Zealand European"/>
    <m/>
    <m/>
    <s v="New Zealand European"/>
    <s v=""/>
    <s v=""/>
    <s v="No"/>
    <s v="No"/>
    <m/>
    <m/>
    <m/>
    <m/>
    <m/>
    <n v="61"/>
    <s v="Clinical Range"/>
    <n v="52"/>
    <s v="&lt;55"/>
    <n v="56"/>
    <s v="Still of Concern"/>
    <n v="52"/>
    <s v="&lt;55"/>
    <n v="19"/>
    <s v="Still of Concern"/>
    <n v="23"/>
    <s v="21+"/>
    <s v="Yes"/>
    <s v="No"/>
    <m/>
    <s v="Positive"/>
    <s v="Negative"/>
    <s v="Positive"/>
    <n v="11"/>
    <s v="Y"/>
    <s v="Y"/>
    <s v="Y"/>
    <s v="Y"/>
    <s v="Y"/>
    <s v="Y"/>
    <s v="N"/>
    <s v="Y"/>
    <s v="Y"/>
    <s v="Y"/>
    <s v="Y"/>
    <s v="N"/>
    <s v="N"/>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7857142857142857"/>
    <x v="3"/>
    <s v="Yes"/>
    <m/>
    <m/>
    <m/>
    <n v="2"/>
    <n v="1"/>
    <n v="0"/>
    <n v="1"/>
    <n v="4"/>
    <n v="5"/>
    <n v="6"/>
    <n v="4"/>
    <n v="7"/>
    <n v="6"/>
    <n v="7"/>
    <n v="6"/>
    <n v="6"/>
    <n v="6"/>
    <n v="6"/>
    <n v="6"/>
    <n v="6"/>
    <n v="5"/>
    <n v="4"/>
    <n v="6"/>
    <n v="6"/>
    <n v="6"/>
    <n v="4"/>
    <n v="7"/>
    <n v="7"/>
    <n v="7"/>
    <n v="6"/>
    <n v="6"/>
    <n v="6"/>
    <n v="6"/>
    <n v="7"/>
    <n v="6"/>
    <n v="6"/>
    <n v="6"/>
    <n v="6"/>
    <n v="6"/>
    <n v="6"/>
    <n v="7"/>
    <n v="7"/>
    <m/>
    <m/>
    <n v="6"/>
    <n v="7"/>
    <n v="7"/>
    <m/>
    <m/>
    <m/>
    <m/>
    <m/>
    <m/>
    <m/>
    <s v="Supportive"/>
    <s v="Interested"/>
    <s v="Yes"/>
    <s v="Likely"/>
    <s v="I felt doing the homework as a group more useful.  2 reasons-I got better answers than just doing it myself and time."/>
    <s v="No"/>
    <s v="Learning different strategies in dealing with difficult behaviour.  So many things I read are contradictory, it was nice to get some definitive techniques that make sense."/>
    <m/>
    <s v="FlynnVictoria"/>
    <s v="ParryAlexis41986Male"/>
    <n v="1"/>
    <n v="0"/>
    <n v="0"/>
    <n v="0"/>
    <n v="0"/>
    <s v="NGO"/>
    <s v="NGO"/>
    <s v=""/>
    <s v="NGO"/>
  </r>
  <r>
    <s v="1819-0321"/>
    <s v="145 - IYP-CTY-RPL0145 - Real Parents Clearview - FINAL.xlsm"/>
    <x v="253"/>
    <s v="Caspar"/>
    <s v="Chinese"/>
    <m/>
    <m/>
    <s v="Other"/>
    <s v=""/>
    <s v=""/>
    <d v="2014-07-21T00:00:00"/>
    <n v="4.6109589041095891"/>
    <s v="Female"/>
    <s v="Self referral"/>
    <m/>
    <s v="The Cat's Pyjamas Preschool"/>
    <s v="Education and Care Services"/>
    <m/>
    <n v="0"/>
    <s v="No"/>
    <m/>
    <m/>
    <s v="Yu"/>
    <s v="Karen"/>
    <s v="Parent"/>
    <s v="6 Mondrian Lane, Rolleston"/>
    <m/>
    <s v="0278910018"/>
    <s v="Chinese"/>
    <m/>
    <m/>
    <s v="Other"/>
    <s v=""/>
    <s v=""/>
    <s v="No"/>
    <s v="No"/>
    <m/>
    <m/>
    <m/>
    <m/>
    <m/>
    <n v="60"/>
    <s v="Clinical Range"/>
    <n v="54"/>
    <s v="&lt;55"/>
    <n v="52"/>
    <s v="&lt;55"/>
    <n v="45"/>
    <s v="&lt;55"/>
    <n v="17"/>
    <s v="Still of Concern"/>
    <n v="28"/>
    <s v="21+"/>
    <s v="Yes"/>
    <s v="No"/>
    <m/>
    <s v="Positive"/>
    <s v="Positive"/>
    <s v="Positive"/>
    <n v="11"/>
    <s v="Y"/>
    <s v="N"/>
    <s v="N"/>
    <s v="Y"/>
    <s v="Y"/>
    <s v="Y"/>
    <s v="Y"/>
    <s v="N"/>
    <s v="Y"/>
    <s v="Y"/>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7857142857142857"/>
    <x v="3"/>
    <s v="Yes"/>
    <m/>
    <m/>
    <m/>
    <n v="1"/>
    <n v="1"/>
    <n v="0"/>
    <n v="1"/>
    <n v="5"/>
    <n v="6"/>
    <n v="6"/>
    <n v="5"/>
    <n v="5"/>
    <n v="6"/>
    <n v="6"/>
    <n v="6"/>
    <n v="6"/>
    <n v="6"/>
    <n v="6"/>
    <n v="6"/>
    <n v="5"/>
    <n v="5"/>
    <n v="6"/>
    <n v="6"/>
    <n v="6"/>
    <n v="6"/>
    <n v="6"/>
    <n v="6"/>
    <n v="6"/>
    <n v="7"/>
    <n v="5"/>
    <n v="6"/>
    <n v="6"/>
    <n v="6"/>
    <n v="5"/>
    <n v="6"/>
    <n v="6"/>
    <n v="6"/>
    <n v="6"/>
    <n v="6"/>
    <n v="6"/>
    <n v="6"/>
    <n v="7"/>
    <m/>
    <m/>
    <n v="6"/>
    <n v="6"/>
    <n v="6"/>
    <m/>
    <m/>
    <m/>
    <m/>
    <m/>
    <m/>
    <m/>
    <s v="Supportive"/>
    <s v="interested"/>
    <s v="Yes"/>
    <s v="likely"/>
    <s v="Maybe provide some online material or videos for learning."/>
    <s v="No"/>
    <s v="To have clear strategies in coaching children and a clear direction.  Increase parents' confidence in teaching/coping with children."/>
    <m/>
    <s v="YuKaren"/>
    <s v="LanCaspar41841Female"/>
    <n v="1"/>
    <n v="0"/>
    <n v="0"/>
    <n v="0"/>
    <n v="0"/>
    <s v="NGO"/>
    <s v="NGO"/>
    <s v=""/>
    <s v="NGO"/>
  </r>
  <r>
    <s v="1819-0322"/>
    <s v="145 - IYP-CTY-RPL0145 - Real Parents Clearview - FINAL.xlsm"/>
    <x v="254"/>
    <s v="Evelyn"/>
    <s v="New Zealand European"/>
    <m/>
    <m/>
    <s v="New Zealand European"/>
    <s v=""/>
    <s v=""/>
    <d v="2014-01-05T00:00:00"/>
    <n v="5.1506849315068495"/>
    <s v="Female"/>
    <s v="Self referral"/>
    <m/>
    <s v="Clearview Primary School"/>
    <m/>
    <m/>
    <n v="1"/>
    <s v="No"/>
    <m/>
    <m/>
    <s v="Moore"/>
    <s v="John"/>
    <s v="Parent"/>
    <s v="4 Keats Place, Rolleston"/>
    <m/>
    <s v="0273083925"/>
    <s v="New Zealand European"/>
    <m/>
    <m/>
    <s v="New Zealand European"/>
    <s v=""/>
    <s v=""/>
    <s v="No"/>
    <s v="No"/>
    <m/>
    <m/>
    <m/>
    <m/>
    <m/>
    <n v="61"/>
    <s v="Clinical Range"/>
    <n v="49"/>
    <s v="&lt;55"/>
    <m/>
    <s v="BLANK"/>
    <m/>
    <s v="BLANK"/>
    <n v="33"/>
    <s v="21+"/>
    <m/>
    <s v="BLANK"/>
    <s v="Yes"/>
    <s v="No"/>
    <m/>
    <s v="NA"/>
    <s v="NA"/>
    <s v="NA"/>
    <n v="8"/>
    <s v="Y"/>
    <s v="Y"/>
    <s v="N"/>
    <s v="Y"/>
    <s v="Y"/>
    <s v="N"/>
    <s v="Y"/>
    <s v="Y"/>
    <s v="N"/>
    <s v="N"/>
    <s v="Y"/>
    <s v="Y"/>
    <s v="N"/>
    <s v="N"/>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5714285714285714"/>
    <x v="1"/>
    <s v="No"/>
    <m/>
    <m/>
    <m/>
    <n v="1"/>
    <n v="1"/>
    <n v="0"/>
    <n v="0"/>
    <m/>
    <m/>
    <m/>
    <m/>
    <m/>
    <m/>
    <m/>
    <m/>
    <m/>
    <m/>
    <m/>
    <m/>
    <m/>
    <m/>
    <m/>
    <m/>
    <m/>
    <m/>
    <m/>
    <m/>
    <m/>
    <m/>
    <m/>
    <m/>
    <m/>
    <m/>
    <m/>
    <m/>
    <m/>
    <m/>
    <m/>
    <m/>
    <m/>
    <m/>
    <m/>
    <m/>
    <m/>
    <m/>
    <m/>
    <m/>
    <m/>
    <m/>
    <m/>
    <m/>
    <m/>
    <m/>
    <m/>
    <m/>
    <m/>
    <m/>
    <m/>
    <m/>
    <m/>
    <m/>
    <m/>
    <s v="MooreJohn"/>
    <s v="BurchallEvelyn41644Female"/>
    <n v="1"/>
    <n v="0"/>
    <n v="0"/>
    <n v="0"/>
    <n v="0"/>
    <s v="NGO"/>
    <s v="NGO"/>
    <s v=""/>
    <s v="NGO"/>
  </r>
  <r>
    <s v="1819-0323"/>
    <s v="145 - IYP-CTY-RPL0145 - Real Parents Clearview - FINAL.xlsm"/>
    <x v="255"/>
    <s v="Quinn"/>
    <s v="Not Stated"/>
    <m/>
    <m/>
    <s v="Unknown"/>
    <s v=""/>
    <s v=""/>
    <d v="2016-01-20T00:00:00"/>
    <n v="3.1095890410958904"/>
    <s v="Female"/>
    <s v="Self referral"/>
    <m/>
    <s v="Bright Beginnings"/>
    <s v="Education and Care Services"/>
    <m/>
    <n v="1"/>
    <s v="No"/>
    <m/>
    <m/>
    <s v="Bolger"/>
    <s v="Emma"/>
    <s v="Parent"/>
    <s v="28 Burford Way, Rolleston"/>
    <m/>
    <s v="0272693031"/>
    <s v="New Zealand European"/>
    <m/>
    <m/>
    <s v="New Zealand European"/>
    <s v=""/>
    <s v=""/>
    <s v="No"/>
    <s v="No"/>
    <m/>
    <m/>
    <m/>
    <m/>
    <m/>
    <n v="61"/>
    <s v="Clinical Range"/>
    <n v="56"/>
    <s v="Still of Concern"/>
    <n v="54"/>
    <s v="&lt;55"/>
    <n v="56"/>
    <s v="Still of Concern"/>
    <n v="18"/>
    <s v="Still of Concern"/>
    <n v="21"/>
    <s v="21+"/>
    <s v="Yes"/>
    <s v="No"/>
    <m/>
    <s v="Positive"/>
    <s v="Negative"/>
    <s v="Positive"/>
    <n v="11"/>
    <s v="Y"/>
    <s v="N"/>
    <s v="Y"/>
    <s v="N"/>
    <s v="Y"/>
    <s v="Y"/>
    <s v="Y"/>
    <s v="Y"/>
    <s v="Y"/>
    <s v="Y"/>
    <s v="Y"/>
    <s v="N"/>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7857142857142857"/>
    <x v="3"/>
    <s v="Yes"/>
    <m/>
    <m/>
    <m/>
    <n v="3"/>
    <n v="1"/>
    <n v="0"/>
    <n v="1"/>
    <n v="6"/>
    <n v="5"/>
    <n v="5"/>
    <n v="5"/>
    <n v="6"/>
    <n v="6"/>
    <n v="7"/>
    <n v="5"/>
    <n v="5"/>
    <n v="4"/>
    <n v="6"/>
    <n v="5"/>
    <n v="6"/>
    <n v="4"/>
    <n v="1"/>
    <n v="6"/>
    <n v="6"/>
    <n v="6"/>
    <n v="4"/>
    <n v="6"/>
    <n v="7"/>
    <n v="6"/>
    <n v="6"/>
    <n v="5"/>
    <n v="6"/>
    <n v="6"/>
    <n v="5"/>
    <n v="6"/>
    <n v="4"/>
    <n v="6"/>
    <n v="5"/>
    <n v="6"/>
    <n v="5"/>
    <n v="6"/>
    <n v="6"/>
    <m/>
    <m/>
    <n v="5"/>
    <n v="6"/>
    <n v="6"/>
    <m/>
    <m/>
    <m/>
    <m/>
    <m/>
    <m/>
    <m/>
    <s v="Very Supportive"/>
    <s v="Somewhat interested"/>
    <s v="Yes"/>
    <s v="Somewhat unlikely"/>
    <s v="Content and flow was well balanced.  More specific strategies to difficult behaviours apart from time out."/>
    <s v="Yes, more around supporting a child that is quite sensative and acting out inappropriately."/>
    <s v="The use of new strategies.  The way the program built in layers.  Coping mechanisms for me as a parent."/>
    <m/>
    <s v="BolgerEmma"/>
    <s v="LieschkeQuinn42389Female"/>
    <n v="1"/>
    <n v="0"/>
    <n v="0"/>
    <n v="0"/>
    <n v="0"/>
    <s v="NGO"/>
    <s v="NGO"/>
    <s v=""/>
    <s v="NGO"/>
  </r>
  <r>
    <s v="1819-0324"/>
    <s v="145 - IYP-CTY-RPL0145 - Real Parents Clearview - FINAL.xlsm"/>
    <x v="256"/>
    <s v="Reece"/>
    <s v="New Zealand European"/>
    <m/>
    <m/>
    <s v="New Zealand European"/>
    <s v=""/>
    <s v=""/>
    <d v="2011-11-23T00:00:00"/>
    <n v="7.2712328767123289"/>
    <s v="Male"/>
    <s v="Self referral"/>
    <m/>
    <s v="Clearview Primary School"/>
    <m/>
    <m/>
    <n v="0"/>
    <s v="No"/>
    <m/>
    <m/>
    <s v="Dunlop"/>
    <s v="Jenny"/>
    <s v="Parent"/>
    <s v="1A Davenant Common, Rolleston"/>
    <s v="03 3471149"/>
    <s v="0274538657"/>
    <s v="New Zealand European"/>
    <m/>
    <m/>
    <s v="New Zealand European"/>
    <s v=""/>
    <s v=""/>
    <s v="No"/>
    <s v="No"/>
    <m/>
    <m/>
    <m/>
    <m/>
    <m/>
    <n v="57"/>
    <s v="Still of Concern"/>
    <n v="56"/>
    <s v="Still of Concern"/>
    <n v="55"/>
    <s v="Still of Concern"/>
    <n v="52"/>
    <s v="&lt;55"/>
    <n v="30"/>
    <s v="21+"/>
    <n v="29"/>
    <s v="21+"/>
    <s v="No"/>
    <s v="No"/>
    <m/>
    <s v="Positive"/>
    <s v="Positive"/>
    <s v="Negative"/>
    <n v="9"/>
    <s v="Y"/>
    <s v="Y"/>
    <s v="N"/>
    <s v="Y"/>
    <s v="Y"/>
    <s v="Y"/>
    <s v="Y"/>
    <s v="N"/>
    <s v="N"/>
    <s v="N"/>
    <s v="Y"/>
    <s v="Y"/>
    <s v="N"/>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6428571428571429"/>
    <x v="1"/>
    <s v="No"/>
    <m/>
    <m/>
    <m/>
    <n v="5"/>
    <n v="0"/>
    <n v="0"/>
    <n v="1"/>
    <n v="6"/>
    <n v="6"/>
    <n v="6"/>
    <n v="7"/>
    <n v="5"/>
    <n v="6"/>
    <n v="6"/>
    <n v="6"/>
    <n v="6"/>
    <n v="6"/>
    <n v="6"/>
    <n v="5"/>
    <n v="7"/>
    <n v="7"/>
    <n v="3"/>
    <n v="6"/>
    <n v="7"/>
    <n v="6"/>
    <n v="6"/>
    <n v="6"/>
    <n v="6"/>
    <n v="7"/>
    <n v="5"/>
    <n v="5"/>
    <n v="6"/>
    <n v="6"/>
    <n v="6"/>
    <n v="6"/>
    <n v="6"/>
    <n v="6"/>
    <n v="6"/>
    <n v="7"/>
    <n v="7"/>
    <n v="6"/>
    <n v="6"/>
    <m/>
    <m/>
    <n v="7"/>
    <n v="6"/>
    <n v="6"/>
    <m/>
    <m/>
    <m/>
    <m/>
    <m/>
    <m/>
    <m/>
    <s v="Somewhat interested"/>
    <s v="Interested"/>
    <s v="Yes"/>
    <s v="Neutral"/>
    <s v="More focused on older children a lot was based on the under 5's"/>
    <s v="No, I think I'm on the right track and confident in my abilities."/>
    <s v="Well balanced, addressed issues and worked on goals we had.  Strategies gained very helpful and to be able to put into practice and feedback as a group after work with our children."/>
    <m/>
    <s v="DunlopJenny"/>
    <s v="CurrieReece40870Male"/>
    <n v="1"/>
    <n v="0"/>
    <n v="0"/>
    <n v="0"/>
    <n v="0"/>
    <s v="NGO"/>
    <s v="NGO"/>
    <s v=""/>
    <s v="NGO"/>
  </r>
  <r>
    <s v="1819-0325"/>
    <s v="145 - IYP-CTY-RPL0145 - Real Parents Clearview - FINAL.xlsm"/>
    <x v="257"/>
    <s v="Michael"/>
    <s v="Not Stated"/>
    <m/>
    <m/>
    <s v="Unknown"/>
    <s v=""/>
    <s v=""/>
    <d v="2015-04-25T00:00:00"/>
    <n v="3.8493150684931505"/>
    <s v="Male"/>
    <s v="Self referral"/>
    <m/>
    <s v="Lighthouse Preschool"/>
    <s v="Education and Care Services"/>
    <m/>
    <n v="2"/>
    <s v="No"/>
    <m/>
    <m/>
    <s v="Osborne"/>
    <s v="Michelle"/>
    <s v="Parent"/>
    <s v="15 Pethig Place, Halswell"/>
    <m/>
    <s v="0277165868"/>
    <s v="New Zealand European"/>
    <m/>
    <m/>
    <s v="New Zealand European"/>
    <s v=""/>
    <s v=""/>
    <s v="No"/>
    <s v="No"/>
    <m/>
    <m/>
    <m/>
    <m/>
    <m/>
    <n v="74"/>
    <s v="Clinical Range"/>
    <n v="75"/>
    <s v="Clinical Range"/>
    <n v="59"/>
    <s v="Still of Concern"/>
    <n v="47"/>
    <s v="&lt;55"/>
    <n v="13"/>
    <s v="Clinical Range"/>
    <n v="13"/>
    <s v="Clinical Range"/>
    <s v="Yes"/>
    <s v="Yes"/>
    <m/>
    <s v="Positive"/>
    <s v="Positive"/>
    <s v="Negative"/>
    <n v="13"/>
    <s v="Y"/>
    <s v="Y"/>
    <s v="Y"/>
    <s v="Y"/>
    <s v="Y"/>
    <s v="Y"/>
    <s v="Y"/>
    <s v="Y"/>
    <s v="Y"/>
    <s v="Y"/>
    <s v="Y"/>
    <s v="Y"/>
    <s v="N"/>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9285714285714286"/>
    <x v="3"/>
    <s v="Yes"/>
    <m/>
    <m/>
    <m/>
    <n v="5"/>
    <n v="1"/>
    <n v="1"/>
    <n v="1"/>
    <n v="6"/>
    <n v="7"/>
    <n v="6"/>
    <n v="5"/>
    <n v="5"/>
    <n v="6"/>
    <n v="7"/>
    <n v="6"/>
    <n v="6"/>
    <n v="6"/>
    <n v="7"/>
    <n v="7"/>
    <n v="7"/>
    <n v="7"/>
    <n v="5"/>
    <n v="7"/>
    <n v="7"/>
    <n v="6"/>
    <n v="6"/>
    <n v="6"/>
    <n v="6"/>
    <n v="7"/>
    <n v="7"/>
    <n v="7"/>
    <n v="7"/>
    <n v="7"/>
    <n v="7"/>
    <n v="7"/>
    <n v="7"/>
    <n v="7"/>
    <n v="7"/>
    <n v="6"/>
    <n v="7"/>
    <n v="6"/>
    <n v="7"/>
    <m/>
    <m/>
    <n v="7"/>
    <n v="6"/>
    <n v="7"/>
    <m/>
    <m/>
    <m/>
    <m/>
    <m/>
    <m/>
    <m/>
    <s v="Very supportive"/>
    <s v="Somewhat interested"/>
    <s v="Yes"/>
    <s v="Unlikely"/>
    <m/>
    <s v="All issues are on the mend have improved."/>
    <s v="My son and I have a much better relationship."/>
    <m/>
    <s v="OsborneMichelle"/>
    <s v="OsborneMichael42119Male"/>
    <n v="1"/>
    <n v="0"/>
    <n v="0"/>
    <n v="0"/>
    <n v="0"/>
    <s v="NGO"/>
    <s v="NGO"/>
    <s v=""/>
    <s v="NGO"/>
  </r>
  <r>
    <s v="1819-0326"/>
    <s v="145 - IYP-CTY-RPL0145 - Real Parents Clearview - FINAL.xlsm"/>
    <x v="258"/>
    <s v="Finn"/>
    <s v="New Zealand European"/>
    <m/>
    <m/>
    <s v="New Zealand European"/>
    <s v=""/>
    <s v=""/>
    <d v="2009-11-07T00:00:00"/>
    <n v="9.3150684931506849"/>
    <s v="Male"/>
    <s v="Other"/>
    <m/>
    <s v="Tai Tapu School"/>
    <m/>
    <m/>
    <n v="1"/>
    <s v="No"/>
    <m/>
    <m/>
    <s v="Bruwer"/>
    <s v="Jono"/>
    <s v="Parent"/>
    <s v="634 Tai Tapu Road, Tai Tapu"/>
    <s v="03 3296545"/>
    <s v="0275520052"/>
    <s v="Other European"/>
    <m/>
    <m/>
    <s v="Other"/>
    <s v=""/>
    <s v=""/>
    <s v="No"/>
    <s v="No"/>
    <m/>
    <m/>
    <m/>
    <m/>
    <m/>
    <n v="58"/>
    <s v="Still of Concern"/>
    <n v="58"/>
    <s v="Still of Concern"/>
    <n v="49"/>
    <s v="&lt;55"/>
    <n v="45"/>
    <s v="&lt;55"/>
    <m/>
    <s v="BLANK"/>
    <n v="30"/>
    <s v="21+"/>
    <s v="No"/>
    <s v="No"/>
    <m/>
    <s v="Positive"/>
    <s v="Positive"/>
    <s v="NA"/>
    <n v="14"/>
    <s v="Y"/>
    <s v="Y"/>
    <s v="Y"/>
    <s v="Y"/>
    <s v="Y"/>
    <s v="Y"/>
    <s v="Y"/>
    <s v="Y"/>
    <s v="Y"/>
    <s v="Y"/>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1"/>
    <x v="3"/>
    <s v="Yes"/>
    <m/>
    <m/>
    <m/>
    <n v="1"/>
    <n v="0"/>
    <n v="0"/>
    <n v="1"/>
    <n v="6"/>
    <n v="6"/>
    <n v="7"/>
    <n v="5"/>
    <n v="7"/>
    <n v="5"/>
    <n v="7"/>
    <n v="5"/>
    <n v="7"/>
    <n v="7"/>
    <n v="6"/>
    <n v="7"/>
    <n v="7"/>
    <n v="4"/>
    <n v="4"/>
    <n v="6"/>
    <n v="7"/>
    <n v="6"/>
    <n v="4"/>
    <n v="7"/>
    <n v="6"/>
    <n v="7"/>
    <n v="5"/>
    <n v="6"/>
    <n v="5"/>
    <n v="5"/>
    <n v="5"/>
    <n v="5"/>
    <n v="6"/>
    <n v="6"/>
    <n v="7"/>
    <m/>
    <n v="6"/>
    <n v="5"/>
    <n v="6"/>
    <n v="6"/>
    <n v="6"/>
    <n v="6"/>
    <n v="6"/>
    <n v="6"/>
    <n v="6"/>
    <n v="7"/>
    <m/>
    <m/>
    <m/>
    <m/>
    <m/>
    <m/>
    <m/>
    <m/>
    <m/>
    <s v="More encouragement to complete homework.  Follow up group support and/or coaching-more of a suggestion really."/>
    <m/>
    <s v="Hearing other parents' point of view.  The snacks were perfect and helpful to get to class on time (and social)"/>
    <m/>
    <s v="BruwerJono"/>
    <s v="BruwerFinn40124Male"/>
    <n v="2"/>
    <n v="0"/>
    <n v="0"/>
    <n v="0"/>
    <n v="0"/>
    <s v="NGO"/>
    <s v="NGO"/>
    <s v=""/>
    <s v="NGO"/>
  </r>
  <r>
    <s v="1819-0327"/>
    <s v="145 - IYP-CTY-RPL0145 - Real Parents Clearview - FINAL.xlsm"/>
    <x v="258"/>
    <s v="Finn"/>
    <s v="New Zealand European"/>
    <m/>
    <m/>
    <s v="New Zealand European"/>
    <s v=""/>
    <s v=""/>
    <d v="2009-11-07T00:00:00"/>
    <n v="9.3150684931506849"/>
    <s v="Male"/>
    <s v="Other"/>
    <m/>
    <s v="Tai Tapu School"/>
    <m/>
    <m/>
    <n v="1"/>
    <s v="No"/>
    <m/>
    <m/>
    <s v="Hall"/>
    <s v="Anna"/>
    <s v="Parent"/>
    <s v="634 Tai Tapu Road, Tai Tapu"/>
    <s v="02 3296545"/>
    <s v="0210515696"/>
    <s v="New Zealand European"/>
    <m/>
    <m/>
    <s v="New Zealand European"/>
    <s v=""/>
    <s v=""/>
    <s v="No"/>
    <s v="No"/>
    <m/>
    <m/>
    <m/>
    <m/>
    <m/>
    <n v="57"/>
    <s v="Still of Concern"/>
    <n v="64"/>
    <s v="Clinical Range"/>
    <n v="54"/>
    <s v="&lt;55"/>
    <n v="58"/>
    <s v="Still of Concern"/>
    <n v="13"/>
    <s v="Clinical Range"/>
    <n v="24"/>
    <s v="21+"/>
    <s v="Yes"/>
    <s v="No"/>
    <m/>
    <s v="Positive"/>
    <s v="Positive"/>
    <s v="Positive"/>
    <n v="14"/>
    <s v="Y"/>
    <s v="Y"/>
    <s v="Y"/>
    <s v="Y"/>
    <s v="Y"/>
    <s v="Y"/>
    <s v="Y"/>
    <s v="Y"/>
    <s v="Y"/>
    <s v="Y"/>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1"/>
    <x v="3"/>
    <s v="Yes"/>
    <m/>
    <m/>
    <m/>
    <n v="1"/>
    <n v="1"/>
    <n v="0"/>
    <n v="1"/>
    <n v="7"/>
    <n v="7"/>
    <n v="7"/>
    <n v="7"/>
    <n v="7"/>
    <n v="7"/>
    <n v="7"/>
    <n v="6"/>
    <n v="6"/>
    <n v="6"/>
    <n v="7"/>
    <n v="7"/>
    <n v="7"/>
    <n v="6"/>
    <n v="5"/>
    <n v="6"/>
    <n v="7"/>
    <n v="7"/>
    <n v="4"/>
    <n v="7"/>
    <n v="7"/>
    <n v="7"/>
    <n v="5"/>
    <n v="6"/>
    <n v="7"/>
    <n v="6"/>
    <n v="5"/>
    <n v="5"/>
    <n v="6"/>
    <n v="7"/>
    <n v="7"/>
    <n v="7"/>
    <n v="5"/>
    <n v="6"/>
    <n v="7"/>
    <m/>
    <m/>
    <n v="6"/>
    <n v="6"/>
    <n v="7"/>
    <m/>
    <m/>
    <m/>
    <m/>
    <m/>
    <m/>
    <m/>
    <s v="supportive"/>
    <s v="ineterested"/>
    <s v="yes"/>
    <s v="somewhat likely"/>
    <s v="I thought it was amazing!  It was as good as the efforts out in with practice and homework.  Techiniques graded lower relative to others only reflect my lack of practice."/>
    <s v="I'd love monthly meetings with a theme withour group perhaps led by a Bruce and Anna, who we pay."/>
    <s v="Both parentsd must attend.  Calmer and happier children and parents.  Calm and confidence in dealing with our children.  Great strategies."/>
    <m/>
    <s v="HallAnna"/>
    <s v="BruwerFinn40124Male"/>
    <n v="2"/>
    <n v="0"/>
    <n v="0"/>
    <n v="0"/>
    <n v="0"/>
    <s v="NGO"/>
    <s v="NGO"/>
    <s v=""/>
    <s v="NGO"/>
  </r>
  <r>
    <s v="1819-0328"/>
    <s v="145 - IYP-CTY-RPL0145 - Real Parents Clearview - FINAL.xlsm"/>
    <x v="92"/>
    <s v="Bella"/>
    <s v="New Zealand European"/>
    <s v="Not Stated"/>
    <m/>
    <s v="New Zealand European"/>
    <s v="Unknown"/>
    <s v=""/>
    <d v="2016-02-05T00:00:00"/>
    <n v="3.0657534246575344"/>
    <s v="Female"/>
    <s v="Self referral"/>
    <m/>
    <s v="Bright Beginnings"/>
    <s v="Education and Care Services"/>
    <m/>
    <n v="1"/>
    <s v="No"/>
    <m/>
    <m/>
    <s v="Balfour"/>
    <s v="Kirsty"/>
    <s v="Parent"/>
    <s v="21 Pollock Place, Rolleston"/>
    <m/>
    <s v="0277162275"/>
    <s v="New Zealand European"/>
    <m/>
    <m/>
    <s v="New Zealand European"/>
    <s v=""/>
    <s v=""/>
    <s v="No"/>
    <s v="No"/>
    <m/>
    <m/>
    <m/>
    <m/>
    <m/>
    <n v="61"/>
    <s v="Clinical Range"/>
    <n v="67"/>
    <s v="Clinical Range"/>
    <n v="50"/>
    <s v="&lt;55"/>
    <n v="50"/>
    <s v="&lt;55"/>
    <n v="18"/>
    <s v="Still of Concern"/>
    <n v="31"/>
    <s v="21+"/>
    <s v="Yes"/>
    <s v="No"/>
    <m/>
    <s v="Positive"/>
    <s v="Positive"/>
    <s v="Positive"/>
    <n v="13"/>
    <s v="Y"/>
    <s v="Y"/>
    <s v="Y"/>
    <s v="Y"/>
    <s v="N"/>
    <s v="Y"/>
    <s v="Y"/>
    <s v="Y"/>
    <s v="Y"/>
    <s v="Y"/>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9285714285714286"/>
    <x v="3"/>
    <s v="Yes"/>
    <m/>
    <m/>
    <m/>
    <n v="2"/>
    <n v="1"/>
    <n v="0"/>
    <n v="1"/>
    <n v="6"/>
    <n v="7"/>
    <n v="6"/>
    <n v="6"/>
    <n v="7"/>
    <n v="7"/>
    <n v="7"/>
    <n v="6"/>
    <n v="6"/>
    <n v="7"/>
    <n v="7"/>
    <n v="6"/>
    <n v="6"/>
    <n v="5"/>
    <n v="4"/>
    <n v="7"/>
    <n v="7"/>
    <n v="7"/>
    <n v="4"/>
    <n v="7"/>
    <n v="7"/>
    <n v="7"/>
    <n v="7"/>
    <n v="6"/>
    <n v="6"/>
    <n v="7"/>
    <n v="6"/>
    <n v="5"/>
    <n v="6"/>
    <n v="5"/>
    <n v="5"/>
    <n v="7"/>
    <n v="7"/>
    <n v="6"/>
    <n v="7"/>
    <m/>
    <m/>
    <n v="7"/>
    <n v="6"/>
    <n v="7"/>
    <m/>
    <m/>
    <m/>
    <m/>
    <m/>
    <m/>
    <m/>
    <s v="Very supportive"/>
    <s v="interested"/>
    <s v="Yes"/>
    <s v="Very likely"/>
    <s v="Things near the top of the pyramid weren't all applicable to us at this time (3yrs old) but great to learn anyway as no doubt the time will come for us to put the in practice."/>
    <s v="No thank you"/>
    <s v="Learn tools/strategies to help tackle behavioural issues."/>
    <m/>
    <s v="BalfourKirsty"/>
    <s v="MillsBella42405Female"/>
    <n v="1"/>
    <n v="0"/>
    <n v="0"/>
    <n v="0"/>
    <n v="0"/>
    <s v="NGO"/>
    <s v="NGO"/>
    <s v=""/>
    <s v="NGO"/>
  </r>
  <r>
    <s v="1819-0329"/>
    <s v="145 - IYP-CTY-RPL0145 - Real Parents Clearview - FINAL.xlsm"/>
    <x v="259"/>
    <s v="Maeve"/>
    <s v="New Zealand European"/>
    <s v="Not Stated"/>
    <m/>
    <s v="New Zealand European"/>
    <s v="Unknown"/>
    <s v=""/>
    <d v="2014-11-23T00:00:00"/>
    <n v="4.2684931506849315"/>
    <s v="Female"/>
    <s v="GP"/>
    <s v="3228121"/>
    <s v="Active Explorers Tai Tapu"/>
    <s v="Education and Care Services"/>
    <m/>
    <n v="0"/>
    <s v="No"/>
    <m/>
    <m/>
    <s v="Rolston"/>
    <s v="Lara"/>
    <s v="Parent"/>
    <s v="14 Riverside Lane, Tai Tapu"/>
    <s v="9057409"/>
    <s v="0274589577"/>
    <s v="New Zealand European"/>
    <m/>
    <m/>
    <s v="New Zealand European"/>
    <s v=""/>
    <s v=""/>
    <s v="No"/>
    <s v="No"/>
    <m/>
    <m/>
    <m/>
    <m/>
    <m/>
    <n v="62"/>
    <s v="Clinical Range"/>
    <n v="64"/>
    <s v="Clinical Range"/>
    <n v="57"/>
    <s v="Still of Concern"/>
    <n v="54"/>
    <s v="&lt;55"/>
    <n v="22"/>
    <s v="21+"/>
    <n v="28"/>
    <s v="21+"/>
    <s v="Yes"/>
    <s v="No"/>
    <m/>
    <s v="Positive"/>
    <s v="Positive"/>
    <s v="Positive"/>
    <n v="13"/>
    <s v="Y"/>
    <s v="Y"/>
    <s v="Y"/>
    <s v="Y"/>
    <s v="Y"/>
    <s v="Y"/>
    <s v="Y"/>
    <s v="Y"/>
    <s v="Y"/>
    <s v="N"/>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9285714285714286"/>
    <x v="3"/>
    <s v="Yes"/>
    <m/>
    <m/>
    <m/>
    <n v="1"/>
    <n v="1"/>
    <n v="0"/>
    <n v="1"/>
    <n v="7"/>
    <n v="6"/>
    <n v="6"/>
    <n v="5"/>
    <n v="6"/>
    <n v="7"/>
    <n v="7"/>
    <n v="7"/>
    <n v="6"/>
    <n v="6"/>
    <n v="7"/>
    <n v="5"/>
    <n v="6"/>
    <n v="6"/>
    <n v="4"/>
    <n v="5"/>
    <n v="6"/>
    <n v="6"/>
    <n v="5"/>
    <n v="7"/>
    <n v="7"/>
    <n v="7"/>
    <n v="7"/>
    <n v="7"/>
    <n v="5"/>
    <n v="6"/>
    <n v="6"/>
    <n v="6"/>
    <n v="6"/>
    <n v="7"/>
    <n v="6"/>
    <n v="7"/>
    <n v="7"/>
    <n v="7"/>
    <n v="7"/>
    <m/>
    <m/>
    <n v="7"/>
    <n v="7"/>
    <n v="7"/>
    <m/>
    <m/>
    <m/>
    <m/>
    <m/>
    <m/>
    <m/>
    <s v="Supportive"/>
    <s v="very interested"/>
    <s v="Yes"/>
    <s v="Very likely"/>
    <m/>
    <s v="Having a checkin in a month/3months maybe to see/remind us on how we are going head."/>
    <s v="Finding and using different tools to work through situations."/>
    <m/>
    <s v="RolstonLara"/>
    <s v="RolstonMaeve41966Female"/>
    <n v="1"/>
    <n v="0"/>
    <n v="0"/>
    <n v="0"/>
    <n v="0"/>
    <s v="NGO"/>
    <s v="NGO"/>
    <s v=""/>
    <s v="NGO"/>
  </r>
  <r>
    <s v="1819-0330"/>
    <s v="145 - IYP-CTY-RPL0145 - Real Parents Clearview - FINAL.xlsm"/>
    <x v="260"/>
    <s v="Lukas"/>
    <s v="Other European"/>
    <s v="New Zealand European"/>
    <m/>
    <s v="Other"/>
    <s v="New Zealand European"/>
    <s v=""/>
    <d v="2015-02-20T00:00:00"/>
    <n v="4.0246575342465754"/>
    <s v="Male"/>
    <s v="Self referral"/>
    <m/>
    <s v="Best Start Rolleston"/>
    <s v="Education and Care Services"/>
    <m/>
    <n v="1"/>
    <s v="No"/>
    <m/>
    <m/>
    <s v="Krause"/>
    <s v="Magda"/>
    <s v="Parent"/>
    <s v="679 East Maddisons Road, Rolleston"/>
    <m/>
    <s v="021427829"/>
    <s v="Other European"/>
    <m/>
    <m/>
    <s v="Other"/>
    <s v=""/>
    <s v=""/>
    <s v="No"/>
    <s v="No"/>
    <m/>
    <m/>
    <m/>
    <m/>
    <m/>
    <n v="59"/>
    <s v="Still of Concern"/>
    <n v="54"/>
    <s v="&lt;55"/>
    <n v="54"/>
    <s v="&lt;55"/>
    <n v="47"/>
    <s v="&lt;55"/>
    <n v="21"/>
    <s v="21+"/>
    <n v="26"/>
    <s v="21+"/>
    <s v="No"/>
    <s v="No"/>
    <m/>
    <s v="Positive"/>
    <s v="Positive"/>
    <s v="Positive"/>
    <n v="12"/>
    <s v="N"/>
    <s v="N"/>
    <s v="Y"/>
    <s v="Y"/>
    <s v="Y"/>
    <s v="Y"/>
    <s v="Y"/>
    <s v="Y"/>
    <s v="Y"/>
    <s v="Y"/>
    <s v="Y"/>
    <s v="Y"/>
    <s v="Y"/>
    <s v="Y"/>
    <m/>
    <d v="2019-02-28T00:00:00"/>
    <d v="2019-06-13T00:00:00"/>
    <x v="0"/>
    <s v="Canterbury District Office"/>
    <s v="20 Broadlands Drive, Rolleston"/>
    <n v="14"/>
    <s v="School Age Basic Parent"/>
    <s v="Anna Cooper"/>
    <s v="Real Parents"/>
    <s v="Bruce Hiku"/>
    <s v="Real Parents"/>
    <m/>
    <m/>
    <s v="IYP-CTY-RPL0145"/>
    <s v="Real Parents"/>
    <s v="NGO"/>
    <s v="Real Parents"/>
    <s v="Real Parents"/>
    <n v="0.8571428571428571"/>
    <x v="3"/>
    <s v="Yes"/>
    <m/>
    <m/>
    <m/>
    <n v="1"/>
    <n v="0"/>
    <n v="0"/>
    <n v="1"/>
    <n v="6"/>
    <n v="6"/>
    <n v="4"/>
    <n v="5"/>
    <n v="6"/>
    <n v="6"/>
    <n v="7"/>
    <n v="6"/>
    <n v="6"/>
    <n v="7"/>
    <n v="6"/>
    <n v="5"/>
    <n v="6"/>
    <n v="6"/>
    <n v="4"/>
    <n v="7"/>
    <n v="7"/>
    <n v="7"/>
    <n v="5"/>
    <n v="4"/>
    <n v="6"/>
    <n v="7"/>
    <n v="3"/>
    <n v="4"/>
    <n v="5"/>
    <n v="7"/>
    <n v="6"/>
    <n v="7"/>
    <n v="6"/>
    <n v="7"/>
    <n v="6"/>
    <n v="7"/>
    <n v="6"/>
    <n v="7"/>
    <n v="7"/>
    <m/>
    <m/>
    <n v="7"/>
    <n v="7"/>
    <n v="7"/>
    <m/>
    <m/>
    <m/>
    <m/>
    <m/>
    <m/>
    <m/>
    <s v="Very supportive"/>
    <s v="Very supportive"/>
    <s v="Yes"/>
    <s v="Likely"/>
    <s v="Give us a bigger push/incentive to complete homework every week. I'm thinking that a session that would involve our children would make quite a difference (sometimes we don't see what we can improve but a 3rd party can)."/>
    <s v="I'll try to convince my partner to complete the course too.  I feel like I have a great toddler and that is excellent."/>
    <s v="Gaining confidence in my parenting and handling challenging situations better."/>
    <m/>
    <s v="KrauseMagda"/>
    <s v="KrauseLukas42055Male"/>
    <n v="1"/>
    <n v="0"/>
    <n v="0"/>
    <n v="0"/>
    <n v="0"/>
    <s v="NGO"/>
    <s v="NGO"/>
    <s v=""/>
    <s v="NGO"/>
  </r>
  <r>
    <s v="1819-0331"/>
    <s v="146 - IYP-CTY-RPL0146 - Real Parents&amp;MoE Beckenham - FINAL.xlsm"/>
    <x v="261"/>
    <s v="Billy"/>
    <s v="Māori"/>
    <s v="Other European"/>
    <m/>
    <s v="Māori"/>
    <s v="Other"/>
    <s v=""/>
    <d v="2014-08-11T00:00:00"/>
    <n v="4.5534246575342463"/>
    <s v="Male"/>
    <s v="GP"/>
    <s v="0220866880"/>
    <s v="St Margarets College Preschool and Annabelles Preschool"/>
    <s v="Education and Care Services"/>
    <s v="Education and Care Services"/>
    <n v="1"/>
    <s v="No"/>
    <m/>
    <s v="Pegasus Health"/>
    <s v="Arnold"/>
    <s v="Callum"/>
    <s v="Parent"/>
    <s v="82 Main Road, Govenors Bay"/>
    <m/>
    <s v="021493445"/>
    <s v="Māori"/>
    <m/>
    <m/>
    <s v="Māori"/>
    <s v=""/>
    <s v=""/>
    <s v="Yes"/>
    <s v="No"/>
    <m/>
    <m/>
    <m/>
    <m/>
    <m/>
    <n v="60"/>
    <s v="Clinical Range"/>
    <n v="50"/>
    <s v="&lt;55"/>
    <m/>
    <s v="BLANK"/>
    <m/>
    <s v="BLANK"/>
    <n v="27"/>
    <s v="21+"/>
    <m/>
    <s v="BLANK"/>
    <s v="Yes"/>
    <s v="No"/>
    <m/>
    <s v="NA"/>
    <s v="NA"/>
    <s v="NA"/>
    <n v="6"/>
    <s v="Y"/>
    <s v="Y"/>
    <s v="N"/>
    <s v="Y"/>
    <s v="N"/>
    <s v="Y"/>
    <s v="N"/>
    <s v="Y"/>
    <s v="N"/>
    <s v="Y"/>
    <s v="N"/>
    <s v="N"/>
    <s v="N"/>
    <s v="N"/>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42857142857142855"/>
    <x v="2"/>
    <s v="No"/>
    <m/>
    <m/>
    <m/>
    <n v="1"/>
    <n v="1"/>
    <n v="0"/>
    <n v="0"/>
    <m/>
    <m/>
    <m/>
    <m/>
    <m/>
    <m/>
    <m/>
    <m/>
    <m/>
    <m/>
    <m/>
    <m/>
    <m/>
    <m/>
    <m/>
    <m/>
    <m/>
    <m/>
    <m/>
    <m/>
    <m/>
    <m/>
    <m/>
    <m/>
    <m/>
    <m/>
    <m/>
    <m/>
    <m/>
    <m/>
    <m/>
    <m/>
    <m/>
    <m/>
    <m/>
    <m/>
    <m/>
    <m/>
    <m/>
    <m/>
    <m/>
    <m/>
    <m/>
    <m/>
    <m/>
    <m/>
    <m/>
    <m/>
    <m/>
    <m/>
    <m/>
    <m/>
    <m/>
    <m/>
    <m/>
    <s v="ArnoldCallum"/>
    <s v="ArnoldBilly41862Male"/>
    <n v="1"/>
    <n v="1"/>
    <n v="0"/>
    <n v="1"/>
    <n v="0"/>
    <s v="MOE"/>
    <s v="NGO"/>
    <s v=""/>
    <s v="MOE &amp; NGO"/>
  </r>
  <r>
    <s v="1819-0332"/>
    <s v="146 - IYP-CTY-RPL0146 - Real Parents&amp;MoE Beckenham - FINAL.xlsm"/>
    <x v="261"/>
    <s v="Rupert"/>
    <s v="Māori"/>
    <s v="Other European"/>
    <m/>
    <s v="Māori"/>
    <s v="Other"/>
    <s v=""/>
    <d v="2014-08-11T00:00:00"/>
    <n v="4.5534246575342463"/>
    <s v="Male"/>
    <s v="GP"/>
    <s v="0272925293"/>
    <s v="St Margarets College Preschool and Annabelles Preschool"/>
    <s v="Education and Care Services"/>
    <s v="Education and Care Services"/>
    <n v="1"/>
    <s v="No"/>
    <m/>
    <s v="Pegasus Health"/>
    <s v="Arnold"/>
    <s v="Jen"/>
    <s v="Parent"/>
    <s v="82 Main Road, Govenors Bay"/>
    <m/>
    <s v="0272925293"/>
    <s v="Other European"/>
    <m/>
    <m/>
    <s v="Other"/>
    <s v=""/>
    <s v=""/>
    <s v="Yes"/>
    <s v="No"/>
    <m/>
    <m/>
    <m/>
    <m/>
    <m/>
    <n v="73"/>
    <s v="Clinical Range"/>
    <n v="67"/>
    <s v="Clinical Range"/>
    <m/>
    <s v="BLANK"/>
    <m/>
    <s v="BLANK"/>
    <n v="20"/>
    <s v="Still of Concern"/>
    <m/>
    <s v="BLANK"/>
    <s v="Yes"/>
    <s v="No"/>
    <m/>
    <s v="NA"/>
    <s v="NA"/>
    <s v="NA"/>
    <n v="10"/>
    <s v="Y"/>
    <s v="N"/>
    <s v="Y"/>
    <s v="Y"/>
    <s v="Y"/>
    <s v="Y"/>
    <s v="Y"/>
    <s v="Y"/>
    <s v="N"/>
    <s v="N"/>
    <s v="Y"/>
    <s v="Y"/>
    <s v="N"/>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7142857142857143"/>
    <x v="1"/>
    <s v="No"/>
    <m/>
    <m/>
    <m/>
    <n v="1"/>
    <n v="1"/>
    <n v="0"/>
    <n v="0"/>
    <m/>
    <m/>
    <m/>
    <m/>
    <m/>
    <m/>
    <m/>
    <m/>
    <m/>
    <m/>
    <m/>
    <m/>
    <m/>
    <m/>
    <m/>
    <m/>
    <m/>
    <m/>
    <m/>
    <m/>
    <m/>
    <m/>
    <m/>
    <m/>
    <m/>
    <m/>
    <m/>
    <m/>
    <m/>
    <m/>
    <m/>
    <m/>
    <m/>
    <m/>
    <m/>
    <m/>
    <m/>
    <m/>
    <m/>
    <m/>
    <m/>
    <m/>
    <m/>
    <m/>
    <m/>
    <m/>
    <m/>
    <m/>
    <m/>
    <m/>
    <m/>
    <m/>
    <m/>
    <m/>
    <m/>
    <s v="ArnoldJen"/>
    <s v="ArnoldRupert41862Male"/>
    <n v="1"/>
    <n v="1"/>
    <n v="0"/>
    <n v="0"/>
    <n v="0"/>
    <s v="MOE"/>
    <s v="NGO"/>
    <s v=""/>
    <s v="MOE &amp; NGO"/>
  </r>
  <r>
    <s v="1819-0333"/>
    <s v="146 - IYP-CTY-RPL0146 - Real Parents&amp;MoE Beckenham - FINAL.xlsm"/>
    <x v="262"/>
    <s v="Lachlan"/>
    <s v="New Zealand European"/>
    <m/>
    <m/>
    <s v="New Zealand European"/>
    <s v=""/>
    <s v=""/>
    <d v="2013-08-04T00:00:00"/>
    <n v="5.5726027397260278"/>
    <s v="Male"/>
    <s v="GP"/>
    <s v="033388595"/>
    <s v="Spreydon ECE"/>
    <s v="Education and Care Services"/>
    <s v="Education and Care Services"/>
    <n v="0"/>
    <s v="No"/>
    <m/>
    <m/>
    <s v="Berryman"/>
    <s v="Natasha"/>
    <s v="Parent"/>
    <s v="7 Hillmorton Steet, Hillmorton"/>
    <m/>
    <s v="0278231033"/>
    <s v="New Zealand European"/>
    <m/>
    <m/>
    <s v="New Zealand European"/>
    <s v=""/>
    <s v=""/>
    <s v="No"/>
    <s v="No"/>
    <m/>
    <m/>
    <m/>
    <m/>
    <m/>
    <n v="68"/>
    <s v="Clinical Range"/>
    <n v="58"/>
    <s v="Still of Concern"/>
    <n v="65"/>
    <s v="Clinical Range"/>
    <n v="58"/>
    <s v="Still of Concern"/>
    <n v="27"/>
    <s v="21+"/>
    <n v="19"/>
    <s v="Still of Concern"/>
    <s v="Yes"/>
    <s v="Yes"/>
    <m/>
    <s v="Positive"/>
    <s v="Negative"/>
    <s v="Negative"/>
    <n v="14"/>
    <s v="Y"/>
    <s v="Y"/>
    <s v="Y"/>
    <s v="Y"/>
    <s v="Y"/>
    <s v="Y"/>
    <s v="Y"/>
    <s v="Y"/>
    <s v="Y"/>
    <s v="Y"/>
    <s v="Y"/>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1"/>
    <x v="3"/>
    <s v="Yes"/>
    <m/>
    <m/>
    <m/>
    <n v="9"/>
    <n v="1"/>
    <n v="1"/>
    <n v="1"/>
    <n v="6"/>
    <n v="5"/>
    <n v="6"/>
    <n v="7"/>
    <n v="6"/>
    <n v="6"/>
    <n v="7"/>
    <n v="5"/>
    <n v="5"/>
    <n v="6"/>
    <n v="7"/>
    <n v="6"/>
    <n v="7"/>
    <n v="6"/>
    <n v="4"/>
    <n v="6"/>
    <n v="7"/>
    <n v="6"/>
    <n v="4"/>
    <n v="7"/>
    <n v="7"/>
    <n v="7"/>
    <n v="3"/>
    <n v="7"/>
    <n v="5"/>
    <n v="6"/>
    <n v="5"/>
    <n v="2"/>
    <n v="5"/>
    <n v="7"/>
    <n v="7"/>
    <n v="6"/>
    <n v="7"/>
    <n v="7"/>
    <n v="7"/>
    <m/>
    <m/>
    <n v="7"/>
    <n v="7"/>
    <n v="7"/>
    <m/>
    <m/>
    <m/>
    <m/>
    <m/>
    <m/>
    <m/>
    <s v="Very supportive"/>
    <s v="Interested"/>
    <s v="Yes"/>
    <s v="Neutral"/>
    <m/>
    <m/>
    <m/>
    <m/>
    <s v="BerrymanNatasha"/>
    <s v="McEwanLachlan41490Male"/>
    <n v="2"/>
    <n v="0"/>
    <n v="0"/>
    <n v="0"/>
    <n v="0"/>
    <s v="MOE"/>
    <s v="NGO"/>
    <s v=""/>
    <s v="MOE &amp; NGO"/>
  </r>
  <r>
    <s v="1819-0334"/>
    <s v="146 - IYP-CTY-RPL0146 - Real Parents&amp;MoE Beckenham - FINAL.xlsm"/>
    <x v="262"/>
    <s v="Lachlan"/>
    <s v="New Zealand European"/>
    <m/>
    <m/>
    <s v="New Zealand European"/>
    <s v=""/>
    <s v=""/>
    <d v="2013-08-04T00:00:00"/>
    <n v="5.5726027397260278"/>
    <s v="Male"/>
    <s v="GP"/>
    <s v="033388595"/>
    <s v="Spreydon ECE"/>
    <s v="Education and Care Services"/>
    <s v="Education and Care Services"/>
    <n v="0"/>
    <s v="No"/>
    <m/>
    <m/>
    <s v="McEwan"/>
    <s v="Scott"/>
    <s v="Parent"/>
    <s v="7 Hillmorton Steet, Hillmorton"/>
    <m/>
    <m/>
    <s v="New Zealand European"/>
    <m/>
    <m/>
    <s v="New Zealand European"/>
    <s v=""/>
    <s v=""/>
    <s v="No"/>
    <s v="No"/>
    <m/>
    <m/>
    <m/>
    <m/>
    <m/>
    <n v="58"/>
    <s v="Still of Concern"/>
    <n v="63"/>
    <s v="Clinical Range"/>
    <m/>
    <s v="BLANK"/>
    <m/>
    <s v="BLANK"/>
    <n v="19"/>
    <s v="Still of Concern"/>
    <m/>
    <s v="BLANK"/>
    <s v="Yes"/>
    <s v="No"/>
    <m/>
    <s v="NA"/>
    <s v="NA"/>
    <s v="NA"/>
    <n v="4"/>
    <s v="N"/>
    <s v="N"/>
    <s v="Y"/>
    <s v="Y"/>
    <s v="Y"/>
    <s v="N"/>
    <s v="Y"/>
    <s v="N"/>
    <s v="N"/>
    <s v="N"/>
    <s v="N"/>
    <s v="N"/>
    <s v="N"/>
    <s v="N"/>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2857142857142857"/>
    <x v="2"/>
    <s v="No"/>
    <m/>
    <m/>
    <m/>
    <n v="9"/>
    <n v="1"/>
    <n v="0"/>
    <n v="0"/>
    <m/>
    <m/>
    <m/>
    <m/>
    <m/>
    <m/>
    <m/>
    <m/>
    <m/>
    <m/>
    <m/>
    <m/>
    <m/>
    <m/>
    <m/>
    <m/>
    <m/>
    <m/>
    <m/>
    <m/>
    <m/>
    <m/>
    <m/>
    <m/>
    <m/>
    <m/>
    <m/>
    <m/>
    <m/>
    <m/>
    <m/>
    <m/>
    <m/>
    <m/>
    <m/>
    <m/>
    <m/>
    <m/>
    <m/>
    <m/>
    <m/>
    <m/>
    <m/>
    <m/>
    <m/>
    <m/>
    <m/>
    <m/>
    <m/>
    <m/>
    <m/>
    <m/>
    <m/>
    <m/>
    <m/>
    <s v="McEwanScott"/>
    <s v="McEwanLachlan41490Male"/>
    <n v="2"/>
    <n v="0"/>
    <n v="0"/>
    <n v="0"/>
    <n v="0"/>
    <s v="MOE"/>
    <s v="NGO"/>
    <s v=""/>
    <s v="MOE &amp; NGO"/>
  </r>
  <r>
    <s v="1819-0335"/>
    <s v="146 - IYP-CTY-RPL0146 - Real Parents&amp;MoE Beckenham - FINAL.xlsm"/>
    <x v="211"/>
    <s v="Grace"/>
    <s v="New Zealand European"/>
    <m/>
    <m/>
    <s v="New Zealand European"/>
    <s v=""/>
    <s v=""/>
    <d v="2014-10-19T00:00:00"/>
    <n v="4.3643835616438356"/>
    <s v="Female"/>
    <s v="Self referral"/>
    <m/>
    <s v="ABC Beckenham"/>
    <s v="Education and Care Services"/>
    <s v="Education and Care Services"/>
    <n v="0"/>
    <s v="No"/>
    <m/>
    <m/>
    <s v="Clement"/>
    <s v="Kristine"/>
    <s v="Parent"/>
    <s v="55A Rose Street, Somerfield"/>
    <m/>
    <s v="0277887555"/>
    <s v="New Zealand European"/>
    <m/>
    <m/>
    <s v="New Zealand European"/>
    <s v=""/>
    <s v=""/>
    <s v="No"/>
    <s v="Yes"/>
    <m/>
    <m/>
    <m/>
    <m/>
    <m/>
    <n v="70"/>
    <s v="Clinical Range"/>
    <n v="67"/>
    <s v="Clinical Range"/>
    <m/>
    <s v="BLANK"/>
    <m/>
    <s v="BLANK"/>
    <n v="9"/>
    <s v="Clinical Range"/>
    <m/>
    <s v="BLANK"/>
    <s v="Yes"/>
    <s v="No"/>
    <m/>
    <s v="NA"/>
    <s v="NA"/>
    <s v="NA"/>
    <n v="10"/>
    <s v="Y"/>
    <s v="Y"/>
    <s v="Y"/>
    <s v="Y"/>
    <s v="Y"/>
    <s v="Y"/>
    <s v="Y"/>
    <s v="Y"/>
    <s v="Y"/>
    <s v="Y"/>
    <s v="N"/>
    <s v="N"/>
    <s v="N"/>
    <s v="N"/>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7142857142857143"/>
    <x v="1"/>
    <s v="No"/>
    <m/>
    <m/>
    <m/>
    <n v="5"/>
    <n v="1"/>
    <n v="0"/>
    <n v="0"/>
    <m/>
    <m/>
    <m/>
    <m/>
    <m/>
    <m/>
    <m/>
    <m/>
    <m/>
    <m/>
    <m/>
    <m/>
    <m/>
    <m/>
    <m/>
    <m/>
    <m/>
    <m/>
    <m/>
    <m/>
    <m/>
    <m/>
    <m/>
    <m/>
    <m/>
    <m/>
    <m/>
    <m/>
    <m/>
    <m/>
    <m/>
    <m/>
    <m/>
    <m/>
    <m/>
    <m/>
    <m/>
    <m/>
    <m/>
    <m/>
    <m/>
    <m/>
    <m/>
    <m/>
    <m/>
    <m/>
    <m/>
    <m/>
    <m/>
    <m/>
    <m/>
    <m/>
    <m/>
    <m/>
    <m/>
    <s v="ClementKristine"/>
    <s v="TobeckGrace41931Female"/>
    <n v="2"/>
    <n v="0"/>
    <n v="0"/>
    <n v="0"/>
    <n v="0"/>
    <s v="MOE"/>
    <s v="NGO"/>
    <s v=""/>
    <s v="MOE &amp; NGO"/>
  </r>
  <r>
    <s v="1819-0336"/>
    <s v="146 - IYP-CTY-RPL0146 - Real Parents&amp;MoE Beckenham - FINAL.xlsm"/>
    <x v="263"/>
    <s v="Lindsay"/>
    <s v="New Zealand European"/>
    <m/>
    <m/>
    <s v="New Zealand European"/>
    <s v=""/>
    <s v=""/>
    <d v="2015-10-07T00:00:00"/>
    <n v="3.3972602739726026"/>
    <s v="Male"/>
    <s v="MOE"/>
    <m/>
    <s v="Beststart Cashmere"/>
    <s v="Education and Care Services"/>
    <s v="Education and Care Services"/>
    <n v="0"/>
    <s v="No"/>
    <s v="Autism"/>
    <s v="Early Interventions"/>
    <s v="Clark"/>
    <s v="David"/>
    <s v="Parent"/>
    <s v="166 Wilsons Road South, St Martins"/>
    <m/>
    <s v="0220655327"/>
    <s v="New Zealand European"/>
    <m/>
    <m/>
    <s v="New Zealand European"/>
    <s v=""/>
    <s v=""/>
    <s v="No"/>
    <s v="No"/>
    <m/>
    <m/>
    <m/>
    <m/>
    <m/>
    <n v="60"/>
    <s v="Clinical Range"/>
    <n v="62"/>
    <s v="Clinical Range"/>
    <n v="61"/>
    <s v="Clinical Range"/>
    <n v="54"/>
    <s v="&lt;55"/>
    <n v="15"/>
    <s v="Clinical Range"/>
    <n v="15"/>
    <s v="Clinical Range"/>
    <s v="Yes"/>
    <s v="Yes"/>
    <m/>
    <s v="Negative"/>
    <s v="Positive"/>
    <s v="Negative"/>
    <n v="12"/>
    <s v="Y"/>
    <s v="Y"/>
    <s v="Y"/>
    <s v="Y"/>
    <s v="Y"/>
    <s v="Y"/>
    <s v="Y"/>
    <s v="Y"/>
    <s v="N"/>
    <s v="Y"/>
    <s v="Y"/>
    <s v="N"/>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8571428571428571"/>
    <x v="3"/>
    <s v="Yes"/>
    <m/>
    <m/>
    <m/>
    <n v="7"/>
    <n v="1"/>
    <n v="1"/>
    <n v="1"/>
    <n v="6"/>
    <n v="6"/>
    <n v="6"/>
    <n v="7"/>
    <n v="6"/>
    <n v="6"/>
    <n v="7"/>
    <n v="6"/>
    <n v="6"/>
    <n v="6"/>
    <n v="6"/>
    <n v="7"/>
    <n v="6"/>
    <n v="6"/>
    <n v="5"/>
    <n v="4"/>
    <n v="6"/>
    <n v="6"/>
    <n v="5"/>
    <n v="5"/>
    <n v="4"/>
    <n v="6"/>
    <n v="6"/>
    <n v="7"/>
    <n v="6"/>
    <n v="5"/>
    <n v="7"/>
    <n v="5"/>
    <n v="6"/>
    <n v="6"/>
    <n v="6"/>
    <n v="6"/>
    <n v="7"/>
    <n v="7"/>
    <n v="7"/>
    <m/>
    <m/>
    <n v="7"/>
    <n v="7"/>
    <n v="7"/>
    <m/>
    <m/>
    <m/>
    <m/>
    <m/>
    <m/>
    <m/>
    <s v="Very supportive"/>
    <s v="Interested"/>
    <s v="Yes"/>
    <s v="Neutral"/>
    <s v="It's a very good course, maybe information on child disabilities that effect behaviour"/>
    <s v="Not at this stage"/>
    <s v="helping with my child's emotions and problems"/>
    <m/>
    <s v="ClarkDavid"/>
    <s v="ClarkLindsay42284Male"/>
    <n v="2"/>
    <n v="0"/>
    <n v="0"/>
    <n v="0"/>
    <n v="0"/>
    <s v="MOE"/>
    <s v="NGO"/>
    <s v=""/>
    <s v="MOE &amp; NGO"/>
  </r>
  <r>
    <s v="1819-0337"/>
    <s v="146 - IYP-CTY-RPL0146 - Real Parents&amp;MoE Beckenham - FINAL.xlsm"/>
    <x v="263"/>
    <s v="Lindsay"/>
    <s v="New Zealand European"/>
    <m/>
    <m/>
    <s v="New Zealand European"/>
    <s v=""/>
    <s v=""/>
    <d v="2015-10-07T00:00:00"/>
    <n v="3.3972602739726026"/>
    <s v="Male"/>
    <s v="MOE"/>
    <m/>
    <s v="Beststart Cashmere"/>
    <s v="Education and Care Services"/>
    <s v="Education and Care Services"/>
    <n v="0"/>
    <s v="No"/>
    <s v="Autism"/>
    <s v="Early Interventions"/>
    <s v="Clark"/>
    <s v="Aleasha"/>
    <s v="Parent"/>
    <s v="166 Wilsons Road South, St Martins"/>
    <m/>
    <s v="0278260290"/>
    <s v="New Zealand European"/>
    <m/>
    <m/>
    <s v="New Zealand European"/>
    <s v=""/>
    <s v=""/>
    <s v="No"/>
    <s v="No"/>
    <m/>
    <m/>
    <m/>
    <m/>
    <m/>
    <n v="60"/>
    <s v="Clinical Range"/>
    <n v="62"/>
    <s v="Clinical Range"/>
    <n v="47"/>
    <s v="&lt;55"/>
    <n v="52"/>
    <s v="&lt;55"/>
    <n v="15"/>
    <s v="Clinical Range"/>
    <n v="27"/>
    <s v="21+"/>
    <s v="Yes"/>
    <s v="No"/>
    <m/>
    <s v="Positive"/>
    <s v="Positive"/>
    <s v="Positive"/>
    <n v="13"/>
    <s v="Y"/>
    <s v="Y"/>
    <s v="Y"/>
    <s v="Y"/>
    <s v="Y"/>
    <s v="Y"/>
    <s v="Y"/>
    <s v="Y"/>
    <s v="Y"/>
    <s v="Y"/>
    <s v="Y"/>
    <s v="N"/>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9285714285714286"/>
    <x v="3"/>
    <s v="Yes"/>
    <m/>
    <m/>
    <m/>
    <n v="7"/>
    <n v="1"/>
    <n v="0"/>
    <n v="1"/>
    <n v="6"/>
    <n v="6"/>
    <n v="5"/>
    <n v="7"/>
    <n v="7"/>
    <n v="7"/>
    <n v="7"/>
    <n v="7"/>
    <n v="6"/>
    <n v="6"/>
    <n v="7"/>
    <n v="6"/>
    <n v="7"/>
    <n v="6"/>
    <n v="6"/>
    <n v="6"/>
    <n v="7"/>
    <n v="7"/>
    <n v="6"/>
    <n v="7"/>
    <n v="7"/>
    <n v="7"/>
    <n v="6"/>
    <n v="7"/>
    <n v="5"/>
    <n v="7"/>
    <n v="7"/>
    <n v="7"/>
    <n v="5"/>
    <n v="7"/>
    <n v="7"/>
    <n v="7"/>
    <n v="7"/>
    <n v="7"/>
    <n v="7"/>
    <m/>
    <m/>
    <n v="7"/>
    <n v="7"/>
    <n v="7"/>
    <m/>
    <m/>
    <m/>
    <m/>
    <m/>
    <m/>
    <m/>
    <s v="Very supportive - Nict to meet people in same boat"/>
    <s v="Very Interested"/>
    <s v="Yes 100%"/>
    <s v="Very likely"/>
    <s v="I don't think it could, was fantastic.  Looking forward to doing the ASD course"/>
    <s v="I would apprciated a check in, however we are working with Early Intervention already"/>
    <s v="Gaining lifetime skills in the hope that we can implement them in many situations to come.  I appreciated that we've hd the opportunity to earn, we've jumped in huge leaps - long road ahead but that'sl okay.  Thanks again.  To Erin and Anna - You guys have been our saving grace.  3 months ago I was stressed, yelling and dreaded so many things.  We found love and enjoyments, empowerment and learning so much.  Thank you from the bottom of my heart."/>
    <m/>
    <s v="ClarkAleasha"/>
    <s v="ClarkLindsay42284Male"/>
    <n v="2"/>
    <n v="0"/>
    <n v="0"/>
    <n v="0"/>
    <n v="0"/>
    <s v="MOE"/>
    <s v="NGO"/>
    <s v=""/>
    <s v="MOE &amp; NGO"/>
  </r>
  <r>
    <s v="1819-0338"/>
    <s v="146 - IYP-CTY-RPL0146 - Real Parents&amp;MoE Beckenham - FINAL.xlsm"/>
    <x v="264"/>
    <s v="Tobias"/>
    <s v="New Zealand European"/>
    <m/>
    <m/>
    <s v="New Zealand European"/>
    <s v=""/>
    <s v=""/>
    <d v="2014-06-13T00:00:00"/>
    <n v="4.7150684931506852"/>
    <s v="Male"/>
    <s v="Self referral"/>
    <m/>
    <s v="Steiner Kindergarten"/>
    <s v="Kindergarten"/>
    <s v="Kindergarten"/>
    <n v="1"/>
    <s v="No"/>
    <m/>
    <m/>
    <s v="Furneaux"/>
    <s v="Laura"/>
    <s v="Parent"/>
    <s v="14 Wilding Street, St Martins"/>
    <m/>
    <s v="0224161029"/>
    <s v="New Zealand European"/>
    <m/>
    <m/>
    <s v="New Zealand European"/>
    <s v=""/>
    <s v=""/>
    <s v="No"/>
    <s v="No"/>
    <m/>
    <m/>
    <m/>
    <m/>
    <m/>
    <n v="63"/>
    <s v="Clinical Range"/>
    <n v="67"/>
    <s v="Clinical Range"/>
    <n v="59"/>
    <s v="Still of Concern"/>
    <n v="56"/>
    <s v="Still of Concern"/>
    <n v="18"/>
    <s v="Still of Concern"/>
    <n v="22"/>
    <s v="21+"/>
    <s v="Yes"/>
    <s v="No"/>
    <m/>
    <s v="Positive"/>
    <s v="Positive"/>
    <s v="Positive"/>
    <n v="12"/>
    <s v="Y"/>
    <s v="N"/>
    <s v="Y"/>
    <s v="Y"/>
    <s v="Y"/>
    <s v="Y"/>
    <s v="Y"/>
    <s v="N"/>
    <s v="Y"/>
    <s v="Y"/>
    <s v="Y"/>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8571428571428571"/>
    <x v="3"/>
    <s v="Yes"/>
    <m/>
    <m/>
    <m/>
    <n v="2"/>
    <n v="1"/>
    <n v="0"/>
    <n v="1"/>
    <n v="5"/>
    <n v="6"/>
    <n v="6"/>
    <n v="6"/>
    <n v="6"/>
    <n v="6"/>
    <n v="7"/>
    <n v="5"/>
    <n v="6"/>
    <n v="5"/>
    <n v="7"/>
    <n v="7"/>
    <n v="6"/>
    <n v="7"/>
    <n v="4"/>
    <n v="6"/>
    <n v="7"/>
    <n v="5"/>
    <n v="6"/>
    <n v="7"/>
    <n v="7"/>
    <n v="7"/>
    <n v="5"/>
    <n v="7"/>
    <n v="5"/>
    <n v="6"/>
    <n v="6"/>
    <n v="5"/>
    <n v="6"/>
    <n v="6"/>
    <n v="6"/>
    <n v="7"/>
    <n v="7"/>
    <n v="7"/>
    <n v="7"/>
    <m/>
    <m/>
    <n v="7"/>
    <n v="7"/>
    <n v="7"/>
    <m/>
    <m/>
    <m/>
    <m/>
    <m/>
    <m/>
    <m/>
    <s v="Supportive"/>
    <s v="Somewhat interested"/>
    <s v="Yes"/>
    <s v="Neutral"/>
    <s v="Easier to access for everyday parents.  Before I started the course I thought it was only for parents with chilfren who had very serious issues, so I felt a level of shame in needing to come.  Also, having the question on the enrolment form about whether you have been formally referred added to this feeling"/>
    <s v="Reveiw sessions to keep me motivated and reminding me of the simple techniques to use"/>
    <s v="Enhanching my skills and learning new ones, which feeling like your child is 'normal' around othrer parents with similar issues.  To Anna - Amazing - a very talented facilitator and very genuine and not judging listening skills.  To Erin - So experienced, wonderful listener, great suggestions and advice - I wish that I could swap her with my mother in law!"/>
    <m/>
    <s v="FurneauxLaura"/>
    <s v="Furneaux-ReaTobias41803Male"/>
    <n v="1"/>
    <n v="0"/>
    <n v="0"/>
    <n v="0"/>
    <n v="0"/>
    <s v="MOE"/>
    <s v="NGO"/>
    <s v=""/>
    <s v="MOE &amp; NGO"/>
  </r>
  <r>
    <s v="1819-0339"/>
    <s v="146 - IYP-CTY-RPL0146 - Real Parents&amp;MoE Beckenham - FINAL.xlsm"/>
    <x v="265"/>
    <s v="Amalie (Millie)"/>
    <s v="New Zealand European"/>
    <m/>
    <m/>
    <s v="New Zealand European"/>
    <s v=""/>
    <s v=""/>
    <d v="2015-10-01T00:00:00"/>
    <n v="3.4136986301369863"/>
    <s v="Female"/>
    <s v="GP"/>
    <m/>
    <s v="Discovery Junction Preschool"/>
    <s v="Education and Care Services"/>
    <s v="Education and Care Services"/>
    <n v="1"/>
    <s v="No"/>
    <m/>
    <m/>
    <s v="Hedwig"/>
    <s v="Laura"/>
    <s v="Parent"/>
    <s v="24 Judge Street, Woolston"/>
    <m/>
    <s v="0211883755"/>
    <s v="New Zealand European"/>
    <m/>
    <m/>
    <s v="New Zealand European"/>
    <s v=""/>
    <s v=""/>
    <s v="No"/>
    <s v="No"/>
    <m/>
    <m/>
    <m/>
    <m/>
    <m/>
    <n v="67"/>
    <s v="Clinical Range"/>
    <n v="63"/>
    <s v="Clinical Range"/>
    <n v="69"/>
    <s v="Clinical Range"/>
    <n v="68"/>
    <s v="Clinical Range"/>
    <n v="12"/>
    <s v="Clinical Range"/>
    <n v="11"/>
    <s v="Clinical Range"/>
    <s v="Yes"/>
    <s v="Yes"/>
    <m/>
    <s v="Negative"/>
    <s v="Negative"/>
    <s v="Negative"/>
    <n v="13"/>
    <s v="Y"/>
    <s v="Y"/>
    <s v="Y"/>
    <s v="Y"/>
    <s v="Y"/>
    <s v="Y"/>
    <s v="Y"/>
    <s v="Y"/>
    <s v="N"/>
    <s v="Y"/>
    <s v="Y"/>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9285714285714286"/>
    <x v="3"/>
    <s v="Yes"/>
    <m/>
    <m/>
    <m/>
    <n v="4"/>
    <n v="1"/>
    <n v="1"/>
    <n v="1"/>
    <n v="5"/>
    <n v="5"/>
    <n v="6"/>
    <n v="4"/>
    <n v="5"/>
    <n v="6"/>
    <n v="6"/>
    <n v="6"/>
    <n v="6"/>
    <n v="5"/>
    <n v="5"/>
    <n v="5"/>
    <n v="5"/>
    <n v="4"/>
    <n v="4"/>
    <n v="5"/>
    <n v="5"/>
    <n v="4"/>
    <n v="6"/>
    <n v="6"/>
    <n v="6"/>
    <n v="6"/>
    <n v="6"/>
    <n v="6"/>
    <n v="6"/>
    <n v="6"/>
    <n v="5"/>
    <n v="5"/>
    <n v="4"/>
    <n v="4"/>
    <n v="4"/>
    <n v="5"/>
    <n v="7"/>
    <n v="7"/>
    <n v="7"/>
    <m/>
    <m/>
    <n v="7"/>
    <n v="7"/>
    <n v="7"/>
    <m/>
    <m/>
    <m/>
    <m/>
    <m/>
    <m/>
    <m/>
    <s v="Supportive"/>
    <s v="Interested"/>
    <s v="Yes"/>
    <s v="Somewhat likely"/>
    <s v="Modern vignettes"/>
    <s v="Yes, physical agression"/>
    <s v="Child led play"/>
    <m/>
    <s v="HedwigLaura"/>
    <s v="HedwigAmalie (Millie)42278Female"/>
    <n v="2"/>
    <n v="0"/>
    <n v="0"/>
    <n v="0"/>
    <n v="0"/>
    <s v="MOE"/>
    <s v="NGO"/>
    <s v=""/>
    <s v="MOE &amp; NGO"/>
  </r>
  <r>
    <s v="1819-0340"/>
    <s v="146 - IYP-CTY-RPL0146 - Real Parents&amp;MoE Beckenham - FINAL.xlsm"/>
    <x v="265"/>
    <s v="Amalie (Millie)"/>
    <s v="New Zealand European"/>
    <m/>
    <m/>
    <s v="New Zealand European"/>
    <s v=""/>
    <s v=""/>
    <d v="2015-10-01T00:00:00"/>
    <n v="3.4136986301369863"/>
    <s v="Female"/>
    <s v="GP"/>
    <m/>
    <s v="Discovery Junction Preschool"/>
    <s v="Education and Care Services"/>
    <s v="Education and Care Services"/>
    <n v="1"/>
    <s v="No"/>
    <m/>
    <m/>
    <s v="Hedwig"/>
    <s v="Jarred"/>
    <s v="Parent"/>
    <s v="24 Judge Street, Woolston"/>
    <m/>
    <s v="0211819900"/>
    <s v="New Zealand European"/>
    <m/>
    <m/>
    <s v="New Zealand European"/>
    <s v=""/>
    <s v=""/>
    <s v="No"/>
    <s v="No"/>
    <m/>
    <m/>
    <m/>
    <m/>
    <m/>
    <m/>
    <s v="BLANK"/>
    <m/>
    <s v="BLANK"/>
    <n v="63"/>
    <s v="Clinical Range"/>
    <n v="58"/>
    <s v="Still of Concern"/>
    <n v="20"/>
    <s v="Still of Concern"/>
    <n v="17"/>
    <s v="Still of Concern"/>
    <s v="No"/>
    <s v="Yes"/>
    <m/>
    <s v="NA"/>
    <s v="NA"/>
    <s v="Negative"/>
    <n v="12"/>
    <s v="N"/>
    <s v="Y"/>
    <s v="Y"/>
    <s v="Y"/>
    <s v="Y"/>
    <s v="Y"/>
    <s v="Y"/>
    <s v="Y"/>
    <s v="Y"/>
    <s v="Y"/>
    <s v="Y"/>
    <s v="N"/>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8571428571428571"/>
    <x v="3"/>
    <s v="Yes"/>
    <m/>
    <m/>
    <m/>
    <n v="4"/>
    <n v="0"/>
    <n v="1"/>
    <n v="1"/>
    <n v="6"/>
    <n v="4"/>
    <n v="6"/>
    <n v="5"/>
    <n v="5"/>
    <n v="5"/>
    <n v="6"/>
    <n v="7"/>
    <n v="6"/>
    <n v="5"/>
    <n v="6"/>
    <n v="4"/>
    <n v="7"/>
    <n v="5"/>
    <n v="4"/>
    <n v="4"/>
    <n v="7"/>
    <n v="5"/>
    <n v="6"/>
    <n v="6"/>
    <n v="6"/>
    <n v="5"/>
    <n v="7"/>
    <n v="5"/>
    <n v="6"/>
    <n v="4"/>
    <n v="2"/>
    <n v="7"/>
    <n v="5"/>
    <n v="7"/>
    <n v="5"/>
    <n v="5"/>
    <n v="7"/>
    <n v="7"/>
    <n v="7"/>
    <m/>
    <m/>
    <n v="6"/>
    <n v="4"/>
    <n v="5"/>
    <m/>
    <m/>
    <m/>
    <m/>
    <m/>
    <m/>
    <m/>
    <s v="Very supportive"/>
    <s v="Interested"/>
    <s v="Yes  "/>
    <s v="Somewhat likely"/>
    <m/>
    <s v="Some one-to-one assistance with behaviour and aggression"/>
    <s v="Spending time directly with kids/family"/>
    <m/>
    <s v="HedwigJarred"/>
    <s v="HedwigAmalie (Millie)42278Female"/>
    <n v="2"/>
    <n v="0"/>
    <n v="0"/>
    <n v="0"/>
    <n v="0"/>
    <s v="MOE"/>
    <s v="NGO"/>
    <s v=""/>
    <s v="MOE &amp; NGO"/>
  </r>
  <r>
    <s v="1819-0341"/>
    <s v="146 - IYP-CTY-RPL0146 - Real Parents&amp;MoE Beckenham - FINAL.xlsm"/>
    <x v="266"/>
    <s v="Zoey"/>
    <s v="New Zealand European"/>
    <m/>
    <m/>
    <s v="New Zealand European"/>
    <s v=""/>
    <s v=""/>
    <d v="2015-11-10T00:00:00"/>
    <n v="3.3041095890410959"/>
    <s v="Female"/>
    <s v="NGO"/>
    <s v="033445062"/>
    <s v="Kimihia"/>
    <s v="Education and Care Services"/>
    <m/>
    <n v="1"/>
    <s v="No"/>
    <m/>
    <m/>
    <s v="Le Breton"/>
    <s v="Shannon"/>
    <s v="Parent"/>
    <s v="15 Mackworth Street, Woolston"/>
    <m/>
    <s v="0274434920"/>
    <s v="New Zealand European"/>
    <m/>
    <m/>
    <s v="New Zealand European"/>
    <s v=""/>
    <s v=""/>
    <s v="No"/>
    <s v="No"/>
    <m/>
    <m/>
    <m/>
    <m/>
    <m/>
    <n v="54"/>
    <s v="&lt;55"/>
    <n v="46"/>
    <s v="&lt;55"/>
    <m/>
    <s v="BLANK"/>
    <m/>
    <s v="BLANK"/>
    <n v="17"/>
    <s v="Still of Concern"/>
    <m/>
    <s v="BLANK"/>
    <s v="No"/>
    <s v="No"/>
    <m/>
    <s v="NA"/>
    <s v="NA"/>
    <s v="NA"/>
    <n v="2"/>
    <s v="N"/>
    <s v="N"/>
    <s v="Y"/>
    <s v="Y"/>
    <s v="N"/>
    <s v="N"/>
    <s v="N"/>
    <s v="N"/>
    <s v="N"/>
    <s v="N"/>
    <s v="N"/>
    <s v="N"/>
    <s v="N"/>
    <s v="N"/>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14285714285714285"/>
    <x v="0"/>
    <s v="No"/>
    <m/>
    <m/>
    <m/>
    <n v="9"/>
    <n v="0"/>
    <n v="0"/>
    <n v="0"/>
    <m/>
    <m/>
    <m/>
    <m/>
    <m/>
    <m/>
    <m/>
    <m/>
    <m/>
    <m/>
    <m/>
    <m/>
    <m/>
    <m/>
    <m/>
    <m/>
    <m/>
    <m/>
    <m/>
    <m/>
    <m/>
    <m/>
    <m/>
    <m/>
    <m/>
    <m/>
    <m/>
    <m/>
    <m/>
    <m/>
    <m/>
    <m/>
    <m/>
    <m/>
    <m/>
    <m/>
    <m/>
    <m/>
    <m/>
    <m/>
    <m/>
    <m/>
    <m/>
    <m/>
    <m/>
    <m/>
    <m/>
    <m/>
    <m/>
    <m/>
    <m/>
    <m/>
    <m/>
    <m/>
    <m/>
    <s v="Le BretonShannon"/>
    <s v="Le BretonZoey42318Female"/>
    <n v="1"/>
    <n v="0"/>
    <n v="0"/>
    <n v="0"/>
    <n v="0"/>
    <s v="MOE"/>
    <s v="NGO"/>
    <s v=""/>
    <s v="MOE &amp; NGO"/>
  </r>
  <r>
    <s v="1819-0342"/>
    <s v="146 - IYP-CTY-RPL0146 - Real Parents&amp;MoE Beckenham - FINAL.xlsm"/>
    <x v="238"/>
    <s v="William"/>
    <s v="Māori"/>
    <m/>
    <m/>
    <s v="Māori"/>
    <s v=""/>
    <s v=""/>
    <d v="2010-08-14T00:00:00"/>
    <n v="8.5479452054794525"/>
    <s v="Male"/>
    <s v="MOE"/>
    <s v="033787703"/>
    <s v="Cashmere Primary"/>
    <s v="Education and Care Services"/>
    <s v="Education and Care Services"/>
    <n v="1"/>
    <s v="Yes"/>
    <s v="ADHD"/>
    <s v="MOE Psychologist"/>
    <s v="Love"/>
    <s v="Rachelle"/>
    <s v="Parent"/>
    <s v="20 Pente Terrace, Cashmere"/>
    <m/>
    <s v="0274709001"/>
    <s v="Māori"/>
    <s v="Other European"/>
    <m/>
    <s v="Māori"/>
    <s v="Other"/>
    <s v=""/>
    <s v="No"/>
    <s v="No"/>
    <m/>
    <m/>
    <m/>
    <m/>
    <m/>
    <n v="79"/>
    <s v="Clinical Range"/>
    <n v="81"/>
    <s v="Clinical Range"/>
    <n v="55"/>
    <s v="Still of Concern"/>
    <n v="58"/>
    <s v="Still of Concern"/>
    <n v="16"/>
    <s v="Clinical Range"/>
    <n v="17"/>
    <s v="Still of Concern"/>
    <s v="Yes"/>
    <s v="No"/>
    <m/>
    <s v="Positive"/>
    <s v="Positive"/>
    <s v="Positive"/>
    <n v="11"/>
    <s v="N"/>
    <s v="Y"/>
    <s v="Y"/>
    <s v="Y"/>
    <s v="Y"/>
    <s v="Y"/>
    <s v="Y"/>
    <s v="Y"/>
    <s v="N"/>
    <s v="N"/>
    <s v="Y"/>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7857142857142857"/>
    <x v="3"/>
    <s v="Yes"/>
    <m/>
    <m/>
    <m/>
    <n v="1"/>
    <n v="1"/>
    <n v="0"/>
    <n v="1"/>
    <n v="7"/>
    <n v="7"/>
    <n v="7"/>
    <n v="3"/>
    <n v="6"/>
    <n v="6"/>
    <n v="7"/>
    <n v="5"/>
    <n v="5"/>
    <n v="5"/>
    <n v="6"/>
    <n v="7"/>
    <n v="3"/>
    <n v="3"/>
    <n v="4"/>
    <n v="5"/>
    <n v="7"/>
    <n v="5"/>
    <n v="4"/>
    <n v="7"/>
    <n v="7"/>
    <n v="6"/>
    <n v="2"/>
    <n v="2"/>
    <n v="4"/>
    <n v="4"/>
    <n v="6"/>
    <n v="6"/>
    <n v="6"/>
    <n v="5"/>
    <n v="5"/>
    <n v="6"/>
    <n v="5"/>
    <n v="4"/>
    <n v="6"/>
    <m/>
    <m/>
    <n v="4"/>
    <n v="4"/>
    <n v="4"/>
    <m/>
    <m/>
    <m/>
    <m/>
    <m/>
    <m/>
    <m/>
    <s v="Neutral"/>
    <s v="Neutral"/>
    <s v="No"/>
    <s v="Somewhat unlikely"/>
    <s v="Moderators probably need to maintain more direction with group discussion - I'm aware of hearing from same people constantly"/>
    <s v="Very happy with programme"/>
    <s v="Consolidated approach"/>
    <m/>
    <s v="LoveRachelle"/>
    <s v="LoveWilliam40404male"/>
    <n v="4"/>
    <n v="1"/>
    <n v="0"/>
    <n v="1"/>
    <n v="0"/>
    <s v="MOE"/>
    <s v="NGO"/>
    <s v=""/>
    <s v="MOE &amp; NGO"/>
  </r>
  <r>
    <s v="1819-0343"/>
    <s v="146 - IYP-CTY-RPL0146 - Real Parents&amp;MoE Beckenham - FINAL.xlsm"/>
    <x v="238"/>
    <s v="William"/>
    <s v="Māori"/>
    <m/>
    <m/>
    <s v="Māori"/>
    <s v=""/>
    <s v=""/>
    <d v="2010-08-14T00:00:00"/>
    <n v="8.5479452054794525"/>
    <s v="Male"/>
    <s v="MOE"/>
    <s v="033787703"/>
    <s v="Cashmere Primary"/>
    <s v="Education and Care Services"/>
    <s v="Education and Care Services"/>
    <n v="1"/>
    <s v="Yes"/>
    <s v="ADHD"/>
    <s v="MOE Psychologist"/>
    <s v="Love"/>
    <s v="Hamish"/>
    <s v="Parent"/>
    <s v="20 Pente Terrace, Cashmere"/>
    <m/>
    <s v="021467426"/>
    <s v="New Zealand European"/>
    <m/>
    <m/>
    <s v="New Zealand European"/>
    <s v=""/>
    <s v=""/>
    <s v="No"/>
    <s v="No"/>
    <m/>
    <m/>
    <m/>
    <m/>
    <m/>
    <n v="76"/>
    <s v="Clinical Range"/>
    <n v="72"/>
    <s v="Clinical Range"/>
    <n v="71"/>
    <s v="Clinical Range"/>
    <n v="59"/>
    <s v="Still of Concern"/>
    <n v="15"/>
    <s v="Clinical Range"/>
    <n v="17"/>
    <s v="Still of Concern"/>
    <s v="Yes"/>
    <s v="Yes"/>
    <m/>
    <s v="Positive"/>
    <s v="Positive"/>
    <s v="Positive"/>
    <n v="8"/>
    <s v="N"/>
    <s v="N"/>
    <s v="Y"/>
    <s v="Y"/>
    <s v="Y"/>
    <s v="N"/>
    <s v="Y"/>
    <s v="N"/>
    <s v="Y"/>
    <s v="N"/>
    <s v="Y"/>
    <s v="N"/>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5714285714285714"/>
    <x v="1"/>
    <s v="No"/>
    <m/>
    <m/>
    <m/>
    <n v="1"/>
    <n v="1"/>
    <n v="1"/>
    <n v="1"/>
    <n v="6"/>
    <n v="5"/>
    <n v="3"/>
    <n v="5"/>
    <n v="5"/>
    <n v="6"/>
    <n v="6"/>
    <n v="5"/>
    <n v="5"/>
    <n v="5"/>
    <n v="6"/>
    <n v="6"/>
    <n v="4"/>
    <n v="3"/>
    <n v="4"/>
    <n v="7"/>
    <n v="6"/>
    <n v="6"/>
    <n v="4"/>
    <n v="6"/>
    <n v="5"/>
    <n v="6"/>
    <n v="5"/>
    <n v="5"/>
    <n v="6"/>
    <n v="6"/>
    <n v="5"/>
    <n v="6"/>
    <n v="5"/>
    <n v="5"/>
    <n v="6"/>
    <m/>
    <n v="5"/>
    <n v="6"/>
    <n v="5"/>
    <n v="6"/>
    <n v="6"/>
    <n v="3"/>
    <n v="4"/>
    <n v="4"/>
    <n v="3"/>
    <n v="4"/>
    <m/>
    <m/>
    <m/>
    <m/>
    <m/>
    <s v="Supportive"/>
    <s v="Somewhat Interested"/>
    <s v="No"/>
    <s v="unlikely"/>
    <s v="More time spend on the teacheing material, vinettes and implementation of the methods in the progamme.  Less time spend on chatting and anecdotes"/>
    <s v="Nope.  Time to put all this into practice"/>
    <s v="A comprehensive system or toolbox to use for parenting"/>
    <m/>
    <s v="LoveHamish"/>
    <s v="LoveWilliam40404Male"/>
    <n v="4"/>
    <n v="1"/>
    <n v="0"/>
    <n v="0"/>
    <n v="0"/>
    <s v="MOE"/>
    <s v="NGO"/>
    <s v=""/>
    <s v="MOE &amp; NGO"/>
  </r>
  <r>
    <s v="1819-0344"/>
    <s v="146 - IYP-CTY-RPL0146 - Real Parents&amp;MoE Beckenham - FINAL.xlsm"/>
    <x v="267"/>
    <s v="Te Ara Tāwhao"/>
    <s v="Māori"/>
    <s v="Samoan"/>
    <s v="Cook Islands Maori"/>
    <s v="Māori"/>
    <s v="Pacific"/>
    <s v="Pacific"/>
    <d v="2014-08-15T00:00:00"/>
    <n v="4.5424657534246577"/>
    <s v="Male"/>
    <s v="Other"/>
    <s v="033782782"/>
    <s v="Te Waka Huruhurumanu ELC"/>
    <s v="Nga Puna Kohungahunga"/>
    <m/>
    <n v="1"/>
    <s v="No"/>
    <m/>
    <m/>
    <s v="Rolleston"/>
    <s v="Emma"/>
    <s v="Parent"/>
    <s v="67 Redgrove Street, Hoon Hay"/>
    <m/>
    <s v="0273854974"/>
    <s v="Māori"/>
    <m/>
    <m/>
    <s v="Māori"/>
    <s v=""/>
    <s v=""/>
    <s v="No"/>
    <s v="No"/>
    <m/>
    <m/>
    <m/>
    <m/>
    <m/>
    <n v="68"/>
    <s v="Clinical Range"/>
    <n v="64"/>
    <s v="Clinical Range"/>
    <m/>
    <s v="BLANK"/>
    <m/>
    <s v="BLANK"/>
    <n v="16"/>
    <s v="Clinical Range"/>
    <m/>
    <s v="BLANK"/>
    <s v="Yes"/>
    <s v="No"/>
    <m/>
    <s v="NA"/>
    <s v="NA"/>
    <s v="NA"/>
    <n v="3"/>
    <s v="N"/>
    <s v="Y"/>
    <s v="Y"/>
    <s v="Y"/>
    <s v="N"/>
    <s v="N"/>
    <s v="N"/>
    <s v="N"/>
    <s v="N"/>
    <s v="N"/>
    <s v="N"/>
    <s v="N"/>
    <s v="N"/>
    <s v="N"/>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21428571428571427"/>
    <x v="0"/>
    <s v="No"/>
    <m/>
    <m/>
    <m/>
    <n v="9"/>
    <n v="1"/>
    <n v="0"/>
    <n v="0"/>
    <m/>
    <m/>
    <m/>
    <m/>
    <m/>
    <m/>
    <m/>
    <m/>
    <m/>
    <m/>
    <m/>
    <m/>
    <m/>
    <m/>
    <m/>
    <m/>
    <m/>
    <m/>
    <m/>
    <m/>
    <m/>
    <m/>
    <m/>
    <m/>
    <m/>
    <m/>
    <m/>
    <m/>
    <m/>
    <m/>
    <m/>
    <m/>
    <m/>
    <m/>
    <m/>
    <m/>
    <m/>
    <m/>
    <m/>
    <m/>
    <m/>
    <m/>
    <m/>
    <m/>
    <m/>
    <m/>
    <m/>
    <m/>
    <m/>
    <m/>
    <m/>
    <m/>
    <m/>
    <m/>
    <m/>
    <s v="RollestonEmma"/>
    <s v="KiriauTe Ara Tāwhao41866male"/>
    <n v="1"/>
    <n v="1"/>
    <n v="1"/>
    <n v="1"/>
    <n v="0"/>
    <s v="MOE"/>
    <s v="NGO"/>
    <s v=""/>
    <s v="MOE &amp; NGO"/>
  </r>
  <r>
    <s v="1819-0345"/>
    <s v="146 - IYP-CTY-RPL0146 - Real Parents&amp;MoE Beckenham - FINAL.xlsm"/>
    <x v="267"/>
    <s v="Manu "/>
    <s v="Māori"/>
    <s v="Samoan"/>
    <s v="Cook Islands Maori"/>
    <s v="Māori"/>
    <s v="Pacific"/>
    <s v="Pacific"/>
    <d v="2016-01-14T00:00:00"/>
    <n v="3.1260273972602741"/>
    <s v="Male"/>
    <s v="Other"/>
    <s v="033782782"/>
    <s v="Te Waka Huruhurumanu ELC"/>
    <s v="Nga Puna Kohungahunga"/>
    <m/>
    <n v="1"/>
    <s v="No"/>
    <m/>
    <m/>
    <s v="Kiriau"/>
    <s v="Numa"/>
    <s v="Parent"/>
    <s v="67 Redgrove Street, Hoon Hay"/>
    <m/>
    <s v="0273215399"/>
    <s v="Samoan"/>
    <s v="Cook Islands Maori"/>
    <m/>
    <s v="Pacific"/>
    <s v="Pacific"/>
    <s v=""/>
    <s v="No"/>
    <s v="No"/>
    <m/>
    <m/>
    <m/>
    <m/>
    <m/>
    <n v="60"/>
    <s v="Clinical Range"/>
    <n v="67"/>
    <s v="Clinical Range"/>
    <m/>
    <s v="BLANK"/>
    <m/>
    <s v="BLANK"/>
    <n v="14"/>
    <s v="Clinical Range"/>
    <m/>
    <s v="BLANK"/>
    <s v="Yes"/>
    <s v="No"/>
    <m/>
    <s v="NA"/>
    <s v="NA"/>
    <s v="NA"/>
    <n v="2"/>
    <s v="N"/>
    <s v="Y"/>
    <s v="Y"/>
    <s v="N"/>
    <s v="N"/>
    <s v="N"/>
    <s v="N"/>
    <s v="N"/>
    <s v="N"/>
    <s v="N"/>
    <s v="N"/>
    <s v="N"/>
    <s v="N"/>
    <s v="N"/>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14285714285714285"/>
    <x v="0"/>
    <s v="No"/>
    <m/>
    <m/>
    <m/>
    <n v="9"/>
    <n v="1"/>
    <n v="0"/>
    <n v="0"/>
    <m/>
    <m/>
    <m/>
    <m/>
    <m/>
    <m/>
    <m/>
    <m/>
    <m/>
    <m/>
    <m/>
    <m/>
    <m/>
    <m/>
    <m/>
    <m/>
    <m/>
    <m/>
    <m/>
    <m/>
    <m/>
    <m/>
    <m/>
    <m/>
    <m/>
    <m/>
    <m/>
    <m/>
    <m/>
    <m/>
    <m/>
    <m/>
    <m/>
    <m/>
    <m/>
    <m/>
    <m/>
    <m/>
    <m/>
    <m/>
    <m/>
    <m/>
    <m/>
    <m/>
    <m/>
    <m/>
    <m/>
    <m/>
    <m/>
    <m/>
    <m/>
    <m/>
    <m/>
    <m/>
    <m/>
    <s v="KiriauNuma"/>
    <s v="KiriauManu 42383male"/>
    <n v="1"/>
    <n v="1"/>
    <n v="1"/>
    <n v="0"/>
    <n v="1"/>
    <s v="MOE"/>
    <s v="NGO"/>
    <s v=""/>
    <s v="MOE &amp; NGO"/>
  </r>
  <r>
    <s v="1819-0346"/>
    <s v="146 - IYP-CTY-RPL0146 - Real Parents&amp;MoE Beckenham - FINAL.xlsm"/>
    <x v="268"/>
    <s v="Madeleine"/>
    <s v="New Zealand European"/>
    <m/>
    <m/>
    <s v="New Zealand European"/>
    <s v=""/>
    <s v=""/>
    <d v="2013-01-02T00:00:00"/>
    <n v="6.1589041095890407"/>
    <s v="Female"/>
    <s v="Other"/>
    <m/>
    <s v="Cashmere Primary"/>
    <s v="Education and Care Services"/>
    <s v="Education and Care Services"/>
    <n v="2"/>
    <s v="No"/>
    <m/>
    <s v="Private Psychologist"/>
    <s v="Sewell"/>
    <s v="Caroline"/>
    <s v="Parent"/>
    <s v="88 Hackthornes Road, Cashmere"/>
    <m/>
    <s v="021756446"/>
    <s v="New Zealand European"/>
    <m/>
    <m/>
    <s v="New Zealand European"/>
    <s v=""/>
    <s v=""/>
    <s v="No"/>
    <s v="Yes"/>
    <m/>
    <m/>
    <m/>
    <m/>
    <m/>
    <n v="62"/>
    <s v="Clinical Range"/>
    <n v="50"/>
    <s v="&lt;55"/>
    <n v="54"/>
    <s v="&lt;55"/>
    <n v="50"/>
    <s v="&lt;55"/>
    <n v="23"/>
    <s v="21+"/>
    <n v="21"/>
    <s v="21+"/>
    <s v="Yes"/>
    <s v="No"/>
    <m/>
    <s v="Positive"/>
    <s v="Negative"/>
    <s v="Negative"/>
    <n v="12"/>
    <s v="Y"/>
    <s v="Y"/>
    <s v="Y"/>
    <s v="Y"/>
    <s v="Y"/>
    <s v="Y"/>
    <s v="Y"/>
    <s v="N"/>
    <s v="Y"/>
    <s v="Y"/>
    <s v="N"/>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8571428571428571"/>
    <x v="3"/>
    <s v="Yes"/>
    <m/>
    <m/>
    <m/>
    <n v="1"/>
    <n v="1"/>
    <n v="0"/>
    <n v="1"/>
    <n v="6"/>
    <n v="5"/>
    <n v="6"/>
    <n v="5"/>
    <n v="5"/>
    <n v="6"/>
    <n v="6"/>
    <n v="6"/>
    <n v="6"/>
    <n v="5"/>
    <n v="6"/>
    <n v="5"/>
    <n v="6"/>
    <n v="5"/>
    <n v="4"/>
    <n v="6"/>
    <n v="6"/>
    <n v="7"/>
    <n v="4"/>
    <n v="7"/>
    <n v="7"/>
    <n v="7"/>
    <n v="7"/>
    <n v="6"/>
    <n v="7"/>
    <n v="6"/>
    <n v="6"/>
    <n v="7"/>
    <n v="7"/>
    <n v="7"/>
    <n v="6"/>
    <m/>
    <n v="5"/>
    <n v="6"/>
    <n v="7"/>
    <n v="7"/>
    <n v="6"/>
    <n v="5"/>
    <n v="5"/>
    <n v="6"/>
    <n v="6"/>
    <n v="6"/>
    <m/>
    <m/>
    <m/>
    <m/>
    <m/>
    <s v="Supportive"/>
    <s v="Interested"/>
    <s v="Yes"/>
    <s v="Somewhat unlikely"/>
    <s v="Maybe some individual coaching for specifc problems"/>
    <s v="No I feel I can refer to all the great strategies we have hone over."/>
    <s v="Good pace, easy to follow resources.  Having a place to come together in a focussed way to explore ideas in a positive manner.  Meeting other parents going through similar things."/>
    <m/>
    <s v="SewellCaroline"/>
    <s v="LinesMadeleine41276Female"/>
    <n v="1"/>
    <n v="0"/>
    <n v="0"/>
    <n v="0"/>
    <n v="0"/>
    <s v="MOE"/>
    <s v="NGO"/>
    <s v=""/>
    <s v="MOE &amp; NGO"/>
  </r>
  <r>
    <s v="1819-0347"/>
    <s v="146 - IYP-CTY-RPL0146 - Real Parents&amp;MoE Beckenham - FINAL.xlsm"/>
    <x v="268"/>
    <s v="Samuel"/>
    <s v="New Zealand European"/>
    <m/>
    <m/>
    <s v="New Zealand European"/>
    <s v=""/>
    <s v=""/>
    <d v="2010-04-16T00:00:00"/>
    <n v="8.8767123287671232"/>
    <s v="Male"/>
    <s v="Other"/>
    <m/>
    <s v="Cashmere Primary"/>
    <s v="Education and Care Services"/>
    <s v="Education and Care Services"/>
    <n v="2"/>
    <s v="No"/>
    <m/>
    <s v="Private Psychologist"/>
    <s v="Lines"/>
    <s v="Simon"/>
    <s v="Parent"/>
    <s v="88 Hackthornes Road, Cashmere"/>
    <m/>
    <s v="021485151"/>
    <s v="New Zealand European"/>
    <m/>
    <m/>
    <s v="New Zealand European"/>
    <s v=""/>
    <s v=""/>
    <s v="No"/>
    <s v="Yes"/>
    <m/>
    <m/>
    <m/>
    <m/>
    <m/>
    <n v="61"/>
    <s v="Clinical Range"/>
    <n v="58"/>
    <s v="Still of Concern"/>
    <n v="55"/>
    <s v="Still of Concern"/>
    <n v="50"/>
    <s v="&lt;55"/>
    <n v="18"/>
    <s v="Still of Concern"/>
    <n v="22"/>
    <s v="21+"/>
    <s v="Yes"/>
    <s v="No"/>
    <m/>
    <s v="Positive"/>
    <s v="Positive"/>
    <s v="Positive"/>
    <n v="10"/>
    <s v="Y"/>
    <s v="Y"/>
    <s v="Y"/>
    <s v="Y"/>
    <s v="N"/>
    <s v="Y"/>
    <s v="Y"/>
    <s v="N"/>
    <s v="Y"/>
    <s v="N"/>
    <s v="N"/>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7142857142857143"/>
    <x v="1"/>
    <s v="No"/>
    <m/>
    <m/>
    <m/>
    <n v="1"/>
    <n v="1"/>
    <n v="0"/>
    <n v="1"/>
    <n v="6"/>
    <n v="7"/>
    <n v="6"/>
    <n v="7"/>
    <n v="7"/>
    <n v="7"/>
    <n v="7"/>
    <n v="5"/>
    <n v="5"/>
    <n v="6"/>
    <n v="6"/>
    <n v="5"/>
    <n v="7"/>
    <n v="6"/>
    <n v="4"/>
    <n v="6"/>
    <n v="6"/>
    <n v="7"/>
    <n v="4"/>
    <n v="7"/>
    <n v="7"/>
    <n v="7"/>
    <n v="5"/>
    <n v="6"/>
    <n v="6"/>
    <n v="5"/>
    <n v="6"/>
    <n v="7"/>
    <n v="7"/>
    <n v="7"/>
    <n v="7"/>
    <n v="7"/>
    <n v="7"/>
    <n v="7"/>
    <n v="7"/>
    <m/>
    <m/>
    <n v="7"/>
    <n v="7"/>
    <n v="7"/>
    <m/>
    <m/>
    <m/>
    <m/>
    <m/>
    <m/>
    <m/>
    <s v="Very supportive"/>
    <s v="very interested"/>
    <s v="Maybe"/>
    <s v="Somewhat unlikely"/>
    <s v="Better videos incorporate moder issues - ipands, devices, phones.  Crap we have in society..."/>
    <s v="Refresher (yes) to make sure prblems do not return"/>
    <s v="Meeting parents with alike issues and problem solving together."/>
    <m/>
    <s v="LinesSimon"/>
    <s v="LinesSamuel40284male"/>
    <n v="1"/>
    <n v="0"/>
    <n v="0"/>
    <n v="0"/>
    <n v="0"/>
    <s v="MOE"/>
    <s v="NGO"/>
    <s v=""/>
    <s v="MOE &amp; NGO"/>
  </r>
  <r>
    <s v="1819-0348"/>
    <s v="146 - IYP-CTY-RPL0146 - Real Parents&amp;MoE Beckenham - FINAL.xlsm"/>
    <x v="269"/>
    <s v="Jack"/>
    <s v="New Zealand European"/>
    <m/>
    <m/>
    <s v="New Zealand European"/>
    <s v=""/>
    <s v=""/>
    <d v="2014-02-02T00:00:00"/>
    <n v="5.0739726027397261"/>
    <s v="Male"/>
    <s v="Public Health Nurse"/>
    <s v="0272211236"/>
    <s v="Kidsfirst Cashmere"/>
    <s v="Kindergarten"/>
    <s v="Education and Care Services"/>
    <n v="1"/>
    <s v="No"/>
    <m/>
    <m/>
    <s v="Simons"/>
    <s v="Bridget"/>
    <s v="Parent"/>
    <s v="90 asher avenue, beckenham"/>
    <m/>
    <s v="0220643201"/>
    <s v="New Zealand European"/>
    <m/>
    <m/>
    <s v="New Zealand European"/>
    <s v=""/>
    <s v=""/>
    <s v="No"/>
    <s v="No"/>
    <m/>
    <m/>
    <m/>
    <m/>
    <m/>
    <n v="58"/>
    <s v="Still of Concern"/>
    <n v="67"/>
    <s v="Clinical Range"/>
    <n v="52"/>
    <s v="&lt;55"/>
    <n v="54"/>
    <s v="&lt;55"/>
    <n v="28"/>
    <s v="21+"/>
    <n v="35"/>
    <s v="21+"/>
    <s v="Yes"/>
    <s v="No"/>
    <m/>
    <s v="Positive"/>
    <s v="Positive"/>
    <s v="Positive"/>
    <n v="13"/>
    <s v="Y"/>
    <s v="Y"/>
    <s v="N"/>
    <s v="Y"/>
    <s v="Y"/>
    <s v="Y"/>
    <s v="Y"/>
    <s v="Y"/>
    <s v="Y"/>
    <s v="Y"/>
    <s v="Y"/>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9285714285714286"/>
    <x v="3"/>
    <s v="Yes"/>
    <m/>
    <m/>
    <m/>
    <n v="0"/>
    <n v="1"/>
    <n v="0"/>
    <n v="1"/>
    <n v="6"/>
    <n v="6"/>
    <n v="6"/>
    <n v="6"/>
    <n v="6"/>
    <n v="6"/>
    <n v="7"/>
    <n v="6"/>
    <n v="6"/>
    <n v="6"/>
    <n v="6"/>
    <n v="5"/>
    <n v="5"/>
    <n v="6"/>
    <n v="4"/>
    <n v="6"/>
    <n v="6"/>
    <n v="6"/>
    <n v="6"/>
    <n v="7"/>
    <n v="6"/>
    <n v="7"/>
    <n v="5"/>
    <n v="6"/>
    <n v="7"/>
    <n v="6"/>
    <n v="6"/>
    <n v="6"/>
    <n v="7"/>
    <n v="5"/>
    <n v="5"/>
    <n v="6"/>
    <n v="5"/>
    <n v="6"/>
    <n v="6"/>
    <m/>
    <m/>
    <n v="6"/>
    <n v="6"/>
    <n v="6"/>
    <m/>
    <m/>
    <m/>
    <m/>
    <m/>
    <m/>
    <m/>
    <s v="Supportive"/>
    <s v="Interested"/>
    <s v="yes"/>
    <s v="Somewhat likely"/>
    <m/>
    <m/>
    <s v="Coming togetehr as a group had a great impact.  Bonding with child more.  Self analysis,  Toolbox - equipped!"/>
    <m/>
    <s v="SimonsBridget"/>
    <s v="StringerJack41672male"/>
    <n v="1"/>
    <n v="0"/>
    <n v="0"/>
    <n v="0"/>
    <n v="0"/>
    <s v="MOE"/>
    <s v="NGO"/>
    <s v=""/>
    <s v="MOE &amp; NGO"/>
  </r>
  <r>
    <s v="1819-0349"/>
    <s v="146 - IYP-CTY-RPL0146 - Real Parents&amp;MoE Beckenham - FINAL.xlsm"/>
    <x v="270"/>
    <s v="Mason"/>
    <s v="New Zealand European"/>
    <s v="Māori"/>
    <m/>
    <s v="New Zealand European"/>
    <s v="Māori"/>
    <s v=""/>
    <d v="2015-12-24T00:00:00"/>
    <n v="3.1835616438356165"/>
    <s v="Male"/>
    <s v="Self referral"/>
    <m/>
    <s v="Lollipops "/>
    <s v="Education and Care Services"/>
    <s v="Education and Care Services"/>
    <n v="1"/>
    <s v="No"/>
    <m/>
    <m/>
    <s v="Zonneverd"/>
    <s v="Bridget"/>
    <s v="Parent"/>
    <s v="36A Edinburgh Street, Spreydon"/>
    <m/>
    <s v="0275719399"/>
    <s v="New Zealand European"/>
    <m/>
    <m/>
    <s v="New Zealand European"/>
    <s v=""/>
    <s v=""/>
    <s v="No"/>
    <s v="No"/>
    <m/>
    <m/>
    <m/>
    <m/>
    <m/>
    <n v="62"/>
    <s v="Clinical Range"/>
    <n v="52"/>
    <s v="&lt;55"/>
    <n v="57"/>
    <s v="Still of Concern"/>
    <n v="55"/>
    <s v="Still of Concern"/>
    <n v="11"/>
    <s v="Clinical Range"/>
    <n v="24"/>
    <s v="21+"/>
    <s v="Yes"/>
    <s v="No"/>
    <m/>
    <s v="Positive"/>
    <s v="Negative"/>
    <s v="Positive"/>
    <n v="13"/>
    <s v="Y"/>
    <s v="Y"/>
    <s v="N"/>
    <s v="Y"/>
    <s v="Y"/>
    <s v="Y"/>
    <s v="Y"/>
    <s v="Y"/>
    <s v="Y"/>
    <s v="Y"/>
    <s v="Y"/>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0.9285714285714286"/>
    <x v="3"/>
    <s v="Yes"/>
    <m/>
    <m/>
    <m/>
    <n v="5"/>
    <n v="1"/>
    <n v="0"/>
    <n v="1"/>
    <n v="6"/>
    <n v="6"/>
    <n v="6"/>
    <n v="5"/>
    <n v="6"/>
    <n v="7"/>
    <n v="6"/>
    <n v="6"/>
    <n v="5"/>
    <n v="6"/>
    <n v="5"/>
    <n v="5"/>
    <n v="4"/>
    <n v="3"/>
    <n v="4"/>
    <n v="4"/>
    <n v="7"/>
    <n v="6"/>
    <n v="6"/>
    <n v="5"/>
    <n v="4"/>
    <n v="7"/>
    <n v="7"/>
    <n v="4"/>
    <n v="4"/>
    <n v="5"/>
    <n v="4"/>
    <n v="4"/>
    <n v="4"/>
    <n v="4"/>
    <n v="4"/>
    <n v="5"/>
    <n v="7"/>
    <n v="7"/>
    <n v="7"/>
    <m/>
    <m/>
    <n v="7"/>
    <n v="7"/>
    <n v="7"/>
    <m/>
    <m/>
    <m/>
    <m/>
    <m/>
    <m/>
    <m/>
    <s v="Supportive"/>
    <s v="Neutral"/>
    <s v="yes"/>
    <s v="Neutral"/>
    <s v="I really hate roleplays unless I'm watching someone else roleplay"/>
    <s v="Unsure at this stage"/>
    <m/>
    <m/>
    <s v="ZonneverdBridget"/>
    <s v="ZonneverdMason42362male"/>
    <n v="1"/>
    <n v="1"/>
    <n v="0"/>
    <n v="0"/>
    <n v="0"/>
    <s v="MOE"/>
    <s v="NGO"/>
    <s v=""/>
    <s v="MOE &amp; NGO"/>
  </r>
  <r>
    <s v="1819-0350"/>
    <s v="146 - IYP-CTY-RPL0146 - Real Parents&amp;MoE Beckenham - FINAL.xlsm"/>
    <x v="271"/>
    <s v="Feng"/>
    <s v="Chinese"/>
    <m/>
    <m/>
    <s v="Other"/>
    <s v=""/>
    <s v=""/>
    <d v="2011-06-12T00:00:00"/>
    <n v="7.720547945205479"/>
    <s v="Female"/>
    <s v="Self referral"/>
    <m/>
    <s v="Fendalton School"/>
    <s v="Education and Care Services"/>
    <s v="Education and Care Services"/>
    <n v="1"/>
    <s v="No"/>
    <m/>
    <m/>
    <s v="Feng"/>
    <s v="Garyn"/>
    <s v="Parent"/>
    <s v="68B Straven Road, Fendalton"/>
    <m/>
    <s v="0221234099"/>
    <s v="Chinese"/>
    <m/>
    <m/>
    <s v="Other"/>
    <s v=""/>
    <s v=""/>
    <s v="No"/>
    <s v="No"/>
    <m/>
    <m/>
    <m/>
    <m/>
    <m/>
    <n v="62"/>
    <s v="Clinical Range"/>
    <n v="50"/>
    <s v="&lt;55"/>
    <n v="56"/>
    <s v="Still of Concern"/>
    <n v="45"/>
    <s v="&lt;55"/>
    <n v="19"/>
    <s v="Still of Concern"/>
    <n v="23"/>
    <s v="21+"/>
    <s v="Yes"/>
    <s v="No"/>
    <m/>
    <s v="Positive"/>
    <s v="Positive"/>
    <s v="Positive"/>
    <n v="14"/>
    <s v="Y"/>
    <s v="Y"/>
    <s v="Y"/>
    <s v="Y"/>
    <s v="Y"/>
    <s v="Y"/>
    <s v="Y"/>
    <s v="Y"/>
    <s v="Y"/>
    <s v="Y"/>
    <s v="Y"/>
    <s v="Y"/>
    <s v="Y"/>
    <s v="Y"/>
    <m/>
    <d v="2019-02-28T00:00:00"/>
    <d v="2019-06-13T00:00:00"/>
    <x v="0"/>
    <s v="Canterbury District Office"/>
    <s v="Christchurch South Library, Colombo Street, Cashmere"/>
    <n v="14"/>
    <s v="Preschool Basic Parent"/>
    <s v="Erin Sturman"/>
    <s v="Ministry of Education"/>
    <s v="Anna Mowat"/>
    <s v="Real Parents Ltd"/>
    <m/>
    <m/>
    <s v="IYP-CTY-RPL0146"/>
    <s v="Ministry of Education"/>
    <s v="MOE &amp; NGO"/>
    <s v="Real Parents Ltd"/>
    <s v="Real Parents"/>
    <n v="1"/>
    <x v="3"/>
    <s v="Yes"/>
    <m/>
    <m/>
    <m/>
    <n v="2"/>
    <n v="1"/>
    <n v="0"/>
    <n v="1"/>
    <n v="6"/>
    <n v="6"/>
    <n v="7"/>
    <n v="6"/>
    <n v="6"/>
    <n v="6"/>
    <n v="7"/>
    <n v="6"/>
    <n v="6"/>
    <n v="6"/>
    <n v="6"/>
    <n v="6"/>
    <n v="7"/>
    <n v="7"/>
    <n v="6"/>
    <n v="6"/>
    <n v="6"/>
    <n v="6"/>
    <n v="6"/>
    <n v="6"/>
    <n v="6"/>
    <n v="6"/>
    <n v="7"/>
    <n v="7"/>
    <n v="7"/>
    <n v="6"/>
    <n v="6"/>
    <n v="6"/>
    <n v="7"/>
    <n v="6"/>
    <n v="6"/>
    <m/>
    <n v="6"/>
    <n v="6"/>
    <n v="6"/>
    <n v="6"/>
    <n v="6"/>
    <n v="6"/>
    <n v="6"/>
    <n v="6"/>
    <n v="6"/>
    <n v="6"/>
    <m/>
    <m/>
    <m/>
    <m/>
    <m/>
    <m/>
    <m/>
    <m/>
    <m/>
    <s v="Maybe update the DVD"/>
    <m/>
    <s v="We shared our stories every time and I can get encouragement form the leader"/>
    <m/>
    <s v="FengGaryn"/>
    <s v="Emarald JinFeng40706Female"/>
    <n v="1"/>
    <n v="0"/>
    <n v="0"/>
    <n v="0"/>
    <n v="0"/>
    <s v="MOE"/>
    <s v="NGO"/>
    <s v=""/>
    <s v="MOE &amp; NGO"/>
  </r>
  <r>
    <s v="1819-0351"/>
    <s v="147 - IYP-CTY-MOE0147 - MoE Rangiora - FINAL.xlsm"/>
    <x v="272"/>
    <s v="Lucas"/>
    <s v="New Zealand European"/>
    <m/>
    <m/>
    <s v="New Zealand European"/>
    <s v=""/>
    <s v=""/>
    <d v="2011-12-09T00:00:00"/>
    <n v="7.2301369863013702"/>
    <s v="Male"/>
    <s v="Self referral"/>
    <s v="0221892605"/>
    <s v="Sheffield Contributing School"/>
    <m/>
    <m/>
    <m/>
    <s v="No"/>
    <m/>
    <m/>
    <s v="de Ville"/>
    <s v="Angela"/>
    <s v="Parent"/>
    <s v="36 North Terrace, Darfield, 7510"/>
    <m/>
    <n v="221892605"/>
    <s v="New Zealand European"/>
    <m/>
    <m/>
    <s v="New Zealand European"/>
    <s v=""/>
    <s v=""/>
    <s v="No"/>
    <s v="No"/>
    <m/>
    <m/>
    <m/>
    <m/>
    <m/>
    <n v="63"/>
    <s v="Clinical Range"/>
    <n v="60"/>
    <s v="Clinical Range"/>
    <m/>
    <s v="BLANK"/>
    <m/>
    <s v="BLANK"/>
    <n v="20"/>
    <s v="Still of Concern"/>
    <m/>
    <s v="BLANK"/>
    <s v="Yes"/>
    <s v="No"/>
    <m/>
    <s v="NA"/>
    <s v="NA"/>
    <s v="NA"/>
    <n v="7"/>
    <s v="Y"/>
    <s v="Y"/>
    <s v="Y"/>
    <s v="Y"/>
    <s v="Y"/>
    <s v="N"/>
    <s v="Y"/>
    <s v="Y"/>
    <s v="N"/>
    <s v="N"/>
    <s v="N"/>
    <s v="N"/>
    <s v="N"/>
    <s v="N"/>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5"/>
    <x v="2"/>
    <s v="No"/>
    <m/>
    <m/>
    <m/>
    <n v="3"/>
    <n v="1"/>
    <n v="0"/>
    <n v="0"/>
    <m/>
    <m/>
    <m/>
    <m/>
    <m/>
    <m/>
    <m/>
    <m/>
    <m/>
    <m/>
    <m/>
    <m/>
    <m/>
    <m/>
    <m/>
    <m/>
    <m/>
    <m/>
    <m/>
    <m/>
    <m/>
    <m/>
    <m/>
    <m/>
    <m/>
    <m/>
    <m/>
    <m/>
    <m/>
    <m/>
    <m/>
    <m/>
    <m/>
    <m/>
    <m/>
    <m/>
    <m/>
    <m/>
    <m/>
    <m/>
    <m/>
    <m/>
    <m/>
    <m/>
    <m/>
    <m/>
    <m/>
    <m/>
    <m/>
    <m/>
    <m/>
    <m/>
    <m/>
    <m/>
    <m/>
    <s v="de VilleAngela"/>
    <s v="de VilleLucas40886Male"/>
    <n v="1"/>
    <n v="0"/>
    <n v="0"/>
    <n v="0"/>
    <n v="0"/>
    <s v="MOE"/>
    <s v="MOE"/>
    <s v=""/>
    <s v="MOE"/>
  </r>
  <r>
    <s v="1819-0352"/>
    <s v="147 - IYP-CTY-MOE0147 - MoE Rangiora - FINAL.xlsm"/>
    <x v="273"/>
    <s v="Saskia"/>
    <s v="Māori"/>
    <s v="New Zealand European"/>
    <m/>
    <s v="Māori"/>
    <s v="New Zealand European"/>
    <s v=""/>
    <d v="2011-04-18T00:00:00"/>
    <n v="7.8739726027397259"/>
    <s v="Female"/>
    <m/>
    <s v="0274163215"/>
    <s v="Ashgrove School"/>
    <m/>
    <m/>
    <n v="1"/>
    <s v="No"/>
    <m/>
    <m/>
    <s v="Jolley"/>
    <s v="Bianca"/>
    <s v="Parent"/>
    <s v="13 Tyler Street Rangiora, 7400"/>
    <m/>
    <s v="0274163215"/>
    <s v="Māori"/>
    <s v="New Zealand European"/>
    <m/>
    <s v="Māori"/>
    <s v="New Zealand European"/>
    <s v=""/>
    <s v="No"/>
    <s v="Yes"/>
    <m/>
    <m/>
    <m/>
    <m/>
    <m/>
    <n v="61"/>
    <s v="Clinical Range"/>
    <n v="52"/>
    <s v="&lt;55"/>
    <n v="56"/>
    <s v="Still of Concern"/>
    <n v="55"/>
    <s v="Still of Concern"/>
    <n v="23"/>
    <s v="21+"/>
    <n v="33"/>
    <s v="21+"/>
    <s v="Yes"/>
    <s v="No"/>
    <m/>
    <s v="Positive"/>
    <s v="Negative"/>
    <s v="Positive"/>
    <n v="8"/>
    <s v="Y"/>
    <s v="Y"/>
    <s v="N"/>
    <s v="Y"/>
    <s v="N"/>
    <s v="Y"/>
    <s v="Y"/>
    <s v="N"/>
    <s v="N"/>
    <s v="Y"/>
    <s v="Y"/>
    <s v="N"/>
    <s v="Y"/>
    <s v="N"/>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5714285714285714"/>
    <x v="1"/>
    <s v="No"/>
    <m/>
    <m/>
    <m/>
    <n v="9"/>
    <n v="1"/>
    <n v="0"/>
    <n v="0"/>
    <m/>
    <m/>
    <m/>
    <m/>
    <m/>
    <m/>
    <m/>
    <m/>
    <m/>
    <m/>
    <m/>
    <m/>
    <m/>
    <m/>
    <m/>
    <m/>
    <m/>
    <m/>
    <m/>
    <m/>
    <m/>
    <m/>
    <m/>
    <m/>
    <m/>
    <m/>
    <m/>
    <m/>
    <m/>
    <m/>
    <m/>
    <m/>
    <m/>
    <m/>
    <m/>
    <m/>
    <m/>
    <m/>
    <m/>
    <m/>
    <m/>
    <m/>
    <m/>
    <m/>
    <m/>
    <m/>
    <m/>
    <m/>
    <m/>
    <m/>
    <m/>
    <m/>
    <m/>
    <m/>
    <m/>
    <s v="JolleyBianca"/>
    <s v="McMeekanSaskia40651Female"/>
    <n v="1"/>
    <n v="1"/>
    <n v="0"/>
    <n v="1"/>
    <n v="0"/>
    <s v="MOE"/>
    <s v="MOE"/>
    <s v=""/>
    <s v="MOE"/>
  </r>
  <r>
    <s v="1819-0353"/>
    <s v="147 - IYP-CTY-MOE0147 - MoE Rangiora - FINAL.xlsm"/>
    <x v="274"/>
    <s v="Lachlan"/>
    <s v="New Zealand European"/>
    <m/>
    <m/>
    <s v="New Zealand European"/>
    <s v=""/>
    <s v=""/>
    <d v="2014-05-23T00:00:00"/>
    <n v="4.7753424657534245"/>
    <s v="Male"/>
    <s v="Self referral"/>
    <s v="0279223676"/>
    <m/>
    <m/>
    <m/>
    <n v="1"/>
    <m/>
    <m/>
    <m/>
    <s v="Clyma"/>
    <s v="Darlene"/>
    <s v="Parent"/>
    <s v="20 Coups Terrace, Kaiapoi, 7630"/>
    <m/>
    <s v="0279223636"/>
    <s v="New Zealand European"/>
    <m/>
    <m/>
    <s v="New Zealand European"/>
    <s v=""/>
    <s v=""/>
    <m/>
    <m/>
    <m/>
    <m/>
    <m/>
    <m/>
    <m/>
    <n v="72"/>
    <s v="Clinical Range"/>
    <n v="63"/>
    <s v="Clinical Range"/>
    <n v="60"/>
    <s v="Clinical Range"/>
    <n v="55"/>
    <s v="Still of Concern"/>
    <n v="20"/>
    <s v="Still of Concern"/>
    <n v="26"/>
    <s v="21+"/>
    <s v="Yes"/>
    <s v="Yes"/>
    <m/>
    <s v="Positive"/>
    <s v="Positive"/>
    <s v="Positive"/>
    <n v="10"/>
    <s v="Y"/>
    <s v="Y"/>
    <s v="N"/>
    <s v="Y"/>
    <s v="Y"/>
    <s v="Y"/>
    <s v="Y"/>
    <s v="N"/>
    <s v="Y"/>
    <s v="Y"/>
    <s v="N"/>
    <s v="N"/>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7142857142857143"/>
    <x v="1"/>
    <s v="No"/>
    <m/>
    <m/>
    <m/>
    <n v="8"/>
    <n v="1"/>
    <n v="1"/>
    <n v="1"/>
    <n v="7"/>
    <n v="6"/>
    <n v="3"/>
    <n v="6"/>
    <n v="7"/>
    <n v="7"/>
    <n v="7"/>
    <n v="7"/>
    <n v="6"/>
    <n v="6"/>
    <n v="7"/>
    <n v="6"/>
    <n v="7"/>
    <n v="7"/>
    <n v="4"/>
    <n v="7"/>
    <n v="7"/>
    <n v="6"/>
    <n v="7"/>
    <n v="7"/>
    <n v="6"/>
    <n v="7"/>
    <n v="6"/>
    <n v="6"/>
    <n v="7"/>
    <n v="7"/>
    <n v="6"/>
    <n v="4"/>
    <n v="6"/>
    <n v="7"/>
    <n v="7"/>
    <n v="6"/>
    <n v="7"/>
    <n v="6"/>
    <n v="7"/>
    <m/>
    <m/>
    <n v="7"/>
    <n v="6"/>
    <n v="7"/>
    <m/>
    <m/>
    <m/>
    <m/>
    <m/>
    <m/>
    <m/>
    <s v="Very supportive"/>
    <s v="Very interested"/>
    <s v="See what happens"/>
    <s v="Neutral"/>
    <m/>
    <s v="Not at this time"/>
    <s v="Large amount of knowledge, material, feel supported for trying new techniques. Great foundation to give me confidence in my parenting"/>
    <m/>
    <s v="ClymaDarlene"/>
    <s v="DupeLachlan41782Male"/>
    <n v="1"/>
    <n v="0"/>
    <n v="0"/>
    <n v="0"/>
    <n v="0"/>
    <s v="MOE"/>
    <s v="MOE"/>
    <s v=""/>
    <s v="MOE"/>
  </r>
  <r>
    <s v="1819-0354"/>
    <s v="147 - IYP-CTY-MOE0147 - MoE Rangiora - FINAL.xlsm"/>
    <x v="275"/>
    <s v="Maia"/>
    <s v="Latin American"/>
    <s v="New Zealand European"/>
    <m/>
    <s v="Other"/>
    <s v="New Zealand European"/>
    <s v=""/>
    <d v="2015-11-13T00:00:00"/>
    <n v="3.2986301369863016"/>
    <s v="Female"/>
    <s v="Self referral"/>
    <s v="0221295137"/>
    <s v="Southbrook ELC"/>
    <s v="Casual Childcare"/>
    <m/>
    <m/>
    <m/>
    <m/>
    <m/>
    <s v="Medina"/>
    <s v="Gloria"/>
    <s v="Parent"/>
    <s v="91 Townsend Road, Rangiora, 7400"/>
    <m/>
    <s v="0221295137"/>
    <s v="Latin American"/>
    <m/>
    <m/>
    <s v="Other"/>
    <s v=""/>
    <s v=""/>
    <m/>
    <m/>
    <m/>
    <m/>
    <m/>
    <m/>
    <m/>
    <n v="69"/>
    <s v="Clinical Range"/>
    <n v="80"/>
    <s v="Clinical Range"/>
    <m/>
    <s v="BLANK"/>
    <m/>
    <s v="BLANK"/>
    <n v="9"/>
    <s v="Clinical Range"/>
    <m/>
    <s v="BLANK"/>
    <s v="Yes"/>
    <s v="No"/>
    <m/>
    <s v="NA"/>
    <s v="NA"/>
    <s v="NA"/>
    <n v="13"/>
    <s v="Y"/>
    <s v="Y"/>
    <s v="Y"/>
    <s v="Y"/>
    <s v="Y"/>
    <s v="Y"/>
    <s v="Y"/>
    <s v="Y"/>
    <s v="Y"/>
    <s v="Y"/>
    <s v="Y"/>
    <s v="Y"/>
    <s v="N"/>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9285714285714286"/>
    <x v="3"/>
    <s v="Yes"/>
    <m/>
    <m/>
    <m/>
    <n v="3"/>
    <n v="1"/>
    <n v="0"/>
    <n v="1"/>
    <n v="7"/>
    <n v="6"/>
    <n v="6"/>
    <n v="7"/>
    <n v="7"/>
    <n v="7"/>
    <n v="7"/>
    <n v="6"/>
    <n v="6"/>
    <n v="6"/>
    <n v="7"/>
    <n v="7"/>
    <n v="6"/>
    <n v="6"/>
    <m/>
    <n v="7"/>
    <n v="6"/>
    <n v="6"/>
    <n v="6"/>
    <n v="7"/>
    <n v="6"/>
    <n v="7"/>
    <n v="5"/>
    <n v="6"/>
    <n v="5"/>
    <n v="7"/>
    <n v="7"/>
    <n v="7"/>
    <n v="6"/>
    <n v="5"/>
    <n v="6"/>
    <n v="7"/>
    <n v="7"/>
    <n v="7"/>
    <n v="7"/>
    <m/>
    <m/>
    <n v="7"/>
    <n v="7"/>
    <n v="7"/>
    <m/>
    <m/>
    <m/>
    <m/>
    <m/>
    <m/>
    <m/>
    <s v="Very supportive"/>
    <s v="Interested"/>
    <s v="Yes"/>
    <s v="Likely"/>
    <s v="Update vignettes adding 'technology' as an issue with this 'generation' children. The last 3 sessions I feel that we didn't talk enough about the homework"/>
    <s v="Maybe with specific challenging behaviours but I feel that I have most of the tools to get these"/>
    <s v="Learn so much knowledge about children to feel that is normal/common in children to misbehave or challenge commands"/>
    <m/>
    <s v="MedinaGloria"/>
    <s v="MedinaMaia42321Female"/>
    <n v="1"/>
    <n v="0"/>
    <n v="0"/>
    <n v="0"/>
    <n v="0"/>
    <s v="MOE"/>
    <s v="MOE"/>
    <s v=""/>
    <s v="MOE"/>
  </r>
  <r>
    <s v="1819-0355"/>
    <s v="147 - IYP-CTY-MOE0147 - MoE Rangiora - FINAL.xlsm"/>
    <x v="276"/>
    <s v="Ahlia"/>
    <s v="New Zealand European"/>
    <m/>
    <m/>
    <s v="New Zealand European"/>
    <s v=""/>
    <s v=""/>
    <d v="2013-04-24T00:00:00"/>
    <n v="5.8547945205479452"/>
    <s v="Female"/>
    <s v="Self referral"/>
    <s v="0212457850"/>
    <s v="Rangiora Borough"/>
    <m/>
    <m/>
    <m/>
    <m/>
    <m/>
    <m/>
    <s v="Bassett"/>
    <s v="Hannah"/>
    <s v="Parent"/>
    <s v="27 White Street, Rangiora, 7400"/>
    <s v="033132948"/>
    <s v="0212457850"/>
    <s v="New Zealand European"/>
    <m/>
    <m/>
    <s v="New Zealand European"/>
    <s v=""/>
    <s v=""/>
    <m/>
    <s v="Yes"/>
    <m/>
    <m/>
    <m/>
    <m/>
    <m/>
    <n v="54"/>
    <s v="&lt;55"/>
    <n v="59"/>
    <s v="Still of Concern"/>
    <n v="53"/>
    <s v="&lt;55"/>
    <n v="43"/>
    <s v="&lt;55"/>
    <n v="16"/>
    <s v="Clinical Range"/>
    <n v="23"/>
    <s v="21+"/>
    <s v="Yes"/>
    <s v="No"/>
    <m/>
    <s v="Positive"/>
    <s v="Positive"/>
    <s v="Positive"/>
    <n v="14"/>
    <s v="Y"/>
    <s v="Y"/>
    <s v="Y"/>
    <s v="Y"/>
    <s v="Y"/>
    <s v="Y"/>
    <s v="Y"/>
    <s v="Y"/>
    <s v="Y"/>
    <s v="Y"/>
    <s v="Y"/>
    <s v="Y"/>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1"/>
    <x v="3"/>
    <s v="Yes"/>
    <m/>
    <m/>
    <m/>
    <n v="6"/>
    <n v="1"/>
    <n v="0"/>
    <n v="1"/>
    <n v="6"/>
    <n v="6"/>
    <n v="6"/>
    <n v="4"/>
    <n v="7"/>
    <n v="6"/>
    <n v="7"/>
    <n v="6"/>
    <n v="6"/>
    <n v="6"/>
    <n v="6"/>
    <n v="6"/>
    <n v="7"/>
    <n v="5"/>
    <m/>
    <n v="7"/>
    <n v="6"/>
    <n v="6"/>
    <n v="4"/>
    <n v="6"/>
    <n v="5"/>
    <n v="7"/>
    <n v="6"/>
    <n v="6"/>
    <n v="7"/>
    <n v="5"/>
    <n v="5"/>
    <n v="5"/>
    <n v="5"/>
    <n v="7"/>
    <n v="6"/>
    <n v="6"/>
    <n v="6"/>
    <n v="6"/>
    <n v="6"/>
    <m/>
    <m/>
    <n v="6"/>
    <n v="6"/>
    <n v="6"/>
    <m/>
    <m/>
    <m/>
    <m/>
    <m/>
    <m/>
    <m/>
    <s v="Very supportive"/>
    <s v="Interested"/>
    <s v="No"/>
    <s v="Somewhat likely"/>
    <s v="The mid-week follow-up could have been more consistent. More group discussion - time to share problems. Solutions"/>
    <s v="N/A"/>
    <s v="Improved relationship with my daughter. Help to set up good relationship for my next 2 children as they grow up"/>
    <m/>
    <s v="BassettHannah"/>
    <s v="BassettAhlia41388Female"/>
    <n v="1"/>
    <n v="0"/>
    <n v="0"/>
    <n v="0"/>
    <n v="0"/>
    <s v="MOE"/>
    <s v="MOE"/>
    <s v=""/>
    <s v="MOE"/>
  </r>
  <r>
    <s v="1819-0356"/>
    <s v="147 - IYP-CTY-MOE0147 - MoE Rangiora - FINAL.xlsm"/>
    <x v="277"/>
    <s v="Daniel"/>
    <s v="New Zealand European"/>
    <s v="Other European"/>
    <m/>
    <s v="New Zealand European"/>
    <s v="Other"/>
    <s v=""/>
    <d v="2014-06-27T00:00:00"/>
    <n v="4.6794520547945204"/>
    <s v="Male"/>
    <s v="Self referral"/>
    <s v="021910200"/>
    <s v="Swannanoa Preschool"/>
    <s v="Casual Childcare"/>
    <m/>
    <m/>
    <m/>
    <m/>
    <m/>
    <s v="Rawsthorne"/>
    <s v="James"/>
    <s v="Parent"/>
    <s v="2 Wilson Drive, RD2, Kaiapoi, 7692"/>
    <s v="033798888"/>
    <s v="021910200"/>
    <s v="New Zealand European"/>
    <m/>
    <m/>
    <s v="New Zealand European"/>
    <s v=""/>
    <s v=""/>
    <m/>
    <m/>
    <m/>
    <m/>
    <m/>
    <m/>
    <m/>
    <n v="55"/>
    <s v="Still of Concern"/>
    <n v="50"/>
    <s v="&lt;55"/>
    <n v="47"/>
    <s v="&lt;55"/>
    <n v="42"/>
    <s v="&lt;55"/>
    <n v="20"/>
    <s v="Still of Concern"/>
    <n v="24"/>
    <s v="21+"/>
    <s v="No"/>
    <s v="No"/>
    <m/>
    <s v="Positive"/>
    <s v="Positive"/>
    <s v="Positive"/>
    <n v="14"/>
    <s v="Y"/>
    <s v="Y"/>
    <s v="Y"/>
    <s v="Y"/>
    <s v="Y"/>
    <s v="Y"/>
    <s v="Y"/>
    <s v="Y"/>
    <s v="Y"/>
    <s v="Y"/>
    <s v="Y"/>
    <s v="Y"/>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1"/>
    <x v="3"/>
    <s v="Yes"/>
    <m/>
    <m/>
    <m/>
    <n v="1"/>
    <n v="0"/>
    <n v="0"/>
    <n v="1"/>
    <n v="6"/>
    <n v="6"/>
    <n v="6"/>
    <n v="6"/>
    <n v="7"/>
    <n v="7"/>
    <n v="7"/>
    <n v="5"/>
    <n v="6"/>
    <n v="6"/>
    <n v="6"/>
    <n v="5"/>
    <n v="6"/>
    <n v="4"/>
    <m/>
    <n v="6"/>
    <n v="6"/>
    <n v="5"/>
    <n v="4"/>
    <n v="7"/>
    <n v="6"/>
    <n v="7"/>
    <n v="6"/>
    <n v="5"/>
    <n v="6"/>
    <n v="7"/>
    <n v="7"/>
    <n v="5"/>
    <n v="6"/>
    <n v="5"/>
    <n v="5"/>
    <n v="6"/>
    <n v="6"/>
    <n v="5"/>
    <n v="6"/>
    <m/>
    <m/>
    <n v="6"/>
    <n v="6"/>
    <n v="6"/>
    <m/>
    <m/>
    <m/>
    <m/>
    <m/>
    <m/>
    <m/>
    <s v="Somewhat supportive"/>
    <s v="Somewhat interested"/>
    <s v="Yes"/>
    <s v="Somewhat likely"/>
    <s v="Update videos"/>
    <s v="I think if I use the info from this course I will be on track. Yes I believe I still have a lot to learn"/>
    <s v="This course has given me a greater awareness of the relationship I have with my son"/>
    <m/>
    <s v="RawsthorneJames"/>
    <s v="RawsthorneDaniel41817Male"/>
    <n v="2"/>
    <n v="0"/>
    <n v="0"/>
    <n v="0"/>
    <n v="0"/>
    <s v="MOE"/>
    <s v="MOE"/>
    <s v=""/>
    <s v="MOE"/>
  </r>
  <r>
    <s v="1819-0357"/>
    <s v="147 - IYP-CTY-MOE0147 - MoE Rangiora - FINAL.xlsm"/>
    <x v="277"/>
    <s v="Daniel"/>
    <s v="New Zealand European"/>
    <s v="Other European"/>
    <m/>
    <s v="New Zealand European"/>
    <s v="Other"/>
    <s v=""/>
    <d v="2014-06-27T00:00:00"/>
    <n v="4.6794520547945204"/>
    <s v="Male"/>
    <s v="Self referral"/>
    <s v="021910200"/>
    <s v="Swannanoa Preschool"/>
    <s v="Casual Childcare"/>
    <m/>
    <m/>
    <m/>
    <m/>
    <m/>
    <s v="Vermaat"/>
    <s v="Marinde"/>
    <s v="Parent"/>
    <s v="2 Wilson Drive, RD2, Kaiapoi, 7692"/>
    <s v="033798888"/>
    <s v="0210448616"/>
    <s v="New Zealand European"/>
    <s v="Other European"/>
    <m/>
    <s v="New Zealand European"/>
    <s v="Other"/>
    <s v=""/>
    <m/>
    <m/>
    <m/>
    <m/>
    <m/>
    <m/>
    <m/>
    <n v="56"/>
    <s v="Still of Concern"/>
    <n v="52"/>
    <s v="&lt;55"/>
    <n v="58"/>
    <s v="Still of Concern"/>
    <n v="51"/>
    <s v="&lt;55"/>
    <n v="19"/>
    <s v="Still of Concern"/>
    <n v="26"/>
    <s v="21+"/>
    <s v="No"/>
    <s v="No"/>
    <m/>
    <s v="Negative"/>
    <s v="Positive"/>
    <s v="Positive"/>
    <n v="14"/>
    <s v="Y"/>
    <s v="Y"/>
    <s v="Y"/>
    <s v="Y"/>
    <s v="Y"/>
    <s v="Y"/>
    <s v="Y"/>
    <s v="Y"/>
    <s v="Y"/>
    <s v="Y"/>
    <s v="Y"/>
    <s v="Y"/>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1"/>
    <x v="3"/>
    <s v="Yes"/>
    <m/>
    <m/>
    <m/>
    <n v="1"/>
    <n v="0"/>
    <n v="0"/>
    <n v="1"/>
    <n v="6"/>
    <n v="6"/>
    <n v="6"/>
    <n v="7"/>
    <n v="7"/>
    <n v="6"/>
    <n v="7"/>
    <n v="6"/>
    <n v="6"/>
    <n v="7"/>
    <n v="7"/>
    <n v="5"/>
    <n v="6"/>
    <n v="5"/>
    <m/>
    <n v="6"/>
    <n v="6"/>
    <n v="5"/>
    <n v="3"/>
    <n v="7"/>
    <n v="6"/>
    <n v="7"/>
    <n v="6"/>
    <n v="5"/>
    <n v="5"/>
    <n v="6"/>
    <n v="6"/>
    <n v="5"/>
    <n v="6"/>
    <n v="6"/>
    <n v="6"/>
    <n v="6"/>
    <n v="5"/>
    <n v="5"/>
    <n v="5"/>
    <m/>
    <m/>
    <n v="5"/>
    <n v="6"/>
    <n v="5"/>
    <m/>
    <m/>
    <m/>
    <m/>
    <m/>
    <m/>
    <m/>
    <s v="Supportive"/>
    <s v="Somewhat interested"/>
    <s v="Yes"/>
    <s v="Likely"/>
    <s v="Update vignettes; more time allocated for discussions (what's happening for parents in group); promote partners to come"/>
    <s v="No"/>
    <s v="My relationship with my partner (we did course together); my support in parenting at home; more confidence and well equipped to parent well"/>
    <m/>
    <s v="VermaatMarinde"/>
    <s v="RawsthorneDaniel41817Male"/>
    <n v="2"/>
    <n v="0"/>
    <n v="0"/>
    <n v="0"/>
    <n v="0"/>
    <s v="MOE"/>
    <s v="MOE"/>
    <s v=""/>
    <s v="MOE"/>
  </r>
  <r>
    <s v="1819-0358"/>
    <s v="147 - IYP-CTY-MOE0147 - MoE Rangiora - FINAL.xlsm"/>
    <x v="40"/>
    <s v="Zavier John "/>
    <s v="New Zealand European"/>
    <m/>
    <m/>
    <s v="New Zealand European"/>
    <s v=""/>
    <s v=""/>
    <d v="2015-03-12T00:00:00"/>
    <n v="3.9726027397260273"/>
    <s v="Male"/>
    <m/>
    <s v="0273137275"/>
    <s v="Rangiora Kinder Care"/>
    <s v="Casual Childcare"/>
    <m/>
    <n v="1"/>
    <m/>
    <m/>
    <m/>
    <s v="Silcock"/>
    <s v="Jessica"/>
    <s v="Parent"/>
    <s v="19 Marshall Street, Rangiora, 7400"/>
    <m/>
    <s v="0273137275"/>
    <s v="New Zealand European"/>
    <m/>
    <m/>
    <s v="New Zealand European"/>
    <s v=""/>
    <s v=""/>
    <m/>
    <m/>
    <m/>
    <m/>
    <m/>
    <m/>
    <m/>
    <n v="79"/>
    <s v="Clinical Range"/>
    <n v="69"/>
    <s v="Clinical Range"/>
    <m/>
    <s v="BLANK"/>
    <m/>
    <s v="BLANK"/>
    <n v="5"/>
    <s v="Clinical Range"/>
    <m/>
    <s v="BLANK"/>
    <s v="Yes"/>
    <s v="No"/>
    <m/>
    <s v="NA"/>
    <s v="NA"/>
    <s v="NA"/>
    <n v="5"/>
    <s v="Y"/>
    <s v="N"/>
    <s v="Y"/>
    <s v="Y"/>
    <s v="Y"/>
    <s v="N"/>
    <s v="N"/>
    <s v="Y"/>
    <s v="N"/>
    <s v="N"/>
    <s v="N"/>
    <s v="N"/>
    <s v="N"/>
    <s v="N"/>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35714285714285715"/>
    <x v="2"/>
    <s v="No"/>
    <m/>
    <m/>
    <m/>
    <n v="5"/>
    <n v="1"/>
    <n v="0"/>
    <n v="0"/>
    <m/>
    <m/>
    <m/>
    <m/>
    <m/>
    <m/>
    <m/>
    <m/>
    <m/>
    <m/>
    <m/>
    <m/>
    <m/>
    <m/>
    <m/>
    <m/>
    <m/>
    <m/>
    <m/>
    <m/>
    <m/>
    <m/>
    <m/>
    <m/>
    <m/>
    <m/>
    <m/>
    <m/>
    <m/>
    <m/>
    <m/>
    <m/>
    <m/>
    <m/>
    <m/>
    <m/>
    <m/>
    <m/>
    <m/>
    <m/>
    <m/>
    <m/>
    <m/>
    <m/>
    <m/>
    <m/>
    <m/>
    <m/>
    <m/>
    <m/>
    <m/>
    <m/>
    <m/>
    <m/>
    <m/>
    <s v="SilcockJessica"/>
    <s v="ProctorZavier John 42075Male"/>
    <n v="1"/>
    <n v="0"/>
    <n v="0"/>
    <n v="0"/>
    <n v="0"/>
    <s v="MOE"/>
    <s v="MOE"/>
    <s v=""/>
    <s v="MOE"/>
  </r>
  <r>
    <s v="1819-0359"/>
    <s v="147 - IYP-CTY-MOE0147 - MoE Rangiora - FINAL.xlsm"/>
    <x v="278"/>
    <s v="Ollie"/>
    <s v="New Zealand European"/>
    <m/>
    <m/>
    <s v="New Zealand European"/>
    <s v=""/>
    <s v=""/>
    <d v="2012-05-18T00:00:00"/>
    <n v="6.7890410958904113"/>
    <s v="Male"/>
    <s v="Self referral"/>
    <s v="0273134115"/>
    <s v="Fernside School"/>
    <m/>
    <m/>
    <n v="2"/>
    <m/>
    <m/>
    <m/>
    <s v="Anderson"/>
    <s v="Lizzy"/>
    <s v="Parent"/>
    <s v="1 Tupelo Place; Swannanoa"/>
    <m/>
    <s v="0273134115"/>
    <s v="New Zealand European"/>
    <m/>
    <m/>
    <s v="New Zealand European"/>
    <s v=""/>
    <s v=""/>
    <m/>
    <m/>
    <m/>
    <m/>
    <m/>
    <m/>
    <m/>
    <n v="48"/>
    <s v="&lt;55"/>
    <n v="54"/>
    <s v="&lt;55"/>
    <n v="42"/>
    <s v="&lt;55"/>
    <n v="50"/>
    <s v="&lt;55"/>
    <n v="35"/>
    <s v="21+"/>
    <n v="32"/>
    <s v="21+"/>
    <s v="No"/>
    <s v="No"/>
    <m/>
    <s v="Positive"/>
    <s v="Positive"/>
    <s v="Negative"/>
    <n v="10"/>
    <s v="Y"/>
    <s v="Y"/>
    <s v="N"/>
    <s v="Y"/>
    <s v="Y"/>
    <s v="Y"/>
    <s v="Y"/>
    <s v="N"/>
    <s v="Y"/>
    <s v="N"/>
    <s v="Y"/>
    <s v="Y"/>
    <s v="Y"/>
    <s v="N"/>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7142857142857143"/>
    <x v="1"/>
    <s v="No"/>
    <m/>
    <m/>
    <m/>
    <n v="1"/>
    <n v="0"/>
    <n v="0"/>
    <n v="0"/>
    <m/>
    <m/>
    <m/>
    <m/>
    <m/>
    <m/>
    <m/>
    <m/>
    <m/>
    <m/>
    <m/>
    <m/>
    <m/>
    <m/>
    <m/>
    <m/>
    <m/>
    <m/>
    <m/>
    <m/>
    <m/>
    <m/>
    <m/>
    <m/>
    <m/>
    <m/>
    <m/>
    <m/>
    <m/>
    <m/>
    <m/>
    <m/>
    <m/>
    <m/>
    <m/>
    <m/>
    <m/>
    <m/>
    <m/>
    <m/>
    <m/>
    <m/>
    <m/>
    <m/>
    <m/>
    <m/>
    <m/>
    <m/>
    <m/>
    <m/>
    <m/>
    <m/>
    <m/>
    <m/>
    <m/>
    <s v="AndersonLizzy"/>
    <s v="AndersonOllie41047Male"/>
    <n v="1"/>
    <n v="0"/>
    <n v="0"/>
    <n v="0"/>
    <n v="0"/>
    <s v="MOE"/>
    <s v="MOE"/>
    <s v=""/>
    <s v="MOE"/>
  </r>
  <r>
    <s v="1819-0360"/>
    <s v="147 - IYP-CTY-MOE0147 - MoE Rangiora - FINAL.xlsm"/>
    <x v="279"/>
    <s v="Cooper"/>
    <s v="New Zealand European"/>
    <m/>
    <m/>
    <s v="New Zealand European"/>
    <s v=""/>
    <s v=""/>
    <d v="2015-04-23T00:00:00"/>
    <n v="3.8575342465753426"/>
    <s v="Male"/>
    <s v="Self referral"/>
    <s v="02108370093"/>
    <s v="Leaps and Bounds"/>
    <m/>
    <m/>
    <m/>
    <m/>
    <m/>
    <m/>
    <s v="Peter"/>
    <s v="Makayla"/>
    <s v="Parent"/>
    <s v="265B King Street; Rangiora"/>
    <m/>
    <s v="02108370093"/>
    <s v="New Zealand European"/>
    <m/>
    <m/>
    <s v="New Zealand European"/>
    <s v=""/>
    <s v=""/>
    <m/>
    <m/>
    <m/>
    <m/>
    <m/>
    <m/>
    <m/>
    <n v="74"/>
    <s v="Clinical Range"/>
    <n v="65"/>
    <s v="Clinical Range"/>
    <n v="62"/>
    <s v="Clinical Range"/>
    <n v="47"/>
    <s v="&lt;55"/>
    <n v="11"/>
    <s v="Clinical Range"/>
    <n v="21"/>
    <s v="21+"/>
    <s v="Yes"/>
    <s v="Yes"/>
    <m/>
    <s v="Positive"/>
    <s v="Positive"/>
    <s v="Positive"/>
    <n v="11"/>
    <s v="Y"/>
    <s v="Y"/>
    <s v="Y"/>
    <s v="Y"/>
    <s v="Y"/>
    <s v="N"/>
    <s v="Y"/>
    <s v="Y"/>
    <s v="Y"/>
    <s v="N"/>
    <s v="N"/>
    <s v="Y"/>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7857142857142857"/>
    <x v="3"/>
    <s v="Yes"/>
    <m/>
    <m/>
    <m/>
    <n v="6"/>
    <n v="1"/>
    <n v="1"/>
    <n v="1"/>
    <n v="5"/>
    <n v="5"/>
    <n v="5"/>
    <n v="6"/>
    <n v="6"/>
    <n v="6"/>
    <n v="7"/>
    <n v="6"/>
    <n v="6"/>
    <n v="6"/>
    <n v="6"/>
    <n v="6"/>
    <n v="7"/>
    <n v="7"/>
    <n v="5"/>
    <n v="5"/>
    <n v="6"/>
    <n v="5"/>
    <n v="5"/>
    <n v="5"/>
    <n v="6"/>
    <n v="7"/>
    <n v="6"/>
    <n v="6"/>
    <n v="6"/>
    <n v="5"/>
    <n v="4"/>
    <n v="4"/>
    <n v="5"/>
    <n v="6"/>
    <n v="6"/>
    <n v="7"/>
    <n v="6"/>
    <n v="6"/>
    <n v="7"/>
    <m/>
    <m/>
    <n v="6"/>
    <n v="6"/>
    <n v="7"/>
    <m/>
    <m/>
    <m/>
    <m/>
    <m/>
    <m/>
    <m/>
    <s v="Very supportive"/>
    <s v="Very interested"/>
    <s v="Yes"/>
    <s v="Unlikely"/>
    <m/>
    <s v="No"/>
    <s v="It helped me a lot to know I'm not the only one out there. Also learning to calm myself before I try to calm him. A lot of the techniques I have used have worked. I 100% recommend the programme"/>
    <m/>
    <s v="PeterMakayla"/>
    <s v="ThompsonCooper42117Male"/>
    <n v="1"/>
    <n v="0"/>
    <n v="0"/>
    <n v="0"/>
    <n v="0"/>
    <s v="MOE"/>
    <s v="MOE"/>
    <s v=""/>
    <s v="MOE"/>
  </r>
  <r>
    <s v="1819-0361"/>
    <s v="147 - IYP-CTY-MOE0147 - MoE Rangiora - FINAL.xlsm"/>
    <x v="280"/>
    <s v="Stella"/>
    <s v="New Zealand European"/>
    <m/>
    <m/>
    <s v="New Zealand European"/>
    <s v=""/>
    <s v=""/>
    <d v="2010-07-04T00:00:00"/>
    <n v="8.6630136986301363"/>
    <s v="Female"/>
    <s v="Self referral"/>
    <s v="0276226661"/>
    <s v="Rangiora Borough"/>
    <m/>
    <m/>
    <n v="2"/>
    <m/>
    <m/>
    <m/>
    <s v="McKay"/>
    <s v="Rose"/>
    <s v="Parent"/>
    <s v="5 Weston Place; Rangiora, 7400"/>
    <m/>
    <s v="0276226661"/>
    <s v="New Zealand European"/>
    <m/>
    <m/>
    <s v="New Zealand European"/>
    <s v=""/>
    <s v=""/>
    <m/>
    <m/>
    <m/>
    <m/>
    <m/>
    <m/>
    <m/>
    <n v="72"/>
    <s v="Clinical Range"/>
    <n v="65"/>
    <s v="Clinical Range"/>
    <n v="61"/>
    <s v="Clinical Range"/>
    <n v="55"/>
    <s v="Still of Concern"/>
    <n v="15"/>
    <s v="Clinical Range"/>
    <n v="24"/>
    <s v="21+"/>
    <s v="Yes"/>
    <s v="Yes"/>
    <m/>
    <s v="Positive"/>
    <s v="Positive"/>
    <s v="Positive"/>
    <n v="9"/>
    <s v="N"/>
    <s v="Y"/>
    <s v="Y"/>
    <s v="N"/>
    <s v="Y"/>
    <s v="Y"/>
    <s v="Y"/>
    <s v="Y"/>
    <s v="N"/>
    <s v="N"/>
    <s v="Y"/>
    <s v="N"/>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6428571428571429"/>
    <x v="1"/>
    <s v="No"/>
    <m/>
    <m/>
    <m/>
    <n v="2"/>
    <n v="1"/>
    <n v="1"/>
    <n v="1"/>
    <n v="5"/>
    <n v="5"/>
    <n v="5"/>
    <n v="6"/>
    <n v="5"/>
    <n v="6"/>
    <n v="6"/>
    <n v="5"/>
    <n v="5"/>
    <n v="6"/>
    <n v="5"/>
    <n v="6"/>
    <n v="6"/>
    <n v="5"/>
    <m/>
    <n v="5"/>
    <n v="6"/>
    <n v="5"/>
    <n v="6"/>
    <n v="6"/>
    <n v="5"/>
    <n v="6"/>
    <n v="4"/>
    <n v="5"/>
    <n v="5"/>
    <n v="6"/>
    <n v="6"/>
    <n v="6"/>
    <n v="5"/>
    <n v="6"/>
    <n v="6"/>
    <n v="6"/>
    <n v="6"/>
    <n v="6"/>
    <n v="6"/>
    <m/>
    <m/>
    <n v="5"/>
    <n v="6"/>
    <n v="6"/>
    <m/>
    <m/>
    <m/>
    <m/>
    <m/>
    <m/>
    <m/>
    <s v="Supportive"/>
    <s v="Interested"/>
    <s v="Yes"/>
    <s v="Somewhat likely"/>
    <s v="More time for free discussions with peers"/>
    <s v="N/A"/>
    <s v="To remind me to be positive, to be aware of my own behaviours that help or hinder situations. To give me ideas/tools to work with improving my family life and happiness of all involved"/>
    <m/>
    <s v="McKayRose"/>
    <s v="StreeterStella40363Female"/>
    <n v="1"/>
    <n v="0"/>
    <n v="0"/>
    <n v="0"/>
    <n v="0"/>
    <s v="MOE"/>
    <s v="MOE"/>
    <s v=""/>
    <s v="MOE"/>
  </r>
  <r>
    <s v="1819-0362"/>
    <s v="147 - IYP-CTY-MOE0147 - MoE Rangiora - FINAL.xlsm"/>
    <x v="281"/>
    <s v="Casey"/>
    <s v="New Zealand European"/>
    <m/>
    <m/>
    <s v="New Zealand European"/>
    <s v=""/>
    <s v=""/>
    <d v="2015-12-27T00:00:00"/>
    <n v="3.1780821917808217"/>
    <s v="Male"/>
    <s v="Self referral"/>
    <s v="0273536911"/>
    <s v="Swannanoa Preschool"/>
    <m/>
    <m/>
    <n v="3"/>
    <m/>
    <m/>
    <m/>
    <s v="Saxton"/>
    <s v="Philippa"/>
    <s v="Parent"/>
    <s v="523 Downs Road; RD 6; Rangiora 7476"/>
    <s v="032612600"/>
    <s v="0273536911"/>
    <s v="New Zealand European"/>
    <m/>
    <m/>
    <s v="New Zealand European"/>
    <s v=""/>
    <s v=""/>
    <m/>
    <m/>
    <m/>
    <m/>
    <m/>
    <m/>
    <m/>
    <n v="75"/>
    <s v="Clinical Range"/>
    <n v="75"/>
    <s v="Clinical Range"/>
    <m/>
    <s v="BLANK"/>
    <m/>
    <s v="BLANK"/>
    <n v="4"/>
    <s v="Clinical Range"/>
    <m/>
    <s v="BLANK"/>
    <s v="Yes"/>
    <s v="No"/>
    <m/>
    <s v="NA"/>
    <s v="NA"/>
    <s v="NA"/>
    <n v="4"/>
    <s v="Y"/>
    <s v="Y"/>
    <s v="Y"/>
    <s v="Y"/>
    <s v="N"/>
    <s v="N"/>
    <s v="N"/>
    <s v="N"/>
    <s v="N"/>
    <s v="N"/>
    <s v="N"/>
    <s v="N"/>
    <s v="N"/>
    <s v="N"/>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2857142857142857"/>
    <x v="2"/>
    <s v="No"/>
    <m/>
    <m/>
    <m/>
    <n v="3"/>
    <n v="1"/>
    <n v="0"/>
    <n v="0"/>
    <m/>
    <m/>
    <m/>
    <m/>
    <m/>
    <m/>
    <m/>
    <m/>
    <m/>
    <m/>
    <m/>
    <m/>
    <m/>
    <m/>
    <m/>
    <m/>
    <m/>
    <m/>
    <m/>
    <m/>
    <m/>
    <m/>
    <m/>
    <m/>
    <m/>
    <m/>
    <m/>
    <m/>
    <m/>
    <m/>
    <m/>
    <m/>
    <m/>
    <m/>
    <m/>
    <m/>
    <m/>
    <m/>
    <m/>
    <m/>
    <m/>
    <m/>
    <m/>
    <m/>
    <m/>
    <m/>
    <m/>
    <m/>
    <m/>
    <m/>
    <m/>
    <m/>
    <m/>
    <m/>
    <m/>
    <s v="SaxtonPhilippa"/>
    <s v="SaxtonCasey42365Male"/>
    <n v="1"/>
    <n v="0"/>
    <n v="0"/>
    <n v="0"/>
    <n v="0"/>
    <s v="MOE"/>
    <s v="MOE"/>
    <s v=""/>
    <s v="MOE"/>
  </r>
  <r>
    <s v="1819-0363"/>
    <s v="147 - IYP-CTY-MOE0147 - MoE Rangiora - FINAL.xlsm"/>
    <x v="282"/>
    <s v="Austin"/>
    <s v="New Zealand European"/>
    <m/>
    <m/>
    <s v="New Zealand European"/>
    <s v=""/>
    <s v=""/>
    <d v="2011-11-13T00:00:00"/>
    <n v="7.3013698630136989"/>
    <s v="Male"/>
    <s v="Self referral"/>
    <s v="0276322798"/>
    <s v="Ashgrove School"/>
    <m/>
    <m/>
    <n v="2"/>
    <m/>
    <m/>
    <m/>
    <s v="Howley"/>
    <s v="Rachael"/>
    <s v="Parent"/>
    <s v="63 Durham Street; Rangiora 7400"/>
    <m/>
    <s v="0276322789"/>
    <s v="New Zealand European"/>
    <m/>
    <m/>
    <s v="New Zealand European"/>
    <s v=""/>
    <s v=""/>
    <m/>
    <m/>
    <m/>
    <m/>
    <m/>
    <m/>
    <m/>
    <n v="69"/>
    <s v="Clinical Range"/>
    <n v="75"/>
    <s v="Clinical Range"/>
    <m/>
    <s v="BLANK"/>
    <m/>
    <s v="BLANK"/>
    <n v="11"/>
    <s v="Clinical Range"/>
    <m/>
    <s v="BLANK"/>
    <s v="Yes"/>
    <s v="No"/>
    <m/>
    <s v="NA"/>
    <s v="NA"/>
    <s v="NA"/>
    <n v="6"/>
    <s v="Y"/>
    <s v="Y"/>
    <s v="Y"/>
    <s v="Y"/>
    <s v="N"/>
    <s v="Y"/>
    <s v="Y"/>
    <s v="N"/>
    <s v="N"/>
    <s v="N"/>
    <s v="N"/>
    <s v="N"/>
    <s v="N"/>
    <s v="N"/>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42857142857142855"/>
    <x v="2"/>
    <s v="No"/>
    <m/>
    <m/>
    <m/>
    <n v="6"/>
    <n v="1"/>
    <n v="0"/>
    <n v="0"/>
    <m/>
    <m/>
    <m/>
    <m/>
    <m/>
    <m/>
    <m/>
    <m/>
    <m/>
    <m/>
    <m/>
    <m/>
    <m/>
    <m/>
    <m/>
    <m/>
    <m/>
    <m/>
    <m/>
    <m/>
    <m/>
    <m/>
    <m/>
    <m/>
    <m/>
    <m/>
    <m/>
    <m/>
    <m/>
    <m/>
    <m/>
    <m/>
    <m/>
    <m/>
    <m/>
    <m/>
    <m/>
    <m/>
    <m/>
    <m/>
    <m/>
    <m/>
    <m/>
    <m/>
    <m/>
    <m/>
    <m/>
    <m/>
    <m/>
    <m/>
    <m/>
    <m/>
    <m/>
    <m/>
    <m/>
    <s v="HowleyRachael"/>
    <s v="HowleyAustin40860Male"/>
    <n v="1"/>
    <n v="0"/>
    <n v="0"/>
    <n v="0"/>
    <n v="0"/>
    <s v="MOE"/>
    <s v="MOE"/>
    <s v=""/>
    <s v="MOE"/>
  </r>
  <r>
    <s v="1819-0364"/>
    <s v="147 - IYP-CTY-MOE0147 - MoE Rangiora - FINAL.xlsm"/>
    <x v="283"/>
    <s v="Seth"/>
    <s v="New Zealand European"/>
    <m/>
    <m/>
    <s v="New Zealand European"/>
    <s v=""/>
    <s v=""/>
    <d v="2014-02-05T00:00:00"/>
    <n v="5.0684931506849313"/>
    <s v="Male"/>
    <s v="MOE"/>
    <s v="0274039381"/>
    <m/>
    <m/>
    <m/>
    <n v="2"/>
    <m/>
    <m/>
    <m/>
    <s v="Clenshaw"/>
    <s v="Sarah"/>
    <s v="Parent"/>
    <s v="31 Mount Vista Road; Fernside"/>
    <m/>
    <s v="02108254538"/>
    <s v="New Zealand European"/>
    <m/>
    <m/>
    <s v="New Zealand European"/>
    <s v=""/>
    <s v=""/>
    <m/>
    <m/>
    <m/>
    <m/>
    <m/>
    <m/>
    <m/>
    <n v="64"/>
    <s v="Clinical Range"/>
    <n v="62"/>
    <s v="Clinical Range"/>
    <n v="57"/>
    <s v="Still of Concern"/>
    <n v="54"/>
    <s v="&lt;55"/>
    <n v="11"/>
    <s v="Clinical Range"/>
    <n v="17"/>
    <s v="Still of Concern"/>
    <s v="Yes"/>
    <s v="No"/>
    <m/>
    <s v="Positive"/>
    <s v="Positive"/>
    <s v="Positive"/>
    <n v="14"/>
    <s v="Y"/>
    <s v="Y"/>
    <s v="Y"/>
    <s v="Y"/>
    <s v="Y"/>
    <s v="Y"/>
    <s v="Y"/>
    <s v="Y"/>
    <s v="Y"/>
    <s v="Y"/>
    <s v="Y"/>
    <s v="Y"/>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1"/>
    <x v="3"/>
    <s v="Yes"/>
    <m/>
    <m/>
    <m/>
    <n v="1"/>
    <n v="1"/>
    <n v="0"/>
    <n v="1"/>
    <n v="6"/>
    <n v="5"/>
    <n v="6"/>
    <n v="5"/>
    <n v="6"/>
    <n v="7"/>
    <n v="7"/>
    <n v="6"/>
    <n v="6"/>
    <n v="6"/>
    <n v="6"/>
    <n v="5"/>
    <n v="7"/>
    <n v="5"/>
    <m/>
    <n v="6"/>
    <n v="6"/>
    <n v="6"/>
    <n v="3"/>
    <n v="6"/>
    <n v="5"/>
    <n v="7"/>
    <n v="6"/>
    <n v="7"/>
    <n v="4"/>
    <n v="6"/>
    <n v="6"/>
    <n v="6"/>
    <n v="6"/>
    <n v="5"/>
    <n v="4"/>
    <n v="5"/>
    <n v="5"/>
    <n v="6"/>
    <n v="6"/>
    <m/>
    <m/>
    <n v="5"/>
    <n v="6"/>
    <n v="6"/>
    <m/>
    <m/>
    <m/>
    <m/>
    <m/>
    <m/>
    <m/>
    <s v="Very supportive"/>
    <s v="Interested"/>
    <s v="Yes"/>
    <s v="Somewhat likely"/>
    <s v="More time to discuss current struggles with parenting and problem solve as a group in a positive way"/>
    <s v="No. I have a mana ake worker to assist with ongoing support"/>
    <s v="Whatever you give the most attention to that's what you'll see more of! So praise, praise, praise"/>
    <m/>
    <s v="ClenshawSarah"/>
    <s v="ClenshawSeth41675Male"/>
    <n v="1"/>
    <n v="0"/>
    <n v="0"/>
    <n v="0"/>
    <n v="0"/>
    <s v="MOE"/>
    <s v="MOE"/>
    <s v=""/>
    <s v="MOE"/>
  </r>
  <r>
    <s v="1819-0365"/>
    <s v="147 - IYP-CTY-MOE0147 - MoE Rangiora - FINAL.xlsm"/>
    <x v="284"/>
    <s v="Cooper"/>
    <s v="New Zealand European"/>
    <m/>
    <m/>
    <s v="New Zealand European"/>
    <s v=""/>
    <s v=""/>
    <d v="2014-11-22T00:00:00"/>
    <n v="4.2739726027397262"/>
    <s v="Male"/>
    <s v="Self referral"/>
    <s v="0272575886"/>
    <s v="Swannanoa Preschool"/>
    <m/>
    <m/>
    <n v="1"/>
    <m/>
    <m/>
    <m/>
    <s v="Barkle"/>
    <s v="Sarah"/>
    <s v="Parent"/>
    <s v="761C Two Chain Road; RD 6, Swannanoa"/>
    <m/>
    <s v="0272575886"/>
    <s v="New Zealand European"/>
    <m/>
    <m/>
    <s v="New Zealand European"/>
    <s v=""/>
    <s v=""/>
    <m/>
    <s v="Yes"/>
    <m/>
    <m/>
    <m/>
    <m/>
    <m/>
    <n v="59"/>
    <s v="Still of Concern"/>
    <n v="52"/>
    <s v="&lt;55"/>
    <n v="55"/>
    <s v="Still of Concern"/>
    <n v="49"/>
    <s v="&lt;55"/>
    <n v="15"/>
    <s v="Clinical Range"/>
    <n v="23"/>
    <s v="21+"/>
    <s v="Yes"/>
    <s v="No"/>
    <m/>
    <s v="Positive"/>
    <s v="Positive"/>
    <s v="Positive"/>
    <n v="14"/>
    <s v="Y"/>
    <s v="Y"/>
    <s v="Y"/>
    <s v="Y"/>
    <s v="Y"/>
    <s v="Y"/>
    <s v="Y"/>
    <s v="Y"/>
    <s v="Y"/>
    <s v="Y"/>
    <s v="Y"/>
    <s v="Y"/>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1"/>
    <x v="3"/>
    <s v="Yes"/>
    <m/>
    <m/>
    <m/>
    <n v="2"/>
    <n v="1"/>
    <n v="0"/>
    <n v="1"/>
    <n v="7"/>
    <n v="6"/>
    <n v="6"/>
    <n v="5"/>
    <n v="6"/>
    <n v="6"/>
    <n v="7"/>
    <n v="6"/>
    <n v="5"/>
    <n v="6"/>
    <n v="6"/>
    <n v="6"/>
    <n v="7"/>
    <n v="5"/>
    <m/>
    <n v="6"/>
    <n v="6"/>
    <n v="6"/>
    <n v="5"/>
    <n v="6"/>
    <n v="7"/>
    <n v="7"/>
    <n v="4"/>
    <n v="4"/>
    <n v="6"/>
    <n v="6"/>
    <n v="6"/>
    <n v="4"/>
    <n v="7"/>
    <n v="7"/>
    <n v="6"/>
    <n v="6"/>
    <n v="7"/>
    <n v="7"/>
    <n v="7"/>
    <m/>
    <m/>
    <n v="7"/>
    <n v="7"/>
    <n v="7"/>
    <m/>
    <m/>
    <m/>
    <m/>
    <m/>
    <m/>
    <m/>
    <s v="Very supportive"/>
    <s v="Very interested"/>
    <s v="Yes"/>
    <s v="Very likely"/>
    <s v="A wee bit more attention about how to cope/remain calm as a parent; an overview or summary go to sheets of the main parts of the course. So can go back and refer to them and have a clear process to follow; kids calm down toolkit - make on together?"/>
    <s v="No - but am always interested in parenting ideas and strategies"/>
    <s v="Very practical; very supportive; arming you with some excellent parenting strategies and encouraging positive connections and relationships; fantastic course"/>
    <m/>
    <s v="BarkleSarah"/>
    <s v="BarkleCooper41965Male"/>
    <n v="1"/>
    <n v="0"/>
    <n v="0"/>
    <n v="0"/>
    <n v="0"/>
    <s v="MOE"/>
    <s v="MOE"/>
    <s v=""/>
    <s v="MOE"/>
  </r>
  <r>
    <s v="1819-0366"/>
    <s v="147 - IYP-CTY-MOE0147 - MoE Rangiora - FINAL.xlsm"/>
    <x v="285"/>
    <s v="Ollie"/>
    <s v="New Zealand European"/>
    <m/>
    <m/>
    <s v="New Zealand European"/>
    <s v=""/>
    <s v=""/>
    <d v="2012-08-02T00:00:00"/>
    <n v="6.580821917808219"/>
    <s v="Male"/>
    <s v="Self referral"/>
    <s v="0273401683"/>
    <s v="Kaiapoi Borough School"/>
    <m/>
    <m/>
    <n v="2"/>
    <m/>
    <m/>
    <m/>
    <s v="Johnson"/>
    <s v="Sarsha"/>
    <s v="Parent"/>
    <s v="46B Cridland Street East; Kaiapoi, 7630"/>
    <s v="3274690"/>
    <s v="0273401683"/>
    <s v="New Zealand European"/>
    <m/>
    <m/>
    <s v="New Zealand European"/>
    <s v=""/>
    <s v=""/>
    <m/>
    <m/>
    <m/>
    <m/>
    <m/>
    <m/>
    <m/>
    <n v="71"/>
    <s v="Clinical Range"/>
    <n v="75"/>
    <s v="Clinical Range"/>
    <m/>
    <s v="BLANK"/>
    <m/>
    <s v="BLANK"/>
    <n v="11"/>
    <s v="Clinical Range"/>
    <m/>
    <s v="BLANK"/>
    <s v="Yes"/>
    <s v="No"/>
    <m/>
    <s v="NA"/>
    <s v="NA"/>
    <s v="NA"/>
    <n v="11"/>
    <s v="Y"/>
    <s v="Y"/>
    <s v="Y"/>
    <s v="Y"/>
    <s v="Y"/>
    <s v="Y"/>
    <s v="Y"/>
    <s v="Y"/>
    <s v="N"/>
    <s v="N"/>
    <s v="Y"/>
    <s v="Y"/>
    <s v="N"/>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7857142857142857"/>
    <x v="3"/>
    <s v="Yes"/>
    <m/>
    <m/>
    <m/>
    <n v="3"/>
    <n v="1"/>
    <n v="0"/>
    <n v="1"/>
    <n v="5"/>
    <n v="5"/>
    <n v="5"/>
    <n v="5"/>
    <n v="5"/>
    <n v="6"/>
    <n v="7"/>
    <n v="5"/>
    <n v="5"/>
    <n v="6"/>
    <n v="6"/>
    <n v="6"/>
    <n v="6"/>
    <n v="6"/>
    <m/>
    <n v="6"/>
    <n v="6"/>
    <n v="6"/>
    <n v="6"/>
    <n v="6"/>
    <n v="6"/>
    <n v="6"/>
    <n v="6"/>
    <n v="6"/>
    <n v="5"/>
    <n v="6"/>
    <n v="5"/>
    <n v="6"/>
    <n v="6"/>
    <n v="5"/>
    <n v="6"/>
    <n v="6"/>
    <n v="7"/>
    <n v="6"/>
    <n v="7"/>
    <m/>
    <m/>
    <n v="7"/>
    <n v="5"/>
    <n v="6"/>
    <m/>
    <m/>
    <m/>
    <m/>
    <m/>
    <m/>
    <m/>
    <s v="Very supportive"/>
    <s v="Interested"/>
    <s v="Yes"/>
    <s v="Somewhat likely"/>
    <m/>
    <m/>
    <s v="Teaching me new things in ways to help in our home. Teaching myself calming techniques to better benefit the children"/>
    <m/>
    <s v="JohnsonSarsha"/>
    <s v="Lucas-JohnsonOllie41123Male"/>
    <n v="1"/>
    <n v="0"/>
    <n v="0"/>
    <n v="0"/>
    <n v="0"/>
    <s v="MOE"/>
    <s v="MOE"/>
    <s v=""/>
    <s v="MOE"/>
  </r>
  <r>
    <s v="1819-0367"/>
    <s v="147 - IYP-CTY-MOE0147 - MoE Rangiora - FINAL.xlsm"/>
    <x v="81"/>
    <s v="Jaax"/>
    <s v="New Zealand European"/>
    <s v="New Zealand European"/>
    <m/>
    <s v="New Zealand European"/>
    <s v="New Zealand European"/>
    <s v=""/>
    <d v="2015-04-22T00:00:00"/>
    <n v="3.8602739726027395"/>
    <s v="Male"/>
    <s v="MOE"/>
    <s v="0275189472"/>
    <s v="Swannanoa Preschool"/>
    <m/>
    <m/>
    <n v="2"/>
    <m/>
    <m/>
    <m/>
    <s v="Taylor"/>
    <s v="Sheree"/>
    <s v="Primary Caregiver: other"/>
    <s v="72 Tupelo Place; Swannanoa"/>
    <s v="034241035"/>
    <s v="0274707898"/>
    <s v="New Zealand European"/>
    <m/>
    <m/>
    <s v="New Zealand European"/>
    <s v=""/>
    <s v=""/>
    <m/>
    <m/>
    <m/>
    <m/>
    <m/>
    <m/>
    <m/>
    <n v="71"/>
    <s v="Clinical Range"/>
    <n v="65"/>
    <s v="Clinical Range"/>
    <n v="56"/>
    <s v="Still of Concern"/>
    <n v="52"/>
    <s v="&lt;55"/>
    <n v="10"/>
    <s v="Clinical Range"/>
    <n v="17"/>
    <s v="Still of Concern"/>
    <s v="Yes"/>
    <s v="No"/>
    <m/>
    <s v="Positive"/>
    <s v="Positive"/>
    <s v="Positive"/>
    <n v="13"/>
    <s v="Y"/>
    <s v="Y"/>
    <s v="Y"/>
    <s v="Y"/>
    <s v="Y"/>
    <s v="Y"/>
    <s v="Y"/>
    <s v="N"/>
    <s v="Y"/>
    <s v="Y"/>
    <s v="Y"/>
    <s v="Y"/>
    <s v="Y"/>
    <s v="Y"/>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9285714285714286"/>
    <x v="3"/>
    <s v="Yes"/>
    <m/>
    <m/>
    <m/>
    <n v="1"/>
    <n v="1"/>
    <n v="0"/>
    <n v="1"/>
    <n v="7"/>
    <n v="7"/>
    <n v="6"/>
    <n v="7"/>
    <n v="7"/>
    <n v="7"/>
    <n v="7"/>
    <n v="6"/>
    <n v="6"/>
    <n v="6"/>
    <n v="7"/>
    <n v="5"/>
    <n v="7"/>
    <n v="6"/>
    <m/>
    <n v="7"/>
    <n v="7"/>
    <n v="7"/>
    <n v="7"/>
    <n v="7"/>
    <n v="6"/>
    <n v="7"/>
    <n v="4"/>
    <n v="6"/>
    <n v="7"/>
    <n v="7"/>
    <n v="7"/>
    <n v="7"/>
    <n v="6"/>
    <n v="6"/>
    <n v="7"/>
    <n v="7"/>
    <n v="7"/>
    <n v="7"/>
    <n v="7"/>
    <m/>
    <m/>
    <n v="7"/>
    <n v="7"/>
    <n v="7"/>
    <m/>
    <m/>
    <m/>
    <m/>
    <m/>
    <m/>
    <m/>
    <s v="Very supportive"/>
    <s v="Very interested"/>
    <s v="Yes"/>
    <s v="Very likely"/>
    <s v="In the last few weeks I feel that writing down more examples etc in our handouts would have helped me. Update vignettes"/>
    <s v="No - just know I need to keep referring back to notes/book or maybe even 1 on 1 counselling for my issues with the twins if it gets out of hand"/>
    <s v="For me to become a more confident and calmer mum and for my twin boys to follow in my footsteps"/>
    <m/>
    <s v="TaylorSheree"/>
    <s v="TaylorJaax42116Male"/>
    <n v="1"/>
    <n v="0"/>
    <n v="0"/>
    <n v="0"/>
    <n v="0"/>
    <s v="MOE"/>
    <s v="MOE"/>
    <s v=""/>
    <s v="MOE"/>
  </r>
  <r>
    <s v="1819-0368"/>
    <s v="147 - IYP-CTY-MOE0147 - MoE Rangiora - FINAL.xlsm"/>
    <x v="286"/>
    <s v="Monique"/>
    <s v="New Zealand European"/>
    <m/>
    <m/>
    <s v="New Zealand European"/>
    <s v=""/>
    <s v=""/>
    <d v="2012-10-02T00:00:00"/>
    <n v="6.4136986301369863"/>
    <s v="Female"/>
    <s v="Public Health Nurse"/>
    <s v="033078454"/>
    <s v="Sheffield Primary"/>
    <m/>
    <m/>
    <n v="1"/>
    <m/>
    <m/>
    <m/>
    <s v="de Ville"/>
    <s v="Suzanne"/>
    <s v="Parent"/>
    <s v="1930 Tramway Road; Sheffield"/>
    <s v="033183746"/>
    <s v="0273635975"/>
    <s v="New Zealand European"/>
    <m/>
    <m/>
    <s v="New Zealand European"/>
    <s v=""/>
    <s v=""/>
    <m/>
    <s v="Yes"/>
    <m/>
    <m/>
    <m/>
    <m/>
    <m/>
    <n v="75"/>
    <s v="Clinical Range"/>
    <n v="84"/>
    <s v="Clinical Range"/>
    <m/>
    <s v="BLANK"/>
    <m/>
    <s v="BLANK"/>
    <n v="11"/>
    <s v="Clinical Range"/>
    <m/>
    <s v="BLANK"/>
    <s v="Yes"/>
    <s v="No"/>
    <m/>
    <s v="NA"/>
    <s v="NA"/>
    <s v="NA"/>
    <n v="7"/>
    <s v="Y"/>
    <s v="Y"/>
    <s v="Y"/>
    <s v="Y"/>
    <s v="Y"/>
    <s v="N"/>
    <s v="Y"/>
    <s v="Y"/>
    <s v="N"/>
    <s v="N"/>
    <s v="N"/>
    <s v="N"/>
    <s v="N"/>
    <s v="N"/>
    <m/>
    <d v="2019-03-01T00:00:00"/>
    <d v="2019-06-21T00:00:00"/>
    <x v="0"/>
    <s v="Canterbury District Office"/>
    <s v="Rangiora Showgrounds"/>
    <n v="14"/>
    <s v="Preschool Basic Parent"/>
    <s v="Marcella Herrera"/>
    <s v="Ministry of Education"/>
    <s v="Phil Kelly"/>
    <s v="Ministry of Education"/>
    <m/>
    <m/>
    <s v="IYP-CTY-MOE0147"/>
    <s v="Ministry of Education"/>
    <s v="MOE"/>
    <s v="Ministry of Education"/>
    <s v="Ministry of Education"/>
    <n v="0.5"/>
    <x v="2"/>
    <s v="No"/>
    <m/>
    <m/>
    <m/>
    <n v="4"/>
    <n v="1"/>
    <n v="0"/>
    <n v="0"/>
    <m/>
    <m/>
    <m/>
    <m/>
    <m/>
    <m/>
    <m/>
    <m/>
    <m/>
    <m/>
    <m/>
    <m/>
    <m/>
    <m/>
    <m/>
    <m/>
    <m/>
    <m/>
    <m/>
    <m/>
    <m/>
    <m/>
    <m/>
    <m/>
    <m/>
    <m/>
    <m/>
    <m/>
    <m/>
    <m/>
    <m/>
    <m/>
    <m/>
    <m/>
    <m/>
    <m/>
    <m/>
    <m/>
    <m/>
    <m/>
    <m/>
    <m/>
    <m/>
    <m/>
    <m/>
    <m/>
    <m/>
    <m/>
    <m/>
    <m/>
    <m/>
    <m/>
    <m/>
    <m/>
    <m/>
    <s v="de VilleSuzanne"/>
    <s v="de Ville-KingMonique41184Female"/>
    <n v="1"/>
    <n v="0"/>
    <n v="0"/>
    <n v="0"/>
    <n v="0"/>
    <s v="MOE"/>
    <s v="MOE"/>
    <s v=""/>
    <s v="MOE"/>
  </r>
  <r>
    <s v="1819-0369"/>
    <s v="Copy of Register IYP-WLG-MoE-WN0254.xlsx"/>
    <x v="287"/>
    <s v="Balodi "/>
    <s v="Indian"/>
    <m/>
    <m/>
    <s v="Other"/>
    <s v=""/>
    <s v=""/>
    <d v="2014-05-03T00:00:00"/>
    <n v="4.8657534246575347"/>
    <s v="Male"/>
    <s v="MOE"/>
    <s v="0274049934"/>
    <s v="boulcoutt kindergaten "/>
    <s v="Kindergarten"/>
    <m/>
    <n v="1"/>
    <s v="No"/>
    <m/>
    <s v="MoE Learning Support "/>
    <s v="Balodi"/>
    <s v="Pushpa"/>
    <s v="Parent"/>
    <s v="6/158 Kings Crescent Lower Hutt"/>
    <s v="045504246"/>
    <s v="0212531419"/>
    <s v="Indian"/>
    <m/>
    <m/>
    <s v="Other"/>
    <s v=""/>
    <s v=""/>
    <s v="No"/>
    <m/>
    <m/>
    <m/>
    <m/>
    <m/>
    <m/>
    <n v="44"/>
    <s v="&lt;55"/>
    <n v="50"/>
    <s v="&lt;55"/>
    <n v="44"/>
    <s v="&lt;55"/>
    <n v="43"/>
    <s v="&lt;55"/>
    <n v="29"/>
    <s v="21+"/>
    <n v="37"/>
    <s v="21+"/>
    <s v="No"/>
    <s v="No"/>
    <m/>
    <s v="Negative"/>
    <s v="Positive"/>
    <s v="Positive"/>
    <n v="14"/>
    <s v="Y"/>
    <s v="Y"/>
    <s v="Y"/>
    <s v="Y"/>
    <s v="Y"/>
    <s v="Y"/>
    <s v="Y"/>
    <s v="Y"/>
    <s v="Y"/>
    <s v="Y"/>
    <s v="Y"/>
    <s v="Y"/>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1"/>
    <x v="3"/>
    <s v="Yes"/>
    <m/>
    <m/>
    <m/>
    <n v="6"/>
    <n v="0"/>
    <n v="0"/>
    <n v="1"/>
    <n v="7"/>
    <n v="7"/>
    <n v="6"/>
    <n v="6"/>
    <n v="6"/>
    <n v="6"/>
    <n v="7"/>
    <n v="6"/>
    <n v="6"/>
    <n v="6"/>
    <n v="7"/>
    <n v="7"/>
    <n v="7"/>
    <n v="6"/>
    <n v="6"/>
    <n v="7"/>
    <n v="7"/>
    <n v="7"/>
    <n v="7"/>
    <n v="7"/>
    <n v="7"/>
    <n v="7"/>
    <n v="6"/>
    <n v="6"/>
    <n v="7"/>
    <n v="7"/>
    <n v="6"/>
    <n v="7"/>
    <n v="7"/>
    <n v="7"/>
    <n v="7"/>
    <n v="6"/>
    <n v="7"/>
    <n v="7"/>
    <n v="7"/>
    <m/>
    <m/>
    <n v="7"/>
    <n v="7"/>
    <n v="7"/>
    <m/>
    <m/>
    <m/>
    <m/>
    <m/>
    <m/>
    <m/>
    <s v="Very Supportive"/>
    <s v="Interested"/>
    <s v="Yes"/>
    <s v="Very Likely"/>
    <s v="By watchingmore videos"/>
    <s v="No"/>
    <s v="As a part of the IYP I learned a lot with shared feelign of other parents, the book IYP which is very beneficial for me and the group leaders coaching and telephone calls abut the week and reminding previous sessions for better apply with my son if required. "/>
    <m/>
    <s v="BalodiPushpa"/>
    <s v="KushagraBalodi 41762Male"/>
    <n v="1"/>
    <n v="0"/>
    <n v="0"/>
    <n v="0"/>
    <n v="0"/>
    <s v="MOE"/>
    <s v="MOE"/>
    <s v=""/>
    <s v="MOE"/>
  </r>
  <r>
    <s v="1819-0370"/>
    <s v="Copy of Register IYP-WLG-MoE-WN0254.xlsx"/>
    <x v="288"/>
    <s v="Tommy"/>
    <s v="New Zealand European"/>
    <m/>
    <m/>
    <s v="New Zealand European"/>
    <s v=""/>
    <s v=""/>
    <d v="2014-11-05T00:00:00"/>
    <n v="4.3561643835616435"/>
    <s v="Male"/>
    <s v="MOE"/>
    <m/>
    <s v="Early Years Stokes Valley"/>
    <s v="Education and Care Services"/>
    <s v="Education and Care Services"/>
    <n v="2"/>
    <s v="No"/>
    <m/>
    <s v="icafs"/>
    <s v="Hislop"/>
    <s v="Natasha"/>
    <s v="Parent"/>
    <s v="86 Stokes Valley road, Stokes Valley, Lower Hutt"/>
    <m/>
    <s v="0210495708"/>
    <s v="New Zealand European"/>
    <m/>
    <m/>
    <s v="New Zealand European"/>
    <s v=""/>
    <s v=""/>
    <m/>
    <m/>
    <m/>
    <m/>
    <m/>
    <m/>
    <m/>
    <n v="69"/>
    <s v="Clinical Range"/>
    <n v="69"/>
    <s v="Clinical Range"/>
    <n v="63"/>
    <s v="Clinical Range"/>
    <n v="52"/>
    <s v="&lt;55"/>
    <n v="16"/>
    <s v="Clinical Range"/>
    <n v="20"/>
    <s v="Still of Concern"/>
    <s v="Yes"/>
    <s v="Yes"/>
    <m/>
    <s v="Positive"/>
    <s v="Positive"/>
    <s v="Positive"/>
    <n v="12"/>
    <s v="Y"/>
    <s v="Y"/>
    <s v="Y"/>
    <s v="Y"/>
    <s v="Y"/>
    <s v="Y"/>
    <s v="Y"/>
    <s v="Y"/>
    <s v="Y"/>
    <s v="Y"/>
    <s v="N"/>
    <s v="N"/>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8571428571428571"/>
    <x v="3"/>
    <s v="Yes"/>
    <m/>
    <m/>
    <m/>
    <n v="4"/>
    <n v="1"/>
    <n v="1"/>
    <n v="1"/>
    <n v="6"/>
    <n v="6"/>
    <n v="6"/>
    <n v="6"/>
    <n v="7"/>
    <n v="7"/>
    <n v="7"/>
    <n v="6"/>
    <n v="6"/>
    <n v="6"/>
    <n v="7"/>
    <n v="6"/>
    <n v="7"/>
    <n v="6"/>
    <m/>
    <n v="6"/>
    <n v="7"/>
    <n v="7"/>
    <n v="7"/>
    <n v="7"/>
    <n v="6"/>
    <n v="7"/>
    <n v="6"/>
    <n v="6"/>
    <n v="7"/>
    <n v="7"/>
    <n v="5"/>
    <n v="6"/>
    <n v="6"/>
    <n v="6"/>
    <n v="6"/>
    <n v="7"/>
    <n v="7"/>
    <n v="7"/>
    <n v="7"/>
    <m/>
    <m/>
    <n v="7"/>
    <n v="7"/>
    <n v="7"/>
    <m/>
    <m/>
    <m/>
    <m/>
    <m/>
    <m/>
    <m/>
    <s v="Very Supportive"/>
    <s v="Very Interested"/>
    <s v="Yes"/>
    <s v="very Likely"/>
    <s v="No ideas"/>
    <s v="Just help with tranistion to school plan in place"/>
    <s v="Meeting other parents not feeling so isolated and judged. Having others that understand. Understanding my child more. Co,ing up with new ideas/ strategies I hadn't thought of. "/>
    <m/>
    <s v="HislopNatasha"/>
    <s v="HislopTommy41948Male"/>
    <n v="1"/>
    <n v="0"/>
    <n v="0"/>
    <n v="0"/>
    <n v="0"/>
    <s v="MOE"/>
    <s v="MOE"/>
    <s v=""/>
    <s v="MOE"/>
  </r>
  <r>
    <s v="1819-0371"/>
    <s v="Copy of Register IYP-WLG-MoE-WN0254.xlsx"/>
    <x v="289"/>
    <s v="Max"/>
    <s v="New Zealand European"/>
    <m/>
    <m/>
    <s v="New Zealand European"/>
    <s v=""/>
    <s v=""/>
    <d v="2013-10-04T00:00:00"/>
    <n v="5.4438356164383563"/>
    <s v="Male"/>
    <s v="Partner, family, or friend"/>
    <s v="0224304599"/>
    <s v="Boulcott School "/>
    <m/>
    <m/>
    <n v="1"/>
    <s v="No"/>
    <m/>
    <s v="icafs query anxiety ADHD"/>
    <s v="Reille"/>
    <s v="Andy "/>
    <s v="Parent"/>
    <s v="33 Connolly Street, Boulcott, Lower Hutt"/>
    <s v="045687114"/>
    <s v="0272103763"/>
    <s v="New Zealand European"/>
    <m/>
    <m/>
    <s v="New Zealand European"/>
    <s v=""/>
    <s v=""/>
    <m/>
    <m/>
    <m/>
    <m/>
    <m/>
    <m/>
    <m/>
    <n v="56"/>
    <s v="Still of Concern"/>
    <n v="52"/>
    <s v="&lt;55"/>
    <n v="62"/>
    <s v="Clinical Range"/>
    <n v="71"/>
    <s v="Clinical Range"/>
    <n v="18"/>
    <s v="Still of Concern"/>
    <n v="16"/>
    <s v="Clinical Range"/>
    <s v="No"/>
    <s v="Yes"/>
    <m/>
    <s v="Negative"/>
    <s v="Negative"/>
    <s v="Negative"/>
    <n v="14"/>
    <s v="Y"/>
    <s v="Y"/>
    <s v="Y"/>
    <s v="Y"/>
    <s v="Y"/>
    <s v="Y"/>
    <s v="Y"/>
    <s v="Y"/>
    <s v="Y"/>
    <s v="Y"/>
    <s v="Y"/>
    <s v="Y"/>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1"/>
    <x v="3"/>
    <s v="Yes"/>
    <m/>
    <m/>
    <m/>
    <n v="5"/>
    <n v="0"/>
    <n v="1"/>
    <n v="1"/>
    <n v="6"/>
    <n v="5"/>
    <n v="4"/>
    <n v="6"/>
    <n v="6"/>
    <n v="6"/>
    <n v="6"/>
    <n v="6"/>
    <n v="6"/>
    <n v="6"/>
    <n v="6"/>
    <n v="5"/>
    <n v="6"/>
    <n v="4"/>
    <m/>
    <n v="4"/>
    <n v="6"/>
    <n v="5"/>
    <n v="6"/>
    <n v="6"/>
    <n v="6"/>
    <n v="6"/>
    <n v="6"/>
    <n v="6"/>
    <n v="6"/>
    <n v="6"/>
    <n v="4"/>
    <n v="4"/>
    <n v="5"/>
    <n v="4"/>
    <n v="4"/>
    <n v="6"/>
    <n v="6"/>
    <n v="6"/>
    <n v="6"/>
    <m/>
    <m/>
    <n v="6"/>
    <n v="6"/>
    <n v="6"/>
    <m/>
    <m/>
    <m/>
    <m/>
    <m/>
    <m/>
    <m/>
    <s v="Supportive"/>
    <s v="Interested"/>
    <s v="Yes"/>
    <s v="Neutral"/>
    <m/>
    <s v="No"/>
    <s v="New ideas on parenting &amp; understanding the theory behind it. "/>
    <m/>
    <s v="ReilleAndy "/>
    <s v="ReilleMax41551Male"/>
    <n v="1"/>
    <n v="0"/>
    <n v="0"/>
    <n v="0"/>
    <n v="0"/>
    <s v="MOE"/>
    <s v="MOE"/>
    <s v=""/>
    <s v="MOE"/>
  </r>
  <r>
    <s v="1819-0372"/>
    <s v="Copy of Register IYP-WLG-MoE-WN0254.xlsx"/>
    <x v="24"/>
    <s v="George"/>
    <s v="New Zealand European"/>
    <m/>
    <m/>
    <s v="New Zealand European"/>
    <s v=""/>
    <s v=""/>
    <d v="2012-02-15T00:00:00"/>
    <n v="7.0794520547945208"/>
    <s v="Male"/>
    <s v="Mental Health (CAMHS, CAFS)"/>
    <s v="0272162984"/>
    <s v="Eastern Hutt School "/>
    <m/>
    <m/>
    <n v="1"/>
    <s v="Yes"/>
    <s v="ODD, ADHD, Anxiety"/>
    <s v="waiting for icafs"/>
    <s v="Edmonds"/>
    <s v="Paula"/>
    <s v="Parent"/>
    <s v="2 Sherwood Street, Woburn, Lower Hutt"/>
    <m/>
    <s v="0275666288"/>
    <s v="New Zealand European"/>
    <m/>
    <m/>
    <s v="New Zealand European"/>
    <s v=""/>
    <s v=""/>
    <m/>
    <m/>
    <m/>
    <m/>
    <m/>
    <m/>
    <m/>
    <n v="75"/>
    <s v="Clinical Range"/>
    <n v="68"/>
    <s v="Clinical Range"/>
    <n v="73"/>
    <s v="Clinical Range"/>
    <n v="67"/>
    <s v="Clinical Range"/>
    <n v="10"/>
    <s v="Clinical Range"/>
    <n v="10"/>
    <s v="Clinical Range"/>
    <s v="Yes"/>
    <s v="Yes"/>
    <m/>
    <s v="Positive"/>
    <s v="Positive"/>
    <s v="Negative"/>
    <n v="9"/>
    <s v="Y"/>
    <s v="Y"/>
    <s v="Y"/>
    <s v="Y"/>
    <s v="Y"/>
    <s v="Y"/>
    <s v="Y"/>
    <s v="Y"/>
    <s v="N"/>
    <s v="N"/>
    <s v="N"/>
    <s v="N"/>
    <s v="N"/>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6428571428571429"/>
    <x v="1"/>
    <s v="No"/>
    <m/>
    <m/>
    <m/>
    <n v="1"/>
    <n v="1"/>
    <n v="1"/>
    <n v="1"/>
    <n v="7"/>
    <n v="6"/>
    <n v="5"/>
    <n v="6"/>
    <n v="6"/>
    <n v="6"/>
    <n v="7"/>
    <n v="6"/>
    <n v="6"/>
    <n v="6"/>
    <n v="7"/>
    <n v="6"/>
    <n v="6"/>
    <n v="5"/>
    <n v="4"/>
    <n v="7"/>
    <n v="5"/>
    <n v="4"/>
    <n v="6"/>
    <n v="7"/>
    <n v="6"/>
    <n v="7"/>
    <n v="4"/>
    <n v="5"/>
    <n v="4"/>
    <n v="6"/>
    <n v="4"/>
    <n v="4"/>
    <n v="5"/>
    <n v="4"/>
    <n v="6"/>
    <n v="6"/>
    <n v="6"/>
    <n v="6"/>
    <n v="6"/>
    <m/>
    <m/>
    <n v="6"/>
    <n v="6"/>
    <n v="6"/>
    <m/>
    <m/>
    <m/>
    <m/>
    <m/>
    <m/>
    <m/>
    <s v="Supportive"/>
    <s v="Interested"/>
    <s v="Yes"/>
    <s v="Likely"/>
    <s v="N/A"/>
    <s v="N/A"/>
    <s v="Time to dedicate as a parrent solely to being open t learning new things/strategies "/>
    <m/>
    <s v="EdmondsPaula"/>
    <s v="NewmanGeorge40954Male"/>
    <n v="1"/>
    <n v="0"/>
    <n v="0"/>
    <n v="0"/>
    <n v="0"/>
    <s v="MOE"/>
    <s v="MOE"/>
    <s v=""/>
    <s v="MOE"/>
  </r>
  <r>
    <s v="1819-0373"/>
    <s v="Copy of Register IYP-WLG-MoE-WN0254.xlsx"/>
    <x v="290"/>
    <s v="Blake"/>
    <s v="New Zealand European"/>
    <s v="Māori"/>
    <m/>
    <s v="New Zealand European"/>
    <s v="Māori"/>
    <s v=""/>
    <d v="2015-07-23T00:00:00"/>
    <n v="3.6438356164383561"/>
    <s v="Male"/>
    <s v="MOE"/>
    <m/>
    <s v="Parkway Kindergarten "/>
    <s v="Kindergarten"/>
    <m/>
    <n v="1"/>
    <s v="No"/>
    <s v="In process of CDS referral"/>
    <s v="possible ASD"/>
    <s v="Harris"/>
    <s v="Cathy"/>
    <s v="Parent"/>
    <s v="162 Wellington Road, Wainuiomata"/>
    <m/>
    <s v="0210529219"/>
    <s v="New Zealand European"/>
    <s v="Māori"/>
    <m/>
    <s v="New Zealand European"/>
    <s v="Māori"/>
    <s v=""/>
    <m/>
    <m/>
    <m/>
    <m/>
    <m/>
    <m/>
    <m/>
    <n v="79"/>
    <s v="Clinical Range"/>
    <n v="81"/>
    <s v="Clinical Range"/>
    <n v="71"/>
    <s v="Clinical Range"/>
    <n v="75"/>
    <s v="Clinical Range"/>
    <n v="14"/>
    <s v="Clinical Range"/>
    <n v="12"/>
    <s v="Clinical Range"/>
    <s v="Yes"/>
    <s v="Yes"/>
    <m/>
    <s v="Positive"/>
    <s v="Positive"/>
    <s v="Negative"/>
    <n v="14"/>
    <s v="Y"/>
    <s v="Y"/>
    <s v="Y"/>
    <s v="Y"/>
    <s v="Y"/>
    <s v="Y"/>
    <s v="Y"/>
    <s v="Y"/>
    <s v="Y"/>
    <s v="Y"/>
    <s v="Y"/>
    <s v="Y"/>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1"/>
    <x v="3"/>
    <s v="Yes"/>
    <m/>
    <m/>
    <m/>
    <n v="9"/>
    <n v="1"/>
    <n v="1"/>
    <n v="1"/>
    <n v="6"/>
    <n v="6"/>
    <n v="5"/>
    <n v="6"/>
    <n v="6"/>
    <n v="6"/>
    <n v="7"/>
    <n v="6"/>
    <n v="5"/>
    <n v="6"/>
    <n v="6"/>
    <n v="5"/>
    <n v="6"/>
    <n v="6"/>
    <n v="7"/>
    <n v="4"/>
    <n v="6"/>
    <n v="6"/>
    <n v="6"/>
    <n v="6"/>
    <n v="6"/>
    <n v="6"/>
    <n v="7"/>
    <n v="5"/>
    <n v="6"/>
    <n v="6"/>
    <n v="5"/>
    <n v="4"/>
    <n v="5"/>
    <n v="4"/>
    <n v="6"/>
    <n v="6"/>
    <n v="7"/>
    <n v="7"/>
    <n v="7"/>
    <m/>
    <m/>
    <n v="7"/>
    <n v="7"/>
    <n v="7"/>
    <m/>
    <m/>
    <m/>
    <m/>
    <m/>
    <m/>
    <m/>
    <s v="very Supportive"/>
    <s v="Interested"/>
    <s v="Yes"/>
    <s v="Very Likely"/>
    <m/>
    <s v="At later date do course again"/>
    <s v="Making friends who are struggling too. "/>
    <m/>
    <s v="HarrisCathy"/>
    <s v="Harris-SwinnBlake42208Male"/>
    <n v="1"/>
    <n v="1"/>
    <n v="0"/>
    <n v="1"/>
    <n v="0"/>
    <s v="MOE"/>
    <s v="MOE"/>
    <s v=""/>
    <s v="MOE"/>
  </r>
  <r>
    <s v="1819-0374"/>
    <s v="Copy of Register IYP-WLG-MoE-WN0254.xlsx"/>
    <x v="291"/>
    <s v="Charlie"/>
    <s v="New Zealand European"/>
    <m/>
    <m/>
    <s v="New Zealand European"/>
    <s v=""/>
    <s v=""/>
    <d v="2011-06-22T00:00:00"/>
    <n v="7.7315068493150685"/>
    <s v="Male"/>
    <s v="Other"/>
    <s v="0212684455"/>
    <s v="Wainuiomata Primary"/>
    <m/>
    <m/>
    <n v="3"/>
    <s v="No"/>
    <m/>
    <s v="Counselling via Te Omanga Hospice and School chaplain."/>
    <s v="McFadden"/>
    <s v="Sarah"/>
    <s v="Primary Caregiver: other"/>
    <s v="18 Willis Grove, Wainuiomata"/>
    <m/>
    <s v="0273567432"/>
    <s v="New Zealand European"/>
    <m/>
    <m/>
    <s v="New Zealand European"/>
    <s v=""/>
    <s v=""/>
    <m/>
    <m/>
    <m/>
    <m/>
    <m/>
    <m/>
    <m/>
    <n v="62"/>
    <s v="Clinical Range"/>
    <n v="63"/>
    <s v="Clinical Range"/>
    <n v="39"/>
    <s v="&lt;55"/>
    <n v="41"/>
    <s v="&lt;55"/>
    <n v="20"/>
    <s v="Still of Concern"/>
    <n v="35"/>
    <s v="21+"/>
    <s v="Yes"/>
    <s v="No"/>
    <m/>
    <s v="Positive"/>
    <s v="Positive"/>
    <s v="Positive"/>
    <n v="11"/>
    <s v="Y"/>
    <s v="Y"/>
    <s v="Y"/>
    <s v="Y"/>
    <s v="Y"/>
    <s v="Y"/>
    <s v="Y"/>
    <s v="N"/>
    <s v="Y"/>
    <s v="Y"/>
    <s v="Y"/>
    <s v="Y"/>
    <s v="N"/>
    <s v="N"/>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7857142857142857"/>
    <x v="3"/>
    <s v="Yes"/>
    <m/>
    <m/>
    <m/>
    <n v="5"/>
    <n v="1"/>
    <n v="0"/>
    <n v="1"/>
    <n v="7"/>
    <n v="6"/>
    <n v="6"/>
    <n v="5"/>
    <n v="7"/>
    <n v="7"/>
    <n v="7"/>
    <n v="7"/>
    <n v="6"/>
    <n v="6"/>
    <n v="7"/>
    <n v="7"/>
    <n v="7"/>
    <n v="7"/>
    <n v="6"/>
    <n v="6"/>
    <n v="6"/>
    <n v="6"/>
    <n v="6"/>
    <n v="6"/>
    <n v="6"/>
    <n v="6"/>
    <n v="6"/>
    <n v="6"/>
    <n v="6"/>
    <n v="6"/>
    <n v="6"/>
    <n v="6"/>
    <n v="6"/>
    <n v="6"/>
    <n v="6"/>
    <n v="7"/>
    <n v="7"/>
    <n v="6"/>
    <n v="7"/>
    <m/>
    <m/>
    <n v="7"/>
    <n v="6"/>
    <n v="7"/>
    <m/>
    <m/>
    <m/>
    <m/>
    <m/>
    <m/>
    <m/>
    <s v="Very supportive"/>
    <s v="Interested"/>
    <s v="Yes"/>
    <s v="very likely"/>
    <m/>
    <s v="at this stage no"/>
    <s v="The support from others going through the same situations "/>
    <m/>
    <s v="McFaddenSarah"/>
    <s v="Purvis Charlie40716Male"/>
    <n v="1"/>
    <n v="0"/>
    <n v="0"/>
    <n v="0"/>
    <n v="0"/>
    <s v="MOE"/>
    <s v="MOE"/>
    <s v=""/>
    <s v="MOE"/>
  </r>
  <r>
    <s v="1819-0375"/>
    <s v="Copy of Register IYP-WLG-MoE-WN0254.xlsx"/>
    <x v="232"/>
    <s v="Cooper"/>
    <s v="New Zealand European"/>
    <m/>
    <m/>
    <s v="New Zealand European"/>
    <s v=""/>
    <s v=""/>
    <d v="2011-09-11T00:00:00"/>
    <n v="7.5095890410958903"/>
    <s v="Male"/>
    <s v="Partner, family, or friend"/>
    <m/>
    <s v="St Brendans"/>
    <m/>
    <m/>
    <n v="1"/>
    <s v="Yes"/>
    <s v="High Functioning Autism"/>
    <s v="Autism NZ"/>
    <s v="Sim "/>
    <s v="Melanie"/>
    <s v="Parent"/>
    <s v="16 Kingfisher Close, Upper Hutt 5018"/>
    <s v="049386893"/>
    <s v="0276621201"/>
    <s v="New Zealand European"/>
    <m/>
    <m/>
    <s v="New Zealand European"/>
    <s v=""/>
    <s v=""/>
    <m/>
    <m/>
    <m/>
    <m/>
    <m/>
    <m/>
    <m/>
    <n v="70"/>
    <s v="Clinical Range"/>
    <n v="64"/>
    <s v="Clinical Range"/>
    <n v="68"/>
    <s v="Clinical Range"/>
    <n v="60"/>
    <s v="Clinical Range"/>
    <n v="13"/>
    <s v="Clinical Range"/>
    <n v="17"/>
    <s v="Still of Concern"/>
    <s v="Yes"/>
    <s v="Yes"/>
    <m/>
    <s v="Positive"/>
    <s v="Positive"/>
    <s v="Positive"/>
    <n v="10"/>
    <s v="Y"/>
    <s v="Y"/>
    <s v="Y"/>
    <s v="Y"/>
    <s v="N"/>
    <s v="Y"/>
    <s v="N"/>
    <s v="N"/>
    <s v="Y"/>
    <s v="Y"/>
    <s v="Y"/>
    <s v="Y"/>
    <s v="N"/>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7142857142857143"/>
    <x v="1"/>
    <s v="No"/>
    <m/>
    <m/>
    <m/>
    <n v="1"/>
    <n v="1"/>
    <n v="1"/>
    <n v="1"/>
    <n v="6"/>
    <n v="5"/>
    <n v="6"/>
    <n v="7"/>
    <n v="6"/>
    <n v="6"/>
    <n v="7"/>
    <n v="5"/>
    <n v="6"/>
    <n v="6"/>
    <n v="6"/>
    <n v="3"/>
    <n v="7"/>
    <n v="6"/>
    <n v="5"/>
    <n v="6"/>
    <n v="6"/>
    <n v="6"/>
    <n v="6"/>
    <n v="7"/>
    <n v="6"/>
    <n v="7"/>
    <n v="5"/>
    <n v="7"/>
    <n v="6"/>
    <n v="6"/>
    <n v="6"/>
    <n v="5"/>
    <n v="6"/>
    <n v="4"/>
    <n v="4"/>
    <n v="6"/>
    <n v="7"/>
    <n v="7"/>
    <n v="7"/>
    <m/>
    <m/>
    <n v="7"/>
    <n v="7"/>
    <n v="7"/>
    <m/>
    <m/>
    <m/>
    <m/>
    <m/>
    <m/>
    <m/>
    <s v="Very supportive"/>
    <s v="Very Interested"/>
    <s v="Yes"/>
    <s v="Likely"/>
    <s v="I really liked the group discussions Also I found it helpful to know what was an &quot;age and stage&quot; and what wasn't."/>
    <s v="Not additional parenting assistance … but definitely family counselling for what is happening in our family at the moment. "/>
    <s v="Play, play, play! Realising how important play is! And how short their childhoods are. Lovely meeting other parents who have children with &quot;challenges&quot; Great to have access to group leaders with such great knowledge. "/>
    <m/>
    <s v="Sim Melanie"/>
    <s v="StoneCooper40797Male"/>
    <n v="1"/>
    <n v="0"/>
    <n v="0"/>
    <n v="0"/>
    <n v="0"/>
    <s v="MOE"/>
    <s v="MOE"/>
    <s v=""/>
    <s v="MOE"/>
  </r>
  <r>
    <s v="1819-0376"/>
    <s v="Copy of Register IYP-WLG-MoE-WN0254.xlsx"/>
    <x v="292"/>
    <s v="Theodore"/>
    <s v="Māori"/>
    <s v="New Zealand European"/>
    <m/>
    <s v="Māori"/>
    <s v="New Zealand European"/>
    <s v=""/>
    <d v="2015-02-23T00:00:00"/>
    <n v="4.0547945205479454"/>
    <s v="Male"/>
    <s v="Teacher"/>
    <m/>
    <s v="Epuni Kindergarten"/>
    <s v="Kindergarten"/>
    <s v="Kindergarten"/>
    <n v="2"/>
    <s v="No"/>
    <m/>
    <m/>
    <s v="Kopeke-Te Aho"/>
    <s v="Mikaere"/>
    <s v="Parent"/>
    <s v="3/39b Mills Street, Boulcott, Lower Hutt, 5010"/>
    <m/>
    <s v="0272266643"/>
    <s v="Māori"/>
    <s v="New Zealand European"/>
    <m/>
    <s v="Māori"/>
    <s v="New Zealand European"/>
    <s v=""/>
    <s v="Yes"/>
    <s v="Yes"/>
    <m/>
    <m/>
    <m/>
    <m/>
    <m/>
    <n v="67"/>
    <s v="Clinical Range"/>
    <n v="71"/>
    <s v="Clinical Range"/>
    <n v="56"/>
    <s v="Still of Concern"/>
    <n v="56"/>
    <s v="Still of Concern"/>
    <n v="18"/>
    <s v="Still of Concern"/>
    <n v="26"/>
    <s v="21+"/>
    <s v="Yes"/>
    <s v="No"/>
    <m/>
    <s v="Positive"/>
    <s v="Positive"/>
    <s v="Positive"/>
    <n v="12"/>
    <s v="Y"/>
    <s v="Y"/>
    <s v="Y"/>
    <s v="Y"/>
    <s v="N"/>
    <s v="Y"/>
    <s v="Y"/>
    <s v="Y"/>
    <s v="N"/>
    <s v="Y"/>
    <s v="Y"/>
    <s v="Y"/>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8571428571428571"/>
    <x v="3"/>
    <s v="Yes"/>
    <m/>
    <m/>
    <m/>
    <n v="5"/>
    <n v="1"/>
    <n v="0"/>
    <n v="1"/>
    <n v="6"/>
    <n v="6"/>
    <n v="7"/>
    <n v="6"/>
    <n v="7"/>
    <n v="6"/>
    <n v="7"/>
    <n v="6"/>
    <n v="6"/>
    <n v="6"/>
    <n v="6"/>
    <n v="6"/>
    <n v="7"/>
    <n v="5"/>
    <n v="1"/>
    <n v="4"/>
    <n v="6"/>
    <n v="6"/>
    <n v="7"/>
    <n v="7"/>
    <n v="6"/>
    <n v="7"/>
    <n v="5"/>
    <n v="6"/>
    <n v="6"/>
    <n v="7"/>
    <n v="5"/>
    <n v="5"/>
    <n v="5"/>
    <n v="6"/>
    <n v="6"/>
    <n v="7"/>
    <n v="7"/>
    <n v="7"/>
    <n v="7"/>
    <m/>
    <m/>
    <n v="7"/>
    <n v="7"/>
    <n v="7"/>
    <m/>
    <m/>
    <m/>
    <m/>
    <m/>
    <m/>
    <m/>
    <s v="Very supportive"/>
    <s v="Interested"/>
    <s v="Yes"/>
    <s v="unlikley"/>
    <s v="Updated vignettes, seemed very staged and we found this took away from the overall message trying to be illustrated "/>
    <s v="Not a need but we both enjoyed the weekly calls and mentorship nd advice offered by Catriona and Ronnie "/>
    <s v="My own growth as a parent, looking at myself and my behaviour and how that impacts and models onto the children and subsequently their own behaviour and parenting techniques "/>
    <m/>
    <s v="Kopeke-Te AhoMikaere"/>
    <s v="Kopeke-LawsTheodore42058Male"/>
    <n v="2"/>
    <n v="1"/>
    <n v="0"/>
    <n v="1"/>
    <n v="0"/>
    <s v="MOE"/>
    <s v="MOE"/>
    <s v=""/>
    <s v="MOE"/>
  </r>
  <r>
    <s v="1819-0377"/>
    <s v="Copy of Register IYP-WLG-MoE-WN0254.xlsx"/>
    <x v="292"/>
    <s v="Theodore"/>
    <s v="Māori"/>
    <s v="New Zealand European"/>
    <m/>
    <s v="Māori"/>
    <s v="New Zealand European"/>
    <s v=""/>
    <d v="2015-02-23T00:00:00"/>
    <n v="4.0547945205479454"/>
    <s v="Male"/>
    <s v="Teacher"/>
    <m/>
    <s v="Epuni Kindergarten "/>
    <s v="Kindergarten"/>
    <s v="Kindergarten"/>
    <n v="2"/>
    <s v="No"/>
    <m/>
    <m/>
    <s v="Laws"/>
    <s v="Bonnie"/>
    <s v="Parent"/>
    <s v="3/39b Mills Street, Boulcott, Lower Hutt, 5010"/>
    <m/>
    <s v="0272266643"/>
    <s v="Māori"/>
    <m/>
    <m/>
    <s v="Māori"/>
    <s v=""/>
    <s v=""/>
    <s v="Yes"/>
    <s v="Yes"/>
    <m/>
    <m/>
    <m/>
    <m/>
    <m/>
    <n v="55"/>
    <s v="Still of Concern"/>
    <n v="46"/>
    <s v="&lt;55"/>
    <n v="51"/>
    <s v="&lt;55"/>
    <n v="41"/>
    <s v="&lt;55"/>
    <n v="20"/>
    <s v="Still of Concern"/>
    <n v="27"/>
    <s v="21+"/>
    <s v="No"/>
    <s v="No"/>
    <m/>
    <s v="Positive"/>
    <s v="Positive"/>
    <s v="Positive"/>
    <n v="11"/>
    <s v="Y"/>
    <s v="N"/>
    <s v="Y"/>
    <s v="Y"/>
    <s v="Y"/>
    <s v="Y"/>
    <s v="Y"/>
    <s v="Y"/>
    <s v="N"/>
    <s v="Y"/>
    <s v="Y"/>
    <s v="N"/>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7857142857142857"/>
    <x v="3"/>
    <s v="Yes"/>
    <m/>
    <m/>
    <m/>
    <n v="5"/>
    <n v="0"/>
    <n v="0"/>
    <n v="1"/>
    <n v="7"/>
    <n v="7"/>
    <n v="6"/>
    <n v="7"/>
    <n v="6"/>
    <n v="6"/>
    <n v="7"/>
    <n v="7"/>
    <n v="6"/>
    <n v="6"/>
    <n v="7"/>
    <n v="6"/>
    <n v="7"/>
    <n v="6"/>
    <n v="4"/>
    <n v="6"/>
    <n v="7"/>
    <n v="7"/>
    <n v="6"/>
    <n v="7"/>
    <n v="7"/>
    <n v="7"/>
    <n v="6"/>
    <n v="7"/>
    <n v="7"/>
    <n v="7"/>
    <n v="7"/>
    <n v="6"/>
    <n v="6"/>
    <n v="6"/>
    <n v="7"/>
    <n v="7"/>
    <n v="7"/>
    <n v="7"/>
    <n v="7"/>
    <m/>
    <m/>
    <n v="7"/>
    <n v="7"/>
    <n v="7"/>
    <m/>
    <m/>
    <m/>
    <m/>
    <m/>
    <m/>
    <m/>
    <s v="Very Supportive"/>
    <s v="very interested"/>
    <s v="Yes"/>
    <s v="somewhat likely"/>
    <s v="New imporved videos"/>
    <s v="No "/>
    <s v="Making me more aware of whats going on with my child and what they are thinking. Lots of tools to help me parent!!"/>
    <m/>
    <s v="LawsBonnie"/>
    <s v="Kopeke-LawsTheodore42058Male"/>
    <n v="2"/>
    <n v="1"/>
    <n v="0"/>
    <n v="1"/>
    <n v="0"/>
    <s v="MOE"/>
    <s v="MOE"/>
    <s v=""/>
    <s v="MOE"/>
  </r>
  <r>
    <s v="1819-0378"/>
    <s v="Copy of Register IYP-WLG-MoE-WN0254.xlsx"/>
    <x v="293"/>
    <s v="Travis"/>
    <s v="New Zealand European"/>
    <m/>
    <m/>
    <s v="New Zealand European"/>
    <s v=""/>
    <s v=""/>
    <d v="2013-07-31T00:00:00"/>
    <n v="5.6219178082191785"/>
    <s v="Male"/>
    <s v="Public Health Nurse"/>
    <s v="0272475841"/>
    <s v="Childhood concepts"/>
    <m/>
    <m/>
    <n v="0"/>
    <s v="No"/>
    <m/>
    <m/>
    <s v="Crisford"/>
    <s v="Antonia"/>
    <s v="Parent"/>
    <s v="3/63 Black Beech Street, Birchville, Upper Hutt 5018"/>
    <s v="045268251"/>
    <s v="0211050499"/>
    <s v="New Zealand European"/>
    <m/>
    <m/>
    <s v="New Zealand European"/>
    <s v=""/>
    <s v=""/>
    <m/>
    <m/>
    <m/>
    <m/>
    <m/>
    <m/>
    <m/>
    <n v="55"/>
    <s v="Still of Concern"/>
    <n v="65"/>
    <s v="Clinical Range"/>
    <n v="47"/>
    <s v="&lt;55"/>
    <n v="56"/>
    <s v="Still of Concern"/>
    <n v="29"/>
    <s v="21+"/>
    <n v="31"/>
    <s v="21+"/>
    <s v="Yes"/>
    <s v="No"/>
    <m/>
    <s v="Positive"/>
    <s v="Positive"/>
    <s v="Positive"/>
    <n v="12"/>
    <s v="Y"/>
    <s v="Y"/>
    <s v="Y"/>
    <s v="Y"/>
    <s v="Y"/>
    <s v="Y"/>
    <s v="N"/>
    <s v="Y"/>
    <s v="Y"/>
    <s v="Y"/>
    <s v="Y"/>
    <s v="N"/>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8571428571428571"/>
    <x v="3"/>
    <s v="Yes"/>
    <m/>
    <m/>
    <m/>
    <n v="5"/>
    <n v="1"/>
    <n v="0"/>
    <n v="1"/>
    <n v="6"/>
    <n v="6"/>
    <n v="6"/>
    <n v="6"/>
    <n v="6"/>
    <n v="7"/>
    <n v="7"/>
    <n v="6"/>
    <n v="7"/>
    <n v="6"/>
    <n v="7"/>
    <n v="6"/>
    <n v="7"/>
    <n v="6"/>
    <n v="5"/>
    <n v="6"/>
    <n v="7"/>
    <n v="5"/>
    <n v="6"/>
    <n v="7"/>
    <n v="7"/>
    <n v="7"/>
    <n v="6"/>
    <n v="7"/>
    <n v="7"/>
    <n v="6"/>
    <n v="6"/>
    <n v="6"/>
    <n v="7"/>
    <n v="6"/>
    <n v="6"/>
    <n v="6"/>
    <n v="6"/>
    <n v="7"/>
    <n v="7"/>
    <m/>
    <m/>
    <n v="6"/>
    <n v="7"/>
    <n v="7"/>
    <m/>
    <m/>
    <m/>
    <m/>
    <m/>
    <m/>
    <m/>
    <s v="Very Supportive"/>
    <s v="Interested"/>
    <s v="Yes"/>
    <s v="Likely"/>
    <s v="Evenng sissions to avoid clashes with work."/>
    <s v="No thank you though its been a positive experience"/>
    <s v="Understanding I am not the only parent with struggles, and I had a good tool box which has enhanced and developed by attending the programme. "/>
    <m/>
    <s v="CrisfordAntonia"/>
    <s v="Crisford Travis41486Male"/>
    <n v="1"/>
    <n v="0"/>
    <n v="0"/>
    <n v="0"/>
    <n v="0"/>
    <s v="MOE"/>
    <s v="MOE"/>
    <s v=""/>
    <s v="MOE"/>
  </r>
  <r>
    <s v="1819-0379"/>
    <s v="Copy of Register IYP-WLG-MoE-WN0254.xlsx"/>
    <x v="294"/>
    <s v="Cormac"/>
    <s v="Māori"/>
    <s v="Tongan"/>
    <s v="New Zealand European"/>
    <s v="Māori"/>
    <s v="Pacific"/>
    <s v="New Zealand European"/>
    <d v="2013-05-28T00:00:00"/>
    <n v="5.7972602739726025"/>
    <s v="Male"/>
    <s v="Self referral"/>
    <m/>
    <s v="Naenae Primary"/>
    <m/>
    <m/>
    <n v="1"/>
    <s v="No"/>
    <m/>
    <m/>
    <s v="Cody"/>
    <s v="Helena"/>
    <s v="Parent"/>
    <s v="165G Rata Street, Naenae 5011"/>
    <m/>
    <s v="02108070842"/>
    <s v="Māori"/>
    <s v="Tongan"/>
    <s v="New Zealand European"/>
    <s v="Māori"/>
    <s v="Pacific"/>
    <s v="New Zealand European"/>
    <m/>
    <m/>
    <m/>
    <m/>
    <m/>
    <m/>
    <m/>
    <n v="74"/>
    <s v="Clinical Range"/>
    <n v="67"/>
    <s v="Clinical Range"/>
    <m/>
    <s v="BLANK"/>
    <m/>
    <s v="BLANK"/>
    <n v="25"/>
    <s v="21+"/>
    <m/>
    <s v="BLANK"/>
    <s v="Yes"/>
    <s v="No"/>
    <m/>
    <s v="NA"/>
    <s v="NA"/>
    <s v="NA"/>
    <n v="6"/>
    <s v="Y"/>
    <s v="N"/>
    <s v="Y"/>
    <s v="Y"/>
    <s v="Y"/>
    <s v="Y"/>
    <s v="Y"/>
    <s v="N"/>
    <s v="N"/>
    <s v="N"/>
    <s v="N"/>
    <s v="N"/>
    <s v="N"/>
    <s v="N"/>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42857142857142855"/>
    <x v="2"/>
    <s v="No"/>
    <m/>
    <m/>
    <m/>
    <n v="9"/>
    <n v="1"/>
    <n v="0"/>
    <n v="0"/>
    <m/>
    <m/>
    <m/>
    <m/>
    <m/>
    <m/>
    <m/>
    <m/>
    <m/>
    <m/>
    <m/>
    <m/>
    <m/>
    <m/>
    <m/>
    <m/>
    <m/>
    <m/>
    <m/>
    <m/>
    <m/>
    <m/>
    <m/>
    <m/>
    <m/>
    <m/>
    <m/>
    <m/>
    <m/>
    <m/>
    <m/>
    <m/>
    <m/>
    <m/>
    <m/>
    <m/>
    <m/>
    <m/>
    <m/>
    <m/>
    <m/>
    <m/>
    <m/>
    <m/>
    <m/>
    <m/>
    <m/>
    <m/>
    <m/>
    <m/>
    <m/>
    <m/>
    <m/>
    <m/>
    <m/>
    <s v="CodyHelena"/>
    <s v="CodyCormac41422Male"/>
    <n v="1"/>
    <n v="1"/>
    <n v="1"/>
    <n v="1"/>
    <n v="1"/>
    <s v="MOE"/>
    <s v="MOE"/>
    <s v=""/>
    <s v="MOE"/>
  </r>
  <r>
    <s v="1819-0380"/>
    <s v="Copy of Register IYP-WLG-MoE-WN0254.xlsx"/>
    <x v="295"/>
    <s v="Jake"/>
    <s v="New Zealand European"/>
    <m/>
    <m/>
    <s v="New Zealand European"/>
    <s v=""/>
    <s v=""/>
    <d v="2010-12-15T00:00:00"/>
    <n v="8.24931506849315"/>
    <s v="Male"/>
    <s v="Paediatrician"/>
    <m/>
    <s v="St Brendans"/>
    <m/>
    <m/>
    <n v="1"/>
    <s v="Yes"/>
    <s v="ADHD and possible learning disability"/>
    <m/>
    <s v="Bartlett"/>
    <s v="Michelle"/>
    <s v="Parent"/>
    <s v="18 King Charles Drive, Kingsley Height Upper Hutt 5018"/>
    <m/>
    <s v="0211118393"/>
    <s v="New Zealand European"/>
    <m/>
    <m/>
    <s v="New Zealand European"/>
    <s v=""/>
    <s v=""/>
    <m/>
    <m/>
    <m/>
    <m/>
    <m/>
    <m/>
    <m/>
    <n v="72"/>
    <s v="Clinical Range"/>
    <n v="62"/>
    <s v="Clinical Range"/>
    <n v="71"/>
    <s v="Clinical Range"/>
    <n v="71"/>
    <s v="Clinical Range"/>
    <n v="15"/>
    <s v="Clinical Range"/>
    <n v="20"/>
    <s v="Still of Concern"/>
    <s v="Yes"/>
    <s v="Yes"/>
    <m/>
    <s v="Positive"/>
    <s v="Negative"/>
    <s v="Positive"/>
    <n v="12"/>
    <s v="Y"/>
    <s v="Y"/>
    <s v="Y"/>
    <s v="Y"/>
    <s v="Y"/>
    <s v="Y"/>
    <s v="N"/>
    <s v="N"/>
    <s v="Y"/>
    <s v="Y"/>
    <s v="Y"/>
    <s v="Y"/>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8571428571428571"/>
    <x v="3"/>
    <s v="Yes"/>
    <m/>
    <m/>
    <m/>
    <n v="2"/>
    <n v="1"/>
    <n v="1"/>
    <n v="1"/>
    <n v="6"/>
    <n v="6"/>
    <n v="6"/>
    <n v="6"/>
    <n v="6"/>
    <n v="7"/>
    <n v="7"/>
    <n v="6"/>
    <n v="6"/>
    <n v="6"/>
    <n v="6"/>
    <n v="5"/>
    <n v="7"/>
    <n v="4"/>
    <n v="3"/>
    <n v="6"/>
    <n v="6"/>
    <n v="7"/>
    <n v="6"/>
    <n v="7"/>
    <n v="6"/>
    <n v="7"/>
    <n v="6"/>
    <n v="7"/>
    <n v="6"/>
    <n v="6"/>
    <n v="6"/>
    <n v="7"/>
    <n v="7"/>
    <n v="6"/>
    <n v="6"/>
    <n v="7"/>
    <n v="7"/>
    <n v="7"/>
    <n v="7"/>
    <m/>
    <m/>
    <n v="7"/>
    <n v="7"/>
    <n v="7"/>
    <m/>
    <m/>
    <m/>
    <m/>
    <m/>
    <m/>
    <m/>
    <s v="Very supportive"/>
    <s v="Very Interested"/>
    <s v="Yes"/>
    <s v="Very Likely"/>
    <s v="Maybe the videos having more older kids and being more current"/>
    <s v="I believe there will always be challenges as out children go, however I also feel I have some good tools, knowledge resources and networks to draw on in future. "/>
    <s v="Learnng the true value of playing and reconnecting with out kids. Also sharing candidly within the group our own parenting challenges withut jusgement and feeling very supported and humbled by all these parents wantign to be better for their kids. "/>
    <m/>
    <s v="BartlettMichelle"/>
    <s v="PotterJake40527Male"/>
    <n v="1"/>
    <n v="0"/>
    <n v="0"/>
    <n v="0"/>
    <n v="0"/>
    <s v="MOE"/>
    <s v="MOE"/>
    <s v=""/>
    <s v="MOE"/>
  </r>
  <r>
    <s v="1819-0381"/>
    <s v="Copy of Register IYP-WLG-MoE-WN0254.xlsx"/>
    <x v="296"/>
    <s v="Riley"/>
    <s v="New Zealand European"/>
    <m/>
    <m/>
    <s v="New Zealand European"/>
    <s v=""/>
    <s v=""/>
    <d v="2013-10-16T00:00:00"/>
    <n v="5.4109589041095889"/>
    <s v="Male"/>
    <s v="Other"/>
    <s v="045284164"/>
    <s v="Kelson School"/>
    <m/>
    <m/>
    <n v="1"/>
    <s v="No"/>
    <m/>
    <m/>
    <s v="Heaney"/>
    <s v="Alicia"/>
    <s v="Parent"/>
    <s v="25 Pinny Ave. Epuni. Lower Hutt."/>
    <m/>
    <s v="0277792389"/>
    <s v="New Zealand European"/>
    <m/>
    <m/>
    <s v="New Zealand European"/>
    <s v=""/>
    <s v=""/>
    <m/>
    <m/>
    <m/>
    <m/>
    <m/>
    <m/>
    <m/>
    <n v="60"/>
    <s v="Clinical Range"/>
    <n v="52"/>
    <s v="&lt;55"/>
    <n v="58"/>
    <s v="Still of Concern"/>
    <n v="58"/>
    <s v="Still of Concern"/>
    <n v="25"/>
    <s v="21+"/>
    <n v="23"/>
    <s v="21+"/>
    <s v="Yes"/>
    <s v="No"/>
    <m/>
    <s v="Positive"/>
    <s v="Negative"/>
    <s v="Negative"/>
    <n v="9"/>
    <s v="Y"/>
    <s v="N"/>
    <s v="Y"/>
    <s v="Y"/>
    <s v="Y"/>
    <s v="N"/>
    <s v="Y"/>
    <s v="N"/>
    <s v="N"/>
    <s v="Y"/>
    <s v="N"/>
    <s v="Y"/>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6428571428571429"/>
    <x v="1"/>
    <s v="No"/>
    <m/>
    <m/>
    <m/>
    <n v="4"/>
    <n v="1"/>
    <n v="0"/>
    <n v="1"/>
    <n v="6"/>
    <n v="6"/>
    <n v="5"/>
    <n v="7"/>
    <n v="7"/>
    <n v="7"/>
    <n v="7"/>
    <n v="6"/>
    <n v="6"/>
    <n v="6"/>
    <n v="7"/>
    <n v="5"/>
    <n v="7"/>
    <n v="3"/>
    <n v="4"/>
    <n v="6"/>
    <n v="6"/>
    <n v="7"/>
    <n v="7"/>
    <n v="7"/>
    <n v="7"/>
    <n v="7"/>
    <n v="6"/>
    <n v="7"/>
    <n v="6"/>
    <n v="6"/>
    <n v="7"/>
    <n v="7"/>
    <n v="6"/>
    <n v="6"/>
    <n v="7"/>
    <n v="7"/>
    <n v="7"/>
    <n v="7"/>
    <n v="7"/>
    <m/>
    <m/>
    <n v="7"/>
    <n v="7"/>
    <n v="7"/>
    <m/>
    <m/>
    <m/>
    <m/>
    <m/>
    <m/>
    <m/>
    <s v="Very supportive"/>
    <s v="Very Interested"/>
    <s v="Yes"/>
    <s v="Neutral"/>
    <m/>
    <m/>
    <s v="play, time, phrases"/>
    <m/>
    <s v="HeaneyAlicia"/>
    <s v="NicholsRiley41563Male"/>
    <n v="1"/>
    <n v="0"/>
    <n v="0"/>
    <n v="0"/>
    <n v="0"/>
    <s v="MOE"/>
    <s v="MOE"/>
    <s v=""/>
    <s v="MOE"/>
  </r>
  <r>
    <s v="1819-0382"/>
    <s v="Copy of Register IYP-WLG-MoE-WN0254.xlsx"/>
    <x v="297"/>
    <s v="Sokiri"/>
    <s v="Māori"/>
    <m/>
    <m/>
    <s v="Māori"/>
    <s v=""/>
    <s v=""/>
    <d v="2010-02-28T00:00:00"/>
    <n v="9.043835616438356"/>
    <s v="Male"/>
    <s v="Resource Teacher (RTLB)"/>
    <m/>
    <s v="Hutt Central"/>
    <m/>
    <m/>
    <n v="2"/>
    <s v="No"/>
    <m/>
    <s v="RTLB "/>
    <s v="Moiri"/>
    <s v="Cahleach"/>
    <s v="Parent"/>
    <s v="23 Scott Court, Stokes valley "/>
    <m/>
    <s v="02108820094"/>
    <s v="Māori"/>
    <m/>
    <m/>
    <s v="Māori"/>
    <s v=""/>
    <s v=""/>
    <m/>
    <s v="Yes"/>
    <m/>
    <m/>
    <m/>
    <m/>
    <m/>
    <n v="44"/>
    <s v="&lt;55"/>
    <n v="41"/>
    <s v="&lt;55"/>
    <m/>
    <s v="BLANK"/>
    <m/>
    <s v="BLANK"/>
    <n v="24"/>
    <s v="21+"/>
    <m/>
    <s v="BLANK"/>
    <s v="No"/>
    <s v="No"/>
    <m/>
    <s v="NA"/>
    <s v="NA"/>
    <s v="NA"/>
    <n v="6"/>
    <s v="Y"/>
    <s v="Y"/>
    <s v="Y"/>
    <s v="N"/>
    <s v="N"/>
    <s v="Y"/>
    <s v="Y"/>
    <s v="N"/>
    <s v="Y"/>
    <s v="N"/>
    <s v="N"/>
    <s v="N"/>
    <s v="N"/>
    <s v="N"/>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42857142857142855"/>
    <x v="2"/>
    <s v="No"/>
    <m/>
    <m/>
    <m/>
    <n v="10"/>
    <n v="0"/>
    <n v="0"/>
    <n v="0"/>
    <m/>
    <m/>
    <m/>
    <m/>
    <m/>
    <m/>
    <m/>
    <m/>
    <m/>
    <m/>
    <m/>
    <m/>
    <m/>
    <m/>
    <m/>
    <m/>
    <m/>
    <m/>
    <m/>
    <m/>
    <m/>
    <m/>
    <m/>
    <m/>
    <m/>
    <m/>
    <m/>
    <m/>
    <m/>
    <m/>
    <m/>
    <m/>
    <m/>
    <m/>
    <m/>
    <m/>
    <m/>
    <m/>
    <m/>
    <m/>
    <m/>
    <m/>
    <m/>
    <m/>
    <m/>
    <m/>
    <m/>
    <m/>
    <m/>
    <m/>
    <m/>
    <m/>
    <m/>
    <m/>
    <m/>
    <s v="MoiriCahleach"/>
    <s v="RomeoSokiri40237Male"/>
    <n v="2"/>
    <n v="1"/>
    <n v="0"/>
    <n v="1"/>
    <n v="0"/>
    <s v="MOE"/>
    <s v="MOE"/>
    <s v=""/>
    <s v="MOE"/>
  </r>
  <r>
    <s v="1819-0383"/>
    <s v="Copy of Register IYP-WLG-MoE-WN0254.xlsx"/>
    <x v="297"/>
    <s v="Sokiri"/>
    <s v="Māori"/>
    <m/>
    <m/>
    <s v="Māori"/>
    <s v=""/>
    <s v=""/>
    <d v="2010-02-28T00:00:00"/>
    <n v="9.043835616438356"/>
    <s v="Male"/>
    <s v="Resource Teacher (RTLB)"/>
    <m/>
    <s v="Hutt Central"/>
    <m/>
    <m/>
    <n v="2"/>
    <s v="No"/>
    <m/>
    <s v="RTLB "/>
    <s v="Tainui"/>
    <s v="Nicki"/>
    <s v="Primary Caregiver: other"/>
    <s v="1 Buckley Street, Alicetown"/>
    <m/>
    <s v="0274866323"/>
    <s v="Māori"/>
    <m/>
    <m/>
    <s v="Māori"/>
    <s v=""/>
    <s v=""/>
    <m/>
    <m/>
    <m/>
    <m/>
    <m/>
    <m/>
    <m/>
    <n v="48"/>
    <s v="&lt;55"/>
    <n v="45"/>
    <s v="&lt;55"/>
    <n v="46"/>
    <s v="&lt;55"/>
    <n v="41"/>
    <s v="&lt;55"/>
    <n v="24"/>
    <s v="21+"/>
    <n v="27"/>
    <s v="21+"/>
    <s v="No"/>
    <s v="No"/>
    <m/>
    <s v="Positive"/>
    <s v="Positive"/>
    <s v="Positive"/>
    <n v="12"/>
    <s v="Y"/>
    <s v="Y"/>
    <s v="N"/>
    <s v="Y"/>
    <s v="Y"/>
    <s v="Y"/>
    <s v="Y"/>
    <s v="Y"/>
    <s v="Y"/>
    <s v="Y"/>
    <s v="N"/>
    <s v="Y"/>
    <s v="Y"/>
    <s v="Y"/>
    <m/>
    <d v="2019-03-14T00:00:00"/>
    <d v="2019-06-27T00:00:00"/>
    <x v="3"/>
    <s v="Greater Wellington District Office"/>
    <s v="MoE Lower Hutt Offices"/>
    <n v="14"/>
    <s v="Preschool Basic Parent"/>
    <s v="Ronnie Chitty"/>
    <s v="MOE"/>
    <s v="Catriona Barclay"/>
    <s v="MOE"/>
    <m/>
    <m/>
    <s v="IYP-WLG-MoE-WN0254"/>
    <s v="MOE"/>
    <s v="MOE"/>
    <s v="Ministry of Education"/>
    <s v="Ministry of Education"/>
    <n v="0.8571428571428571"/>
    <x v="3"/>
    <s v="Yes"/>
    <m/>
    <m/>
    <m/>
    <n v="7"/>
    <n v="0"/>
    <n v="0"/>
    <n v="1"/>
    <n v="7"/>
    <n v="7"/>
    <n v="7"/>
    <n v="7"/>
    <n v="7"/>
    <n v="7"/>
    <n v="7"/>
    <n v="7"/>
    <n v="7"/>
    <n v="7"/>
    <n v="7"/>
    <n v="7"/>
    <n v="7"/>
    <n v="1"/>
    <n v="5"/>
    <m/>
    <n v="5"/>
    <n v="6"/>
    <n v="6"/>
    <n v="7"/>
    <n v="7"/>
    <n v="7"/>
    <n v="7"/>
    <n v="7"/>
    <n v="7"/>
    <n v="7"/>
    <n v="7"/>
    <n v="7"/>
    <n v="7"/>
    <n v="7"/>
    <n v="7"/>
    <n v="7"/>
    <n v="7"/>
    <n v="7"/>
    <n v="7"/>
    <m/>
    <m/>
    <n v="7"/>
    <n v="7"/>
    <n v="7"/>
    <m/>
    <m/>
    <m/>
    <m/>
    <m/>
    <m/>
    <m/>
    <s v="Very Supportive"/>
    <s v="Very Interested"/>
    <s v="Yes"/>
    <s v="Likely"/>
    <s v="Meal break time just a little bit rushed"/>
    <s v="not really"/>
    <s v="new perpective on parenting "/>
    <m/>
    <s v="TainuiNicki"/>
    <s v="RomeoSokiri40237Male"/>
    <n v="2"/>
    <n v="1"/>
    <n v="0"/>
    <n v="1"/>
    <n v="0"/>
    <s v="MOE"/>
    <s v="MOE"/>
    <s v=""/>
    <s v="MOE"/>
  </r>
  <r>
    <s v="1819-0384"/>
    <s v="Copy of Register IYP-WLG-PRU-WN0267.xlsx"/>
    <x v="298"/>
    <s v="Te Atarau"/>
    <s v="Cook Islands Maori"/>
    <s v="Samoan"/>
    <m/>
    <s v="Pacific"/>
    <s v="Pacific"/>
    <s v=""/>
    <d v="2011-10-12T00:00:00"/>
    <n v="7.4054794520547942"/>
    <s v="Male"/>
    <s v="Self referral"/>
    <m/>
    <s v="Cannons Creek"/>
    <m/>
    <m/>
    <n v="1"/>
    <s v="No"/>
    <m/>
    <m/>
    <s v="Paku-Allen"/>
    <s v="Santana"/>
    <s v="Parent"/>
    <s v="208 Champion street, Cannons Creek, Porirua"/>
    <m/>
    <s v="0221521069"/>
    <s v="Māori"/>
    <m/>
    <m/>
    <s v="Māori"/>
    <s v=""/>
    <s v=""/>
    <s v="No"/>
    <s v="No"/>
    <m/>
    <m/>
    <m/>
    <m/>
    <m/>
    <n v="64"/>
    <s v="Clinical Range"/>
    <n v="69"/>
    <s v="Clinical Range"/>
    <m/>
    <s v="BLANK"/>
    <m/>
    <s v="BLANK"/>
    <n v="43"/>
    <s v="21+"/>
    <m/>
    <s v="BLANK"/>
    <s v="Yes"/>
    <s v="No"/>
    <m/>
    <s v="NA"/>
    <s v="NA"/>
    <s v="NA"/>
    <n v="2"/>
    <s v="Y"/>
    <s v="Y"/>
    <s v="N"/>
    <s v="N"/>
    <s v="N"/>
    <s v="N"/>
    <m/>
    <m/>
    <m/>
    <m/>
    <m/>
    <m/>
    <m/>
    <m/>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0.14285714285714285"/>
    <x v="0"/>
    <s v="No"/>
    <m/>
    <m/>
    <m/>
    <n v="10"/>
    <n v="1"/>
    <n v="0"/>
    <n v="0"/>
    <m/>
    <m/>
    <m/>
    <m/>
    <m/>
    <m/>
    <m/>
    <m/>
    <m/>
    <m/>
    <m/>
    <m/>
    <m/>
    <m/>
    <m/>
    <m/>
    <m/>
    <m/>
    <m/>
    <m/>
    <m/>
    <m/>
    <m/>
    <m/>
    <m/>
    <m/>
    <m/>
    <m/>
    <m/>
    <m/>
    <m/>
    <m/>
    <m/>
    <m/>
    <m/>
    <m/>
    <m/>
    <m/>
    <m/>
    <m/>
    <m/>
    <m/>
    <m/>
    <m/>
    <m/>
    <m/>
    <m/>
    <m/>
    <m/>
    <m/>
    <m/>
    <m/>
    <m/>
    <m/>
    <m/>
    <s v="Paku-AllenSantana"/>
    <s v="PakuTe Atarau40828Male"/>
    <n v="1"/>
    <n v="0"/>
    <n v="1"/>
    <n v="1"/>
    <n v="0"/>
    <s v="NGO"/>
    <s v="NGO"/>
    <s v=""/>
    <s v="NGO"/>
  </r>
  <r>
    <s v="1819-0385"/>
    <s v="Copy of Register IYP-WLG-PRU-WN0267.xlsx"/>
    <x v="299"/>
    <s v="Ahurewa"/>
    <s v="Māori"/>
    <m/>
    <m/>
    <s v="Māori"/>
    <s v=""/>
    <s v=""/>
    <d v="2014-01-12T00:00:00"/>
    <n v="5.1506849315068495"/>
    <s v="Female"/>
    <s v="Self referral"/>
    <m/>
    <s v="Te Kohanga Reo"/>
    <m/>
    <m/>
    <n v="2"/>
    <s v="No"/>
    <m/>
    <m/>
    <s v="Winiana"/>
    <s v="Terimoana"/>
    <s v="Parent"/>
    <s v="31 Cardiff cresent, Cannons Creek, Porirua"/>
    <m/>
    <s v="0211068806"/>
    <s v="Māori"/>
    <m/>
    <m/>
    <s v="Māori"/>
    <s v=""/>
    <s v=""/>
    <s v="No"/>
    <s v="No"/>
    <m/>
    <m/>
    <m/>
    <m/>
    <m/>
    <n v="48"/>
    <s v="&lt;55"/>
    <n v="41"/>
    <s v="&lt;55"/>
    <m/>
    <s v="BLANK"/>
    <m/>
    <s v="BLANK"/>
    <n v="51"/>
    <s v="21+"/>
    <m/>
    <s v="BLANK"/>
    <s v="No"/>
    <s v="No"/>
    <m/>
    <s v="NA"/>
    <s v="NA"/>
    <s v="NA"/>
    <n v="3"/>
    <s v="Y"/>
    <s v="Y"/>
    <s v="N"/>
    <s v="Y"/>
    <s v="N"/>
    <s v="N"/>
    <m/>
    <m/>
    <m/>
    <m/>
    <m/>
    <m/>
    <m/>
    <m/>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0.21428571428571427"/>
    <x v="0"/>
    <s v="No"/>
    <m/>
    <m/>
    <m/>
    <n v="9"/>
    <n v="0"/>
    <n v="0"/>
    <n v="0"/>
    <m/>
    <m/>
    <m/>
    <m/>
    <m/>
    <m/>
    <m/>
    <m/>
    <m/>
    <m/>
    <m/>
    <m/>
    <m/>
    <m/>
    <m/>
    <m/>
    <m/>
    <m/>
    <m/>
    <m/>
    <m/>
    <m/>
    <m/>
    <m/>
    <m/>
    <m/>
    <m/>
    <m/>
    <m/>
    <m/>
    <m/>
    <m/>
    <m/>
    <m/>
    <m/>
    <m/>
    <m/>
    <m/>
    <m/>
    <m/>
    <m/>
    <m/>
    <m/>
    <m/>
    <m/>
    <m/>
    <m/>
    <m/>
    <m/>
    <m/>
    <m/>
    <m/>
    <m/>
    <m/>
    <m/>
    <s v="WinianaTerimoana"/>
    <s v="HerewiniAhurewa41651Female"/>
    <n v="1"/>
    <n v="1"/>
    <n v="0"/>
    <n v="1"/>
    <n v="0"/>
    <s v="NGO"/>
    <s v="NGO"/>
    <s v=""/>
    <s v="NGO"/>
  </r>
  <r>
    <s v="1819-0386"/>
    <s v="Copy of Register IYP-WLG-PRU-WN0267.xlsx"/>
    <x v="300"/>
    <s v="Corbin"/>
    <s v="Samoan"/>
    <s v="Māori"/>
    <m/>
    <s v="Pacific"/>
    <s v="Māori"/>
    <s v=""/>
    <d v="2014-06-13T00:00:00"/>
    <n v="4.7342465753424658"/>
    <s v="Male"/>
    <s v="Self referral"/>
    <m/>
    <s v="Te Kohanga Reo"/>
    <m/>
    <m/>
    <n v="3"/>
    <s v="Yes"/>
    <s v="ASD"/>
    <m/>
    <s v="Willis"/>
    <s v="Gwen"/>
    <s v="Primary Caregiver: family and whānau"/>
    <s v="17 Passive grove, Ascot park, Porirua "/>
    <m/>
    <s v="0226913735"/>
    <s v="Māori"/>
    <m/>
    <m/>
    <s v="Māori"/>
    <s v=""/>
    <s v=""/>
    <s v="No"/>
    <s v="No"/>
    <m/>
    <m/>
    <m/>
    <m/>
    <m/>
    <n v="67"/>
    <s v="Clinical Range"/>
    <n v="58"/>
    <s v="Still of Concern"/>
    <n v="49"/>
    <s v="&lt;55"/>
    <n v="47"/>
    <s v="&lt;55"/>
    <n v="14"/>
    <s v="Clinical Range"/>
    <n v="40"/>
    <s v="21+"/>
    <s v="Yes"/>
    <s v="No"/>
    <m/>
    <s v="Positive"/>
    <s v="Positive"/>
    <s v="Positive"/>
    <n v="14"/>
    <s v="Y"/>
    <s v="Y"/>
    <s v="Y"/>
    <s v="Y"/>
    <s v="Y"/>
    <s v="Y"/>
    <s v="Y"/>
    <s v="Y"/>
    <s v="Y"/>
    <s v="Y"/>
    <s v="Y"/>
    <s v="Y"/>
    <s v="Y"/>
    <s v="Y"/>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1"/>
    <x v="3"/>
    <s v="Yes"/>
    <m/>
    <m/>
    <m/>
    <n v="10"/>
    <n v="1"/>
    <n v="0"/>
    <n v="1"/>
    <n v="6"/>
    <n v="6"/>
    <n v="6"/>
    <n v="7"/>
    <n v="7"/>
    <n v="7"/>
    <n v="7"/>
    <n v="6"/>
    <n v="6"/>
    <n v="6"/>
    <n v="6"/>
    <n v="6"/>
    <n v="7"/>
    <n v="6"/>
    <n v="6"/>
    <n v="6"/>
    <n v="6"/>
    <n v="6"/>
    <n v="6"/>
    <n v="6"/>
    <n v="6"/>
    <n v="6"/>
    <n v="6"/>
    <n v="6"/>
    <n v="6"/>
    <n v="6"/>
    <n v="6"/>
    <n v="6"/>
    <n v="6"/>
    <n v="7"/>
    <n v="7"/>
    <n v="7"/>
    <n v="7"/>
    <n v="7"/>
    <n v="7"/>
    <m/>
    <m/>
    <n v="7"/>
    <n v="7"/>
    <n v="7"/>
    <m/>
    <m/>
    <m/>
    <m/>
    <m/>
    <m/>
    <m/>
    <n v="7"/>
    <n v="7"/>
    <s v="yes"/>
    <n v="7"/>
    <s v="up to date video clips"/>
    <s v="I would love to do the course again to refresh what I have learned"/>
    <s v="Positive parenting"/>
    <m/>
    <s v="WillisGwen"/>
    <s v="WillisCorbin41803Male"/>
    <n v="1"/>
    <n v="1"/>
    <n v="1"/>
    <n v="1"/>
    <n v="0"/>
    <s v="NGO"/>
    <s v="NGO"/>
    <s v=""/>
    <s v="NGO"/>
  </r>
  <r>
    <s v="1819-0387"/>
    <s v="Copy of Register IYP-WLG-PRU-WN0267.xlsx"/>
    <x v="192"/>
    <s v="Zak"/>
    <s v="Māori"/>
    <m/>
    <m/>
    <s v="Māori"/>
    <s v=""/>
    <s v=""/>
    <d v="2008-08-08T00:00:00"/>
    <n v="10.583561643835617"/>
    <s v="Male"/>
    <s v="Self referral"/>
    <m/>
    <s v="Corinna School"/>
    <m/>
    <m/>
    <n v="0"/>
    <s v="Yes"/>
    <s v="ADHD and Developmentally delayed"/>
    <s v="CDS"/>
    <s v="Edwards"/>
    <s v="Anthea"/>
    <s v="Parent"/>
    <s v="55 Waihora cresent, Waitangirua"/>
    <m/>
    <s v="02041381558"/>
    <s v="Māori"/>
    <m/>
    <m/>
    <s v="Māori"/>
    <s v=""/>
    <s v=""/>
    <s v="No"/>
    <s v="No"/>
    <m/>
    <m/>
    <m/>
    <m/>
    <m/>
    <n v="68"/>
    <s v="Clinical Range"/>
    <n v="77"/>
    <s v="Clinical Range"/>
    <n v="66"/>
    <s v="Clinical Range"/>
    <n v="67"/>
    <s v="Clinical Range"/>
    <n v="24"/>
    <s v="21+"/>
    <n v="27"/>
    <s v="21+"/>
    <s v="Yes"/>
    <s v="Yes"/>
    <m/>
    <s v="Positive"/>
    <s v="Positive"/>
    <s v="Positive"/>
    <n v="14"/>
    <s v="Y"/>
    <s v="Y"/>
    <s v="Y"/>
    <s v="Y"/>
    <s v="Y"/>
    <s v="Y"/>
    <s v="Y"/>
    <s v="Y"/>
    <s v="Y"/>
    <s v="Y"/>
    <s v="Y"/>
    <s v="Y"/>
    <s v="Y"/>
    <s v="Y"/>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1"/>
    <x v="3"/>
    <s v="Yes"/>
    <m/>
    <m/>
    <m/>
    <n v="10"/>
    <n v="1"/>
    <n v="1"/>
    <n v="1"/>
    <n v="7"/>
    <n v="6"/>
    <n v="6"/>
    <n v="7"/>
    <n v="7"/>
    <n v="7"/>
    <n v="7"/>
    <n v="6"/>
    <n v="6"/>
    <n v="7"/>
    <n v="7"/>
    <n v="7"/>
    <n v="7"/>
    <n v="7"/>
    <n v="6"/>
    <n v="5"/>
    <n v="7"/>
    <n v="6"/>
    <n v="7"/>
    <n v="6"/>
    <n v="7"/>
    <n v="7"/>
    <n v="6"/>
    <n v="7"/>
    <n v="7"/>
    <n v="7"/>
    <n v="6"/>
    <n v="6"/>
    <n v="6"/>
    <n v="7"/>
    <n v="7"/>
    <n v="7"/>
    <n v="7"/>
    <n v="7"/>
    <n v="7"/>
    <m/>
    <m/>
    <n v="7"/>
    <n v="7"/>
    <n v="7"/>
    <m/>
    <m/>
    <m/>
    <m/>
    <m/>
    <m/>
    <m/>
    <n v="7"/>
    <n v="7"/>
    <s v="Yes"/>
    <n v="6"/>
    <s v="I think the way this group was set up was very useful and helpful. I don't think there is anything to change"/>
    <s v="No not really"/>
    <s v="A better more positive communication relationship with my son "/>
    <m/>
    <s v="EdwardsAnthea"/>
    <s v="EdwardsZak39668Male"/>
    <n v="1"/>
    <n v="1"/>
    <n v="0"/>
    <n v="1"/>
    <n v="0"/>
    <s v="NGO"/>
    <s v="NGO"/>
    <s v=""/>
    <s v="NGO"/>
  </r>
  <r>
    <s v="1819-0388"/>
    <s v="Copy of Register IYP-WLG-PRU-WN0267.xlsx"/>
    <x v="301"/>
    <s v="Diamond"/>
    <s v="Māori"/>
    <s v="Other Pacific Peoples"/>
    <m/>
    <s v="Māori"/>
    <s v="Pacific"/>
    <s v=""/>
    <d v="2015-12-03T00:00:00"/>
    <n v="3.2602739726027399"/>
    <s v="Female"/>
    <s v="Self referral"/>
    <m/>
    <s v="Te Kohnaga Reo"/>
    <m/>
    <m/>
    <n v="3"/>
    <s v="No"/>
    <m/>
    <m/>
    <s v="Henderson"/>
    <s v="Diamond"/>
    <s v="Parent"/>
    <s v="10 Hongoeka Bay, Mana"/>
    <s v="04 2332908"/>
    <m/>
    <s v="Māori"/>
    <m/>
    <m/>
    <s v="Māori"/>
    <s v=""/>
    <s v=""/>
    <s v="No"/>
    <s v="No"/>
    <m/>
    <m/>
    <m/>
    <m/>
    <m/>
    <n v="57"/>
    <s v="Still of Concern"/>
    <n v="58"/>
    <s v="Still of Concern"/>
    <m/>
    <s v="BLANK"/>
    <m/>
    <s v="BLANK"/>
    <n v="30"/>
    <s v="21+"/>
    <m/>
    <s v="BLANK"/>
    <s v="No"/>
    <s v="No"/>
    <m/>
    <s v="NA"/>
    <s v="NA"/>
    <s v="NA"/>
    <n v="6"/>
    <s v="Y"/>
    <s v="Y"/>
    <s v="Y"/>
    <s v="Y"/>
    <s v="Y"/>
    <s v="Y"/>
    <s v="N"/>
    <m/>
    <m/>
    <m/>
    <m/>
    <m/>
    <m/>
    <m/>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0.42857142857142855"/>
    <x v="2"/>
    <s v="No"/>
    <m/>
    <m/>
    <m/>
    <n v="3"/>
    <n v="0"/>
    <n v="0"/>
    <n v="0"/>
    <m/>
    <m/>
    <m/>
    <m/>
    <m/>
    <m/>
    <m/>
    <m/>
    <m/>
    <m/>
    <m/>
    <m/>
    <m/>
    <m/>
    <m/>
    <m/>
    <m/>
    <m/>
    <m/>
    <m/>
    <m/>
    <m/>
    <m/>
    <m/>
    <m/>
    <m/>
    <m/>
    <m/>
    <m/>
    <m/>
    <m/>
    <m/>
    <m/>
    <m/>
    <m/>
    <m/>
    <m/>
    <m/>
    <m/>
    <m/>
    <m/>
    <m/>
    <m/>
    <m/>
    <m/>
    <m/>
    <m/>
    <m/>
    <m/>
    <m/>
    <m/>
    <m/>
    <m/>
    <m/>
    <m/>
    <s v="HendersonDiamond"/>
    <s v="AkariDiamond42341Female"/>
    <n v="1"/>
    <n v="1"/>
    <n v="1"/>
    <n v="1"/>
    <n v="0"/>
    <s v="NGO"/>
    <s v="NGO"/>
    <s v=""/>
    <s v="NGO"/>
  </r>
  <r>
    <s v="1819-0389"/>
    <s v="Copy of Register IYP-WLG-PRU-WN0267.xlsx"/>
    <x v="302"/>
    <s v="Jose"/>
    <s v="Māori"/>
    <m/>
    <m/>
    <s v="Māori"/>
    <s v=""/>
    <s v=""/>
    <d v="2016-01-06T00:00:00"/>
    <n v="3.1671232876712327"/>
    <s v="Male"/>
    <s v="Self referral"/>
    <m/>
    <s v="Te Kohanga Reo"/>
    <m/>
    <m/>
    <n v="0"/>
    <s v="Yes"/>
    <s v="ADHD "/>
    <m/>
    <s v="Hiroki"/>
    <s v="Donna"/>
    <s v="Primary Caregiver: family and whānau"/>
    <s v="37 Maher Place "/>
    <m/>
    <s v="0224377019"/>
    <s v="Māori"/>
    <m/>
    <m/>
    <s v="Māori"/>
    <s v=""/>
    <s v=""/>
    <s v="No"/>
    <s v="No"/>
    <m/>
    <m/>
    <m/>
    <m/>
    <m/>
    <n v="65"/>
    <s v="Clinical Range"/>
    <n v="76"/>
    <s v="Clinical Range"/>
    <m/>
    <s v="BLANK"/>
    <m/>
    <s v="BLANK"/>
    <n v="16"/>
    <s v="Clinical Range"/>
    <m/>
    <s v="BLANK"/>
    <s v="Yes"/>
    <s v="No"/>
    <m/>
    <s v="NA"/>
    <s v="NA"/>
    <s v="NA"/>
    <n v="2"/>
    <s v="Y"/>
    <s v="Y"/>
    <s v="N"/>
    <m/>
    <m/>
    <m/>
    <m/>
    <m/>
    <m/>
    <m/>
    <m/>
    <m/>
    <m/>
    <m/>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0.14285714285714285"/>
    <x v="0"/>
    <s v="No"/>
    <m/>
    <m/>
    <m/>
    <n v="9"/>
    <n v="1"/>
    <n v="0"/>
    <n v="0"/>
    <m/>
    <m/>
    <m/>
    <m/>
    <m/>
    <m/>
    <m/>
    <m/>
    <m/>
    <m/>
    <m/>
    <m/>
    <m/>
    <m/>
    <m/>
    <m/>
    <m/>
    <m/>
    <m/>
    <m/>
    <m/>
    <m/>
    <m/>
    <m/>
    <m/>
    <m/>
    <m/>
    <m/>
    <m/>
    <m/>
    <m/>
    <m/>
    <m/>
    <m/>
    <m/>
    <m/>
    <m/>
    <m/>
    <m/>
    <m/>
    <m/>
    <m/>
    <m/>
    <m/>
    <m/>
    <m/>
    <m/>
    <m/>
    <m/>
    <m/>
    <m/>
    <m/>
    <m/>
    <m/>
    <m/>
    <s v="HirokiDonna"/>
    <s v="PuhipuhiJose42375Male"/>
    <n v="2"/>
    <n v="1"/>
    <n v="0"/>
    <n v="1"/>
    <n v="0"/>
    <s v="NGO"/>
    <s v="NGO"/>
    <s v=""/>
    <s v="NGO"/>
  </r>
  <r>
    <s v="1819-0390"/>
    <s v="Copy of Register IYP-WLG-PRU-WN0267.xlsx"/>
    <x v="302"/>
    <s v="Jose"/>
    <s v="Māori"/>
    <m/>
    <m/>
    <s v="Māori"/>
    <s v=""/>
    <s v=""/>
    <d v="2016-01-06T00:00:00"/>
    <n v="3.1671232876712327"/>
    <s v="Male"/>
    <s v="Self referral"/>
    <m/>
    <s v="Te Kohanga Reo"/>
    <m/>
    <m/>
    <n v="0"/>
    <s v="Yes"/>
    <s v="ADHD"/>
    <m/>
    <s v="Hiroki"/>
    <s v="Polly"/>
    <s v="Parent"/>
    <s v="163a Mungavin, Cannons Creek, Porirua"/>
    <m/>
    <s v="0220460055"/>
    <s v="Māori"/>
    <m/>
    <m/>
    <s v="Māori"/>
    <s v=""/>
    <s v=""/>
    <s v="No"/>
    <s v="No"/>
    <m/>
    <m/>
    <m/>
    <m/>
    <m/>
    <n v="70"/>
    <s v="Clinical Range"/>
    <n v="78"/>
    <s v="Clinical Range"/>
    <m/>
    <s v="BLANK"/>
    <m/>
    <s v="BLANK"/>
    <n v="24"/>
    <s v="21+"/>
    <m/>
    <s v="BLANK"/>
    <s v="Yes"/>
    <s v="No"/>
    <m/>
    <s v="NA"/>
    <s v="NA"/>
    <s v="NA"/>
    <n v="3"/>
    <s v="Y"/>
    <s v="Y"/>
    <s v="Y"/>
    <s v="N"/>
    <m/>
    <m/>
    <m/>
    <m/>
    <m/>
    <m/>
    <m/>
    <m/>
    <m/>
    <m/>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0.21428571428571427"/>
    <x v="0"/>
    <s v="No"/>
    <m/>
    <m/>
    <m/>
    <n v="10"/>
    <n v="1"/>
    <n v="0"/>
    <n v="0"/>
    <m/>
    <m/>
    <m/>
    <m/>
    <m/>
    <m/>
    <m/>
    <m/>
    <m/>
    <m/>
    <m/>
    <m/>
    <m/>
    <m/>
    <m/>
    <m/>
    <m/>
    <m/>
    <m/>
    <m/>
    <m/>
    <m/>
    <m/>
    <m/>
    <m/>
    <m/>
    <m/>
    <m/>
    <m/>
    <m/>
    <m/>
    <m/>
    <m/>
    <m/>
    <m/>
    <m/>
    <m/>
    <m/>
    <m/>
    <m/>
    <m/>
    <m/>
    <m/>
    <m/>
    <m/>
    <m/>
    <m/>
    <m/>
    <m/>
    <m/>
    <m/>
    <m/>
    <m/>
    <m/>
    <m/>
    <s v="HirokiPolly"/>
    <s v="PuhipuhiJose42375Male"/>
    <n v="2"/>
    <n v="1"/>
    <n v="0"/>
    <n v="1"/>
    <n v="0"/>
    <s v="NGO"/>
    <s v="NGO"/>
    <s v=""/>
    <s v="NGO"/>
  </r>
  <r>
    <s v="1819-0391"/>
    <s v="Copy of Register IYP-WLG-PRU-WN0267.xlsx"/>
    <x v="25"/>
    <s v="Phoenix"/>
    <s v="Māori"/>
    <m/>
    <m/>
    <s v="Māori"/>
    <s v=""/>
    <s v=""/>
    <d v="2010-12-09T00:00:00"/>
    <n v="8.2465753424657535"/>
    <s v="Female"/>
    <s v="Self referral"/>
    <m/>
    <s v="Maraeroa"/>
    <m/>
    <m/>
    <n v="1"/>
    <s v="No"/>
    <m/>
    <m/>
    <s v="Smith"/>
    <s v="Monique"/>
    <s v="Parent"/>
    <s v="3c Cumberland grove, Cannons Creek, Porirua"/>
    <m/>
    <s v="0210486240"/>
    <s v="Māori"/>
    <m/>
    <m/>
    <s v="Māori"/>
    <s v=""/>
    <s v=""/>
    <s v="No"/>
    <s v="No"/>
    <m/>
    <m/>
    <m/>
    <m/>
    <m/>
    <n v="52"/>
    <s v="&lt;55"/>
    <n v="62"/>
    <s v="Clinical Range"/>
    <n v="42"/>
    <s v="&lt;55"/>
    <n v="50"/>
    <s v="&lt;55"/>
    <n v="37"/>
    <s v="21+"/>
    <n v="40"/>
    <s v="21+"/>
    <s v="Yes"/>
    <s v="No"/>
    <m/>
    <s v="Positive"/>
    <s v="Positive"/>
    <s v="Positive"/>
    <n v="14"/>
    <s v="Y"/>
    <s v="Y"/>
    <s v="Y"/>
    <s v="Y"/>
    <s v="Y"/>
    <s v="Y"/>
    <s v="Y"/>
    <s v="Y"/>
    <s v="Y"/>
    <s v="Y"/>
    <s v="Y"/>
    <s v="Y"/>
    <s v="Y"/>
    <s v="Y"/>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1"/>
    <x v="3"/>
    <s v="Yes"/>
    <m/>
    <m/>
    <m/>
    <n v="10"/>
    <n v="1"/>
    <n v="0"/>
    <n v="1"/>
    <n v="5"/>
    <n v="5"/>
    <n v="4"/>
    <n v="6"/>
    <n v="5"/>
    <n v="4"/>
    <n v="6"/>
    <n v="6"/>
    <n v="6"/>
    <n v="6"/>
    <n v="7"/>
    <n v="6"/>
    <n v="7"/>
    <n v="7"/>
    <n v="7"/>
    <n v="4"/>
    <n v="7"/>
    <n v="7"/>
    <n v="4"/>
    <n v="5"/>
    <n v="7"/>
    <n v="7"/>
    <n v="6"/>
    <n v="7"/>
    <n v="7"/>
    <n v="7"/>
    <n v="7"/>
    <n v="7"/>
    <n v="7"/>
    <n v="7"/>
    <n v="7"/>
    <m/>
    <n v="7"/>
    <n v="7"/>
    <n v="7"/>
    <m/>
    <m/>
    <n v="7"/>
    <n v="7"/>
    <n v="7"/>
    <m/>
    <m/>
    <m/>
    <m/>
    <m/>
    <m/>
    <m/>
    <n v="7"/>
    <n v="7"/>
    <s v="no"/>
    <n v="3"/>
    <m/>
    <m/>
    <m/>
    <m/>
    <s v="SmithMonique"/>
    <s v="SmithPhoenix40521Female"/>
    <n v="1"/>
    <n v="1"/>
    <n v="0"/>
    <n v="1"/>
    <n v="0"/>
    <s v="NGO"/>
    <s v="NGO"/>
    <s v=""/>
    <s v="NGO"/>
  </r>
  <r>
    <s v="1819-0392"/>
    <s v="Copy of Register IYP-WLG-PRU-WN0267.xlsx"/>
    <x v="303"/>
    <s v="Jahkaea"/>
    <s v="Māori"/>
    <s v="New Zealand European"/>
    <m/>
    <s v="Māori"/>
    <s v="New Zealand European"/>
    <s v=""/>
    <d v="2012-12-11T00:00:00"/>
    <n v="6.2383561643835614"/>
    <s v="Male"/>
    <s v="Self referral"/>
    <m/>
    <s v="Mangaroa school"/>
    <m/>
    <m/>
    <n v="1"/>
    <s v="Yes"/>
    <s v="ADHD"/>
    <m/>
    <s v="Grindlay"/>
    <s v="Leisha"/>
    <s v="Parent"/>
    <s v="34 Wilford street, Wallaceville,Upper Hutt"/>
    <m/>
    <s v="0221845737"/>
    <s v="New Zealand European"/>
    <m/>
    <s v="Māori"/>
    <s v="New Zealand European"/>
    <s v=""/>
    <s v="Māori"/>
    <s v="Yes"/>
    <s v="Yes"/>
    <m/>
    <m/>
    <m/>
    <m/>
    <m/>
    <n v="81"/>
    <s v="Clinical Range"/>
    <n v="52"/>
    <s v="&lt;55"/>
    <n v="48"/>
    <s v="&lt;55"/>
    <n v="41"/>
    <s v="&lt;55"/>
    <n v="39"/>
    <s v="21+"/>
    <n v="45"/>
    <s v="21+"/>
    <s v="Yes"/>
    <s v="No"/>
    <m/>
    <s v="Positive"/>
    <s v="Positive"/>
    <s v="Positive"/>
    <n v="14"/>
    <s v="Y"/>
    <s v="Y"/>
    <s v="Y"/>
    <s v="Y"/>
    <s v="Y"/>
    <s v="Y"/>
    <s v="Y"/>
    <s v="Y"/>
    <s v="Y"/>
    <s v="Y"/>
    <s v="Y"/>
    <s v="Y"/>
    <s v="Y"/>
    <s v="Y"/>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1"/>
    <x v="3"/>
    <s v="Yes"/>
    <m/>
    <m/>
    <m/>
    <n v="7"/>
    <n v="1"/>
    <n v="0"/>
    <n v="1"/>
    <n v="7"/>
    <n v="7"/>
    <n v="7"/>
    <n v="6"/>
    <n v="7"/>
    <n v="7"/>
    <n v="7"/>
    <n v="7"/>
    <n v="7"/>
    <n v="7"/>
    <n v="7"/>
    <n v="6"/>
    <n v="7"/>
    <n v="7"/>
    <n v="6"/>
    <n v="5"/>
    <n v="7"/>
    <n v="6"/>
    <n v="6"/>
    <n v="7"/>
    <n v="7"/>
    <n v="7"/>
    <n v="7"/>
    <n v="7"/>
    <n v="7"/>
    <n v="7"/>
    <n v="7"/>
    <n v="7"/>
    <n v="7"/>
    <n v="7"/>
    <n v="7"/>
    <n v="7"/>
    <n v="7"/>
    <n v="7"/>
    <n v="7"/>
    <m/>
    <m/>
    <n v="7"/>
    <n v="7"/>
    <n v="7"/>
    <m/>
    <m/>
    <m/>
    <m/>
    <m/>
    <m/>
    <m/>
    <n v="7"/>
    <n v="7"/>
    <s v="yes"/>
    <n v="6"/>
    <m/>
    <m/>
    <s v="Communicating with my children more positively"/>
    <m/>
    <s v="GrindlayLeisha"/>
    <s v="GrindlayJahkaea41254Male"/>
    <n v="1"/>
    <n v="1"/>
    <n v="0"/>
    <n v="1"/>
    <n v="0"/>
    <s v="NGO"/>
    <s v="NGO"/>
    <s v=""/>
    <s v="NGO"/>
  </r>
  <r>
    <s v="1819-0393"/>
    <s v="Copy of Register IYP-WLG-PRU-WN0267.xlsx"/>
    <x v="303"/>
    <s v="Manaaki"/>
    <s v="Māori"/>
    <m/>
    <m/>
    <s v="Māori"/>
    <s v=""/>
    <s v=""/>
    <d v="2015-08-22T00:00:00"/>
    <n v="3.5424657534246577"/>
    <s v="Male"/>
    <s v="Self referral"/>
    <m/>
    <s v="None"/>
    <m/>
    <m/>
    <m/>
    <m/>
    <m/>
    <m/>
    <s v="Taylor"/>
    <s v="Shaz"/>
    <s v="Primary Caregiver: family and whānau"/>
    <s v="72 Gibbons street, Upper Hutt "/>
    <m/>
    <s v="02767798674"/>
    <s v="New Zealand European"/>
    <m/>
    <s v="Māori"/>
    <s v="New Zealand European"/>
    <s v=""/>
    <s v="Māori"/>
    <s v="No"/>
    <s v="No"/>
    <m/>
    <m/>
    <m/>
    <m/>
    <m/>
    <n v="44"/>
    <s v="&lt;55"/>
    <n v="41"/>
    <s v="&lt;55"/>
    <n v="39"/>
    <s v="&lt;55"/>
    <n v="41"/>
    <s v="&lt;55"/>
    <n v="60"/>
    <s v="21+"/>
    <n v="60"/>
    <s v="21+"/>
    <s v="No"/>
    <s v="No"/>
    <m/>
    <s v="Positive"/>
    <s v="Negative"/>
    <s v="Negative"/>
    <n v="14"/>
    <s v="Y"/>
    <s v="Y"/>
    <s v="Y"/>
    <s v="Y"/>
    <s v="Y"/>
    <s v="Y"/>
    <s v="Y"/>
    <s v="Y"/>
    <s v="Y"/>
    <s v="Y"/>
    <s v="Y"/>
    <s v="Y"/>
    <s v="Y"/>
    <s v="Y"/>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1"/>
    <x v="3"/>
    <s v="Yes"/>
    <m/>
    <m/>
    <m/>
    <n v="8"/>
    <n v="0"/>
    <n v="0"/>
    <n v="1"/>
    <n v="7"/>
    <n v="6"/>
    <n v="7"/>
    <n v="7"/>
    <n v="7"/>
    <n v="7"/>
    <n v="7"/>
    <n v="6"/>
    <n v="6"/>
    <n v="7"/>
    <n v="7"/>
    <n v="7"/>
    <n v="6"/>
    <n v="6"/>
    <n v="4"/>
    <n v="7"/>
    <n v="7"/>
    <n v="4"/>
    <n v="7"/>
    <n v="7"/>
    <n v="7"/>
    <n v="7"/>
    <n v="7"/>
    <n v="7"/>
    <n v="7"/>
    <n v="7"/>
    <n v="7"/>
    <n v="7"/>
    <n v="7"/>
    <n v="7"/>
    <n v="7"/>
    <n v="7"/>
    <n v="7"/>
    <n v="7"/>
    <n v="7"/>
    <m/>
    <m/>
    <n v="7"/>
    <n v="7"/>
    <n v="7"/>
    <m/>
    <m/>
    <m/>
    <m/>
    <m/>
    <m/>
    <m/>
    <n v="7"/>
    <n v="7"/>
    <s v="yes"/>
    <n v="6"/>
    <m/>
    <m/>
    <m/>
    <m/>
    <s v="TaylorShaz"/>
    <s v="GrindlayManaaki42238Male"/>
    <n v="1"/>
    <n v="1"/>
    <n v="0"/>
    <n v="1"/>
    <n v="0"/>
    <s v="NGO"/>
    <s v="NGO"/>
    <s v=""/>
    <s v="NGO"/>
  </r>
  <r>
    <s v="1819-0394"/>
    <s v="Copy of Register IYP-WLG-PRU-WN0267.xlsx"/>
    <x v="304"/>
    <s v="Ngametua"/>
    <s v="Māori"/>
    <m/>
    <m/>
    <s v="Māori"/>
    <s v=""/>
    <s v=""/>
    <d v="2015-06-14T00:00:00"/>
    <n v="3.7315068493150685"/>
    <s v="Male"/>
    <s v="Self referral"/>
    <m/>
    <s v="Newtown Kohanga"/>
    <m/>
    <m/>
    <m/>
    <m/>
    <m/>
    <m/>
    <s v="Ngametua"/>
    <s v="Linda"/>
    <s v="Parent"/>
    <s v="31 Durham street, Cannons Creek, Porirua"/>
    <m/>
    <s v="02102323524"/>
    <s v="Māori"/>
    <m/>
    <s v="Samoan"/>
    <s v="Māori"/>
    <s v=""/>
    <s v="Pacific"/>
    <s v="No"/>
    <s v="No"/>
    <m/>
    <m/>
    <m/>
    <m/>
    <m/>
    <n v="76"/>
    <s v="Clinical Range"/>
    <n v="69"/>
    <s v="Clinical Range"/>
    <n v="50"/>
    <s v="&lt;55"/>
    <n v="47"/>
    <s v="&lt;55"/>
    <n v="23"/>
    <s v="21+"/>
    <n v="30"/>
    <s v="21+"/>
    <s v="Yes"/>
    <s v="No"/>
    <m/>
    <s v="Positive"/>
    <s v="Positive"/>
    <s v="Positive"/>
    <n v="14"/>
    <s v="Y"/>
    <s v="Y"/>
    <s v="Y"/>
    <s v="Y"/>
    <s v="Y"/>
    <s v="Y"/>
    <s v="Y"/>
    <s v="Y"/>
    <s v="Y"/>
    <s v="Y"/>
    <s v="Y"/>
    <s v="Y"/>
    <s v="Y"/>
    <s v="Y"/>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1"/>
    <x v="3"/>
    <s v="Yes"/>
    <m/>
    <m/>
    <m/>
    <n v="10"/>
    <n v="1"/>
    <n v="0"/>
    <n v="1"/>
    <n v="7"/>
    <n v="7"/>
    <n v="7"/>
    <n v="7"/>
    <n v="6"/>
    <n v="6"/>
    <n v="7"/>
    <n v="7"/>
    <n v="7"/>
    <n v="6"/>
    <n v="7"/>
    <n v="7"/>
    <n v="7"/>
    <n v="7"/>
    <n v="6"/>
    <n v="5"/>
    <n v="6"/>
    <n v="6"/>
    <n v="5"/>
    <n v="7"/>
    <n v="7"/>
    <n v="7"/>
    <n v="7"/>
    <n v="7"/>
    <n v="7"/>
    <n v="7"/>
    <n v="7"/>
    <n v="7"/>
    <n v="7"/>
    <n v="7"/>
    <n v="7"/>
    <m/>
    <n v="7"/>
    <n v="7"/>
    <n v="7"/>
    <m/>
    <m/>
    <n v="7"/>
    <n v="7"/>
    <n v="7"/>
    <m/>
    <m/>
    <m/>
    <m/>
    <m/>
    <m/>
    <m/>
    <n v="7"/>
    <n v="7"/>
    <s v="yes"/>
    <n v="6"/>
    <m/>
    <m/>
    <m/>
    <m/>
    <s v="NgametuaLinda"/>
    <s v="CameronNgametua42169Male"/>
    <n v="1"/>
    <n v="1"/>
    <n v="0"/>
    <n v="1"/>
    <n v="1"/>
    <s v="NGO"/>
    <s v="NGO"/>
    <s v=""/>
    <s v="NGO"/>
  </r>
  <r>
    <s v="1819-0395"/>
    <s v="Copy of Register IYP-WLG-PRU-WN0267.xlsx"/>
    <x v="305"/>
    <s v="Mason"/>
    <s v="Māori"/>
    <m/>
    <m/>
    <s v="Māori"/>
    <s v=""/>
    <s v=""/>
    <d v="2015-08-28T00:00:00"/>
    <n v="3.526027397260274"/>
    <s v="Male"/>
    <s v="Self referral"/>
    <m/>
    <s v="Porirua whanau centre"/>
    <m/>
    <m/>
    <m/>
    <m/>
    <m/>
    <m/>
    <s v="Aramoana"/>
    <s v="Julaine "/>
    <s v="Primary Caregiver: other"/>
    <s v="17e Mahora street, Kilbirnie"/>
    <m/>
    <s v="0211338082"/>
    <s v="Māori"/>
    <m/>
    <m/>
    <s v="Māori"/>
    <s v=""/>
    <s v=""/>
    <s v="No"/>
    <s v="No"/>
    <m/>
    <m/>
    <m/>
    <m/>
    <m/>
    <n v="62"/>
    <s v="Clinical Range"/>
    <n v="63"/>
    <s v="Clinical Range"/>
    <n v="50"/>
    <s v="&lt;55"/>
    <n v="45"/>
    <s v="&lt;55"/>
    <n v="13"/>
    <s v="Clinical Range"/>
    <n v="20"/>
    <s v="Still of Concern"/>
    <s v="Yes"/>
    <s v="No"/>
    <m/>
    <s v="Positive"/>
    <s v="Positive"/>
    <s v="Positive"/>
    <n v="14"/>
    <s v="Y"/>
    <s v="Y"/>
    <s v="Y"/>
    <s v="Y"/>
    <s v="Y"/>
    <s v="Y"/>
    <s v="Y"/>
    <s v="Y"/>
    <s v="Y"/>
    <s v="Y"/>
    <s v="Y"/>
    <s v="Y"/>
    <s v="Y"/>
    <s v="Y"/>
    <m/>
    <d v="2019-03-07T00:00:00"/>
    <d v="2019-06-27T00:00:00"/>
    <x v="3"/>
    <s v="Greater Wellington District Office"/>
    <s v="54 Hamshire street, Cannons Creek"/>
    <n v="15"/>
    <s v="Preschool Basic Parent"/>
    <s v="Marietjie Muller"/>
    <s v="Parents-R-Us"/>
    <s v="Emerson Nikora"/>
    <s v="Parents-R-Us"/>
    <m/>
    <m/>
    <s v="IYP-WLG-PRU-WN0267"/>
    <s v="Parents-R-Us"/>
    <s v="NGO"/>
    <s v="Parents-R-Us"/>
    <s v="Parents-R-Us"/>
    <n v="1"/>
    <x v="3"/>
    <s v="Yes"/>
    <m/>
    <m/>
    <m/>
    <n v="9"/>
    <n v="1"/>
    <n v="0"/>
    <n v="1"/>
    <n v="6"/>
    <n v="6"/>
    <n v="6"/>
    <n v="7"/>
    <n v="7"/>
    <n v="7"/>
    <n v="7"/>
    <n v="7"/>
    <n v="7"/>
    <n v="7"/>
    <n v="7"/>
    <n v="6"/>
    <n v="7"/>
    <n v="7"/>
    <n v="4"/>
    <n v="7"/>
    <n v="7"/>
    <n v="4"/>
    <n v="6"/>
    <n v="6"/>
    <n v="6"/>
    <n v="6"/>
    <n v="7"/>
    <n v="7"/>
    <n v="6"/>
    <n v="7"/>
    <n v="7"/>
    <n v="7"/>
    <n v="7"/>
    <n v="7"/>
    <n v="7"/>
    <n v="7"/>
    <n v="7"/>
    <n v="7"/>
    <n v="7"/>
    <m/>
    <m/>
    <n v="7"/>
    <n v="7"/>
    <n v="7"/>
    <m/>
    <m/>
    <m/>
    <m/>
    <m/>
    <m/>
    <m/>
    <n v="7"/>
    <n v="7"/>
    <s v="no"/>
    <n v="5"/>
    <m/>
    <m/>
    <m/>
    <m/>
    <s v="AramoanaJulaine "/>
    <s v="ParataMason42244Male"/>
    <n v="1"/>
    <n v="1"/>
    <n v="0"/>
    <n v="1"/>
    <n v="0"/>
    <s v="NGO"/>
    <s v="NGO"/>
    <s v=""/>
    <s v="NGO"/>
  </r>
  <r>
    <s v="1819-0396"/>
    <s v="Emma and Vojka Register IYP-AKL-MOE-CE1670674.xlsx"/>
    <x v="306"/>
    <s v="Kai"/>
    <s v="Other European"/>
    <m/>
    <m/>
    <s v="Other"/>
    <s v=""/>
    <s v=""/>
    <d v="2014-03-26T00:00:00"/>
    <n v="4.8876712328767127"/>
    <s v="Male"/>
    <s v="Self referral"/>
    <m/>
    <s v="4 Kids"/>
    <s v="Education and Care Services"/>
    <s v="Education and Care Services"/>
    <n v="1"/>
    <s v="No"/>
    <m/>
    <m/>
    <s v="Jutzas"/>
    <s v="Jessica"/>
    <s v="Parent"/>
    <s v="2/27 Elliott Avenue, Bayview, Auckland 0629"/>
    <s v="09 444 1818"/>
    <s v="021 1418 923"/>
    <s v="Other European"/>
    <m/>
    <m/>
    <s v="Other"/>
    <s v=""/>
    <s v=""/>
    <s v="No"/>
    <s v="No"/>
    <m/>
    <m/>
    <m/>
    <m/>
    <m/>
    <n v="65"/>
    <s v="Clinical Range"/>
    <n v="60"/>
    <s v="Clinical Range"/>
    <n v="58"/>
    <s v="Still of Concern"/>
    <n v="54"/>
    <s v="&lt;55"/>
    <n v="23"/>
    <s v="21+"/>
    <n v="17"/>
    <s v="Still of Concern"/>
    <s v="Yes"/>
    <s v="No"/>
    <m/>
    <s v="Positive"/>
    <s v="Positive"/>
    <s v="Negative"/>
    <n v="13"/>
    <s v="Y"/>
    <s v="Y"/>
    <s v="Y"/>
    <s v="Y"/>
    <s v="Y"/>
    <s v="Y"/>
    <s v="Y"/>
    <s v="Y"/>
    <s v="N"/>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9285714285714286"/>
    <x v="3"/>
    <s v="Yes"/>
    <m/>
    <m/>
    <m/>
    <n v="3"/>
    <n v="1"/>
    <n v="0"/>
    <n v="1"/>
    <n v="6"/>
    <n v="6"/>
    <n v="7"/>
    <n v="7"/>
    <n v="6"/>
    <n v="6"/>
    <n v="7"/>
    <n v="6"/>
    <n v="6"/>
    <n v="7"/>
    <n v="7"/>
    <n v="7"/>
    <n v="7"/>
    <n v="6"/>
    <n v="6"/>
    <n v="4"/>
    <n v="7"/>
    <n v="6"/>
    <n v="4"/>
    <n v="7"/>
    <n v="7"/>
    <n v="7"/>
    <n v="7"/>
    <n v="7"/>
    <n v="6"/>
    <n v="6"/>
    <n v="4"/>
    <n v="7"/>
    <n v="6"/>
    <n v="6"/>
    <n v="7"/>
    <m/>
    <n v="7"/>
    <n v="7"/>
    <n v="7"/>
    <n v="7"/>
    <n v="7"/>
    <n v="7"/>
    <n v="7"/>
    <n v="7"/>
    <n v="7"/>
    <n v="7"/>
    <m/>
    <m/>
    <m/>
    <m/>
    <m/>
    <m/>
    <m/>
    <m/>
    <m/>
    <m/>
    <m/>
    <m/>
    <m/>
    <s v="JutzasJessica"/>
    <s v="JutzasKai41724Male"/>
    <n v="1"/>
    <n v="0"/>
    <n v="0"/>
    <n v="0"/>
    <n v="0"/>
    <s v="MOE"/>
    <s v="MOE"/>
    <s v=""/>
    <s v="MOE"/>
  </r>
  <r>
    <s v="1819-0397"/>
    <s v="Emma and Vojka Register IYP-AKL-MOE-CE1670674.xlsx"/>
    <x v="306"/>
    <s v="Lucy"/>
    <s v="Other European"/>
    <m/>
    <m/>
    <s v="Other"/>
    <s v=""/>
    <s v=""/>
    <d v="2016-06-03T00:00:00"/>
    <n v="2.6958904109589041"/>
    <s v="Female"/>
    <s v="Self referral"/>
    <m/>
    <s v="4 Kids"/>
    <s v="Education and Care Services"/>
    <s v="Education and Care Services"/>
    <n v="1"/>
    <s v="No"/>
    <m/>
    <m/>
    <s v="Jutzas"/>
    <s v="Dirk"/>
    <s v="Parent"/>
    <s v="2/27 Elliott Avenue, Bayview, Auckland 0629"/>
    <s v="09 444 1818"/>
    <s v="027 272 4532"/>
    <s v="Other European"/>
    <m/>
    <m/>
    <s v="Other"/>
    <s v=""/>
    <s v=""/>
    <s v="No"/>
    <s v="No"/>
    <m/>
    <m/>
    <m/>
    <m/>
    <m/>
    <n v="56"/>
    <s v="Still of Concern"/>
    <n v="55"/>
    <s v="Still of Concern"/>
    <n v="59"/>
    <s v="Still of Concern"/>
    <n v="41"/>
    <s v="&lt;55"/>
    <n v="16"/>
    <s v="Clinical Range"/>
    <n v="16"/>
    <s v="Clinical Range"/>
    <s v="Yes"/>
    <s v="Yes"/>
    <m/>
    <s v="Negative"/>
    <s v="Positive"/>
    <s v="Negative"/>
    <n v="10"/>
    <s v="Y"/>
    <s v="N"/>
    <s v="Y"/>
    <s v="Y"/>
    <s v="Y"/>
    <s v="Y"/>
    <s v="N"/>
    <s v="Y"/>
    <s v="N"/>
    <s v="Y"/>
    <s v="N"/>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7142857142857143"/>
    <x v="1"/>
    <s v="No"/>
    <m/>
    <m/>
    <m/>
    <n v="3"/>
    <n v="1"/>
    <n v="1"/>
    <n v="1"/>
    <n v="6"/>
    <n v="6"/>
    <n v="6"/>
    <n v="7"/>
    <n v="6"/>
    <n v="6"/>
    <n v="7"/>
    <n v="6"/>
    <n v="6"/>
    <n v="6"/>
    <n v="6"/>
    <n v="5"/>
    <n v="7"/>
    <n v="6"/>
    <n v="6"/>
    <n v="6"/>
    <n v="6"/>
    <n v="6"/>
    <n v="4"/>
    <n v="6"/>
    <n v="6"/>
    <n v="6"/>
    <n v="6"/>
    <n v="6"/>
    <n v="6"/>
    <n v="6"/>
    <n v="6"/>
    <n v="6"/>
    <n v="5"/>
    <n v="6"/>
    <n v="6"/>
    <m/>
    <n v="5"/>
    <n v="5"/>
    <n v="6"/>
    <n v="6"/>
    <n v="7"/>
    <n v="5"/>
    <n v="5"/>
    <n v="6"/>
    <n v="6"/>
    <n v="7"/>
    <m/>
    <m/>
    <m/>
    <m/>
    <m/>
    <m/>
    <m/>
    <m/>
    <m/>
    <m/>
    <m/>
    <m/>
    <m/>
    <s v="JutzasDirk"/>
    <s v="JutzasLucy42524Female"/>
    <n v="1"/>
    <n v="0"/>
    <n v="0"/>
    <n v="0"/>
    <n v="0"/>
    <s v="MOE"/>
    <s v="MOE"/>
    <s v=""/>
    <s v="MOE"/>
  </r>
  <r>
    <s v="1819-0398"/>
    <s v="Emma and Vojka Register IYP-AKL-MOE-CE1670674.xlsx"/>
    <x v="307"/>
    <s v="Eva"/>
    <s v="New Zealand European"/>
    <m/>
    <m/>
    <s v="New Zealand European"/>
    <s v=""/>
    <s v=""/>
    <d v="2015-01-28T00:00:00"/>
    <n v="4.043835616438356"/>
    <s v="Female"/>
    <s v="Self referral"/>
    <m/>
    <s v="Orakei Kindergarten"/>
    <s v="Kindergarten"/>
    <s v="Kindergarten"/>
    <n v="0"/>
    <s v="No"/>
    <m/>
    <m/>
    <s v="Russell"/>
    <s v="Michael"/>
    <s v="Parent"/>
    <s v="3/128 Selwyn Avenue, Mission Bay, Auckland"/>
    <m/>
    <s v="027 410 1049"/>
    <s v="New Zealand European"/>
    <m/>
    <m/>
    <s v="New Zealand European"/>
    <s v=""/>
    <s v=""/>
    <s v="No"/>
    <s v="No"/>
    <m/>
    <m/>
    <m/>
    <m/>
    <m/>
    <n v="55"/>
    <s v="Still of Concern"/>
    <n v="65"/>
    <s v="Clinical Range"/>
    <n v="56"/>
    <s v="Still of Concern"/>
    <n v="52"/>
    <s v="&lt;55"/>
    <n v="17"/>
    <s v="Still of Concern"/>
    <n v="25"/>
    <s v="21+"/>
    <s v="Yes"/>
    <s v="No"/>
    <m/>
    <s v="Negative"/>
    <s v="Positive"/>
    <s v="Positive"/>
    <n v="13"/>
    <s v="Y"/>
    <s v="Y"/>
    <s v="Y"/>
    <s v="Y"/>
    <s v="Y"/>
    <s v="Y"/>
    <s v="N"/>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9285714285714286"/>
    <x v="3"/>
    <s v="Yes"/>
    <m/>
    <m/>
    <m/>
    <n v="2"/>
    <n v="1"/>
    <n v="0"/>
    <n v="1"/>
    <n v="6"/>
    <n v="6"/>
    <n v="6"/>
    <n v="7"/>
    <n v="7"/>
    <n v="7"/>
    <n v="7"/>
    <n v="6"/>
    <n v="7"/>
    <n v="7"/>
    <n v="7"/>
    <n v="6"/>
    <n v="7"/>
    <n v="7"/>
    <n v="4"/>
    <n v="6"/>
    <n v="7"/>
    <n v="7"/>
    <n v="4"/>
    <n v="7"/>
    <n v="7"/>
    <n v="7"/>
    <n v="6"/>
    <n v="6"/>
    <n v="5"/>
    <n v="6"/>
    <n v="6"/>
    <n v="5"/>
    <n v="6"/>
    <n v="6"/>
    <n v="7"/>
    <m/>
    <n v="7"/>
    <n v="7"/>
    <n v="7"/>
    <n v="7"/>
    <n v="7"/>
    <n v="7"/>
    <n v="7"/>
    <n v="7"/>
    <n v="7"/>
    <n v="7"/>
    <m/>
    <m/>
    <m/>
    <m/>
    <m/>
    <n v="7"/>
    <n v="7"/>
    <s v="yes"/>
    <n v="7"/>
    <s v="It covered everything I needed. I would recommend it to any parents"/>
    <s v="Not right now."/>
    <s v="That a lot of parents have similar situations and that there was a lot I learnt at this course that I did not know at the start. It's opened my eyes and it's been helpful"/>
    <m/>
    <s v="RussellMichael"/>
    <s v="Railton-CollinsEva42032Female"/>
    <n v="2"/>
    <n v="0"/>
    <n v="0"/>
    <n v="0"/>
    <n v="0"/>
    <s v="MOE"/>
    <s v="MOE"/>
    <s v=""/>
    <s v="MOE"/>
  </r>
  <r>
    <s v="1819-0399"/>
    <s v="Emma and Vojka Register IYP-AKL-MOE-CE1670674.xlsx"/>
    <x v="307"/>
    <s v="Eva"/>
    <s v="New Zealand European"/>
    <m/>
    <m/>
    <s v="New Zealand European"/>
    <s v=""/>
    <s v=""/>
    <d v="2015-01-28T00:00:00"/>
    <n v="4.043835616438356"/>
    <s v="Female"/>
    <s v="Self referral"/>
    <m/>
    <s v="Orakei Kindergarten"/>
    <s v="Kindergarten"/>
    <s v="Kindergarten"/>
    <n v="0"/>
    <s v="No"/>
    <m/>
    <m/>
    <s v="Collins"/>
    <s v="Sarah"/>
    <s v="Parent"/>
    <s v="3/128 Selwyn Avenue, Mission Bay, Auckland"/>
    <m/>
    <s v="021 982 912"/>
    <s v="New Zealand European"/>
    <m/>
    <m/>
    <s v="New Zealand European"/>
    <s v=""/>
    <s v=""/>
    <s v="No"/>
    <s v="No"/>
    <m/>
    <m/>
    <m/>
    <m/>
    <m/>
    <n v="62"/>
    <s v="Clinical Range"/>
    <n v="67"/>
    <s v="Clinical Range"/>
    <n v="58"/>
    <s v="Still of Concern"/>
    <n v="62"/>
    <s v="Clinical Range"/>
    <n v="20"/>
    <s v="Still of Concern"/>
    <n v="23"/>
    <s v="21+"/>
    <s v="Yes"/>
    <s v="Yes"/>
    <m/>
    <s v="Positive"/>
    <s v="Positive"/>
    <s v="Positive"/>
    <n v="11"/>
    <s v="Y"/>
    <s v="Y"/>
    <s v="Y"/>
    <s v="N"/>
    <s v="Y"/>
    <s v="Y"/>
    <s v="N"/>
    <s v="Y"/>
    <s v="N"/>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7857142857142857"/>
    <x v="3"/>
    <s v="Yes"/>
    <m/>
    <m/>
    <m/>
    <n v="2"/>
    <n v="1"/>
    <n v="1"/>
    <n v="1"/>
    <n v="7"/>
    <n v="6"/>
    <n v="7"/>
    <n v="7"/>
    <n v="7"/>
    <n v="7"/>
    <n v="7"/>
    <n v="6"/>
    <n v="6"/>
    <n v="7"/>
    <n v="7"/>
    <n v="4"/>
    <n v="7"/>
    <n v="2"/>
    <n v="4"/>
    <n v="7"/>
    <n v="6"/>
    <n v="7"/>
    <n v="4"/>
    <n v="7"/>
    <n v="7"/>
    <n v="7"/>
    <n v="6"/>
    <n v="7"/>
    <n v="5"/>
    <n v="6"/>
    <n v="3"/>
    <n v="7"/>
    <n v="7"/>
    <n v="7"/>
    <n v="7"/>
    <n v="7"/>
    <n v="7"/>
    <n v="7"/>
    <n v="7"/>
    <m/>
    <m/>
    <n v="7"/>
    <n v="7"/>
    <n v="7"/>
    <m/>
    <m/>
    <m/>
    <m/>
    <m/>
    <m/>
    <m/>
    <n v="7"/>
    <n v="7"/>
    <s v="yes"/>
    <n v="7"/>
    <s v="Facebook group.Slightly longer so there is more time for discussion."/>
    <s v="Only answering questions when situation happens."/>
    <s v="Learning great strategies and idas. Meeting other families with difficult children."/>
    <m/>
    <s v="CollinsSarah"/>
    <s v="Railton-CollinsEva42032Female"/>
    <n v="2"/>
    <n v="0"/>
    <n v="0"/>
    <n v="0"/>
    <n v="0"/>
    <s v="MOE"/>
    <s v="MOE"/>
    <s v=""/>
    <s v="MOE"/>
  </r>
  <r>
    <s v="1819-0400"/>
    <s v="Emma and Vojka Register IYP-AKL-MOE-CE1670674.xlsx"/>
    <x v="308"/>
    <s v="Charlotte"/>
    <s v="New Zealand European"/>
    <m/>
    <m/>
    <s v="New Zealand European"/>
    <s v=""/>
    <s v=""/>
    <d v="2009-06-30T00:00:00"/>
    <n v="9.6273972602739732"/>
    <s v="Female"/>
    <s v="Paediatrician"/>
    <m/>
    <s v="New Lyn Primary school"/>
    <s v="Education and Care Services"/>
    <s v="Education and Care Services"/>
    <n v="0"/>
    <s v="Yes"/>
    <s v="Moebius Syndrome, ADHD"/>
    <m/>
    <s v="Almond"/>
    <s v="Karen"/>
    <s v="Parent"/>
    <s v="79 Avondale Road, Avondale, Auckland"/>
    <s v="09 828 6862"/>
    <s v="021 805  549"/>
    <s v="New Zealand European"/>
    <m/>
    <m/>
    <s v="New Zealand European"/>
    <s v=""/>
    <s v=""/>
    <s v="No"/>
    <s v="No"/>
    <m/>
    <m/>
    <m/>
    <m/>
    <m/>
    <n v="59"/>
    <s v="Still of Concern"/>
    <n v="67"/>
    <s v="Clinical Range"/>
    <n v="55"/>
    <s v="Still of Concern"/>
    <n v="5"/>
    <s v="&lt;55"/>
    <n v="16"/>
    <s v="Clinical Range"/>
    <n v="18"/>
    <s v="Still of Concern"/>
    <s v="Yes"/>
    <s v="No"/>
    <m/>
    <s v="Positive"/>
    <s v="Positive"/>
    <s v="Positive"/>
    <n v="12"/>
    <s v="Y"/>
    <s v="Y"/>
    <s v="Y"/>
    <s v="N"/>
    <s v="N"/>
    <s v="Y"/>
    <s v="Y"/>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8571428571428571"/>
    <x v="3"/>
    <s v="Yes"/>
    <m/>
    <m/>
    <m/>
    <n v="7"/>
    <n v="1"/>
    <n v="0"/>
    <n v="1"/>
    <n v="6"/>
    <n v="6"/>
    <n v="4"/>
    <n v="6"/>
    <n v="6"/>
    <n v="6"/>
    <n v="7"/>
    <n v="6"/>
    <n v="6"/>
    <n v="6"/>
    <n v="6"/>
    <n v="5"/>
    <n v="7"/>
    <n v="5"/>
    <n v="4"/>
    <n v="5"/>
    <n v="7"/>
    <n v="5"/>
    <n v="4"/>
    <n v="7"/>
    <n v="7"/>
    <n v="7"/>
    <n v="5"/>
    <n v="5"/>
    <n v="5"/>
    <n v="7"/>
    <n v="4"/>
    <n v="6"/>
    <n v="5"/>
    <n v="7"/>
    <n v="7"/>
    <n v="7"/>
    <n v="7"/>
    <n v="6"/>
    <n v="7"/>
    <m/>
    <m/>
    <n v="7"/>
    <n v="6"/>
    <n v="7"/>
    <m/>
    <m/>
    <m/>
    <m/>
    <m/>
    <m/>
    <m/>
    <n v="7"/>
    <n v="6"/>
    <s v="yes"/>
    <n v="3"/>
    <s v="?"/>
    <s v="Would love the opportunity for a &quot;refresher&quot; in 6 months or so."/>
    <s v="Getting me to rethink my approach and provide strategies. It made me feel not alone (i.e. other parents have challenging children too)."/>
    <m/>
    <s v="AlmondKaren"/>
    <s v="GarwoodCharlotte39994Female"/>
    <n v="2"/>
    <n v="0"/>
    <n v="0"/>
    <n v="0"/>
    <n v="0"/>
    <s v="MOE"/>
    <s v="MOE"/>
    <s v=""/>
    <s v="MOE"/>
  </r>
  <r>
    <s v="1819-0401"/>
    <s v="Emma and Vojka Register IYP-AKL-MOE-CE1670674.xlsx"/>
    <x v="308"/>
    <s v="Charlotte"/>
    <s v="New Zealand European"/>
    <m/>
    <m/>
    <s v="New Zealand European"/>
    <s v=""/>
    <s v=""/>
    <d v="2009-06-30T00:00:00"/>
    <n v="9.6273972602739732"/>
    <s v="Female"/>
    <s v="Paediatrician"/>
    <m/>
    <s v="New Lyn Primary school"/>
    <s v="Education and Care Services"/>
    <s v="Education and Care Services"/>
    <n v="0"/>
    <s v="Yes"/>
    <s v="Moebius Syndrome, ADHD"/>
    <m/>
    <s v="Garwood"/>
    <s v="Paul"/>
    <s v="Parent"/>
    <s v="79 Avondale Road, Avondale, Auckland"/>
    <s v="09 828 6862"/>
    <s v="021 440 571"/>
    <s v="New Zealand European"/>
    <m/>
    <m/>
    <s v="New Zealand European"/>
    <s v=""/>
    <s v=""/>
    <s v="No"/>
    <s v="No"/>
    <m/>
    <m/>
    <m/>
    <m/>
    <m/>
    <n v="58"/>
    <s v="Still of Concern"/>
    <n v="62"/>
    <s v="Clinical Range"/>
    <n v="60"/>
    <s v="Clinical Range"/>
    <n v="58"/>
    <s v="Still of Concern"/>
    <n v="18"/>
    <s v="Still of Concern"/>
    <n v="23"/>
    <s v="21+"/>
    <s v="Yes"/>
    <s v="Yes"/>
    <m/>
    <s v="Negative"/>
    <s v="Positive"/>
    <s v="Positive"/>
    <n v="12"/>
    <s v="Y"/>
    <s v="Y"/>
    <s v="Y"/>
    <s v="N"/>
    <s v="N"/>
    <s v="Y"/>
    <s v="Y"/>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8571428571428571"/>
    <x v="3"/>
    <s v="Yes"/>
    <m/>
    <m/>
    <m/>
    <n v="7"/>
    <n v="1"/>
    <n v="1"/>
    <n v="1"/>
    <n v="6"/>
    <n v="5"/>
    <n v="5"/>
    <n v="7"/>
    <n v="6"/>
    <n v="6"/>
    <n v="7"/>
    <n v="5"/>
    <n v="5"/>
    <n v="6"/>
    <n v="6"/>
    <n v="4"/>
    <n v="7"/>
    <n v="5"/>
    <n v="4"/>
    <n v="4"/>
    <n v="6"/>
    <n v="5"/>
    <n v="4"/>
    <n v="7"/>
    <n v="5"/>
    <n v="6"/>
    <n v="5"/>
    <n v="6"/>
    <n v="4"/>
    <n v="5"/>
    <n v="5"/>
    <n v="5"/>
    <n v="5"/>
    <n v="6"/>
    <n v="6"/>
    <n v="6"/>
    <n v="7"/>
    <n v="7"/>
    <n v="7"/>
    <m/>
    <m/>
    <n v="7"/>
    <n v="7"/>
    <n v="7"/>
    <m/>
    <m/>
    <m/>
    <m/>
    <m/>
    <m/>
    <m/>
    <n v="7"/>
    <n v="7"/>
    <s v="yes"/>
    <n v="3"/>
    <s v="Up to date videos, explaining relevance before they start as not always clear when watching"/>
    <s v="Ok, thanks heaps!"/>
    <s v="Group support- we're all in similar situations and it's ok"/>
    <m/>
    <s v="GarwoodPaul"/>
    <s v="GarwoodCharlotte39994Female"/>
    <n v="2"/>
    <n v="0"/>
    <n v="0"/>
    <n v="0"/>
    <n v="0"/>
    <s v="MOE"/>
    <s v="MOE"/>
    <s v=""/>
    <s v="MOE"/>
  </r>
  <r>
    <s v="1819-0402"/>
    <s v="Emma and Vojka Register IYP-AKL-MOE-CE1670674.xlsx"/>
    <x v="309"/>
    <s v="Tobias"/>
    <s v="Other European"/>
    <s v="Other European"/>
    <m/>
    <s v="Other"/>
    <s v="Other"/>
    <s v=""/>
    <d v="2013-09-02T00:00:00"/>
    <n v="5.4493150684931511"/>
    <s v="Male"/>
    <s v="Self referral"/>
    <m/>
    <s v="Glendowie Primary School"/>
    <s v="Education and Care Services"/>
    <s v="Education and Care Services"/>
    <n v="0"/>
    <s v="No"/>
    <m/>
    <m/>
    <s v="Novak"/>
    <s v="Ondrej"/>
    <s v="Parent"/>
    <s v="15A Pembrook Crescent, Glendowie, Auckland"/>
    <m/>
    <s v="021 258 2375"/>
    <s v="Other European"/>
    <m/>
    <m/>
    <s v="Other"/>
    <s v=""/>
    <s v=""/>
    <s v="No"/>
    <s v="No"/>
    <m/>
    <m/>
    <m/>
    <m/>
    <m/>
    <n v="63"/>
    <s v="Clinical Range"/>
    <n v="64"/>
    <s v="Clinical Range"/>
    <n v="56"/>
    <s v="Still of Concern"/>
    <n v="47"/>
    <s v="&lt;55"/>
    <n v="16"/>
    <s v="Clinical Range"/>
    <n v="27"/>
    <s v="21+"/>
    <s v="Yes"/>
    <s v="No"/>
    <m/>
    <s v="Positive"/>
    <s v="Positive"/>
    <s v="Positive"/>
    <n v="13"/>
    <s v="Y"/>
    <s v="Y"/>
    <s v="Y"/>
    <s v="Y"/>
    <s v="Y"/>
    <s v="Y"/>
    <s v="N"/>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9285714285714286"/>
    <x v="3"/>
    <s v="Yes"/>
    <m/>
    <m/>
    <m/>
    <n v="2"/>
    <n v="1"/>
    <n v="0"/>
    <n v="1"/>
    <n v="6"/>
    <n v="6"/>
    <n v="6"/>
    <n v="7"/>
    <n v="7"/>
    <n v="6"/>
    <n v="7"/>
    <n v="5"/>
    <n v="6"/>
    <n v="7"/>
    <n v="6"/>
    <n v="6"/>
    <n v="7"/>
    <n v="5"/>
    <n v="4"/>
    <n v="7"/>
    <n v="6"/>
    <n v="6"/>
    <n v="4"/>
    <n v="7"/>
    <n v="6"/>
    <n v="7"/>
    <n v="4"/>
    <n v="6"/>
    <n v="6"/>
    <n v="6"/>
    <n v="5"/>
    <n v="6"/>
    <n v="7"/>
    <n v="6"/>
    <n v="6"/>
    <n v="6"/>
    <n v="6"/>
    <n v="6"/>
    <n v="6"/>
    <m/>
    <m/>
    <n v="6"/>
    <n v="6"/>
    <n v="7"/>
    <m/>
    <m/>
    <m/>
    <m/>
    <m/>
    <m/>
    <m/>
    <n v="6"/>
    <n v="6"/>
    <s v="yes"/>
    <n v="4"/>
    <m/>
    <m/>
    <s v="Child directed play and knowing about high cortisol level impact on a child- coach at the appropriate time"/>
    <m/>
    <s v="NovakOndrej"/>
    <s v="NovakTobias41519Male"/>
    <n v="2"/>
    <n v="0"/>
    <n v="0"/>
    <n v="0"/>
    <n v="0"/>
    <s v="MOE"/>
    <s v="MOE"/>
    <s v=""/>
    <s v="MOE"/>
  </r>
  <r>
    <s v="1819-0403"/>
    <s v="Emma and Vojka Register IYP-AKL-MOE-CE1670674.xlsx"/>
    <x v="309"/>
    <s v="Tobias"/>
    <s v="Other European"/>
    <s v="Other European"/>
    <m/>
    <s v="Other"/>
    <s v="Other"/>
    <s v=""/>
    <d v="2013-09-02T00:00:00"/>
    <n v="5.4493150684931511"/>
    <s v="Male"/>
    <s v="Self referral"/>
    <m/>
    <s v="Glendowie Primary School"/>
    <s v="Education and Care Services"/>
    <s v="Education and Care Services"/>
    <n v="0"/>
    <s v="No"/>
    <m/>
    <m/>
    <s v="Novak"/>
    <s v="Caroline"/>
    <s v="Parent"/>
    <s v="15A Pembrook Crescent, Glendowie, Auckland"/>
    <m/>
    <s v="021 150 6623"/>
    <s v="Other European"/>
    <m/>
    <m/>
    <s v="Other"/>
    <s v=""/>
    <s v=""/>
    <s v="No"/>
    <s v="No"/>
    <m/>
    <m/>
    <m/>
    <m/>
    <m/>
    <n v="59"/>
    <s v="Still of Concern"/>
    <n v="63"/>
    <s v="Clinical Range"/>
    <n v="48"/>
    <s v="&lt;55"/>
    <n v="49"/>
    <s v="&lt;55"/>
    <n v="23"/>
    <s v="21+"/>
    <n v="35"/>
    <s v="21+"/>
    <s v="Yes"/>
    <s v="No"/>
    <m/>
    <s v="Positive"/>
    <s v="Positive"/>
    <s v="Positive"/>
    <n v="13"/>
    <s v="Y"/>
    <s v="Y"/>
    <s v="Y"/>
    <s v="Y"/>
    <s v="Y"/>
    <s v="N"/>
    <s v="Y"/>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9285714285714286"/>
    <x v="3"/>
    <s v="Yes"/>
    <m/>
    <m/>
    <m/>
    <n v="2"/>
    <n v="1"/>
    <n v="0"/>
    <n v="1"/>
    <n v="7"/>
    <n v="6"/>
    <n v="6"/>
    <n v="7"/>
    <n v="6"/>
    <n v="7"/>
    <n v="7"/>
    <n v="6"/>
    <n v="6"/>
    <n v="6"/>
    <n v="7"/>
    <n v="5"/>
    <n v="7"/>
    <n v="7"/>
    <n v="5"/>
    <n v="7"/>
    <n v="7"/>
    <n v="6"/>
    <n v="4"/>
    <n v="7"/>
    <n v="7"/>
    <n v="7"/>
    <n v="7"/>
    <n v="7"/>
    <n v="7"/>
    <n v="7"/>
    <n v="7"/>
    <n v="7"/>
    <n v="7"/>
    <n v="7"/>
    <n v="7"/>
    <n v="7"/>
    <n v="6"/>
    <n v="7"/>
    <n v="7"/>
    <m/>
    <m/>
    <n v="7"/>
    <n v="7"/>
    <n v="7"/>
    <m/>
    <m/>
    <m/>
    <m/>
    <m/>
    <m/>
    <m/>
    <n v="7"/>
    <n v="6"/>
    <s v="no"/>
    <n v="6"/>
    <s v="Small group work and practical activities helped a lot- more of those would be good and more movement/ re-grouping to help keep us awake in the evenings!"/>
    <s v="Possibly just a few future questions"/>
    <s v="Changing our whole approach to parenting- for the better :-) !0"/>
    <m/>
    <s v="NovakCaroline"/>
    <s v="NovakTobias41519Male"/>
    <n v="2"/>
    <n v="0"/>
    <n v="0"/>
    <n v="0"/>
    <n v="0"/>
    <s v="MOE"/>
    <s v="MOE"/>
    <s v=""/>
    <s v="MOE"/>
  </r>
  <r>
    <s v="1819-0404"/>
    <s v="Emma and Vojka Register IYP-AKL-MOE-CE1670674.xlsx"/>
    <x v="310"/>
    <s v="Logan"/>
    <s v="Māori"/>
    <s v="Niuean"/>
    <s v="Samoan"/>
    <s v="Māori"/>
    <s v="Pacific"/>
    <s v="Pacific"/>
    <d v="2014-04-24T00:00:00"/>
    <n v="4.8082191780821919"/>
    <s v="Male"/>
    <s v="Self referral"/>
    <m/>
    <m/>
    <s v="None"/>
    <s v="Education and Care Services"/>
    <n v="5"/>
    <s v="No"/>
    <m/>
    <m/>
    <s v="Grant"/>
    <s v="Jamie-Lee"/>
    <s v="Parent"/>
    <s v="10 Oates Road, Glen Eden, Auckland"/>
    <m/>
    <s v="022 506 5044"/>
    <s v="Māori"/>
    <s v="Niuean"/>
    <s v="Indian"/>
    <s v="Māori"/>
    <s v="Pacific"/>
    <s v="Other"/>
    <s v="No"/>
    <s v="No"/>
    <m/>
    <m/>
    <m/>
    <m/>
    <m/>
    <n v="58"/>
    <s v="Still of Concern"/>
    <n v="63"/>
    <s v="Clinical Range"/>
    <n v="50"/>
    <s v="&lt;55"/>
    <n v="45"/>
    <s v="&lt;55"/>
    <n v="16"/>
    <s v="Clinical Range"/>
    <n v="24"/>
    <s v="21+"/>
    <s v="Yes"/>
    <s v="No"/>
    <m/>
    <s v="Positive"/>
    <s v="Positive"/>
    <s v="Positive"/>
    <n v="11"/>
    <s v="Y"/>
    <s v="Y"/>
    <s v="Y"/>
    <s v="Y"/>
    <s v="Y"/>
    <s v="N"/>
    <s v="Y"/>
    <s v="Y"/>
    <s v="Y"/>
    <s v="Y"/>
    <s v="N"/>
    <s v="N"/>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7857142857142857"/>
    <x v="3"/>
    <s v="Yes"/>
    <m/>
    <m/>
    <m/>
    <n v="10"/>
    <n v="1"/>
    <n v="0"/>
    <n v="1"/>
    <n v="6"/>
    <n v="5"/>
    <n v="5"/>
    <n v="7"/>
    <n v="7"/>
    <n v="6"/>
    <n v="7"/>
    <n v="6"/>
    <n v="7"/>
    <n v="6"/>
    <n v="6"/>
    <n v="6"/>
    <n v="6"/>
    <n v="4"/>
    <n v="6"/>
    <n v="6"/>
    <n v="6"/>
    <n v="6"/>
    <n v="4"/>
    <n v="6"/>
    <n v="6"/>
    <n v="6"/>
    <n v="6"/>
    <n v="6"/>
    <n v="6"/>
    <n v="6"/>
    <n v="6"/>
    <n v="6"/>
    <n v="6"/>
    <n v="6"/>
    <n v="6"/>
    <n v="6"/>
    <n v="6"/>
    <n v="6"/>
    <n v="6"/>
    <n v="7"/>
    <n v="6"/>
    <n v="6"/>
    <n v="6"/>
    <n v="6"/>
    <n v="7"/>
    <n v="6"/>
    <m/>
    <m/>
    <m/>
    <m/>
    <m/>
    <m/>
    <m/>
    <m/>
    <m/>
    <m/>
    <m/>
    <m/>
    <m/>
    <s v="GrantJamie-Lee"/>
    <s v="Esera-HelekaLogan41753Male"/>
    <n v="1"/>
    <n v="1"/>
    <n v="1"/>
    <n v="1"/>
    <n v="1"/>
    <s v="MOE"/>
    <s v="MOE"/>
    <s v=""/>
    <s v="MOE"/>
  </r>
  <r>
    <s v="1819-0405"/>
    <s v="Emma and Vojka Register IYP-AKL-MOE-CE1670674.xlsx"/>
    <x v="311"/>
    <s v="Dazentro"/>
    <s v="Māori"/>
    <s v="Niuean"/>
    <m/>
    <s v="Māori"/>
    <s v="Pacific"/>
    <s v=""/>
    <d v="2008-03-13T00:00:00"/>
    <n v="10.926027397260274"/>
    <s v="Male"/>
    <s v="Self referral"/>
    <m/>
    <s v="Kowhai Intermediate"/>
    <s v="Education and Care Services"/>
    <s v="Education and Care Services"/>
    <n v="5"/>
    <s v="No"/>
    <m/>
    <m/>
    <s v="Koligi"/>
    <s v="Jarreau"/>
    <s v="Parent"/>
    <s v="7 Holdsworth Avenue, Mt Roskill, Auckland"/>
    <m/>
    <s v="021 083 57799"/>
    <s v="Māori"/>
    <s v="Niuean"/>
    <m/>
    <s v="Māori"/>
    <s v="Pacific"/>
    <s v=""/>
    <s v="No"/>
    <s v="No"/>
    <m/>
    <m/>
    <m/>
    <m/>
    <m/>
    <n v="58"/>
    <s v="Still of Concern"/>
    <n v="58"/>
    <s v="Still of Concern"/>
    <m/>
    <s v="BLANK"/>
    <m/>
    <s v="BLANK"/>
    <n v="16"/>
    <s v="Clinical Range"/>
    <m/>
    <s v="BLANK"/>
    <s v="Yes"/>
    <s v="No"/>
    <m/>
    <s v="NA"/>
    <s v="NA"/>
    <s v="NA"/>
    <n v="10"/>
    <s v="Y"/>
    <s v="Y"/>
    <s v="Y"/>
    <s v="N"/>
    <s v="Y"/>
    <s v="N"/>
    <s v="Y"/>
    <s v="Y"/>
    <s v="Y"/>
    <s v="Y"/>
    <m/>
    <s v="Y"/>
    <s v="Y"/>
    <s v="N"/>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7142857142857143"/>
    <x v="1"/>
    <s v="No"/>
    <m/>
    <m/>
    <m/>
    <n v="10"/>
    <n v="1"/>
    <n v="0"/>
    <n v="0"/>
    <m/>
    <m/>
    <m/>
    <m/>
    <m/>
    <m/>
    <m/>
    <m/>
    <m/>
    <m/>
    <m/>
    <m/>
    <m/>
    <m/>
    <m/>
    <m/>
    <m/>
    <m/>
    <m/>
    <m/>
    <m/>
    <m/>
    <m/>
    <m/>
    <m/>
    <m/>
    <m/>
    <m/>
    <m/>
    <m/>
    <m/>
    <m/>
    <m/>
    <m/>
    <m/>
    <m/>
    <m/>
    <m/>
    <m/>
    <m/>
    <m/>
    <m/>
    <m/>
    <m/>
    <m/>
    <m/>
    <m/>
    <m/>
    <m/>
    <m/>
    <m/>
    <m/>
    <m/>
    <m/>
    <m/>
    <s v="KoligiJarreau"/>
    <s v="KoligiDazentro39520Male"/>
    <n v="1"/>
    <n v="1"/>
    <n v="1"/>
    <n v="1"/>
    <n v="1"/>
    <s v="MOE"/>
    <s v="MOE"/>
    <s v=""/>
    <s v="MOE"/>
  </r>
  <r>
    <s v="1819-0406"/>
    <s v="Emma and Vojka Register IYP-AKL-MOE-CE1670674.xlsx"/>
    <x v="312"/>
    <s v="Benjamin"/>
    <s v="New Zealand European"/>
    <m/>
    <m/>
    <s v="New Zealand European"/>
    <s v=""/>
    <s v=""/>
    <d v="2012-04-27T00:00:00"/>
    <n v="6.8"/>
    <s v="Male"/>
    <s v="MOE"/>
    <m/>
    <s v="St Thomas's School"/>
    <s v="Education and Care Services"/>
    <s v="Education and Care Services"/>
    <n v="1"/>
    <s v="Yes"/>
    <s v="Anxiety, ADHD"/>
    <s v="Kari centre, MoE behaviour"/>
    <s v="Siegel"/>
    <s v="Ainsley"/>
    <s v="Parent"/>
    <s v="150A Gowing Drive, Meadowbank, Auckland"/>
    <m/>
    <s v="021 833 544"/>
    <s v="New Zealand European"/>
    <m/>
    <m/>
    <s v="New Zealand European"/>
    <s v=""/>
    <s v=""/>
    <s v="No"/>
    <s v="No"/>
    <m/>
    <m/>
    <m/>
    <m/>
    <m/>
    <n v="59"/>
    <s v="Still of Concern"/>
    <n v="59"/>
    <s v="Still of Concern"/>
    <n v="54"/>
    <s v="&lt;55"/>
    <n v="50"/>
    <s v="&lt;55"/>
    <n v="16"/>
    <s v="Clinical Range"/>
    <n v="25"/>
    <s v="21+"/>
    <s v="Yes"/>
    <s v="No"/>
    <m/>
    <s v="Positive"/>
    <s v="Positive"/>
    <s v="Positive"/>
    <n v="14"/>
    <s v="Y"/>
    <s v="Y"/>
    <s v="Y"/>
    <s v="Y"/>
    <s v="Y"/>
    <s v="Y"/>
    <s v="Y"/>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1"/>
    <x v="3"/>
    <s v="Yes"/>
    <m/>
    <m/>
    <m/>
    <n v="1"/>
    <n v="1"/>
    <n v="0"/>
    <n v="1"/>
    <n v="5"/>
    <n v="5"/>
    <n v="6"/>
    <n v="5"/>
    <n v="6"/>
    <n v="7"/>
    <n v="7"/>
    <n v="6"/>
    <n v="6"/>
    <n v="6"/>
    <n v="6"/>
    <n v="5"/>
    <n v="7"/>
    <n v="5"/>
    <n v="5"/>
    <n v="6"/>
    <n v="6"/>
    <n v="4"/>
    <n v="4"/>
    <n v="6"/>
    <n v="6"/>
    <n v="7"/>
    <n v="6"/>
    <n v="6"/>
    <n v="6"/>
    <n v="7"/>
    <n v="6"/>
    <n v="6"/>
    <n v="6"/>
    <n v="5"/>
    <n v="6"/>
    <m/>
    <n v="7"/>
    <n v="6"/>
    <n v="7"/>
    <n v="7"/>
    <n v="7"/>
    <n v="7"/>
    <n v="7"/>
    <n v="7"/>
    <n v="7"/>
    <n v="7"/>
    <m/>
    <m/>
    <m/>
    <m/>
    <m/>
    <n v="7"/>
    <n v="6"/>
    <s v="yes"/>
    <n v="5"/>
    <s v="It was really good. Maybe a little less time on vignettes and more real life examples"/>
    <s v="No"/>
    <s v="Solidarity as a group. Confidence that we are on the right track (with few tweaks)"/>
    <m/>
    <s v="SiegelAinsley"/>
    <s v="SiegelBenjamin41026Male"/>
    <n v="1"/>
    <n v="0"/>
    <n v="0"/>
    <n v="0"/>
    <n v="0"/>
    <s v="MOE"/>
    <s v="MOE"/>
    <s v=""/>
    <s v="MOE"/>
  </r>
  <r>
    <s v="1819-0407"/>
    <s v="Emma and Vojka Register IYP-AKL-MOE-CE1670674.xlsx"/>
    <x v="312"/>
    <s v="Amelie"/>
    <s v="New Zealand European"/>
    <m/>
    <m/>
    <s v="New Zealand European"/>
    <s v=""/>
    <s v=""/>
    <d v="2015-04-29T00:00:00"/>
    <n v="3.7945205479452055"/>
    <s v="Female"/>
    <s v="Self referral"/>
    <m/>
    <s v="Bear Park"/>
    <s v="Education and Care Services"/>
    <s v="Education and Care Services"/>
    <n v="1"/>
    <s v="No"/>
    <m/>
    <m/>
    <s v="Siegel"/>
    <s v="Ainsley"/>
    <s v="Parent"/>
    <s v="150A Gowing Drive, Meadowbank, Auckland"/>
    <m/>
    <s v="021 833 544"/>
    <s v="New Zealand European"/>
    <m/>
    <m/>
    <s v="New Zealand European"/>
    <s v=""/>
    <s v=""/>
    <s v="No"/>
    <s v="No"/>
    <m/>
    <m/>
    <m/>
    <m/>
    <m/>
    <n v="57"/>
    <s v="Still of Concern"/>
    <n v="54"/>
    <s v="&lt;55"/>
    <n v="51"/>
    <s v="&lt;55"/>
    <n v="45"/>
    <s v="&lt;55"/>
    <n v="25"/>
    <s v="21+"/>
    <n v="28"/>
    <s v="21+"/>
    <s v="No"/>
    <s v="No"/>
    <m/>
    <s v="Positive"/>
    <s v="Positive"/>
    <s v="Positive"/>
    <n v="14"/>
    <s v="Y"/>
    <s v="Y"/>
    <s v="Y"/>
    <s v="Y"/>
    <s v="Y"/>
    <s v="Y"/>
    <s v="Y"/>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1"/>
    <x v="3"/>
    <s v="Yes"/>
    <m/>
    <m/>
    <m/>
    <n v="1"/>
    <n v="0"/>
    <n v="0"/>
    <n v="1"/>
    <n v="5"/>
    <n v="5"/>
    <n v="6"/>
    <n v="5"/>
    <n v="6"/>
    <n v="7"/>
    <n v="7"/>
    <n v="6"/>
    <n v="6"/>
    <n v="6"/>
    <n v="6"/>
    <n v="5"/>
    <n v="7"/>
    <n v="5"/>
    <n v="5"/>
    <n v="6"/>
    <n v="6"/>
    <n v="4"/>
    <n v="4"/>
    <n v="6"/>
    <n v="6"/>
    <n v="7"/>
    <n v="6"/>
    <n v="6"/>
    <n v="6"/>
    <n v="7"/>
    <n v="6"/>
    <n v="6"/>
    <n v="6"/>
    <n v="5"/>
    <n v="6"/>
    <m/>
    <n v="7"/>
    <n v="6"/>
    <n v="7"/>
    <n v="7"/>
    <n v="7"/>
    <n v="7"/>
    <n v="7"/>
    <n v="7"/>
    <n v="7"/>
    <n v="7"/>
    <m/>
    <m/>
    <m/>
    <m/>
    <m/>
    <n v="7"/>
    <n v="6"/>
    <s v="yes"/>
    <n v="5"/>
    <s v="It was really good. Maybe a little less time on vignettes and more real life examples"/>
    <s v="No"/>
    <s v="Solidarity as a group. Confidence that we are on the right track (with few tweaks)"/>
    <m/>
    <s v="SiegelAinsley"/>
    <s v="SiegelAmelie42123Female"/>
    <n v="1"/>
    <n v="0"/>
    <n v="0"/>
    <n v="0"/>
    <n v="0"/>
    <s v="MOE"/>
    <s v="MOE"/>
    <s v=""/>
    <s v="MOE"/>
  </r>
  <r>
    <s v="1819-0408"/>
    <s v="Emma and Vojka Register IYP-AKL-MOE-CE1670674.xlsx"/>
    <x v="313"/>
    <s v="Amelia"/>
    <s v="New Zealand European"/>
    <m/>
    <m/>
    <s v="New Zealand European"/>
    <s v=""/>
    <s v=""/>
    <d v="2016-12-16T00:00:00"/>
    <n v="2.1589041095890411"/>
    <s v="Female"/>
    <s v="Self referral"/>
    <m/>
    <m/>
    <s v="Education and Care Services"/>
    <s v="Education and Care Services"/>
    <n v="0"/>
    <s v="No"/>
    <m/>
    <m/>
    <s v="Craig"/>
    <s v="Michelle"/>
    <s v="Parent"/>
    <s v="44 Milton Road, Mt Eden, Auckland"/>
    <m/>
    <s v="027 601 4668"/>
    <s v="New Zealand European"/>
    <m/>
    <m/>
    <s v="New Zealand European"/>
    <s v=""/>
    <s v=""/>
    <s v="No"/>
    <s v="No"/>
    <m/>
    <m/>
    <m/>
    <m/>
    <m/>
    <n v="50"/>
    <s v="&lt;55"/>
    <n v="43"/>
    <s v="&lt;55"/>
    <n v="53"/>
    <s v="&lt;55"/>
    <n v="42"/>
    <s v="&lt;55"/>
    <n v="6"/>
    <s v="Clinical Range"/>
    <n v="11"/>
    <s v="Clinical Range"/>
    <s v="Yes"/>
    <s v="Yes"/>
    <m/>
    <s v="Negative"/>
    <s v="Positive"/>
    <s v="Positive"/>
    <n v="12"/>
    <s v="Y"/>
    <s v="Y"/>
    <s v="Y"/>
    <s v="Y"/>
    <s v="Y"/>
    <s v="N"/>
    <s v="Y"/>
    <s v="N"/>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8571428571428571"/>
    <x v="3"/>
    <s v="Yes"/>
    <m/>
    <m/>
    <m/>
    <n v="2"/>
    <n v="1"/>
    <n v="1"/>
    <n v="1"/>
    <n v="5"/>
    <n v="5"/>
    <n v="4"/>
    <n v="6"/>
    <n v="5"/>
    <n v="6"/>
    <n v="7"/>
    <n v="5"/>
    <n v="5"/>
    <n v="6"/>
    <n v="6"/>
    <n v="6"/>
    <n v="6"/>
    <n v="6"/>
    <n v="4"/>
    <n v="7"/>
    <n v="7"/>
    <n v="7"/>
    <n v="4"/>
    <n v="6"/>
    <n v="6"/>
    <n v="6"/>
    <n v="4"/>
    <n v="6"/>
    <n v="6"/>
    <n v="7"/>
    <n v="6"/>
    <n v="6"/>
    <n v="6"/>
    <n v="4"/>
    <n v="6"/>
    <m/>
    <n v="6"/>
    <n v="6"/>
    <n v="6"/>
    <n v="6"/>
    <n v="6"/>
    <n v="6"/>
    <n v="6"/>
    <n v="6"/>
    <n v="6"/>
    <n v="6"/>
    <m/>
    <m/>
    <m/>
    <m/>
    <m/>
    <n v="7"/>
    <n v="6"/>
    <s v="yes"/>
    <n v="6"/>
    <s v="N/A. Perhaps some assistance with individual challenges of each child"/>
    <s v="N/A"/>
    <s v="Incredible amount of learning- both from prepared manual and group sharing"/>
    <m/>
    <s v="CraigMichelle"/>
    <s v="LewisAmelia42720Female"/>
    <n v="1"/>
    <n v="0"/>
    <n v="0"/>
    <n v="0"/>
    <n v="0"/>
    <s v="MOE"/>
    <s v="MOE"/>
    <s v=""/>
    <s v="MOE"/>
  </r>
  <r>
    <s v="1819-0409"/>
    <s v="Emma and Vojka Register IYP-AKL-MOE-CE1670674.xlsx"/>
    <x v="314"/>
    <s v="Daniel"/>
    <s v="New Zealand European"/>
    <m/>
    <m/>
    <s v="New Zealand European"/>
    <s v=""/>
    <s v=""/>
    <d v="2011-09-05T00:00:00"/>
    <n v="7.4438356164383563"/>
    <s v="Male"/>
    <s v="MOE"/>
    <m/>
    <s v="Kohimarama School"/>
    <s v="Education and Care Services"/>
    <s v="Education and Care Services"/>
    <n v="1"/>
    <s v="Yes"/>
    <s v="Cerebral palsy"/>
    <m/>
    <s v="Aughton"/>
    <s v="Sandra"/>
    <s v="Parent"/>
    <s v="26 Sage Road, Kohimarama, Auckland"/>
    <m/>
    <s v="027 572 2500"/>
    <s v="Other European"/>
    <m/>
    <m/>
    <s v="Other"/>
    <s v=""/>
    <s v=""/>
    <s v="No"/>
    <s v="No"/>
    <m/>
    <m/>
    <m/>
    <m/>
    <m/>
    <n v="59"/>
    <s v="Still of Concern"/>
    <n v="60"/>
    <s v="Clinical Range"/>
    <n v="53"/>
    <s v="&lt;55"/>
    <n v="46"/>
    <s v="&lt;55"/>
    <n v="18"/>
    <s v="Still of Concern"/>
    <n v="25"/>
    <s v="21+"/>
    <s v="Yes"/>
    <s v="No"/>
    <m/>
    <s v="Positive"/>
    <s v="Positive"/>
    <s v="Positive"/>
    <n v="13"/>
    <s v="Y"/>
    <s v="Y"/>
    <s v="Y"/>
    <s v="Y"/>
    <s v="Y"/>
    <s v="Y"/>
    <s v="Y"/>
    <s v="Y"/>
    <s v="Y"/>
    <s v="Y"/>
    <s v="Y"/>
    <s v="N"/>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9285714285714286"/>
    <x v="3"/>
    <s v="Yes"/>
    <m/>
    <m/>
    <m/>
    <n v="1"/>
    <n v="1"/>
    <n v="0"/>
    <n v="1"/>
    <n v="7"/>
    <n v="7"/>
    <n v="7"/>
    <n v="7"/>
    <n v="7"/>
    <n v="7"/>
    <n v="7"/>
    <n v="6"/>
    <n v="6"/>
    <n v="7"/>
    <n v="7"/>
    <n v="7"/>
    <n v="7"/>
    <n v="7"/>
    <n v="1"/>
    <n v="7"/>
    <n v="7"/>
    <n v="6"/>
    <n v="4"/>
    <n v="6"/>
    <n v="6"/>
    <n v="7"/>
    <n v="6"/>
    <n v="7"/>
    <n v="6"/>
    <n v="7"/>
    <n v="4"/>
    <n v="6"/>
    <n v="6"/>
    <n v="6"/>
    <n v="6"/>
    <m/>
    <n v="7"/>
    <n v="7"/>
    <n v="7"/>
    <n v="7"/>
    <n v="7"/>
    <n v="7"/>
    <n v="7"/>
    <n v="7"/>
    <n v="7"/>
    <n v="7"/>
    <m/>
    <m/>
    <m/>
    <m/>
    <m/>
    <n v="7"/>
    <n v="7"/>
    <s v="yes"/>
    <n v="7"/>
    <m/>
    <m/>
    <s v="Positive parenting= obedient and happier kids"/>
    <m/>
    <s v="AughtonSandra"/>
    <s v="AughtonDaniel40791Male"/>
    <n v="1"/>
    <n v="0"/>
    <n v="0"/>
    <n v="0"/>
    <n v="0"/>
    <s v="MOE"/>
    <s v="MOE"/>
    <s v=""/>
    <s v="MOE"/>
  </r>
  <r>
    <s v="1819-0410"/>
    <s v="Emma and Vojka Register IYP-AKL-MOE-CE1670674.xlsx"/>
    <x v="315"/>
    <s v="Christopher"/>
    <s v="Other Southeast Asian"/>
    <s v="Chinese"/>
    <m/>
    <s v="Other"/>
    <s v="Other"/>
    <s v=""/>
    <d v="2015-10-14T00:00:00"/>
    <n v="3.3342465753424659"/>
    <s v="Male"/>
    <s v="Self referral"/>
    <m/>
    <s v="Remuera Discovery Express"/>
    <s v="Education and Care Services"/>
    <s v="Education and Care Services"/>
    <n v="0"/>
    <s v="No"/>
    <m/>
    <m/>
    <s v="Goh"/>
    <s v="Samuel"/>
    <s v="Parent"/>
    <s v="10 Koangi Street, Remuera, Auckland"/>
    <m/>
    <s v="021 043 3134"/>
    <s v="Other Southeast Asian"/>
    <s v="Chinese"/>
    <m/>
    <s v="Other"/>
    <s v="Other"/>
    <s v=""/>
    <s v="No"/>
    <s v="No"/>
    <m/>
    <m/>
    <m/>
    <m/>
    <m/>
    <n v="48"/>
    <s v="&lt;55"/>
    <n v="49"/>
    <s v="&lt;55"/>
    <n v="48"/>
    <s v="&lt;55"/>
    <n v="45"/>
    <s v="&lt;55"/>
    <n v="20"/>
    <s v="Still of Concern"/>
    <n v="20"/>
    <s v="Still of Concern"/>
    <s v="No"/>
    <s v="No"/>
    <m/>
    <s v="Negative"/>
    <s v="Positive"/>
    <s v="Negative"/>
    <n v="12"/>
    <s v="N"/>
    <s v="Y"/>
    <s v="Y"/>
    <s v="Y"/>
    <s v="Y"/>
    <s v="N"/>
    <s v="Y"/>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8571428571428571"/>
    <x v="3"/>
    <s v="Yes"/>
    <m/>
    <m/>
    <m/>
    <n v="4"/>
    <n v="0"/>
    <n v="0"/>
    <n v="1"/>
    <n v="7"/>
    <n v="6"/>
    <n v="6"/>
    <n v="7"/>
    <n v="7"/>
    <n v="7"/>
    <n v="6"/>
    <n v="6"/>
    <n v="6"/>
    <n v="6"/>
    <n v="6"/>
    <n v="6"/>
    <n v="6"/>
    <n v="4"/>
    <n v="4"/>
    <n v="6"/>
    <n v="7"/>
    <n v="7"/>
    <n v="4"/>
    <n v="7"/>
    <n v="6"/>
    <n v="7"/>
    <n v="6"/>
    <n v="6"/>
    <n v="4"/>
    <n v="5"/>
    <n v="5"/>
    <n v="5"/>
    <n v="7"/>
    <n v="7"/>
    <n v="6"/>
    <m/>
    <n v="7"/>
    <n v="7"/>
    <n v="7"/>
    <n v="7"/>
    <n v="7"/>
    <n v="7"/>
    <n v="7"/>
    <n v="7"/>
    <n v="7"/>
    <n v="7"/>
    <m/>
    <m/>
    <m/>
    <m/>
    <m/>
    <n v="7"/>
    <n v="6"/>
    <s v="yes"/>
    <n v="6"/>
    <s v="It has done a lot already to assist me"/>
    <s v="No, this course has given me a solid foundation already"/>
    <s v="It has helped me with tools to communicate with my child,to understand beeter and know I am not alone in this journey. That parenting can be fulfilling through encouragement, play, and working my way up the pyramid. It has helped my relationship with my child + my marriage by giving us tools to us + discuss as husband and wife"/>
    <m/>
    <s v="GohSamuel"/>
    <s v="GohChristopher42291Male"/>
    <n v="2"/>
    <n v="0"/>
    <n v="0"/>
    <n v="0"/>
    <n v="0"/>
    <s v="MOE"/>
    <s v="MOE"/>
    <s v=""/>
    <s v="MOE"/>
  </r>
  <r>
    <s v="1819-0411"/>
    <s v="Emma and Vojka Register IYP-AKL-MOE-CE1670674.xlsx"/>
    <x v="315"/>
    <s v="Christopher"/>
    <s v="Other Southeast Asian"/>
    <s v="Chinese"/>
    <m/>
    <s v="Other"/>
    <s v="Other"/>
    <s v=""/>
    <d v="2015-10-14T00:00:00"/>
    <n v="3.3342465753424659"/>
    <s v="Male"/>
    <s v="Self referral"/>
    <m/>
    <s v="Remuera Discovery Express"/>
    <s v="Education and Care Services"/>
    <s v="Education and Care Services"/>
    <n v="0"/>
    <s v="No"/>
    <m/>
    <m/>
    <s v="Hoo"/>
    <s v="Joanne"/>
    <s v="Parent"/>
    <s v="10 Koangi Street, Remuera, Auckland"/>
    <m/>
    <s v="021 106 2181 "/>
    <s v="Other Southeast Asian"/>
    <m/>
    <m/>
    <s v="Other"/>
    <s v=""/>
    <s v=""/>
    <s v="No"/>
    <s v="No"/>
    <m/>
    <m/>
    <m/>
    <m/>
    <m/>
    <n v="55"/>
    <s v="Still of Concern"/>
    <n v="60"/>
    <s v="Clinical Range"/>
    <n v="53"/>
    <s v="&lt;55"/>
    <n v="50"/>
    <s v="&lt;55"/>
    <n v="18"/>
    <s v="Still of Concern"/>
    <n v="23"/>
    <s v="21+"/>
    <s v="Yes"/>
    <s v="No"/>
    <m/>
    <s v="Positive"/>
    <s v="Positive"/>
    <s v="Positive"/>
    <n v="12"/>
    <s v="Y"/>
    <s v="Y"/>
    <s v="Y"/>
    <s v="Y"/>
    <s v="Y"/>
    <s v="N"/>
    <s v="Y"/>
    <s v="Y"/>
    <s v="Y"/>
    <s v="Y"/>
    <s v="Y"/>
    <s v="N"/>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8571428571428571"/>
    <x v="3"/>
    <s v="Yes"/>
    <m/>
    <m/>
    <m/>
    <n v="4"/>
    <n v="1"/>
    <n v="0"/>
    <n v="1"/>
    <n v="6"/>
    <n v="6"/>
    <n v="5"/>
    <n v="6"/>
    <n v="6"/>
    <n v="6"/>
    <n v="7"/>
    <n v="6"/>
    <n v="6"/>
    <n v="6"/>
    <n v="6"/>
    <n v="5"/>
    <n v="6"/>
    <n v="4"/>
    <n v="4"/>
    <n v="6"/>
    <n v="7"/>
    <n v="7"/>
    <n v="4"/>
    <n v="7"/>
    <n v="6"/>
    <n v="7"/>
    <n v="7"/>
    <n v="6"/>
    <n v="5"/>
    <n v="6"/>
    <n v="5"/>
    <n v="6"/>
    <n v="6"/>
    <n v="6"/>
    <n v="6"/>
    <n v="6"/>
    <n v="7"/>
    <n v="7"/>
    <n v="7"/>
    <m/>
    <m/>
    <n v="7"/>
    <n v="7"/>
    <n v="7"/>
    <m/>
    <m/>
    <m/>
    <m/>
    <m/>
    <m/>
    <m/>
    <n v="6"/>
    <n v="6"/>
    <m/>
    <n v="5"/>
    <s v="Play with your child- child directed play. Teaching them through play. Like role playing"/>
    <m/>
    <m/>
    <m/>
    <s v="HooJoanne"/>
    <s v="GohChristopher42291Male"/>
    <n v="2"/>
    <n v="0"/>
    <n v="0"/>
    <n v="0"/>
    <n v="0"/>
    <s v="MOE"/>
    <s v="MOE"/>
    <s v=""/>
    <s v="MOE"/>
  </r>
  <r>
    <s v="1819-0412"/>
    <s v="Emma and Vojka Register IYP-AKL-MOE-CE1670674.xlsx"/>
    <x v="187"/>
    <s v="Sohia"/>
    <s v="New Zealand European"/>
    <m/>
    <m/>
    <s v="New Zealand European"/>
    <s v=""/>
    <s v=""/>
    <d v="2013-10-29T00:00:00"/>
    <n v="5.2931506849315069"/>
    <s v="Female"/>
    <s v="Self referral"/>
    <m/>
    <s v="Stonefields Primary School"/>
    <s v="Education and Care Services"/>
    <s v="Education and Care Services"/>
    <n v="1"/>
    <s v="No"/>
    <m/>
    <m/>
    <s v="Logan"/>
    <s v="Stephen"/>
    <s v="Parent"/>
    <s v="8 Rona Avenue, Grey Lynn, Auckland"/>
    <m/>
    <s v="021 203 9290"/>
    <s v="New Zealand European"/>
    <m/>
    <m/>
    <s v="New Zealand European"/>
    <s v=""/>
    <s v=""/>
    <s v="No"/>
    <s v="No"/>
    <m/>
    <m/>
    <m/>
    <m/>
    <m/>
    <n v="57"/>
    <s v="Still of Concern"/>
    <n v="50"/>
    <s v="&lt;55"/>
    <n v="53"/>
    <s v="&lt;55"/>
    <n v="45"/>
    <s v="&lt;55"/>
    <n v="22"/>
    <s v="21+"/>
    <n v="27"/>
    <s v="21+"/>
    <s v="No"/>
    <s v="No"/>
    <m/>
    <s v="Positive"/>
    <s v="Positive"/>
    <s v="Positive"/>
    <n v="11"/>
    <s v="Y"/>
    <s v="Y"/>
    <s v="Y"/>
    <s v="N"/>
    <s v="Y"/>
    <s v="N"/>
    <s v="N"/>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7857142857142857"/>
    <x v="3"/>
    <s v="Yes"/>
    <m/>
    <m/>
    <m/>
    <n v="4"/>
    <n v="0"/>
    <n v="0"/>
    <n v="1"/>
    <n v="6"/>
    <n v="6"/>
    <n v="6"/>
    <n v="7"/>
    <n v="6"/>
    <n v="7"/>
    <n v="7"/>
    <n v="6"/>
    <n v="6"/>
    <n v="6"/>
    <n v="7"/>
    <n v="5"/>
    <n v="7"/>
    <n v="5"/>
    <n v="4"/>
    <n v="6"/>
    <n v="7"/>
    <n v="7"/>
    <n v="4"/>
    <n v="7"/>
    <n v="7"/>
    <n v="7"/>
    <n v="5"/>
    <n v="6"/>
    <n v="6"/>
    <n v="6"/>
    <n v="7"/>
    <n v="7"/>
    <n v="6"/>
    <n v="6"/>
    <n v="6"/>
    <n v="7"/>
    <n v="6"/>
    <n v="7"/>
    <n v="7"/>
    <m/>
    <m/>
    <n v="6"/>
    <n v="7"/>
    <n v="7"/>
    <m/>
    <m/>
    <m/>
    <m/>
    <m/>
    <m/>
    <m/>
    <n v="7"/>
    <n v="7"/>
    <s v="yes"/>
    <n v="7"/>
    <s v="Maybe updating videos; Improve the voice over commentary on vignettes"/>
    <s v="No"/>
    <s v="Structure/content/delivery was awesome"/>
    <m/>
    <s v="LoganStephen"/>
    <s v="LoganSohia41576Female"/>
    <n v="1"/>
    <n v="0"/>
    <n v="0"/>
    <n v="0"/>
    <n v="0"/>
    <s v="MOE"/>
    <s v="MOE"/>
    <s v=""/>
    <s v="MOE"/>
  </r>
  <r>
    <s v="1819-0413"/>
    <s v="Emma and Vojka Register IYP-AKL-MOE-CE1670674.xlsx"/>
    <x v="187"/>
    <s v="Madison"/>
    <s v="New Zealand European"/>
    <m/>
    <m/>
    <s v="New Zealand European"/>
    <s v=""/>
    <s v=""/>
    <d v="2015-12-27T00:00:00"/>
    <n v="3.1315068493150684"/>
    <s v="Female"/>
    <s v="Self referral"/>
    <m/>
    <s v="Kids Country, St Johns"/>
    <s v="Education and Care Services"/>
    <s v="Education and Care Services"/>
    <n v="1"/>
    <s v="No"/>
    <m/>
    <m/>
    <s v="Logan"/>
    <s v="Stephen"/>
    <s v="Parent"/>
    <s v="8 Rona Avenue, Grey Lynn, Auckland"/>
    <m/>
    <s v="021 203 9290"/>
    <s v="New Zealand European"/>
    <m/>
    <m/>
    <s v="New Zealand European"/>
    <s v=""/>
    <s v=""/>
    <s v="No"/>
    <s v="No"/>
    <m/>
    <m/>
    <m/>
    <m/>
    <m/>
    <n v="60"/>
    <s v="Clinical Range"/>
    <n v="52"/>
    <s v="&lt;55"/>
    <n v="52"/>
    <s v="&lt;55"/>
    <n v="42"/>
    <s v="&lt;55"/>
    <n v="11"/>
    <s v="Clinical Range"/>
    <n v="20"/>
    <s v="Still of Concern"/>
    <s v="Yes"/>
    <s v="No"/>
    <m/>
    <s v="Positive"/>
    <s v="Positive"/>
    <s v="Positive"/>
    <n v="11"/>
    <s v="Y"/>
    <s v="Y"/>
    <s v="Y"/>
    <s v="N"/>
    <s v="Y"/>
    <s v="N"/>
    <s v="N"/>
    <s v="Y"/>
    <s v="Y"/>
    <s v="Y"/>
    <s v="Y"/>
    <s v="Y"/>
    <s v="Y"/>
    <s v="Y"/>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7857142857142857"/>
    <x v="3"/>
    <s v="Yes"/>
    <m/>
    <m/>
    <m/>
    <n v="4"/>
    <n v="1"/>
    <n v="0"/>
    <n v="1"/>
    <n v="6"/>
    <n v="6"/>
    <n v="6"/>
    <n v="7"/>
    <n v="6"/>
    <n v="7"/>
    <n v="7"/>
    <n v="6"/>
    <n v="6"/>
    <n v="6"/>
    <n v="7"/>
    <n v="5"/>
    <n v="7"/>
    <n v="5"/>
    <n v="4"/>
    <n v="6"/>
    <n v="7"/>
    <n v="7"/>
    <n v="4"/>
    <n v="7"/>
    <n v="7"/>
    <n v="7"/>
    <n v="5"/>
    <n v="6"/>
    <n v="6"/>
    <n v="6"/>
    <n v="7"/>
    <n v="7"/>
    <n v="6"/>
    <n v="6"/>
    <n v="6"/>
    <n v="7"/>
    <n v="6"/>
    <n v="7"/>
    <n v="7"/>
    <m/>
    <m/>
    <n v="6"/>
    <n v="7"/>
    <n v="7"/>
    <m/>
    <m/>
    <m/>
    <m/>
    <m/>
    <m/>
    <m/>
    <n v="7"/>
    <n v="7"/>
    <s v="yes"/>
    <n v="7"/>
    <s v="Maybe updating videos; Improve the voice over commentary on vignettes"/>
    <s v="No"/>
    <s v="Structure/content/delivery was awesome"/>
    <m/>
    <s v="LoganStephen"/>
    <s v="LoganMadison42365Female"/>
    <n v="1"/>
    <n v="0"/>
    <n v="0"/>
    <n v="0"/>
    <n v="0"/>
    <s v="MOE"/>
    <s v="MOE"/>
    <s v=""/>
    <s v="MOE"/>
  </r>
  <r>
    <s v="1819-0414"/>
    <s v="Emma and Vojka Register IYP-AKL-MOE-CE1670674.xlsx"/>
    <x v="316"/>
    <s v="Sophia"/>
    <s v="New Zealand European"/>
    <m/>
    <m/>
    <s v="New Zealand European"/>
    <s v=""/>
    <s v=""/>
    <d v="2014-07-09T00:00:00"/>
    <n v="4.5999999999999996"/>
    <s v="Female"/>
    <s v="Self referral"/>
    <m/>
    <s v="Kadimah Preschool"/>
    <s v="Education and Care Services"/>
    <s v="Education and Care Services"/>
    <n v="0"/>
    <s v="No"/>
    <m/>
    <m/>
    <s v="Arieli"/>
    <s v="Claudia"/>
    <s v="Parent"/>
    <m/>
    <m/>
    <s v="021 101 0512"/>
    <s v="New Zealand European"/>
    <m/>
    <m/>
    <s v="New Zealand European"/>
    <s v=""/>
    <s v=""/>
    <s v="No"/>
    <s v="No"/>
    <m/>
    <m/>
    <m/>
    <m/>
    <m/>
    <n v="54"/>
    <s v="&lt;55"/>
    <n v="54"/>
    <s v="&lt;55"/>
    <m/>
    <s v="BLANK"/>
    <m/>
    <s v="BLANK"/>
    <n v="27"/>
    <s v="21+"/>
    <m/>
    <s v="BLANK"/>
    <s v="No"/>
    <s v="No"/>
    <m/>
    <s v="NA"/>
    <s v="NA"/>
    <s v="NA"/>
    <n v="7"/>
    <s v="N"/>
    <s v="Y"/>
    <s v="N"/>
    <s v="Y"/>
    <s v="Y"/>
    <s v="Y"/>
    <s v="Y"/>
    <s v="N"/>
    <s v="Y"/>
    <s v="N"/>
    <s v="N"/>
    <s v="Y"/>
    <s v="N"/>
    <s v="N"/>
    <m/>
    <d v="2019-02-12T00:00:00"/>
    <d v="2019-05-28T00:00:00"/>
    <x v="4"/>
    <s v="Central &amp; East (Auckland)"/>
    <s v="MoE, 12-18 Normanby Rd, Mt Eden  1024"/>
    <n v="14"/>
    <s v="Preschool Basic Parent"/>
    <s v="Emma Fowkes"/>
    <s v="MOE"/>
    <s v="Vojka Gudelj"/>
    <s v="MOE"/>
    <m/>
    <m/>
    <s v="IYP-AKL-MOE-CE1670674"/>
    <s v="MOE"/>
    <s v="MOE"/>
    <s v="Ministry of Education"/>
    <s v="Ministry of Education"/>
    <n v="0.5"/>
    <x v="2"/>
    <s v="No"/>
    <m/>
    <m/>
    <m/>
    <m/>
    <n v="0"/>
    <n v="0"/>
    <n v="0"/>
    <m/>
    <m/>
    <m/>
    <m/>
    <m/>
    <m/>
    <m/>
    <m/>
    <m/>
    <m/>
    <m/>
    <m/>
    <m/>
    <m/>
    <m/>
    <m/>
    <m/>
    <m/>
    <m/>
    <m/>
    <m/>
    <m/>
    <m/>
    <m/>
    <m/>
    <m/>
    <m/>
    <m/>
    <m/>
    <m/>
    <m/>
    <m/>
    <m/>
    <m/>
    <m/>
    <m/>
    <m/>
    <m/>
    <m/>
    <m/>
    <m/>
    <m/>
    <m/>
    <m/>
    <m/>
    <m/>
    <m/>
    <m/>
    <m/>
    <m/>
    <m/>
    <m/>
    <m/>
    <m/>
    <m/>
    <s v="ArieliClaudia"/>
    <s v="ArieliSophia41829Female"/>
    <n v="1"/>
    <n v="0"/>
    <n v="0"/>
    <n v="0"/>
    <n v="0"/>
    <s v="MOE"/>
    <s v="MOE"/>
    <s v=""/>
    <s v="MOE"/>
  </r>
  <r>
    <s v="1819-0415"/>
    <s v="Final IYP-HKB-BR-HB0347 July 2019.xlsx"/>
    <x v="317"/>
    <s v="Alyana"/>
    <s v="New Zealand European"/>
    <s v="Māori"/>
    <m/>
    <s v="New Zealand European"/>
    <s v="Māori"/>
    <s v=""/>
    <d v="2012-07-23T00:00:00"/>
    <n v="6.6410958904109592"/>
    <s v="Female"/>
    <s v="Self referral"/>
    <m/>
    <s v="Arthur Millar"/>
    <m/>
    <m/>
    <n v="0"/>
    <s v="No"/>
    <m/>
    <m/>
    <s v="Delves"/>
    <s v="Nicole"/>
    <s v="Parent"/>
    <s v="10 Oxford Street, Napier"/>
    <m/>
    <s v="027 2142519"/>
    <s v="New Zealand European"/>
    <s v="Māori"/>
    <m/>
    <s v="New Zealand European"/>
    <s v="Māori"/>
    <s v=""/>
    <s v="No"/>
    <s v="No"/>
    <m/>
    <m/>
    <m/>
    <m/>
    <m/>
    <n v="71"/>
    <s v="Clinical Range"/>
    <n v="68"/>
    <s v="Clinical Range"/>
    <m/>
    <s v="BLANK"/>
    <m/>
    <s v="BLANK"/>
    <n v="25"/>
    <s v="21+"/>
    <m/>
    <s v="BLANK"/>
    <s v="Yes"/>
    <s v="No"/>
    <m/>
    <s v="NA"/>
    <s v="NA"/>
    <s v="NA"/>
    <n v="5"/>
    <s v="Y"/>
    <s v="Y"/>
    <s v="Y"/>
    <s v="Y"/>
    <s v="Y"/>
    <s v="N"/>
    <s v="N"/>
    <s v="N"/>
    <s v="N"/>
    <s v="N"/>
    <s v="N"/>
    <s v="N"/>
    <s v="N"/>
    <s v="N"/>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0.35714285714285715"/>
    <x v="2"/>
    <s v="No"/>
    <m/>
    <m/>
    <m/>
    <n v="5"/>
    <n v="1"/>
    <n v="0"/>
    <n v="0"/>
    <m/>
    <m/>
    <m/>
    <m/>
    <m/>
    <m/>
    <m/>
    <m/>
    <m/>
    <m/>
    <m/>
    <m/>
    <m/>
    <m/>
    <m/>
    <m/>
    <m/>
    <m/>
    <m/>
    <m/>
    <m/>
    <m/>
    <m/>
    <m/>
    <m/>
    <m/>
    <m/>
    <m/>
    <m/>
    <m/>
    <m/>
    <m/>
    <m/>
    <m/>
    <m/>
    <m/>
    <m/>
    <m/>
    <m/>
    <m/>
    <m/>
    <m/>
    <m/>
    <m/>
    <m/>
    <m/>
    <m/>
    <m/>
    <m/>
    <m/>
    <m/>
    <m/>
    <m/>
    <m/>
    <m/>
    <s v="DelvesNicole"/>
    <s v="DelvesAlyana41113Female"/>
    <n v="1"/>
    <n v="1"/>
    <n v="0"/>
    <n v="1"/>
    <n v="0"/>
    <s v="NGO"/>
    <s v="NGO"/>
    <s v=""/>
    <s v="NGO"/>
  </r>
  <r>
    <s v="1819-0416"/>
    <s v="Final IYP-HKB-BR-HB0347 July 2019.xlsx"/>
    <x v="318"/>
    <s v="Thomas"/>
    <s v="Māori"/>
    <m/>
    <m/>
    <s v="Māori"/>
    <s v=""/>
    <s v=""/>
    <d v="2016-06-07T00:00:00"/>
    <n v="2.7643835616438355"/>
    <s v="Male"/>
    <s v="GP"/>
    <s v="06 8446831"/>
    <s v="Educkids"/>
    <m/>
    <m/>
    <n v="4"/>
    <s v="No"/>
    <m/>
    <s v="Oranga Tamariki"/>
    <s v="Grace"/>
    <s v="Thomas"/>
    <s v="Parent"/>
    <s v="915 Koturu St, Hastings"/>
    <m/>
    <s v="027 2244624"/>
    <s v="Māori"/>
    <m/>
    <m/>
    <s v="Māori"/>
    <s v=""/>
    <s v=""/>
    <s v="No"/>
    <s v="No"/>
    <m/>
    <m/>
    <m/>
    <m/>
    <m/>
    <n v="69"/>
    <s v="Clinical Range"/>
    <n v="65"/>
    <s v="Clinical Range"/>
    <n v="45"/>
    <s v="&lt;55"/>
    <n v="47"/>
    <s v="&lt;55"/>
    <n v="30"/>
    <s v="21+"/>
    <n v="40"/>
    <s v="21+"/>
    <s v="Yes"/>
    <s v="No"/>
    <m/>
    <s v="Positive"/>
    <s v="Positive"/>
    <s v="Positive"/>
    <n v="13"/>
    <s v="N"/>
    <s v="Y"/>
    <s v="Y"/>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0.9285714285714286"/>
    <x v="3"/>
    <s v="Yes"/>
    <m/>
    <m/>
    <m/>
    <n v="10"/>
    <n v="1"/>
    <n v="0"/>
    <n v="0"/>
    <m/>
    <m/>
    <m/>
    <m/>
    <m/>
    <m/>
    <m/>
    <m/>
    <m/>
    <m/>
    <m/>
    <m/>
    <m/>
    <m/>
    <m/>
    <m/>
    <m/>
    <m/>
    <m/>
    <m/>
    <m/>
    <m/>
    <m/>
    <m/>
    <m/>
    <m/>
    <m/>
    <m/>
    <m/>
    <m/>
    <m/>
    <m/>
    <m/>
    <m/>
    <m/>
    <m/>
    <m/>
    <m/>
    <m/>
    <m/>
    <m/>
    <m/>
    <m/>
    <m/>
    <m/>
    <m/>
    <m/>
    <m/>
    <m/>
    <m/>
    <m/>
    <m/>
    <m/>
    <m/>
    <m/>
    <s v="GraceThomas"/>
    <s v="GraceThomas42528Male"/>
    <n v="1"/>
    <n v="1"/>
    <n v="0"/>
    <n v="1"/>
    <n v="0"/>
    <s v="NGO"/>
    <s v="NGO"/>
    <s v=""/>
    <s v="NGO"/>
  </r>
  <r>
    <s v="1819-0417"/>
    <s v="Final IYP-HKB-BR-HB0347 July 2019.xlsx"/>
    <x v="319"/>
    <s v="Miah"/>
    <s v="New Zealand European"/>
    <m/>
    <m/>
    <s v="New Zealand European"/>
    <s v=""/>
    <s v=""/>
    <d v="2015-02-13T00:00:00"/>
    <n v="4.0794520547945208"/>
    <s v="Female"/>
    <s v="Self referral"/>
    <m/>
    <m/>
    <m/>
    <m/>
    <n v="0"/>
    <s v="No"/>
    <m/>
    <s v="Oranga Tamariki"/>
    <s v="Hunter"/>
    <s v="Sophie"/>
    <s v="Primary Caregiver: family and whānau"/>
    <s v="B204/14 West Quay, Napier"/>
    <m/>
    <s v="020 41889842"/>
    <s v="New Zealand European"/>
    <m/>
    <m/>
    <s v="New Zealand European"/>
    <s v=""/>
    <s v=""/>
    <s v="No"/>
    <s v="No"/>
    <m/>
    <m/>
    <m/>
    <m/>
    <m/>
    <n v="64"/>
    <s v="Clinical Range"/>
    <n v="47"/>
    <s v="&lt;55"/>
    <n v="68"/>
    <s v="Clinical Range"/>
    <n v="60"/>
    <s v="Clinical Range"/>
    <n v="38"/>
    <s v="21+"/>
    <n v="16"/>
    <s v="Clinical Range"/>
    <s v="Yes"/>
    <s v="Yes"/>
    <m/>
    <s v="Negative"/>
    <s v="Negative"/>
    <s v="Negative"/>
    <n v="14"/>
    <s v="Y"/>
    <s v="Y"/>
    <s v="Y"/>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1"/>
    <x v="3"/>
    <s v="Yes"/>
    <m/>
    <m/>
    <m/>
    <n v="6"/>
    <n v="1"/>
    <n v="1"/>
    <n v="0"/>
    <m/>
    <m/>
    <m/>
    <m/>
    <m/>
    <m/>
    <m/>
    <m/>
    <m/>
    <m/>
    <m/>
    <m/>
    <m/>
    <m/>
    <m/>
    <m/>
    <m/>
    <m/>
    <m/>
    <m/>
    <m/>
    <m/>
    <m/>
    <m/>
    <m/>
    <m/>
    <m/>
    <m/>
    <m/>
    <m/>
    <m/>
    <m/>
    <m/>
    <m/>
    <m/>
    <m/>
    <m/>
    <m/>
    <m/>
    <m/>
    <m/>
    <m/>
    <m/>
    <m/>
    <m/>
    <m/>
    <m/>
    <m/>
    <m/>
    <m/>
    <m/>
    <m/>
    <m/>
    <m/>
    <m/>
    <s v="HunterSophie"/>
    <s v="HunterMiah42048Female"/>
    <n v="1"/>
    <n v="0"/>
    <n v="0"/>
    <n v="0"/>
    <n v="0"/>
    <s v="NGO"/>
    <s v="NGO"/>
    <s v=""/>
    <s v="NGO"/>
  </r>
  <r>
    <s v="1819-0418"/>
    <s v="Final IYP-HKB-BR-HB0347 July 2019.xlsx"/>
    <x v="172"/>
    <s v="Kreator"/>
    <s v="Cook Islands Maori"/>
    <m/>
    <m/>
    <s v="Pacific"/>
    <s v=""/>
    <s v=""/>
    <d v="2012-12-08T00:00:00"/>
    <n v="6.2630136986301368"/>
    <s v="Male"/>
    <s v="NGO"/>
    <s v="06 8352162"/>
    <s v="Henry Hill"/>
    <m/>
    <m/>
    <n v="6"/>
    <s v="No"/>
    <m/>
    <s v="Oranga Tamariki"/>
    <s v="Joseph"/>
    <s v="Luke"/>
    <s v="Primary Caregiver: family and whānau"/>
    <s v="369 Westminister Ave, Napier"/>
    <m/>
    <s v="027 3059912"/>
    <s v="Cook Islands Maori"/>
    <m/>
    <m/>
    <s v="Pacific"/>
    <s v=""/>
    <s v=""/>
    <s v="No"/>
    <s v="No"/>
    <m/>
    <m/>
    <m/>
    <m/>
    <m/>
    <n v="55"/>
    <s v="Still of Concern"/>
    <n v="67"/>
    <s v="Clinical Range"/>
    <n v="39"/>
    <s v="&lt;55"/>
    <n v="41"/>
    <s v="&lt;55"/>
    <n v="11"/>
    <s v="Clinical Range"/>
    <n v="32"/>
    <s v="21+"/>
    <s v="Yes"/>
    <s v="No"/>
    <m/>
    <s v="Positive"/>
    <s v="Positive"/>
    <s v="Positive"/>
    <n v="14"/>
    <s v="Y"/>
    <s v="Y"/>
    <s v="Y"/>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1"/>
    <x v="3"/>
    <s v="Yes"/>
    <m/>
    <m/>
    <m/>
    <n v="2"/>
    <n v="1"/>
    <n v="0"/>
    <n v="0"/>
    <m/>
    <m/>
    <m/>
    <m/>
    <m/>
    <m/>
    <m/>
    <m/>
    <m/>
    <m/>
    <m/>
    <m/>
    <m/>
    <m/>
    <m/>
    <m/>
    <m/>
    <m/>
    <m/>
    <m/>
    <m/>
    <m/>
    <m/>
    <m/>
    <m/>
    <m/>
    <m/>
    <m/>
    <m/>
    <m/>
    <m/>
    <m/>
    <m/>
    <m/>
    <m/>
    <m/>
    <m/>
    <m/>
    <m/>
    <m/>
    <m/>
    <m/>
    <m/>
    <m/>
    <m/>
    <m/>
    <m/>
    <m/>
    <m/>
    <m/>
    <m/>
    <m/>
    <m/>
    <m/>
    <m/>
    <s v="JosephLuke"/>
    <s v="WatsonKreator41251Male"/>
    <n v="1"/>
    <n v="0"/>
    <n v="1"/>
    <n v="0"/>
    <n v="1"/>
    <s v="NGO"/>
    <s v="NGO"/>
    <s v=""/>
    <s v="NGO"/>
  </r>
  <r>
    <s v="1819-0419"/>
    <s v="Final IYP-HKB-BR-HB0347 July 2019.xlsx"/>
    <x v="320"/>
    <s v="Hahle"/>
    <s v="Māori"/>
    <m/>
    <m/>
    <s v="Māori"/>
    <s v=""/>
    <s v=""/>
    <d v="2010-01-26T00:00:00"/>
    <n v="9.131506849315068"/>
    <s v="Male"/>
    <m/>
    <m/>
    <s v="Te Awa"/>
    <m/>
    <m/>
    <n v="2"/>
    <s v="No"/>
    <m/>
    <m/>
    <s v="Kirk"/>
    <s v="Jaimee"/>
    <s v="Parent"/>
    <s v="3/84 Douglas McLean Ave, Napier"/>
    <m/>
    <s v="021 02331583"/>
    <s v="Māori"/>
    <m/>
    <m/>
    <s v="Māori"/>
    <s v=""/>
    <s v=""/>
    <s v="No"/>
    <s v="Yes"/>
    <m/>
    <m/>
    <m/>
    <m/>
    <m/>
    <n v="77"/>
    <s v="Clinical Range"/>
    <n v="59"/>
    <s v="Still of Concern"/>
    <m/>
    <s v="BLANK"/>
    <m/>
    <s v="BLANK"/>
    <n v="15"/>
    <s v="Clinical Range"/>
    <m/>
    <s v="BLANK"/>
    <s v="Yes"/>
    <s v="No"/>
    <m/>
    <s v="NA"/>
    <s v="NA"/>
    <s v="NA"/>
    <n v="4"/>
    <s v="Y"/>
    <s v="Y"/>
    <s v="Y"/>
    <s v="Y"/>
    <s v="N"/>
    <s v="N"/>
    <s v="N"/>
    <s v="N"/>
    <s v="N"/>
    <s v="N"/>
    <s v="N"/>
    <s v="N"/>
    <s v="N"/>
    <s v="N"/>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0.2857142857142857"/>
    <x v="2"/>
    <s v="No"/>
    <m/>
    <m/>
    <m/>
    <n v="10"/>
    <n v="1"/>
    <n v="0"/>
    <n v="0"/>
    <m/>
    <m/>
    <m/>
    <m/>
    <m/>
    <m/>
    <m/>
    <m/>
    <m/>
    <m/>
    <m/>
    <m/>
    <m/>
    <m/>
    <m/>
    <m/>
    <m/>
    <m/>
    <m/>
    <m/>
    <m/>
    <m/>
    <m/>
    <m/>
    <m/>
    <m/>
    <m/>
    <m/>
    <m/>
    <m/>
    <m/>
    <m/>
    <m/>
    <m/>
    <m/>
    <m/>
    <m/>
    <m/>
    <m/>
    <m/>
    <m/>
    <m/>
    <m/>
    <m/>
    <m/>
    <m/>
    <m/>
    <m/>
    <m/>
    <m/>
    <m/>
    <m/>
    <m/>
    <m/>
    <m/>
    <s v="KirkJaimee"/>
    <s v="Siale-KirkHahle40204Male"/>
    <n v="1"/>
    <n v="1"/>
    <n v="0"/>
    <n v="1"/>
    <n v="0"/>
    <s v="NGO"/>
    <s v="NGO"/>
    <s v=""/>
    <s v="NGO"/>
  </r>
  <r>
    <s v="1819-0420"/>
    <s v="Final IYP-HKB-BR-HB0347 July 2019.xlsx"/>
    <x v="321"/>
    <s v="Daunette"/>
    <s v="New Zealand European"/>
    <m/>
    <m/>
    <s v="New Zealand European"/>
    <s v=""/>
    <s v=""/>
    <d v="2015-11-12T00:00:00"/>
    <n v="3.3342465753424659"/>
    <s v="Female"/>
    <s v="Self referral"/>
    <m/>
    <s v="Sprouts"/>
    <m/>
    <m/>
    <n v="1"/>
    <s v="No"/>
    <m/>
    <m/>
    <s v="MacFarlane-Sangster"/>
    <s v="Tia"/>
    <s v="Parent"/>
    <s v="27 Ashridge Road, Napier"/>
    <m/>
    <s v="021 08723916"/>
    <s v="New Zealand European"/>
    <m/>
    <m/>
    <s v="New Zealand European"/>
    <s v=""/>
    <s v=""/>
    <s v="No"/>
    <s v="Yes"/>
    <m/>
    <m/>
    <m/>
    <m/>
    <m/>
    <n v="69"/>
    <s v="Clinical Range"/>
    <n v="65"/>
    <s v="Clinical Range"/>
    <n v="55"/>
    <s v="Still of Concern"/>
    <n v="41"/>
    <s v="&lt;55"/>
    <n v="22"/>
    <s v="21+"/>
    <n v="33"/>
    <s v="21+"/>
    <s v="Yes"/>
    <s v="No"/>
    <m/>
    <s v="Positive"/>
    <s v="Positive"/>
    <s v="Positive"/>
    <n v="14"/>
    <s v="Y"/>
    <s v="Y"/>
    <s v="Y"/>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1"/>
    <x v="3"/>
    <s v="Yes"/>
    <m/>
    <m/>
    <m/>
    <n v="7"/>
    <n v="1"/>
    <n v="0"/>
    <n v="0"/>
    <m/>
    <m/>
    <m/>
    <m/>
    <m/>
    <m/>
    <m/>
    <m/>
    <m/>
    <m/>
    <m/>
    <m/>
    <m/>
    <m/>
    <m/>
    <m/>
    <m/>
    <m/>
    <m/>
    <m/>
    <m/>
    <m/>
    <m/>
    <m/>
    <m/>
    <m/>
    <m/>
    <m/>
    <m/>
    <m/>
    <m/>
    <m/>
    <m/>
    <m/>
    <m/>
    <m/>
    <m/>
    <m/>
    <m/>
    <m/>
    <m/>
    <m/>
    <m/>
    <m/>
    <m/>
    <m/>
    <m/>
    <m/>
    <m/>
    <m/>
    <m/>
    <m/>
    <m/>
    <m/>
    <m/>
    <s v="MacFarlane-SangsterTia"/>
    <s v="HorneyDaunette42320Female"/>
    <n v="1"/>
    <n v="0"/>
    <n v="0"/>
    <n v="0"/>
    <n v="0"/>
    <s v="NGO"/>
    <s v="NGO"/>
    <s v=""/>
    <s v="NGO"/>
  </r>
  <r>
    <s v="1819-0421"/>
    <s v="Final IYP-HKB-BR-HB0347 July 2019.xlsx"/>
    <x v="34"/>
    <s v="Koby"/>
    <s v="New Zealand European"/>
    <m/>
    <m/>
    <s v="New Zealand European"/>
    <s v=""/>
    <s v=""/>
    <d v="2013-01-17T00:00:00"/>
    <n v="6.1534246575342468"/>
    <s v="Male"/>
    <s v="Self referral"/>
    <m/>
    <s v="Porritt Primary"/>
    <m/>
    <m/>
    <n v="1"/>
    <s v="Yes"/>
    <s v="ADHD, ASD, Anxiety"/>
    <s v="CAFS"/>
    <s v="Martin"/>
    <s v="Sandra-Lee"/>
    <s v="Parent"/>
    <s v="181A Carlyle St, Napier"/>
    <m/>
    <s v="022 0842501"/>
    <s v="New Zealand European"/>
    <m/>
    <m/>
    <s v="New Zealand European"/>
    <s v=""/>
    <s v=""/>
    <s v="Yes"/>
    <s v="Yes"/>
    <m/>
    <m/>
    <m/>
    <m/>
    <m/>
    <n v="86"/>
    <s v="Clinical Range"/>
    <n v="80"/>
    <s v="Clinical Range"/>
    <n v="55"/>
    <s v="Still of Concern"/>
    <n v="69"/>
    <s v="Clinical Range"/>
    <n v="7"/>
    <s v="Clinical Range"/>
    <n v="20"/>
    <s v="Still of Concern"/>
    <s v="Yes"/>
    <s v="Yes"/>
    <m/>
    <s v="Positive"/>
    <s v="Positive"/>
    <s v="Positive"/>
    <n v="14"/>
    <s v="Y"/>
    <s v="Y"/>
    <s v="Y"/>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1"/>
    <x v="3"/>
    <s v="Yes"/>
    <m/>
    <m/>
    <m/>
    <n v="5"/>
    <n v="1"/>
    <n v="1"/>
    <n v="0"/>
    <m/>
    <m/>
    <m/>
    <m/>
    <m/>
    <m/>
    <m/>
    <m/>
    <m/>
    <m/>
    <m/>
    <m/>
    <m/>
    <m/>
    <m/>
    <m/>
    <m/>
    <m/>
    <m/>
    <m/>
    <m/>
    <m/>
    <m/>
    <m/>
    <m/>
    <m/>
    <m/>
    <m/>
    <m/>
    <m/>
    <m/>
    <m/>
    <m/>
    <m/>
    <m/>
    <m/>
    <m/>
    <m/>
    <m/>
    <m/>
    <m/>
    <m/>
    <m/>
    <m/>
    <m/>
    <m/>
    <m/>
    <m/>
    <m/>
    <m/>
    <m/>
    <m/>
    <m/>
    <m/>
    <m/>
    <s v="MartinSandra-Lee"/>
    <s v="MartinKoby41291Male"/>
    <n v="1"/>
    <n v="0"/>
    <n v="0"/>
    <n v="0"/>
    <n v="0"/>
    <s v="NGO"/>
    <s v="NGO"/>
    <s v=""/>
    <s v="NGO"/>
  </r>
  <r>
    <s v="1819-0422"/>
    <s v="Final IYP-HKB-BR-HB0347 July 2019.xlsx"/>
    <x v="322"/>
    <s v="Honor"/>
    <s v="Māori"/>
    <m/>
    <m/>
    <s v="Māori"/>
    <s v=""/>
    <s v=""/>
    <d v="2014-02-12T00:00:00"/>
    <n v="5.0821917808219181"/>
    <s v="Male"/>
    <s v="Self referral"/>
    <m/>
    <m/>
    <m/>
    <m/>
    <n v="4"/>
    <s v="No"/>
    <m/>
    <s v="Oranga Tamariki"/>
    <s v="Maraki"/>
    <s v="Deidre"/>
    <s v="Parent"/>
    <s v="42 Southwark Ave, Napier"/>
    <m/>
    <s v="027 2244624"/>
    <s v="Māori"/>
    <m/>
    <m/>
    <s v="Māori"/>
    <s v=""/>
    <s v=""/>
    <s v="No"/>
    <s v="Yes"/>
    <m/>
    <m/>
    <m/>
    <m/>
    <m/>
    <n v="73"/>
    <s v="Clinical Range"/>
    <n v="76"/>
    <s v="Clinical Range"/>
    <n v="72"/>
    <s v="Clinical Range"/>
    <n v="63"/>
    <s v="Clinical Range"/>
    <n v="18"/>
    <s v="Still of Concern"/>
    <n v="31"/>
    <s v="21+"/>
    <s v="Yes"/>
    <s v="Yes"/>
    <m/>
    <s v="Positive"/>
    <s v="Positive"/>
    <s v="Positive"/>
    <n v="12"/>
    <s v="N"/>
    <s v="Y"/>
    <s v="N"/>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0.8571428571428571"/>
    <x v="3"/>
    <s v="Yes"/>
    <m/>
    <m/>
    <m/>
    <n v="8"/>
    <n v="1"/>
    <n v="1"/>
    <n v="0"/>
    <m/>
    <m/>
    <m/>
    <m/>
    <m/>
    <m/>
    <m/>
    <m/>
    <m/>
    <m/>
    <m/>
    <m/>
    <m/>
    <m/>
    <m/>
    <m/>
    <m/>
    <m/>
    <m/>
    <m/>
    <m/>
    <m/>
    <m/>
    <m/>
    <m/>
    <m/>
    <m/>
    <m/>
    <m/>
    <m/>
    <m/>
    <m/>
    <m/>
    <m/>
    <m/>
    <m/>
    <m/>
    <m/>
    <m/>
    <m/>
    <m/>
    <m/>
    <m/>
    <m/>
    <m/>
    <m/>
    <m/>
    <m/>
    <m/>
    <m/>
    <m/>
    <m/>
    <m/>
    <m/>
    <m/>
    <s v="MarakiDeidre"/>
    <s v="Maraki-GraceHonor41682Male"/>
    <n v="1"/>
    <n v="1"/>
    <n v="0"/>
    <n v="1"/>
    <n v="0"/>
    <s v="NGO"/>
    <s v="NGO"/>
    <s v=""/>
    <s v="NGO"/>
  </r>
  <r>
    <s v="1819-0423"/>
    <s v="Final IYP-HKB-BR-HB0347 July 2019.xlsx"/>
    <x v="323"/>
    <s v="Quinn"/>
    <s v="New Zealand European"/>
    <m/>
    <m/>
    <s v="New Zealand European"/>
    <s v=""/>
    <s v=""/>
    <d v="2010-08-03T00:00:00"/>
    <n v="8.6136986301369856"/>
    <s v="Male"/>
    <s v="Other"/>
    <s v="06 8788109 Ext 5769"/>
    <s v="Henry Hill"/>
    <m/>
    <m/>
    <n v="0"/>
    <s v="Yes"/>
    <s v="ADHD"/>
    <s v="CAFS"/>
    <s v="Murrell"/>
    <s v="Kevin"/>
    <s v="Parent"/>
    <s v="1/36 Anderson Road, Napier"/>
    <m/>
    <s v="027 7152154"/>
    <s v="New Zealand European"/>
    <m/>
    <m/>
    <s v="New Zealand European"/>
    <s v=""/>
    <s v=""/>
    <s v="No"/>
    <s v="No"/>
    <m/>
    <m/>
    <m/>
    <m/>
    <m/>
    <n v="57"/>
    <s v="Still of Concern"/>
    <n v="54"/>
    <s v="&lt;55"/>
    <m/>
    <s v="BLANK"/>
    <m/>
    <s v="BLANK"/>
    <n v="9"/>
    <s v="Clinical Range"/>
    <m/>
    <s v="BLANK"/>
    <s v="Yes"/>
    <s v="No"/>
    <m/>
    <s v="NA"/>
    <s v="NA"/>
    <s v="NA"/>
    <n v="5"/>
    <s v="Y"/>
    <s v="Y"/>
    <s v="Y"/>
    <s v="Y"/>
    <s v="Y"/>
    <s v="N"/>
    <s v="N"/>
    <s v="N"/>
    <s v="N"/>
    <s v="N"/>
    <s v="N"/>
    <s v="N"/>
    <s v="N"/>
    <s v="N"/>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0.35714285714285715"/>
    <x v="2"/>
    <s v="No"/>
    <m/>
    <m/>
    <m/>
    <n v="4"/>
    <n v="1"/>
    <n v="0"/>
    <n v="0"/>
    <m/>
    <m/>
    <m/>
    <m/>
    <m/>
    <m/>
    <m/>
    <m/>
    <m/>
    <m/>
    <m/>
    <m/>
    <m/>
    <m/>
    <m/>
    <m/>
    <m/>
    <m/>
    <m/>
    <m/>
    <m/>
    <m/>
    <m/>
    <m/>
    <m/>
    <m/>
    <m/>
    <m/>
    <m/>
    <m/>
    <m/>
    <m/>
    <m/>
    <m/>
    <m/>
    <m/>
    <m/>
    <m/>
    <m/>
    <m/>
    <m/>
    <m/>
    <m/>
    <m/>
    <m/>
    <m/>
    <m/>
    <m/>
    <m/>
    <m/>
    <m/>
    <m/>
    <m/>
    <m/>
    <m/>
    <s v="MurrellKevin"/>
    <s v="Heath-MurrellQuinn40393Male"/>
    <n v="1"/>
    <n v="0"/>
    <n v="0"/>
    <n v="0"/>
    <n v="0"/>
    <s v="NGO"/>
    <s v="NGO"/>
    <s v=""/>
    <s v="NGO"/>
  </r>
  <r>
    <s v="1819-0424"/>
    <s v="Final IYP-HKB-BR-HB0347 July 2019.xlsx"/>
    <x v="324"/>
    <s v="Manaia"/>
    <s v="Māori"/>
    <m/>
    <m/>
    <s v="Māori"/>
    <s v=""/>
    <s v=""/>
    <d v="2014-01-01T00:00:00"/>
    <n v="5.1972602739726028"/>
    <s v="Female"/>
    <s v="NGO"/>
    <m/>
    <s v="Te Awa"/>
    <m/>
    <m/>
    <n v="2"/>
    <s v="No"/>
    <m/>
    <m/>
    <s v="Nelson"/>
    <s v="David"/>
    <s v="Parent"/>
    <s v="167 Nelson Cres, Napier"/>
    <m/>
    <s v="021 238 4489"/>
    <s v="Māori"/>
    <m/>
    <m/>
    <s v="Māori"/>
    <s v=""/>
    <s v=""/>
    <s v="No"/>
    <s v="No"/>
    <m/>
    <m/>
    <m/>
    <m/>
    <m/>
    <n v="58"/>
    <s v="Still of Concern"/>
    <n v="72"/>
    <s v="Clinical Range"/>
    <n v="62"/>
    <s v="Clinical Range"/>
    <n v="47"/>
    <s v="&lt;55"/>
    <n v="26"/>
    <s v="21+"/>
    <n v="29"/>
    <s v="21+"/>
    <s v="Yes"/>
    <s v="Yes"/>
    <m/>
    <s v="Negative"/>
    <s v="Positive"/>
    <s v="Positive"/>
    <n v="14"/>
    <s v="Y"/>
    <s v="Y"/>
    <s v="Y"/>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1"/>
    <x v="3"/>
    <s v="Yes"/>
    <m/>
    <m/>
    <m/>
    <n v="7"/>
    <n v="1"/>
    <n v="1"/>
    <n v="0"/>
    <m/>
    <m/>
    <m/>
    <m/>
    <m/>
    <m/>
    <m/>
    <m/>
    <m/>
    <m/>
    <m/>
    <m/>
    <m/>
    <m/>
    <m/>
    <m/>
    <m/>
    <m/>
    <m/>
    <m/>
    <m/>
    <m/>
    <m/>
    <m/>
    <m/>
    <m/>
    <m/>
    <m/>
    <m/>
    <m/>
    <m/>
    <m/>
    <m/>
    <m/>
    <m/>
    <m/>
    <m/>
    <m/>
    <m/>
    <m/>
    <m/>
    <m/>
    <m/>
    <m/>
    <m/>
    <m/>
    <m/>
    <m/>
    <m/>
    <m/>
    <m/>
    <m/>
    <m/>
    <m/>
    <m/>
    <s v="NelsonDavid"/>
    <s v="NelsonManaia41640Female"/>
    <n v="1"/>
    <n v="1"/>
    <n v="0"/>
    <n v="1"/>
    <n v="0"/>
    <s v="NGO"/>
    <s v="NGO"/>
    <s v=""/>
    <s v="NGO"/>
  </r>
  <r>
    <s v="1819-0425"/>
    <s v="Final IYP-HKB-BR-HB0347 July 2019.xlsx"/>
    <x v="325"/>
    <s v="Samantha"/>
    <s v="New Zealand European"/>
    <m/>
    <m/>
    <s v="New Zealand European"/>
    <s v=""/>
    <s v=""/>
    <d v="2016-06-19T00:00:00"/>
    <n v="2.7315068493150685"/>
    <s v="Female"/>
    <s v="GP"/>
    <m/>
    <m/>
    <m/>
    <m/>
    <n v="0"/>
    <s v="Yes"/>
    <s v="Epilepsy"/>
    <m/>
    <s v="Newton"/>
    <s v="April"/>
    <s v="Parent"/>
    <s v="2/177 Wellesley Road, Napier"/>
    <m/>
    <s v="027 6548428"/>
    <s v="New Zealand European"/>
    <m/>
    <m/>
    <s v="New Zealand European"/>
    <s v=""/>
    <s v=""/>
    <s v="No"/>
    <s v="Yes"/>
    <m/>
    <m/>
    <m/>
    <m/>
    <m/>
    <n v="57"/>
    <s v="Still of Concern"/>
    <n v="56"/>
    <s v="Still of Concern"/>
    <n v="52"/>
    <s v="&lt;55"/>
    <n v="43"/>
    <s v="&lt;55"/>
    <n v="12"/>
    <s v="Clinical Range"/>
    <n v="35"/>
    <s v="21+"/>
    <s v="Yes"/>
    <s v="No"/>
    <m/>
    <s v="Positive"/>
    <s v="Positive"/>
    <s v="Positive"/>
    <n v="13"/>
    <s v="Y"/>
    <s v="Y"/>
    <s v="N"/>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0.9285714285714286"/>
    <x v="3"/>
    <s v="Yes"/>
    <m/>
    <m/>
    <m/>
    <n v="8"/>
    <n v="1"/>
    <n v="0"/>
    <n v="0"/>
    <m/>
    <m/>
    <m/>
    <m/>
    <m/>
    <m/>
    <m/>
    <m/>
    <m/>
    <m/>
    <m/>
    <m/>
    <m/>
    <m/>
    <m/>
    <m/>
    <m/>
    <m/>
    <m/>
    <m/>
    <m/>
    <m/>
    <m/>
    <m/>
    <m/>
    <m/>
    <m/>
    <m/>
    <m/>
    <m/>
    <m/>
    <m/>
    <m/>
    <m/>
    <m/>
    <m/>
    <m/>
    <m/>
    <m/>
    <m/>
    <m/>
    <m/>
    <m/>
    <m/>
    <m/>
    <m/>
    <m/>
    <m/>
    <m/>
    <m/>
    <m/>
    <m/>
    <m/>
    <m/>
    <m/>
    <s v="NewtonApril"/>
    <s v="NewtonSamantha42540Female"/>
    <n v="1"/>
    <n v="0"/>
    <n v="0"/>
    <n v="0"/>
    <n v="0"/>
    <s v="NGO"/>
    <s v="NGO"/>
    <s v=""/>
    <s v="NGO"/>
  </r>
  <r>
    <s v="1819-0426"/>
    <s v="Final IYP-HKB-BR-HB0347 July 2019.xlsx"/>
    <x v="326"/>
    <s v="Lewis"/>
    <s v="New Zealand European"/>
    <m/>
    <m/>
    <s v="New Zealand European"/>
    <s v=""/>
    <s v=""/>
    <d v="2010-05-04T00:00:00"/>
    <n v="8.8630136986301373"/>
    <s v="Male"/>
    <s v="Self referral"/>
    <m/>
    <s v="Arthur Millar"/>
    <m/>
    <m/>
    <n v="1"/>
    <s v="No"/>
    <m/>
    <m/>
    <s v="Lewis"/>
    <s v="Alesha"/>
    <s v="Parent"/>
    <s v="584 Puketitiri Road, Napier"/>
    <m/>
    <s v="021 571114"/>
    <s v="New Zealand European"/>
    <m/>
    <m/>
    <s v="New Zealand European"/>
    <s v=""/>
    <s v=""/>
    <s v="No"/>
    <s v="No"/>
    <m/>
    <m/>
    <m/>
    <m/>
    <m/>
    <n v="57"/>
    <s v="Still of Concern"/>
    <n v="62"/>
    <s v="Clinical Range"/>
    <n v="55"/>
    <s v="Still of Concern"/>
    <n v="58"/>
    <s v="Still of Concern"/>
    <n v="18"/>
    <s v="Still of Concern"/>
    <n v="17"/>
    <s v="Still of Concern"/>
    <s v="Yes"/>
    <s v="No"/>
    <m/>
    <s v="Positive"/>
    <s v="Positive"/>
    <s v="Negative"/>
    <n v="13"/>
    <s v="Y"/>
    <s v="Y"/>
    <s v="Y"/>
    <s v="Y"/>
    <s v="Y"/>
    <s v="Y"/>
    <s v="Y"/>
    <s v="Y"/>
    <s v="Y"/>
    <s v="Y"/>
    <s v="Y"/>
    <s v="Y"/>
    <s v="Y"/>
    <s v="N"/>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0.9285714285714286"/>
    <x v="3"/>
    <s v="Yes"/>
    <m/>
    <m/>
    <m/>
    <n v="2"/>
    <n v="1"/>
    <n v="0"/>
    <n v="0"/>
    <m/>
    <m/>
    <m/>
    <m/>
    <m/>
    <m/>
    <m/>
    <m/>
    <m/>
    <m/>
    <m/>
    <m/>
    <m/>
    <m/>
    <m/>
    <m/>
    <m/>
    <m/>
    <m/>
    <m/>
    <m/>
    <m/>
    <m/>
    <m/>
    <m/>
    <m/>
    <m/>
    <m/>
    <m/>
    <m/>
    <m/>
    <m/>
    <m/>
    <m/>
    <m/>
    <m/>
    <m/>
    <m/>
    <m/>
    <m/>
    <m/>
    <m/>
    <m/>
    <m/>
    <m/>
    <m/>
    <m/>
    <m/>
    <m/>
    <m/>
    <m/>
    <m/>
    <m/>
    <m/>
    <m/>
    <s v="LewisAlesha"/>
    <s v="ArchieLewis40302Male"/>
    <n v="1"/>
    <n v="0"/>
    <n v="0"/>
    <n v="0"/>
    <n v="0"/>
    <s v="NGO"/>
    <s v="NGO"/>
    <s v=""/>
    <s v="NGO"/>
  </r>
  <r>
    <s v="1819-0427"/>
    <s v="Final IYP-HKB-BR-HB0347 July 2019.xlsx"/>
    <x v="327"/>
    <s v="Mark"/>
    <s v="New Zealand European"/>
    <m/>
    <m/>
    <s v="New Zealand European"/>
    <s v=""/>
    <s v=""/>
    <d v="2015-01-26T00:00:00"/>
    <n v="4.1287671232876715"/>
    <s v="Male"/>
    <s v="Self referral"/>
    <m/>
    <s v="Footsteps"/>
    <m/>
    <m/>
    <n v="1"/>
    <s v="No"/>
    <m/>
    <m/>
    <s v="Senada"/>
    <s v="Amy"/>
    <s v="Parent"/>
    <s v="7 Howard Road, Napier"/>
    <m/>
    <s v="021 502912"/>
    <s v="New Zealand European"/>
    <m/>
    <m/>
    <s v="New Zealand European"/>
    <s v=""/>
    <s v=""/>
    <s v="No"/>
    <s v="No"/>
    <m/>
    <m/>
    <m/>
    <m/>
    <m/>
    <n v="69"/>
    <s v="Clinical Range"/>
    <n v="67"/>
    <s v="Clinical Range"/>
    <m/>
    <s v="BLANK"/>
    <m/>
    <s v="BLANK"/>
    <n v="20"/>
    <s v="Still of Concern"/>
    <m/>
    <s v="BLANK"/>
    <s v="Yes"/>
    <s v="No"/>
    <m/>
    <s v="NA"/>
    <s v="NA"/>
    <s v="NA"/>
    <n v="13"/>
    <s v="Y"/>
    <s v="Y"/>
    <s v="Y"/>
    <s v="Y"/>
    <s v="Y"/>
    <s v="Y"/>
    <s v="Y"/>
    <s v="Y"/>
    <s v="Y"/>
    <s v="Y"/>
    <s v="Y"/>
    <s v="Y"/>
    <s v="Y"/>
    <s v="N"/>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0.9285714285714286"/>
    <x v="3"/>
    <s v="Yes"/>
    <m/>
    <m/>
    <m/>
    <n v="5"/>
    <n v="1"/>
    <n v="0"/>
    <n v="0"/>
    <m/>
    <m/>
    <m/>
    <m/>
    <m/>
    <m/>
    <m/>
    <m/>
    <m/>
    <m/>
    <m/>
    <m/>
    <m/>
    <m/>
    <m/>
    <m/>
    <m/>
    <m/>
    <m/>
    <m/>
    <m/>
    <m/>
    <m/>
    <m/>
    <m/>
    <m/>
    <m/>
    <m/>
    <m/>
    <m/>
    <m/>
    <m/>
    <m/>
    <m/>
    <m/>
    <m/>
    <m/>
    <m/>
    <m/>
    <m/>
    <m/>
    <m/>
    <m/>
    <m/>
    <m/>
    <m/>
    <m/>
    <m/>
    <m/>
    <m/>
    <m/>
    <m/>
    <m/>
    <m/>
    <m/>
    <s v="SenadaAmy"/>
    <s v="SenadaMark42030Male"/>
    <n v="1"/>
    <n v="0"/>
    <n v="0"/>
    <n v="0"/>
    <n v="0"/>
    <s v="NGO"/>
    <s v="NGO"/>
    <s v=""/>
    <s v="NGO"/>
  </r>
  <r>
    <s v="1819-0428"/>
    <s v="Final IYP-HKB-BR-HB0347 July 2019.xlsx"/>
    <x v="328"/>
    <s v="Hugo"/>
    <s v="New Zealand European"/>
    <m/>
    <m/>
    <s v="New Zealand European"/>
    <s v=""/>
    <s v=""/>
    <d v="2016-04-25T00:00:00"/>
    <n v="2.882191780821918"/>
    <s v="Male"/>
    <s v="Self referral"/>
    <m/>
    <s v="Educkids"/>
    <m/>
    <m/>
    <n v="1"/>
    <s v="No"/>
    <m/>
    <m/>
    <s v="Sturm"/>
    <s v="Emma"/>
    <s v="Parent"/>
    <s v="86 Te Awa Ave, Napier"/>
    <m/>
    <s v="022 0791938"/>
    <s v="New Zealand European"/>
    <m/>
    <m/>
    <s v="New Zealand European"/>
    <s v=""/>
    <s v=""/>
    <s v="No"/>
    <s v="No"/>
    <m/>
    <m/>
    <m/>
    <m/>
    <m/>
    <n v="83"/>
    <s v="Clinical Range"/>
    <n v="78"/>
    <s v="Clinical Range"/>
    <n v="79"/>
    <s v="Clinical Range"/>
    <n v="73"/>
    <s v="Clinical Range"/>
    <n v="7"/>
    <s v="Clinical Range"/>
    <n v="10"/>
    <s v="Clinical Range"/>
    <s v="Yes"/>
    <s v="Yes"/>
    <m/>
    <s v="Positive"/>
    <s v="Positive"/>
    <s v="Positive"/>
    <n v="14"/>
    <s v="Y"/>
    <s v="Y"/>
    <s v="Y"/>
    <s v="Y"/>
    <s v="Y"/>
    <s v="Y"/>
    <s v="Y"/>
    <s v="Y"/>
    <s v="Y"/>
    <s v="Y"/>
    <s v="Y"/>
    <s v="Y"/>
    <s v="Y"/>
    <s v="Y"/>
    <m/>
    <d v="2019-03-13T00:00:00"/>
    <d v="2019-06-26T00:00:00"/>
    <x v="5"/>
    <s v="Hawke's Bay District Office"/>
    <s v="Birthright, 6B Taradale Road, Napier 4110"/>
    <m/>
    <s v="Preschool Basic Parent"/>
    <s v="Jill Myers"/>
    <s v="Birthright Hawke's Bay Child &amp; Family Care"/>
    <s v="Karen Clarkin"/>
    <s v="Birthright Hawke's Bay Child &amp; Family Care"/>
    <m/>
    <m/>
    <s v="IYP-HKB-BR-HB0347"/>
    <s v="Birthright Hawke's Bay Child &amp; Family Care"/>
    <s v="NGO"/>
    <s v="Birthright Hawke's Bay Child &amp; Family Care"/>
    <s v="Birthright"/>
    <n v="1"/>
    <x v="3"/>
    <s v="Yes"/>
    <m/>
    <m/>
    <m/>
    <n v="7"/>
    <n v="1"/>
    <n v="1"/>
    <n v="0"/>
    <m/>
    <m/>
    <m/>
    <m/>
    <m/>
    <m/>
    <m/>
    <m/>
    <m/>
    <m/>
    <m/>
    <m/>
    <m/>
    <m/>
    <m/>
    <m/>
    <m/>
    <m/>
    <m/>
    <m/>
    <m/>
    <m/>
    <m/>
    <m/>
    <m/>
    <m/>
    <m/>
    <m/>
    <m/>
    <m/>
    <m/>
    <m/>
    <m/>
    <m/>
    <m/>
    <m/>
    <m/>
    <m/>
    <m/>
    <m/>
    <m/>
    <m/>
    <m/>
    <m/>
    <m/>
    <m/>
    <m/>
    <m/>
    <m/>
    <m/>
    <m/>
    <m/>
    <m/>
    <m/>
    <m/>
    <s v="SturmEmma"/>
    <s v="Hohaia-SturmHugo42485Male"/>
    <n v="1"/>
    <n v="0"/>
    <n v="0"/>
    <n v="0"/>
    <n v="0"/>
    <s v="NGO"/>
    <s v="NGO"/>
    <s v=""/>
    <s v="NGO"/>
  </r>
  <r>
    <s v="1819-0429"/>
    <s v="final IYP-HKB-MOE-HB1692007 register.xlsx"/>
    <x v="329"/>
    <s v="Brooklyn"/>
    <m/>
    <m/>
    <m/>
    <s v=""/>
    <s v=""/>
    <s v=""/>
    <d v="2014-11-11T00:00:00"/>
    <n v="4.3424657534246576"/>
    <s v="Male"/>
    <s v="Self referral"/>
    <m/>
    <m/>
    <s v="Education and Care Services"/>
    <m/>
    <n v="1"/>
    <m/>
    <m/>
    <m/>
    <s v="Baird"/>
    <s v="Jamie-Lee"/>
    <s v="Parent"/>
    <s v="228 Mayfair Avnue, Hastings"/>
    <m/>
    <s v="0276242264"/>
    <m/>
    <m/>
    <m/>
    <s v=""/>
    <s v=""/>
    <s v=""/>
    <s v="Yes"/>
    <s v="Yes"/>
    <m/>
    <m/>
    <m/>
    <m/>
    <m/>
    <n v="52"/>
    <s v="&lt;55"/>
    <n v="65"/>
    <s v="Clinical Range"/>
    <n v="44"/>
    <s v="&lt;55"/>
    <n v="60"/>
    <s v="Clinical Range"/>
    <n v="28"/>
    <s v="21+"/>
    <n v="24"/>
    <s v="21+"/>
    <s v="Yes"/>
    <s v="Yes"/>
    <m/>
    <s v="Positive"/>
    <s v="Positive"/>
    <s v="Negative"/>
    <n v="13"/>
    <s v="Y"/>
    <s v="N"/>
    <s v="Y"/>
    <s v="Y"/>
    <s v="Y"/>
    <s v="Y"/>
    <s v="Y"/>
    <s v="Y"/>
    <s v="Y"/>
    <s v="Y"/>
    <s v="Y"/>
    <s v="Y"/>
    <s v="Y"/>
    <s v="Y"/>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9285714285714286"/>
    <x v="3"/>
    <s v="Yes"/>
    <m/>
    <m/>
    <m/>
    <n v="8"/>
    <n v="1"/>
    <n v="1"/>
    <n v="1"/>
    <n v="7"/>
    <n v="7"/>
    <n v="7"/>
    <n v="7"/>
    <n v="5"/>
    <n v="7"/>
    <n v="7"/>
    <n v="6"/>
    <n v="6"/>
    <n v="7"/>
    <n v="7"/>
    <n v="7"/>
    <n v="7"/>
    <n v="6"/>
    <n v="6"/>
    <n v="7"/>
    <n v="7"/>
    <n v="6"/>
    <n v="6"/>
    <n v="7"/>
    <n v="7"/>
    <n v="7"/>
    <n v="6"/>
    <n v="7"/>
    <n v="7"/>
    <n v="7"/>
    <n v="7"/>
    <n v="7"/>
    <n v="7"/>
    <n v="7"/>
    <n v="7"/>
    <n v="7"/>
    <n v="7"/>
    <n v="7"/>
    <n v="7"/>
    <m/>
    <m/>
    <n v="7"/>
    <n v="7"/>
    <n v="7"/>
    <m/>
    <m/>
    <m/>
    <m/>
    <m/>
    <m/>
    <m/>
    <s v="Very supportive"/>
    <s v="Interested"/>
    <s v="Yes"/>
    <s v="Likely"/>
    <s v="N/A"/>
    <s v="N/A"/>
    <s v="Learnt different approaches to things, helped me to look at different situations at Brooklyn's age and level and helped me to understand different things and reasons as to Brooklyn playing up."/>
    <m/>
    <s v="BairdJamie-Lee"/>
    <s v="WhaleBrooklyn41954Male"/>
    <n v="1"/>
    <n v="0"/>
    <n v="0"/>
    <n v="0"/>
    <n v="0"/>
    <s v="MOE"/>
    <s v="MOE"/>
    <s v=""/>
    <s v="MOE"/>
  </r>
  <r>
    <s v="1819-0430"/>
    <s v="final IYP-HKB-MOE-HB1692007 register.xlsx"/>
    <x v="330"/>
    <s v="Tyrone"/>
    <m/>
    <m/>
    <m/>
    <s v=""/>
    <s v=""/>
    <s v=""/>
    <d v="2012-05-26T00:00:00"/>
    <n v="6.8054794520547945"/>
    <s v="Male"/>
    <s v="NGO"/>
    <m/>
    <s v="Hastings Christian School"/>
    <m/>
    <m/>
    <n v="1"/>
    <m/>
    <m/>
    <m/>
    <s v="Lambert"/>
    <s v="Amber"/>
    <s v="Parent"/>
    <s v="1013 Gordon Road, Raureka, Hastings"/>
    <m/>
    <s v="0279082879"/>
    <m/>
    <m/>
    <m/>
    <s v=""/>
    <s v=""/>
    <s v=""/>
    <s v="Yes"/>
    <s v="Yes"/>
    <m/>
    <m/>
    <m/>
    <m/>
    <m/>
    <n v="71"/>
    <s v="Clinical Range"/>
    <n v="69"/>
    <s v="Clinical Range"/>
    <n v="52"/>
    <s v="&lt;55"/>
    <n v="51"/>
    <s v="&lt;55"/>
    <n v="12"/>
    <s v="Clinical Range"/>
    <n v="23"/>
    <s v="21+"/>
    <s v="Yes"/>
    <s v="No"/>
    <m/>
    <s v="Positive"/>
    <s v="Positive"/>
    <s v="Positive"/>
    <n v="14"/>
    <s v="Y"/>
    <s v="Y"/>
    <s v="Y"/>
    <s v="Y"/>
    <s v="Y"/>
    <s v="Y"/>
    <s v="Y"/>
    <s v="Y"/>
    <s v="Y"/>
    <s v="Y"/>
    <s v="Y"/>
    <s v="Y"/>
    <s v="Y"/>
    <s v="Y"/>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1"/>
    <x v="3"/>
    <s v="Yes"/>
    <m/>
    <m/>
    <m/>
    <n v="6"/>
    <n v="1"/>
    <n v="0"/>
    <n v="1"/>
    <n v="6"/>
    <n v="6"/>
    <n v="5"/>
    <n v="6"/>
    <n v="7"/>
    <n v="6"/>
    <n v="7"/>
    <n v="6"/>
    <n v="6"/>
    <n v="6"/>
    <n v="6"/>
    <n v="6"/>
    <n v="7"/>
    <n v="6"/>
    <n v="4"/>
    <n v="4"/>
    <n v="7"/>
    <n v="6"/>
    <n v="6"/>
    <n v="7"/>
    <n v="7"/>
    <n v="6"/>
    <n v="6"/>
    <n v="7"/>
    <n v="6"/>
    <n v="7"/>
    <n v="6"/>
    <n v="6"/>
    <n v="6"/>
    <n v="6"/>
    <n v="6"/>
    <n v="6"/>
    <n v="5"/>
    <n v="7"/>
    <n v="7"/>
    <m/>
    <m/>
    <n v="5"/>
    <n v="6"/>
    <n v="6"/>
    <m/>
    <m/>
    <m/>
    <m/>
    <m/>
    <m/>
    <m/>
    <s v="Very supportive"/>
    <s v="Very interested"/>
    <s v="Yes"/>
    <s v="Very likely"/>
    <s v="I was satisfied with the overall running of the program and wouldn't change it."/>
    <s v="No I was happy with how the program was taught"/>
    <s v="Sharing experiences with other caregivers and the teachers. Learning new parenting strategies. Felt like I was supported. "/>
    <m/>
    <s v="LambertAmber"/>
    <s v="LambertTyrone41055Male"/>
    <n v="1"/>
    <n v="0"/>
    <n v="0"/>
    <n v="0"/>
    <n v="0"/>
    <s v="MOE"/>
    <s v="MOE"/>
    <s v=""/>
    <s v="MOE"/>
  </r>
  <r>
    <s v="1819-0431"/>
    <s v="final IYP-HKB-MOE-HB1692007 register.xlsx"/>
    <x v="331"/>
    <s v="Harbour-Wright"/>
    <m/>
    <m/>
    <m/>
    <s v=""/>
    <s v=""/>
    <s v=""/>
    <d v="2014-08-19T00:00:00"/>
    <n v="4.5726027397260278"/>
    <s v="Female"/>
    <s v="NGO"/>
    <m/>
    <m/>
    <m/>
    <m/>
    <m/>
    <m/>
    <m/>
    <m/>
    <s v="Timu-Te Maro"/>
    <s v="Lavinia"/>
    <s v="Parent"/>
    <s v="18B Stonehaven Street, Flaxmere, Hastings"/>
    <m/>
    <s v="0220164668"/>
    <m/>
    <m/>
    <m/>
    <s v=""/>
    <s v=""/>
    <s v=""/>
    <s v="No"/>
    <s v="No"/>
    <m/>
    <m/>
    <m/>
    <m/>
    <m/>
    <n v="63"/>
    <s v="Clinical Range"/>
    <n v="65"/>
    <s v="Clinical Range"/>
    <m/>
    <s v="BLANK"/>
    <m/>
    <s v="BLANK"/>
    <n v="18"/>
    <s v="Still of Concern"/>
    <m/>
    <s v="BLANK"/>
    <s v="Yes"/>
    <s v="No"/>
    <m/>
    <s v="NA"/>
    <s v="NA"/>
    <s v="NA"/>
    <n v="3"/>
    <s v="Y"/>
    <s v="N"/>
    <s v="Y"/>
    <s v="Y"/>
    <s v="N"/>
    <s v="N"/>
    <s v="N"/>
    <s v="N"/>
    <s v="N"/>
    <s v="N"/>
    <s v="N"/>
    <s v="N"/>
    <s v="N"/>
    <s v="N"/>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21428571428571427"/>
    <x v="0"/>
    <s v="No"/>
    <m/>
    <m/>
    <m/>
    <n v="10"/>
    <n v="1"/>
    <n v="0"/>
    <n v="0"/>
    <m/>
    <m/>
    <m/>
    <m/>
    <m/>
    <m/>
    <m/>
    <m/>
    <m/>
    <m/>
    <m/>
    <m/>
    <m/>
    <m/>
    <m/>
    <m/>
    <m/>
    <m/>
    <m/>
    <m/>
    <m/>
    <m/>
    <m/>
    <m/>
    <m/>
    <m/>
    <m/>
    <m/>
    <m/>
    <m/>
    <m/>
    <m/>
    <m/>
    <m/>
    <m/>
    <m/>
    <m/>
    <m/>
    <m/>
    <m/>
    <m/>
    <m/>
    <m/>
    <m/>
    <m/>
    <m/>
    <m/>
    <m/>
    <m/>
    <m/>
    <m/>
    <m/>
    <m/>
    <m/>
    <m/>
    <s v="Timu-Te MaroLavinia"/>
    <s v="HarrisHarbour-Wright41870Female"/>
    <n v="1"/>
    <n v="0"/>
    <n v="0"/>
    <n v="0"/>
    <n v="0"/>
    <s v="MOE"/>
    <s v="MOE"/>
    <s v=""/>
    <s v="MOE"/>
  </r>
  <r>
    <s v="1819-0432"/>
    <s v="final IYP-HKB-MOE-HB1692007 register.xlsx"/>
    <x v="332"/>
    <s v="Leejihnse"/>
    <m/>
    <m/>
    <m/>
    <s v=""/>
    <s v=""/>
    <s v=""/>
    <d v="2014-12-20T00:00:00"/>
    <n v="4.2356164383561641"/>
    <s v="Male"/>
    <s v="MOE"/>
    <m/>
    <s v="Lollipops"/>
    <s v="Education and Care Services"/>
    <s v="Education and Care Services"/>
    <n v="1"/>
    <s v="Yes"/>
    <s v="ADHD"/>
    <m/>
    <s v="Whatarau"/>
    <s v="Toni"/>
    <s v="Primary Caregiver: other"/>
    <s v="3-3 East Road, Haumoana 4102"/>
    <m/>
    <s v="0224029497"/>
    <m/>
    <m/>
    <m/>
    <s v=""/>
    <s v=""/>
    <s v=""/>
    <s v="Yes"/>
    <s v="No"/>
    <m/>
    <m/>
    <m/>
    <m/>
    <m/>
    <n v="62"/>
    <s v="Clinical Range"/>
    <n v="60"/>
    <s v="Clinical Range"/>
    <n v="52"/>
    <s v="&lt;55"/>
    <n v="42"/>
    <s v="&lt;55"/>
    <n v="10"/>
    <s v="Clinical Range"/>
    <n v="16"/>
    <s v="Clinical Range"/>
    <s v="Yes"/>
    <s v="Yes"/>
    <m/>
    <s v="Positive"/>
    <s v="Positive"/>
    <s v="Positive"/>
    <n v="14"/>
    <s v="Y"/>
    <s v="Y"/>
    <s v="Y"/>
    <s v="Y"/>
    <s v="Y"/>
    <s v="Y"/>
    <s v="Y"/>
    <s v="Y"/>
    <s v="Y"/>
    <s v="Y"/>
    <s v="Y"/>
    <s v="Y"/>
    <s v="Y"/>
    <s v="Y"/>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1"/>
    <x v="3"/>
    <s v="Yes"/>
    <m/>
    <m/>
    <m/>
    <n v="6"/>
    <n v="1"/>
    <n v="1"/>
    <n v="1"/>
    <n v="7"/>
    <n v="7"/>
    <n v="6"/>
    <n v="6"/>
    <n v="7"/>
    <n v="7"/>
    <n v="7"/>
    <n v="7"/>
    <n v="7"/>
    <n v="7"/>
    <n v="7"/>
    <n v="7"/>
    <n v="7"/>
    <n v="6"/>
    <n v="5"/>
    <n v="6"/>
    <n v="5"/>
    <n v="7"/>
    <n v="7"/>
    <n v="6"/>
    <n v="7"/>
    <n v="7"/>
    <n v="6"/>
    <n v="7"/>
    <n v="7"/>
    <n v="7"/>
    <n v="6"/>
    <n v="7"/>
    <n v="7"/>
    <n v="6"/>
    <n v="6"/>
    <n v="7"/>
    <n v="7"/>
    <n v="7"/>
    <n v="7"/>
    <m/>
    <m/>
    <n v="7"/>
    <n v="7"/>
    <n v="7"/>
    <m/>
    <m/>
    <m/>
    <m/>
    <m/>
    <m/>
    <m/>
    <s v="Very supportive"/>
    <s v="Interested"/>
    <s v="Yes"/>
    <s v="Somewhat likely"/>
    <m/>
    <s v="No, have learnt a lot and also reinforced what we are doing."/>
    <s v="To give tools to help Leejihnse and us to have good skills in supporting behavioural problems."/>
    <m/>
    <s v="WhatarauToni"/>
    <s v="Fakatou-StewartLeejihnse41993Male"/>
    <n v="1"/>
    <n v="0"/>
    <n v="0"/>
    <n v="0"/>
    <n v="0"/>
    <s v="MOE"/>
    <s v="MOE"/>
    <s v=""/>
    <s v="MOE"/>
  </r>
  <r>
    <s v="1819-0433"/>
    <s v="final IYP-HKB-MOE-HB1692007 register.xlsx"/>
    <x v="333"/>
    <s v="Kyzah"/>
    <m/>
    <m/>
    <m/>
    <s v=""/>
    <s v=""/>
    <s v=""/>
    <d v="2013-02-09T00:00:00"/>
    <n v="6.095890410958904"/>
    <s v="Male"/>
    <s v="NGO"/>
    <m/>
    <m/>
    <m/>
    <m/>
    <n v="1"/>
    <m/>
    <m/>
    <m/>
    <s v="Woon"/>
    <s v="Zara"/>
    <s v="Parent"/>
    <s v="1403 Warwick Place, Mayfair, Hastings"/>
    <m/>
    <s v="0220756988"/>
    <m/>
    <m/>
    <m/>
    <s v=""/>
    <s v=""/>
    <s v=""/>
    <s v="Yes"/>
    <s v="No"/>
    <m/>
    <m/>
    <m/>
    <m/>
    <m/>
    <n v="63"/>
    <s v="Clinical Range"/>
    <n v="59"/>
    <s v="Still of Concern"/>
    <n v="45"/>
    <s v="&lt;55"/>
    <n v="54"/>
    <s v="&lt;55"/>
    <n v="17"/>
    <s v="Still of Concern"/>
    <n v="33"/>
    <s v="21+"/>
    <s v="Yes"/>
    <s v="No"/>
    <m/>
    <s v="Positive"/>
    <s v="Positive"/>
    <s v="Positive"/>
    <n v="14"/>
    <s v="Y"/>
    <s v="Y"/>
    <s v="Y"/>
    <s v="Y"/>
    <s v="Y"/>
    <s v="Y"/>
    <s v="Y"/>
    <s v="Y"/>
    <s v="Y"/>
    <s v="Y"/>
    <s v="Y"/>
    <s v="Y"/>
    <s v="Y"/>
    <s v="Y"/>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1"/>
    <x v="3"/>
    <s v="Yes"/>
    <m/>
    <m/>
    <m/>
    <n v="8"/>
    <n v="1"/>
    <n v="0"/>
    <n v="1"/>
    <n v="7"/>
    <n v="7"/>
    <n v="6"/>
    <n v="6"/>
    <n v="6"/>
    <n v="7"/>
    <n v="7"/>
    <n v="7"/>
    <n v="7"/>
    <n v="7"/>
    <m/>
    <m/>
    <m/>
    <m/>
    <n v="5"/>
    <n v="6"/>
    <n v="6"/>
    <n v="6"/>
    <n v="6"/>
    <n v="6"/>
    <n v="5"/>
    <n v="7"/>
    <n v="6"/>
    <n v="7"/>
    <n v="7"/>
    <n v="7"/>
    <n v="4"/>
    <n v="6"/>
    <n v="6"/>
    <n v="7"/>
    <n v="7"/>
    <n v="7"/>
    <n v="7"/>
    <n v="7"/>
    <n v="7"/>
    <m/>
    <m/>
    <n v="7"/>
    <n v="7"/>
    <n v="7"/>
    <m/>
    <m/>
    <m/>
    <m/>
    <m/>
    <m/>
    <m/>
    <s v="Very supportive"/>
    <s v="Very interested"/>
    <s v="Yes"/>
    <s v="Likely"/>
    <s v="Happy with how it all went"/>
    <s v="No, feel like everything I learnt is working well so far."/>
    <s v="Understanding behaviours, problem solving, effective parenting solutions."/>
    <m/>
    <s v="WoonZara"/>
    <s v="WoonKyzah41314Male"/>
    <n v="1"/>
    <n v="0"/>
    <n v="0"/>
    <n v="0"/>
    <n v="0"/>
    <s v="MOE"/>
    <s v="MOE"/>
    <s v=""/>
    <s v="MOE"/>
  </r>
  <r>
    <s v="1819-0434"/>
    <s v="final IYP-HKB-MOE-HB1692007 register.xlsx"/>
    <x v="334"/>
    <s v="Legend"/>
    <m/>
    <m/>
    <m/>
    <s v=""/>
    <s v=""/>
    <s v=""/>
    <d v="2015-10-01T00:00:00"/>
    <n v="3.4547945205479453"/>
    <s v="Male"/>
    <s v="NGO"/>
    <m/>
    <m/>
    <s v="Te Kōhanga Reo"/>
    <m/>
    <m/>
    <m/>
    <m/>
    <m/>
    <s v="Lenden-Tawhai"/>
    <s v="Cheyanne"/>
    <s v="Parent"/>
    <s v="723 Collinge Road, Mayfair, Hastings"/>
    <m/>
    <s v="0225002491"/>
    <m/>
    <m/>
    <m/>
    <s v=""/>
    <s v=""/>
    <s v=""/>
    <s v="Yes"/>
    <s v="No"/>
    <m/>
    <m/>
    <m/>
    <m/>
    <m/>
    <n v="73"/>
    <s v="Clinical Range"/>
    <n v="73"/>
    <s v="Clinical Range"/>
    <m/>
    <s v="BLANK"/>
    <m/>
    <s v="BLANK"/>
    <n v="13"/>
    <s v="Clinical Range"/>
    <m/>
    <s v="BLANK"/>
    <s v="Yes"/>
    <s v="No"/>
    <m/>
    <s v="NA"/>
    <s v="NA"/>
    <s v="NA"/>
    <n v="11"/>
    <s v="Y"/>
    <s v="Y"/>
    <s v="Y"/>
    <s v="Y"/>
    <s v="N"/>
    <s v="Y"/>
    <s v="Y"/>
    <s v="Y"/>
    <s v="Y"/>
    <s v="N"/>
    <s v="Y"/>
    <s v="Y"/>
    <s v="Y"/>
    <s v="N"/>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7857142857142857"/>
    <x v="3"/>
    <s v="Yes"/>
    <m/>
    <m/>
    <m/>
    <n v="10"/>
    <n v="1"/>
    <n v="0"/>
    <n v="0"/>
    <m/>
    <m/>
    <m/>
    <m/>
    <m/>
    <m/>
    <m/>
    <m/>
    <m/>
    <m/>
    <m/>
    <m/>
    <m/>
    <m/>
    <m/>
    <m/>
    <m/>
    <m/>
    <m/>
    <m/>
    <m/>
    <m/>
    <m/>
    <m/>
    <m/>
    <m/>
    <m/>
    <m/>
    <m/>
    <m/>
    <m/>
    <m/>
    <m/>
    <m/>
    <m/>
    <m/>
    <m/>
    <m/>
    <m/>
    <m/>
    <m/>
    <m/>
    <m/>
    <m/>
    <m/>
    <m/>
    <m/>
    <m/>
    <m/>
    <m/>
    <m/>
    <m/>
    <m/>
    <m/>
    <m/>
    <s v="Lenden-TawhaiCheyanne"/>
    <s v="TawhaiLegend42278Male"/>
    <n v="1"/>
    <n v="0"/>
    <n v="0"/>
    <n v="0"/>
    <n v="0"/>
    <s v="MOE"/>
    <s v="MOE"/>
    <s v=""/>
    <s v="MOE"/>
  </r>
  <r>
    <s v="1819-0435"/>
    <s v="final IYP-HKB-MOE-HB1692007 register.xlsx"/>
    <x v="335"/>
    <s v="Emjay"/>
    <m/>
    <m/>
    <m/>
    <s v=""/>
    <s v=""/>
    <s v=""/>
    <d v="2016-01-04T00:00:00"/>
    <n v="3.1945205479452055"/>
    <s v="Female"/>
    <s v="ECE teacher"/>
    <m/>
    <s v="Barnardos"/>
    <s v="Education and Care Services"/>
    <m/>
    <n v="1"/>
    <m/>
    <m/>
    <m/>
    <s v="Manning"/>
    <s v="Cathleen"/>
    <s v="Parent"/>
    <s v="1/709 Windsor Avenue, Parkvale, Hastings"/>
    <m/>
    <s v="0278486191"/>
    <m/>
    <m/>
    <m/>
    <s v=""/>
    <s v=""/>
    <s v=""/>
    <s v="No"/>
    <s v="No"/>
    <m/>
    <m/>
    <m/>
    <m/>
    <m/>
    <n v="49"/>
    <s v="&lt;55"/>
    <n v="49"/>
    <s v="&lt;55"/>
    <n v="54"/>
    <s v="&lt;55"/>
    <n v="46"/>
    <s v="&lt;55"/>
    <n v="17"/>
    <s v="Still of Concern"/>
    <n v="21"/>
    <s v="21+"/>
    <s v="No"/>
    <s v="No"/>
    <m/>
    <s v="Negative"/>
    <s v="Positive"/>
    <s v="Positive"/>
    <n v="14"/>
    <s v="Y"/>
    <s v="Y"/>
    <s v="Y"/>
    <s v="Y"/>
    <s v="Y"/>
    <s v="Y"/>
    <s v="Y"/>
    <s v="Y"/>
    <s v="Y"/>
    <s v="Y"/>
    <s v="Y"/>
    <s v="Y"/>
    <s v="Y"/>
    <s v="Y"/>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1"/>
    <x v="3"/>
    <s v="Yes"/>
    <m/>
    <m/>
    <m/>
    <n v="5"/>
    <n v="0"/>
    <n v="0"/>
    <n v="1"/>
    <n v="7"/>
    <n v="7"/>
    <n v="7"/>
    <n v="6"/>
    <n v="7"/>
    <n v="7"/>
    <n v="7"/>
    <n v="6"/>
    <n v="7"/>
    <n v="7"/>
    <n v="7"/>
    <n v="6"/>
    <n v="7"/>
    <n v="6"/>
    <n v="4"/>
    <n v="6"/>
    <n v="7"/>
    <n v="6"/>
    <n v="6"/>
    <n v="7"/>
    <n v="7"/>
    <n v="7"/>
    <n v="6"/>
    <n v="6"/>
    <n v="7"/>
    <n v="7"/>
    <n v="7"/>
    <n v="4"/>
    <n v="4"/>
    <n v="7"/>
    <n v="7"/>
    <n v="7"/>
    <n v="7"/>
    <n v="7"/>
    <n v="7"/>
    <m/>
    <m/>
    <n v="7"/>
    <n v="7"/>
    <n v="7"/>
    <m/>
    <m/>
    <m/>
    <m/>
    <m/>
    <m/>
    <m/>
    <s v="Very supportive"/>
    <s v="Very interested"/>
    <s v="Yes"/>
    <s v="Likely"/>
    <s v="More time - longer to work on what needs to be works"/>
    <m/>
    <s v="More tools to work with"/>
    <m/>
    <s v="ManningCathleen"/>
    <s v="ParkinsonEmjay42373Female"/>
    <n v="1"/>
    <n v="0"/>
    <n v="0"/>
    <n v="0"/>
    <n v="0"/>
    <s v="MOE"/>
    <s v="MOE"/>
    <s v=""/>
    <s v="MOE"/>
  </r>
  <r>
    <s v="1819-0436"/>
    <s v="final IYP-HKB-MOE-HB1692007 register.xlsx"/>
    <x v="336"/>
    <s v="Richie"/>
    <m/>
    <m/>
    <m/>
    <s v=""/>
    <s v=""/>
    <s v=""/>
    <d v="2012-07-24T00:00:00"/>
    <n v="6.6438356164383565"/>
    <s v="Male"/>
    <m/>
    <m/>
    <s v="Westshore School"/>
    <m/>
    <m/>
    <m/>
    <m/>
    <m/>
    <m/>
    <s v="Maki"/>
    <s v="Billy Wiremu"/>
    <s v="Parent"/>
    <s v="68 Meeanee Quay, Westshore, Napier"/>
    <m/>
    <s v="0225194751"/>
    <m/>
    <m/>
    <m/>
    <s v=""/>
    <s v=""/>
    <s v=""/>
    <s v="Yes"/>
    <s v="No"/>
    <m/>
    <m/>
    <m/>
    <m/>
    <m/>
    <n v="48"/>
    <s v="&lt;55"/>
    <n v="41"/>
    <s v="&lt;55"/>
    <m/>
    <s v="BLANK"/>
    <m/>
    <s v="BLANK"/>
    <n v="26"/>
    <s v="21+"/>
    <m/>
    <s v="BLANK"/>
    <s v="No"/>
    <s v="No"/>
    <m/>
    <s v="NA"/>
    <s v="NA"/>
    <s v="NA"/>
    <n v="10"/>
    <s v="Y"/>
    <s v="Y"/>
    <s v="Y"/>
    <s v="Y"/>
    <s v="Y"/>
    <s v="Y"/>
    <s v="Y"/>
    <s v="Y"/>
    <s v="Y"/>
    <s v="Y"/>
    <s v="N"/>
    <s v="N"/>
    <s v="N"/>
    <s v="N"/>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7142857142857143"/>
    <x v="1"/>
    <s v="No"/>
    <m/>
    <m/>
    <m/>
    <n v="6"/>
    <n v="0"/>
    <n v="0"/>
    <n v="0"/>
    <m/>
    <m/>
    <m/>
    <m/>
    <m/>
    <m/>
    <m/>
    <m/>
    <m/>
    <m/>
    <m/>
    <m/>
    <m/>
    <m/>
    <m/>
    <m/>
    <m/>
    <m/>
    <m/>
    <m/>
    <m/>
    <m/>
    <m/>
    <m/>
    <m/>
    <m/>
    <m/>
    <m/>
    <m/>
    <m/>
    <m/>
    <m/>
    <m/>
    <m/>
    <m/>
    <m/>
    <m/>
    <m/>
    <m/>
    <m/>
    <m/>
    <m/>
    <m/>
    <m/>
    <m/>
    <m/>
    <m/>
    <m/>
    <m/>
    <m/>
    <m/>
    <m/>
    <m/>
    <m/>
    <m/>
    <s v="MakiBilly Wiremu"/>
    <s v="TumanakoRichie41114Male"/>
    <n v="1"/>
    <n v="0"/>
    <n v="0"/>
    <n v="0"/>
    <n v="0"/>
    <s v="MOE"/>
    <s v="MOE"/>
    <s v=""/>
    <s v="MOE"/>
  </r>
  <r>
    <s v="1819-0437"/>
    <s v="final IYP-HKB-MOE-HB1692007 register.xlsx"/>
    <x v="337"/>
    <s v="Mareikura Edmonds"/>
    <m/>
    <m/>
    <m/>
    <s v=""/>
    <s v=""/>
    <s v=""/>
    <d v="2010-05-29T00:00:00"/>
    <n v="8.8000000000000007"/>
    <s v="Female"/>
    <m/>
    <m/>
    <s v="Westshore School"/>
    <m/>
    <m/>
    <m/>
    <m/>
    <m/>
    <m/>
    <s v="Maki"/>
    <s v="Billy Wiremu"/>
    <s v="Parent"/>
    <s v="68 Meeanee Quay, Westshore, Napier"/>
    <m/>
    <s v="0225194751"/>
    <m/>
    <m/>
    <m/>
    <s v=""/>
    <s v=""/>
    <s v=""/>
    <s v="Yes"/>
    <s v="No"/>
    <m/>
    <m/>
    <m/>
    <m/>
    <m/>
    <n v="42"/>
    <s v="&lt;55"/>
    <n v="48"/>
    <s v="&lt;55"/>
    <m/>
    <s v="BLANK"/>
    <m/>
    <s v="BLANK"/>
    <n v="39"/>
    <s v="21+"/>
    <m/>
    <s v="BLANK"/>
    <s v="No"/>
    <s v="No"/>
    <m/>
    <s v="NA"/>
    <s v="NA"/>
    <s v="NA"/>
    <n v="10"/>
    <s v="Y"/>
    <s v="Y"/>
    <s v="Y"/>
    <s v="Y"/>
    <s v="Y"/>
    <s v="Y"/>
    <s v="Y"/>
    <s v="Y"/>
    <s v="Y"/>
    <s v="Y"/>
    <s v="N"/>
    <s v="N"/>
    <s v="N"/>
    <s v="N"/>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7142857142857143"/>
    <x v="1"/>
    <s v="No"/>
    <m/>
    <m/>
    <m/>
    <n v="6"/>
    <n v="0"/>
    <n v="0"/>
    <n v="0"/>
    <m/>
    <m/>
    <m/>
    <m/>
    <m/>
    <m/>
    <m/>
    <m/>
    <m/>
    <m/>
    <m/>
    <m/>
    <m/>
    <m/>
    <m/>
    <m/>
    <m/>
    <m/>
    <m/>
    <m/>
    <m/>
    <m/>
    <m/>
    <m/>
    <m/>
    <m/>
    <m/>
    <m/>
    <m/>
    <m/>
    <m/>
    <m/>
    <m/>
    <m/>
    <m/>
    <m/>
    <m/>
    <m/>
    <m/>
    <m/>
    <m/>
    <m/>
    <m/>
    <m/>
    <m/>
    <m/>
    <m/>
    <m/>
    <m/>
    <m/>
    <m/>
    <m/>
    <m/>
    <m/>
    <m/>
    <s v="MakiBilly Wiremu"/>
    <s v="MakiMareikura Edmonds40327Female"/>
    <n v="1"/>
    <n v="0"/>
    <n v="0"/>
    <n v="0"/>
    <n v="0"/>
    <s v="MOE"/>
    <s v="MOE"/>
    <s v=""/>
    <s v="MOE"/>
  </r>
  <r>
    <s v="1819-0438"/>
    <s v="final IYP-HKB-MOE-HB1692007 register.xlsx"/>
    <x v="338"/>
    <s v="Tanei Rangi"/>
    <m/>
    <m/>
    <m/>
    <s v=""/>
    <s v=""/>
    <s v=""/>
    <d v="2011-08-08T00:00:00"/>
    <n v="7.6054794520547944"/>
    <s v="Male"/>
    <s v="NGO"/>
    <m/>
    <m/>
    <m/>
    <m/>
    <m/>
    <m/>
    <m/>
    <m/>
    <s v="Toa Toa"/>
    <s v="Nicole"/>
    <s v="Parent"/>
    <s v="9a Lander Place, Flaxmere, Hastings"/>
    <m/>
    <s v="0276470567"/>
    <m/>
    <m/>
    <m/>
    <s v=""/>
    <s v=""/>
    <s v=""/>
    <s v="Yes"/>
    <s v="No"/>
    <m/>
    <m/>
    <m/>
    <m/>
    <m/>
    <n v="67"/>
    <s v="Clinical Range"/>
    <n v="60"/>
    <s v="Clinical Range"/>
    <m/>
    <s v="BLANK"/>
    <m/>
    <s v="BLANK"/>
    <n v="15"/>
    <s v="Clinical Range"/>
    <m/>
    <s v="BLANK"/>
    <s v="Yes"/>
    <s v="No"/>
    <m/>
    <s v="NA"/>
    <s v="NA"/>
    <s v="NA"/>
    <n v="2"/>
    <s v="N"/>
    <s v="N"/>
    <s v="Y"/>
    <s v="Y"/>
    <s v="N"/>
    <s v="N"/>
    <s v="N"/>
    <s v="N"/>
    <s v="N"/>
    <s v="N"/>
    <s v="N"/>
    <s v="N"/>
    <s v="N"/>
    <s v="N"/>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14285714285714285"/>
    <x v="0"/>
    <s v="No"/>
    <m/>
    <m/>
    <m/>
    <n v="10"/>
    <n v="1"/>
    <n v="0"/>
    <n v="0"/>
    <m/>
    <m/>
    <m/>
    <m/>
    <m/>
    <m/>
    <m/>
    <m/>
    <m/>
    <m/>
    <m/>
    <m/>
    <m/>
    <m/>
    <m/>
    <m/>
    <m/>
    <m/>
    <m/>
    <m/>
    <m/>
    <m/>
    <m/>
    <m/>
    <m/>
    <m/>
    <m/>
    <m/>
    <m/>
    <m/>
    <m/>
    <m/>
    <m/>
    <m/>
    <m/>
    <m/>
    <m/>
    <m/>
    <m/>
    <m/>
    <m/>
    <m/>
    <m/>
    <m/>
    <m/>
    <m/>
    <m/>
    <m/>
    <m/>
    <m/>
    <m/>
    <m/>
    <m/>
    <m/>
    <m/>
    <s v="Toa ToaNicole"/>
    <s v="OwenTanei Rangi40763Male"/>
    <n v="1"/>
    <n v="0"/>
    <n v="0"/>
    <n v="0"/>
    <n v="0"/>
    <s v="MOE"/>
    <s v="MOE"/>
    <s v=""/>
    <s v="MOE"/>
  </r>
  <r>
    <s v="1819-0439"/>
    <s v="final IYP-HKB-MOE-HB1692007 register.xlsx"/>
    <x v="338"/>
    <s v="Te Raunatia"/>
    <m/>
    <m/>
    <m/>
    <s v=""/>
    <s v=""/>
    <s v=""/>
    <d v="2013-02-16T00:00:00"/>
    <n v="6.0767123287671234"/>
    <s v="Male"/>
    <s v="NGO"/>
    <m/>
    <m/>
    <m/>
    <m/>
    <m/>
    <m/>
    <m/>
    <m/>
    <s v="Toa Toa"/>
    <s v="Nicole"/>
    <s v="Parent"/>
    <s v="9a Lander Place, Flaxmere, Hastings"/>
    <m/>
    <s v="0276470567"/>
    <m/>
    <m/>
    <m/>
    <s v=""/>
    <s v=""/>
    <s v=""/>
    <s v="Yes"/>
    <s v="No"/>
    <m/>
    <m/>
    <m/>
    <m/>
    <m/>
    <n v="67"/>
    <s v="Clinical Range"/>
    <n v="63"/>
    <s v="Clinical Range"/>
    <m/>
    <s v="BLANK"/>
    <m/>
    <s v="BLANK"/>
    <n v="18"/>
    <s v="Still of Concern"/>
    <m/>
    <s v="BLANK"/>
    <s v="Yes"/>
    <s v="No"/>
    <m/>
    <s v="NA"/>
    <s v="NA"/>
    <s v="NA"/>
    <n v="2"/>
    <s v="N"/>
    <s v="N"/>
    <s v="Y"/>
    <s v="Y"/>
    <s v="N"/>
    <s v="N"/>
    <s v="N"/>
    <s v="N"/>
    <s v="N"/>
    <s v="N"/>
    <s v="N"/>
    <s v="N"/>
    <s v="N"/>
    <s v="N"/>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14285714285714285"/>
    <x v="0"/>
    <s v="No"/>
    <m/>
    <m/>
    <m/>
    <n v="10"/>
    <n v="1"/>
    <n v="0"/>
    <n v="0"/>
    <m/>
    <m/>
    <m/>
    <m/>
    <m/>
    <m/>
    <m/>
    <m/>
    <m/>
    <m/>
    <m/>
    <m/>
    <m/>
    <m/>
    <m/>
    <m/>
    <m/>
    <m/>
    <m/>
    <m/>
    <m/>
    <m/>
    <m/>
    <m/>
    <m/>
    <m/>
    <m/>
    <m/>
    <m/>
    <m/>
    <m/>
    <m/>
    <m/>
    <m/>
    <m/>
    <m/>
    <m/>
    <m/>
    <m/>
    <m/>
    <m/>
    <m/>
    <m/>
    <m/>
    <m/>
    <m/>
    <m/>
    <m/>
    <m/>
    <m/>
    <m/>
    <m/>
    <m/>
    <m/>
    <m/>
    <s v="Toa ToaNicole"/>
    <s v="OwenTe Raunatia41321Male"/>
    <n v="1"/>
    <n v="0"/>
    <n v="0"/>
    <n v="0"/>
    <n v="0"/>
    <s v="MOE"/>
    <s v="MOE"/>
    <s v=""/>
    <s v="MOE"/>
  </r>
  <r>
    <s v="1819-0440"/>
    <s v="final IYP-HKB-MOE-HB1692007 register.xlsx"/>
    <x v="339"/>
    <s v="Tee-Noffke"/>
    <m/>
    <m/>
    <m/>
    <s v=""/>
    <s v=""/>
    <s v=""/>
    <d v="2013-01-15T00:00:00"/>
    <n v="6.1643835616438354"/>
    <s v="Male"/>
    <s v="NGO"/>
    <m/>
    <s v="Irongate School"/>
    <m/>
    <m/>
    <n v="3"/>
    <m/>
    <m/>
    <s v="Family Works social worker"/>
    <s v="Noffke"/>
    <s v="Natasha"/>
    <s v="Parent"/>
    <s v="25 Ardrossan Ave, Flaxmere, Hastings"/>
    <m/>
    <s v="0278083799"/>
    <m/>
    <m/>
    <m/>
    <s v=""/>
    <s v=""/>
    <s v=""/>
    <s v="Yes"/>
    <s v="No"/>
    <m/>
    <m/>
    <m/>
    <m/>
    <m/>
    <n v="74"/>
    <s v="Clinical Range"/>
    <n v="49"/>
    <s v="&lt;55"/>
    <m/>
    <s v="BLANK"/>
    <m/>
    <s v="BLANK"/>
    <n v="11"/>
    <s v="Clinical Range"/>
    <m/>
    <s v="BLANK"/>
    <s v="Yes"/>
    <s v="No"/>
    <m/>
    <s v="NA"/>
    <s v="NA"/>
    <s v="NA"/>
    <n v="5"/>
    <s v="N"/>
    <s v="N"/>
    <s v="Y"/>
    <s v="N"/>
    <s v="Y"/>
    <s v="Y"/>
    <s v="Y"/>
    <s v="N"/>
    <s v="Y"/>
    <s v="N"/>
    <s v="N"/>
    <s v="N"/>
    <s v="N"/>
    <s v="N"/>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35714285714285715"/>
    <x v="2"/>
    <s v="No"/>
    <m/>
    <m/>
    <m/>
    <n v="10"/>
    <n v="1"/>
    <n v="0"/>
    <n v="0"/>
    <m/>
    <m/>
    <m/>
    <m/>
    <m/>
    <m/>
    <m/>
    <m/>
    <m/>
    <m/>
    <m/>
    <m/>
    <m/>
    <m/>
    <m/>
    <m/>
    <m/>
    <m/>
    <m/>
    <m/>
    <m/>
    <m/>
    <m/>
    <m/>
    <m/>
    <m/>
    <m/>
    <m/>
    <m/>
    <m/>
    <m/>
    <m/>
    <m/>
    <m/>
    <m/>
    <m/>
    <m/>
    <m/>
    <m/>
    <m/>
    <m/>
    <m/>
    <m/>
    <m/>
    <m/>
    <m/>
    <m/>
    <m/>
    <m/>
    <m/>
    <m/>
    <m/>
    <m/>
    <m/>
    <m/>
    <s v="NoffkeNatasha"/>
    <s v="DakodaTee-Noffke41289Male"/>
    <n v="1"/>
    <n v="0"/>
    <n v="0"/>
    <n v="0"/>
    <n v="0"/>
    <s v="MOE"/>
    <s v="MOE"/>
    <s v=""/>
    <s v="MOE"/>
  </r>
  <r>
    <s v="1819-0441"/>
    <s v="final IYP-HKB-MOE-HB1692007 register.xlsx"/>
    <x v="340"/>
    <s v="Tee-Noffke"/>
    <m/>
    <m/>
    <m/>
    <s v=""/>
    <s v=""/>
    <s v=""/>
    <d v="2011-10-08T00:00:00"/>
    <n v="7.4383561643835616"/>
    <s v="Male"/>
    <s v="NGO"/>
    <m/>
    <s v="Irongate School"/>
    <m/>
    <m/>
    <n v="3"/>
    <m/>
    <m/>
    <s v="Family Works social worker"/>
    <s v="Noffke"/>
    <s v="Natasha"/>
    <s v="Parent"/>
    <s v="25 Ardrossan Ave, Flaxmere, Hastings"/>
    <m/>
    <s v="0278083799"/>
    <m/>
    <m/>
    <m/>
    <s v=""/>
    <s v=""/>
    <s v=""/>
    <s v="Yes"/>
    <s v="No"/>
    <m/>
    <m/>
    <m/>
    <m/>
    <m/>
    <n v="60"/>
    <s v="Clinical Range"/>
    <n v="46"/>
    <s v="&lt;55"/>
    <m/>
    <s v="BLANK"/>
    <m/>
    <s v="BLANK"/>
    <n v="15"/>
    <s v="Clinical Range"/>
    <m/>
    <s v="BLANK"/>
    <s v="Yes"/>
    <s v="No"/>
    <m/>
    <s v="NA"/>
    <s v="NA"/>
    <s v="NA"/>
    <n v="5"/>
    <s v="N"/>
    <s v="N"/>
    <s v="Y"/>
    <s v="N"/>
    <s v="Y"/>
    <s v="Y"/>
    <s v="Y"/>
    <s v="N"/>
    <s v="Y"/>
    <s v="N"/>
    <s v="N"/>
    <s v="N"/>
    <s v="N"/>
    <s v="N"/>
    <m/>
    <d v="2019-03-15T00:00:00"/>
    <d v="2019-06-28T00:00:00"/>
    <x v="5"/>
    <s v="Hawke's Bay District Office"/>
    <s v="Hastings Intermediate"/>
    <n v="14"/>
    <s v="Preschool Basic Parent"/>
    <s v="Vicki Vaughan"/>
    <s v="Ministry of Education"/>
    <s v="Susan Cummings"/>
    <s v="Ministry of Education"/>
    <m/>
    <m/>
    <s v="IYP-HKB-MOE-HB1692007"/>
    <s v="Ministry of Education"/>
    <s v="MOE"/>
    <s v="Ministry of Education"/>
    <s v="Ministry of Education"/>
    <n v="0.35714285714285715"/>
    <x v="2"/>
    <s v="No"/>
    <m/>
    <m/>
    <m/>
    <n v="10"/>
    <n v="1"/>
    <n v="0"/>
    <n v="0"/>
    <m/>
    <m/>
    <m/>
    <m/>
    <m/>
    <m/>
    <m/>
    <m/>
    <m/>
    <m/>
    <m/>
    <m/>
    <m/>
    <m/>
    <m/>
    <m/>
    <m/>
    <m/>
    <m/>
    <m/>
    <m/>
    <m/>
    <m/>
    <m/>
    <m/>
    <m/>
    <m/>
    <m/>
    <m/>
    <m/>
    <m/>
    <m/>
    <m/>
    <m/>
    <m/>
    <m/>
    <m/>
    <m/>
    <m/>
    <m/>
    <m/>
    <m/>
    <m/>
    <m/>
    <m/>
    <m/>
    <m/>
    <m/>
    <m/>
    <m/>
    <m/>
    <m/>
    <m/>
    <m/>
    <m/>
    <s v="NoffkeNatasha"/>
    <s v="MikaereTee-Noffke40824Male"/>
    <n v="1"/>
    <n v="0"/>
    <n v="0"/>
    <n v="0"/>
    <n v="0"/>
    <s v="MOE"/>
    <s v="MOE"/>
    <s v=""/>
    <s v="MOE"/>
  </r>
  <r>
    <s v="1819-0442"/>
    <s v="Final IYP-HKB-TTOH-HB0342.xlsx"/>
    <x v="227"/>
    <s v="Grace"/>
    <s v="New Zealand European"/>
    <m/>
    <m/>
    <s v="New Zealand European"/>
    <s v=""/>
    <s v=""/>
    <d v="2013-12-31T00:00:00"/>
    <n v="5.13972602739726"/>
    <s v="Female"/>
    <s v="Partner, family, or friend"/>
    <s v="0274678796"/>
    <s v="Frimley School"/>
    <m/>
    <m/>
    <n v="2"/>
    <s v="No"/>
    <m/>
    <m/>
    <s v="Smith"/>
    <s v="Neville"/>
    <s v="Parent"/>
    <s v="671 Queen Street West Hastings"/>
    <m/>
    <s v="0275428324"/>
    <s v="New Zealand European"/>
    <m/>
    <m/>
    <s v="New Zealand European"/>
    <s v=""/>
    <s v=""/>
    <s v="No"/>
    <s v="No"/>
    <m/>
    <m/>
    <m/>
    <m/>
    <m/>
    <n v="72"/>
    <s v="Clinical Range"/>
    <n v="63"/>
    <s v="Clinical Range"/>
    <n v="53"/>
    <s v="&lt;55"/>
    <n v="47"/>
    <s v="&lt;55"/>
    <n v="13"/>
    <s v="Clinical Range"/>
    <n v="34"/>
    <s v="21+"/>
    <s v="Yes"/>
    <s v="No"/>
    <m/>
    <s v="Positive"/>
    <s v="Positive"/>
    <s v="Positive"/>
    <n v="13"/>
    <s v="Y"/>
    <s v="Y"/>
    <s v="Y"/>
    <s v="Y"/>
    <s v="Y"/>
    <s v="Y"/>
    <s v="Y"/>
    <s v="N"/>
    <s v="Y"/>
    <s v="Y"/>
    <s v="Y"/>
    <s v="Y"/>
    <s v="Y"/>
    <s v="Y"/>
    <m/>
    <d v="2019-02-19T00:00:00"/>
    <d v="2019-06-04T00:00:00"/>
    <x v="5"/>
    <s v="Hawke's Bay District Office"/>
    <s v="Hastings"/>
    <n v="14"/>
    <s v="Preschool Basic Parent"/>
    <s v="Janelle McDonald"/>
    <s v="TTOH"/>
    <s v="Kellyann Paku-Cooper"/>
    <s v="TTOH"/>
    <m/>
    <m/>
    <s v="IYP-HKB-TTOH-HB0342"/>
    <s v="TTOH"/>
    <s v="NGO"/>
    <s v="TTOH"/>
    <s v="Te Taiwhenua o Heretaunga"/>
    <n v="0.9285714285714286"/>
    <x v="3"/>
    <s v="Yes"/>
    <m/>
    <m/>
    <m/>
    <n v="0"/>
    <n v="1"/>
    <n v="0"/>
    <n v="1"/>
    <n v="6"/>
    <n v="5"/>
    <n v="6"/>
    <n v="6"/>
    <n v="6"/>
    <n v="6"/>
    <n v="6"/>
    <n v="5"/>
    <n v="6"/>
    <n v="6"/>
    <n v="6"/>
    <n v="5"/>
    <n v="7"/>
    <n v="6"/>
    <n v="4"/>
    <n v="6"/>
    <n v="6"/>
    <n v="6"/>
    <n v="6"/>
    <n v="6"/>
    <n v="7"/>
    <n v="6"/>
    <n v="4"/>
    <n v="5"/>
    <n v="6"/>
    <n v="6"/>
    <n v="6"/>
    <n v="6"/>
    <n v="5"/>
    <n v="5"/>
    <n v="5"/>
    <n v="6"/>
    <n v="6"/>
    <n v="6"/>
    <n v="6"/>
    <m/>
    <m/>
    <n v="6"/>
    <n v="6"/>
    <n v="6"/>
    <m/>
    <m/>
    <m/>
    <m/>
    <m/>
    <m/>
    <m/>
    <s v="supportive "/>
    <s v="interested"/>
    <s v="yes"/>
    <s v="likely"/>
    <s v="Relevance of video's updated to current times"/>
    <s v="yes. Dealing with adult differences of opinion and keeping that out of child interactions"/>
    <s v="skills to build in as the children grow"/>
    <m/>
    <s v="SmithNeville"/>
    <s v="Smith Grace41639Female"/>
    <n v="2"/>
    <n v="0"/>
    <n v="0"/>
    <n v="0"/>
    <n v="0"/>
    <s v="NGO"/>
    <s v="NGO"/>
    <s v=""/>
    <s v="NGO"/>
  </r>
  <r>
    <s v="1819-0443"/>
    <s v="Final IYP-HKB-TTOH-HB0342.xlsx"/>
    <x v="227"/>
    <s v="Grace"/>
    <s v="New Zealand European"/>
    <m/>
    <m/>
    <s v="New Zealand European"/>
    <s v=""/>
    <s v=""/>
    <d v="2013-12-31T00:00:00"/>
    <n v="5.13972602739726"/>
    <s v="Female"/>
    <s v="Self referral"/>
    <s v="0274678796"/>
    <s v="Frimley School"/>
    <m/>
    <m/>
    <n v="2"/>
    <s v="No"/>
    <m/>
    <m/>
    <s v="Smith"/>
    <s v="Julia"/>
    <s v="Parent"/>
    <s v="671 Queen Street West Hastings"/>
    <m/>
    <s v="0274678796"/>
    <s v="New Zealand European"/>
    <m/>
    <m/>
    <s v="New Zealand European"/>
    <s v=""/>
    <s v=""/>
    <s v="No"/>
    <s v="Yes"/>
    <m/>
    <m/>
    <m/>
    <m/>
    <m/>
    <n v="63"/>
    <s v="Clinical Range"/>
    <n v="63"/>
    <s v="Clinical Range"/>
    <n v="50"/>
    <s v="&lt;55"/>
    <n v="41"/>
    <s v="&lt;55"/>
    <n v="19"/>
    <s v="Still of Concern"/>
    <n v="38"/>
    <s v="21+"/>
    <s v="Yes"/>
    <s v="No"/>
    <m/>
    <s v="Positive"/>
    <s v="Positive"/>
    <s v="Positive"/>
    <n v="13"/>
    <s v="Y"/>
    <s v="Y"/>
    <s v="Y"/>
    <s v="Y"/>
    <s v="N"/>
    <s v="Y"/>
    <s v="Y"/>
    <s v="Y"/>
    <s v="Y"/>
    <s v="Y"/>
    <s v="Y"/>
    <s v="Y"/>
    <s v="Y"/>
    <s v="Y"/>
    <m/>
    <d v="2019-02-19T00:00:00"/>
    <d v="2019-06-04T00:00:00"/>
    <x v="5"/>
    <s v="Hawke's Bay District Office"/>
    <s v="Hastings"/>
    <n v="14"/>
    <s v="Preschool Basic Parent"/>
    <s v="Janelle McDonald"/>
    <s v="TTOH"/>
    <s v="Kellyann Paku-Cooper"/>
    <s v="TTOH"/>
    <m/>
    <m/>
    <s v="IYP-HKB-TTOH-HB0342"/>
    <s v="TTOH"/>
    <s v="NGO"/>
    <s v="TTOH"/>
    <s v="Te Taiwhenua o Heretaunga"/>
    <n v="0.9285714285714286"/>
    <x v="3"/>
    <s v="Yes"/>
    <m/>
    <m/>
    <m/>
    <n v="0"/>
    <n v="1"/>
    <n v="0"/>
    <n v="1"/>
    <n v="6"/>
    <n v="6"/>
    <n v="6"/>
    <n v="7"/>
    <n v="7"/>
    <n v="6"/>
    <n v="7"/>
    <n v="6"/>
    <n v="5"/>
    <n v="7"/>
    <n v="6"/>
    <n v="4"/>
    <n v="7"/>
    <n v="5"/>
    <n v="5"/>
    <n v="6"/>
    <n v="7"/>
    <n v="7"/>
    <n v="7"/>
    <n v="7"/>
    <n v="6"/>
    <n v="6"/>
    <n v="5"/>
    <n v="6"/>
    <n v="7"/>
    <n v="7"/>
    <n v="7"/>
    <n v="7"/>
    <n v="7"/>
    <n v="6"/>
    <n v="7"/>
    <n v="7"/>
    <n v="7"/>
    <n v="7"/>
    <n v="7"/>
    <m/>
    <m/>
    <n v="7"/>
    <n v="7"/>
    <n v="7"/>
    <m/>
    <m/>
    <m/>
    <m/>
    <m/>
    <m/>
    <m/>
    <s v="supportive"/>
    <s v="interested"/>
    <s v="yes"/>
    <s v="neutral"/>
    <s v="Change the clips I felt they were unrealistic and felt quite daunting that I was expected to get the kids to achieve these as a the moment it is a working progress"/>
    <s v="no"/>
    <s v="Gathering information from other parents and stratergies they have done. Problem solving talking about different ways to get better results. "/>
    <m/>
    <s v="SmithJulia"/>
    <s v="Smith Grace41639Female"/>
    <n v="2"/>
    <n v="0"/>
    <n v="0"/>
    <n v="0"/>
    <n v="0"/>
    <s v="NGO"/>
    <s v="NGO"/>
    <s v=""/>
    <s v="NGO"/>
  </r>
  <r>
    <s v="1819-0444"/>
    <s v="Final IYP-HKB-TTOH-HB0342.xlsx"/>
    <x v="341"/>
    <s v="Aariana"/>
    <s v="Māori"/>
    <s v="Cook Islands Maori"/>
    <m/>
    <s v="Māori"/>
    <s v="Pacific"/>
    <s v=""/>
    <d v="2011-08-26T00:00:00"/>
    <n v="7.4904109589041097"/>
    <s v="Female"/>
    <m/>
    <m/>
    <s v="Henry Hill school"/>
    <m/>
    <m/>
    <n v="2"/>
    <s v="No"/>
    <m/>
    <m/>
    <s v="Hunt"/>
    <s v="Te Aroha"/>
    <s v="Parent"/>
    <s v="40 Hillary Crescent"/>
    <m/>
    <s v="02108281163"/>
    <s v="Māori"/>
    <s v="Cook Islands Maori"/>
    <m/>
    <s v="Māori"/>
    <s v="Pacific"/>
    <s v=""/>
    <s v="No"/>
    <s v="Yes"/>
    <m/>
    <m/>
    <m/>
    <m/>
    <m/>
    <n v="61"/>
    <s v="Clinical Range"/>
    <n v="63"/>
    <s v="Clinical Range"/>
    <n v="45"/>
    <s v="&lt;55"/>
    <n v="46"/>
    <s v="&lt;55"/>
    <n v="16"/>
    <s v="Clinical Range"/>
    <n v="37"/>
    <s v="21+"/>
    <s v="Yes"/>
    <s v="No"/>
    <m/>
    <s v="Positive"/>
    <s v="Positive"/>
    <s v="Positive"/>
    <n v="11"/>
    <s v="Y"/>
    <s v="Y"/>
    <s v="Y"/>
    <s v="Y"/>
    <s v="Y"/>
    <s v="Y"/>
    <s v="Y"/>
    <s v="N"/>
    <s v="Y"/>
    <s v="Y"/>
    <s v="Y"/>
    <s v="Y"/>
    <s v="N"/>
    <s v="N"/>
    <m/>
    <d v="2019-02-19T00:00:00"/>
    <d v="2019-06-04T00:00:00"/>
    <x v="5"/>
    <s v="Hawke's Bay District Office"/>
    <s v="Hastings"/>
    <n v="14"/>
    <s v="Preschool Basic Parent"/>
    <s v="Janelle McDonald"/>
    <s v="TTOH"/>
    <s v="Kellyann Paku-Cooper"/>
    <s v="TTOH"/>
    <m/>
    <m/>
    <s v="IYP-HKB-TTOH-HB0342"/>
    <s v="TTOH"/>
    <s v="NGO"/>
    <s v="TTOH"/>
    <s v="Te Taiwhenua o Heretaunga"/>
    <n v="0.7857142857142857"/>
    <x v="3"/>
    <s v="Yes"/>
    <m/>
    <m/>
    <m/>
    <n v="10"/>
    <n v="1"/>
    <n v="0"/>
    <n v="1"/>
    <n v="6"/>
    <n v="7"/>
    <n v="7"/>
    <n v="7"/>
    <n v="6"/>
    <n v="7"/>
    <n v="7"/>
    <n v="6"/>
    <n v="7"/>
    <n v="7"/>
    <n v="7"/>
    <n v="6"/>
    <n v="7"/>
    <n v="7"/>
    <n v="5"/>
    <n v="5"/>
    <n v="7"/>
    <n v="6"/>
    <n v="4"/>
    <n v="7"/>
    <n v="6"/>
    <n v="7"/>
    <n v="7"/>
    <n v="7"/>
    <n v="6"/>
    <n v="6"/>
    <n v="7"/>
    <n v="7"/>
    <n v="7"/>
    <n v="7"/>
    <n v="7"/>
    <n v="7"/>
    <n v="7"/>
    <n v="7"/>
    <n v="7"/>
    <m/>
    <m/>
    <n v="7"/>
    <n v="6"/>
    <n v="7"/>
    <m/>
    <m/>
    <m/>
    <m/>
    <m/>
    <m/>
    <m/>
    <s v="very supportive"/>
    <s v="interested"/>
    <s v="yes"/>
    <s v="somewhat likely"/>
    <s v="No, layout of the programme was great, achievable sessions, not to overloaded and had key focus outcomes"/>
    <s v="No have gained a better understanding of my own parenting style. The resources and support from tutors have been invaluable, and sharing my learnings with my partner, hepled to enforce clear messages with our children. "/>
    <s v="Working with the group - hearing their issues/concerns and supporting each other. Invaluable group discussions was fun, welcoming and felt comfortable to share. So perhaps the setting of the kawa/rules at the beginning helped. The homework each week! Readings. "/>
    <m/>
    <s v="HuntTe Aroha"/>
    <s v="PapanuiAariana40781Female"/>
    <n v="1"/>
    <n v="1"/>
    <n v="1"/>
    <n v="1"/>
    <n v="1"/>
    <s v="NGO"/>
    <s v="NGO"/>
    <s v=""/>
    <s v="NGO"/>
  </r>
  <r>
    <s v="1819-0445"/>
    <s v="Final IYP-HKB-TTOH-HB0342.xlsx"/>
    <x v="341"/>
    <s v="Aatahua"/>
    <s v="Māori"/>
    <s v="Cook Islands Maori"/>
    <m/>
    <s v="Māori"/>
    <s v="Pacific"/>
    <s v=""/>
    <d v="2014-01-08T00:00:00"/>
    <n v="5.117808219178082"/>
    <s v="Female"/>
    <m/>
    <m/>
    <s v="Henry Hill school"/>
    <m/>
    <m/>
    <n v="2"/>
    <s v="No"/>
    <m/>
    <m/>
    <s v="Hunt"/>
    <s v="Naomi"/>
    <s v="Primary Caregiver: family and whānau"/>
    <s v="15 Russell Place Marewa "/>
    <m/>
    <s v="0275732821"/>
    <s v="Māori"/>
    <s v="New Zealand European"/>
    <m/>
    <s v="Māori"/>
    <s v="New Zealand European"/>
    <s v=""/>
    <s v="No"/>
    <s v="No"/>
    <m/>
    <m/>
    <m/>
    <m/>
    <m/>
    <n v="68"/>
    <s v="Clinical Range"/>
    <n v="67"/>
    <s v="Clinical Range"/>
    <n v="55"/>
    <s v="Still of Concern"/>
    <n v="49"/>
    <s v="&lt;55"/>
    <n v="23"/>
    <s v="21+"/>
    <n v="34"/>
    <s v="21+"/>
    <s v="Yes"/>
    <s v="No"/>
    <m/>
    <s v="Positive"/>
    <s v="Positive"/>
    <s v="Positive"/>
    <n v="11"/>
    <s v="Y"/>
    <s v="Y"/>
    <s v="Y"/>
    <s v="Y"/>
    <s v="Y"/>
    <s v="N"/>
    <s v="Y"/>
    <s v="N"/>
    <s v="Y"/>
    <s v="Y"/>
    <s v="Y"/>
    <s v="N"/>
    <s v="Y"/>
    <s v="Y"/>
    <m/>
    <d v="2019-02-19T00:00:00"/>
    <d v="2019-06-04T00:00:00"/>
    <x v="5"/>
    <s v="Hawke's Bay District Office"/>
    <s v="Hastings"/>
    <n v="14"/>
    <s v="Preschool Basic Parent"/>
    <s v="Janelle McDonald"/>
    <s v="TTOH"/>
    <s v="Kellyann Paku-Cooper"/>
    <s v="TTOH"/>
    <m/>
    <m/>
    <s v="IYP-HKB-TTOH-HB0342"/>
    <s v="TTOH"/>
    <s v="NGO"/>
    <s v="TTOH"/>
    <s v="Te Taiwhenua o Heretaunga"/>
    <n v="0.7857142857142857"/>
    <x v="3"/>
    <s v="Yes"/>
    <m/>
    <m/>
    <m/>
    <n v="8"/>
    <n v="1"/>
    <n v="0"/>
    <n v="1"/>
    <n v="7"/>
    <n v="7"/>
    <n v="7"/>
    <n v="7"/>
    <n v="7"/>
    <n v="7"/>
    <n v="7"/>
    <n v="7"/>
    <n v="6"/>
    <n v="7"/>
    <n v="7"/>
    <n v="7"/>
    <n v="7"/>
    <n v="7"/>
    <n v="1"/>
    <n v="6"/>
    <n v="7"/>
    <n v="7"/>
    <n v="7"/>
    <n v="7"/>
    <n v="7"/>
    <n v="7"/>
    <n v="7"/>
    <n v="7"/>
    <n v="7"/>
    <n v="7"/>
    <n v="7"/>
    <n v="7"/>
    <n v="7"/>
    <n v="7"/>
    <n v="7"/>
    <n v="7"/>
    <n v="7"/>
    <n v="7"/>
    <n v="7"/>
    <m/>
    <m/>
    <n v="7"/>
    <n v="7"/>
    <n v="7"/>
    <m/>
    <m/>
    <m/>
    <m/>
    <m/>
    <m/>
    <m/>
    <s v="very supportive"/>
    <s v="very interested"/>
    <s v="no"/>
    <s v="neutral"/>
    <s v="If in napier"/>
    <s v="no"/>
    <s v="My child's behaviour has improved drasticly he has kind hands, is reading and my parenting is my comfortable"/>
    <m/>
    <s v="HuntNaomi"/>
    <s v="PapanuiAatahua41647Female"/>
    <n v="1"/>
    <n v="1"/>
    <n v="1"/>
    <n v="1"/>
    <n v="0"/>
    <s v="NGO"/>
    <s v="NGO"/>
    <s v=""/>
    <s v="NGO"/>
  </r>
  <r>
    <s v="1819-0446"/>
    <s v="Final IYP-HKB-TTOH-HB0342.xlsx"/>
    <x v="342"/>
    <s v="Coby"/>
    <s v="New Zealand European"/>
    <s v="Māori"/>
    <m/>
    <s v="New Zealand European"/>
    <s v="Māori"/>
    <s v=""/>
    <d v="2011-12-16T00:00:00"/>
    <n v="7.183561643835616"/>
    <s v="Male"/>
    <s v="Partner, family, or friend"/>
    <m/>
    <s v="Taikura Rudolf Steiner"/>
    <m/>
    <m/>
    <n v="1"/>
    <s v="No"/>
    <m/>
    <m/>
    <s v="Kenny "/>
    <s v="Emma"/>
    <s v="Parent"/>
    <s v="62 King Street Taradale"/>
    <m/>
    <s v="0279434932"/>
    <s v="New Zealand European"/>
    <m/>
    <m/>
    <s v="New Zealand European"/>
    <s v=""/>
    <s v=""/>
    <s v="No"/>
    <s v="No"/>
    <m/>
    <m/>
    <m/>
    <m/>
    <m/>
    <n v="67"/>
    <s v="Clinical Range"/>
    <n v="68"/>
    <s v="Clinical Range"/>
    <n v="51"/>
    <s v="&lt;55"/>
    <n v="50"/>
    <s v="&lt;55"/>
    <n v="19"/>
    <s v="Still of Concern"/>
    <n v="35"/>
    <s v="21+"/>
    <s v="Yes"/>
    <s v="No"/>
    <m/>
    <s v="Positive"/>
    <s v="Positive"/>
    <s v="Positive"/>
    <n v="14"/>
    <s v="Y"/>
    <s v="Y"/>
    <s v="Y"/>
    <s v="Y"/>
    <s v="Y"/>
    <s v="Y"/>
    <s v="Y"/>
    <s v="Y"/>
    <s v="Y"/>
    <s v="Y"/>
    <s v="Y"/>
    <s v="Y"/>
    <s v="Y"/>
    <s v="Y"/>
    <m/>
    <d v="2019-02-19T00:00:00"/>
    <d v="2019-06-04T00:00:00"/>
    <x v="5"/>
    <s v="Hawke's Bay District Office"/>
    <s v="Hastings"/>
    <n v="14"/>
    <s v="Preschool Basic Parent"/>
    <s v="Janelle McDonald"/>
    <s v="TTOH"/>
    <s v="Kellyann Paku-Cooper"/>
    <s v="TTOH"/>
    <m/>
    <m/>
    <s v="IYP-HKB-TTOH-HB0342"/>
    <s v="TTOH"/>
    <s v="NGO"/>
    <s v="TTOH"/>
    <s v="Te Taiwhenua o Heretaunga"/>
    <n v="1"/>
    <x v="3"/>
    <s v="Yes"/>
    <m/>
    <m/>
    <m/>
    <n v="6"/>
    <n v="1"/>
    <n v="0"/>
    <n v="1"/>
    <n v="6"/>
    <n v="6"/>
    <n v="7"/>
    <n v="5"/>
    <n v="4"/>
    <n v="6"/>
    <n v="7"/>
    <n v="7"/>
    <n v="6"/>
    <n v="7"/>
    <n v="6"/>
    <n v="7"/>
    <n v="7"/>
    <n v="5"/>
    <n v="6"/>
    <n v="7"/>
    <n v="7"/>
    <n v="6"/>
    <n v="6"/>
    <n v="6"/>
    <n v="7"/>
    <n v="7"/>
    <n v="5"/>
    <n v="7"/>
    <n v="6"/>
    <n v="6"/>
    <n v="5"/>
    <n v="6"/>
    <n v="7"/>
    <n v="6"/>
    <n v="6"/>
    <n v="7"/>
    <n v="6"/>
    <n v="6"/>
    <n v="7"/>
    <m/>
    <m/>
    <n v="6"/>
    <n v="6"/>
    <n v="7"/>
    <m/>
    <m/>
    <m/>
    <m/>
    <m/>
    <m/>
    <m/>
    <s v="very supportive"/>
    <s v="very interested"/>
    <s v="no"/>
    <s v="somewhat likely"/>
    <s v="more time with some of the stages of what we learnt"/>
    <s v="no just re reading the book will be good"/>
    <s v="given different ideas that I hadnt thought of. Good supportive people sharing ideas"/>
    <m/>
    <s v="Kenny Emma"/>
    <s v="Harsham KennyCoby40893Male"/>
    <n v="1"/>
    <n v="1"/>
    <n v="0"/>
    <n v="0"/>
    <n v="0"/>
    <s v="NGO"/>
    <s v="NGO"/>
    <s v=""/>
    <s v="NGO"/>
  </r>
  <r>
    <s v="1819-0447"/>
    <s v="Final IYP-HKB-TTOH-HB0342.xlsx"/>
    <x v="36"/>
    <s v="Ellah-Rose"/>
    <s v="New Zealand European"/>
    <m/>
    <m/>
    <s v="New Zealand European"/>
    <s v=""/>
    <s v=""/>
    <d v="2013-02-12T00:00:00"/>
    <n v="6.021917808219178"/>
    <s v="Female"/>
    <s v="Child Development Services"/>
    <m/>
    <s v="Mohora school"/>
    <m/>
    <m/>
    <n v="1"/>
    <s v="No"/>
    <m/>
    <m/>
    <s v="Wright"/>
    <s v=" Lisa"/>
    <s v="Parent"/>
    <s v="601 Williams Street Mahora"/>
    <m/>
    <s v="0273175199"/>
    <s v="New Zealand European"/>
    <m/>
    <m/>
    <s v="New Zealand European"/>
    <s v=""/>
    <s v=""/>
    <s v="No"/>
    <s v="No"/>
    <m/>
    <m/>
    <m/>
    <m/>
    <m/>
    <n v="67"/>
    <s v="Clinical Range"/>
    <n v="68"/>
    <s v="Clinical Range"/>
    <n v="48"/>
    <s v="&lt;55"/>
    <n v="41"/>
    <s v="&lt;55"/>
    <n v="12"/>
    <s v="Clinical Range"/>
    <n v="32"/>
    <s v="21+"/>
    <s v="Yes"/>
    <s v="No"/>
    <m/>
    <s v="Positive"/>
    <s v="Positive"/>
    <s v="Positive"/>
    <n v="14"/>
    <s v="Y"/>
    <s v="Y"/>
    <s v="Y"/>
    <s v="Y"/>
    <s v="Y"/>
    <s v="Y"/>
    <s v="Y"/>
    <s v="Y"/>
    <s v="Y"/>
    <s v="Y"/>
    <s v="Y"/>
    <s v="Y"/>
    <s v="Y"/>
    <s v="Y"/>
    <m/>
    <d v="2019-02-19T00:00:00"/>
    <d v="2019-06-04T00:00:00"/>
    <x v="5"/>
    <s v="Hawke's Bay District Office"/>
    <s v="Hastings"/>
    <n v="14"/>
    <s v="Preschool Basic Parent"/>
    <s v="Janelle McDonald"/>
    <s v="TTOH"/>
    <s v="Kellyann Paku-Cooper"/>
    <s v="TTOH"/>
    <m/>
    <m/>
    <s v="IYP-HKB-TTOH-HB0342"/>
    <s v="TTOH"/>
    <s v="NGO"/>
    <s v="TTOH"/>
    <s v="Te Taiwhenua o Heretaunga"/>
    <n v="1"/>
    <x v="3"/>
    <s v="Yes"/>
    <m/>
    <m/>
    <m/>
    <n v="2"/>
    <n v="1"/>
    <n v="0"/>
    <n v="1"/>
    <n v="7"/>
    <n v="6"/>
    <n v="7"/>
    <n v="7"/>
    <n v="7"/>
    <n v="6"/>
    <n v="7"/>
    <n v="6"/>
    <n v="6"/>
    <n v="7"/>
    <n v="6"/>
    <n v="7"/>
    <n v="6"/>
    <n v="6"/>
    <n v="6"/>
    <n v="6"/>
    <n v="6"/>
    <n v="6"/>
    <n v="6"/>
    <n v="6"/>
    <n v="6"/>
    <n v="6"/>
    <n v="7"/>
    <n v="7"/>
    <n v="7"/>
    <n v="6"/>
    <n v="6"/>
    <n v="6"/>
    <n v="6"/>
    <n v="6"/>
    <n v="6"/>
    <n v="7"/>
    <n v="6"/>
    <n v="7"/>
    <n v="6"/>
    <m/>
    <m/>
    <n v="6"/>
    <n v="7"/>
    <n v="6"/>
    <m/>
    <m/>
    <m/>
    <m/>
    <m/>
    <m/>
    <m/>
    <s v="very supportive"/>
    <s v="very interested"/>
    <s v="yes"/>
    <s v="very likely"/>
    <s v="I don’t think anything can be improved everything taught worked so perfectly for me and my family"/>
    <s v="I actually feel confident enough just from this course"/>
    <s v="Getting my daughter on track so her behaviour didn’t hold her back at school. And a happy household"/>
    <m/>
    <s v="Wright Lisa"/>
    <s v="WrightEllah-Rose41317Female"/>
    <n v="1"/>
    <n v="0"/>
    <n v="0"/>
    <n v="0"/>
    <n v="0"/>
    <s v="NGO"/>
    <s v="NGO"/>
    <s v=""/>
    <s v="NGO"/>
  </r>
  <r>
    <s v="1819-0448"/>
    <s v="Final IYP-HKB-TTOH-HB0342.xlsx"/>
    <x v="343"/>
    <s v="Ryan"/>
    <s v="New Zealand European"/>
    <m/>
    <m/>
    <s v="New Zealand European"/>
    <s v=""/>
    <s v=""/>
    <d v="2013-04-24T00:00:00"/>
    <n v="5.8273972602739725"/>
    <s v="Male"/>
    <s v="Resource Teacher (RTLB)"/>
    <m/>
    <s v="Te Mata school"/>
    <m/>
    <m/>
    <n v="0"/>
    <s v="No"/>
    <s v="Being assessed for ADHD"/>
    <m/>
    <s v="Horsefield"/>
    <s v="Melissa"/>
    <m/>
    <m/>
    <m/>
    <s v="021332017"/>
    <s v="New Zealand European"/>
    <m/>
    <m/>
    <s v="New Zealand European"/>
    <s v=""/>
    <s v=""/>
    <s v="No"/>
    <s v="No"/>
    <m/>
    <m/>
    <m/>
    <m/>
    <m/>
    <n v="71"/>
    <s v="Clinical Range"/>
    <n v="64"/>
    <s v="Clinical Range"/>
    <n v="63"/>
    <s v="Clinical Range"/>
    <n v="59"/>
    <s v="Still of Concern"/>
    <n v="13"/>
    <s v="Clinical Range"/>
    <n v="22"/>
    <s v="21+"/>
    <s v="Yes"/>
    <s v="Yes"/>
    <m/>
    <s v="Positive"/>
    <s v="Positive"/>
    <s v="Positive"/>
    <n v="14"/>
    <s v="Y"/>
    <s v="Y"/>
    <s v="Y"/>
    <s v="Y"/>
    <s v="Y"/>
    <s v="Y"/>
    <s v="Y"/>
    <s v="Y"/>
    <s v="Y"/>
    <s v="Y"/>
    <s v="Y"/>
    <s v="Y"/>
    <s v="Y"/>
    <s v="Y"/>
    <m/>
    <d v="2019-02-19T00:00:00"/>
    <d v="2019-06-04T00:00:00"/>
    <x v="5"/>
    <s v="Hawke's Bay District Office"/>
    <s v="Hastings"/>
    <n v="14"/>
    <s v="Preschool Basic Parent"/>
    <s v="Janelle McDonald"/>
    <s v="TTOH"/>
    <s v="Kellyann Paku-Cooper"/>
    <s v="TTOH"/>
    <m/>
    <m/>
    <s v="IYP-HKB-TTOH-HB0342"/>
    <s v="TTOH"/>
    <s v="NGO"/>
    <s v="TTOH"/>
    <s v="Te Taiwhenua o Heretaunga"/>
    <n v="1"/>
    <x v="3"/>
    <s v="Yes"/>
    <m/>
    <m/>
    <m/>
    <m/>
    <n v="1"/>
    <n v="1"/>
    <n v="1"/>
    <n v="5"/>
    <n v="6"/>
    <n v="5"/>
    <n v="5"/>
    <n v="5"/>
    <n v="5"/>
    <n v="6"/>
    <n v="5"/>
    <n v="5"/>
    <n v="5"/>
    <n v="6"/>
    <n v="5"/>
    <n v="6"/>
    <n v="6"/>
    <n v="4"/>
    <n v="6"/>
    <n v="6"/>
    <n v="5"/>
    <n v="5"/>
    <n v="5"/>
    <n v="5"/>
    <n v="6"/>
    <n v="6"/>
    <n v="5"/>
    <n v="6"/>
    <n v="6"/>
    <n v="4"/>
    <n v="6"/>
    <n v="5"/>
    <n v="5"/>
    <n v="5"/>
    <n v="6"/>
    <n v="5"/>
    <n v="6"/>
    <n v="6"/>
    <m/>
    <m/>
    <n v="6"/>
    <n v="6"/>
    <n v="6"/>
    <m/>
    <m/>
    <m/>
    <m/>
    <m/>
    <m/>
    <m/>
    <s v="very supportive"/>
    <s v="very interested"/>
    <s v="yes"/>
    <s v="likely"/>
    <s v="updated video clip to be more reflective of current/modern life - technology"/>
    <s v="no"/>
    <s v="understanding what 'normal behaviour' is or isnt. That you are not alone - shared experiences"/>
    <m/>
    <s v="HorsefieldMelissa"/>
    <s v="MichaelsenRyan41388Male"/>
    <n v="2"/>
    <n v="0"/>
    <n v="0"/>
    <n v="0"/>
    <n v="0"/>
    <s v="NGO"/>
    <s v="NGO"/>
    <s v=""/>
    <s v="NGO"/>
  </r>
  <r>
    <s v="1819-0449"/>
    <s v="Final IYP-HKB-TTOH-HB0342.xlsx"/>
    <x v="343"/>
    <s v="Ryan"/>
    <s v="New Zealand European"/>
    <m/>
    <m/>
    <s v="New Zealand European"/>
    <s v=""/>
    <s v=""/>
    <d v="2013-04-24T00:00:00"/>
    <n v="5.8273972602739725"/>
    <s v="Male"/>
    <s v="Resource Teacher (RTLB)"/>
    <m/>
    <s v="Te Mata school"/>
    <m/>
    <m/>
    <n v="0"/>
    <s v="No"/>
    <s v="Being assessed for ADHD"/>
    <m/>
    <s v="Michaelson"/>
    <s v="Paul"/>
    <m/>
    <m/>
    <m/>
    <s v="0277472856"/>
    <s v="New Zealand European"/>
    <m/>
    <m/>
    <s v="New Zealand European"/>
    <s v=""/>
    <s v=""/>
    <s v="No"/>
    <s v="No"/>
    <m/>
    <m/>
    <m/>
    <m/>
    <m/>
    <n v="74"/>
    <s v="Clinical Range"/>
    <n v="73"/>
    <s v="Clinical Range"/>
    <n v="59"/>
    <s v="Still of Concern"/>
    <n v="47"/>
    <s v="&lt;55"/>
    <n v="24"/>
    <s v="21+"/>
    <n v="24"/>
    <s v="21+"/>
    <s v="Yes"/>
    <s v="No"/>
    <m/>
    <s v="Positive"/>
    <s v="Positive"/>
    <s v="Negative"/>
    <n v="14"/>
    <s v="Y"/>
    <s v="Y"/>
    <s v="Y"/>
    <s v="Y"/>
    <s v="Y"/>
    <s v="Y"/>
    <s v="Y"/>
    <s v="Y"/>
    <s v="Y"/>
    <s v="Y"/>
    <s v="Y"/>
    <s v="Y"/>
    <s v="Y"/>
    <s v="Y"/>
    <m/>
    <d v="2019-02-19T00:00:00"/>
    <d v="2019-06-04T00:00:00"/>
    <x v="5"/>
    <s v="Hawke's Bay District Office"/>
    <s v="Hastings"/>
    <n v="14"/>
    <s v="Preschool Basic Parent"/>
    <s v="Janelle McDonald"/>
    <s v="TTOH"/>
    <s v="Kellyann Paku-Cooper"/>
    <s v="TTOH"/>
    <m/>
    <m/>
    <s v="IYP-HKB-TTOH-HB0342"/>
    <s v="TTOH"/>
    <s v="NGO"/>
    <s v="TTOH"/>
    <s v="Te Taiwhenua o Heretaunga"/>
    <n v="1"/>
    <x v="3"/>
    <s v="Yes"/>
    <m/>
    <m/>
    <m/>
    <m/>
    <n v="1"/>
    <n v="0"/>
    <n v="1"/>
    <n v="6"/>
    <n v="6"/>
    <n v="6"/>
    <n v="5"/>
    <n v="6"/>
    <n v="6"/>
    <n v="7"/>
    <n v="6"/>
    <n v="6"/>
    <n v="6"/>
    <n v="7"/>
    <n v="6"/>
    <n v="7"/>
    <n v="7"/>
    <n v="4"/>
    <n v="7"/>
    <n v="7"/>
    <n v="6"/>
    <n v="7"/>
    <n v="6"/>
    <n v="6"/>
    <n v="7"/>
    <n v="7"/>
    <n v="7"/>
    <n v="6"/>
    <n v="7"/>
    <n v="6"/>
    <n v="7"/>
    <n v="7"/>
    <n v="6"/>
    <n v="6"/>
    <n v="7"/>
    <n v="6"/>
    <n v="6"/>
    <n v="6"/>
    <m/>
    <m/>
    <n v="7"/>
    <n v="7"/>
    <n v="7"/>
    <m/>
    <m/>
    <m/>
    <m/>
    <m/>
    <m/>
    <m/>
    <s v="very supportive"/>
    <s v="very interested"/>
    <s v="yes"/>
    <s v="likely"/>
    <s v="not sure thought the programme was very good"/>
    <s v="yes we need to ensure we are on the same page"/>
    <s v="new techniques, Good both parents were doing it, rewards from putting into practice some on the techniques."/>
    <m/>
    <s v="MichaelsonPaul"/>
    <s v="MichaelsenRyan41388Male"/>
    <n v="2"/>
    <n v="0"/>
    <n v="0"/>
    <n v="0"/>
    <n v="0"/>
    <s v="NGO"/>
    <s v="NGO"/>
    <s v=""/>
    <s v="NGO"/>
  </r>
  <r>
    <s v="1819-0450"/>
    <s v="Final IYP-HKB-TTOH-HB0342.xlsx"/>
    <x v="344"/>
    <s v="Sienna"/>
    <s v="New Zealand European"/>
    <m/>
    <m/>
    <s v="New Zealand European"/>
    <s v=""/>
    <s v=""/>
    <d v="2012-11-24T00:00:00"/>
    <n v="6.2410958904109588"/>
    <s v="Female"/>
    <s v="NGO"/>
    <m/>
    <s v="Te Mata school"/>
    <m/>
    <m/>
    <n v="0"/>
    <s v="No"/>
    <m/>
    <m/>
    <s v="Anderson"/>
    <s v="Kaye"/>
    <s v="Parent"/>
    <s v="907 Jervois Place Hastings"/>
    <m/>
    <s v="0210653609"/>
    <s v="New Zealand European"/>
    <m/>
    <m/>
    <s v="New Zealand European"/>
    <s v=""/>
    <s v=""/>
    <s v="No"/>
    <s v="No"/>
    <m/>
    <m/>
    <m/>
    <m/>
    <m/>
    <n v="69"/>
    <s v="Clinical Range"/>
    <n v="71"/>
    <s v="Clinical Range"/>
    <n v="52"/>
    <s v="&lt;55"/>
    <n v="42"/>
    <s v="&lt;55"/>
    <n v="14"/>
    <s v="Clinical Range"/>
    <n v="34"/>
    <s v="21+"/>
    <s v="Yes"/>
    <s v="No"/>
    <m/>
    <s v="Positive"/>
    <s v="Positive"/>
    <s v="Positive"/>
    <n v="12"/>
    <s v="Y"/>
    <s v="Y"/>
    <s v="N"/>
    <s v="Y"/>
    <s v="Y"/>
    <s v="N"/>
    <s v="Y"/>
    <s v="Y"/>
    <s v="Y"/>
    <s v="Y"/>
    <s v="Y"/>
    <s v="Y"/>
    <s v="Y"/>
    <s v="Y"/>
    <m/>
    <d v="2019-02-19T00:00:00"/>
    <d v="2019-06-04T00:00:00"/>
    <x v="5"/>
    <s v="Hawke's Bay District Office"/>
    <s v="Hastings"/>
    <n v="14"/>
    <s v="Preschool Basic Parent"/>
    <s v="Janelle McDonald"/>
    <s v="TTOH"/>
    <s v="Kellyann Paku-Cooper"/>
    <s v="TTOH"/>
    <m/>
    <m/>
    <s v="IYP-HKB-TTOH-HB0342"/>
    <s v="TTOH"/>
    <s v="NGO"/>
    <s v="TTOH"/>
    <s v="Te Taiwhenua o Heretaunga"/>
    <n v="0.8571428571428571"/>
    <x v="3"/>
    <s v="Yes"/>
    <m/>
    <m/>
    <m/>
    <n v="7"/>
    <n v="1"/>
    <n v="0"/>
    <n v="1"/>
    <n v="7"/>
    <n v="7"/>
    <n v="7"/>
    <n v="6"/>
    <n v="7"/>
    <n v="6"/>
    <n v="7"/>
    <n v="7"/>
    <n v="7"/>
    <n v="7"/>
    <n v="7"/>
    <n v="6"/>
    <n v="7"/>
    <n v="6"/>
    <n v="6"/>
    <n v="7"/>
    <n v="7"/>
    <n v="6"/>
    <n v="6"/>
    <n v="7"/>
    <n v="7"/>
    <n v="7"/>
    <n v="5"/>
    <n v="7"/>
    <n v="7"/>
    <n v="7"/>
    <n v="7"/>
    <n v="7"/>
    <n v="7"/>
    <n v="7"/>
    <n v="7"/>
    <n v="7"/>
    <n v="7"/>
    <n v="7"/>
    <n v="7"/>
    <m/>
    <m/>
    <n v="7"/>
    <n v="7"/>
    <n v="7"/>
    <m/>
    <m/>
    <m/>
    <m/>
    <m/>
    <m/>
    <m/>
    <s v="very supportive"/>
    <s v="very interested"/>
    <s v="no"/>
    <s v="likely"/>
    <s v="nice open/friendly/safe environment. (nothing??)"/>
    <s v="No thanks, I have received so much information and techniques to use with sienna. Great to have the book and manual for future use."/>
    <s v="Learning parenting skills and acting out senario's and a lot of group interaction which cements the learnings. Also changing parenting patterns of the older generation."/>
    <m/>
    <s v="AndersonKaye"/>
    <s v="FieurySienna41237Female"/>
    <n v="1"/>
    <n v="0"/>
    <n v="0"/>
    <n v="0"/>
    <n v="0"/>
    <s v="NGO"/>
    <s v="NGO"/>
    <s v=""/>
    <s v="NGO"/>
  </r>
  <r>
    <s v="1819-0451"/>
    <s v="Final IYP-HKB-TTOH-HB0342.xlsx"/>
    <x v="345"/>
    <s v="Georgia"/>
    <s v="New Zealand European"/>
    <m/>
    <m/>
    <s v="New Zealand European"/>
    <s v=""/>
    <s v=""/>
    <d v="2014-03-29T00:00:00"/>
    <n v="4.8986301369863012"/>
    <s v="Female"/>
    <m/>
    <m/>
    <s v="Mahora kindergarten"/>
    <m/>
    <m/>
    <n v="1"/>
    <s v="No"/>
    <m/>
    <m/>
    <s v="Harding"/>
    <s v="Michael"/>
    <s v="Parent"/>
    <s v="711 Grays Road Hastings"/>
    <m/>
    <s v="0274272601"/>
    <s v="New Zealand European"/>
    <m/>
    <m/>
    <s v="New Zealand European"/>
    <s v=""/>
    <s v=""/>
    <s v="No"/>
    <s v="No"/>
    <m/>
    <m/>
    <m/>
    <m/>
    <m/>
    <n v="58"/>
    <s v="Still of Concern"/>
    <n v="60"/>
    <s v="Clinical Range"/>
    <n v="50"/>
    <s v="&lt;55"/>
    <n v="58"/>
    <s v="Still of Concern"/>
    <n v="23"/>
    <s v="21+"/>
    <n v="27"/>
    <s v="21+"/>
    <s v="Yes"/>
    <s v="No"/>
    <m/>
    <s v="Positive"/>
    <s v="Positive"/>
    <s v="Positive"/>
    <n v="12"/>
    <s v="Y"/>
    <s v="Y"/>
    <s v="Y"/>
    <s v="Y"/>
    <s v="Y"/>
    <s v="Y"/>
    <s v="Y"/>
    <s v="Y"/>
    <s v="N"/>
    <s v="Y"/>
    <s v="N"/>
    <s v="Y"/>
    <s v="Y"/>
    <s v="Y"/>
    <m/>
    <d v="2019-02-19T00:00:00"/>
    <d v="2019-06-04T00:00:00"/>
    <x v="5"/>
    <s v="Hawke's Bay District Office"/>
    <s v="Hastings"/>
    <n v="14"/>
    <s v="Preschool Basic Parent"/>
    <s v="Janelle McDonald"/>
    <s v="TTOH"/>
    <s v="Kellyann Paku-Cooper"/>
    <s v="TTOH"/>
    <m/>
    <m/>
    <s v="IYP-HKB-TTOH-HB0342"/>
    <s v="TTOH"/>
    <s v="NGO"/>
    <s v="TTOH"/>
    <s v="Te Taiwhenua o Heretaunga"/>
    <n v="0.8571428571428571"/>
    <x v="3"/>
    <s v="Yes"/>
    <m/>
    <m/>
    <m/>
    <n v="6"/>
    <n v="1"/>
    <n v="0"/>
    <n v="1"/>
    <n v="4"/>
    <n v="6"/>
    <n v="6"/>
    <n v="4"/>
    <n v="4"/>
    <n v="6"/>
    <n v="6"/>
    <n v="6"/>
    <n v="6"/>
    <n v="6"/>
    <n v="6"/>
    <n v="6"/>
    <n v="7"/>
    <n v="5"/>
    <m/>
    <m/>
    <m/>
    <m/>
    <m/>
    <n v="6"/>
    <n v="5"/>
    <n v="7"/>
    <n v="5"/>
    <n v="6"/>
    <n v="6"/>
    <n v="6"/>
    <n v="6"/>
    <n v="7"/>
    <n v="6"/>
    <n v="6"/>
    <n v="6"/>
    <n v="6"/>
    <n v="4"/>
    <n v="5"/>
    <n v="5"/>
    <m/>
    <m/>
    <n v="4"/>
    <n v="5"/>
    <n v="5"/>
    <m/>
    <m/>
    <m/>
    <m/>
    <m/>
    <m/>
    <m/>
    <s v="supportive"/>
    <s v="somewhat interested"/>
    <s v="no"/>
    <s v="unlikely"/>
    <s v="no comment was left"/>
    <s v="no comment was left"/>
    <s v="no comment was left"/>
    <m/>
    <s v="HardingMichael"/>
    <s v="HardingGeorgia41727Female"/>
    <n v="2"/>
    <n v="0"/>
    <n v="0"/>
    <n v="0"/>
    <n v="0"/>
    <s v="NGO"/>
    <s v="NGO"/>
    <s v=""/>
    <s v="NGO"/>
  </r>
  <r>
    <s v="1819-0452"/>
    <s v="Final IYP-HKB-TTOH-HB0342.xlsx"/>
    <x v="345"/>
    <s v="Georgia"/>
    <s v="New Zealand European"/>
    <m/>
    <m/>
    <s v="New Zealand European"/>
    <s v=""/>
    <s v=""/>
    <d v="2014-03-29T00:00:00"/>
    <n v="4.8986301369863012"/>
    <s v="Female"/>
    <m/>
    <m/>
    <s v="Mahora kindergarten"/>
    <m/>
    <m/>
    <n v="1"/>
    <s v="No"/>
    <m/>
    <m/>
    <s v="Mansell"/>
    <s v="Monique"/>
    <s v="Parent"/>
    <s v="711 Grays Road Hastings"/>
    <m/>
    <s v="0274446959"/>
    <s v="New Zealand European"/>
    <m/>
    <m/>
    <s v="New Zealand European"/>
    <s v=""/>
    <s v=""/>
    <s v="No"/>
    <s v="Yes"/>
    <m/>
    <m/>
    <m/>
    <m/>
    <m/>
    <n v="61"/>
    <s v="Clinical Range"/>
    <n v="73"/>
    <s v="Clinical Range"/>
    <n v="52"/>
    <s v="&lt;55"/>
    <n v="64"/>
    <s v="Clinical Range"/>
    <n v="24"/>
    <s v="21+"/>
    <n v="32"/>
    <s v="21+"/>
    <s v="Yes"/>
    <s v="Yes"/>
    <m/>
    <s v="Positive"/>
    <s v="Positive"/>
    <s v="Positive"/>
    <n v="13"/>
    <s v="Y"/>
    <s v="Y"/>
    <s v="Y"/>
    <s v="Y"/>
    <s v="Y"/>
    <s v="Y"/>
    <s v="Y"/>
    <s v="Y"/>
    <s v="Y"/>
    <s v="N"/>
    <s v="Y"/>
    <s v="Y"/>
    <s v="Y"/>
    <s v="Y"/>
    <m/>
    <d v="2019-02-19T00:00:00"/>
    <d v="2019-06-04T00:00:00"/>
    <x v="5"/>
    <s v="Hawke's Bay District Office"/>
    <s v="Hastings"/>
    <n v="14"/>
    <s v="Preschool Basic Parent"/>
    <s v="Janelle McDonald"/>
    <s v="TTOH"/>
    <s v="Kellyann Paku-Cooper"/>
    <s v="TTOH"/>
    <m/>
    <m/>
    <s v="IYP-HKB-TTOH-HB0342"/>
    <s v="TTOH"/>
    <s v="NGO"/>
    <s v="TTOH"/>
    <s v="Te Taiwhenua o Heretaunga"/>
    <n v="0.9285714285714286"/>
    <x v="3"/>
    <s v="Yes"/>
    <m/>
    <m/>
    <m/>
    <n v="6"/>
    <n v="1"/>
    <n v="1"/>
    <n v="1"/>
    <n v="5"/>
    <n v="5"/>
    <n v="6"/>
    <n v="6"/>
    <n v="6"/>
    <n v="6"/>
    <n v="6"/>
    <n v="7"/>
    <n v="6"/>
    <n v="6"/>
    <n v="5"/>
    <n v="6"/>
    <n v="7"/>
    <n v="7"/>
    <n v="4"/>
    <n v="5"/>
    <n v="7"/>
    <n v="7"/>
    <n v="6"/>
    <n v="7"/>
    <n v="7"/>
    <n v="7"/>
    <n v="5"/>
    <n v="5"/>
    <n v="5"/>
    <n v="6"/>
    <n v="7"/>
    <n v="5"/>
    <n v="5"/>
    <n v="5"/>
    <n v="6"/>
    <n v="6"/>
    <n v="5"/>
    <n v="6"/>
    <n v="6"/>
    <m/>
    <m/>
    <n v="6"/>
    <n v="6"/>
    <n v="7"/>
    <m/>
    <m/>
    <m/>
    <m/>
    <m/>
    <m/>
    <m/>
    <s v="very supportive"/>
    <s v="interested"/>
    <s v="yes"/>
    <s v="somewhat likely"/>
    <s v="no comment was left"/>
    <s v="no comment was left"/>
    <s v="sharing problems in the group - group brainstorming solutions"/>
    <m/>
    <s v="MansellMonique"/>
    <s v="HardingGeorgia41727Female"/>
    <n v="2"/>
    <n v="0"/>
    <n v="0"/>
    <n v="0"/>
    <n v="0"/>
    <s v="NGO"/>
    <s v="NGO"/>
    <s v=""/>
    <s v="NGO"/>
  </r>
  <r>
    <s v="1819-0453"/>
    <s v="Final IYP-HKB-TTOH-HB0342.xlsx"/>
    <x v="202"/>
    <s v="Bella"/>
    <s v="New Zealand European"/>
    <m/>
    <m/>
    <s v="New Zealand European"/>
    <s v=""/>
    <s v=""/>
    <d v="2015-07-19T00:00:00"/>
    <n v="3.591780821917808"/>
    <s v="Female"/>
    <m/>
    <m/>
    <s v="Frimley Park Kindergarten"/>
    <m/>
    <m/>
    <n v="0"/>
    <s v="No"/>
    <m/>
    <m/>
    <s v="Tait"/>
    <s v="Shanon"/>
    <s v="Parent"/>
    <s v="1028 Ellis street Mahora Hastings"/>
    <m/>
    <s v="0277388393"/>
    <s v="New Zealand European"/>
    <m/>
    <m/>
    <s v="New Zealand European"/>
    <s v=""/>
    <s v=""/>
    <s v="No"/>
    <s v="No"/>
    <m/>
    <m/>
    <m/>
    <m/>
    <m/>
    <n v="48"/>
    <s v="&lt;55"/>
    <n v="52"/>
    <s v="&lt;55"/>
    <n v="44"/>
    <s v="&lt;55"/>
    <n v="51"/>
    <s v="&lt;55"/>
    <n v="27"/>
    <s v="21+"/>
    <n v="34"/>
    <s v="21+"/>
    <s v="No"/>
    <s v="No"/>
    <m/>
    <s v="Positive"/>
    <s v="Positive"/>
    <s v="Positive"/>
    <n v="13"/>
    <s v="Y"/>
    <s v="Y"/>
    <s v="Y"/>
    <s v="Y"/>
    <s v="Y"/>
    <s v="Y"/>
    <s v="Y"/>
    <s v="Y"/>
    <s v="Y"/>
    <s v="Y"/>
    <s v="Y"/>
    <s v="N"/>
    <s v="Y"/>
    <s v="Y"/>
    <m/>
    <d v="2019-02-19T00:00:00"/>
    <d v="2019-06-04T00:00:00"/>
    <x v="5"/>
    <s v="Hawke's Bay District Office"/>
    <s v="Hastings"/>
    <n v="14"/>
    <s v="Preschool Basic Parent"/>
    <s v="Janelle McDonald"/>
    <s v="TTOH"/>
    <s v="Kellyann Paku-Cooper"/>
    <s v="TTOH"/>
    <m/>
    <m/>
    <s v="IYP-HKB-TTOH-HB0342"/>
    <s v="TTOH"/>
    <s v="NGO"/>
    <s v="TTOH"/>
    <s v="Te Taiwhenua o Heretaunga"/>
    <n v="0.9285714285714286"/>
    <x v="3"/>
    <s v="Yes"/>
    <m/>
    <m/>
    <m/>
    <n v="8"/>
    <n v="0"/>
    <n v="0"/>
    <n v="1"/>
    <n v="7"/>
    <n v="7"/>
    <n v="6"/>
    <n v="7"/>
    <n v="6"/>
    <n v="6"/>
    <n v="7"/>
    <n v="6"/>
    <n v="6"/>
    <n v="6"/>
    <n v="7"/>
    <n v="7"/>
    <n v="7"/>
    <n v="7"/>
    <n v="6"/>
    <n v="7"/>
    <n v="7"/>
    <n v="6"/>
    <n v="7"/>
    <n v="7"/>
    <n v="7"/>
    <n v="7"/>
    <n v="7"/>
    <n v="7"/>
    <n v="7"/>
    <n v="7"/>
    <n v="7"/>
    <n v="7"/>
    <n v="7"/>
    <n v="7"/>
    <n v="7"/>
    <n v="7"/>
    <n v="7"/>
    <n v="7"/>
    <n v="7"/>
    <m/>
    <m/>
    <n v="7"/>
    <n v="7"/>
    <n v="7"/>
    <m/>
    <m/>
    <m/>
    <m/>
    <m/>
    <m/>
    <m/>
    <s v="very supportive"/>
    <s v="interested"/>
    <s v="parent did not state"/>
    <s v="very likely"/>
    <m/>
    <s v="parent did not leave a comment"/>
    <s v="parent did not leave a comment"/>
    <m/>
    <s v="TaitShanon"/>
    <s v="TaitBella42204Female"/>
    <n v="1"/>
    <n v="0"/>
    <n v="0"/>
    <n v="0"/>
    <n v="0"/>
    <s v="NGO"/>
    <s v="NGO"/>
    <s v=""/>
    <s v="NGO"/>
  </r>
  <r>
    <s v="1819-0454"/>
    <s v="Final IYP-HKB-TTOH-HB0342.xlsx"/>
    <x v="346"/>
    <s v="Evie"/>
    <s v="New Zealand European"/>
    <m/>
    <m/>
    <s v="New Zealand European"/>
    <s v=""/>
    <s v=""/>
    <d v="2014-10-02T00:00:00"/>
    <n v="4.3863013698630136"/>
    <s v="Female"/>
    <s v="MOE"/>
    <m/>
    <s v="Launch early learning "/>
    <m/>
    <m/>
    <n v="1"/>
    <s v="Yes"/>
    <s v="Right side Hemiplegia, Hydrocephlaus, Developmental delay, visual impairment."/>
    <s v="DHB, MOE, BLEIMZ"/>
    <s v="Greer"/>
    <s v="Sophie"/>
    <s v="Parent"/>
    <s v="78 Morley Road Hastings"/>
    <m/>
    <s v="0273370243"/>
    <s v="New Zealand European"/>
    <m/>
    <m/>
    <s v="New Zealand European"/>
    <s v=""/>
    <s v=""/>
    <s v="No"/>
    <s v="Yes"/>
    <m/>
    <m/>
    <m/>
    <m/>
    <m/>
    <n v="78"/>
    <s v="Clinical Range"/>
    <n v="73"/>
    <s v="Clinical Range"/>
    <n v="59"/>
    <s v="Still of Concern"/>
    <n v="62"/>
    <s v="Clinical Range"/>
    <n v="9"/>
    <s v="Clinical Range"/>
    <n v="17"/>
    <s v="Still of Concern"/>
    <s v="Yes"/>
    <s v="Yes"/>
    <m/>
    <s v="Positive"/>
    <s v="Positive"/>
    <s v="Positive"/>
    <n v="14"/>
    <s v="Y"/>
    <s v="Y"/>
    <s v="Y"/>
    <s v="Y"/>
    <s v="Y"/>
    <s v="Y"/>
    <s v="Y"/>
    <s v="Y"/>
    <s v="Y"/>
    <s v="Y"/>
    <s v="Y"/>
    <s v="Y"/>
    <s v="Y"/>
    <s v="Y"/>
    <m/>
    <d v="2019-02-19T00:00:00"/>
    <d v="2019-06-04T00:00:00"/>
    <x v="5"/>
    <s v="Hawke's Bay District Office"/>
    <s v="Hastings"/>
    <n v="14"/>
    <s v="Preschool Basic Parent"/>
    <s v="Janelle McDonald"/>
    <s v="TTOH"/>
    <s v="Kellyann Paku-Cooper"/>
    <s v="TTOH"/>
    <m/>
    <m/>
    <s v="IYP-HKB-TTOH-HB0342"/>
    <s v="TTOH"/>
    <s v="NGO"/>
    <s v="TTOH"/>
    <s v="Te Taiwhenua o Heretaunga"/>
    <n v="1"/>
    <x v="3"/>
    <s v="Yes"/>
    <m/>
    <m/>
    <m/>
    <n v="4"/>
    <n v="1"/>
    <n v="1"/>
    <n v="1"/>
    <n v="7"/>
    <n v="6"/>
    <n v="5"/>
    <n v="7"/>
    <n v="6"/>
    <n v="6"/>
    <n v="7"/>
    <n v="6"/>
    <n v="5"/>
    <n v="6"/>
    <n v="6"/>
    <n v="6"/>
    <n v="6"/>
    <n v="7"/>
    <n v="1"/>
    <n v="7"/>
    <n v="7"/>
    <n v="7"/>
    <n v="4"/>
    <n v="7"/>
    <n v="7"/>
    <n v="7"/>
    <n v="7"/>
    <n v="4"/>
    <n v="7"/>
    <n v="7"/>
    <n v="7"/>
    <n v="4"/>
    <n v="4"/>
    <n v="4"/>
    <n v="4"/>
    <n v="6"/>
    <n v="7"/>
    <n v="7"/>
    <n v="7"/>
    <m/>
    <m/>
    <n v="7"/>
    <n v="7"/>
    <n v="7"/>
    <m/>
    <m/>
    <m/>
    <m/>
    <m/>
    <m/>
    <m/>
    <s v="supportive"/>
    <s v="somewhat interested"/>
    <s v="no"/>
    <s v="somewhat likely"/>
    <s v="Nothing"/>
    <s v="possibly"/>
    <s v="Giving me tools and confidence in parenting"/>
    <m/>
    <s v="GreerSophie"/>
    <s v="GreerEvie41914Female"/>
    <n v="2"/>
    <n v="0"/>
    <n v="0"/>
    <n v="0"/>
    <n v="0"/>
    <s v="NGO"/>
    <s v="NGO"/>
    <s v=""/>
    <s v="NGO"/>
  </r>
  <r>
    <s v="1819-0455"/>
    <s v="Final IYP-HKB-TTOH-HB0342.xlsx"/>
    <x v="346"/>
    <s v="Evie"/>
    <s v="New Zealand European"/>
    <m/>
    <m/>
    <s v="New Zealand European"/>
    <s v=""/>
    <s v=""/>
    <d v="2014-10-02T00:00:00"/>
    <n v="4.3863013698630136"/>
    <s v="Female"/>
    <s v="MOE"/>
    <m/>
    <s v="Launch early learning "/>
    <m/>
    <m/>
    <n v="1"/>
    <s v="Yes"/>
    <s v="Right side Hemiplegia, Hydrocephlaus, Developmental delay, visual impairment."/>
    <s v="DHB, MOE, BLEIMZ"/>
    <s v="Greer"/>
    <s v="Gareth"/>
    <s v="Parent"/>
    <s v="78 Morley Road Hastings"/>
    <m/>
    <s v="0276301633"/>
    <s v="New Zealand European"/>
    <m/>
    <m/>
    <s v="New Zealand European"/>
    <s v=""/>
    <s v=""/>
    <s v="No"/>
    <s v="No"/>
    <m/>
    <m/>
    <m/>
    <m/>
    <m/>
    <n v="73"/>
    <s v="Clinical Range"/>
    <n v="64"/>
    <s v="Clinical Range"/>
    <n v="67"/>
    <s v="Clinical Range"/>
    <n v="54"/>
    <s v="&lt;55"/>
    <n v="10"/>
    <s v="Clinical Range"/>
    <n v="14"/>
    <s v="Clinical Range"/>
    <s v="Yes"/>
    <s v="Yes"/>
    <m/>
    <s v="Positive"/>
    <s v="Positive"/>
    <s v="Positive"/>
    <n v="14"/>
    <s v="Y"/>
    <s v="Y"/>
    <s v="Y"/>
    <s v="Y"/>
    <s v="Y"/>
    <s v="Y"/>
    <s v="Y"/>
    <s v="Y"/>
    <s v="Y"/>
    <s v="Y"/>
    <s v="Y"/>
    <s v="Y"/>
    <s v="Y"/>
    <s v="Y"/>
    <m/>
    <d v="2019-02-19T00:00:00"/>
    <d v="2019-06-04T00:00:00"/>
    <x v="5"/>
    <s v="Hawke's Bay District Office"/>
    <s v="Hastings"/>
    <n v="14"/>
    <s v="Preschool Basic Parent"/>
    <s v="Janelle McDonald"/>
    <s v="TTOH"/>
    <s v="Kellyann Paku-Cooper"/>
    <s v="TTOH"/>
    <m/>
    <m/>
    <s v="IYP-HKB-TTOH-HB0342"/>
    <s v="TTOH"/>
    <s v="NGO"/>
    <s v="TTOH"/>
    <s v="Te Taiwhenua o Heretaunga"/>
    <n v="1"/>
    <x v="3"/>
    <s v="Yes"/>
    <m/>
    <m/>
    <m/>
    <n v="4"/>
    <n v="1"/>
    <n v="1"/>
    <n v="1"/>
    <n v="7"/>
    <n v="6"/>
    <n v="6"/>
    <n v="6"/>
    <n v="5"/>
    <n v="6"/>
    <n v="7"/>
    <n v="6"/>
    <n v="7"/>
    <n v="6"/>
    <n v="6"/>
    <n v="5"/>
    <n v="6"/>
    <n v="5"/>
    <n v="4"/>
    <n v="4"/>
    <n v="6"/>
    <n v="6"/>
    <n v="6"/>
    <n v="6"/>
    <n v="6"/>
    <n v="7"/>
    <n v="7"/>
    <n v="6"/>
    <n v="6"/>
    <n v="6"/>
    <n v="7"/>
    <n v="6"/>
    <n v="5"/>
    <n v="6"/>
    <n v="6"/>
    <n v="6"/>
    <n v="6"/>
    <n v="6"/>
    <n v="7"/>
    <m/>
    <m/>
    <n v="7"/>
    <n v="6"/>
    <n v="6"/>
    <m/>
    <m/>
    <m/>
    <m/>
    <m/>
    <m/>
    <m/>
    <s v="supportive"/>
    <s v="interested"/>
    <s v="yes"/>
    <s v="neutral"/>
    <s v="no comment was left"/>
    <s v="No I feel more confident now to tackle situations"/>
    <s v="Getting more control of my child in all situation"/>
    <m/>
    <s v="GreerGareth"/>
    <s v="GreerEvie41914Female"/>
    <n v="2"/>
    <n v="0"/>
    <n v="0"/>
    <n v="0"/>
    <n v="0"/>
    <s v="NGO"/>
    <s v="NGO"/>
    <s v=""/>
    <s v="NGO"/>
  </r>
  <r>
    <s v="1819-0456"/>
    <s v="Final IYP-HKB-TTOH-HB0342.xlsx"/>
    <x v="347"/>
    <s v="Zofia"/>
    <s v="New Zealand European"/>
    <m/>
    <m/>
    <s v="New Zealand European"/>
    <s v=""/>
    <s v=""/>
    <d v="2014-10-09T00:00:00"/>
    <n v="4.3671232876712329"/>
    <s v="Female"/>
    <s v="NGO"/>
    <m/>
    <s v="No Cotton wool kids"/>
    <m/>
    <m/>
    <n v="2"/>
    <s v="No"/>
    <m/>
    <m/>
    <s v="Webster"/>
    <s v="Megan"/>
    <s v="Parent"/>
    <s v="402 Townshend Street Hastings"/>
    <m/>
    <s v="02040733110"/>
    <s v="Other European"/>
    <m/>
    <m/>
    <s v="Other"/>
    <s v=""/>
    <s v=""/>
    <s v="No"/>
    <s v="No"/>
    <m/>
    <m/>
    <m/>
    <m/>
    <m/>
    <n v="61"/>
    <s v="Clinical Range"/>
    <n v="55"/>
    <s v="Still of Concern"/>
    <n v="56"/>
    <s v="Still of Concern"/>
    <n v="52"/>
    <s v="&lt;55"/>
    <n v="32"/>
    <s v="21+"/>
    <n v="37"/>
    <s v="21+"/>
    <s v="Yes"/>
    <s v="No"/>
    <m/>
    <s v="Positive"/>
    <s v="Positive"/>
    <s v="Positive"/>
    <n v="14"/>
    <s v="Y"/>
    <s v="Y"/>
    <s v="Y"/>
    <s v="Y"/>
    <s v="Y"/>
    <s v="Y"/>
    <s v="Y"/>
    <s v="Y"/>
    <s v="Y"/>
    <s v="Y"/>
    <s v="Y"/>
    <s v="Y"/>
    <s v="Y"/>
    <s v="Y"/>
    <m/>
    <d v="2019-02-19T00:00:00"/>
    <d v="2019-06-04T00:00:00"/>
    <x v="5"/>
    <s v="Hawke's Bay District Office"/>
    <s v="Hastings"/>
    <n v="14"/>
    <s v="Preschool Basic Parent"/>
    <s v="Janelle McDonald"/>
    <s v="TTOH"/>
    <s v="Kellyann Paku-Cooper"/>
    <s v="TTOH"/>
    <m/>
    <m/>
    <s v="IYP-HKB-TTOH-HB0342"/>
    <s v="TTOH"/>
    <s v="NGO"/>
    <s v="TTOH"/>
    <s v="Te Taiwhenua o Heretaunga"/>
    <n v="1"/>
    <x v="3"/>
    <s v="Yes"/>
    <m/>
    <m/>
    <m/>
    <n v="8"/>
    <n v="1"/>
    <n v="0"/>
    <n v="1"/>
    <n v="6"/>
    <n v="6"/>
    <n v="5"/>
    <n v="6"/>
    <n v="6"/>
    <n v="7"/>
    <n v="7"/>
    <n v="6"/>
    <n v="6"/>
    <n v="6"/>
    <n v="7"/>
    <n v="6"/>
    <n v="7"/>
    <n v="6"/>
    <n v="4"/>
    <n v="7"/>
    <n v="7"/>
    <n v="6"/>
    <n v="7"/>
    <n v="6"/>
    <n v="7"/>
    <n v="7"/>
    <n v="6"/>
    <n v="7"/>
    <n v="7"/>
    <n v="7"/>
    <n v="7"/>
    <n v="5"/>
    <n v="6"/>
    <n v="7"/>
    <n v="7"/>
    <n v="7"/>
    <n v="7"/>
    <n v="7"/>
    <n v="7"/>
    <m/>
    <m/>
    <n v="7"/>
    <n v="7"/>
    <n v="7"/>
    <m/>
    <m/>
    <m/>
    <m/>
    <m/>
    <m/>
    <m/>
    <s v="very supportive"/>
    <s v="very interested "/>
    <s v="yes"/>
    <s v="likely"/>
    <s v="More on strategies for keeping calm as a parent"/>
    <s v="I feel like I still need help with keeping calm and managing being a step parent"/>
    <s v="Help dealing with certain behaviours in a positive way"/>
    <m/>
    <s v="WebsterMegan"/>
    <s v="ReynoldsZofia41921Female"/>
    <n v="1"/>
    <n v="0"/>
    <n v="0"/>
    <n v="0"/>
    <n v="0"/>
    <s v="NGO"/>
    <s v="NGO"/>
    <s v=""/>
    <s v="NGO"/>
  </r>
  <r>
    <s v="1819-0457"/>
    <s v="FINAL IYP-TWM-PNL-TAN-MW0222.xlsx"/>
    <x v="348"/>
    <s v="Kaliyah"/>
    <s v="Māori"/>
    <m/>
    <m/>
    <s v="Māori"/>
    <s v=""/>
    <s v=""/>
    <d v="2012-12-28T00:00:00"/>
    <n v="5.6383561643835618"/>
    <s v="Female"/>
    <s v="NGO"/>
    <s v="3582255"/>
    <s v="Central Normal School"/>
    <m/>
    <m/>
    <n v="6"/>
    <s v="No"/>
    <m/>
    <m/>
    <s v="Wilson"/>
    <s v="Keri"/>
    <s v="Parent"/>
    <s v="35 West Street, Palmerston North"/>
    <m/>
    <s v="0273796239"/>
    <s v="Māori"/>
    <m/>
    <m/>
    <s v="Māori"/>
    <s v=""/>
    <s v=""/>
    <s v="No"/>
    <s v="No"/>
    <m/>
    <m/>
    <m/>
    <m/>
    <m/>
    <n v="71"/>
    <s v="Clinical Range"/>
    <n v="63"/>
    <s v="Clinical Range"/>
    <n v="45"/>
    <s v="&lt;55"/>
    <n v="41"/>
    <s v="&lt;55"/>
    <n v="16"/>
    <s v="Clinical Range"/>
    <n v="33"/>
    <s v="21+"/>
    <s v="Yes"/>
    <s v="No"/>
    <m/>
    <s v="Positive"/>
    <s v="Positive"/>
    <s v="Positive"/>
    <n v="10"/>
    <s v="Y"/>
    <s v="Y"/>
    <s v="Y"/>
    <s v="Y"/>
    <s v="N"/>
    <s v="Y"/>
    <s v="Y"/>
    <s v="N"/>
    <s v="N"/>
    <s v="Y"/>
    <s v="Y"/>
    <s v="N"/>
    <s v="Y"/>
    <s v="Y"/>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7142857142857143"/>
    <x v="1"/>
    <s v="No"/>
    <m/>
    <m/>
    <m/>
    <n v="9"/>
    <n v="1"/>
    <n v="0"/>
    <n v="1"/>
    <n v="1"/>
    <n v="7"/>
    <n v="7"/>
    <n v="6"/>
    <n v="7"/>
    <n v="7"/>
    <n v="7"/>
    <n v="7"/>
    <n v="7"/>
    <n v="7"/>
    <n v="7"/>
    <n v="7"/>
    <n v="7"/>
    <n v="7"/>
    <n v="7"/>
    <n v="4"/>
    <n v="4"/>
    <n v="7"/>
    <n v="7"/>
    <n v="7"/>
    <n v="7"/>
    <n v="6"/>
    <n v="7"/>
    <n v="5"/>
    <n v="6"/>
    <n v="7"/>
    <n v="7"/>
    <n v="5"/>
    <n v="7"/>
    <n v="5"/>
    <n v="4"/>
    <n v="6"/>
    <n v="7"/>
    <n v="7"/>
    <n v="7"/>
    <n v="7"/>
    <m/>
    <m/>
    <n v="7"/>
    <n v="7"/>
    <n v="7"/>
    <m/>
    <m/>
    <m/>
    <m/>
    <m/>
    <m/>
    <m/>
    <n v="7"/>
    <n v="7"/>
    <s v="Yes"/>
    <n v="7"/>
    <s v="At this point I don't feel you need to improve anything. "/>
    <s v="No"/>
    <m/>
    <s v="WilsonKeri"/>
    <s v="Wilson Kaliyah41271Female"/>
    <n v="2"/>
    <n v="1"/>
    <n v="0"/>
    <n v="1"/>
    <n v="0"/>
    <s v="NGO"/>
    <s v="NGO"/>
    <s v=""/>
    <s v="NGO"/>
  </r>
  <r>
    <s v="1819-0458"/>
    <s v="FINAL IYP-TWM-PNL-TAN-MW0222.xlsx"/>
    <x v="348"/>
    <s v="Kaliyah"/>
    <s v="Māori"/>
    <m/>
    <m/>
    <s v="Māori"/>
    <s v=""/>
    <s v=""/>
    <d v="2012-12-28T00:00:00"/>
    <n v="5.6383561643835618"/>
    <s v="Female"/>
    <s v="NGO"/>
    <s v="3582255"/>
    <s v="Central Normal School"/>
    <m/>
    <m/>
    <n v="6"/>
    <s v="No"/>
    <m/>
    <m/>
    <s v="Wilson"/>
    <s v="Michael"/>
    <s v="Parent"/>
    <s v="35 West Street, Palmerston North"/>
    <m/>
    <m/>
    <s v="Māori"/>
    <m/>
    <m/>
    <s v="Māori"/>
    <s v=""/>
    <s v=""/>
    <s v="No"/>
    <s v="No"/>
    <m/>
    <m/>
    <m/>
    <m/>
    <m/>
    <n v="77"/>
    <s v="Clinical Range"/>
    <n v="81"/>
    <s v="Clinical Range"/>
    <m/>
    <s v="BLANK"/>
    <m/>
    <s v="BLANK"/>
    <n v="16"/>
    <s v="Clinical Range"/>
    <m/>
    <s v="BLANK"/>
    <s v="Yes"/>
    <s v="No"/>
    <m/>
    <s v="NA"/>
    <s v="NA"/>
    <s v="NA"/>
    <n v="6"/>
    <s v="Y"/>
    <s v="Y"/>
    <s v="Y"/>
    <s v="Y"/>
    <s v="N"/>
    <s v="Y"/>
    <s v="Y"/>
    <s v="N"/>
    <s v="N"/>
    <s v="N"/>
    <m/>
    <m/>
    <m/>
    <m/>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42857142857142855"/>
    <x v="2"/>
    <s v="No"/>
    <m/>
    <m/>
    <m/>
    <n v="9"/>
    <n v="1"/>
    <n v="0"/>
    <n v="0"/>
    <n v="2"/>
    <m/>
    <m/>
    <m/>
    <m/>
    <m/>
    <m/>
    <m/>
    <m/>
    <m/>
    <m/>
    <m/>
    <m/>
    <m/>
    <m/>
    <m/>
    <m/>
    <m/>
    <m/>
    <m/>
    <m/>
    <m/>
    <m/>
    <m/>
    <m/>
    <m/>
    <m/>
    <m/>
    <m/>
    <m/>
    <m/>
    <m/>
    <m/>
    <m/>
    <m/>
    <m/>
    <m/>
    <m/>
    <m/>
    <m/>
    <m/>
    <m/>
    <m/>
    <m/>
    <m/>
    <m/>
    <m/>
    <m/>
    <m/>
    <m/>
    <m/>
    <m/>
    <m/>
    <m/>
    <m/>
    <s v="WilsonMichael"/>
    <s v="Wilson Kaliyah41271Female"/>
    <n v="2"/>
    <n v="1"/>
    <n v="0"/>
    <n v="1"/>
    <n v="0"/>
    <s v="NGO"/>
    <s v="NGO"/>
    <s v=""/>
    <s v="NGO"/>
  </r>
  <r>
    <s v="1819-0459"/>
    <s v="FINAL IYP-TWM-PNL-TAN-MW0222.xlsx"/>
    <x v="89"/>
    <s v="Ava"/>
    <s v="New Zealand European"/>
    <m/>
    <m/>
    <s v="New Zealand European"/>
    <s v=""/>
    <s v=""/>
    <d v="2010-08-16T00:00:00"/>
    <n v="8.0082191780821912"/>
    <s v="Female"/>
    <s v="Mental Health (CAMHS, CAFS)"/>
    <s v="3508373"/>
    <s v="Terrace End School"/>
    <m/>
    <m/>
    <n v="2"/>
    <s v="No"/>
    <m/>
    <s v="CAFS"/>
    <s v="Jackson"/>
    <s v="Emma"/>
    <s v="Parent"/>
    <s v="292 Ruahine Street, Palmerston North"/>
    <m/>
    <s v="0212549938"/>
    <s v="New Zealand European"/>
    <m/>
    <m/>
    <s v="New Zealand European"/>
    <s v=""/>
    <s v=""/>
    <s v="No"/>
    <s v="No"/>
    <m/>
    <m/>
    <m/>
    <m/>
    <m/>
    <n v="76"/>
    <s v="Clinical Range"/>
    <n v="73"/>
    <s v="Clinical Range"/>
    <m/>
    <s v="BLANK"/>
    <m/>
    <s v="BLANK"/>
    <n v="13"/>
    <s v="Clinical Range"/>
    <m/>
    <s v="BLANK"/>
    <s v="Yes"/>
    <s v="No"/>
    <m/>
    <s v="NA"/>
    <s v="NA"/>
    <s v="NA"/>
    <n v="12"/>
    <s v="Y"/>
    <s v="Y"/>
    <s v="Y"/>
    <s v="Y"/>
    <s v="Y"/>
    <s v="Y"/>
    <s v="Y"/>
    <s v="Y"/>
    <s v="Y"/>
    <s v="Y"/>
    <s v="Y"/>
    <s v="Y"/>
    <s v="N"/>
    <s v="N"/>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8571428571428571"/>
    <x v="3"/>
    <s v="Yes"/>
    <m/>
    <m/>
    <m/>
    <n v="7"/>
    <n v="1"/>
    <n v="0"/>
    <n v="0"/>
    <n v="3"/>
    <m/>
    <m/>
    <m/>
    <m/>
    <m/>
    <m/>
    <m/>
    <m/>
    <m/>
    <m/>
    <m/>
    <m/>
    <m/>
    <m/>
    <m/>
    <m/>
    <m/>
    <m/>
    <m/>
    <m/>
    <m/>
    <m/>
    <m/>
    <m/>
    <m/>
    <m/>
    <m/>
    <m/>
    <m/>
    <m/>
    <m/>
    <m/>
    <m/>
    <m/>
    <m/>
    <m/>
    <m/>
    <m/>
    <m/>
    <m/>
    <m/>
    <m/>
    <m/>
    <m/>
    <m/>
    <m/>
    <m/>
    <m/>
    <m/>
    <m/>
    <m/>
    <m/>
    <m/>
    <m/>
    <s v="JacksonEmma"/>
    <s v="JacksonAva40406Female"/>
    <n v="1"/>
    <n v="0"/>
    <n v="0"/>
    <n v="0"/>
    <n v="0"/>
    <s v="NGO"/>
    <s v="NGO"/>
    <s v=""/>
    <s v="NGO"/>
  </r>
  <r>
    <s v="1819-0460"/>
    <s v="FINAL IYP-TWM-PNL-TAN-MW0222.xlsx"/>
    <x v="121"/>
    <s v="Kyros"/>
    <s v="New Zealand European"/>
    <m/>
    <m/>
    <s v="New Zealand European"/>
    <s v=""/>
    <s v=""/>
    <d v="2012-07-10T00:00:00"/>
    <n v="6.1068493150684935"/>
    <s v="Male"/>
    <s v="Teacher"/>
    <s v="3236175"/>
    <s v="Lytton Street School"/>
    <m/>
    <m/>
    <n v="0"/>
    <s v="No"/>
    <m/>
    <m/>
    <s v="Bell"/>
    <s v="Andrew"/>
    <s v="Parent"/>
    <s v="7 Georgia Court, Feilding"/>
    <m/>
    <s v="0277130185"/>
    <s v="New Zealand European"/>
    <m/>
    <m/>
    <s v="New Zealand European"/>
    <s v=""/>
    <s v=""/>
    <s v="No"/>
    <s v="No"/>
    <m/>
    <m/>
    <m/>
    <m/>
    <m/>
    <n v="62"/>
    <s v="Clinical Range"/>
    <n v="64"/>
    <s v="Clinical Range"/>
    <n v="50"/>
    <s v="&lt;55"/>
    <n v="46"/>
    <s v="&lt;55"/>
    <n v="26"/>
    <s v="21+"/>
    <n v="34"/>
    <s v="21+"/>
    <s v="Yes"/>
    <s v="No"/>
    <m/>
    <s v="Positive"/>
    <s v="Positive"/>
    <s v="Positive"/>
    <n v="13"/>
    <s v="Y"/>
    <s v="Y"/>
    <s v="Y"/>
    <s v="Y"/>
    <s v="N"/>
    <s v="Y"/>
    <s v="Y"/>
    <s v="Y"/>
    <s v="Y"/>
    <s v="Y"/>
    <s v="Y"/>
    <s v="Y"/>
    <s v="Y"/>
    <s v="Y"/>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9285714285714286"/>
    <x v="3"/>
    <s v="Yes"/>
    <m/>
    <m/>
    <m/>
    <n v="8"/>
    <n v="1"/>
    <n v="0"/>
    <n v="1"/>
    <n v="4"/>
    <n v="5"/>
    <n v="6"/>
    <n v="6"/>
    <n v="5"/>
    <n v="6"/>
    <n v="6"/>
    <n v="6"/>
    <n v="5"/>
    <n v="5"/>
    <n v="6"/>
    <n v="6"/>
    <n v="6"/>
    <n v="6"/>
    <n v="7"/>
    <n v="4"/>
    <n v="6"/>
    <n v="7"/>
    <n v="6"/>
    <n v="6"/>
    <n v="7"/>
    <n v="7"/>
    <n v="7"/>
    <n v="6"/>
    <n v="7"/>
    <n v="5"/>
    <n v="6"/>
    <n v="6"/>
    <n v="6"/>
    <n v="6"/>
    <n v="6"/>
    <n v="6"/>
    <n v="6"/>
    <n v="5"/>
    <n v="7"/>
    <n v="6"/>
    <m/>
    <m/>
    <n v="5"/>
    <n v="7"/>
    <n v="6"/>
    <m/>
    <m/>
    <m/>
    <m/>
    <m/>
    <m/>
    <m/>
    <n v="7"/>
    <n v="7"/>
    <s v="Yes"/>
    <n v="5"/>
    <s v="N/A"/>
    <m/>
    <m/>
    <s v="BellAndrew"/>
    <s v="BellKyros41100Male"/>
    <n v="2"/>
    <n v="0"/>
    <n v="0"/>
    <n v="0"/>
    <n v="0"/>
    <s v="NGO"/>
    <s v="NGO"/>
    <s v=""/>
    <s v="NGO"/>
  </r>
  <r>
    <s v="1819-0461"/>
    <s v="FINAL IYP-TWM-PNL-TAN-MW0222.xlsx"/>
    <x v="121"/>
    <s v="Kyros"/>
    <s v="New Zealand European"/>
    <m/>
    <m/>
    <s v="New Zealand European"/>
    <s v=""/>
    <s v=""/>
    <d v="2012-07-10T00:00:00"/>
    <n v="6.1068493150684935"/>
    <s v="Male"/>
    <s v="Teacher"/>
    <s v="3236175"/>
    <s v="Lytton Street School"/>
    <m/>
    <m/>
    <n v="0"/>
    <s v="No"/>
    <m/>
    <m/>
    <s v="Bell"/>
    <s v="Ginelle"/>
    <s v="Primary Caregiver: other"/>
    <s v="7 Georgia Court, Feilding"/>
    <m/>
    <s v="0277770114"/>
    <s v="New Zealand European"/>
    <m/>
    <m/>
    <s v="New Zealand European"/>
    <s v=""/>
    <s v=""/>
    <s v="No"/>
    <s v="No"/>
    <m/>
    <m/>
    <m/>
    <m/>
    <m/>
    <n v="68"/>
    <s v="Clinical Range"/>
    <n v="75"/>
    <s v="Clinical Range"/>
    <n v="52"/>
    <s v="&lt;55"/>
    <n v="45"/>
    <s v="&lt;55"/>
    <n v="19"/>
    <s v="Still of Concern"/>
    <n v="26"/>
    <s v="21+"/>
    <s v="Yes"/>
    <s v="No"/>
    <m/>
    <s v="Positive"/>
    <s v="Positive"/>
    <s v="Positive"/>
    <n v="10"/>
    <s v="Y"/>
    <s v="Y"/>
    <s v="Y"/>
    <s v="Y"/>
    <s v="N"/>
    <s v="Y"/>
    <s v="Y"/>
    <s v="N"/>
    <s v="N"/>
    <s v="Y"/>
    <s v="Y"/>
    <s v="Y"/>
    <s v="Y"/>
    <s v="N"/>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7142857142857143"/>
    <x v="1"/>
    <s v="No"/>
    <m/>
    <m/>
    <m/>
    <n v="8"/>
    <n v="1"/>
    <n v="0"/>
    <n v="1"/>
    <n v="5"/>
    <n v="7"/>
    <n v="7"/>
    <n v="5"/>
    <n v="6"/>
    <n v="5"/>
    <n v="6"/>
    <n v="6"/>
    <n v="6"/>
    <n v="6"/>
    <n v="6"/>
    <n v="6"/>
    <n v="6"/>
    <n v="7"/>
    <n v="6"/>
    <n v="4"/>
    <n v="6"/>
    <n v="6"/>
    <n v="6"/>
    <n v="6"/>
    <n v="5"/>
    <n v="5"/>
    <n v="6"/>
    <n v="7"/>
    <n v="6"/>
    <n v="6"/>
    <n v="6"/>
    <n v="7"/>
    <n v="7"/>
    <n v="5"/>
    <n v="4"/>
    <n v="5"/>
    <n v="7"/>
    <n v="6"/>
    <n v="6"/>
    <n v="6"/>
    <m/>
    <m/>
    <n v="6"/>
    <n v="6"/>
    <n v="6"/>
    <m/>
    <m/>
    <m/>
    <m/>
    <m/>
    <m/>
    <m/>
    <n v="7"/>
    <n v="7"/>
    <s v="Yes"/>
    <n v="6"/>
    <s v="If I had been able to attend all the sessions (pregnancy appoitment and birth of baby!)"/>
    <s v="Not really. New learning curve with a newborn in the mix now. "/>
    <m/>
    <s v="BellGinelle"/>
    <s v="BellKyros41100Male"/>
    <n v="2"/>
    <n v="0"/>
    <n v="0"/>
    <n v="0"/>
    <n v="0"/>
    <s v="NGO"/>
    <s v="NGO"/>
    <s v=""/>
    <s v="NGO"/>
  </r>
  <r>
    <s v="1819-0462"/>
    <s v="FINAL IYP-TWM-PNL-TAN-MW0222.xlsx"/>
    <x v="349"/>
    <s v="Daniel"/>
    <s v="New Zealand European"/>
    <m/>
    <m/>
    <s v="New Zealand European"/>
    <s v=""/>
    <s v=""/>
    <d v="2012-09-25T00:00:00"/>
    <n v="5.8958904109589039"/>
    <s v="Male"/>
    <s v="Self referral"/>
    <s v="02102735978"/>
    <s v="College Street School"/>
    <m/>
    <m/>
    <n v="0"/>
    <s v="No"/>
    <m/>
    <m/>
    <s v="Perkins"/>
    <s v="Monique"/>
    <s v="Parent"/>
    <s v="259A Park Road, Palmerston North"/>
    <m/>
    <s v="02102735978"/>
    <s v="New Zealand European"/>
    <m/>
    <m/>
    <s v="New Zealand European"/>
    <s v=""/>
    <s v=""/>
    <s v="No"/>
    <s v="No"/>
    <m/>
    <m/>
    <m/>
    <m/>
    <m/>
    <n v="56"/>
    <s v="Still of Concern"/>
    <n v="47"/>
    <s v="&lt;55"/>
    <n v="48"/>
    <s v="&lt;55"/>
    <n v="45"/>
    <s v="&lt;55"/>
    <n v="28"/>
    <s v="21+"/>
    <n v="39"/>
    <s v="21+"/>
    <s v="No"/>
    <s v="No"/>
    <m/>
    <s v="Positive"/>
    <s v="Positive"/>
    <s v="Positive"/>
    <n v="13"/>
    <s v="Y"/>
    <s v="N"/>
    <s v="Y"/>
    <s v="Y"/>
    <s v="Y"/>
    <s v="Y"/>
    <s v="Y"/>
    <s v="Y"/>
    <s v="Y"/>
    <s v="Y"/>
    <s v="Y"/>
    <s v="Y"/>
    <s v="Y"/>
    <s v="Y"/>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9285714285714286"/>
    <x v="3"/>
    <s v="Yes"/>
    <m/>
    <m/>
    <m/>
    <n v="2"/>
    <n v="0"/>
    <n v="0"/>
    <n v="1"/>
    <n v="6"/>
    <n v="6"/>
    <n v="6"/>
    <n v="7"/>
    <n v="5"/>
    <n v="7"/>
    <n v="6"/>
    <n v="7"/>
    <n v="7"/>
    <n v="7"/>
    <n v="7"/>
    <n v="7"/>
    <n v="6"/>
    <n v="7"/>
    <n v="6"/>
    <n v="4"/>
    <n v="6"/>
    <n v="6"/>
    <n v="6"/>
    <n v="6"/>
    <n v="6"/>
    <n v="6"/>
    <n v="6"/>
    <n v="7"/>
    <n v="6"/>
    <n v="6"/>
    <n v="6"/>
    <n v="4"/>
    <n v="6"/>
    <n v="6"/>
    <n v="6"/>
    <n v="6"/>
    <n v="6"/>
    <n v="7"/>
    <n v="7"/>
    <n v="7"/>
    <m/>
    <m/>
    <n v="7"/>
    <n v="7"/>
    <n v="7"/>
    <m/>
    <m/>
    <m/>
    <m/>
    <m/>
    <m/>
    <m/>
    <n v="6"/>
    <n v="6"/>
    <s v="Yes"/>
    <n v="6"/>
    <s v="More current videos would make the videos more relateable. "/>
    <s v="No"/>
    <m/>
    <s v="PerkinsMonique"/>
    <s v="PerkinsDaniel41177Male"/>
    <n v="1"/>
    <n v="0"/>
    <n v="0"/>
    <n v="0"/>
    <n v="0"/>
    <s v="NGO"/>
    <s v="NGO"/>
    <s v=""/>
    <s v="NGO"/>
  </r>
  <r>
    <s v="1819-0463"/>
    <s v="FINAL IYP-TWM-PNL-TAN-MW0222.xlsx"/>
    <x v="172"/>
    <s v="Journey"/>
    <s v="Māori"/>
    <s v="New Zealand European"/>
    <s v="Other Ethnicity"/>
    <s v="Māori"/>
    <s v="New Zealand European"/>
    <s v="Other"/>
    <d v="2012-11-17T00:00:00"/>
    <n v="5.7506849315068491"/>
    <s v="Female"/>
    <s v="Self referral"/>
    <s v="0225243516"/>
    <s v="Central Normal School"/>
    <m/>
    <m/>
    <n v="0"/>
    <s v="No"/>
    <m/>
    <m/>
    <s v="Watson"/>
    <s v="Charlie"/>
    <s v="Parent"/>
    <s v="28A Chatsworth Place, Palmerston North"/>
    <m/>
    <s v="0225243516"/>
    <s v="Māori"/>
    <s v="New Zealand European"/>
    <m/>
    <s v="Māori"/>
    <s v="New Zealand European"/>
    <s v=""/>
    <s v="No"/>
    <s v="No"/>
    <m/>
    <m/>
    <m/>
    <m/>
    <m/>
    <n v="50"/>
    <s v="&lt;55"/>
    <n v="56"/>
    <s v="Still of Concern"/>
    <m/>
    <s v="BLANK"/>
    <m/>
    <s v="BLANK"/>
    <n v="29"/>
    <s v="21+"/>
    <m/>
    <s v="BLANK"/>
    <s v="No"/>
    <s v="No"/>
    <m/>
    <s v="NA"/>
    <s v="NA"/>
    <s v="NA"/>
    <n v="5"/>
    <s v="Y"/>
    <s v="Y"/>
    <s v="Y"/>
    <s v="Y"/>
    <s v="Y"/>
    <s v="N"/>
    <s v="N"/>
    <s v="N"/>
    <m/>
    <m/>
    <m/>
    <m/>
    <m/>
    <m/>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35714285714285715"/>
    <x v="2"/>
    <s v="No"/>
    <m/>
    <m/>
    <m/>
    <n v="10"/>
    <n v="0"/>
    <n v="0"/>
    <n v="0"/>
    <n v="7"/>
    <m/>
    <m/>
    <m/>
    <m/>
    <m/>
    <m/>
    <m/>
    <m/>
    <m/>
    <m/>
    <m/>
    <m/>
    <m/>
    <m/>
    <m/>
    <m/>
    <m/>
    <m/>
    <m/>
    <m/>
    <m/>
    <m/>
    <m/>
    <m/>
    <m/>
    <m/>
    <m/>
    <m/>
    <m/>
    <m/>
    <m/>
    <m/>
    <m/>
    <m/>
    <m/>
    <m/>
    <m/>
    <m/>
    <m/>
    <m/>
    <m/>
    <m/>
    <m/>
    <m/>
    <m/>
    <m/>
    <m/>
    <m/>
    <m/>
    <m/>
    <m/>
    <m/>
    <m/>
    <m/>
    <s v="WatsonCharlie"/>
    <s v="WatsonJourney41230Female"/>
    <n v="1"/>
    <n v="1"/>
    <n v="0"/>
    <n v="1"/>
    <n v="0"/>
    <s v="NGO"/>
    <s v="NGO"/>
    <s v=""/>
    <s v="NGO"/>
  </r>
  <r>
    <s v="1819-0464"/>
    <s v="FINAL IYP-TWM-PNL-TAN-MW0222.xlsx"/>
    <x v="350"/>
    <s v="Jeron"/>
    <s v="Other Ethnicity"/>
    <m/>
    <m/>
    <s v="Other"/>
    <s v=""/>
    <s v=""/>
    <d v="2013-05-14T00:00:00"/>
    <n v="5.2630136986301368"/>
    <s v="Male"/>
    <s v="MOE"/>
    <s v="3509872"/>
    <s v="Somerset School"/>
    <m/>
    <m/>
    <n v="0"/>
    <s v="Yes"/>
    <s v="Moderate to severe hearing loss"/>
    <s v="ESOL, AODC and SLT input from MoE"/>
    <s v="Tamang"/>
    <s v="Pabitra"/>
    <s v="Parent"/>
    <s v="64 Havelock Avenue, Palmerston North"/>
    <m/>
    <s v="0279792242"/>
    <s v="Other Ethnicity"/>
    <m/>
    <m/>
    <s v="Other"/>
    <s v=""/>
    <s v=""/>
    <s v="No"/>
    <s v="No"/>
    <m/>
    <m/>
    <m/>
    <m/>
    <m/>
    <n v="52"/>
    <s v="&lt;55"/>
    <n v="58"/>
    <s v="Still of Concern"/>
    <m/>
    <s v="BLANK"/>
    <m/>
    <s v="BLANK"/>
    <n v="24"/>
    <s v="21+"/>
    <m/>
    <s v="BLANK"/>
    <s v="No"/>
    <s v="No"/>
    <m/>
    <s v="NA"/>
    <s v="NA"/>
    <s v="NA"/>
    <n v="5"/>
    <s v="Y"/>
    <s v="Y"/>
    <s v="Y"/>
    <s v="Y"/>
    <s v="Y"/>
    <s v="N"/>
    <s v="N"/>
    <m/>
    <m/>
    <m/>
    <m/>
    <m/>
    <m/>
    <m/>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35714285714285715"/>
    <x v="2"/>
    <s v="No"/>
    <m/>
    <m/>
    <m/>
    <n v="10"/>
    <n v="0"/>
    <n v="0"/>
    <n v="0"/>
    <n v="8"/>
    <m/>
    <m/>
    <m/>
    <m/>
    <m/>
    <m/>
    <m/>
    <m/>
    <m/>
    <m/>
    <m/>
    <m/>
    <m/>
    <m/>
    <m/>
    <m/>
    <m/>
    <m/>
    <m/>
    <m/>
    <m/>
    <m/>
    <m/>
    <m/>
    <m/>
    <m/>
    <m/>
    <m/>
    <m/>
    <m/>
    <m/>
    <m/>
    <m/>
    <m/>
    <m/>
    <m/>
    <m/>
    <m/>
    <m/>
    <m/>
    <m/>
    <m/>
    <m/>
    <m/>
    <m/>
    <m/>
    <m/>
    <m/>
    <m/>
    <m/>
    <m/>
    <m/>
    <m/>
    <m/>
    <s v="TamangPabitra"/>
    <s v="RaiJeron41408Male"/>
    <n v="1"/>
    <n v="0"/>
    <n v="0"/>
    <n v="0"/>
    <n v="0"/>
    <s v="NGO"/>
    <s v="NGO"/>
    <s v=""/>
    <s v="NGO"/>
  </r>
  <r>
    <s v="1819-0465"/>
    <s v="FINAL IYP-TWM-PNL-TAN-MW0222.xlsx"/>
    <x v="351"/>
    <s v="Evie"/>
    <s v="New Zealand European"/>
    <m/>
    <m/>
    <s v="New Zealand European"/>
    <s v=""/>
    <s v=""/>
    <d v="2015-06-30T00:00:00"/>
    <n v="3.1342465753424658"/>
    <s v="Female"/>
    <s v="Self referral"/>
    <s v="0272324922"/>
    <m/>
    <m/>
    <m/>
    <n v="0"/>
    <s v="No"/>
    <m/>
    <m/>
    <s v="Gunn"/>
    <s v="Emma"/>
    <s v="Parent"/>
    <s v="1427B Pohangina Road, RD14"/>
    <s v="3294886"/>
    <s v="0272324922"/>
    <s v="New Zealand European"/>
    <m/>
    <m/>
    <s v="New Zealand European"/>
    <s v=""/>
    <s v=""/>
    <s v="Yes"/>
    <s v="No"/>
    <m/>
    <m/>
    <m/>
    <m/>
    <m/>
    <n v="67"/>
    <s v="Clinical Range"/>
    <n v="65"/>
    <s v="Clinical Range"/>
    <m/>
    <s v="BLANK"/>
    <m/>
    <s v="BLANK"/>
    <n v="13"/>
    <s v="Clinical Range"/>
    <m/>
    <s v="BLANK"/>
    <s v="Yes"/>
    <s v="No"/>
    <m/>
    <s v="NA"/>
    <s v="NA"/>
    <s v="NA"/>
    <n v="2"/>
    <s v="Y"/>
    <s v="N"/>
    <s v="Y"/>
    <s v="N"/>
    <s v="N"/>
    <m/>
    <m/>
    <m/>
    <m/>
    <m/>
    <m/>
    <m/>
    <m/>
    <m/>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14285714285714285"/>
    <x v="0"/>
    <s v="No"/>
    <m/>
    <m/>
    <m/>
    <n v="5"/>
    <n v="1"/>
    <n v="0"/>
    <n v="0"/>
    <n v="9"/>
    <m/>
    <m/>
    <m/>
    <m/>
    <m/>
    <m/>
    <m/>
    <m/>
    <m/>
    <m/>
    <m/>
    <m/>
    <m/>
    <m/>
    <m/>
    <m/>
    <m/>
    <m/>
    <m/>
    <m/>
    <m/>
    <m/>
    <m/>
    <m/>
    <m/>
    <m/>
    <m/>
    <m/>
    <m/>
    <m/>
    <m/>
    <m/>
    <m/>
    <m/>
    <m/>
    <m/>
    <m/>
    <m/>
    <m/>
    <m/>
    <m/>
    <m/>
    <m/>
    <m/>
    <m/>
    <m/>
    <m/>
    <m/>
    <m/>
    <m/>
    <m/>
    <m/>
    <m/>
    <m/>
    <s v="GunnEmma"/>
    <s v="GunnEvie42185Female"/>
    <n v="1"/>
    <n v="0"/>
    <n v="0"/>
    <n v="0"/>
    <n v="0"/>
    <s v="NGO"/>
    <s v="NGO"/>
    <s v=""/>
    <s v="NGO"/>
  </r>
  <r>
    <s v="1819-0466"/>
    <s v="FINAL IYP-TWM-PNL-TAN-MW0222.xlsx"/>
    <x v="351"/>
    <s v="Matthew"/>
    <s v="New Zealand European"/>
    <m/>
    <m/>
    <s v="New Zealand European"/>
    <s v=""/>
    <s v=""/>
    <d v="2011-08-01T00:00:00"/>
    <n v="7.0493150684931507"/>
    <s v="Male"/>
    <s v="Self referral"/>
    <s v="0272324922"/>
    <s v="Ashhurst School"/>
    <m/>
    <m/>
    <n v="0"/>
    <s v="Yes"/>
    <s v="Anxiety"/>
    <s v="ACC"/>
    <s v="Gunn"/>
    <s v="Emma"/>
    <s v="Parent"/>
    <s v="1427B Pohangina Road, RD14"/>
    <s v="3294886"/>
    <s v="0272324922"/>
    <s v="New Zealand European"/>
    <m/>
    <m/>
    <s v="New Zealand European"/>
    <s v=""/>
    <s v=""/>
    <s v="Yes"/>
    <s v="No"/>
    <m/>
    <m/>
    <m/>
    <m/>
    <m/>
    <n v="70"/>
    <s v="Clinical Range"/>
    <n v="65"/>
    <s v="Clinical Range"/>
    <m/>
    <s v="BLANK"/>
    <m/>
    <s v="BLANK"/>
    <n v="20"/>
    <s v="Still of Concern"/>
    <m/>
    <s v="BLANK"/>
    <s v="Yes"/>
    <s v="No"/>
    <m/>
    <s v="NA"/>
    <s v="NA"/>
    <s v="NA"/>
    <n v="2"/>
    <s v="Y"/>
    <s v="N"/>
    <s v="Y"/>
    <s v="N"/>
    <s v="N"/>
    <m/>
    <m/>
    <m/>
    <m/>
    <m/>
    <m/>
    <m/>
    <m/>
    <m/>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14285714285714285"/>
    <x v="0"/>
    <s v="No"/>
    <m/>
    <m/>
    <m/>
    <n v="5"/>
    <n v="1"/>
    <n v="0"/>
    <n v="0"/>
    <n v="10"/>
    <m/>
    <m/>
    <m/>
    <m/>
    <m/>
    <m/>
    <m/>
    <m/>
    <m/>
    <m/>
    <m/>
    <m/>
    <m/>
    <m/>
    <m/>
    <m/>
    <m/>
    <m/>
    <m/>
    <m/>
    <m/>
    <m/>
    <m/>
    <m/>
    <m/>
    <m/>
    <m/>
    <m/>
    <m/>
    <m/>
    <m/>
    <m/>
    <m/>
    <m/>
    <m/>
    <m/>
    <m/>
    <m/>
    <m/>
    <m/>
    <m/>
    <m/>
    <m/>
    <m/>
    <m/>
    <m/>
    <m/>
    <m/>
    <m/>
    <m/>
    <m/>
    <m/>
    <m/>
    <m/>
    <s v="GunnEmma"/>
    <s v="GunnMatthew40756Male"/>
    <n v="1"/>
    <n v="0"/>
    <n v="0"/>
    <n v="0"/>
    <n v="0"/>
    <s v="NGO"/>
    <s v="NGO"/>
    <s v=""/>
    <s v="NGO"/>
  </r>
  <r>
    <s v="1819-0467"/>
    <s v="FINAL IYP-TWM-PNL-TAN-MW0222.xlsx"/>
    <x v="352"/>
    <s v="Jacob"/>
    <s v="New Zealand European"/>
    <m/>
    <m/>
    <s v="New Zealand European"/>
    <s v=""/>
    <s v=""/>
    <d v="2011-02-28T00:00:00"/>
    <n v="7.4712328767123291"/>
    <s v="Male"/>
    <s v="Teacher"/>
    <m/>
    <s v="Taonui School"/>
    <m/>
    <m/>
    <n v="0"/>
    <s v="Yes"/>
    <s v="Heart issues, ASD"/>
    <s v="Manchester House, RTLB, Paediatrician"/>
    <s v="Vos"/>
    <s v="Chantelle"/>
    <s v="Parent"/>
    <s v="37 Taylor Avenue, Feilding"/>
    <m/>
    <s v="0210467054"/>
    <s v="New Zealand European"/>
    <m/>
    <m/>
    <s v="New Zealand European"/>
    <s v=""/>
    <s v=""/>
    <s v="Yes"/>
    <s v="No"/>
    <m/>
    <m/>
    <m/>
    <m/>
    <m/>
    <n v="57"/>
    <s v="Still of Concern"/>
    <n v="54"/>
    <s v="&lt;55"/>
    <n v="50"/>
    <s v="&lt;55"/>
    <n v="47"/>
    <s v="&lt;55"/>
    <n v="10"/>
    <s v="Clinical Range"/>
    <n v="22"/>
    <s v="21+"/>
    <s v="Yes"/>
    <s v="No"/>
    <m/>
    <s v="Positive"/>
    <s v="Positive"/>
    <s v="Positive"/>
    <n v="13"/>
    <s v="Y"/>
    <s v="Y"/>
    <s v="Y"/>
    <s v="Y"/>
    <s v="Y"/>
    <s v="Y"/>
    <s v="Y"/>
    <s v="Y"/>
    <s v="N"/>
    <s v="Y"/>
    <s v="Y"/>
    <s v="Y"/>
    <s v="Y"/>
    <s v="Y"/>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9285714285714286"/>
    <x v="3"/>
    <s v="Yes"/>
    <m/>
    <m/>
    <m/>
    <n v="9"/>
    <n v="1"/>
    <n v="0"/>
    <n v="1"/>
    <n v="11"/>
    <n v="7"/>
    <n v="7"/>
    <n v="6"/>
    <n v="6"/>
    <n v="7"/>
    <n v="6"/>
    <n v="7"/>
    <n v="7"/>
    <n v="7"/>
    <n v="6"/>
    <n v="4"/>
    <n v="3"/>
    <n v="7"/>
    <n v="4"/>
    <n v="4"/>
    <n v="1"/>
    <n v="6"/>
    <n v="5"/>
    <n v="5"/>
    <n v="6"/>
    <n v="7"/>
    <n v="7"/>
    <n v="7"/>
    <n v="6"/>
    <n v="4"/>
    <n v="7"/>
    <n v="5"/>
    <n v="6"/>
    <n v="6"/>
    <n v="6"/>
    <n v="7"/>
    <n v="7"/>
    <n v="7"/>
    <n v="7"/>
    <n v="7"/>
    <m/>
    <m/>
    <n v="7"/>
    <n v="7"/>
    <n v="7"/>
    <m/>
    <m/>
    <m/>
    <m/>
    <m/>
    <m/>
    <m/>
    <n v="7"/>
    <n v="6"/>
    <s v="Yes"/>
    <n v="5"/>
    <s v="I found it hard to read so for me the talking is very good and fantastic for me."/>
    <s v="No :)"/>
    <m/>
    <s v="VosChantelle"/>
    <s v="VosJacob40602Male"/>
    <n v="1"/>
    <n v="0"/>
    <n v="0"/>
    <n v="0"/>
    <n v="0"/>
    <s v="NGO"/>
    <s v="NGO"/>
    <s v=""/>
    <s v="NGO"/>
  </r>
  <r>
    <s v="1819-0468"/>
    <s v="FINAL IYP-TWM-PNL-TAN-MW0222.xlsx"/>
    <x v="353"/>
    <s v="Jack"/>
    <s v="New Zealand European"/>
    <m/>
    <m/>
    <s v="New Zealand European"/>
    <s v=""/>
    <s v=""/>
    <d v="2014-09-26T00:00:00"/>
    <n v="3.893150684931507"/>
    <s v="Male"/>
    <s v="Self referral"/>
    <s v="0274706145"/>
    <s v="Steiner Kindergarten"/>
    <s v="Kindergarten"/>
    <s v="Kindergarten"/>
    <n v="1"/>
    <s v="No"/>
    <m/>
    <m/>
    <s v="Toner"/>
    <s v="Alanna"/>
    <s v="Parent"/>
    <s v="566 Ruahine Street, Palmerston North"/>
    <m/>
    <s v="0274706145"/>
    <s v="New Zealand European"/>
    <m/>
    <m/>
    <s v="New Zealand European"/>
    <s v=""/>
    <s v=""/>
    <s v="No"/>
    <s v="No"/>
    <m/>
    <m/>
    <m/>
    <m/>
    <m/>
    <n v="65"/>
    <s v="Clinical Range"/>
    <n v="64"/>
    <s v="Clinical Range"/>
    <n v="61"/>
    <s v="Clinical Range"/>
    <n v="41"/>
    <s v="&lt;55"/>
    <n v="18"/>
    <s v="Still of Concern"/>
    <n v="13"/>
    <s v="Clinical Range"/>
    <s v="Yes"/>
    <s v="Yes"/>
    <m/>
    <s v="Positive"/>
    <s v="Positive"/>
    <s v="Negative"/>
    <n v="11"/>
    <s v="Y"/>
    <s v="Y"/>
    <s v="N"/>
    <s v="Y"/>
    <s v="Y"/>
    <s v="Y"/>
    <s v="Y"/>
    <s v="Y"/>
    <s v="Y"/>
    <s v="N"/>
    <s v="Y"/>
    <s v="N"/>
    <s v="Y"/>
    <s v="Y"/>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7857142857142857"/>
    <x v="3"/>
    <s v="Yes"/>
    <m/>
    <m/>
    <m/>
    <n v="3"/>
    <n v="1"/>
    <n v="1"/>
    <n v="1"/>
    <n v="12"/>
    <n v="6"/>
    <n v="5"/>
    <n v="5"/>
    <n v="7"/>
    <n v="6"/>
    <n v="6"/>
    <n v="7"/>
    <n v="6"/>
    <n v="6"/>
    <n v="6"/>
    <n v="6"/>
    <n v="6"/>
    <n v="7"/>
    <n v="3"/>
    <n v="4"/>
    <n v="3"/>
    <n v="6"/>
    <n v="6"/>
    <n v="3"/>
    <n v="6"/>
    <n v="6"/>
    <n v="7"/>
    <n v="6"/>
    <n v="6"/>
    <n v="4"/>
    <n v="6"/>
    <n v="7"/>
    <n v="4"/>
    <n v="4"/>
    <n v="4"/>
    <n v="6"/>
    <n v="6"/>
    <n v="7"/>
    <n v="6"/>
    <n v="6"/>
    <m/>
    <m/>
    <n v="7"/>
    <n v="6"/>
    <n v="6"/>
    <m/>
    <m/>
    <m/>
    <m/>
    <m/>
    <m/>
    <m/>
    <n v="6"/>
    <n v="6"/>
    <s v="Yes"/>
    <n v="6"/>
    <s v="Programme was helpful, overall great, will recommend. :)"/>
    <s v="Yes, in home care is in the works for extra support "/>
    <m/>
    <s v="TonerAlanna"/>
    <s v="TonerJack41908Male"/>
    <n v="1"/>
    <n v="0"/>
    <n v="0"/>
    <n v="0"/>
    <n v="0"/>
    <s v="NGO"/>
    <s v="NGO"/>
    <s v=""/>
    <s v="NGO"/>
  </r>
  <r>
    <s v="1819-0469"/>
    <s v="FINAL IYP-TWM-PNL-TAN-MW0222.xlsx"/>
    <x v="354"/>
    <s v="Georgia"/>
    <s v="New Zealand European"/>
    <m/>
    <m/>
    <s v="New Zealand European"/>
    <s v=""/>
    <s v=""/>
    <d v="2014-11-26T00:00:00"/>
    <n v="3.7260273972602738"/>
    <s v="Female"/>
    <s v="MOE"/>
    <m/>
    <s v="Linton Kindergarten"/>
    <s v="Kindergarten"/>
    <s v="Kindergarten"/>
    <n v="1"/>
    <s v="No"/>
    <m/>
    <m/>
    <s v="McCarthy"/>
    <s v="Sarah"/>
    <s v="Parent"/>
    <s v="18 Currins Road, RD2, Linton"/>
    <s v="5601615"/>
    <s v="02102286160"/>
    <s v="New Zealand European"/>
    <m/>
    <m/>
    <s v="New Zealand European"/>
    <s v=""/>
    <s v=""/>
    <s v="No"/>
    <s v="No"/>
    <m/>
    <m/>
    <m/>
    <m/>
    <m/>
    <n v="65"/>
    <s v="Clinical Range"/>
    <n v="58"/>
    <s v="Still of Concern"/>
    <n v="55"/>
    <s v="Still of Concern"/>
    <n v="41"/>
    <s v="&lt;55"/>
    <n v="13"/>
    <s v="Clinical Range"/>
    <n v="26"/>
    <s v="21+"/>
    <s v="Yes"/>
    <s v="No"/>
    <m/>
    <s v="Positive"/>
    <s v="Positive"/>
    <s v="Positive"/>
    <n v="13"/>
    <s v="Y"/>
    <s v="Y"/>
    <s v="Y"/>
    <s v="Y"/>
    <s v="Y"/>
    <s v="Y"/>
    <s v="Y"/>
    <s v="N"/>
    <s v="Y"/>
    <s v="Y"/>
    <s v="Y"/>
    <s v="Y"/>
    <s v="Y"/>
    <s v="Y"/>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9285714285714286"/>
    <x v="3"/>
    <s v="Yes"/>
    <m/>
    <m/>
    <m/>
    <n v="5"/>
    <n v="1"/>
    <n v="0"/>
    <n v="1"/>
    <n v="13"/>
    <n v="6"/>
    <n v="7"/>
    <n v="5"/>
    <n v="5"/>
    <n v="7"/>
    <n v="6"/>
    <n v="7"/>
    <n v="7"/>
    <n v="7"/>
    <n v="7"/>
    <n v="6"/>
    <n v="5"/>
    <n v="7"/>
    <n v="6"/>
    <n v="4"/>
    <n v="7"/>
    <n v="7"/>
    <n v="7"/>
    <n v="6"/>
    <n v="7"/>
    <n v="6"/>
    <n v="7"/>
    <n v="7"/>
    <n v="7"/>
    <n v="6"/>
    <n v="7"/>
    <n v="6"/>
    <n v="7"/>
    <n v="7"/>
    <n v="6"/>
    <n v="6"/>
    <n v="6"/>
    <n v="7"/>
    <n v="7"/>
    <n v="7"/>
    <m/>
    <m/>
    <n v="7"/>
    <n v="7"/>
    <n v="7"/>
    <m/>
    <m/>
    <m/>
    <m/>
    <m/>
    <m/>
    <m/>
    <n v="7"/>
    <n v="7"/>
    <s v="Yes"/>
    <n v="5"/>
    <s v="Cheat sheets to refer to for older kids. "/>
    <m/>
    <m/>
    <s v="McCarthySarah"/>
    <s v="McCarthyGeorgia41969Female"/>
    <n v="1"/>
    <n v="0"/>
    <n v="0"/>
    <n v="0"/>
    <n v="0"/>
    <s v="NGO"/>
    <s v="NGO"/>
    <s v=""/>
    <s v="NGO"/>
  </r>
  <r>
    <s v="1819-0470"/>
    <s v="FINAL IYP-TWM-PNL-TAN-MW0222.xlsx"/>
    <x v="354"/>
    <s v="Patrick"/>
    <s v="New Zealand European"/>
    <m/>
    <m/>
    <s v="New Zealand European"/>
    <s v=""/>
    <s v=""/>
    <d v="2013-06-26T00:00:00"/>
    <n v="5.1452054794520548"/>
    <s v="Male"/>
    <s v="MOE"/>
    <m/>
    <s v="Linton School"/>
    <m/>
    <m/>
    <n v="1"/>
    <s v="No"/>
    <m/>
    <s v="MOE"/>
    <s v="McCarthy"/>
    <s v="Sarah"/>
    <s v="Parent"/>
    <s v="18 Currins Road, RD2, Linton"/>
    <s v="5601615"/>
    <s v="02102286160"/>
    <s v="New Zealand European"/>
    <m/>
    <m/>
    <s v="New Zealand European"/>
    <s v=""/>
    <s v=""/>
    <s v="No"/>
    <s v="No"/>
    <m/>
    <m/>
    <m/>
    <m/>
    <m/>
    <n v="55"/>
    <s v="Still of Concern"/>
    <n v="50"/>
    <s v="&lt;55"/>
    <n v="61"/>
    <s v="Clinical Range"/>
    <n v="45"/>
    <s v="&lt;55"/>
    <n v="26"/>
    <s v="21+"/>
    <n v="27"/>
    <s v="21+"/>
    <s v="No"/>
    <s v="Yes"/>
    <m/>
    <s v="Negative"/>
    <s v="Positive"/>
    <s v="Positive"/>
    <n v="13"/>
    <s v="Y"/>
    <s v="Y"/>
    <s v="Y"/>
    <s v="Y"/>
    <s v="Y"/>
    <s v="Y"/>
    <s v="Y"/>
    <s v="N"/>
    <s v="Y"/>
    <s v="Y"/>
    <s v="Y"/>
    <s v="Y"/>
    <s v="Y"/>
    <s v="Y"/>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9285714285714286"/>
    <x v="3"/>
    <s v="Yes"/>
    <m/>
    <m/>
    <m/>
    <n v="5"/>
    <n v="0"/>
    <n v="1"/>
    <n v="0"/>
    <n v="14"/>
    <m/>
    <m/>
    <m/>
    <m/>
    <m/>
    <m/>
    <m/>
    <m/>
    <m/>
    <m/>
    <m/>
    <m/>
    <m/>
    <m/>
    <m/>
    <m/>
    <m/>
    <m/>
    <m/>
    <m/>
    <m/>
    <m/>
    <m/>
    <m/>
    <m/>
    <m/>
    <m/>
    <m/>
    <m/>
    <m/>
    <m/>
    <m/>
    <m/>
    <m/>
    <m/>
    <m/>
    <m/>
    <m/>
    <m/>
    <m/>
    <m/>
    <m/>
    <m/>
    <m/>
    <m/>
    <m/>
    <m/>
    <m/>
    <m/>
    <m/>
    <m/>
    <m/>
    <m/>
    <m/>
    <s v="McCarthySarah"/>
    <s v="McCarthyPatrick41451Male"/>
    <n v="1"/>
    <n v="0"/>
    <n v="0"/>
    <n v="0"/>
    <n v="0"/>
    <s v="NGO"/>
    <s v="NGO"/>
    <s v=""/>
    <s v="NGO"/>
  </r>
  <r>
    <s v="1819-0471"/>
    <s v="FINAL IYP-TWM-PNL-TAN-MW0222.xlsx"/>
    <x v="355"/>
    <s v="Phoebe"/>
    <s v="New Zealand European"/>
    <m/>
    <m/>
    <s v="New Zealand European"/>
    <s v=""/>
    <s v=""/>
    <d v="2014-09-08T00:00:00"/>
    <n v="3.9424657534246577"/>
    <s v="Female"/>
    <s v="ECE teacher"/>
    <s v="3547992"/>
    <s v="Milson Kindergarten"/>
    <s v="Kindergarten"/>
    <s v="Kindergarten"/>
    <n v="1"/>
    <s v="No"/>
    <m/>
    <m/>
    <s v="Byrne"/>
    <s v="Alana"/>
    <s v="Parent"/>
    <s v="56 Gemini Avenue, Palmerston North"/>
    <m/>
    <s v="02102621738"/>
    <s v="New Zealand European"/>
    <m/>
    <m/>
    <s v="New Zealand European"/>
    <s v=""/>
    <s v=""/>
    <s v="No"/>
    <s v="No"/>
    <m/>
    <m/>
    <m/>
    <m/>
    <m/>
    <n v="59"/>
    <s v="Still of Concern"/>
    <n v="55"/>
    <s v="Still of Concern"/>
    <m/>
    <s v="BLANK"/>
    <m/>
    <s v="BLANK"/>
    <n v="20"/>
    <s v="Still of Concern"/>
    <m/>
    <s v="BLANK"/>
    <s v="No"/>
    <s v="No"/>
    <m/>
    <s v="NA"/>
    <s v="NA"/>
    <s v="NA"/>
    <n v="6"/>
    <s v="Y"/>
    <s v="Y"/>
    <s v="Y"/>
    <s v="Y"/>
    <s v="N"/>
    <s v="Y"/>
    <s v="N"/>
    <s v="N"/>
    <s v="Y"/>
    <s v="N"/>
    <s v="N"/>
    <m/>
    <m/>
    <m/>
    <m/>
    <d v="2018-08-17T00:00:00"/>
    <d v="2018-11-30T00:00:00"/>
    <x v="6"/>
    <s v="Central District Office"/>
    <s v="12-28 Brentwood Ave, Palmerston North"/>
    <n v="14"/>
    <s v="Preschool Basic Parent"/>
    <s v="VICKI HOLMES"/>
    <s v="PARENTLINE"/>
    <s v="MOANA EVERTON"/>
    <s v="TE AROHA NOA"/>
    <m/>
    <m/>
    <s v="IYP-TWM-PNL-TAN--MW0222"/>
    <s v="PARENTLINE"/>
    <s v="NGO"/>
    <s v="PARENTLINE"/>
    <s v="Parentline"/>
    <n v="0.42857142857142855"/>
    <x v="2"/>
    <s v="No"/>
    <m/>
    <m/>
    <m/>
    <n v="7"/>
    <n v="0"/>
    <n v="0"/>
    <n v="0"/>
    <n v="15"/>
    <m/>
    <m/>
    <m/>
    <m/>
    <m/>
    <m/>
    <m/>
    <m/>
    <m/>
    <m/>
    <m/>
    <m/>
    <m/>
    <m/>
    <m/>
    <m/>
    <m/>
    <m/>
    <m/>
    <m/>
    <m/>
    <m/>
    <m/>
    <m/>
    <m/>
    <m/>
    <m/>
    <m/>
    <m/>
    <m/>
    <m/>
    <m/>
    <m/>
    <m/>
    <m/>
    <m/>
    <m/>
    <m/>
    <m/>
    <m/>
    <m/>
    <m/>
    <m/>
    <m/>
    <m/>
    <m/>
    <m/>
    <m/>
    <m/>
    <m/>
    <m/>
    <m/>
    <m/>
    <m/>
    <s v="ByrneAlana"/>
    <s v="ByrnePhoebe41890Female"/>
    <n v="1"/>
    <n v="0"/>
    <n v="0"/>
    <n v="0"/>
    <n v="0"/>
    <s v="NGO"/>
    <s v="NGO"/>
    <s v=""/>
    <s v="NGO"/>
  </r>
  <r>
    <s v="1819-0472"/>
    <s v="FINAL IYT-TWM-PNL-MW0221.xlsx"/>
    <x v="356"/>
    <s v="Victor"/>
    <s v="New Zealand European"/>
    <s v="Chinese"/>
    <m/>
    <s v="New Zealand European"/>
    <s v="Other"/>
    <s v=""/>
    <d v="2014-09-15T00:00:00"/>
    <n v="3.8301369863013699"/>
    <s v="Male"/>
    <s v="MOE"/>
    <s v="06 3509892"/>
    <s v="Massey ChildCare"/>
    <s v="Education and Care Services"/>
    <s v="Education and Care Services"/>
    <n v="0"/>
    <s v="No"/>
    <m/>
    <m/>
    <s v="Woodside"/>
    <s v="Yena"/>
    <s v="Parent"/>
    <s v="4 Wharite Plc, Palmerston North"/>
    <m/>
    <s v="0212319450"/>
    <s v="Chinese"/>
    <m/>
    <m/>
    <s v="Other"/>
    <s v=""/>
    <s v=""/>
    <s v="No"/>
    <s v="No"/>
    <m/>
    <m/>
    <m/>
    <m/>
    <m/>
    <n v="46"/>
    <s v="&lt;55"/>
    <n v="58"/>
    <s v="Still of Concern"/>
    <n v="44"/>
    <s v="&lt;55"/>
    <n v="51"/>
    <s v="&lt;55"/>
    <n v="29"/>
    <s v="21+"/>
    <n v="30"/>
    <s v="21+"/>
    <s v="No"/>
    <s v="No"/>
    <m/>
    <s v="Positive"/>
    <s v="Positive"/>
    <s v="Positive"/>
    <n v="12"/>
    <s v="Y"/>
    <s v="Y"/>
    <s v="N"/>
    <s v="Y"/>
    <s v="Y"/>
    <s v="Y"/>
    <s v="Y"/>
    <s v="Y"/>
    <s v="N"/>
    <s v="Y"/>
    <s v="Y"/>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0.8571428571428571"/>
    <x v="3"/>
    <s v="Yes"/>
    <m/>
    <m/>
    <m/>
    <n v="4"/>
    <n v="0"/>
    <n v="0"/>
    <n v="1"/>
    <n v="1"/>
    <n v="7"/>
    <n v="6"/>
    <n v="6"/>
    <n v="5"/>
    <n v="7"/>
    <n v="7"/>
    <n v="7"/>
    <n v="6"/>
    <n v="7"/>
    <n v="7"/>
    <n v="7"/>
    <n v="7"/>
    <n v="7"/>
    <n v="7"/>
    <n v="6"/>
    <n v="7"/>
    <n v="7"/>
    <n v="7"/>
    <n v="6"/>
    <n v="7"/>
    <n v="7"/>
    <n v="7"/>
    <n v="7"/>
    <n v="7"/>
    <n v="6"/>
    <n v="7"/>
    <n v="7"/>
    <n v="6"/>
    <n v="6"/>
    <n v="6"/>
    <n v="6"/>
    <n v="7"/>
    <n v="7"/>
    <n v="7"/>
    <n v="7"/>
    <m/>
    <m/>
    <n v="7"/>
    <n v="7"/>
    <n v="7"/>
    <m/>
    <m/>
    <m/>
    <m/>
    <m/>
    <m/>
    <m/>
    <n v="7"/>
    <n v="7"/>
    <s v="yes"/>
    <s v="likely"/>
    <s v="shorter class time would be beneficial as I found it hard to stay focussed at the end of a long working day"/>
    <s v="cannot think of anything else"/>
    <m/>
    <s v="WoodsideYena"/>
    <s v="WoodsideVictor41897Male"/>
    <n v="1"/>
    <n v="0"/>
    <n v="0"/>
    <n v="0"/>
    <n v="0"/>
    <s v="NGO"/>
    <s v="NGO"/>
    <s v=""/>
    <s v="NGO"/>
  </r>
  <r>
    <s v="1819-0473"/>
    <s v="FINAL IYT-TWM-PNL-MW0221.xlsx"/>
    <x v="357"/>
    <s v="Clara"/>
    <s v="New Zealand European"/>
    <m/>
    <m/>
    <s v="New Zealand European"/>
    <s v=""/>
    <s v=""/>
    <d v="2013-03-11T00:00:00"/>
    <n v="5.3452054794520549"/>
    <s v="Female"/>
    <s v="Self referral"/>
    <m/>
    <s v=" Ashhurst School"/>
    <m/>
    <m/>
    <n v="1"/>
    <s v="No"/>
    <m/>
    <m/>
    <s v="Topping"/>
    <s v="Tania"/>
    <s v="Parent"/>
    <s v="145 Oxford St, Ashhurst"/>
    <s v="06 3267476"/>
    <s v="0211140065"/>
    <s v="New Zealand European"/>
    <m/>
    <m/>
    <s v="New Zealand European"/>
    <s v=""/>
    <s v=""/>
    <s v="No"/>
    <s v="Yes"/>
    <m/>
    <m/>
    <m/>
    <m/>
    <m/>
    <n v="53"/>
    <s v="&lt;55"/>
    <n v="67"/>
    <s v="Clinical Range"/>
    <n v="55"/>
    <s v="Still of Concern"/>
    <n v="43"/>
    <s v="&lt;55"/>
    <n v="17"/>
    <s v="Still of Concern"/>
    <n v="17"/>
    <s v="Still of Concern"/>
    <s v="Yes"/>
    <s v="No"/>
    <m/>
    <s v="Negative"/>
    <s v="Positive"/>
    <s v="Negative"/>
    <n v="14"/>
    <s v="Y"/>
    <s v="Y"/>
    <s v="Y"/>
    <s v="Y"/>
    <s v="Y"/>
    <s v="Y"/>
    <s v="Y"/>
    <s v="Y"/>
    <s v="Y"/>
    <s v="Y"/>
    <s v="Y"/>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1"/>
    <x v="3"/>
    <s v="Yes"/>
    <m/>
    <m/>
    <m/>
    <n v="5"/>
    <n v="1"/>
    <n v="0"/>
    <n v="1"/>
    <n v="2"/>
    <n v="6"/>
    <n v="6"/>
    <n v="6"/>
    <n v="7"/>
    <n v="6"/>
    <n v="6"/>
    <n v="7"/>
    <n v="6"/>
    <n v="7"/>
    <n v="6"/>
    <n v="6"/>
    <n v="6"/>
    <n v="7"/>
    <n v="6"/>
    <n v="7"/>
    <n v="6"/>
    <n v="6"/>
    <n v="7"/>
    <n v="6"/>
    <n v="5"/>
    <n v="6"/>
    <n v="7"/>
    <n v="6"/>
    <n v="6"/>
    <n v="7"/>
    <n v="7"/>
    <n v="7"/>
    <n v="7"/>
    <n v="6"/>
    <n v="7"/>
    <n v="6"/>
    <n v="7"/>
    <n v="7"/>
    <n v="6"/>
    <n v="7"/>
    <m/>
    <m/>
    <n v="7"/>
    <n v="6"/>
    <n v="7"/>
    <m/>
    <m/>
    <m/>
    <m/>
    <m/>
    <m/>
    <m/>
    <n v="6"/>
    <n v="5"/>
    <s v="yes"/>
    <s v="neutral"/>
    <s v="not that I know of"/>
    <s v="my partner and I wish to do Triple Pre teen course"/>
    <m/>
    <s v="ToppingTania"/>
    <s v="RussellClara41344Female"/>
    <n v="2"/>
    <n v="0"/>
    <n v="0"/>
    <n v="0"/>
    <n v="0"/>
    <s v="NGO"/>
    <s v="NGO"/>
    <s v=""/>
    <s v="NGO"/>
  </r>
  <r>
    <s v="1819-0474"/>
    <s v="FINAL IYT-TWM-PNL-MW0221.xlsx"/>
    <x v="357"/>
    <s v="Clara"/>
    <s v="New Zealand European"/>
    <m/>
    <m/>
    <s v="New Zealand European"/>
    <s v=""/>
    <s v=""/>
    <d v="2013-03-11T00:00:00"/>
    <n v="5.3452054794520549"/>
    <s v="Female"/>
    <s v="Self referral"/>
    <m/>
    <s v="Ashhurst School"/>
    <m/>
    <m/>
    <n v="1"/>
    <s v="No"/>
    <m/>
    <m/>
    <s v="Allansan "/>
    <s v="Gavin"/>
    <s v="Primary Caregiver: other"/>
    <s v="145 Oxford St, Ashhurst"/>
    <m/>
    <s v="0274480220"/>
    <s v="New Zealand European"/>
    <m/>
    <m/>
    <s v="New Zealand European"/>
    <s v=""/>
    <s v=""/>
    <s v="No"/>
    <s v="Yes"/>
    <m/>
    <m/>
    <m/>
    <m/>
    <m/>
    <n v="56"/>
    <s v="Still of Concern"/>
    <n v="43"/>
    <s v="&lt;55"/>
    <n v="56"/>
    <s v="Still of Concern"/>
    <n v="41"/>
    <s v="&lt;55"/>
    <n v="15"/>
    <s v="Clinical Range"/>
    <n v="17"/>
    <s v="Still of Concern"/>
    <s v="Yes"/>
    <s v="No"/>
    <m/>
    <s v="Negative"/>
    <s v="Positive"/>
    <s v="Positive"/>
    <n v="14"/>
    <s v="Y"/>
    <s v="Y"/>
    <s v="Y"/>
    <s v="Y"/>
    <s v="Y"/>
    <s v="Y"/>
    <s v="Y"/>
    <s v="Y"/>
    <s v="Y"/>
    <s v="Y"/>
    <s v="Y"/>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1"/>
    <x v="3"/>
    <s v="Yes"/>
    <m/>
    <m/>
    <m/>
    <n v="5"/>
    <n v="1"/>
    <n v="0"/>
    <n v="1"/>
    <n v="3"/>
    <n v="6"/>
    <n v="5"/>
    <n v="6"/>
    <n v="6"/>
    <n v="7"/>
    <n v="6"/>
    <n v="7"/>
    <n v="6"/>
    <n v="7"/>
    <n v="7"/>
    <n v="6"/>
    <n v="6"/>
    <n v="6"/>
    <n v="7"/>
    <n v="7"/>
    <n v="6"/>
    <n v="7"/>
    <n v="6"/>
    <n v="5"/>
    <n v="7"/>
    <n v="6"/>
    <n v="7"/>
    <n v="5"/>
    <n v="6"/>
    <n v="7"/>
    <n v="6"/>
    <n v="6"/>
    <n v="6"/>
    <n v="5"/>
    <n v="6"/>
    <n v="6"/>
    <n v="6"/>
    <n v="6"/>
    <n v="7"/>
    <n v="7"/>
    <m/>
    <m/>
    <n v="6"/>
    <n v="7"/>
    <n v="7"/>
    <m/>
    <m/>
    <m/>
    <m/>
    <m/>
    <m/>
    <m/>
    <n v="6"/>
    <n v="5"/>
    <s v="yes"/>
    <m/>
    <s v="na"/>
    <s v="yes we are ablended family with 4 children aged 5 , 8, 10,12 with outside influences and a girl who is about to turn 15 - going to attend Triple Tenn next year"/>
    <m/>
    <s v="Allansan Gavin"/>
    <s v="RussellClara41344Female"/>
    <n v="2"/>
    <n v="0"/>
    <n v="0"/>
    <n v="0"/>
    <n v="0"/>
    <s v="NGO"/>
    <s v="NGO"/>
    <s v=""/>
    <s v="NGO"/>
  </r>
  <r>
    <s v="1819-0475"/>
    <s v="FINAL IYT-TWM-PNL-MW0221.xlsx"/>
    <x v="358"/>
    <s v="Emma"/>
    <s v="New Zealand European"/>
    <m/>
    <m/>
    <s v="New Zealand European"/>
    <s v=""/>
    <s v=""/>
    <d v="2014-04-09T00:00:00"/>
    <n v="4.2657534246575342"/>
    <s v="Female"/>
    <s v="Self referral"/>
    <m/>
    <m/>
    <m/>
    <s v="Education and Care Services"/>
    <n v="1"/>
    <s v="No"/>
    <m/>
    <m/>
    <s v="Lee"/>
    <s v="Justine"/>
    <s v="Parent"/>
    <s v="52 Number 4 Line, Ashhurst"/>
    <m/>
    <s v="0212227742"/>
    <s v="New Zealand European"/>
    <m/>
    <m/>
    <s v="New Zealand European"/>
    <s v=""/>
    <s v=""/>
    <s v="No"/>
    <s v="No"/>
    <m/>
    <m/>
    <m/>
    <m/>
    <m/>
    <n v="62"/>
    <s v="Clinical Range"/>
    <n v="59"/>
    <s v="Still of Concern"/>
    <n v="56"/>
    <s v="Still of Concern"/>
    <n v="56"/>
    <s v="Still of Concern"/>
    <n v="11"/>
    <s v="Clinical Range"/>
    <n v="31"/>
    <s v="21+"/>
    <s v="Yes"/>
    <s v="No"/>
    <m/>
    <s v="Positive"/>
    <s v="Positive"/>
    <s v="Positive"/>
    <n v="11"/>
    <s v="Y"/>
    <s v="N"/>
    <s v="Y"/>
    <s v="Y"/>
    <s v="Y"/>
    <s v="Y"/>
    <s v="Y"/>
    <s v="Y"/>
    <s v="Y"/>
    <s v="Y"/>
    <s v="Y"/>
    <s v="N"/>
    <s v="Y"/>
    <s v="N"/>
    <m/>
    <d v="2018-07-14T00:00:00"/>
    <d v="2018-11-27T00:00:00"/>
    <x v="6"/>
    <s v="Central District Office"/>
    <s v="Hancock community House"/>
    <n v="14"/>
    <s v="Preschool Basic Parent"/>
    <s v="VICKI HOLMES"/>
    <s v="PARENTLINE"/>
    <s v="Andrea McCrostie-Horne"/>
    <s v="Parentline"/>
    <m/>
    <m/>
    <s v="IYP-TWM-PNL-MW0221"/>
    <s v="PARENTLINE"/>
    <s v="NGO"/>
    <s v="PARENTLINE"/>
    <s v="Parentline"/>
    <n v="0.7857142857142857"/>
    <x v="3"/>
    <s v="Yes"/>
    <m/>
    <m/>
    <m/>
    <n v="2"/>
    <n v="1"/>
    <n v="0"/>
    <n v="1"/>
    <n v="4"/>
    <n v="6"/>
    <n v="7"/>
    <n v="6"/>
    <n v="5"/>
    <n v="7"/>
    <n v="7"/>
    <n v="6"/>
    <n v="6"/>
    <n v="6"/>
    <n v="6"/>
    <n v="6"/>
    <n v="5"/>
    <n v="6"/>
    <n v="6"/>
    <n v="5"/>
    <n v="5"/>
    <n v="7"/>
    <n v="5"/>
    <n v="6"/>
    <n v="6"/>
    <n v="6"/>
    <n v="7"/>
    <n v="6"/>
    <n v="6"/>
    <n v="6"/>
    <n v="7"/>
    <n v="6"/>
    <n v="7"/>
    <n v="6"/>
    <n v="4"/>
    <n v="6"/>
    <n v="6"/>
    <n v="6"/>
    <n v="6"/>
    <n v="6"/>
    <m/>
    <m/>
    <n v="6"/>
    <n v="6"/>
    <n v="6"/>
    <m/>
    <m/>
    <m/>
    <m/>
    <m/>
    <m/>
    <m/>
    <n v="6"/>
    <n v="5"/>
    <s v="No"/>
    <s v="somewhat unlikely"/>
    <s v="I think it was very good"/>
    <s v="No"/>
    <m/>
    <s v="LeeJustine"/>
    <s v="LeeEmma41738Female"/>
    <n v="1"/>
    <n v="0"/>
    <n v="0"/>
    <n v="0"/>
    <n v="0"/>
    <s v="NGO"/>
    <s v="NGO"/>
    <s v=""/>
    <s v="NGO"/>
  </r>
  <r>
    <s v="1819-0476"/>
    <s v="FINAL IYT-TWM-PNL-MW0221.xlsx"/>
    <x v="359"/>
    <s v="Bianca"/>
    <s v="South America"/>
    <m/>
    <m/>
    <s v="Other"/>
    <s v=""/>
    <s v=""/>
    <d v="2014-02-21T00:00:00"/>
    <n v="4.3945205479452056"/>
    <s v="Female"/>
    <s v="Self referral"/>
    <m/>
    <s v="Hokowhitu Children's Center"/>
    <s v="Education and Care Services"/>
    <m/>
    <n v="1"/>
    <s v="No"/>
    <m/>
    <m/>
    <s v="Solovera"/>
    <s v="Maria"/>
    <s v="Parent"/>
    <s v="12 Anderson St, Palmerston North"/>
    <m/>
    <s v="021866157"/>
    <s v="South America"/>
    <m/>
    <m/>
    <s v="Other"/>
    <s v=""/>
    <s v=""/>
    <s v="No"/>
    <s v="No"/>
    <m/>
    <m/>
    <m/>
    <m/>
    <m/>
    <n v="54"/>
    <s v="&lt;55"/>
    <n v="58"/>
    <s v="Still of Concern"/>
    <m/>
    <s v="BLANK"/>
    <m/>
    <s v="BLANK"/>
    <n v="23"/>
    <s v="21+"/>
    <m/>
    <s v="BLANK"/>
    <s v="No"/>
    <s v="No"/>
    <m/>
    <s v="NA"/>
    <s v="NA"/>
    <s v="NA"/>
    <n v="3"/>
    <s v="Y"/>
    <s v="N"/>
    <s v="Y"/>
    <s v="N"/>
    <s v="Y"/>
    <m/>
    <m/>
    <m/>
    <m/>
    <m/>
    <m/>
    <m/>
    <m/>
    <m/>
    <m/>
    <d v="2018-07-14T00:00:00"/>
    <d v="2018-11-27T00:00:00"/>
    <x v="6"/>
    <s v="Central District Office"/>
    <s v="Hancock community House"/>
    <n v="14"/>
    <s v="Preschool Basic Parent"/>
    <s v="VICKI HOLMES"/>
    <s v="PARENTLINE"/>
    <s v="Andrea McCrostie-Horne"/>
    <s v="Parentline"/>
    <m/>
    <m/>
    <s v="IYP-TWM-PNL-MW0221"/>
    <s v="PARENTLINE"/>
    <s v="NGO"/>
    <s v="PARENTLINE"/>
    <s v="Parentline"/>
    <n v="0.21428571428571427"/>
    <x v="0"/>
    <s v="No"/>
    <m/>
    <m/>
    <m/>
    <n v="6"/>
    <n v="0"/>
    <n v="0"/>
    <n v="0"/>
    <n v="5"/>
    <m/>
    <m/>
    <m/>
    <m/>
    <m/>
    <m/>
    <m/>
    <m/>
    <m/>
    <m/>
    <m/>
    <m/>
    <m/>
    <m/>
    <m/>
    <m/>
    <m/>
    <m/>
    <m/>
    <m/>
    <m/>
    <m/>
    <m/>
    <m/>
    <m/>
    <m/>
    <m/>
    <m/>
    <m/>
    <m/>
    <m/>
    <m/>
    <m/>
    <m/>
    <m/>
    <m/>
    <m/>
    <m/>
    <m/>
    <m/>
    <m/>
    <m/>
    <m/>
    <m/>
    <m/>
    <m/>
    <m/>
    <m/>
    <m/>
    <m/>
    <m/>
    <m/>
    <m/>
    <m/>
    <s v="SoloveraMaria"/>
    <s v="SandovalBianca41691Female"/>
    <n v="1"/>
    <n v="0"/>
    <n v="0"/>
    <n v="0"/>
    <n v="0"/>
    <s v="NGO"/>
    <s v="NGO"/>
    <s v=""/>
    <s v="NGO"/>
  </r>
  <r>
    <s v="1819-0477"/>
    <s v="FINAL IYT-TWM-PNL-MW0221.xlsx"/>
    <x v="360"/>
    <s v="Charlotte"/>
    <s v="New Zealand European"/>
    <m/>
    <m/>
    <s v="New Zealand European"/>
    <s v=""/>
    <s v=""/>
    <d v="2013-05-27T00:00:00"/>
    <n v="5.1342465753424653"/>
    <s v="Female"/>
    <s v="Public Health Nurse"/>
    <s v="021705324"/>
    <s v="Taonui School"/>
    <m/>
    <m/>
    <n v="0"/>
    <s v="No"/>
    <m/>
    <m/>
    <s v="McLean"/>
    <s v="Brenda"/>
    <s v="Parent"/>
    <s v="199 South St, Feilding"/>
    <m/>
    <s v="02040906545"/>
    <s v="New Zealand European"/>
    <m/>
    <m/>
    <s v="New Zealand European"/>
    <s v=""/>
    <s v=""/>
    <s v="Yes"/>
    <s v="No"/>
    <m/>
    <m/>
    <m/>
    <m/>
    <m/>
    <n v="68"/>
    <s v="Clinical Range"/>
    <n v="58"/>
    <s v="Still of Concern"/>
    <m/>
    <s v="BLANK"/>
    <m/>
    <s v="BLANK"/>
    <n v="16"/>
    <s v="Clinical Range"/>
    <m/>
    <s v="BLANK"/>
    <s v="Yes"/>
    <s v="No"/>
    <m/>
    <s v="NA"/>
    <s v="NA"/>
    <s v="NA"/>
    <n v="3"/>
    <s v="Y"/>
    <s v="Y"/>
    <s v="Y"/>
    <s v="N"/>
    <s v="N"/>
    <m/>
    <m/>
    <m/>
    <m/>
    <m/>
    <m/>
    <m/>
    <m/>
    <m/>
    <m/>
    <d v="2018-07-14T00:00:00"/>
    <d v="2018-11-27T00:00:00"/>
    <x v="6"/>
    <s v="Central District Office"/>
    <s v="Hancock community House"/>
    <n v="14"/>
    <s v="Preschool Basic Parent"/>
    <s v="VICKI HOLMES"/>
    <s v="PARENTLINE"/>
    <s v="Andrea McCrostie-Horne"/>
    <s v="Parentline"/>
    <m/>
    <m/>
    <s v="IYP-TWM-PNL-MW0221"/>
    <s v="PARENTLINE"/>
    <s v="NGO"/>
    <s v="PARENTLINE"/>
    <s v="Parentline"/>
    <n v="0.21428571428571427"/>
    <x v="0"/>
    <s v="No"/>
    <m/>
    <m/>
    <m/>
    <n v="6"/>
    <n v="1"/>
    <n v="0"/>
    <n v="0"/>
    <n v="6"/>
    <m/>
    <m/>
    <m/>
    <m/>
    <m/>
    <m/>
    <m/>
    <m/>
    <m/>
    <m/>
    <m/>
    <m/>
    <m/>
    <m/>
    <m/>
    <m/>
    <m/>
    <m/>
    <m/>
    <m/>
    <m/>
    <m/>
    <m/>
    <m/>
    <m/>
    <m/>
    <m/>
    <m/>
    <m/>
    <m/>
    <m/>
    <m/>
    <m/>
    <m/>
    <m/>
    <m/>
    <m/>
    <m/>
    <m/>
    <m/>
    <m/>
    <m/>
    <m/>
    <m/>
    <m/>
    <m/>
    <m/>
    <m/>
    <m/>
    <m/>
    <m/>
    <m/>
    <m/>
    <m/>
    <s v="McLeanBrenda"/>
    <s v="DasslerCharlotte41421Female"/>
    <n v="1"/>
    <n v="0"/>
    <n v="0"/>
    <n v="0"/>
    <n v="0"/>
    <s v="NGO"/>
    <s v="NGO"/>
    <s v=""/>
    <s v="NGO"/>
  </r>
  <r>
    <s v="1819-0478"/>
    <s v="FINAL IYT-TWM-PNL-MW0221.xlsx"/>
    <x v="361"/>
    <s v="Keira"/>
    <s v="New Zealand European"/>
    <s v="Māori"/>
    <m/>
    <s v="New Zealand European"/>
    <s v="Māori"/>
    <s v=""/>
    <d v="2012-04-27T00:00:00"/>
    <n v="6.2164383561643834"/>
    <s v="Female"/>
    <s v="Self referral"/>
    <m/>
    <s v="Manchester St School"/>
    <m/>
    <m/>
    <n v="1"/>
    <s v="No"/>
    <m/>
    <m/>
    <s v="Marshall"/>
    <s v="Kirsten"/>
    <s v="Parent"/>
    <s v="9 Ashdown Cres, Feilding"/>
    <m/>
    <s v="0273644125"/>
    <s v="New Zealand European"/>
    <s v="Māori"/>
    <m/>
    <s v="New Zealand European"/>
    <s v="Māori"/>
    <s v=""/>
    <s v="No"/>
    <s v="No"/>
    <m/>
    <m/>
    <m/>
    <m/>
    <m/>
    <n v="66"/>
    <s v="Clinical Range"/>
    <n v="63"/>
    <s v="Clinical Range"/>
    <n v="56"/>
    <s v="Still of Concern"/>
    <n v="49"/>
    <s v="&lt;55"/>
    <n v="22"/>
    <s v="21+"/>
    <n v="21"/>
    <s v="21+"/>
    <s v="Yes"/>
    <s v="No"/>
    <m/>
    <s v="Positive"/>
    <s v="Positive"/>
    <s v="Negative"/>
    <n v="14"/>
    <s v="Y"/>
    <s v="Y"/>
    <s v="Y"/>
    <s v="Y"/>
    <s v="Y"/>
    <s v="Y"/>
    <s v="Y"/>
    <s v="Y"/>
    <s v="Y"/>
    <s v="Y"/>
    <s v="Y"/>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1"/>
    <x v="3"/>
    <s v="Yes"/>
    <m/>
    <m/>
    <m/>
    <n v="6"/>
    <n v="1"/>
    <n v="0"/>
    <n v="1"/>
    <n v="7"/>
    <n v="6"/>
    <n v="6"/>
    <n v="6"/>
    <n v="6"/>
    <n v="6"/>
    <n v="6"/>
    <n v="6"/>
    <n v="6"/>
    <n v="6"/>
    <n v="6"/>
    <n v="6"/>
    <n v="6"/>
    <n v="6"/>
    <n v="5"/>
    <n v="4"/>
    <n v="6"/>
    <n v="6"/>
    <n v="6"/>
    <n v="5"/>
    <n v="6"/>
    <n v="6"/>
    <n v="7"/>
    <n v="4"/>
    <n v="6"/>
    <n v="6"/>
    <n v="6"/>
    <n v="6"/>
    <n v="6"/>
    <n v="6"/>
    <n v="6"/>
    <n v="6"/>
    <n v="6"/>
    <n v="6"/>
    <n v="6"/>
    <n v="6"/>
    <m/>
    <m/>
    <n v="6"/>
    <n v="6"/>
    <n v="6"/>
    <m/>
    <m/>
    <m/>
    <m/>
    <m/>
    <m/>
    <m/>
    <n v="7"/>
    <n v="7"/>
    <s v="not sure"/>
    <s v="neutral"/>
    <m/>
    <s v="I'd like to get more help to deal with Keiras anger"/>
    <m/>
    <s v="MarshallKirsten"/>
    <s v="MarshallKeira41026Female"/>
    <n v="2"/>
    <n v="1"/>
    <n v="0"/>
    <n v="1"/>
    <n v="0"/>
    <s v="NGO"/>
    <s v="NGO"/>
    <s v=""/>
    <s v="NGO"/>
  </r>
  <r>
    <s v="1819-0479"/>
    <s v="FINAL IYT-TWM-PNL-MW0221.xlsx"/>
    <x v="361"/>
    <s v="Keira"/>
    <s v="New Zealand European"/>
    <s v="Māori"/>
    <m/>
    <s v="New Zealand European"/>
    <s v="Māori"/>
    <s v=""/>
    <d v="2012-04-27T00:00:00"/>
    <n v="6.2164383561643834"/>
    <s v="Female"/>
    <s v="Self referral"/>
    <m/>
    <s v="Manchester St School"/>
    <m/>
    <m/>
    <n v="1"/>
    <s v="No"/>
    <m/>
    <m/>
    <s v="Marshall"/>
    <s v="Chris"/>
    <s v="Parent"/>
    <s v="9 Ashdown Cres, Feilding"/>
    <m/>
    <s v="0274622622"/>
    <s v="Māori"/>
    <s v="New Zealand European"/>
    <m/>
    <s v="Māori"/>
    <s v="New Zealand European"/>
    <s v=""/>
    <s v="No"/>
    <s v="No"/>
    <m/>
    <m/>
    <m/>
    <m/>
    <m/>
    <n v="61"/>
    <s v="Clinical Range"/>
    <n v="43"/>
    <s v="&lt;55"/>
    <n v="55"/>
    <s v="Still of Concern"/>
    <n v="42"/>
    <s v="&lt;55"/>
    <n v="22"/>
    <s v="21+"/>
    <n v="25"/>
    <s v="21+"/>
    <s v="Yes"/>
    <s v="No"/>
    <m/>
    <s v="Positive"/>
    <s v="Positive"/>
    <s v="Positive"/>
    <n v="13"/>
    <s v="Y"/>
    <s v="Y"/>
    <s v="N"/>
    <s v="Y"/>
    <s v="Y"/>
    <s v="Y"/>
    <s v="Y"/>
    <s v="Y"/>
    <s v="Y"/>
    <s v="Y"/>
    <s v="Y"/>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0.9285714285714286"/>
    <x v="3"/>
    <s v="Yes"/>
    <m/>
    <m/>
    <m/>
    <n v="6"/>
    <n v="1"/>
    <n v="0"/>
    <n v="1"/>
    <n v="8"/>
    <n v="6"/>
    <n v="6"/>
    <n v="6"/>
    <n v="7"/>
    <n v="6"/>
    <n v="6"/>
    <n v="7"/>
    <n v="6"/>
    <n v="6"/>
    <n v="6"/>
    <n v="6"/>
    <n v="5"/>
    <n v="6"/>
    <n v="3"/>
    <n v="4"/>
    <n v="5"/>
    <n v="6"/>
    <n v="5"/>
    <n v="4"/>
    <n v="6"/>
    <n v="6"/>
    <n v="6"/>
    <n v="5"/>
    <n v="6"/>
    <n v="6"/>
    <n v="6"/>
    <n v="6"/>
    <n v="6"/>
    <n v="6"/>
    <n v="6"/>
    <n v="6"/>
    <n v="6"/>
    <n v="6"/>
    <n v="6"/>
    <n v="6"/>
    <m/>
    <m/>
    <n v="6"/>
    <n v="6"/>
    <n v="6"/>
    <m/>
    <m/>
    <m/>
    <m/>
    <m/>
    <m/>
    <m/>
    <n v="7"/>
    <n v="6"/>
    <s v="No"/>
    <s v="somewhat likely"/>
    <m/>
    <m/>
    <m/>
    <s v="MarshallChris"/>
    <s v="MarshallKeira41026Female"/>
    <n v="2"/>
    <n v="1"/>
    <n v="0"/>
    <n v="1"/>
    <n v="0"/>
    <s v="NGO"/>
    <s v="NGO"/>
    <s v=""/>
    <s v="NGO"/>
  </r>
  <r>
    <s v="1819-0480"/>
    <s v="FINAL IYT-TWM-PNL-MW0221.xlsx"/>
    <x v="362"/>
    <s v="Jacob"/>
    <s v="New Zealand European"/>
    <s v="Māori"/>
    <s v="Other European"/>
    <s v="New Zealand European"/>
    <s v="Māori"/>
    <s v="Other"/>
    <d v="2015-07-08T00:00:00"/>
    <n v="3.0191780821917806"/>
    <s v="Male"/>
    <s v="Self referral"/>
    <m/>
    <s v="Montessori"/>
    <s v="Education and Care Services"/>
    <s v="Education and Care Services"/>
    <n v="1"/>
    <s v="No"/>
    <m/>
    <m/>
    <s v="Feeney"/>
    <s v="Kate"/>
    <s v="Parent"/>
    <s v="22 Columbo Street, Palmerston North"/>
    <m/>
    <s v="021724892"/>
    <s v="New Zealand European"/>
    <s v="Māori"/>
    <m/>
    <s v="New Zealand European"/>
    <s v="Māori"/>
    <s v=""/>
    <s v="No"/>
    <s v="No"/>
    <m/>
    <m/>
    <m/>
    <m/>
    <m/>
    <n v="63"/>
    <s v="Clinical Range"/>
    <n v="56"/>
    <s v="Still of Concern"/>
    <n v="50"/>
    <s v="&lt;55"/>
    <n v="46"/>
    <s v="&lt;55"/>
    <n v="12"/>
    <s v="Clinical Range"/>
    <n v="21"/>
    <s v="21+"/>
    <s v="Yes"/>
    <s v="No"/>
    <m/>
    <s v="Positive"/>
    <s v="Positive"/>
    <s v="Positive"/>
    <n v="12"/>
    <s v="N"/>
    <s v="Y"/>
    <s v="Y"/>
    <s v="Y"/>
    <s v="Y"/>
    <s v="Y"/>
    <s v="N"/>
    <s v="Y"/>
    <s v="Y"/>
    <s v="Y"/>
    <s v="Y"/>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0.8571428571428571"/>
    <x v="3"/>
    <s v="Yes"/>
    <m/>
    <m/>
    <m/>
    <n v="5"/>
    <n v="1"/>
    <n v="0"/>
    <n v="1"/>
    <n v="9"/>
    <n v="7"/>
    <n v="7"/>
    <n v="6"/>
    <n v="6"/>
    <n v="5"/>
    <n v="6"/>
    <n v="7"/>
    <n v="6"/>
    <n v="6"/>
    <n v="7"/>
    <n v="7"/>
    <n v="6"/>
    <n v="6"/>
    <n v="5"/>
    <n v="4"/>
    <n v="7"/>
    <n v="7"/>
    <n v="6"/>
    <n v="7"/>
    <n v="6"/>
    <n v="7"/>
    <n v="7"/>
    <n v="6"/>
    <n v="6"/>
    <n v="6"/>
    <n v="7"/>
    <n v="7"/>
    <n v="7"/>
    <n v="7"/>
    <n v="6"/>
    <n v="7"/>
    <n v="7"/>
    <n v="7"/>
    <n v="7"/>
    <n v="7"/>
    <m/>
    <m/>
    <n v="5"/>
    <n v="7"/>
    <n v="6"/>
    <m/>
    <m/>
    <m/>
    <m/>
    <m/>
    <m/>
    <m/>
    <n v="7"/>
    <n v="7"/>
    <s v="Yes"/>
    <s v="very likely"/>
    <s v="Relevant content for NZ 2018 vignettes are dated although I appreciate they do the do and convery the messages/teaching"/>
    <s v="I do feel ther may be an ongoing need for sensory autism spectrum support. The teachers have identified challenges, not sure yet if these are purely developmental or more than that"/>
    <m/>
    <s v="FeeneyKate"/>
    <s v="FeeneyJacob42193Male"/>
    <n v="2"/>
    <n v="1"/>
    <n v="0"/>
    <n v="1"/>
    <n v="0"/>
    <s v="NGO"/>
    <s v="NGO"/>
    <s v=""/>
    <s v="NGO"/>
  </r>
  <r>
    <s v="1819-0481"/>
    <s v="FINAL IYT-TWM-PNL-MW0221.xlsx"/>
    <x v="362"/>
    <s v="Jacob"/>
    <s v="New Zealand European"/>
    <s v="Māori"/>
    <s v="Other European"/>
    <s v="New Zealand European"/>
    <s v="Māori"/>
    <s v="Other"/>
    <d v="2015-07-08T00:00:00"/>
    <n v="3.0191780821917806"/>
    <s v="Male"/>
    <s v="Self referral"/>
    <m/>
    <s v="Montessori"/>
    <s v="Education and Care Services"/>
    <s v="Education and Care Services"/>
    <n v="1"/>
    <s v="No"/>
    <m/>
    <m/>
    <s v="Feeney"/>
    <s v="Luke"/>
    <s v="Parent"/>
    <s v="22 Columbo Street, Palmerston North"/>
    <m/>
    <s v="021724892"/>
    <s v="Other European"/>
    <s v="Other European"/>
    <m/>
    <s v="Other"/>
    <s v="Other"/>
    <s v=""/>
    <s v="No"/>
    <s v="No"/>
    <m/>
    <m/>
    <m/>
    <m/>
    <m/>
    <n v="66"/>
    <s v="Clinical Range"/>
    <n v="46"/>
    <s v="&lt;55"/>
    <n v="58"/>
    <s v="Still of Concern"/>
    <n v="49"/>
    <s v="&lt;55"/>
    <n v="14"/>
    <s v="Clinical Range"/>
    <n v="15"/>
    <s v="Clinical Range"/>
    <s v="Yes"/>
    <s v="Yes"/>
    <m/>
    <s v="Positive"/>
    <s v="Negative"/>
    <s v="Positive"/>
    <n v="11"/>
    <s v="N"/>
    <s v="Y"/>
    <s v="Y"/>
    <s v="Y"/>
    <s v="Y"/>
    <s v="Y"/>
    <s v="Y"/>
    <s v="N"/>
    <s v="Y"/>
    <s v="Y"/>
    <s v="N"/>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0.7857142857142857"/>
    <x v="3"/>
    <s v="Yes"/>
    <m/>
    <m/>
    <m/>
    <n v="5"/>
    <n v="1"/>
    <n v="1"/>
    <n v="1"/>
    <n v="10"/>
    <n v="6"/>
    <n v="6"/>
    <n v="6"/>
    <n v="5"/>
    <n v="7"/>
    <n v="6"/>
    <n v="7"/>
    <n v="7"/>
    <n v="6"/>
    <n v="6"/>
    <n v="6"/>
    <n v="6"/>
    <n v="7"/>
    <n v="4"/>
    <n v="6"/>
    <n v="4"/>
    <n v="7"/>
    <n v="6"/>
    <n v="6"/>
    <n v="6"/>
    <n v="7"/>
    <n v="7"/>
    <n v="4"/>
    <n v="6"/>
    <n v="6"/>
    <n v="6"/>
    <n v="7"/>
    <n v="7"/>
    <n v="6"/>
    <n v="7"/>
    <n v="7"/>
    <n v="7"/>
    <n v="6"/>
    <n v="7"/>
    <n v="7"/>
    <m/>
    <m/>
    <n v="6"/>
    <n v="7"/>
    <n v="7"/>
    <m/>
    <m/>
    <m/>
    <m/>
    <m/>
    <m/>
    <m/>
    <n v="7"/>
    <n v="6"/>
    <s v="Yes"/>
    <s v="neutral"/>
    <s v="I’m not sure as I have not been to any worse or better courses and I was very impressed with all aspects of the course"/>
    <s v="I think we are ok especially as we have the Incredible years book as a reference"/>
    <m/>
    <s v="FeeneyLuke"/>
    <s v="FeeneyJacob42193Male"/>
    <n v="2"/>
    <n v="1"/>
    <n v="0"/>
    <n v="0"/>
    <n v="0"/>
    <s v="NGO"/>
    <s v="NGO"/>
    <s v=""/>
    <s v="NGO"/>
  </r>
  <r>
    <s v="1819-0482"/>
    <s v="FINAL IYT-TWM-PNL-MW0221.xlsx"/>
    <x v="88"/>
    <s v="Nikolai"/>
    <s v="New Zealand European"/>
    <s v="New Zealand European"/>
    <m/>
    <s v="New Zealand European"/>
    <s v="New Zealand European"/>
    <s v=""/>
    <d v="2013-07-11T00:00:00"/>
    <n v="5.0109589041095894"/>
    <s v="Male"/>
    <s v="MOE"/>
    <s v="06 3509897"/>
    <s v="Takaro school"/>
    <m/>
    <m/>
    <n v="1"/>
    <s v="No"/>
    <m/>
    <m/>
    <s v="Gibbons"/>
    <s v="Keah"/>
    <s v="Parent"/>
    <s v="22 Rewa St, Palmerston North"/>
    <m/>
    <s v="0278425181"/>
    <s v="New Zealand European"/>
    <m/>
    <m/>
    <s v="New Zealand European"/>
    <s v=""/>
    <s v=""/>
    <s v="No"/>
    <s v="Yes"/>
    <m/>
    <m/>
    <m/>
    <m/>
    <m/>
    <n v="69"/>
    <s v="Clinical Range"/>
    <n v="63"/>
    <s v="Clinical Range"/>
    <n v="59"/>
    <s v="Still of Concern"/>
    <n v="43"/>
    <s v="&lt;55"/>
    <n v="25"/>
    <s v="21+"/>
    <n v="27"/>
    <s v="21+"/>
    <s v="Yes"/>
    <s v="No"/>
    <m/>
    <s v="Positive"/>
    <s v="Positive"/>
    <s v="Positive"/>
    <n v="10"/>
    <s v="N"/>
    <s v="Y"/>
    <s v="Y"/>
    <s v="Y"/>
    <s v="N"/>
    <s v="N"/>
    <s v="Y"/>
    <s v="N"/>
    <s v="Y"/>
    <s v="Y"/>
    <s v="Y"/>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0.7142857142857143"/>
    <x v="1"/>
    <s v="No"/>
    <m/>
    <m/>
    <m/>
    <n v="7"/>
    <n v="1"/>
    <n v="0"/>
    <n v="0"/>
    <n v="11"/>
    <n v="6"/>
    <n v="6"/>
    <n v="6"/>
    <n v="6"/>
    <n v="6"/>
    <n v="5"/>
    <n v="7"/>
    <n v="6"/>
    <n v="5"/>
    <n v="5"/>
    <n v="5"/>
    <n v="6"/>
    <n v="6"/>
    <n v="3"/>
    <n v="3"/>
    <n v="4"/>
    <n v="6"/>
    <n v="4"/>
    <n v="4"/>
    <n v="7"/>
    <n v="6"/>
    <n v="7"/>
    <n v="4"/>
    <n v="4"/>
    <n v="6"/>
    <n v="5"/>
    <n v="6"/>
    <n v="6"/>
    <n v="4"/>
    <n v="5"/>
    <n v="5"/>
    <n v="5"/>
    <n v="5"/>
    <n v="4"/>
    <n v="5"/>
    <m/>
    <m/>
    <n v="5"/>
    <n v="5"/>
    <n v="5"/>
    <m/>
    <m/>
    <m/>
    <m/>
    <m/>
    <m/>
    <m/>
    <n v="4"/>
    <n v="4"/>
    <s v="No"/>
    <s v="somewhat unlikely"/>
    <s v="Bonded better with other parents and would have liked more time for interaction. Maybe a group facebook chat for ongoing support"/>
    <s v="No"/>
    <m/>
    <s v="GibbonsKeah"/>
    <s v="BrownNikolai41466Male"/>
    <n v="2"/>
    <n v="0"/>
    <n v="0"/>
    <n v="0"/>
    <n v="0"/>
    <s v="NGO"/>
    <s v="NGO"/>
    <s v=""/>
    <s v="NGO"/>
  </r>
  <r>
    <s v="1819-0483"/>
    <s v="FINAL IYT-TWM-PNL-MW0221.xlsx"/>
    <x v="88"/>
    <s v="Nikolai"/>
    <s v="New Zealand European"/>
    <s v="New Zealand European"/>
    <m/>
    <s v="New Zealand European"/>
    <s v="New Zealand European"/>
    <s v=""/>
    <d v="2013-07-11T00:00:00"/>
    <n v="5.0109589041095894"/>
    <s v="Male"/>
    <s v="MOE"/>
    <s v="06 3509897"/>
    <s v="Takaro School"/>
    <m/>
    <m/>
    <n v="1"/>
    <s v="No"/>
    <m/>
    <m/>
    <s v="Brown"/>
    <s v="Duggy"/>
    <s v="Parent"/>
    <s v="22 Rewa St, Palmerston North"/>
    <m/>
    <s v="0278127730"/>
    <s v="New Zealand European"/>
    <m/>
    <m/>
    <s v="New Zealand European"/>
    <s v=""/>
    <s v=""/>
    <s v="No"/>
    <s v="Yes"/>
    <m/>
    <m/>
    <m/>
    <m/>
    <m/>
    <n v="63"/>
    <s v="Clinical Range"/>
    <n v="56"/>
    <s v="Still of Concern"/>
    <n v="58"/>
    <s v="Still of Concern"/>
    <n v="46"/>
    <s v="&lt;55"/>
    <n v="25"/>
    <s v="21+"/>
    <n v="26"/>
    <s v="21+"/>
    <s v="Yes"/>
    <s v="No"/>
    <m/>
    <s v="Positive"/>
    <s v="Positive"/>
    <s v="Positive"/>
    <n v="12"/>
    <s v="N"/>
    <s v="Y"/>
    <s v="Y"/>
    <s v="Y"/>
    <s v="Y"/>
    <s v="Y"/>
    <s v="Y"/>
    <s v="Y"/>
    <s v="Y"/>
    <s v="Y"/>
    <s v="Y"/>
    <s v="N"/>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0.8571428571428571"/>
    <x v="3"/>
    <s v="Yes"/>
    <m/>
    <m/>
    <m/>
    <n v="7"/>
    <n v="1"/>
    <n v="0"/>
    <n v="1"/>
    <n v="12"/>
    <n v="6"/>
    <n v="6"/>
    <n v="6"/>
    <n v="7"/>
    <n v="5"/>
    <n v="6"/>
    <n v="5"/>
    <n v="7"/>
    <n v="6"/>
    <n v="6"/>
    <n v="6"/>
    <n v="6"/>
    <n v="7"/>
    <n v="4"/>
    <n v="4"/>
    <n v="4"/>
    <n v="6"/>
    <n v="6"/>
    <n v="5"/>
    <n v="7"/>
    <n v="7"/>
    <n v="7"/>
    <n v="4"/>
    <n v="5"/>
    <n v="5"/>
    <n v="6"/>
    <n v="6"/>
    <n v="5"/>
    <n v="7"/>
    <n v="7"/>
    <n v="6"/>
    <n v="6"/>
    <n v="6"/>
    <n v="6"/>
    <n v="6"/>
    <m/>
    <m/>
    <n v="6"/>
    <n v="6"/>
    <n v="6"/>
    <m/>
    <m/>
    <m/>
    <m/>
    <m/>
    <m/>
    <m/>
    <n v="6"/>
    <n v="6"/>
    <s v="No"/>
    <s v="neutral"/>
    <s v="Nil"/>
    <s v="No"/>
    <m/>
    <s v="BrownDuggy"/>
    <s v="BrownNikolai41466Male"/>
    <n v="2"/>
    <n v="0"/>
    <n v="0"/>
    <n v="0"/>
    <n v="0"/>
    <s v="NGO"/>
    <s v="NGO"/>
    <s v=""/>
    <s v="NGO"/>
  </r>
  <r>
    <s v="1819-0484"/>
    <s v="FINAL IYT-TWM-PNL-MW0221.xlsx"/>
    <x v="363"/>
    <s v="Imogen"/>
    <s v="New Zealand European"/>
    <s v="Māori"/>
    <m/>
    <s v="New Zealand European"/>
    <s v="Māori"/>
    <s v=""/>
    <d v="2011-05-29T00:00:00"/>
    <n v="7.1315068493150688"/>
    <s v="Female"/>
    <s v="Resource Teacher (RTLB)"/>
    <s v="0272267097"/>
    <s v="Russell St School"/>
    <m/>
    <m/>
    <n v="3"/>
    <s v="No"/>
    <m/>
    <m/>
    <s v="Seath"/>
    <s v="Kezia"/>
    <s v="Parent"/>
    <s v="15 Alan St, Palmerston North"/>
    <m/>
    <s v="0211437953"/>
    <s v="New Zealand European"/>
    <m/>
    <m/>
    <s v="New Zealand European"/>
    <s v=""/>
    <s v=""/>
    <s v="No"/>
    <s v="No"/>
    <m/>
    <m/>
    <m/>
    <m/>
    <m/>
    <n v="71"/>
    <s v="Clinical Range"/>
    <n v="72"/>
    <s v="Clinical Range"/>
    <m/>
    <s v="BLANK"/>
    <m/>
    <s v="BLANK"/>
    <n v="17"/>
    <s v="Still of Concern"/>
    <m/>
    <s v="BLANK"/>
    <s v="Yes"/>
    <s v="No"/>
    <m/>
    <s v="NA"/>
    <s v="NA"/>
    <s v="NA"/>
    <n v="6"/>
    <s v="N"/>
    <s v="Y"/>
    <s v="Y"/>
    <s v="Y"/>
    <s v="N"/>
    <s v="Y"/>
    <s v="Y"/>
    <s v="N"/>
    <s v="Y"/>
    <s v="N"/>
    <s v="N"/>
    <s v="N"/>
    <m/>
    <m/>
    <m/>
    <d v="2018-07-14T00:00:00"/>
    <d v="2018-11-27T00:00:00"/>
    <x v="6"/>
    <s v="Central District Office"/>
    <s v="Hancock community House"/>
    <n v="14"/>
    <s v="Preschool Basic Parent"/>
    <s v="VICKI HOLMES"/>
    <s v="PARENTLINE"/>
    <s v="Andrea McCrostie-Horne"/>
    <s v="Parentline"/>
    <m/>
    <m/>
    <s v="IYP-TWM-PNL-MW0221"/>
    <s v="PARENTLINE"/>
    <s v="NGO"/>
    <s v="PARENTLINE"/>
    <s v="Parentline"/>
    <n v="0.42857142857142855"/>
    <x v="2"/>
    <s v="No"/>
    <m/>
    <m/>
    <m/>
    <n v="6"/>
    <n v="1"/>
    <n v="0"/>
    <n v="0"/>
    <n v="13"/>
    <m/>
    <m/>
    <m/>
    <m/>
    <m/>
    <m/>
    <m/>
    <m/>
    <m/>
    <m/>
    <m/>
    <m/>
    <m/>
    <m/>
    <m/>
    <m/>
    <m/>
    <m/>
    <m/>
    <m/>
    <m/>
    <m/>
    <m/>
    <m/>
    <m/>
    <m/>
    <m/>
    <m/>
    <m/>
    <m/>
    <m/>
    <m/>
    <m/>
    <m/>
    <m/>
    <m/>
    <m/>
    <m/>
    <m/>
    <m/>
    <m/>
    <m/>
    <m/>
    <m/>
    <m/>
    <m/>
    <m/>
    <m/>
    <m/>
    <m/>
    <m/>
    <m/>
    <m/>
    <m/>
    <s v="SeathKezia"/>
    <s v="SeathImogen40692Female"/>
    <n v="1"/>
    <n v="1"/>
    <n v="0"/>
    <n v="0"/>
    <n v="0"/>
    <s v="NGO"/>
    <s v="NGO"/>
    <s v=""/>
    <s v="NGO"/>
  </r>
  <r>
    <s v="1819-0485"/>
    <s v="FINAL IYT-TWM-PNL-MW0221.xlsx"/>
    <x v="364"/>
    <s v="Rory"/>
    <s v="New Zealand European"/>
    <m/>
    <m/>
    <s v="New Zealand European"/>
    <s v=""/>
    <s v=""/>
    <d v="2012-05-02T00:00:00"/>
    <n v="6.2027397260273975"/>
    <s v="Male"/>
    <s v="Self referral"/>
    <m/>
    <s v=" Russell St, School"/>
    <m/>
    <m/>
    <n v="0"/>
    <s v="No"/>
    <m/>
    <m/>
    <s v="Page"/>
    <s v="Alysha"/>
    <s v="Parent"/>
    <s v="5 Pirinoa St, Feilding"/>
    <m/>
    <s v="0274674076"/>
    <s v="New Zealand European"/>
    <m/>
    <m/>
    <s v="New Zealand European"/>
    <s v=""/>
    <s v=""/>
    <s v="No"/>
    <s v="No"/>
    <m/>
    <m/>
    <m/>
    <m/>
    <m/>
    <n v="65"/>
    <s v="Clinical Range"/>
    <n v="60"/>
    <s v="Clinical Range"/>
    <m/>
    <s v="BLANK"/>
    <m/>
    <s v="BLANK"/>
    <n v="20"/>
    <s v="Still of Concern"/>
    <m/>
    <s v="BLANK"/>
    <s v="Yes"/>
    <s v="No"/>
    <m/>
    <s v="NA"/>
    <s v="NA"/>
    <s v="NA"/>
    <n v="4"/>
    <s v="N"/>
    <s v="Y"/>
    <s v="Y"/>
    <s v="N"/>
    <s v="Y"/>
    <s v="Y"/>
    <s v="N"/>
    <m/>
    <m/>
    <m/>
    <m/>
    <m/>
    <m/>
    <m/>
    <m/>
    <d v="2018-07-14T00:00:00"/>
    <d v="2018-11-27T00:00:00"/>
    <x v="6"/>
    <s v="Central District Office"/>
    <s v="Hancock community House"/>
    <n v="14"/>
    <s v="Preschool Basic Parent"/>
    <s v="VICKI HOLMES"/>
    <s v="PARENTLINE"/>
    <s v="Andrea McCrostie-Horne"/>
    <s v="Parentline"/>
    <m/>
    <m/>
    <s v="IYP-TWM-PNL-MW0221"/>
    <s v="PARENTLINE"/>
    <s v="NGO"/>
    <s v="PARENTLINE"/>
    <s v="Parentline"/>
    <n v="0.2857142857142857"/>
    <x v="2"/>
    <s v="No"/>
    <m/>
    <m/>
    <m/>
    <n v="6"/>
    <n v="1"/>
    <n v="0"/>
    <n v="0"/>
    <n v="14"/>
    <m/>
    <m/>
    <m/>
    <m/>
    <m/>
    <m/>
    <m/>
    <m/>
    <m/>
    <m/>
    <m/>
    <m/>
    <m/>
    <m/>
    <m/>
    <m/>
    <m/>
    <m/>
    <m/>
    <m/>
    <m/>
    <m/>
    <m/>
    <m/>
    <m/>
    <m/>
    <m/>
    <m/>
    <m/>
    <m/>
    <m/>
    <m/>
    <m/>
    <m/>
    <m/>
    <m/>
    <m/>
    <m/>
    <m/>
    <m/>
    <m/>
    <m/>
    <m/>
    <m/>
    <m/>
    <m/>
    <m/>
    <m/>
    <m/>
    <m/>
    <m/>
    <m/>
    <m/>
    <m/>
    <s v="PageAlysha"/>
    <s v="BlakelockRory41031Male"/>
    <n v="1"/>
    <n v="0"/>
    <n v="0"/>
    <n v="0"/>
    <n v="0"/>
    <s v="NGO"/>
    <s v="NGO"/>
    <s v=""/>
    <s v="NGO"/>
  </r>
  <r>
    <s v="1819-0486"/>
    <s v="FINAL IYT-TWM-PNL-MW0221.xlsx"/>
    <x v="365"/>
    <s v="Tame"/>
    <s v="Māori"/>
    <m/>
    <m/>
    <s v="Māori"/>
    <s v=""/>
    <s v=""/>
    <d v="2011-01-27T00:00:00"/>
    <n v="7.4657534246575343"/>
    <s v="Male"/>
    <s v="NGO"/>
    <s v="06 3536385"/>
    <s v="Central Normal"/>
    <m/>
    <m/>
    <n v="3"/>
    <s v="No"/>
    <m/>
    <m/>
    <s v="Bishop "/>
    <s v="Mary"/>
    <s v="Primary Caregiver: family and whānau"/>
    <s v="64 Stillwater Plac, Palmerston North"/>
    <m/>
    <s v="0220284133"/>
    <s v="Māori"/>
    <m/>
    <m/>
    <s v="Māori"/>
    <s v=""/>
    <s v=""/>
    <s v="No"/>
    <s v="No"/>
    <m/>
    <m/>
    <m/>
    <m/>
    <m/>
    <n v="54"/>
    <s v="&lt;55"/>
    <n v="42"/>
    <s v="&lt;55"/>
    <m/>
    <s v="BLANK"/>
    <m/>
    <s v="BLANK"/>
    <n v="25"/>
    <s v="21+"/>
    <m/>
    <s v="BLANK"/>
    <s v="No"/>
    <s v="No"/>
    <m/>
    <s v="NA"/>
    <s v="NA"/>
    <s v="NA"/>
    <n v="3"/>
    <s v="N"/>
    <s v="Y"/>
    <s v="Y"/>
    <s v="Y"/>
    <s v="N"/>
    <m/>
    <m/>
    <m/>
    <m/>
    <m/>
    <m/>
    <m/>
    <m/>
    <m/>
    <m/>
    <d v="2018-07-14T00:00:00"/>
    <d v="2018-11-27T00:00:00"/>
    <x v="6"/>
    <s v="Central District Office"/>
    <s v="Hancock community House"/>
    <n v="14"/>
    <s v="Preschool Basic Parent"/>
    <s v="VICKI HOLMES"/>
    <s v="PARENTLINE"/>
    <s v="Andrea McCrostie-Horne"/>
    <s v="Parentline"/>
    <m/>
    <m/>
    <s v="IYP-TWM-PNL-MW0221"/>
    <s v="PARENTLINE"/>
    <s v="NGO"/>
    <s v="PARENTLINE"/>
    <s v="Parentline"/>
    <n v="0.21428571428571427"/>
    <x v="0"/>
    <s v="No"/>
    <m/>
    <m/>
    <m/>
    <n v="10"/>
    <n v="0"/>
    <n v="0"/>
    <n v="0"/>
    <n v="15"/>
    <m/>
    <m/>
    <m/>
    <m/>
    <m/>
    <m/>
    <m/>
    <m/>
    <m/>
    <m/>
    <m/>
    <m/>
    <m/>
    <m/>
    <m/>
    <m/>
    <m/>
    <m/>
    <m/>
    <m/>
    <m/>
    <m/>
    <m/>
    <m/>
    <m/>
    <m/>
    <m/>
    <m/>
    <m/>
    <m/>
    <m/>
    <m/>
    <m/>
    <m/>
    <m/>
    <m/>
    <m/>
    <m/>
    <m/>
    <m/>
    <m/>
    <m/>
    <m/>
    <m/>
    <m/>
    <m/>
    <m/>
    <m/>
    <m/>
    <m/>
    <m/>
    <m/>
    <m/>
    <m/>
    <s v="Bishop Mary"/>
    <s v="HemaraTame40570Male"/>
    <n v="1"/>
    <n v="1"/>
    <n v="0"/>
    <n v="1"/>
    <n v="0"/>
    <s v="NGO"/>
    <s v="NGO"/>
    <s v=""/>
    <s v="NGO"/>
  </r>
  <r>
    <s v="1819-0487"/>
    <s v="FINAL IYT-TWM-PNL-MW0221.xlsx"/>
    <x v="366"/>
    <s v="Grace"/>
    <s v="New Zealand European"/>
    <m/>
    <m/>
    <s v="New Zealand European"/>
    <s v=""/>
    <s v=""/>
    <d v="2014-01-22T00:00:00"/>
    <n v="4.4767123287671229"/>
    <s v="Female"/>
    <s v="Public Health Nurse"/>
    <s v="021536544"/>
    <s v="Cornerstone Preschool"/>
    <s v="Education and Care Services"/>
    <s v="Education and Care Services"/>
    <n v="2"/>
    <s v="No"/>
    <m/>
    <m/>
    <s v="Calogaras"/>
    <s v="Rebecca"/>
    <s v="Parent"/>
    <s v="1153 Halcombe Feilding"/>
    <m/>
    <s v="021611815"/>
    <s v="New Zealand European"/>
    <m/>
    <m/>
    <s v="New Zealand European"/>
    <s v=""/>
    <s v=""/>
    <s v="No"/>
    <s v="No"/>
    <m/>
    <m/>
    <m/>
    <m/>
    <m/>
    <n v="68"/>
    <s v="Clinical Range"/>
    <n v="81"/>
    <s v="Clinical Range"/>
    <n v="57"/>
    <s v="Still of Concern"/>
    <n v="58"/>
    <s v="Still of Concern"/>
    <n v="17"/>
    <s v="Still of Concern"/>
    <n v="27"/>
    <s v="21+"/>
    <s v="Yes"/>
    <s v="No"/>
    <m/>
    <s v="Positive"/>
    <s v="Positive"/>
    <s v="Positive"/>
    <n v="11"/>
    <s v="N"/>
    <s v="Y"/>
    <s v="Y"/>
    <s v="Y"/>
    <s v="N"/>
    <s v="Y"/>
    <s v="Y"/>
    <s v="N"/>
    <s v="Y"/>
    <s v="Y"/>
    <s v="Y"/>
    <s v="Y"/>
    <s v="Y"/>
    <s v="Y"/>
    <m/>
    <d v="2018-07-14T00:00:00"/>
    <d v="2018-11-27T00:00:00"/>
    <x v="6"/>
    <s v="Central District Office"/>
    <s v="Hancock community House"/>
    <n v="14"/>
    <s v="Preschool Basic Parent"/>
    <s v="VICKI HOLMES"/>
    <s v="PARENTLINE"/>
    <s v="Andrea McCrostie-Horne"/>
    <s v="Parentline"/>
    <m/>
    <m/>
    <s v="IYP-TWM-PNL-MW0221"/>
    <s v="PARENTLINE"/>
    <s v="NGO"/>
    <s v="PARENTLINE"/>
    <s v="Parentline"/>
    <n v="0.7857142857142857"/>
    <x v="3"/>
    <s v="Yes"/>
    <m/>
    <m/>
    <m/>
    <n v="2"/>
    <n v="1"/>
    <n v="0"/>
    <n v="1"/>
    <n v="16"/>
    <n v="7"/>
    <n v="6"/>
    <n v="5"/>
    <n v="7"/>
    <n v="7"/>
    <n v="7"/>
    <n v="7"/>
    <n v="6"/>
    <n v="6"/>
    <n v="7"/>
    <n v="7"/>
    <n v="7"/>
    <n v="7"/>
    <n v="7"/>
    <n v="4"/>
    <n v="5"/>
    <n v="7"/>
    <n v="7"/>
    <n v="7"/>
    <n v="7"/>
    <n v="7"/>
    <n v="7"/>
    <n v="6"/>
    <n v="7"/>
    <n v="6"/>
    <n v="7"/>
    <n v="7"/>
    <n v="7"/>
    <n v="7"/>
    <n v="7"/>
    <n v="7"/>
    <n v="7"/>
    <n v="7"/>
    <n v="7"/>
    <n v="7"/>
    <m/>
    <m/>
    <n v="7"/>
    <n v="7"/>
    <n v="7"/>
    <m/>
    <m/>
    <m/>
    <m/>
    <m/>
    <m/>
    <m/>
    <n v="7"/>
    <n v="5"/>
    <s v="Yes"/>
    <s v="neutral"/>
    <s v="Buddy calls would have helped"/>
    <s v="A little help with autistic tendancies"/>
    <m/>
    <s v="CalogarasRebecca"/>
    <s v="CalogarasGrace41661Female"/>
    <n v="1"/>
    <n v="0"/>
    <n v="0"/>
    <n v="0"/>
    <n v="0"/>
    <s v="NGO"/>
    <s v="NGO"/>
    <s v=""/>
    <s v="NGO"/>
  </r>
  <r>
    <s v="1819-0488"/>
    <s v="Freemans Bay Register IYP-AKL-RTLB-CE0916.xlsx"/>
    <x v="367"/>
    <s v="Neha"/>
    <s v="Indian"/>
    <m/>
    <m/>
    <s v="Other"/>
    <s v=""/>
    <s v=""/>
    <d v="2010-07-03T00:00:00"/>
    <m/>
    <s v="Male"/>
    <s v="Self referral"/>
    <m/>
    <s v="Freemans Bay"/>
    <m/>
    <m/>
    <n v="0"/>
    <s v="No"/>
    <m/>
    <m/>
    <s v="Shetty"/>
    <s v="Vidyarani "/>
    <s v="Parent"/>
    <s v="Suite 602 149 Nelson St Auckland CBD"/>
    <m/>
    <s v="0225802781"/>
    <s v="Indian"/>
    <m/>
    <m/>
    <s v="Other"/>
    <s v=""/>
    <s v=""/>
    <s v="No"/>
    <s v="No"/>
    <m/>
    <m/>
    <m/>
    <m/>
    <m/>
    <n v="42"/>
    <s v="&lt;55"/>
    <n v="43"/>
    <s v="&lt;55"/>
    <m/>
    <s v="BLANK"/>
    <n v="41"/>
    <s v="&lt;55"/>
    <n v="40"/>
    <s v="21+"/>
    <n v="47"/>
    <s v="21+"/>
    <s v="No"/>
    <s v="No"/>
    <m/>
    <s v="NA"/>
    <s v="Positive"/>
    <s v="Positive"/>
    <n v="13"/>
    <s v="Y"/>
    <s v="Y"/>
    <s v="Y"/>
    <s v="Y"/>
    <s v="Y"/>
    <s v="Y"/>
    <s v="Y"/>
    <s v="Y"/>
    <s v="Y"/>
    <s v="Y"/>
    <s v="Y"/>
    <s v="Y"/>
    <m/>
    <s v="Y"/>
    <m/>
    <m/>
    <m/>
    <x v="4"/>
    <s v="Central &amp; East (Auckland)"/>
    <m/>
    <m/>
    <m/>
    <m/>
    <s v="RTLB"/>
    <m/>
    <m/>
    <m/>
    <m/>
    <s v="IYP-AKL-RTLB-CE0916"/>
    <s v="RTLB"/>
    <s v="RTLB"/>
    <s v="RTLB"/>
    <s v="RTLB"/>
    <n v="0.9285714285714286"/>
    <x v="3"/>
    <s v="Yes"/>
    <m/>
    <m/>
    <m/>
    <n v="8"/>
    <n v="0"/>
    <n v="0"/>
    <n v="1"/>
    <n v="7"/>
    <n v="6"/>
    <n v="7"/>
    <n v="7"/>
    <n v="7"/>
    <n v="7"/>
    <n v="7"/>
    <n v="7"/>
    <n v="7"/>
    <n v="7"/>
    <n v="7"/>
    <n v="7"/>
    <n v="7"/>
    <n v="7"/>
    <n v="7"/>
    <n v="7"/>
    <n v="7"/>
    <n v="7"/>
    <n v="7"/>
    <n v="7"/>
    <n v="7"/>
    <n v="7"/>
    <n v="7"/>
    <n v="7"/>
    <n v="7"/>
    <n v="7"/>
    <n v="7"/>
    <n v="7"/>
    <n v="7"/>
    <n v="7"/>
    <n v="7"/>
    <m/>
    <n v="7"/>
    <n v="7"/>
    <n v="7"/>
    <n v="7"/>
    <n v="7"/>
    <n v="7"/>
    <n v="7"/>
    <n v="7"/>
    <n v="7"/>
    <n v="7"/>
    <m/>
    <m/>
    <m/>
    <m/>
    <m/>
    <s v="very supportive"/>
    <s v="very interested"/>
    <s v="no"/>
    <s v="somewhat likely"/>
    <s v="more videos"/>
    <s v="no"/>
    <s v="concepts covered very useful"/>
    <m/>
    <s v="ShettyVidyarani "/>
    <s v="HarshavardhanaNeha40362Male"/>
    <n v="2"/>
    <n v="0"/>
    <n v="0"/>
    <n v="0"/>
    <n v="0"/>
    <s v="RTLB"/>
    <s v=""/>
    <s v=""/>
    <s v="RTLB"/>
  </r>
  <r>
    <s v="1819-0489"/>
    <s v="Freemans Bay Register IYP-AKL-RTLB-CE0916.xlsx"/>
    <x v="368"/>
    <s v="Kanika"/>
    <s v="Indian"/>
    <m/>
    <m/>
    <s v="Other"/>
    <s v=""/>
    <s v=""/>
    <s v="25/11/2010"/>
    <m/>
    <s v="Male"/>
    <s v="Self referral"/>
    <m/>
    <s v="Freemans Bay"/>
    <m/>
    <m/>
    <n v="0"/>
    <s v="No"/>
    <m/>
    <m/>
    <s v="Jyoti"/>
    <s v="Parware"/>
    <s v="Parent"/>
    <s v="Suite 702/149 Nelson St Auckland CBD"/>
    <m/>
    <s v="0221042724"/>
    <s v="Indian"/>
    <m/>
    <m/>
    <s v="Other"/>
    <s v=""/>
    <s v=""/>
    <s v="No"/>
    <s v="No"/>
    <m/>
    <m/>
    <m/>
    <m/>
    <m/>
    <n v="40"/>
    <s v="&lt;55"/>
    <n v="41"/>
    <s v="&lt;55"/>
    <n v="34"/>
    <s v="&lt;55"/>
    <n v="42"/>
    <s v="&lt;55"/>
    <n v="46"/>
    <s v="21+"/>
    <n v="45"/>
    <s v="21+"/>
    <s v="No"/>
    <s v="No"/>
    <m/>
    <s v="Positive"/>
    <s v="Negative"/>
    <s v="Negative"/>
    <n v="14"/>
    <s v="Y"/>
    <s v="Y"/>
    <s v="Y"/>
    <s v="Y"/>
    <s v="Y"/>
    <s v="Y"/>
    <s v="Y"/>
    <s v="Y"/>
    <s v="Y"/>
    <s v="Y"/>
    <s v="Y"/>
    <s v="Y"/>
    <s v="Y"/>
    <s v="Y"/>
    <m/>
    <m/>
    <m/>
    <x v="4"/>
    <s v="Central &amp; East (Auckland)"/>
    <m/>
    <m/>
    <m/>
    <m/>
    <s v="RTLB"/>
    <m/>
    <m/>
    <m/>
    <m/>
    <s v="IYP-AKL-RTLB-CE0916"/>
    <s v="RTLB"/>
    <s v="RTLB"/>
    <s v="RTLB"/>
    <s v="RTLB"/>
    <n v="1"/>
    <x v="3"/>
    <s v="Yes"/>
    <m/>
    <m/>
    <m/>
    <n v="8"/>
    <n v="0"/>
    <n v="0"/>
    <n v="1"/>
    <n v="7"/>
    <n v="7"/>
    <n v="7"/>
    <n v="7"/>
    <n v="7"/>
    <n v="7"/>
    <n v="7"/>
    <n v="7"/>
    <n v="7"/>
    <n v="7"/>
    <n v="7"/>
    <n v="7"/>
    <n v="7"/>
    <n v="7"/>
    <n v="7"/>
    <n v="7"/>
    <n v="7"/>
    <n v="7"/>
    <n v="6"/>
    <n v="7"/>
    <n v="7"/>
    <n v="7"/>
    <n v="7"/>
    <n v="7"/>
    <n v="6"/>
    <n v="7"/>
    <n v="6"/>
    <n v="7"/>
    <n v="7"/>
    <n v="7"/>
    <n v="7"/>
    <m/>
    <n v="7"/>
    <n v="7"/>
    <n v="7"/>
    <n v="7"/>
    <n v="7"/>
    <n v="7"/>
    <n v="7"/>
    <n v="7"/>
    <n v="7"/>
    <n v="7"/>
    <m/>
    <m/>
    <m/>
    <m/>
    <m/>
    <s v="very supportive"/>
    <s v="very interested"/>
    <s v="yes"/>
    <s v="somewhat likely"/>
    <m/>
    <s v="no"/>
    <s v="social and emotional coaching"/>
    <m/>
    <s v="JyotiParware"/>
    <s v="ParwareKanika25/11/2010Male"/>
    <n v="2"/>
    <n v="0"/>
    <n v="0"/>
    <n v="0"/>
    <n v="0"/>
    <s v="RTLB"/>
    <s v=""/>
    <s v=""/>
    <s v="RTLB"/>
  </r>
  <r>
    <s v="1819-0490"/>
    <s v="Freemans Bay Register IYP-AKL-RTLB-CE0916.xlsx"/>
    <x v="369"/>
    <s v="Isaac"/>
    <s v="New Zealand European"/>
    <m/>
    <m/>
    <s v="New Zealand European"/>
    <s v=""/>
    <s v=""/>
    <d v="2009-11-11T00:00:00"/>
    <m/>
    <s v="Male"/>
    <s v="Self referral"/>
    <m/>
    <s v="Freemans Bay"/>
    <m/>
    <m/>
    <n v="2"/>
    <s v="Yes"/>
    <s v="Sensory Processing Disorder"/>
    <m/>
    <s v="Butler"/>
    <s v="Cathy"/>
    <s v="Parent"/>
    <s v="7 Barrie St Freemans Bay, Auckland"/>
    <m/>
    <m/>
    <s v="New Zealand European"/>
    <m/>
    <m/>
    <s v="New Zealand European"/>
    <s v=""/>
    <s v=""/>
    <s v="No"/>
    <s v="Yes"/>
    <m/>
    <m/>
    <m/>
    <m/>
    <m/>
    <n v="64"/>
    <s v="Clinical Range"/>
    <n v="60"/>
    <s v="Clinical Range"/>
    <m/>
    <s v="BLANK"/>
    <m/>
    <s v="BLANK"/>
    <n v="16"/>
    <s v="Clinical Range"/>
    <m/>
    <s v="BLANK"/>
    <s v="Yes"/>
    <s v="No"/>
    <m/>
    <s v="NA"/>
    <s v="NA"/>
    <s v="NA"/>
    <n v="6"/>
    <s v="Y"/>
    <s v="Y"/>
    <s v="Y"/>
    <s v="N"/>
    <s v="Y"/>
    <s v="Y"/>
    <s v="Y"/>
    <s v="N"/>
    <s v="N"/>
    <s v="N"/>
    <s v="N"/>
    <s v="N"/>
    <s v="N"/>
    <s v="N"/>
    <m/>
    <m/>
    <m/>
    <x v="4"/>
    <s v="Central &amp; East (Auckland)"/>
    <m/>
    <m/>
    <m/>
    <m/>
    <s v="RTLB"/>
    <m/>
    <m/>
    <m/>
    <m/>
    <s v="IYP-AKL-RTLB-CE0916"/>
    <s v="RTLB"/>
    <s v="RTLB"/>
    <s v="RTLB"/>
    <s v="RTLB"/>
    <n v="0.42857142857142855"/>
    <x v="2"/>
    <s v="No"/>
    <m/>
    <m/>
    <m/>
    <n v="1"/>
    <n v="1"/>
    <n v="0"/>
    <n v="0"/>
    <m/>
    <m/>
    <m/>
    <m/>
    <m/>
    <m/>
    <m/>
    <m/>
    <m/>
    <m/>
    <m/>
    <m/>
    <m/>
    <m/>
    <m/>
    <m/>
    <m/>
    <m/>
    <m/>
    <m/>
    <m/>
    <m/>
    <m/>
    <m/>
    <m/>
    <m/>
    <m/>
    <m/>
    <m/>
    <m/>
    <m/>
    <m/>
    <m/>
    <m/>
    <m/>
    <m/>
    <m/>
    <m/>
    <m/>
    <m/>
    <m/>
    <m/>
    <m/>
    <m/>
    <m/>
    <m/>
    <m/>
    <m/>
    <m/>
    <m/>
    <m/>
    <m/>
    <m/>
    <m/>
    <m/>
    <s v="ButlerCathy"/>
    <s v="ButlerIsaac40128Male"/>
    <n v="2"/>
    <n v="0"/>
    <n v="0"/>
    <n v="0"/>
    <n v="0"/>
    <s v="RTLB"/>
    <s v=""/>
    <s v=""/>
    <s v="RTLB"/>
  </r>
  <r>
    <s v="1819-0491"/>
    <s v="Freemans Bay Register IYP-AKL-RTLB-CE0916.xlsx"/>
    <x v="209"/>
    <s v="Luka"/>
    <s v="Chinese"/>
    <m/>
    <m/>
    <s v="Other"/>
    <s v=""/>
    <s v=""/>
    <s v="18/09/09"/>
    <m/>
    <s v="Male"/>
    <s v="Self referral"/>
    <m/>
    <s v="Freemans Bay"/>
    <m/>
    <m/>
    <n v="1"/>
    <s v="No"/>
    <m/>
    <m/>
    <s v="Bao"/>
    <s v="Pauline"/>
    <s v="Parent"/>
    <s v="47 St Pauls St Auckland Central"/>
    <m/>
    <s v="0211618186"/>
    <s v="Chinese"/>
    <m/>
    <m/>
    <s v="Other"/>
    <s v=""/>
    <s v=""/>
    <s v="No"/>
    <s v="No"/>
    <m/>
    <m/>
    <m/>
    <m/>
    <m/>
    <n v="67"/>
    <s v="Clinical Range"/>
    <n v="50"/>
    <s v="&lt;55"/>
    <n v="60"/>
    <s v="Clinical Range"/>
    <n v="46"/>
    <s v="&lt;55"/>
    <n v="18"/>
    <s v="Still of Concern"/>
    <n v="18"/>
    <s v="Still of Concern"/>
    <s v="Yes"/>
    <s v="Yes"/>
    <m/>
    <s v="Positive"/>
    <s v="Positive"/>
    <s v="Negative"/>
    <n v="11"/>
    <s v="Y"/>
    <s v="Y"/>
    <s v="Y"/>
    <s v="Y"/>
    <s v="Y"/>
    <s v="N"/>
    <s v="N"/>
    <s v="N"/>
    <s v="Y"/>
    <s v="Y"/>
    <s v="Y"/>
    <s v="Y"/>
    <s v="Y"/>
    <s v="Y"/>
    <m/>
    <m/>
    <m/>
    <x v="4"/>
    <s v="Central &amp; East (Auckland)"/>
    <m/>
    <m/>
    <m/>
    <m/>
    <s v="RTLB"/>
    <m/>
    <m/>
    <m/>
    <m/>
    <s v="IYP-AKL-RTLB-CE0916"/>
    <s v="RTLB"/>
    <s v="RTLB"/>
    <s v="RTLB"/>
    <s v="RTLB"/>
    <n v="0.7857142857142857"/>
    <x v="3"/>
    <s v="Yes"/>
    <m/>
    <m/>
    <m/>
    <n v="8"/>
    <n v="1"/>
    <n v="1"/>
    <n v="1"/>
    <n v="6"/>
    <n v="5"/>
    <n v="6"/>
    <n v="5"/>
    <n v="6"/>
    <n v="5"/>
    <n v="7"/>
    <n v="6"/>
    <n v="5"/>
    <n v="6"/>
    <n v="6"/>
    <n v="7"/>
    <n v="6"/>
    <n v="6"/>
    <n v="4"/>
    <n v="6"/>
    <n v="7"/>
    <n v="6"/>
    <n v="4"/>
    <n v="6"/>
    <n v="7"/>
    <n v="7"/>
    <n v="5"/>
    <n v="7"/>
    <n v="7"/>
    <n v="6"/>
    <n v="6"/>
    <n v="6"/>
    <n v="6"/>
    <n v="7"/>
    <n v="6"/>
    <m/>
    <n v="6"/>
    <n v="6"/>
    <n v="7"/>
    <m/>
    <m/>
    <n v="6"/>
    <n v="7"/>
    <n v="7"/>
    <m/>
    <m/>
    <m/>
    <m/>
    <m/>
    <m/>
    <m/>
    <s v="supportive"/>
    <s v="interested"/>
    <s v="yes"/>
    <s v="likely"/>
    <m/>
    <s v="yes we still need to practice the skills"/>
    <s v="very practical"/>
    <m/>
    <s v="BaoPauline"/>
    <s v="ZhangLuka18/09/09Male"/>
    <n v="2"/>
    <n v="0"/>
    <n v="0"/>
    <n v="0"/>
    <n v="0"/>
    <s v="RTLB"/>
    <s v=""/>
    <s v=""/>
    <s v="RTLB"/>
  </r>
  <r>
    <s v="1819-0492"/>
    <s v="Freemans Bay Register IYP-AKL-RTLB-CE0916.xlsx"/>
    <x v="370"/>
    <s v="Adithya"/>
    <s v="Fijian-Indian"/>
    <m/>
    <m/>
    <s v="Other"/>
    <s v=""/>
    <s v=""/>
    <s v="27/11/10"/>
    <m/>
    <s v="Male"/>
    <s v="Self referral"/>
    <m/>
    <s v="Freemans Bay"/>
    <m/>
    <m/>
    <n v="0"/>
    <s v="No"/>
    <m/>
    <m/>
    <s v="Ramkumar"/>
    <s v="Vaishnavi"/>
    <s v="Parent"/>
    <s v="Suite 106 152 Hobson St Auckland CBD"/>
    <m/>
    <s v="0223753543"/>
    <s v="Indian"/>
    <m/>
    <m/>
    <s v="Other"/>
    <s v=""/>
    <s v=""/>
    <s v="No"/>
    <s v="No"/>
    <m/>
    <m/>
    <m/>
    <m/>
    <m/>
    <n v="65"/>
    <s v="Clinical Range"/>
    <n v="71"/>
    <s v="Clinical Range"/>
    <m/>
    <s v="BLANK"/>
    <m/>
    <s v="BLANK"/>
    <n v="21"/>
    <s v="21+"/>
    <m/>
    <s v="BLANK"/>
    <s v="Yes"/>
    <s v="No"/>
    <m/>
    <s v="NA"/>
    <s v="NA"/>
    <s v="NA"/>
    <n v="6"/>
    <s v="Y"/>
    <s v="Y"/>
    <s v="Y"/>
    <s v="Y"/>
    <s v="Y"/>
    <s v="N"/>
    <s v="N"/>
    <s v="N"/>
    <s v="N"/>
    <s v="Y"/>
    <s v="N"/>
    <s v="N"/>
    <s v="N"/>
    <s v="N"/>
    <m/>
    <m/>
    <m/>
    <x v="4"/>
    <s v="Central &amp; East (Auckland)"/>
    <m/>
    <m/>
    <m/>
    <m/>
    <s v="RTLB"/>
    <m/>
    <m/>
    <m/>
    <m/>
    <s v="IYP-AKL-RTLB-CE0916"/>
    <s v="RTLB"/>
    <s v="RTLB"/>
    <s v="RTLB"/>
    <s v="RTLB"/>
    <n v="0.42857142857142855"/>
    <x v="2"/>
    <s v="No"/>
    <m/>
    <m/>
    <m/>
    <n v="9"/>
    <n v="1"/>
    <n v="0"/>
    <n v="0"/>
    <m/>
    <m/>
    <m/>
    <m/>
    <m/>
    <m/>
    <m/>
    <m/>
    <m/>
    <m/>
    <m/>
    <m/>
    <m/>
    <m/>
    <m/>
    <m/>
    <m/>
    <m/>
    <m/>
    <m/>
    <m/>
    <m/>
    <m/>
    <m/>
    <m/>
    <m/>
    <m/>
    <m/>
    <m/>
    <m/>
    <m/>
    <m/>
    <m/>
    <m/>
    <m/>
    <m/>
    <m/>
    <m/>
    <m/>
    <m/>
    <m/>
    <m/>
    <m/>
    <m/>
    <m/>
    <m/>
    <m/>
    <m/>
    <m/>
    <m/>
    <m/>
    <m/>
    <m/>
    <m/>
    <m/>
    <s v="RamkumarVaishnavi"/>
    <s v="RamAdithya27/11/10Male"/>
    <n v="2"/>
    <n v="0"/>
    <n v="0"/>
    <n v="0"/>
    <n v="0"/>
    <s v="RTLB"/>
    <s v=""/>
    <s v=""/>
    <s v="RTLB"/>
  </r>
  <r>
    <s v="1819-0493"/>
    <s v="Freemans Bay Register IYP-AKL-RTLB-CE0916.xlsx"/>
    <x v="371"/>
    <s v="Aadhya"/>
    <s v="Indian"/>
    <m/>
    <m/>
    <s v="Other"/>
    <s v=""/>
    <s v=""/>
    <d v="2013-09-06T00:00:00"/>
    <m/>
    <s v="Female"/>
    <s v="Self referral"/>
    <m/>
    <s v="Freemans Bay"/>
    <m/>
    <m/>
    <n v="1"/>
    <s v="No"/>
    <m/>
    <m/>
    <s v="Bingi"/>
    <s v="Ambika"/>
    <s v="Parent"/>
    <s v="Suite 124/149 Nelson St Auckland CBD"/>
    <m/>
    <s v="0275357360"/>
    <s v="Indian"/>
    <m/>
    <m/>
    <s v="Other"/>
    <s v=""/>
    <s v=""/>
    <s v="No"/>
    <s v="No"/>
    <m/>
    <m/>
    <m/>
    <m/>
    <m/>
    <n v="43"/>
    <s v="&lt;55"/>
    <n v="56"/>
    <s v="Still of Concern"/>
    <m/>
    <s v="BLANK"/>
    <m/>
    <s v="BLANK"/>
    <n v="39"/>
    <s v="21+"/>
    <m/>
    <s v="BLANK"/>
    <s v="No"/>
    <s v="No"/>
    <m/>
    <s v="NA"/>
    <s v="NA"/>
    <s v="NA"/>
    <n v="11"/>
    <s v="Y"/>
    <s v="Y"/>
    <s v="Y"/>
    <s v="Y"/>
    <s v="Y"/>
    <s v="Y"/>
    <s v="Y"/>
    <s v="Y"/>
    <s v="Y"/>
    <s v="Y"/>
    <s v="Y"/>
    <s v="N"/>
    <s v="N"/>
    <s v="N"/>
    <m/>
    <m/>
    <m/>
    <x v="4"/>
    <s v="Central &amp; East (Auckland)"/>
    <m/>
    <m/>
    <m/>
    <m/>
    <s v="RTLB"/>
    <m/>
    <m/>
    <m/>
    <m/>
    <s v="IYP-AKL-RTLB-CE0916"/>
    <s v="RTLB"/>
    <s v="RTLB"/>
    <s v="RTLB"/>
    <s v="RTLB"/>
    <n v="0.7857142857142857"/>
    <x v="3"/>
    <s v="Yes"/>
    <m/>
    <m/>
    <m/>
    <n v="8"/>
    <n v="0"/>
    <n v="0"/>
    <n v="0"/>
    <m/>
    <m/>
    <m/>
    <m/>
    <m/>
    <m/>
    <m/>
    <m/>
    <m/>
    <m/>
    <m/>
    <m/>
    <m/>
    <m/>
    <m/>
    <m/>
    <m/>
    <m/>
    <m/>
    <m/>
    <m/>
    <m/>
    <m/>
    <m/>
    <m/>
    <m/>
    <m/>
    <m/>
    <m/>
    <m/>
    <m/>
    <m/>
    <m/>
    <m/>
    <m/>
    <m/>
    <m/>
    <m/>
    <m/>
    <m/>
    <m/>
    <m/>
    <m/>
    <m/>
    <m/>
    <m/>
    <m/>
    <m/>
    <m/>
    <m/>
    <m/>
    <m/>
    <m/>
    <m/>
    <m/>
    <s v="BingiAmbika"/>
    <s v="HiremathAadhya41523Female"/>
    <n v="2"/>
    <n v="0"/>
    <n v="0"/>
    <n v="0"/>
    <n v="0"/>
    <s v="RTLB"/>
    <s v=""/>
    <s v=""/>
    <s v="RTLB"/>
  </r>
  <r>
    <s v="1819-0494"/>
    <s v="Freemans Bay Register IYP-AKL-RTLB-CE0916.xlsx"/>
    <x v="372"/>
    <s v="Vihaan"/>
    <s v="Indian"/>
    <m/>
    <m/>
    <s v="Other"/>
    <s v=""/>
    <s v=""/>
    <s v="24/04/14"/>
    <m/>
    <s v="Male"/>
    <s v="Self referral"/>
    <m/>
    <s v="Freemans Bay"/>
    <m/>
    <m/>
    <n v="1"/>
    <s v="No"/>
    <m/>
    <m/>
    <s v="Chincholimata"/>
    <s v="Siddamma"/>
    <s v="Parent"/>
    <s v="149/322 Nelson St Auckland CBD"/>
    <m/>
    <m/>
    <s v="Indian"/>
    <m/>
    <m/>
    <s v="Other"/>
    <s v=""/>
    <s v=""/>
    <s v="No"/>
    <s v="Yes"/>
    <m/>
    <m/>
    <m/>
    <m/>
    <m/>
    <n v="44"/>
    <s v="&lt;55"/>
    <n v="59"/>
    <s v="Still of Concern"/>
    <n v="40"/>
    <s v="&lt;55"/>
    <n v="41"/>
    <s v="&lt;55"/>
    <n v="11"/>
    <s v="Clinical Range"/>
    <n v="20"/>
    <s v="Still of Concern"/>
    <s v="Yes"/>
    <s v="No"/>
    <m/>
    <s v="Positive"/>
    <s v="Positive"/>
    <s v="Positive"/>
    <n v="14"/>
    <s v="Y"/>
    <s v="Y"/>
    <s v="Y"/>
    <s v="Y"/>
    <s v="Y"/>
    <s v="Y"/>
    <s v="Y"/>
    <s v="Y"/>
    <s v="Y"/>
    <s v="Y"/>
    <s v="Y"/>
    <s v="Y"/>
    <s v="Y"/>
    <s v="Y"/>
    <m/>
    <m/>
    <m/>
    <x v="4"/>
    <s v="Central &amp; East (Auckland)"/>
    <m/>
    <m/>
    <m/>
    <m/>
    <s v="RTLB"/>
    <m/>
    <m/>
    <m/>
    <m/>
    <s v="IYP-AKL-RTLB-CE0916"/>
    <s v="RTLB"/>
    <s v="RTLB"/>
    <s v="RTLB"/>
    <s v="RTLB"/>
    <n v="1"/>
    <x v="3"/>
    <s v="Yes"/>
    <m/>
    <m/>
    <m/>
    <n v="8"/>
    <n v="1"/>
    <n v="0"/>
    <n v="1"/>
    <n v="6"/>
    <n v="6"/>
    <n v="6"/>
    <n v="6"/>
    <n v="6"/>
    <n v="6"/>
    <n v="7"/>
    <n v="6"/>
    <n v="5"/>
    <n v="7"/>
    <n v="6"/>
    <n v="5"/>
    <n v="6"/>
    <n v="5"/>
    <n v="4"/>
    <n v="6"/>
    <n v="5"/>
    <n v="6"/>
    <n v="4"/>
    <n v="7"/>
    <n v="6"/>
    <n v="7"/>
    <n v="7"/>
    <n v="6"/>
    <n v="4"/>
    <n v="6"/>
    <n v="5"/>
    <n v="5"/>
    <n v="6"/>
    <n v="6"/>
    <n v="6"/>
    <m/>
    <n v="6"/>
    <n v="6"/>
    <n v="7"/>
    <n v="6"/>
    <n v="7"/>
    <n v="6"/>
    <n v="6"/>
    <n v="7"/>
    <n v="6"/>
    <n v="7"/>
    <m/>
    <m/>
    <m/>
    <m/>
    <m/>
    <m/>
    <m/>
    <m/>
    <m/>
    <m/>
    <m/>
    <m/>
    <m/>
    <s v="ChincholimataSiddamma"/>
    <s v="ChincholimathVihaan24/04/14Male"/>
    <n v="1"/>
    <n v="0"/>
    <n v="0"/>
    <n v="0"/>
    <n v="0"/>
    <s v="RTLB"/>
    <s v=""/>
    <s v=""/>
    <s v="RTLB"/>
  </r>
  <r>
    <s v="1819-0495"/>
    <s v="Freemans Bay Register IYP-AKL-RTLB-CE0916.xlsx"/>
    <x v="373"/>
    <s v="Stephanie"/>
    <s v="New Zealand European"/>
    <m/>
    <m/>
    <s v="New Zealand European"/>
    <s v=""/>
    <s v=""/>
    <s v="13/05/11"/>
    <m/>
    <s v="Female"/>
    <s v="Self referral"/>
    <m/>
    <s v="Freemans Bay"/>
    <m/>
    <m/>
    <n v="2"/>
    <s v="No"/>
    <m/>
    <m/>
    <s v="Wagg"/>
    <s v="Miranda"/>
    <s v="Parent"/>
    <s v="92 Hepburn St Freemans Bay Auckland"/>
    <m/>
    <s v="021990470"/>
    <s v="New Zealand European"/>
    <m/>
    <m/>
    <s v="New Zealand European"/>
    <s v=""/>
    <s v=""/>
    <s v="No"/>
    <s v="Yes"/>
    <m/>
    <m/>
    <m/>
    <m/>
    <m/>
    <n v="65"/>
    <s v="Clinical Range"/>
    <n v="68"/>
    <s v="Clinical Range"/>
    <n v="56"/>
    <s v="Still of Concern"/>
    <n v="45"/>
    <s v="&lt;55"/>
    <n v="23"/>
    <s v="21+"/>
    <n v="27"/>
    <s v="21+"/>
    <s v="Yes"/>
    <s v="No"/>
    <m/>
    <s v="Positive"/>
    <s v="Positive"/>
    <s v="Positive"/>
    <n v="13"/>
    <s v="Y"/>
    <s v="Y"/>
    <s v="Y"/>
    <s v="Y"/>
    <s v="Y"/>
    <s v="Y"/>
    <s v="Y"/>
    <s v="Y"/>
    <s v="N"/>
    <s v="Y"/>
    <s v="Y"/>
    <s v="Y"/>
    <s v="Y"/>
    <s v="Y"/>
    <m/>
    <m/>
    <m/>
    <x v="4"/>
    <s v="Central &amp; East (Auckland)"/>
    <m/>
    <m/>
    <m/>
    <m/>
    <s v="RTLB"/>
    <m/>
    <m/>
    <m/>
    <m/>
    <s v="IYP-AKL-RTLB-CE0916"/>
    <s v="RTLB"/>
    <s v="RTLB"/>
    <s v="RTLB"/>
    <s v="RTLB"/>
    <n v="0.9285714285714286"/>
    <x v="3"/>
    <s v="Yes"/>
    <m/>
    <m/>
    <m/>
    <n v="5"/>
    <n v="1"/>
    <n v="0"/>
    <n v="1"/>
    <n v="4"/>
    <n v="5"/>
    <n v="6"/>
    <n v="4"/>
    <n v="5"/>
    <n v="4"/>
    <n v="6"/>
    <n v="6"/>
    <n v="4"/>
    <n v="5"/>
    <n v="6"/>
    <n v="5"/>
    <n v="6"/>
    <n v="5"/>
    <n v="4"/>
    <n v="7"/>
    <n v="6"/>
    <n v="7"/>
    <n v="4"/>
    <n v="6"/>
    <n v="6"/>
    <n v="6"/>
    <n v="4"/>
    <n v="6"/>
    <n v="4"/>
    <n v="6"/>
    <n v="6"/>
    <n v="6"/>
    <n v="6"/>
    <n v="6"/>
    <n v="6"/>
    <m/>
    <n v="7"/>
    <n v="7"/>
    <n v="7"/>
    <n v="7"/>
    <n v="7"/>
    <n v="7"/>
    <n v="7"/>
    <n v="7"/>
    <n v="7"/>
    <n v="7"/>
    <m/>
    <m/>
    <m/>
    <m/>
    <m/>
    <s v="supportive"/>
    <s v="very interested"/>
    <s v="no"/>
    <s v="neutral"/>
    <s v="make it shorter"/>
    <s v="no"/>
    <s v="role plays where we were assisted by group leaders, the book and the handouts"/>
    <m/>
    <s v="WaggMiranda"/>
    <s v="WaggStephanie13/05/11Female"/>
    <n v="2"/>
    <n v="0"/>
    <n v="0"/>
    <n v="0"/>
    <n v="0"/>
    <s v="RTLB"/>
    <s v=""/>
    <s v=""/>
    <s v="RTLB"/>
  </r>
  <r>
    <s v="1819-0496"/>
    <s v="Freemans Bay Register IYP-AKL-RTLB-CE0916.xlsx"/>
    <x v="67"/>
    <s v="Teokotai (Tai)"/>
    <s v="Māori"/>
    <s v="New Zealand European"/>
    <m/>
    <s v="Māori"/>
    <s v="New Zealand European"/>
    <s v=""/>
    <s v="16/02/13"/>
    <m/>
    <s v="Male"/>
    <s v="Self referral"/>
    <m/>
    <s v="Freemans Bay"/>
    <m/>
    <m/>
    <n v="0"/>
    <s v="No"/>
    <m/>
    <m/>
    <s v="Templer"/>
    <s v="Ruth"/>
    <s v="Parent"/>
    <m/>
    <m/>
    <m/>
    <s v="New Zealand European"/>
    <m/>
    <m/>
    <s v="New Zealand European"/>
    <s v=""/>
    <s v=""/>
    <s v="No"/>
    <s v="No"/>
    <m/>
    <m/>
    <m/>
    <m/>
    <m/>
    <n v="61"/>
    <s v="Clinical Range"/>
    <n v="62"/>
    <s v="Clinical Range"/>
    <n v="61"/>
    <s v="Clinical Range"/>
    <n v="41"/>
    <s v="&lt;55"/>
    <n v="24"/>
    <s v="21+"/>
    <n v="31"/>
    <s v="21+"/>
    <s v="Yes"/>
    <s v="Yes"/>
    <m/>
    <s v="Negative"/>
    <s v="Positive"/>
    <s v="Positive"/>
    <n v="9"/>
    <s v="Y"/>
    <s v="Y"/>
    <s v="Y"/>
    <s v="N"/>
    <s v="N"/>
    <s v="Y"/>
    <s v="Y"/>
    <s v="N"/>
    <s v="N"/>
    <s v="Y"/>
    <s v="N"/>
    <s v="Y"/>
    <s v="Y"/>
    <s v="Y"/>
    <m/>
    <m/>
    <m/>
    <x v="4"/>
    <s v="Central &amp; East (Auckland)"/>
    <m/>
    <m/>
    <m/>
    <m/>
    <s v="RTLB"/>
    <m/>
    <m/>
    <m/>
    <m/>
    <s v="IYP-AKL-RTLB-CE0916"/>
    <s v="RTLB"/>
    <s v="RTLB"/>
    <s v="RTLB"/>
    <s v="RTLB"/>
    <n v="0.6428571428571429"/>
    <x v="1"/>
    <s v="No"/>
    <m/>
    <m/>
    <m/>
    <m/>
    <n v="1"/>
    <n v="1"/>
    <n v="1"/>
    <n v="6"/>
    <n v="6"/>
    <n v="5"/>
    <n v="6"/>
    <n v="6"/>
    <n v="6"/>
    <n v="7"/>
    <n v="6"/>
    <n v="6"/>
    <n v="6"/>
    <n v="6"/>
    <n v="6"/>
    <n v="6"/>
    <n v="6"/>
    <n v="6"/>
    <n v="6"/>
    <n v="6"/>
    <n v="6"/>
    <n v="2"/>
    <n v="6"/>
    <n v="6"/>
    <n v="6"/>
    <n v="6"/>
    <n v="6"/>
    <n v="6"/>
    <n v="6"/>
    <n v="6"/>
    <n v="6"/>
    <n v="6"/>
    <n v="6"/>
    <n v="6"/>
    <m/>
    <n v="7"/>
    <n v="7"/>
    <n v="7"/>
    <n v="7"/>
    <n v="7"/>
    <n v="7"/>
    <n v="7"/>
    <n v="7"/>
    <n v="7"/>
    <n v="7"/>
    <m/>
    <m/>
    <m/>
    <m/>
    <m/>
    <s v="very supportive"/>
    <s v="very interested"/>
    <s v="yes"/>
    <s v="somewhat likely"/>
    <s v="by having a catch up workshop for a more advanced course"/>
    <s v="no"/>
    <s v="understanding my childs needs"/>
    <m/>
    <s v="TemplerRuth"/>
    <s v="HowardTeokotai (Tai)16/02/13Male"/>
    <n v="2"/>
    <n v="1"/>
    <n v="0"/>
    <n v="0"/>
    <n v="0"/>
    <s v="RTLB"/>
    <s v=""/>
    <s v=""/>
    <s v="RTLB"/>
  </r>
  <r>
    <s v="1819-0497"/>
    <s v="Freemans Bay Register IYP-AKL-RTLB-CE0916.xlsx"/>
    <x v="374"/>
    <s v="Manawa"/>
    <s v="Māori"/>
    <m/>
    <m/>
    <s v="Māori"/>
    <s v=""/>
    <s v=""/>
    <s v="18/11/13"/>
    <m/>
    <s v="Female"/>
    <s v="Self referral"/>
    <m/>
    <s v="Freemans Bay"/>
    <m/>
    <m/>
    <n v="1"/>
    <s v="No"/>
    <m/>
    <s v="Learning Support - behaviour"/>
    <s v="Clarke"/>
    <s v="Hinewai"/>
    <s v="Parent"/>
    <s v="149 Kupe St, Orakei, Auckland"/>
    <m/>
    <s v="022437938"/>
    <s v="Māori"/>
    <m/>
    <m/>
    <s v="Māori"/>
    <s v=""/>
    <s v=""/>
    <s v="No"/>
    <s v="No"/>
    <m/>
    <m/>
    <m/>
    <m/>
    <m/>
    <n v="59"/>
    <s v="Still of Concern"/>
    <n v="64"/>
    <s v="Clinical Range"/>
    <n v="66"/>
    <s v="Clinical Range"/>
    <n v="65"/>
    <s v="Clinical Range"/>
    <n v="22"/>
    <s v="21+"/>
    <n v="15"/>
    <s v="Clinical Range"/>
    <s v="Yes"/>
    <s v="Yes"/>
    <m/>
    <s v="Negative"/>
    <s v="Negative"/>
    <s v="Negative"/>
    <n v="10"/>
    <s v="Y"/>
    <s v="Y"/>
    <s v="Y"/>
    <s v="Y"/>
    <s v="Y"/>
    <s v="Y"/>
    <s v="N"/>
    <s v="Y"/>
    <s v="Y"/>
    <s v="Y"/>
    <s v="Y"/>
    <s v="N"/>
    <s v="N"/>
    <s v="N"/>
    <m/>
    <m/>
    <m/>
    <x v="4"/>
    <s v="Central &amp; East (Auckland)"/>
    <m/>
    <m/>
    <m/>
    <m/>
    <s v="RTLB"/>
    <m/>
    <m/>
    <m/>
    <m/>
    <s v="IYP-AKL-RTLB-CE0916"/>
    <s v="RTLB"/>
    <s v="RTLB"/>
    <s v="RTLB"/>
    <s v="RTLB"/>
    <n v="0.7142857142857143"/>
    <x v="1"/>
    <s v="No"/>
    <m/>
    <m/>
    <m/>
    <n v="9"/>
    <n v="1"/>
    <n v="1"/>
    <n v="1"/>
    <n v="2"/>
    <n v="5"/>
    <n v="4"/>
    <n v="4"/>
    <n v="4"/>
    <n v="7"/>
    <n v="6"/>
    <n v="3"/>
    <n v="5"/>
    <n v="4"/>
    <n v="6"/>
    <n v="6"/>
    <n v="5"/>
    <n v="5"/>
    <n v="3"/>
    <n v="6"/>
    <n v="6"/>
    <n v="5"/>
    <n v="3"/>
    <n v="6"/>
    <n v="6"/>
    <n v="6"/>
    <n v="6"/>
    <n v="4"/>
    <n v="5"/>
    <n v="6"/>
    <n v="6"/>
    <n v="3"/>
    <n v="4"/>
    <n v="4"/>
    <n v="4"/>
    <m/>
    <n v="4"/>
    <n v="6"/>
    <n v="6"/>
    <n v="7"/>
    <n v="7"/>
    <n v="5"/>
    <n v="6"/>
    <n v="6"/>
    <n v="6"/>
    <n v="7"/>
    <m/>
    <m/>
    <m/>
    <m/>
    <m/>
    <s v="somewhat supportive"/>
    <s v="somewhat interested"/>
    <s v="no"/>
    <s v="unlikely"/>
    <s v="going through the course content more thoroughly, watching all the videos and going through the book together as a group. Strategies to keep kids occupied"/>
    <s v="yes"/>
    <s v="the pyramid"/>
    <m/>
    <s v="ClarkeHinewai"/>
    <s v="PhillipsManawa18/11/13Female"/>
    <n v="2"/>
    <n v="1"/>
    <n v="0"/>
    <n v="1"/>
    <n v="0"/>
    <s v="RTLB"/>
    <s v=""/>
    <s v=""/>
    <s v="RTLB"/>
  </r>
  <r>
    <s v="1819-0498"/>
    <s v="Freemans Bay Register IYP-AKL-RTLB-CE0916.xlsx"/>
    <x v="375"/>
    <s v="George "/>
    <s v="Chinese"/>
    <m/>
    <m/>
    <s v="Other"/>
    <s v=""/>
    <s v=""/>
    <s v="13/04/09"/>
    <m/>
    <s v="Male"/>
    <s v="Self referral"/>
    <m/>
    <s v="Freemans Bay"/>
    <m/>
    <m/>
    <n v="0"/>
    <s v="No"/>
    <m/>
    <m/>
    <s v="Xia"/>
    <s v="Yujie"/>
    <s v="Parent"/>
    <s v="512 Union St Auckland"/>
    <m/>
    <s v="02108393921"/>
    <s v="Chinese"/>
    <m/>
    <m/>
    <s v="Other"/>
    <s v=""/>
    <s v=""/>
    <s v="No"/>
    <s v="No"/>
    <m/>
    <m/>
    <m/>
    <m/>
    <m/>
    <n v="50"/>
    <s v="&lt;55"/>
    <n v="43"/>
    <s v="&lt;55"/>
    <m/>
    <s v="BLANK"/>
    <m/>
    <s v="BLANK"/>
    <n v="32"/>
    <s v="21+"/>
    <m/>
    <s v="BLANK"/>
    <s v="No"/>
    <s v="No"/>
    <m/>
    <s v="NA"/>
    <s v="NA"/>
    <s v="NA"/>
    <n v="5"/>
    <s v="Y"/>
    <s v="Y"/>
    <s v="Y"/>
    <s v="Y"/>
    <s v="Y"/>
    <s v="N"/>
    <s v="N"/>
    <s v="N"/>
    <s v="N"/>
    <s v="N"/>
    <s v="N"/>
    <s v="N"/>
    <s v="N"/>
    <s v="N"/>
    <m/>
    <m/>
    <m/>
    <x v="4"/>
    <s v="Central &amp; East (Auckland)"/>
    <m/>
    <m/>
    <m/>
    <m/>
    <s v="RTLB"/>
    <m/>
    <m/>
    <m/>
    <m/>
    <s v="IYP-AKL-RTLB-CE0916"/>
    <s v="RTLB"/>
    <s v="RTLB"/>
    <s v="RTLB"/>
    <s v="RTLB"/>
    <n v="0.35714285714285715"/>
    <x v="2"/>
    <s v="No"/>
    <m/>
    <m/>
    <m/>
    <n v="4"/>
    <n v="0"/>
    <n v="0"/>
    <n v="0"/>
    <m/>
    <m/>
    <m/>
    <m/>
    <m/>
    <m/>
    <m/>
    <m/>
    <m/>
    <m/>
    <m/>
    <m/>
    <m/>
    <m/>
    <m/>
    <m/>
    <m/>
    <m/>
    <m/>
    <m/>
    <m/>
    <m/>
    <m/>
    <m/>
    <m/>
    <m/>
    <m/>
    <m/>
    <m/>
    <m/>
    <m/>
    <m/>
    <m/>
    <m/>
    <m/>
    <m/>
    <m/>
    <m/>
    <m/>
    <m/>
    <m/>
    <m/>
    <m/>
    <m/>
    <m/>
    <m/>
    <m/>
    <m/>
    <m/>
    <m/>
    <m/>
    <m/>
    <m/>
    <m/>
    <m/>
    <s v="XiaYujie"/>
    <s v="LiGeorge 13/04/09Male"/>
    <n v="2"/>
    <n v="0"/>
    <n v="0"/>
    <n v="0"/>
    <n v="0"/>
    <s v="RTLB"/>
    <s v=""/>
    <s v=""/>
    <s v="RTLB"/>
  </r>
  <r>
    <s v="1819-0499"/>
    <s v="Freemans Bay Register IYP-AKL-RTLB-CE0916.xlsx"/>
    <x v="213"/>
    <s v="Lilly "/>
    <s v="Other European"/>
    <m/>
    <m/>
    <s v="Other"/>
    <s v=""/>
    <s v=""/>
    <s v="25/04/13"/>
    <m/>
    <s v="Female"/>
    <s v="Self referral"/>
    <m/>
    <s v="Freemans Bay"/>
    <m/>
    <m/>
    <n v="0"/>
    <s v="No"/>
    <m/>
    <m/>
    <s v="King"/>
    <s v="Gabriela"/>
    <s v="Parent"/>
    <s v="25 Ireland St, Freemans Bay Auckland"/>
    <m/>
    <m/>
    <s v="Other European"/>
    <m/>
    <m/>
    <s v="Other"/>
    <s v=""/>
    <s v=""/>
    <s v="No"/>
    <s v="No"/>
    <m/>
    <m/>
    <m/>
    <m/>
    <m/>
    <n v="71"/>
    <s v="Clinical Range"/>
    <n v="58"/>
    <s v="Still of Concern"/>
    <n v="45"/>
    <s v="&lt;55"/>
    <n v="41"/>
    <s v="&lt;55"/>
    <n v="26"/>
    <s v="21+"/>
    <n v="33"/>
    <s v="21+"/>
    <s v="Yes"/>
    <s v="No"/>
    <m/>
    <s v="Positive"/>
    <s v="Positive"/>
    <s v="Positive"/>
    <n v="13"/>
    <s v="Y"/>
    <s v="Y"/>
    <s v="Y"/>
    <s v="Y"/>
    <s v="N"/>
    <s v="Y"/>
    <s v="Y"/>
    <s v="Y"/>
    <s v="Y"/>
    <s v="Y"/>
    <s v="Y"/>
    <s v="Y"/>
    <s v="Y"/>
    <s v="Y"/>
    <m/>
    <m/>
    <m/>
    <x v="4"/>
    <s v="Central &amp; East (Auckland)"/>
    <m/>
    <m/>
    <m/>
    <m/>
    <s v="RTLB"/>
    <m/>
    <m/>
    <m/>
    <m/>
    <s v="IYP-AKL-RTLB-CE0916"/>
    <s v="RTLB"/>
    <s v="RTLB"/>
    <s v="RTLB"/>
    <s v="RTLB"/>
    <n v="0.9285714285714286"/>
    <x v="3"/>
    <s v="Yes"/>
    <m/>
    <m/>
    <m/>
    <n v="5"/>
    <n v="1"/>
    <n v="0"/>
    <n v="1"/>
    <n v="7"/>
    <n v="7"/>
    <n v="7"/>
    <n v="7"/>
    <n v="7"/>
    <n v="7"/>
    <n v="7"/>
    <n v="6"/>
    <n v="6"/>
    <n v="7"/>
    <n v="7"/>
    <n v="7"/>
    <n v="7"/>
    <n v="6"/>
    <n v="4"/>
    <n v="7"/>
    <n v="7"/>
    <n v="5"/>
    <n v="4"/>
    <n v="7"/>
    <n v="6"/>
    <n v="7"/>
    <n v="7"/>
    <n v="6"/>
    <n v="7"/>
    <n v="7"/>
    <n v="6"/>
    <n v="7"/>
    <n v="7"/>
    <n v="7"/>
    <n v="7"/>
    <m/>
    <n v="7"/>
    <n v="7"/>
    <n v="7"/>
    <n v="7"/>
    <n v="7"/>
    <n v="7"/>
    <n v="6"/>
    <n v="7"/>
    <n v="7"/>
    <n v="7"/>
    <m/>
    <m/>
    <m/>
    <m/>
    <m/>
    <s v="supportive"/>
    <s v="interested"/>
    <s v="no"/>
    <s v="somewhat unlikely"/>
    <s v="it would have been good to have the book a few months before the programme so we could study it"/>
    <s v="no"/>
    <s v="I have alot more structure to how I deal with problem behaviours. I praise my ch and use positive techniqies which makes being a parent more enjoyble for me and makes me a nicer parent to be around."/>
    <m/>
    <s v="KingGabriela"/>
    <s v="KingLilly 25/04/13Female"/>
    <n v="2"/>
    <n v="0"/>
    <n v="0"/>
    <n v="0"/>
    <n v="0"/>
    <s v="RTLB"/>
    <s v=""/>
    <s v=""/>
    <s v="RTLB"/>
  </r>
  <r>
    <s v="1819-0500"/>
    <s v="Freemans Bay Register IYP-AKL-RTLB-CE0916.xlsx"/>
    <x v="376"/>
    <s v="Taitama "/>
    <s v="Indian"/>
    <m/>
    <m/>
    <s v="Other"/>
    <s v=""/>
    <s v=""/>
    <s v="19/12/13"/>
    <m/>
    <s v="Male"/>
    <s v="Self referral"/>
    <m/>
    <s v="Freemans Bay"/>
    <m/>
    <m/>
    <n v="0"/>
    <s v="No"/>
    <m/>
    <m/>
    <s v="Fort D'ath"/>
    <s v="Soweeta"/>
    <s v="Parent"/>
    <s v="80 Bereford St, Freemans Bay, Auckland"/>
    <m/>
    <m/>
    <s v="Fijian-Indian"/>
    <m/>
    <m/>
    <s v="Other"/>
    <s v=""/>
    <s v=""/>
    <s v="No"/>
    <s v="No"/>
    <m/>
    <m/>
    <m/>
    <m/>
    <m/>
    <n v="61"/>
    <s v="Clinical Range"/>
    <n v="72"/>
    <s v="Clinical Range"/>
    <m/>
    <s v="BLANK"/>
    <m/>
    <s v="BLANK"/>
    <n v="26"/>
    <s v="21+"/>
    <m/>
    <s v="BLANK"/>
    <s v="Yes"/>
    <s v="No"/>
    <m/>
    <s v="NA"/>
    <s v="NA"/>
    <s v="NA"/>
    <n v="6"/>
    <s v="Y"/>
    <s v="Y"/>
    <s v="Y"/>
    <s v="Y"/>
    <s v="Y"/>
    <s v="Y"/>
    <s v="N"/>
    <s v="N"/>
    <s v="N"/>
    <s v="N"/>
    <s v="N"/>
    <s v="N"/>
    <s v="N"/>
    <s v="N"/>
    <m/>
    <m/>
    <m/>
    <x v="4"/>
    <s v="Central &amp; East (Auckland)"/>
    <m/>
    <m/>
    <m/>
    <m/>
    <s v="RTLB"/>
    <m/>
    <m/>
    <m/>
    <m/>
    <s v="IYP-AKL-RTLB-CE0916"/>
    <s v="RTLB"/>
    <s v="RTLB"/>
    <s v="RTLB"/>
    <s v="RTLB"/>
    <n v="0.42857142857142855"/>
    <x v="2"/>
    <s v="No"/>
    <m/>
    <m/>
    <m/>
    <n v="6"/>
    <n v="1"/>
    <n v="0"/>
    <n v="0"/>
    <m/>
    <m/>
    <m/>
    <m/>
    <m/>
    <m/>
    <m/>
    <m/>
    <m/>
    <m/>
    <m/>
    <m/>
    <m/>
    <m/>
    <m/>
    <m/>
    <m/>
    <m/>
    <m/>
    <m/>
    <m/>
    <m/>
    <m/>
    <m/>
    <m/>
    <m/>
    <m/>
    <m/>
    <m/>
    <m/>
    <m/>
    <m/>
    <m/>
    <m/>
    <m/>
    <m/>
    <m/>
    <m/>
    <m/>
    <m/>
    <m/>
    <m/>
    <m/>
    <m/>
    <m/>
    <m/>
    <m/>
    <m/>
    <m/>
    <m/>
    <m/>
    <m/>
    <m/>
    <m/>
    <m/>
    <s v="Fort D'athSoweeta"/>
    <s v="Fort-D'athTaitama 19/12/13Male"/>
    <n v="2"/>
    <n v="0"/>
    <n v="0"/>
    <n v="0"/>
    <n v="0"/>
    <s v="RTLB"/>
    <s v=""/>
    <s v=""/>
    <s v="RTLB"/>
  </r>
  <r>
    <s v="1819-0501"/>
    <s v="Freemans Bay Register IYP-AKL-RTLB-CE0916.xlsx"/>
    <x v="377"/>
    <s v="Daniel"/>
    <s v="Chinese"/>
    <m/>
    <m/>
    <s v="Other"/>
    <s v=""/>
    <s v=""/>
    <s v="13/11/08"/>
    <m/>
    <s v="Male"/>
    <s v="Self referral"/>
    <m/>
    <s v="Freemans Bay"/>
    <m/>
    <m/>
    <n v="0"/>
    <s v="No"/>
    <m/>
    <m/>
    <s v="Ye"/>
    <s v="Yang"/>
    <s v="Parent"/>
    <s v="63 Kiwi Rd Pt Chevaliar, Auckland"/>
    <m/>
    <s v="0210649097"/>
    <s v="Chinese"/>
    <m/>
    <m/>
    <s v="Other"/>
    <s v=""/>
    <s v=""/>
    <s v="No"/>
    <s v="No"/>
    <m/>
    <m/>
    <m/>
    <m/>
    <m/>
    <n v="41"/>
    <s v="&lt;55"/>
    <n v="50"/>
    <s v="&lt;55"/>
    <m/>
    <s v="BLANK"/>
    <m/>
    <s v="BLANK"/>
    <n v="32"/>
    <s v="21+"/>
    <m/>
    <s v="BLANK"/>
    <s v="No"/>
    <s v="No"/>
    <m/>
    <s v="NA"/>
    <s v="NA"/>
    <s v="NA"/>
    <n v="4"/>
    <s v="Y"/>
    <s v="Y"/>
    <s v="Y"/>
    <s v="Y"/>
    <s v="N"/>
    <s v="N"/>
    <s v="N"/>
    <s v="N"/>
    <s v="N"/>
    <s v="N"/>
    <s v="N"/>
    <s v="N"/>
    <s v="N"/>
    <s v="N"/>
    <m/>
    <m/>
    <m/>
    <x v="4"/>
    <s v="Central &amp; East (Auckland)"/>
    <m/>
    <m/>
    <m/>
    <m/>
    <s v="RTLB"/>
    <m/>
    <m/>
    <m/>
    <m/>
    <s v="IYP-AKL-RTLB-CE0916"/>
    <s v="RTLB"/>
    <s v="RTLB"/>
    <s v="RTLB"/>
    <s v="RTLB"/>
    <n v="0.2857142857142857"/>
    <x v="2"/>
    <s v="No"/>
    <m/>
    <m/>
    <m/>
    <n v="2"/>
    <n v="0"/>
    <n v="0"/>
    <n v="0"/>
    <m/>
    <m/>
    <m/>
    <m/>
    <m/>
    <m/>
    <m/>
    <m/>
    <m/>
    <m/>
    <m/>
    <m/>
    <m/>
    <m/>
    <m/>
    <m/>
    <m/>
    <m/>
    <m/>
    <m/>
    <m/>
    <m/>
    <m/>
    <m/>
    <m/>
    <m/>
    <m/>
    <m/>
    <m/>
    <m/>
    <m/>
    <m/>
    <m/>
    <m/>
    <m/>
    <m/>
    <m/>
    <m/>
    <m/>
    <m/>
    <m/>
    <m/>
    <m/>
    <m/>
    <m/>
    <m/>
    <m/>
    <m/>
    <m/>
    <m/>
    <m/>
    <m/>
    <m/>
    <m/>
    <m/>
    <s v="YeYang"/>
    <s v="YuDaniel13/11/08Male"/>
    <n v="2"/>
    <n v="0"/>
    <n v="0"/>
    <n v="0"/>
    <n v="0"/>
    <s v="RTLB"/>
    <s v=""/>
    <s v=""/>
    <s v="RTLB"/>
  </r>
  <r>
    <s v="1819-0502"/>
    <s v="Freemans Bay Register IYP-AKL-RTLB-CE0916.xlsx"/>
    <x v="378"/>
    <s v="Maja"/>
    <s v="Other European"/>
    <m/>
    <m/>
    <s v="Other"/>
    <s v=""/>
    <s v=""/>
    <s v="28/05/12"/>
    <m/>
    <s v="Female"/>
    <s v="Self referral"/>
    <m/>
    <s v="Freemans Bay"/>
    <m/>
    <m/>
    <n v="0"/>
    <s v="No"/>
    <m/>
    <m/>
    <s v="Dacic"/>
    <s v="Snezana (Nina)"/>
    <s v="Parent"/>
    <s v="107/8 Hopetown St, Freemans Bay"/>
    <m/>
    <s v="0212612156"/>
    <s v="Other European"/>
    <m/>
    <m/>
    <s v="Other"/>
    <s v=""/>
    <s v=""/>
    <s v="No"/>
    <s v="No"/>
    <m/>
    <m/>
    <m/>
    <m/>
    <m/>
    <n v="47"/>
    <s v="&lt;55"/>
    <n v="58"/>
    <s v="Still of Concern"/>
    <n v="52"/>
    <s v="&lt;55"/>
    <n v="42"/>
    <s v="&lt;55"/>
    <n v="40"/>
    <s v="21+"/>
    <n v="22"/>
    <s v="21+"/>
    <s v="No"/>
    <s v="No"/>
    <m/>
    <s v="Negative"/>
    <s v="Positive"/>
    <s v="Negative"/>
    <n v="14"/>
    <s v="Y"/>
    <s v="Y"/>
    <s v="Y"/>
    <s v="Y"/>
    <s v="Y"/>
    <s v="Y"/>
    <s v="Y"/>
    <s v="Y"/>
    <s v="Y"/>
    <s v="Y"/>
    <s v="Y"/>
    <s v="Y"/>
    <s v="Y"/>
    <s v="Y"/>
    <m/>
    <m/>
    <m/>
    <x v="4"/>
    <s v="Central &amp; East (Auckland)"/>
    <m/>
    <m/>
    <m/>
    <m/>
    <s v="RTLB"/>
    <m/>
    <m/>
    <m/>
    <m/>
    <s v="IYP-AKL-RTLB-CE0916"/>
    <s v="RTLB"/>
    <s v="RTLB"/>
    <s v="RTLB"/>
    <s v="RTLB"/>
    <n v="1"/>
    <x v="3"/>
    <s v="Yes"/>
    <m/>
    <m/>
    <m/>
    <n v="5"/>
    <n v="0"/>
    <n v="0"/>
    <n v="1"/>
    <n v="6"/>
    <n v="6"/>
    <n v="6"/>
    <n v="5"/>
    <n v="6"/>
    <n v="7"/>
    <n v="7"/>
    <n v="5"/>
    <n v="5"/>
    <n v="6"/>
    <n v="6"/>
    <n v="6"/>
    <n v="6"/>
    <n v="6"/>
    <n v="6"/>
    <n v="6"/>
    <n v="6"/>
    <n v="6"/>
    <n v="6"/>
    <n v="6"/>
    <n v="7"/>
    <n v="7"/>
    <n v="6"/>
    <n v="6"/>
    <n v="5"/>
    <n v="6"/>
    <n v="4"/>
    <n v="4"/>
    <n v="6"/>
    <n v="6"/>
    <n v="6"/>
    <m/>
    <n v="7"/>
    <n v="7"/>
    <n v="7"/>
    <n v="7"/>
    <n v="7"/>
    <n v="7"/>
    <n v="7"/>
    <n v="7"/>
    <n v="7"/>
    <n v="7"/>
    <m/>
    <m/>
    <m/>
    <m/>
    <m/>
    <s v="neutral"/>
    <s v="neutral"/>
    <s v="yes"/>
    <s v="somewhat likely"/>
    <s v="If this course was a around a few years ago"/>
    <s v="not sure"/>
    <s v="rewards, praise , emotional and social coaching"/>
    <m/>
    <s v="DacicSnezana (Nina)"/>
    <s v="DacicMaja28/05/12Female"/>
    <n v="2"/>
    <n v="0"/>
    <n v="0"/>
    <n v="0"/>
    <n v="0"/>
    <s v="RTLB"/>
    <s v=""/>
    <s v=""/>
    <s v="RTLB"/>
  </r>
  <r>
    <s v="1819-0503"/>
    <s v="FWN East Auckland_ IYP-AKL-FWN-CE0889 National Register.xlsx"/>
    <x v="379"/>
    <s v="Phoenix"/>
    <s v="New Zealand European"/>
    <s v="Samoan"/>
    <m/>
    <s v="New Zealand European"/>
    <s v="Pacific"/>
    <s v=""/>
    <d v="2013-12-31T00:00:00"/>
    <n v="5.13972602739726"/>
    <s v="Male"/>
    <s v="Mental Health (CAMHS, CAFS)"/>
    <s v="09 367 0000"/>
    <s v="Sylvia Park School"/>
    <s v="None"/>
    <s v="None"/>
    <n v="0"/>
    <s v="No"/>
    <m/>
    <m/>
    <s v="Routhwaite"/>
    <s v="Sheryl"/>
    <s v="Parent"/>
    <s v="11/10 Lynton Road, Mount Wellington, Auckland 1060"/>
    <s v="NIL"/>
    <s v="021 0836 9694"/>
    <s v="New Zealand European"/>
    <m/>
    <m/>
    <s v="New Zealand European"/>
    <s v=""/>
    <s v=""/>
    <s v="No"/>
    <s v="No"/>
    <m/>
    <m/>
    <m/>
    <m/>
    <m/>
    <n v="63"/>
    <s v="Clinical Range"/>
    <n v="65"/>
    <s v="Clinical Range"/>
    <n v="62"/>
    <s v="Clinical Range"/>
    <n v="63"/>
    <s v="Clinical Range"/>
    <n v="19"/>
    <s v="Still of Concern"/>
    <n v="19"/>
    <s v="Still of Concern"/>
    <s v="Yes"/>
    <s v="Yes"/>
    <m/>
    <s v="Positive"/>
    <s v="Positive"/>
    <s v="Negative"/>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x v="3"/>
    <s v="Yes"/>
    <m/>
    <m/>
    <m/>
    <n v="10"/>
    <n v="1"/>
    <n v="1"/>
    <n v="1"/>
    <n v="5"/>
    <n v="5"/>
    <n v="6"/>
    <n v="6"/>
    <n v="6"/>
    <n v="5"/>
    <n v="7"/>
    <n v="5"/>
    <n v="5"/>
    <n v="5"/>
    <n v="6"/>
    <n v="5"/>
    <n v="6"/>
    <n v="5"/>
    <n v="4"/>
    <n v="4"/>
    <n v="5"/>
    <n v="6"/>
    <n v="5"/>
    <n v="6"/>
    <n v="4"/>
    <n v="6"/>
    <n v="6"/>
    <n v="6"/>
    <n v="4"/>
    <n v="5"/>
    <n v="5"/>
    <n v="7"/>
    <n v="4"/>
    <n v="5"/>
    <n v="5"/>
    <n v="5"/>
    <m/>
    <m/>
    <m/>
    <m/>
    <m/>
    <n v="6"/>
    <n v="5"/>
    <n v="7"/>
    <m/>
    <m/>
    <n v="6"/>
    <n v="6"/>
    <n v="6"/>
    <m/>
    <m/>
    <n v="6"/>
    <n v="5"/>
    <s v="Yes"/>
    <n v="2"/>
    <s v="The first three sessions were too slow, it didn't keep my interest"/>
    <s v="No, I'm going to take the time to do some reading and try out what I've learnt because life was too busy to read during the course"/>
    <s v="Logical steps for positive parenting.  The parenting pyramid brings good benefits"/>
    <m/>
    <s v="RouthwaiteSheryl"/>
    <s v="RouthwaitePhoenix41639Male"/>
    <n v="1"/>
    <n v="0"/>
    <n v="1"/>
    <n v="0"/>
    <n v="0"/>
    <s v="NGO"/>
    <s v="NGO"/>
    <s v="NGO"/>
    <s v="NGO"/>
  </r>
  <r>
    <s v="1819-0504"/>
    <s v="FWN East Auckland_ IYP-AKL-FWN-CE0889 National Register.xlsx"/>
    <x v="36"/>
    <s v="Daniel"/>
    <s v="New Zealand European"/>
    <s v="Chinese"/>
    <m/>
    <s v="New Zealand European"/>
    <s v="Other"/>
    <s v=""/>
    <d v="2014-09-04T00:00:00"/>
    <n v="4.463013698630137"/>
    <s v="Male"/>
    <s v="Self referral"/>
    <s v="021 187 7299"/>
    <s v="Zlim Christian Kindergarten"/>
    <s v="Kindergarten"/>
    <s v="Kindergarten"/>
    <n v="0"/>
    <s v="No"/>
    <m/>
    <m/>
    <s v="Li"/>
    <s v="Jing"/>
    <s v="Parent"/>
    <s v="2/193 St Johns Road, Saint Johns, Auckland 1072"/>
    <s v="NIL"/>
    <s v="021 187 7299"/>
    <s v="Chinese"/>
    <m/>
    <m/>
    <s v="Other"/>
    <s v=""/>
    <s v=""/>
    <s v="No"/>
    <s v="No"/>
    <m/>
    <m/>
    <m/>
    <m/>
    <m/>
    <n v="55"/>
    <s v="Still of Concern"/>
    <n v="52"/>
    <s v="&lt;55"/>
    <m/>
    <s v="BLANK"/>
    <m/>
    <s v="BLANK"/>
    <n v="21"/>
    <s v="21+"/>
    <m/>
    <s v="BLANK"/>
    <s v="No"/>
    <s v="No"/>
    <m/>
    <s v="NA"/>
    <s v="NA"/>
    <s v="NA"/>
    <n v="5"/>
    <s v="Y"/>
    <s v="Y"/>
    <s v="Y"/>
    <s v="Y"/>
    <s v="Y"/>
    <s v="N"/>
    <s v="N"/>
    <s v="N"/>
    <s v="N"/>
    <s v="N"/>
    <s v="N"/>
    <s v="N"/>
    <s v="N"/>
    <s v="N"/>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0.35714285714285715"/>
    <x v="2"/>
    <s v="No"/>
    <m/>
    <m/>
    <m/>
    <n v="3"/>
    <n v="0"/>
    <n v="0"/>
    <n v="0"/>
    <m/>
    <m/>
    <m/>
    <m/>
    <m/>
    <m/>
    <m/>
    <m/>
    <m/>
    <m/>
    <m/>
    <m/>
    <m/>
    <m/>
    <m/>
    <m/>
    <m/>
    <m/>
    <m/>
    <m/>
    <m/>
    <m/>
    <m/>
    <m/>
    <m/>
    <m/>
    <m/>
    <m/>
    <m/>
    <m/>
    <m/>
    <m/>
    <m/>
    <m/>
    <m/>
    <m/>
    <m/>
    <m/>
    <m/>
    <m/>
    <m/>
    <m/>
    <m/>
    <m/>
    <m/>
    <m/>
    <m/>
    <m/>
    <m/>
    <m/>
    <m/>
    <m/>
    <m/>
    <m/>
    <m/>
    <s v="LiJing"/>
    <s v="WrightDaniel41886Male"/>
    <n v="1"/>
    <n v="0"/>
    <n v="0"/>
    <n v="0"/>
    <n v="0"/>
    <s v="NGO"/>
    <s v="NGO"/>
    <s v="NGO"/>
    <s v="NGO"/>
  </r>
  <r>
    <s v="1819-0505"/>
    <s v="FWN East Auckland_ IYP-AKL-FWN-CE0889 National Register.xlsx"/>
    <x v="380"/>
    <s v="Rocco"/>
    <s v="Japanese"/>
    <s v="New Zealand European"/>
    <m/>
    <s v="Other"/>
    <s v="New Zealand European"/>
    <s v=""/>
    <d v="2014-08-31T00:00:00"/>
    <n v="4.4739726027397264"/>
    <s v="Male"/>
    <s v="Plunket"/>
    <s v="0800 933 922"/>
    <s v="Eden - Epsom"/>
    <s v="Playcentre"/>
    <s v="Playcentre"/>
    <n v="2"/>
    <s v="No"/>
    <m/>
    <m/>
    <s v="Ohnuki"/>
    <s v="Chieko"/>
    <s v="Parent"/>
    <s v="1/104B Marsden Avenue, Mount Eden, Auckland 1024"/>
    <s v="NIL"/>
    <s v="021 149 5243"/>
    <s v="Japanese"/>
    <m/>
    <m/>
    <s v="Other"/>
    <s v=""/>
    <s v=""/>
    <s v="No"/>
    <s v="Yes"/>
    <m/>
    <m/>
    <m/>
    <m/>
    <m/>
    <n v="65"/>
    <s v="Clinical Range"/>
    <n v="59"/>
    <s v="Still of Concern"/>
    <n v="58"/>
    <s v="Still of Concern"/>
    <n v="51"/>
    <s v="&lt;55"/>
    <n v="23"/>
    <s v="21+"/>
    <n v="33"/>
    <s v="21+"/>
    <s v="Yes"/>
    <s v="No"/>
    <m/>
    <s v="Positive"/>
    <s v="Positive"/>
    <s v="Positive"/>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x v="3"/>
    <s v="Yes"/>
    <m/>
    <m/>
    <m/>
    <n v="1"/>
    <n v="1"/>
    <n v="0"/>
    <n v="1"/>
    <n v="6"/>
    <n v="6"/>
    <n v="6"/>
    <n v="7"/>
    <n v="6"/>
    <n v="7"/>
    <n v="6"/>
    <n v="6"/>
    <n v="6"/>
    <n v="6"/>
    <n v="6"/>
    <n v="6"/>
    <n v="6"/>
    <n v="6"/>
    <m/>
    <n v="6"/>
    <n v="6"/>
    <n v="6"/>
    <m/>
    <n v="6"/>
    <n v="6"/>
    <n v="6"/>
    <n v="6"/>
    <n v="7"/>
    <n v="5"/>
    <n v="6"/>
    <n v="6"/>
    <n v="6"/>
    <n v="6"/>
    <n v="6"/>
    <n v="7"/>
    <n v="6"/>
    <m/>
    <m/>
    <m/>
    <m/>
    <m/>
    <n v="6"/>
    <n v="6"/>
    <n v="6"/>
    <m/>
    <m/>
    <n v="7"/>
    <n v="6"/>
    <n v="6"/>
    <m/>
    <m/>
    <n v="6"/>
    <n v="6"/>
    <m/>
    <n v="6"/>
    <s v="Great.  I would like to add session child say lie."/>
    <m/>
    <m/>
    <m/>
    <s v="OhnukiChieko"/>
    <s v="BebanRocco41882Male"/>
    <n v="1"/>
    <n v="0"/>
    <n v="0"/>
    <n v="0"/>
    <n v="0"/>
    <s v="NGO"/>
    <s v="NGO"/>
    <s v="NGO"/>
    <s v="NGO"/>
  </r>
  <r>
    <s v="1819-0506"/>
    <s v="FWN East Auckland_ IYP-AKL-FWN-CE0889 National Register.xlsx"/>
    <x v="381"/>
    <s v="Odin"/>
    <s v="New Zealand European"/>
    <m/>
    <m/>
    <s v="New Zealand European"/>
    <s v=""/>
    <s v=""/>
    <d v="2014-09-27T00:00:00"/>
    <n v="4.4000000000000004"/>
    <s v="Male"/>
    <s v="Plunket"/>
    <s v="0800 933 922"/>
    <s v="Micheal Park"/>
    <s v="Kindergarten"/>
    <s v="Kindergarten"/>
    <n v="1"/>
    <s v="No"/>
    <m/>
    <m/>
    <s v="Brownlie"/>
    <s v="Zoe"/>
    <s v="Parent"/>
    <s v="1 Denning Place, Ellerslie, Auckland 1051"/>
    <s v="NIL"/>
    <s v="027 569 0096"/>
    <s v="New Zealand European"/>
    <m/>
    <m/>
    <s v="New Zealand European"/>
    <s v=""/>
    <s v=""/>
    <s v="No"/>
    <s v="Yes"/>
    <m/>
    <m/>
    <m/>
    <m/>
    <m/>
    <n v="58"/>
    <s v="Still of Concern"/>
    <n v="54"/>
    <s v="&lt;55"/>
    <m/>
    <s v="BLANK"/>
    <m/>
    <s v="BLANK"/>
    <n v="19"/>
    <s v="Still of Concern"/>
    <m/>
    <s v="BLANK"/>
    <s v="No"/>
    <s v="No"/>
    <m/>
    <s v="NA"/>
    <s v="NA"/>
    <s v="NA"/>
    <n v="7"/>
    <s v="Y"/>
    <s v="Y"/>
    <s v="Y"/>
    <s v="Y"/>
    <s v="Y"/>
    <s v="Y"/>
    <s v="Y"/>
    <s v="N"/>
    <s v="N"/>
    <s v="N"/>
    <s v="N"/>
    <s v="N"/>
    <s v="N"/>
    <s v="N"/>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0.5"/>
    <x v="2"/>
    <s v="No"/>
    <m/>
    <m/>
    <m/>
    <n v="4"/>
    <n v="0"/>
    <n v="0"/>
    <n v="0"/>
    <m/>
    <m/>
    <m/>
    <m/>
    <m/>
    <m/>
    <m/>
    <m/>
    <m/>
    <m/>
    <m/>
    <m/>
    <m/>
    <m/>
    <m/>
    <m/>
    <m/>
    <m/>
    <m/>
    <m/>
    <m/>
    <m/>
    <m/>
    <m/>
    <m/>
    <m/>
    <m/>
    <m/>
    <m/>
    <m/>
    <m/>
    <m/>
    <m/>
    <m/>
    <m/>
    <m/>
    <m/>
    <m/>
    <m/>
    <m/>
    <m/>
    <m/>
    <m/>
    <m/>
    <m/>
    <m/>
    <m/>
    <m/>
    <m/>
    <m/>
    <m/>
    <m/>
    <m/>
    <m/>
    <m/>
    <s v="BrownlieZoe"/>
    <s v="GiffordOdin41909Male"/>
    <n v="1"/>
    <n v="0"/>
    <n v="0"/>
    <n v="0"/>
    <n v="0"/>
    <s v="NGO"/>
    <s v="NGO"/>
    <s v="NGO"/>
    <s v="NGO"/>
  </r>
  <r>
    <s v="1819-0507"/>
    <s v="FWN East Auckland_ IYP-AKL-FWN-CE0889 National Register.xlsx"/>
    <x v="382"/>
    <s v="Leon"/>
    <s v="New Zealand European"/>
    <s v="Chinese"/>
    <m/>
    <s v="New Zealand European"/>
    <s v="Other"/>
    <s v=""/>
    <d v="2013-06-23T00:00:00"/>
    <n v="5.6630136986301371"/>
    <s v="Male"/>
    <s v="Self referral"/>
    <s v="021 039 3481"/>
    <s v="Michael Park "/>
    <s v="Kindergarten"/>
    <s v="Kindergarten"/>
    <n v="2"/>
    <s v="No"/>
    <m/>
    <m/>
    <s v="Tupper"/>
    <s v="Gabrielle"/>
    <s v="Parent"/>
    <s v="29 Boakes Road, Mount Wellington, Auckland 1060"/>
    <s v="NIL"/>
    <s v="021 039 3481"/>
    <s v="New Zealand European"/>
    <m/>
    <m/>
    <s v="New Zealand European"/>
    <s v=""/>
    <s v=""/>
    <s v="No"/>
    <s v="Yes"/>
    <m/>
    <m/>
    <m/>
    <m/>
    <m/>
    <n v="56"/>
    <s v="Still of Concern"/>
    <n v="59"/>
    <s v="Still of Concern"/>
    <n v="59"/>
    <s v="Still of Concern"/>
    <n v="52"/>
    <s v="&lt;55"/>
    <n v="26"/>
    <s v="21+"/>
    <n v="26"/>
    <s v="21+"/>
    <s v="No"/>
    <s v="No"/>
    <m/>
    <s v="Negative"/>
    <s v="Positive"/>
    <s v="Negative"/>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x v="3"/>
    <s v="Yes"/>
    <m/>
    <m/>
    <m/>
    <n v="6"/>
    <n v="0"/>
    <n v="0"/>
    <n v="1"/>
    <n v="6"/>
    <n v="6"/>
    <n v="6"/>
    <n v="7"/>
    <n v="7"/>
    <n v="7"/>
    <n v="7"/>
    <n v="6"/>
    <n v="6"/>
    <n v="6"/>
    <n v="6"/>
    <n v="7"/>
    <n v="7"/>
    <n v="7"/>
    <n v="4"/>
    <n v="6"/>
    <n v="6"/>
    <n v="6"/>
    <n v="6"/>
    <n v="7"/>
    <n v="7"/>
    <n v="7"/>
    <n v="5"/>
    <n v="6"/>
    <n v="6"/>
    <n v="6"/>
    <n v="6"/>
    <n v="6"/>
    <n v="6"/>
    <n v="6"/>
    <n v="7"/>
    <n v="7"/>
    <m/>
    <m/>
    <m/>
    <m/>
    <m/>
    <n v="7"/>
    <n v="7"/>
    <n v="7"/>
    <m/>
    <m/>
    <n v="7"/>
    <n v="7"/>
    <n v="7"/>
    <m/>
    <m/>
    <n v="7"/>
    <n v="7"/>
    <s v="Yes"/>
    <n v="6"/>
    <s v="The course was excellent. I can't think of how it could be improved. Possibly if videos annd some content was updated using some more current ideas/visuals, since a lot of it set at earlier time 80's, 90's - it didn't seem to effect the content though"/>
    <m/>
    <m/>
    <m/>
    <s v="TupperGabrielle"/>
    <s v="Tupper-ZhangLeon41448Male"/>
    <n v="1"/>
    <n v="0"/>
    <n v="0"/>
    <n v="0"/>
    <n v="0"/>
    <s v="NGO"/>
    <s v="NGO"/>
    <s v="NGO"/>
    <s v="NGO"/>
  </r>
  <r>
    <s v="1819-0508"/>
    <s v="FWN East Auckland_ IYP-AKL-FWN-CE0889 National Register.xlsx"/>
    <x v="383"/>
    <s v="Everett"/>
    <s v="Chinese"/>
    <m/>
    <m/>
    <s v="Other"/>
    <s v=""/>
    <s v=""/>
    <d v="2015-08-16T00:00:00"/>
    <n v="3.515068493150685"/>
    <s v="Male"/>
    <s v="Self referral"/>
    <s v="021 505 615"/>
    <s v="Active Explorer"/>
    <s v="Kindergarten"/>
    <s v="Kindergarten"/>
    <n v="1"/>
    <s v="No"/>
    <m/>
    <m/>
    <s v="Tung"/>
    <s v="Stacey"/>
    <s v="Parent"/>
    <s v="72 Marua Road, Ellerslie, Auckland 1051"/>
    <s v="NIL"/>
    <s v="021 505 615"/>
    <s v="Chinese"/>
    <m/>
    <m/>
    <s v="Other"/>
    <s v=""/>
    <s v=""/>
    <s v="No"/>
    <s v="No"/>
    <m/>
    <m/>
    <m/>
    <m/>
    <m/>
    <n v="64"/>
    <s v="Clinical Range"/>
    <n v="54"/>
    <s v="&lt;55"/>
    <n v="58"/>
    <s v="Still of Concern"/>
    <n v="49"/>
    <s v="&lt;55"/>
    <n v="25"/>
    <s v="21+"/>
    <n v="21"/>
    <s v="21+"/>
    <s v="Yes"/>
    <s v="No"/>
    <m/>
    <s v="Positive"/>
    <s v="Positive"/>
    <s v="Negative"/>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x v="3"/>
    <s v="Yes"/>
    <m/>
    <m/>
    <m/>
    <n v="1"/>
    <n v="1"/>
    <n v="0"/>
    <n v="1"/>
    <n v="6"/>
    <n v="6"/>
    <n v="5"/>
    <n v="6"/>
    <n v="7"/>
    <n v="7"/>
    <n v="7"/>
    <n v="5"/>
    <n v="6"/>
    <n v="7"/>
    <n v="7"/>
    <n v="7"/>
    <n v="7"/>
    <n v="7"/>
    <n v="4"/>
    <n v="6"/>
    <n v="6"/>
    <n v="6"/>
    <n v="6"/>
    <n v="7"/>
    <n v="7"/>
    <n v="7"/>
    <n v="6"/>
    <n v="7"/>
    <n v="7"/>
    <n v="7"/>
    <n v="6"/>
    <n v="6"/>
    <n v="6"/>
    <n v="6"/>
    <n v="6"/>
    <n v="7"/>
    <m/>
    <m/>
    <m/>
    <m/>
    <m/>
    <n v="7"/>
    <n v="7"/>
    <n v="7"/>
    <m/>
    <m/>
    <n v="7"/>
    <n v="7"/>
    <n v="7"/>
    <m/>
    <m/>
    <n v="7"/>
    <n v="7"/>
    <s v="Yes"/>
    <n v="5"/>
    <m/>
    <m/>
    <s v="It has definitely provided strategies for me to become a better parent and to be more effective and confident."/>
    <m/>
    <s v="TungStacey"/>
    <s v="AntonaEverett42232Male"/>
    <n v="2"/>
    <n v="0"/>
    <n v="0"/>
    <n v="0"/>
    <n v="0"/>
    <s v="NGO"/>
    <s v="NGO"/>
    <s v="NGO"/>
    <s v="NGO"/>
  </r>
  <r>
    <s v="1819-0509"/>
    <s v="FWN East Auckland_ IYP-AKL-FWN-CE0889 National Register.xlsx"/>
    <x v="383"/>
    <s v="Everett"/>
    <s v="Chinese"/>
    <m/>
    <m/>
    <s v="Other"/>
    <s v=""/>
    <s v=""/>
    <d v="2015-08-16T00:00:00"/>
    <n v="3.515068493150685"/>
    <s v="Male"/>
    <s v="Self referral"/>
    <s v="021 850 615"/>
    <s v="Active Explorer"/>
    <s v="Kindergarten"/>
    <s v="Kindergarten"/>
    <n v="1"/>
    <s v="No"/>
    <m/>
    <m/>
    <s v="Antona"/>
    <s v="Kevin"/>
    <s v="Parent"/>
    <s v="72 Marua Road, Ellerslie, Auckland 1051"/>
    <s v="NIL"/>
    <s v="021 850 615"/>
    <s v="Chinese"/>
    <m/>
    <m/>
    <s v="Other"/>
    <s v=""/>
    <s v=""/>
    <s v="No"/>
    <s v="No"/>
    <m/>
    <m/>
    <m/>
    <m/>
    <m/>
    <n v="63"/>
    <s v="Clinical Range"/>
    <n v="67"/>
    <s v="Clinical Range"/>
    <n v="65"/>
    <s v="Clinical Range"/>
    <n v="60"/>
    <s v="Clinical Range"/>
    <n v="24"/>
    <s v="21+"/>
    <n v="25"/>
    <s v="21+"/>
    <s v="Yes"/>
    <s v="Yes"/>
    <m/>
    <s v="Negative"/>
    <s v="Positive"/>
    <s v="Positive"/>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x v="3"/>
    <s v="Yes"/>
    <m/>
    <m/>
    <m/>
    <n v="1"/>
    <n v="1"/>
    <n v="1"/>
    <n v="1"/>
    <n v="7"/>
    <n v="6"/>
    <n v="6"/>
    <n v="6"/>
    <n v="6"/>
    <n v="6"/>
    <n v="6"/>
    <n v="6"/>
    <n v="6"/>
    <n v="7"/>
    <n v="6"/>
    <n v="7"/>
    <n v="7"/>
    <n v="6"/>
    <n v="4"/>
    <n v="6"/>
    <n v="6"/>
    <n v="7"/>
    <n v="4"/>
    <n v="6"/>
    <n v="5"/>
    <n v="7"/>
    <n v="6"/>
    <n v="7"/>
    <n v="6"/>
    <n v="6"/>
    <n v="6"/>
    <n v="6"/>
    <n v="6"/>
    <n v="6"/>
    <n v="6"/>
    <n v="6"/>
    <m/>
    <m/>
    <m/>
    <m/>
    <m/>
    <n v="6"/>
    <n v="7"/>
    <n v="7"/>
    <m/>
    <m/>
    <n v="6"/>
    <n v="7"/>
    <n v="7"/>
    <m/>
    <m/>
    <n v="7"/>
    <n v="6"/>
    <s v="No"/>
    <n v="5"/>
    <m/>
    <m/>
    <s v="Knowledge and understanding of what goes on in the little wee mind of a child. Group meetings are therapeutic and make you realise you are not the only one with a constant battle."/>
    <m/>
    <s v="AntonaKevin"/>
    <s v="AntonaEverett42232Male"/>
    <n v="2"/>
    <n v="0"/>
    <n v="0"/>
    <n v="0"/>
    <n v="0"/>
    <s v="NGO"/>
    <s v="NGO"/>
    <s v="NGO"/>
    <s v="NGO"/>
  </r>
  <r>
    <s v="1819-0510"/>
    <s v="FWN East Auckland_ IYP-AKL-FWN-CE0889 National Register.xlsx"/>
    <x v="384"/>
    <s v="Maggie"/>
    <s v="New Zealand European"/>
    <m/>
    <m/>
    <s v="New Zealand European"/>
    <s v=""/>
    <s v=""/>
    <d v="2014-06-25T00:00:00"/>
    <n v="4.6575342465753424"/>
    <s v="Female"/>
    <s v="Mental Health (CAMHS, CAFS)"/>
    <s v="09 367 0000"/>
    <s v="Ellerslie Kindy"/>
    <s v="Kindergarten"/>
    <s v="Kindergarten"/>
    <n v="1"/>
    <s v="No"/>
    <m/>
    <m/>
    <s v="Paris"/>
    <s v="Greta"/>
    <s v="Parent"/>
    <s v="10B Barrack Road, Mount Wellington, Auckland 1060"/>
    <s v="NIL"/>
    <s v="022 653 0711"/>
    <s v="New Zealand European"/>
    <m/>
    <m/>
    <s v="New Zealand European"/>
    <s v=""/>
    <s v=""/>
    <s v="No"/>
    <s v="Yes"/>
    <m/>
    <m/>
    <m/>
    <m/>
    <m/>
    <n v="74"/>
    <s v="Clinical Range"/>
    <n v="67"/>
    <s v="Clinical Range"/>
    <n v="68"/>
    <s v="Clinical Range"/>
    <n v="47"/>
    <s v="&lt;55"/>
    <n v="13"/>
    <s v="Clinical Range"/>
    <n v="15"/>
    <s v="Clinical Range"/>
    <s v="Yes"/>
    <s v="Yes"/>
    <m/>
    <s v="Positive"/>
    <s v="Positive"/>
    <s v="Positive"/>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x v="3"/>
    <s v="Yes"/>
    <m/>
    <m/>
    <m/>
    <n v="5"/>
    <n v="1"/>
    <n v="1"/>
    <n v="1"/>
    <n v="6"/>
    <n v="6"/>
    <n v="5"/>
    <n v="2"/>
    <n v="7"/>
    <n v="7"/>
    <n v="7"/>
    <n v="5"/>
    <n v="5"/>
    <n v="6"/>
    <n v="7"/>
    <n v="7"/>
    <n v="7"/>
    <n v="7"/>
    <m/>
    <n v="6"/>
    <n v="7"/>
    <n v="6"/>
    <n v="5"/>
    <n v="6"/>
    <n v="6"/>
    <n v="7"/>
    <n v="6"/>
    <n v="6"/>
    <n v="2"/>
    <n v="7"/>
    <n v="5"/>
    <n v="6"/>
    <n v="5"/>
    <n v="5"/>
    <n v="5"/>
    <n v="6"/>
    <m/>
    <m/>
    <m/>
    <m/>
    <m/>
    <n v="7"/>
    <n v="7"/>
    <n v="7"/>
    <m/>
    <m/>
    <n v="7"/>
    <n v="7"/>
    <n v="7"/>
    <m/>
    <m/>
    <n v="7"/>
    <n v="7"/>
    <s v="Yes"/>
    <n v="6"/>
    <s v="I don't know"/>
    <s v="Unsure"/>
    <s v="My child respects me more. I respect her more."/>
    <m/>
    <s v="ParisGreta"/>
    <s v="ParisMaggie41815Female"/>
    <n v="1"/>
    <n v="0"/>
    <n v="0"/>
    <n v="0"/>
    <n v="0"/>
    <s v="NGO"/>
    <s v="NGO"/>
    <s v="NGO"/>
    <s v="NGO"/>
  </r>
  <r>
    <s v="1819-0511"/>
    <s v="FWN East Auckland_ IYP-AKL-FWN-CE0889 National Register.xlsx"/>
    <x v="385"/>
    <s v="Dior"/>
    <s v="New Zealand European"/>
    <m/>
    <m/>
    <s v="New Zealand European"/>
    <s v=""/>
    <s v=""/>
    <d v="2011-08-30T00:00:00"/>
    <n v="7.4794520547945202"/>
    <s v="Female"/>
    <s v="Self referral"/>
    <s v="021 225 8929"/>
    <s v="Little Engines Montessori"/>
    <s v="None"/>
    <s v="None"/>
    <n v="2"/>
    <s v="No"/>
    <m/>
    <m/>
    <s v="Boon"/>
    <s v="Shelley"/>
    <s v="Parent"/>
    <s v="7 Wilde Place, Mount Roskill, Auckland 1041"/>
    <s v="NIL"/>
    <s v="021 225 8929"/>
    <s v="New Zealand European"/>
    <m/>
    <m/>
    <s v="New Zealand European"/>
    <s v=""/>
    <s v=""/>
    <s v="No"/>
    <s v="No"/>
    <m/>
    <m/>
    <m/>
    <m/>
    <m/>
    <n v="51"/>
    <s v="&lt;55"/>
    <n v="56"/>
    <s v="Still of Concern"/>
    <n v="55"/>
    <s v="Still of Concern"/>
    <n v="54"/>
    <s v="&lt;55"/>
    <n v="30"/>
    <s v="21+"/>
    <n v="26"/>
    <s v="21+"/>
    <s v="No"/>
    <s v="No"/>
    <m/>
    <s v="Negative"/>
    <s v="Positive"/>
    <s v="Negative"/>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x v="3"/>
    <s v="Yes"/>
    <m/>
    <m/>
    <m/>
    <n v="1"/>
    <n v="0"/>
    <n v="0"/>
    <n v="1"/>
    <n v="7"/>
    <n v="5"/>
    <n v="6"/>
    <n v="7"/>
    <n v="7"/>
    <n v="7"/>
    <n v="7"/>
    <n v="6"/>
    <n v="6"/>
    <n v="6"/>
    <n v="6"/>
    <n v="5"/>
    <n v="7"/>
    <n v="6"/>
    <m/>
    <n v="7"/>
    <n v="7"/>
    <n v="7"/>
    <n v="6"/>
    <n v="6"/>
    <n v="6"/>
    <n v="7"/>
    <n v="6"/>
    <n v="6"/>
    <n v="5"/>
    <m/>
    <n v="6"/>
    <n v="6"/>
    <n v="6"/>
    <n v="6"/>
    <n v="6"/>
    <n v="6"/>
    <m/>
    <m/>
    <m/>
    <m/>
    <m/>
    <n v="7"/>
    <n v="7"/>
    <n v="7"/>
    <m/>
    <m/>
    <n v="7"/>
    <n v="7"/>
    <n v="7"/>
    <m/>
    <m/>
    <n v="7"/>
    <n v="7"/>
    <s v="No"/>
    <n v="2"/>
    <s v="Updated vignettes"/>
    <s v="Not exactly. Although something like a 6-8 week meeting to discuss current parenting issues would be great. New problems seem to crop up all the time!"/>
    <s v="It has a holistic approach to parenting, encompassing all areas of both our children's and us as parents, lives. It teachers us, and therefore our children, life long skills. We have the book and all the resources to refer back to."/>
    <m/>
    <s v="BoonShelley"/>
    <s v="BoonDior40785Female"/>
    <n v="1"/>
    <n v="0"/>
    <n v="0"/>
    <n v="0"/>
    <n v="0"/>
    <s v="NGO"/>
    <s v="NGO"/>
    <s v="NGO"/>
    <s v="NGO"/>
  </r>
  <r>
    <s v="1819-0512"/>
    <s v="FWN East Auckland_ IYP-AKL-FWN-CE0889 National Register.xlsx"/>
    <x v="386"/>
    <s v="Myah"/>
    <s v="New Zealand European"/>
    <m/>
    <m/>
    <s v="New Zealand European"/>
    <s v=""/>
    <s v=""/>
    <d v="2013-07-26T00:00:00"/>
    <n v="5.5726027397260278"/>
    <s v="Female"/>
    <s v="Self referral"/>
    <s v="021 076 1265"/>
    <s v="Owairoa Primary"/>
    <s v="None"/>
    <s v="None"/>
    <n v="3"/>
    <s v="No"/>
    <s v="Unsure if diagnosis or not - info not provided"/>
    <m/>
    <s v="Mong"/>
    <s v="Ashlee"/>
    <s v="Parent"/>
    <s v="33a Andrew Road, Howick, Auckland 2010"/>
    <s v="NIL"/>
    <s v="021 076 1265"/>
    <s v="New Zealand European"/>
    <m/>
    <m/>
    <s v="New Zealand European"/>
    <s v=""/>
    <s v=""/>
    <s v="No"/>
    <s v="Yes"/>
    <m/>
    <m/>
    <m/>
    <m/>
    <m/>
    <n v="66"/>
    <s v="Clinical Range"/>
    <n v="58"/>
    <s v="Still of Concern"/>
    <n v="50"/>
    <s v="&lt;55"/>
    <n v="41"/>
    <s v="&lt;55"/>
    <n v="25"/>
    <s v="21+"/>
    <n v="32"/>
    <s v="21+"/>
    <s v="Yes"/>
    <s v="No"/>
    <m/>
    <s v="Positive"/>
    <s v="Positive"/>
    <s v="Positive"/>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x v="3"/>
    <s v="Yes"/>
    <m/>
    <m/>
    <m/>
    <n v="4"/>
    <n v="1"/>
    <n v="0"/>
    <n v="1"/>
    <n v="7"/>
    <n v="6"/>
    <n v="6"/>
    <n v="7"/>
    <n v="6"/>
    <n v="6"/>
    <n v="7"/>
    <n v="6"/>
    <n v="6"/>
    <n v="6"/>
    <n v="7"/>
    <n v="6"/>
    <n v="7"/>
    <n v="7"/>
    <n v="4"/>
    <n v="6"/>
    <n v="7"/>
    <n v="7"/>
    <n v="4"/>
    <n v="7"/>
    <n v="7"/>
    <n v="7"/>
    <n v="6"/>
    <n v="7"/>
    <n v="6"/>
    <n v="7"/>
    <n v="6"/>
    <n v="6"/>
    <n v="6"/>
    <n v="7"/>
    <n v="7"/>
    <n v="7"/>
    <m/>
    <m/>
    <m/>
    <m/>
    <m/>
    <n v="7"/>
    <n v="7"/>
    <n v="7"/>
    <m/>
    <m/>
    <n v="7"/>
    <n v="7"/>
    <n v="7"/>
    <m/>
    <m/>
    <n v="7"/>
    <n v="7"/>
    <s v="Yes"/>
    <n v="6"/>
    <s v="Maybe a little more role play for me to make sure I'm on track.  Practice with the group to ensure I'm confident"/>
    <s v="Always room for improvement in new things to learn"/>
    <s v="That having a connection/bond with your child over-rides most things.  Consistency is the key. HAVE FUN"/>
    <m/>
    <s v="MongAshlee"/>
    <s v="Bradley-MongMyah41481Female"/>
    <n v="1"/>
    <n v="0"/>
    <n v="0"/>
    <n v="0"/>
    <n v="0"/>
    <s v="NGO"/>
    <s v="NGO"/>
    <s v="NGO"/>
    <s v="NGO"/>
  </r>
  <r>
    <s v="1819-0513"/>
    <s v="FWN East Auckland_ IYP-AKL-FWN-CE0889 National Register.xlsx"/>
    <x v="387"/>
    <s v="Elijah"/>
    <s v="Samoan"/>
    <s v="Tongan"/>
    <m/>
    <s v="Pacific"/>
    <s v="Pacific"/>
    <s v=""/>
    <d v="2011-10-01T00:00:00"/>
    <n v="7.3917808219178083"/>
    <s v="Male"/>
    <s v="NGO"/>
    <s v="09 520 8600"/>
    <s v="Oranga Primary"/>
    <s v="None"/>
    <s v="None"/>
    <n v="2"/>
    <s v="No"/>
    <m/>
    <m/>
    <s v="Taavao"/>
    <s v="Simone"/>
    <s v="Parent"/>
    <s v="9/4 Jordan Avenue, Onehunga, Auckland 1061"/>
    <s v="NIL"/>
    <s v="021 064 4694"/>
    <s v="Not Stated"/>
    <m/>
    <m/>
    <s v="Unknown"/>
    <s v=""/>
    <s v=""/>
    <s v="No"/>
    <s v="No"/>
    <m/>
    <m/>
    <m/>
    <m/>
    <m/>
    <n v="81"/>
    <s v="Clinical Range"/>
    <n v="86"/>
    <s v="Clinical Range"/>
    <m/>
    <s v="BLANK"/>
    <m/>
    <s v="BLANK"/>
    <n v="18"/>
    <s v="Still of Concern"/>
    <m/>
    <s v="BLANK"/>
    <s v="Yes"/>
    <s v="No"/>
    <m/>
    <s v="NA"/>
    <s v="NA"/>
    <s v="NA"/>
    <n v="3"/>
    <s v="Y"/>
    <s v="Y"/>
    <s v="Y"/>
    <s v="N"/>
    <s v="N"/>
    <s v="N"/>
    <s v="N"/>
    <s v="N"/>
    <s v="N"/>
    <s v="N"/>
    <s v="N"/>
    <s v="N"/>
    <s v="N"/>
    <s v="N"/>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0.21428571428571427"/>
    <x v="0"/>
    <s v="No"/>
    <m/>
    <m/>
    <m/>
    <n v="10"/>
    <n v="1"/>
    <n v="0"/>
    <n v="0"/>
    <m/>
    <m/>
    <m/>
    <m/>
    <m/>
    <m/>
    <m/>
    <m/>
    <m/>
    <m/>
    <m/>
    <m/>
    <m/>
    <m/>
    <m/>
    <m/>
    <m/>
    <m/>
    <m/>
    <m/>
    <m/>
    <m/>
    <m/>
    <m/>
    <m/>
    <m/>
    <m/>
    <m/>
    <m/>
    <m/>
    <m/>
    <m/>
    <m/>
    <m/>
    <m/>
    <m/>
    <m/>
    <m/>
    <m/>
    <m/>
    <m/>
    <m/>
    <m/>
    <m/>
    <m/>
    <m/>
    <m/>
    <m/>
    <m/>
    <m/>
    <m/>
    <m/>
    <m/>
    <m/>
    <m/>
    <s v="TaavaoSimone"/>
    <s v="TaavaoElijah40817Male"/>
    <n v="2"/>
    <n v="0"/>
    <n v="1"/>
    <n v="0"/>
    <n v="0"/>
    <s v="NGO"/>
    <s v="NGO"/>
    <s v="NGO"/>
    <s v="NGO"/>
  </r>
  <r>
    <s v="1819-0514"/>
    <s v="FWN East Auckland_ IYP-AKL-FWN-CE0889 National Register.xlsx"/>
    <x v="387"/>
    <s v="Elijah"/>
    <s v="Samoan"/>
    <s v="Tongan"/>
    <m/>
    <s v="Pacific"/>
    <s v="Pacific"/>
    <s v=""/>
    <d v="2011-10-01T00:00:00"/>
    <n v="7.3917808219178083"/>
    <s v="Male"/>
    <s v="NGO"/>
    <s v="09 520 8600"/>
    <s v="Oranga Primary"/>
    <s v="None"/>
    <s v="None"/>
    <n v="2"/>
    <s v="No"/>
    <m/>
    <s v="Counselling"/>
    <s v="Beniamina"/>
    <s v="Angele"/>
    <s v="Parent"/>
    <s v="9/4 Jordan Avenue, Onehunga, Auckland 1061"/>
    <s v="NIL"/>
    <s v="022 645 1083"/>
    <s v="Other Pacific Peoples"/>
    <m/>
    <m/>
    <s v="Pacific"/>
    <s v=""/>
    <s v=""/>
    <s v="No"/>
    <s v="No"/>
    <m/>
    <m/>
    <m/>
    <m/>
    <m/>
    <n v="80"/>
    <s v="Clinical Range"/>
    <n v="84"/>
    <s v="Clinical Range"/>
    <m/>
    <s v="BLANK"/>
    <m/>
    <s v="BLANK"/>
    <n v="20"/>
    <s v="Still of Concern"/>
    <m/>
    <s v="BLANK"/>
    <s v="Yes"/>
    <s v="No"/>
    <m/>
    <s v="NA"/>
    <s v="NA"/>
    <s v="NA"/>
    <n v="3"/>
    <s v="Y"/>
    <s v="Y"/>
    <s v="Y"/>
    <s v="N"/>
    <s v="N"/>
    <s v="N"/>
    <s v="N"/>
    <s v="N"/>
    <s v="N"/>
    <s v="N"/>
    <s v="N"/>
    <s v="N"/>
    <s v="N"/>
    <s v="N"/>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0.21428571428571427"/>
    <x v="0"/>
    <s v="No"/>
    <m/>
    <m/>
    <m/>
    <n v="10"/>
    <n v="1"/>
    <n v="0"/>
    <n v="0"/>
    <m/>
    <m/>
    <m/>
    <m/>
    <m/>
    <m/>
    <m/>
    <m/>
    <m/>
    <m/>
    <m/>
    <m/>
    <m/>
    <m/>
    <m/>
    <m/>
    <m/>
    <m/>
    <m/>
    <m/>
    <m/>
    <m/>
    <m/>
    <m/>
    <m/>
    <m/>
    <m/>
    <m/>
    <m/>
    <m/>
    <m/>
    <m/>
    <m/>
    <m/>
    <m/>
    <m/>
    <m/>
    <m/>
    <m/>
    <m/>
    <m/>
    <m/>
    <m/>
    <m/>
    <m/>
    <m/>
    <m/>
    <m/>
    <m/>
    <m/>
    <m/>
    <m/>
    <m/>
    <m/>
    <m/>
    <s v="BeniaminaAngele"/>
    <s v="TaavaoElijah40817Male"/>
    <n v="2"/>
    <n v="0"/>
    <n v="1"/>
    <n v="0"/>
    <n v="1"/>
    <s v="NGO"/>
    <s v="NGO"/>
    <s v="NGO"/>
    <s v="NGO"/>
  </r>
  <r>
    <s v="1819-0515"/>
    <s v="FWN East Auckland_ IYP-AKL-FWN-CE0889 National Register.xlsx"/>
    <x v="388"/>
    <s v="Jamie"/>
    <s v="New Zealand European"/>
    <s v="Other European"/>
    <m/>
    <s v="New Zealand European"/>
    <s v="Other"/>
    <s v=""/>
    <d v="2014-03-03T00:00:00"/>
    <n v="4.9698630136986299"/>
    <s v="Male"/>
    <s v="MOE"/>
    <s v="04 463 8000"/>
    <s v="Otahuhu Primary School"/>
    <s v="None"/>
    <s v="None"/>
    <n v="1"/>
    <s v="No"/>
    <m/>
    <m/>
    <s v="Coleman"/>
    <s v="Hannah"/>
    <s v="Parent"/>
    <s v="17 Convoy Lane, Otahuhu, Auckland 1062"/>
    <s v="NIL"/>
    <s v="021 0256 1652"/>
    <s v="Other European"/>
    <m/>
    <m/>
    <s v="Other"/>
    <s v=""/>
    <s v=""/>
    <s v="No"/>
    <s v="No"/>
    <m/>
    <m/>
    <m/>
    <m/>
    <m/>
    <n v="73"/>
    <s v="Clinical Range"/>
    <n v="84"/>
    <s v="Clinical Range"/>
    <n v="71"/>
    <s v="Clinical Range"/>
    <n v="73"/>
    <s v="Clinical Range"/>
    <n v="16"/>
    <s v="Clinical Range"/>
    <n v="16"/>
    <s v="Clinical Range"/>
    <s v="Yes"/>
    <s v="Yes"/>
    <m/>
    <s v="Positive"/>
    <s v="Positive"/>
    <s v="Negative"/>
    <n v="14"/>
    <s v="Y"/>
    <s v="Y"/>
    <s v="Y"/>
    <s v="Y"/>
    <s v="Y"/>
    <s v="Y"/>
    <s v="Y"/>
    <s v="Y"/>
    <s v="Y"/>
    <s v="Y"/>
    <s v="Y"/>
    <s v="Y"/>
    <s v="Y"/>
    <s v="Y"/>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1"/>
    <x v="3"/>
    <s v="Yes"/>
    <m/>
    <m/>
    <m/>
    <n v="9"/>
    <n v="1"/>
    <n v="1"/>
    <n v="1"/>
    <n v="6"/>
    <n v="5"/>
    <n v="4"/>
    <n v="6"/>
    <n v="6"/>
    <n v="6"/>
    <n v="7"/>
    <n v="6"/>
    <n v="6"/>
    <n v="6"/>
    <n v="7"/>
    <n v="6"/>
    <n v="7"/>
    <n v="6"/>
    <n v="6"/>
    <n v="6"/>
    <n v="6"/>
    <n v="6"/>
    <m/>
    <n v="6"/>
    <n v="6"/>
    <n v="6"/>
    <n v="5"/>
    <n v="5"/>
    <n v="4"/>
    <n v="5"/>
    <n v="6"/>
    <n v="5"/>
    <n v="6"/>
    <n v="6"/>
    <n v="6"/>
    <n v="6"/>
    <m/>
    <m/>
    <m/>
    <m/>
    <m/>
    <n v="7"/>
    <n v="7"/>
    <n v="7"/>
    <m/>
    <m/>
    <n v="7"/>
    <n v="7"/>
    <n v="7"/>
    <m/>
    <m/>
    <n v="7"/>
    <n v="7"/>
    <s v="Yes"/>
    <n v="7"/>
    <s v="It was very helpful. I'm not sure there is anything else that could have been more beneficial."/>
    <s v="I still feel that my son may have ADHD or autism and would benefit from an assessment (he has been assessed as ASD but some time ago and his behaviours have become more prominent since, particularly lack of focus)."/>
    <s v="Chance to learn parenting techniques in a group setting. Share experience with other parents and get advice and feedback from others who have experienced similar issues/challenges."/>
    <m/>
    <s v="ColemanHannah"/>
    <s v="HendrenJamie41701Male"/>
    <n v="1"/>
    <n v="0"/>
    <n v="0"/>
    <n v="0"/>
    <n v="0"/>
    <s v="NGO"/>
    <s v="NGO"/>
    <s v="NGO"/>
    <s v="NGO"/>
  </r>
  <r>
    <s v="1819-0516"/>
    <s v="FWN East Auckland_ IYP-AKL-FWN-CE0889 National Register.xlsx"/>
    <x v="389"/>
    <s v="Skylar"/>
    <s v="New Zealand European"/>
    <m/>
    <m/>
    <s v="New Zealand European"/>
    <s v=""/>
    <s v=""/>
    <d v="2015-01-09T00:00:00"/>
    <n v="4.1150684931506847"/>
    <s v="Female"/>
    <s v="Mental Health (CAMHS, CAFS)"/>
    <s v="09 623 4646"/>
    <s v="Molly's Preschool"/>
    <s v="Kindergarten"/>
    <s v="Kindergarten"/>
    <n v="0"/>
    <s v="No"/>
    <s v="Unsure if diagnosis or not - info not provided"/>
    <m/>
    <s v="Stewart"/>
    <s v="Kim"/>
    <s v="Primary Caregiver: family and whānau"/>
    <s v="1j/19 Morning Star Place, Mount Albert, Auckland 1025"/>
    <s v="NIL"/>
    <s v="021 146 5913"/>
    <s v="New Zealand European"/>
    <m/>
    <m/>
    <s v="New Zealand European"/>
    <s v=""/>
    <s v=""/>
    <s v="No"/>
    <s v="No"/>
    <m/>
    <m/>
    <m/>
    <m/>
    <m/>
    <n v="66"/>
    <s v="Clinical Range"/>
    <n v="62"/>
    <s v="Clinical Range"/>
    <m/>
    <s v="BLANK"/>
    <m/>
    <s v="BLANK"/>
    <n v="23"/>
    <s v="21+"/>
    <m/>
    <s v="BLANK"/>
    <s v="Yes"/>
    <s v="No"/>
    <m/>
    <s v="NA"/>
    <s v="NA"/>
    <s v="NA"/>
    <n v="9"/>
    <s v="Y"/>
    <s v="Y"/>
    <s v="Y"/>
    <s v="Y"/>
    <s v="Y"/>
    <s v="Y"/>
    <s v="Y"/>
    <s v="Y"/>
    <s v="Y"/>
    <s v="N"/>
    <s v="N"/>
    <s v="N"/>
    <s v="N"/>
    <s v="N"/>
    <m/>
    <d v="2019-02-19T00:00:00"/>
    <d v="2019-06-04T00:00:00"/>
    <x v="4"/>
    <s v="Central &amp; East (Auckland)"/>
    <s v="7A Harrison Road, Mt Wellington, 1060"/>
    <n v="14"/>
    <s v="Preschool Basic Parent"/>
    <s v="Danielle Lama"/>
    <s v="Family Works Northern"/>
    <s v="Nicola Hahn"/>
    <s v="Family Works Northern"/>
    <s v="Stephanie Hills"/>
    <s v="Family Works Northern"/>
    <s v="IYP-AKL-FWN-CE0889"/>
    <s v="Family Works Northern"/>
    <s v="NGO"/>
    <s v="Family Works Northern"/>
    <s v="Family Works"/>
    <n v="0.6428571428571429"/>
    <x v="1"/>
    <s v="No"/>
    <m/>
    <m/>
    <m/>
    <n v="7"/>
    <n v="1"/>
    <n v="0"/>
    <n v="0"/>
    <m/>
    <m/>
    <m/>
    <m/>
    <m/>
    <m/>
    <m/>
    <m/>
    <m/>
    <m/>
    <m/>
    <m/>
    <m/>
    <m/>
    <m/>
    <m/>
    <m/>
    <m/>
    <m/>
    <m/>
    <m/>
    <m/>
    <m/>
    <m/>
    <m/>
    <m/>
    <m/>
    <m/>
    <m/>
    <m/>
    <m/>
    <m/>
    <m/>
    <m/>
    <m/>
    <m/>
    <m/>
    <m/>
    <m/>
    <m/>
    <m/>
    <m/>
    <m/>
    <m/>
    <m/>
    <m/>
    <m/>
    <m/>
    <m/>
    <m/>
    <m/>
    <m/>
    <m/>
    <m/>
    <m/>
    <s v="StewartKim"/>
    <s v="Baigent-StorySkylar42013Female"/>
    <n v="1"/>
    <n v="0"/>
    <n v="0"/>
    <n v="0"/>
    <n v="0"/>
    <s v="NGO"/>
    <s v="NGO"/>
    <s v="NGO"/>
    <s v="NGO"/>
  </r>
  <r>
    <s v="1819-0517"/>
    <s v="IYP WLG WN0241 Newtown National Register (2).xlsx"/>
    <x v="390"/>
    <s v="Aaron"/>
    <s v="New Zealand European"/>
    <m/>
    <m/>
    <s v="New Zealand European"/>
    <s v=""/>
    <s v=""/>
    <d v="2011-03-27T00:00:00"/>
    <n v="7.3698630136986303"/>
    <s v="Male"/>
    <s v="Child Development Services"/>
    <m/>
    <s v="Crofton Downs School"/>
    <m/>
    <m/>
    <n v="1"/>
    <s v="Yes"/>
    <s v="Auditory Processing disorder"/>
    <m/>
    <s v="Ramsom"/>
    <s v="Gillian"/>
    <s v="Parent"/>
    <s v="82 Downing St Crofton Downs"/>
    <m/>
    <n v="276340036"/>
    <s v="New Zealand European"/>
    <m/>
    <m/>
    <s v="New Zealand European"/>
    <s v=""/>
    <s v=""/>
    <s v="No"/>
    <s v="No"/>
    <m/>
    <m/>
    <m/>
    <m/>
    <m/>
    <n v="58"/>
    <s v="Still of Concern"/>
    <n v="62"/>
    <s v="Clinical Range"/>
    <n v="59"/>
    <s v="Still of Concern"/>
    <n v="64"/>
    <s v="Clinical Range"/>
    <n v="22"/>
    <s v="21+"/>
    <n v="24"/>
    <s v="21+"/>
    <s v="Yes"/>
    <s v="Yes"/>
    <m/>
    <s v="Negative"/>
    <s v="Negative"/>
    <s v="Positive"/>
    <n v="14"/>
    <s v="Y"/>
    <s v="Y"/>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1"/>
    <x v="3"/>
    <s v="Yes"/>
    <m/>
    <m/>
    <m/>
    <n v="1"/>
    <n v="1"/>
    <n v="1"/>
    <n v="1"/>
    <n v="1"/>
    <n v="7"/>
    <n v="6"/>
    <n v="6"/>
    <n v="7"/>
    <n v="7"/>
    <n v="7"/>
    <n v="7"/>
    <n v="6"/>
    <n v="6"/>
    <n v="7"/>
    <n v="7"/>
    <n v="7"/>
    <n v="5"/>
    <n v="6"/>
    <m/>
    <n v="5"/>
    <n v="7"/>
    <n v="5"/>
    <n v="7"/>
    <n v="6"/>
    <n v="6"/>
    <n v="7"/>
    <n v="4"/>
    <n v="7"/>
    <n v="7"/>
    <n v="7"/>
    <n v="7"/>
    <n v="7"/>
    <n v="7"/>
    <n v="7"/>
    <n v="7"/>
    <n v="7"/>
    <n v="7"/>
    <n v="7"/>
    <n v="7"/>
    <m/>
    <m/>
    <n v="7"/>
    <n v="7"/>
    <n v="6"/>
    <m/>
    <m/>
    <m/>
    <m/>
    <m/>
    <m/>
    <m/>
    <s v="Supportive"/>
    <s v="Interested"/>
    <s v="Yes"/>
    <s v="Somewhat likely "/>
    <m/>
    <m/>
    <m/>
    <s v="RamsomGillian"/>
    <s v="RansomAaron40629Male"/>
    <n v="1"/>
    <n v="0"/>
    <n v="0"/>
    <n v="0"/>
    <n v="0"/>
    <s v="NGO"/>
    <s v="NGO"/>
    <s v=""/>
    <s v="NGO"/>
  </r>
  <r>
    <s v="1819-0518"/>
    <s v="IYP WLG WN0241 Newtown National Register (2).xlsx"/>
    <x v="391"/>
    <s v="Lucy"/>
    <s v="New Zealand European"/>
    <m/>
    <m/>
    <s v="New Zealand European"/>
    <s v=""/>
    <s v=""/>
    <d v="2013-11-08T00:00:00"/>
    <n v="4.7479452054794518"/>
    <s v="Female"/>
    <s v="Plunket"/>
    <m/>
    <s v="Ngaio Playcentre"/>
    <s v="Playcentre"/>
    <m/>
    <n v="1"/>
    <s v="No"/>
    <m/>
    <m/>
    <s v=" McGavin"/>
    <s v="Stacey"/>
    <s v="Parent"/>
    <s v="7 Thatcher Cre Crofton Downs"/>
    <m/>
    <n v="210631110"/>
    <s v="New Zealand European"/>
    <m/>
    <m/>
    <s v="New Zealand European"/>
    <s v=""/>
    <s v=""/>
    <s v="No"/>
    <s v="No"/>
    <m/>
    <m/>
    <m/>
    <m/>
    <m/>
    <n v="66"/>
    <s v="Clinical Range"/>
    <n v="59"/>
    <s v="Still of Concern"/>
    <n v="63"/>
    <s v="Clinical Range"/>
    <n v="52"/>
    <s v="&lt;55"/>
    <n v="12"/>
    <s v="Clinical Range"/>
    <n v="23"/>
    <s v="21+"/>
    <s v="Yes"/>
    <s v="Yes"/>
    <m/>
    <s v="Positive"/>
    <s v="Positive"/>
    <s v="Positive"/>
    <n v="14"/>
    <s v="Y"/>
    <s v="Y"/>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1"/>
    <x v="3"/>
    <s v="Yes"/>
    <m/>
    <m/>
    <m/>
    <n v="1"/>
    <n v="1"/>
    <n v="1"/>
    <n v="1"/>
    <n v="2"/>
    <n v="6"/>
    <n v="6"/>
    <n v="6"/>
    <n v="6"/>
    <n v="7"/>
    <n v="7"/>
    <n v="7"/>
    <n v="6"/>
    <n v="6"/>
    <n v="6"/>
    <n v="7"/>
    <n v="6"/>
    <n v="7"/>
    <n v="5"/>
    <n v="4"/>
    <n v="6"/>
    <n v="7"/>
    <n v="6"/>
    <n v="6"/>
    <n v="6"/>
    <n v="6"/>
    <n v="7"/>
    <n v="6"/>
    <n v="6"/>
    <n v="7"/>
    <n v="7"/>
    <n v="6"/>
    <n v="6"/>
    <n v="5"/>
    <n v="5"/>
    <n v="6"/>
    <n v="7"/>
    <n v="5"/>
    <n v="6"/>
    <n v="7"/>
    <m/>
    <m/>
    <n v="6"/>
    <n v="6"/>
    <n v="6"/>
    <m/>
    <m/>
    <m/>
    <m/>
    <m/>
    <m/>
    <m/>
    <s v="Very Supportive"/>
    <s v="Interested"/>
    <s v="Yes"/>
    <s v="Likely"/>
    <s v="I would have liked to have been able to rewatch the vignettes on my own"/>
    <s v="I feel that at this stage I have a good place to start with future issues but would like to have ad hoc access to our group as the kids age or because it’s a different child"/>
    <m/>
    <s v=" McGavinStacey"/>
    <s v="McGavinLucy41586Female"/>
    <n v="1"/>
    <n v="0"/>
    <n v="0"/>
    <n v="0"/>
    <n v="0"/>
    <s v="NGO"/>
    <s v="NGO"/>
    <s v=""/>
    <s v="NGO"/>
  </r>
  <r>
    <s v="1819-0519"/>
    <s v="IYP WLG WN0241 Newtown National Register (2).xlsx"/>
    <x v="392"/>
    <s v="Zion"/>
    <s v="Māori"/>
    <m/>
    <m/>
    <s v="Māori"/>
    <s v=""/>
    <s v=""/>
    <d v="2013-07-24T00:00:00"/>
    <n v="5.0410958904109586"/>
    <s v="Male"/>
    <s v="Other"/>
    <m/>
    <s v="Newtown Kindergarten"/>
    <s v="Kindergarten"/>
    <m/>
    <n v="2"/>
    <s v="No"/>
    <m/>
    <s v="Min of Ed - Teacher Aide"/>
    <s v="Wilkie"/>
    <s v="Tuta"/>
    <s v="Parent"/>
    <s v="48 Hall St Newtown"/>
    <s v="04 380 1332"/>
    <m/>
    <s v="Māori"/>
    <m/>
    <m/>
    <s v="Māori"/>
    <s v=""/>
    <s v=""/>
    <s v="No"/>
    <s v="Yes"/>
    <m/>
    <m/>
    <m/>
    <m/>
    <m/>
    <n v="67"/>
    <s v="Clinical Range"/>
    <n v="65"/>
    <s v="Clinical Range"/>
    <n v="63"/>
    <s v="Clinical Range"/>
    <n v="58"/>
    <s v="Still of Concern"/>
    <n v="21"/>
    <s v="21+"/>
    <n v="31"/>
    <s v="21+"/>
    <s v="Yes"/>
    <s v="Yes"/>
    <m/>
    <s v="Positive"/>
    <s v="Positive"/>
    <s v="Positive"/>
    <n v="13"/>
    <s v="Y"/>
    <s v="Y"/>
    <s v="Y"/>
    <s v="Y"/>
    <s v="Y"/>
    <s v="N"/>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9285714285714286"/>
    <x v="3"/>
    <s v="Yes"/>
    <m/>
    <m/>
    <m/>
    <n v="7"/>
    <n v="1"/>
    <n v="1"/>
    <n v="1"/>
    <n v="3"/>
    <n v="7"/>
    <n v="6"/>
    <n v="6"/>
    <n v="6"/>
    <n v="6"/>
    <n v="7"/>
    <n v="7"/>
    <n v="6"/>
    <n v="6"/>
    <n v="6"/>
    <n v="7"/>
    <n v="6"/>
    <n v="6"/>
    <n v="6"/>
    <m/>
    <m/>
    <m/>
    <m/>
    <m/>
    <n v="7"/>
    <n v="7"/>
    <n v="6"/>
    <n v="6"/>
    <n v="6"/>
    <n v="6"/>
    <n v="6"/>
    <n v="6"/>
    <n v="6"/>
    <n v="6"/>
    <n v="6"/>
    <n v="6"/>
    <n v="6"/>
    <n v="7"/>
    <n v="7"/>
    <n v="7"/>
    <m/>
    <m/>
    <n v="7"/>
    <n v="7"/>
    <n v="7"/>
    <m/>
    <m/>
    <m/>
    <m/>
    <m/>
    <m/>
    <m/>
    <s v="Very Supportive"/>
    <s v="Interested"/>
    <m/>
    <s v="Likely"/>
    <s v="Nothing needs to be improved in this programme- this course is awesome"/>
    <s v="No"/>
    <m/>
    <s v="WilkieTuta"/>
    <s v="WilkieZion41479Male"/>
    <n v="1"/>
    <n v="1"/>
    <n v="0"/>
    <n v="1"/>
    <n v="0"/>
    <s v="NGO"/>
    <s v="NGO"/>
    <s v=""/>
    <s v="NGO"/>
  </r>
  <r>
    <s v="1819-0520"/>
    <s v="IYP WLG WN0241 Newtown National Register (2).xlsx"/>
    <x v="393"/>
    <s v="Scarlett"/>
    <s v="New Zealand European"/>
    <m/>
    <m/>
    <s v="New Zealand European"/>
    <s v=""/>
    <s v=""/>
    <d v="2013-11-12T00:00:00"/>
    <n v="4.7369863013698632"/>
    <s v="Female"/>
    <s v="Child Development Services"/>
    <m/>
    <s v="Miramar North School"/>
    <m/>
    <m/>
    <n v="1"/>
    <s v="Yes"/>
    <s v="Sensory Processing disorder"/>
    <s v="CAMHS CDS"/>
    <s v="Wilkinson "/>
    <s v="Kate"/>
    <s v="Parent"/>
    <s v="48 A Darlington Miramar"/>
    <m/>
    <s v="021 606 081"/>
    <s v="New Zealand European"/>
    <m/>
    <m/>
    <s v="New Zealand European"/>
    <s v=""/>
    <s v=""/>
    <s v="No"/>
    <s v="No"/>
    <m/>
    <m/>
    <m/>
    <m/>
    <m/>
    <n v="69"/>
    <s v="Clinical Range"/>
    <n v="68"/>
    <s v="Clinical Range"/>
    <n v="59"/>
    <s v="Still of Concern"/>
    <n v="43"/>
    <s v="&lt;55"/>
    <n v="12"/>
    <s v="Clinical Range"/>
    <n v="23"/>
    <s v="21+"/>
    <s v="Yes"/>
    <s v="No"/>
    <m/>
    <s v="Positive"/>
    <s v="Positive"/>
    <s v="Positive"/>
    <n v="13"/>
    <s v="Y"/>
    <s v="N"/>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9285714285714286"/>
    <x v="3"/>
    <s v="Yes"/>
    <m/>
    <m/>
    <m/>
    <n v="4"/>
    <n v="1"/>
    <n v="0"/>
    <n v="1"/>
    <n v="4"/>
    <n v="7"/>
    <n v="7"/>
    <n v="7"/>
    <n v="7"/>
    <n v="7"/>
    <n v="7"/>
    <n v="7"/>
    <n v="6"/>
    <n v="6"/>
    <n v="7"/>
    <n v="7"/>
    <n v="7"/>
    <n v="6"/>
    <n v="7"/>
    <m/>
    <n v="4"/>
    <n v="7"/>
    <n v="7"/>
    <n v="7"/>
    <n v="7"/>
    <n v="7"/>
    <n v="7"/>
    <n v="5"/>
    <n v="5"/>
    <n v="6"/>
    <n v="6"/>
    <n v="7"/>
    <n v="6"/>
    <n v="6"/>
    <n v="6"/>
    <n v="6"/>
    <n v="7"/>
    <n v="7"/>
    <n v="7"/>
    <n v="7"/>
    <m/>
    <m/>
    <n v="7"/>
    <n v="7"/>
    <n v="7"/>
    <m/>
    <m/>
    <m/>
    <m/>
    <m/>
    <m/>
    <m/>
    <s v="The course to run for longer - another two weeks"/>
    <s v="Yes. I need help to problem solve particular issues. To get insight in to an issue and help to figure out the best way to resolve the problem. I would like to be able to have phome support."/>
    <s v="It gave our family specific tools and strategies. It helped us to understand our kids, giving us realistic expectations for where they are at cognitively. It gave us a map to follow… It made us consider things we'd never thought of that have really helped."/>
    <m/>
    <m/>
    <m/>
    <m/>
    <s v="Wilkinson Kate"/>
    <s v="WilkinsonScarlett41590Female"/>
    <n v="2"/>
    <n v="0"/>
    <n v="0"/>
    <n v="0"/>
    <n v="0"/>
    <s v="NGO"/>
    <s v="NGO"/>
    <s v=""/>
    <s v="NGO"/>
  </r>
  <r>
    <s v="1819-0521"/>
    <s v="IYP WLG WN0241 Newtown National Register (2).xlsx"/>
    <x v="393"/>
    <s v="Scarlett"/>
    <s v="New Zealand European"/>
    <m/>
    <m/>
    <s v="New Zealand European"/>
    <s v=""/>
    <s v=""/>
    <d v="2013-11-12T00:00:00"/>
    <n v="4.7369863013698632"/>
    <s v="Female"/>
    <s v="Child Development Services"/>
    <m/>
    <s v="Miramar North School"/>
    <m/>
    <m/>
    <n v="1"/>
    <s v="Yes"/>
    <s v="Sensory Processing disorder"/>
    <s v="CAMHS CDS"/>
    <s v="Wilkinson "/>
    <s v="Fraser"/>
    <s v="Parent"/>
    <s v="48 A Darlington Miramar"/>
    <m/>
    <s v="021 606 081"/>
    <s v="New Zealand European"/>
    <m/>
    <m/>
    <s v="New Zealand European"/>
    <s v=""/>
    <s v=""/>
    <s v="No"/>
    <s v="No"/>
    <m/>
    <m/>
    <m/>
    <m/>
    <m/>
    <n v="69"/>
    <s v="Clinical Range"/>
    <n v="64"/>
    <s v="Clinical Range"/>
    <n v="56"/>
    <s v="Still of Concern"/>
    <n v="43"/>
    <s v="&lt;55"/>
    <n v="12"/>
    <s v="Clinical Range"/>
    <n v="22"/>
    <s v="21+"/>
    <s v="Yes"/>
    <s v="No"/>
    <m/>
    <s v="Positive"/>
    <s v="Positive"/>
    <s v="Positive"/>
    <n v="14"/>
    <s v="Y"/>
    <s v="Y"/>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1"/>
    <x v="3"/>
    <s v="Yes"/>
    <m/>
    <m/>
    <m/>
    <n v="4"/>
    <n v="1"/>
    <n v="0"/>
    <n v="1"/>
    <n v="5"/>
    <n v="7"/>
    <n v="7"/>
    <n v="7"/>
    <n v="6"/>
    <n v="7"/>
    <n v="7"/>
    <n v="7"/>
    <n v="6"/>
    <n v="6"/>
    <n v="7"/>
    <n v="7"/>
    <n v="6"/>
    <n v="7"/>
    <n v="7"/>
    <m/>
    <n v="4"/>
    <n v="7"/>
    <n v="6"/>
    <n v="7"/>
    <n v="7"/>
    <n v="7"/>
    <n v="7"/>
    <n v="5"/>
    <n v="6"/>
    <n v="5"/>
    <n v="7"/>
    <n v="5"/>
    <n v="5"/>
    <n v="7"/>
    <n v="6"/>
    <n v="6"/>
    <n v="7"/>
    <n v="7"/>
    <n v="7"/>
    <n v="7"/>
    <m/>
    <m/>
    <n v="7"/>
    <n v="7"/>
    <n v="7"/>
    <m/>
    <m/>
    <m/>
    <m/>
    <m/>
    <m/>
    <m/>
    <s v="Very Supportive"/>
    <s v="Somewhat Interested"/>
    <s v="No"/>
    <s v="Somewhat likely"/>
    <s v="Possibly slightly longer - another 2 weeks"/>
    <s v="I would like to be able to call one of the leaders for specific help ( we are now having issues with our other child which were not covered in the course)"/>
    <m/>
    <s v="Wilkinson Fraser"/>
    <s v="WilkinsonScarlett41590Female"/>
    <n v="2"/>
    <n v="0"/>
    <n v="0"/>
    <n v="0"/>
    <n v="0"/>
    <s v="NGO"/>
    <s v="NGO"/>
    <s v=""/>
    <s v="NGO"/>
  </r>
  <r>
    <s v="1819-0522"/>
    <s v="IYP WLG WN0241 Newtown National Register (2).xlsx"/>
    <x v="355"/>
    <s v="Mere Ruhia Rose"/>
    <s v="Māori"/>
    <m/>
    <m/>
    <s v="Māori"/>
    <s v=""/>
    <s v=""/>
    <d v="2013-09-14T00:00:00"/>
    <n v="4.8986301369863012"/>
    <s v="Female"/>
    <s v="Self referral"/>
    <m/>
    <s v="Newtown Kindergarten"/>
    <s v="Kindergarten"/>
    <m/>
    <n v="0"/>
    <s v="No"/>
    <m/>
    <s v="Orangi Tamaraki"/>
    <s v="Smith "/>
    <s v="Danielle"/>
    <s v="Parent"/>
    <s v="9 Sunshine Ave Karori"/>
    <m/>
    <s v="027 7801 586"/>
    <s v="New Zealand European"/>
    <m/>
    <m/>
    <s v="New Zealand European"/>
    <s v=""/>
    <s v=""/>
    <s v="No"/>
    <s v="No"/>
    <m/>
    <m/>
    <m/>
    <m/>
    <m/>
    <n v="58"/>
    <s v="Still of Concern"/>
    <n v="56"/>
    <s v="Still of Concern"/>
    <m/>
    <s v="BLANK"/>
    <m/>
    <s v="BLANK"/>
    <n v="28"/>
    <s v="21+"/>
    <m/>
    <s v="BLANK"/>
    <s v="No"/>
    <s v="No"/>
    <m/>
    <s v="NA"/>
    <s v="NA"/>
    <s v="NA"/>
    <n v="8"/>
    <s v="Y"/>
    <s v="N"/>
    <s v="Y"/>
    <s v="Y"/>
    <s v="Y"/>
    <s v="Y"/>
    <s v="Y"/>
    <s v="N"/>
    <s v="Y"/>
    <s v="Y"/>
    <s v="N"/>
    <s v="N"/>
    <s v="N"/>
    <s v="N"/>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5714285714285714"/>
    <x v="1"/>
    <s v="No"/>
    <m/>
    <m/>
    <m/>
    <n v="4"/>
    <n v="0"/>
    <n v="0"/>
    <n v="0"/>
    <n v="6"/>
    <m/>
    <m/>
    <m/>
    <m/>
    <m/>
    <m/>
    <m/>
    <m/>
    <m/>
    <m/>
    <m/>
    <m/>
    <m/>
    <m/>
    <m/>
    <m/>
    <m/>
    <m/>
    <m/>
    <m/>
    <m/>
    <m/>
    <m/>
    <m/>
    <m/>
    <m/>
    <m/>
    <m/>
    <m/>
    <m/>
    <m/>
    <m/>
    <m/>
    <m/>
    <m/>
    <m/>
    <m/>
    <m/>
    <m/>
    <m/>
    <m/>
    <m/>
    <m/>
    <m/>
    <m/>
    <m/>
    <m/>
    <m/>
    <m/>
    <m/>
    <m/>
    <m/>
    <m/>
    <m/>
    <s v="Smith Danielle"/>
    <s v="ByrneMere Ruhia Rose41531Female"/>
    <n v="1"/>
    <n v="1"/>
    <n v="0"/>
    <n v="0"/>
    <n v="0"/>
    <s v="NGO"/>
    <s v="NGO"/>
    <s v=""/>
    <s v="NGO"/>
  </r>
  <r>
    <s v="1819-0523"/>
    <s v="IYP WLG WN0241 Newtown National Register (2).xlsx"/>
    <x v="394"/>
    <s v="Jacob"/>
    <s v="New Zealand European"/>
    <m/>
    <m/>
    <s v="New Zealand European"/>
    <s v=""/>
    <s v=""/>
    <d v="2015-04-15T00:00:00"/>
    <n v="3.3150684931506849"/>
    <s v="Male"/>
    <s v="Self referral"/>
    <m/>
    <s v="Berhampore Kindergarten"/>
    <s v="Kindergarten"/>
    <m/>
    <n v="0"/>
    <s v="No"/>
    <m/>
    <m/>
    <s v="Hay"/>
    <s v="Susannah"/>
    <s v="Parent"/>
    <s v="A9/13 Palm Grove Berhampore"/>
    <m/>
    <s v="022019545"/>
    <s v="New Zealand European"/>
    <m/>
    <m/>
    <s v="New Zealand European"/>
    <s v=""/>
    <s v=""/>
    <s v="No"/>
    <s v="No"/>
    <m/>
    <m/>
    <m/>
    <m/>
    <m/>
    <n v="64"/>
    <s v="Clinical Range"/>
    <n v="71"/>
    <s v="Clinical Range"/>
    <n v="62"/>
    <s v="Clinical Range"/>
    <n v="60"/>
    <s v="Clinical Range"/>
    <n v="12"/>
    <s v="Clinical Range"/>
    <n v="11"/>
    <s v="Clinical Range"/>
    <s v="Yes"/>
    <s v="Yes"/>
    <m/>
    <s v="Positive"/>
    <s v="Positive"/>
    <s v="Negative"/>
    <n v="13"/>
    <s v="Y"/>
    <s v="Y"/>
    <s v="Y"/>
    <s v="Y"/>
    <s v="Y"/>
    <s v="Y"/>
    <s v="N"/>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9285714285714286"/>
    <x v="3"/>
    <s v="Yes"/>
    <m/>
    <m/>
    <m/>
    <n v="7"/>
    <n v="1"/>
    <n v="1"/>
    <n v="1"/>
    <n v="7"/>
    <n v="6"/>
    <n v="6"/>
    <n v="6"/>
    <n v="7"/>
    <n v="6"/>
    <n v="7"/>
    <n v="7"/>
    <n v="6"/>
    <n v="6"/>
    <n v="6"/>
    <n v="6"/>
    <n v="6"/>
    <n v="7"/>
    <n v="6"/>
    <m/>
    <n v="6"/>
    <n v="7"/>
    <n v="6"/>
    <n v="7"/>
    <n v="7"/>
    <n v="7"/>
    <n v="7"/>
    <n v="6"/>
    <n v="6"/>
    <n v="7"/>
    <n v="7"/>
    <n v="4"/>
    <n v="5"/>
    <n v="7"/>
    <n v="7"/>
    <n v="6"/>
    <n v="7"/>
    <n v="7"/>
    <n v="7"/>
    <n v="7"/>
    <m/>
    <m/>
    <n v="7"/>
    <n v="7"/>
    <n v="7"/>
    <m/>
    <m/>
    <m/>
    <m/>
    <m/>
    <m/>
    <m/>
    <s v="Very supportive"/>
    <s v="Interested"/>
    <s v="Yes"/>
    <s v="Very likely"/>
    <s v="Mostly this was OK ( and was adressed directly a few times) but at imes the more extrovert, vocal peoples voices were heard a lot and it was hard for others to say things when they wanted to"/>
    <s v="Possibly just during times of personal low confidence"/>
    <m/>
    <s v="HaySusannah"/>
    <s v="LambJacob42109Male"/>
    <n v="2"/>
    <n v="0"/>
    <n v="0"/>
    <n v="0"/>
    <n v="0"/>
    <s v="NGO"/>
    <s v="NGO"/>
    <s v=""/>
    <s v="NGO"/>
  </r>
  <r>
    <s v="1819-0524"/>
    <s v="IYP WLG WN0241 Newtown National Register (2).xlsx"/>
    <x v="395"/>
    <s v="Odhran"/>
    <s v="New Zealand European"/>
    <m/>
    <m/>
    <s v="New Zealand European"/>
    <s v=""/>
    <s v=""/>
    <d v="2013-03-01T00:00:00"/>
    <n v="5.4383561643835616"/>
    <s v="Male"/>
    <s v="Mental Health (CAMHS, CAFS)"/>
    <m/>
    <s v="Newtown School"/>
    <m/>
    <m/>
    <n v="0"/>
    <s v="No"/>
    <m/>
    <s v="CAMHS RTLB"/>
    <s v="O'Riordan"/>
    <s v="Zoe"/>
    <s v="Parent"/>
    <s v="143 Daniell St Newtown"/>
    <m/>
    <s v="021 036 8719"/>
    <s v="Other European"/>
    <m/>
    <m/>
    <s v="Other"/>
    <s v=""/>
    <s v=""/>
    <s v="No"/>
    <s v="No"/>
    <m/>
    <m/>
    <m/>
    <m/>
    <m/>
    <n v="71"/>
    <s v="Clinical Range"/>
    <n v="69"/>
    <s v="Clinical Range"/>
    <n v="57"/>
    <s v="Still of Concern"/>
    <n v="55"/>
    <s v="Still of Concern"/>
    <n v="20"/>
    <s v="Still of Concern"/>
    <n v="26"/>
    <s v="21+"/>
    <s v="Yes"/>
    <s v="No"/>
    <m/>
    <s v="Positive"/>
    <s v="Positive"/>
    <s v="Positive"/>
    <n v="13"/>
    <s v="Y"/>
    <s v="Y"/>
    <s v="Y"/>
    <s v="Y"/>
    <s v="Y"/>
    <s v="Y"/>
    <s v="N"/>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9285714285714286"/>
    <x v="3"/>
    <s v="Yes"/>
    <m/>
    <m/>
    <m/>
    <n v="9"/>
    <n v="1"/>
    <n v="0"/>
    <n v="1"/>
    <n v="8"/>
    <n v="6"/>
    <n v="6"/>
    <n v="7"/>
    <n v="5"/>
    <n v="7"/>
    <n v="6"/>
    <n v="5"/>
    <n v="5"/>
    <n v="5"/>
    <n v="6"/>
    <n v="6"/>
    <n v="7"/>
    <n v="5"/>
    <n v="5"/>
    <m/>
    <n v="4"/>
    <n v="7"/>
    <n v="6"/>
    <n v="6"/>
    <n v="7"/>
    <n v="6"/>
    <n v="7"/>
    <n v="4"/>
    <n v="5"/>
    <n v="7"/>
    <n v="6"/>
    <n v="4"/>
    <n v="4"/>
    <n v="5"/>
    <n v="7"/>
    <n v="6"/>
    <n v="6"/>
    <n v="6"/>
    <n v="4"/>
    <n v="6"/>
    <m/>
    <m/>
    <n v="7"/>
    <n v="6"/>
    <n v="7"/>
    <m/>
    <m/>
    <m/>
    <m/>
    <m/>
    <m/>
    <m/>
    <s v="Supportive"/>
    <s v="Somewhat Interested"/>
    <s v="Yes"/>
    <s v="Neutral"/>
    <s v="It was very intensive and I sometimes felt I did not have time to implement everything"/>
    <s v="Follow up further down the track to check how implementation is going would be useful "/>
    <m/>
    <s v="O'RiordanZoe"/>
    <s v="O'RiordanOdhran41334Male"/>
    <n v="1"/>
    <n v="0"/>
    <n v="0"/>
    <n v="0"/>
    <n v="0"/>
    <s v="NGO"/>
    <s v="NGO"/>
    <s v=""/>
    <s v="NGO"/>
  </r>
  <r>
    <s v="1819-0525"/>
    <s v="IYP WLG WN0241 Newtown National Register (2).xlsx"/>
    <x v="396"/>
    <s v="Lucette"/>
    <s v="New Zealand European"/>
    <m/>
    <m/>
    <s v="New Zealand European"/>
    <s v=""/>
    <s v=""/>
    <d v="2012-01-08T00:00:00"/>
    <n v="6.5835616438356164"/>
    <s v="Female"/>
    <s v="Self referral"/>
    <m/>
    <s v="Island Bay School"/>
    <m/>
    <m/>
    <n v="2"/>
    <s v="No"/>
    <m/>
    <m/>
    <s v="Kerr"/>
    <s v="Richard"/>
    <s v="Parent"/>
    <s v="81 Eden St Island Bay "/>
    <m/>
    <s v="0211 254 417"/>
    <s v="New Zealand European"/>
    <m/>
    <m/>
    <s v="New Zealand European"/>
    <s v=""/>
    <s v=""/>
    <s v="Yes"/>
    <s v="No"/>
    <m/>
    <m/>
    <m/>
    <m/>
    <m/>
    <n v="51"/>
    <s v="&lt;55"/>
    <n v="63"/>
    <s v="Clinical Range"/>
    <n v="50"/>
    <s v="&lt;55"/>
    <n v="55"/>
    <s v="Still of Concern"/>
    <n v="25"/>
    <s v="21+"/>
    <n v="32"/>
    <s v="21+"/>
    <s v="Yes"/>
    <s v="No"/>
    <m/>
    <s v="Positive"/>
    <s v="Positive"/>
    <s v="Positive"/>
    <n v="14"/>
    <s v="Y"/>
    <s v="Y"/>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1"/>
    <x v="3"/>
    <s v="Yes"/>
    <m/>
    <m/>
    <m/>
    <n v="4"/>
    <n v="1"/>
    <n v="0"/>
    <n v="1"/>
    <n v="9"/>
    <n v="4"/>
    <n v="5"/>
    <n v="4"/>
    <n v="5"/>
    <n v="6"/>
    <n v="7"/>
    <n v="6"/>
    <n v="5"/>
    <n v="6"/>
    <n v="6"/>
    <n v="6"/>
    <n v="6"/>
    <n v="6"/>
    <n v="6"/>
    <m/>
    <n v="4"/>
    <n v="6"/>
    <n v="5"/>
    <n v="5"/>
    <n v="6"/>
    <n v="6"/>
    <n v="6"/>
    <n v="6"/>
    <n v="7"/>
    <n v="5"/>
    <n v="5"/>
    <n v="4"/>
    <n v="6"/>
    <n v="6"/>
    <n v="4"/>
    <n v="4"/>
    <n v="6"/>
    <n v="6"/>
    <n v="7"/>
    <n v="6"/>
    <m/>
    <m/>
    <n v="6"/>
    <n v="7"/>
    <n v="6"/>
    <m/>
    <m/>
    <m/>
    <m/>
    <m/>
    <m/>
    <m/>
    <s v="Supportive"/>
    <s v="Somewhat Interested"/>
    <s v="Yes"/>
    <s v="Neutral"/>
    <s v="Phonecalls and emails being done/sent- my fault too. More emphasis on in class thinking about how and when to implement the learning from the course. I dint self manage and would constantly forget what we'd learned or forget to implement but if I'd thought through during the class exactly when would be a good time to implement ( and had email &amp; phone memory jogs) I think I would have gotten a lot more from the course.I am confident that the habits will work when I do implement them in the future though.  "/>
    <s v="Yes I feel like I just need a conversation about how to stay calm around a messy house and how to get the kids to just help out clean up after themselves without resorting to shouting"/>
    <m/>
    <s v="KerrRichard"/>
    <s v="Mercado-KerrLucette40916Female"/>
    <n v="2"/>
    <n v="0"/>
    <n v="0"/>
    <n v="0"/>
    <n v="0"/>
    <s v="NGO"/>
    <s v="NGO"/>
    <s v=""/>
    <s v="NGO"/>
  </r>
  <r>
    <s v="1819-0526"/>
    <s v="IYP WLG WN0241 Newtown National Register (2).xlsx"/>
    <x v="397"/>
    <s v="Hannah"/>
    <s v="New Zealand European"/>
    <m/>
    <m/>
    <s v="New Zealand European"/>
    <s v=""/>
    <s v=""/>
    <d v="2011-10-04T00:00:00"/>
    <n v="6.8465753424657532"/>
    <s v="Female"/>
    <s v="Self referral"/>
    <m/>
    <s v="Lyall Bay School"/>
    <m/>
    <m/>
    <n v="1"/>
    <s v="No"/>
    <m/>
    <m/>
    <s v="Trolove"/>
    <s v="Colleen"/>
    <s v="Parent"/>
    <s v=" 174 A The Esplanade Island Bay"/>
    <m/>
    <s v="0211 606042"/>
    <s v="New Zealand European"/>
    <m/>
    <m/>
    <s v="New Zealand European"/>
    <s v=""/>
    <s v=""/>
    <s v="No"/>
    <s v="Yes"/>
    <m/>
    <m/>
    <m/>
    <m/>
    <m/>
    <n v="56"/>
    <s v="Still of Concern"/>
    <n v="54"/>
    <s v="&lt;55"/>
    <n v="42"/>
    <s v="&lt;55"/>
    <n v="45"/>
    <s v="&lt;55"/>
    <n v="29"/>
    <s v="21+"/>
    <n v="30"/>
    <s v="21+"/>
    <s v="No"/>
    <s v="No"/>
    <m/>
    <s v="Positive"/>
    <s v="Positive"/>
    <s v="Positive"/>
    <n v="14"/>
    <s v="Y"/>
    <s v="Y"/>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1"/>
    <x v="3"/>
    <s v="Yes"/>
    <m/>
    <m/>
    <m/>
    <n v="3"/>
    <n v="0"/>
    <n v="0"/>
    <n v="1"/>
    <n v="10"/>
    <n v="7"/>
    <n v="7"/>
    <n v="6"/>
    <n v="7"/>
    <n v="7"/>
    <n v="7"/>
    <n v="7"/>
    <n v="7"/>
    <n v="6"/>
    <n v="7"/>
    <n v="6"/>
    <n v="6"/>
    <n v="7"/>
    <n v="7"/>
    <m/>
    <n v="6"/>
    <n v="7"/>
    <n v="5"/>
    <n v="7"/>
    <n v="7"/>
    <n v="7"/>
    <n v="6"/>
    <n v="5"/>
    <n v="7"/>
    <n v="6"/>
    <n v="7"/>
    <n v="6"/>
    <n v="4"/>
    <n v="6"/>
    <n v="7"/>
    <n v="5"/>
    <n v="7"/>
    <n v="7"/>
    <n v="6"/>
    <n v="7"/>
    <m/>
    <m/>
    <n v="7"/>
    <n v="7"/>
    <n v="7"/>
    <m/>
    <m/>
    <m/>
    <m/>
    <m/>
    <m/>
    <m/>
    <s v="Very supportive"/>
    <s v="Interested"/>
    <s v="Yes"/>
    <s v="Likely"/>
    <s v="Morning tea at 20:30 rather than 11am hard to focus for that extra half hour. I liked the vignettes and would have liked more videos of people doing things right."/>
    <s v="No"/>
    <m/>
    <s v="TroloveColleen"/>
    <s v="BoydHannah40820Female"/>
    <n v="1"/>
    <n v="0"/>
    <n v="0"/>
    <n v="0"/>
    <n v="0"/>
    <s v="NGO"/>
    <s v="NGO"/>
    <s v=""/>
    <s v="NGO"/>
  </r>
  <r>
    <s v="1819-0527"/>
    <s v="IYP WLG WN0241 Newtown National Register (2).xlsx"/>
    <x v="398"/>
    <s v="Cody"/>
    <s v="New Zealand European"/>
    <m/>
    <m/>
    <s v="New Zealand European"/>
    <s v=""/>
    <s v=""/>
    <d v="2011-04-13T00:00:00"/>
    <n v="7.3232876712328769"/>
    <s v="Male"/>
    <s v="Mental Health (CAMHS, CAFS)"/>
    <m/>
    <s v="Miramar North School"/>
    <m/>
    <m/>
    <n v="1"/>
    <s v="Yes"/>
    <s v="ADHD"/>
    <m/>
    <s v="McKee"/>
    <s v="Judith"/>
    <s v="Parent"/>
    <s v="116 Wexford Rd Miramar"/>
    <m/>
    <s v="021 155 8253"/>
    <s v="New Zealand European"/>
    <m/>
    <m/>
    <s v="New Zealand European"/>
    <s v=""/>
    <s v=""/>
    <s v="No"/>
    <s v="No"/>
    <m/>
    <m/>
    <m/>
    <m/>
    <m/>
    <n v="65"/>
    <s v="Clinical Range"/>
    <n v="75"/>
    <s v="Clinical Range"/>
    <n v="71"/>
    <s v="Clinical Range"/>
    <n v="72"/>
    <s v="Clinical Range"/>
    <n v="12"/>
    <s v="Clinical Range"/>
    <n v="16"/>
    <s v="Clinical Range"/>
    <s v="Yes"/>
    <s v="Yes"/>
    <m/>
    <s v="Negative"/>
    <s v="Positive"/>
    <s v="Positive"/>
    <n v="13"/>
    <s v="Y"/>
    <s v="Y"/>
    <s v="N"/>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9285714285714286"/>
    <x v="3"/>
    <s v="Yes"/>
    <m/>
    <m/>
    <m/>
    <n v="7"/>
    <n v="1"/>
    <n v="1"/>
    <n v="1"/>
    <n v="11"/>
    <n v="7"/>
    <n v="6"/>
    <n v="6"/>
    <n v="7"/>
    <n v="7"/>
    <n v="7"/>
    <n v="7"/>
    <n v="7"/>
    <n v="7"/>
    <n v="6"/>
    <n v="7"/>
    <n v="7"/>
    <n v="7"/>
    <n v="6"/>
    <n v="5"/>
    <n v="4"/>
    <n v="7"/>
    <n v="7"/>
    <n v="6"/>
    <n v="5"/>
    <n v="7"/>
    <n v="7"/>
    <n v="6"/>
    <n v="6"/>
    <n v="7"/>
    <n v="7"/>
    <n v="7"/>
    <n v="5"/>
    <n v="7"/>
    <n v="7"/>
    <n v="7"/>
    <n v="7"/>
    <n v="7"/>
    <n v="7"/>
    <n v="7"/>
    <m/>
    <m/>
    <n v="7"/>
    <n v="7"/>
    <n v="7"/>
    <m/>
    <m/>
    <m/>
    <m/>
    <m/>
    <m/>
    <m/>
    <s v="Very supportive"/>
    <s v="Interested"/>
    <s v="Maybe"/>
    <s v="Somewhat unlikely"/>
    <s v="More specific to ADHD but I think as a general course for children with behaviour sissues it covers everything"/>
    <s v="No, but I would like to be kept updated with research on raising a child with ADHD "/>
    <m/>
    <s v="McKeeJudith"/>
    <s v="ParkerCody40646Male"/>
    <n v="1"/>
    <n v="0"/>
    <n v="0"/>
    <n v="0"/>
    <n v="0"/>
    <s v="NGO"/>
    <s v="NGO"/>
    <s v=""/>
    <s v="NGO"/>
  </r>
  <r>
    <s v="1819-0528"/>
    <s v="IYP WLG WN0241 Newtown National Register (2).xlsx"/>
    <x v="399"/>
    <s v="Zoe"/>
    <s v="Māori"/>
    <s v="Other European"/>
    <m/>
    <s v="Māori"/>
    <s v="Other"/>
    <s v=""/>
    <d v="2011-02-16T00:00:00"/>
    <n v="7.4767123287671229"/>
    <s v="Female"/>
    <s v="Self referral"/>
    <m/>
    <s v="Holy Cross Miramar"/>
    <m/>
    <m/>
    <n v="2"/>
    <s v="No"/>
    <m/>
    <s v="Skylight , St Vincent de Paul"/>
    <s v="Cotidis"/>
    <s v="Tania"/>
    <s v="Parent"/>
    <s v="436 Broadway Miramar"/>
    <m/>
    <s v="027 320 0652"/>
    <s v="Other European"/>
    <m/>
    <m/>
    <s v="Other"/>
    <s v=""/>
    <s v=""/>
    <s v="Yes"/>
    <s v="No"/>
    <m/>
    <m/>
    <m/>
    <m/>
    <m/>
    <n v="61"/>
    <s v="Clinical Range"/>
    <n v="65"/>
    <s v="Clinical Range"/>
    <n v="53"/>
    <s v="&lt;55"/>
    <n v="52"/>
    <s v="&lt;55"/>
    <n v="25"/>
    <s v="21+"/>
    <n v="24"/>
    <s v="21+"/>
    <s v="Yes"/>
    <s v="No"/>
    <m/>
    <s v="Positive"/>
    <s v="Positive"/>
    <s v="Negative"/>
    <n v="13"/>
    <s v="N"/>
    <s v="Y"/>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9285714285714286"/>
    <x v="3"/>
    <s v="Yes"/>
    <m/>
    <m/>
    <m/>
    <n v="8"/>
    <n v="1"/>
    <n v="0"/>
    <n v="1"/>
    <n v="12"/>
    <m/>
    <n v="6"/>
    <n v="6"/>
    <n v="5"/>
    <n v="6"/>
    <n v="6"/>
    <n v="7"/>
    <n v="6"/>
    <n v="5"/>
    <n v="5"/>
    <n v="6"/>
    <n v="6"/>
    <n v="7"/>
    <n v="6"/>
    <m/>
    <n v="4"/>
    <n v="7"/>
    <n v="6"/>
    <n v="7"/>
    <n v="6"/>
    <n v="6"/>
    <n v="7"/>
    <n v="4"/>
    <n v="5"/>
    <n v="6"/>
    <n v="5"/>
    <n v="5"/>
    <n v="6"/>
    <n v="5"/>
    <n v="4"/>
    <n v="5"/>
    <n v="6"/>
    <n v="6"/>
    <n v="6"/>
    <n v="7"/>
    <m/>
    <m/>
    <n v="5"/>
    <n v="6"/>
    <n v="4"/>
    <m/>
    <m/>
    <m/>
    <m/>
    <m/>
    <m/>
    <m/>
    <s v="Supportive"/>
    <s v="Somewhat interested"/>
    <s v="Yes"/>
    <s v="Highly unlikley - But I'd like to "/>
    <s v="More 1:1 at home time. Follow up after course to keep on track "/>
    <s v="Yes I feel I need more support and assistance "/>
    <m/>
    <s v="CotidisTania"/>
    <s v="Cotidis O'RileyZoe40590Female"/>
    <n v="1"/>
    <n v="1"/>
    <n v="0"/>
    <n v="0"/>
    <n v="0"/>
    <s v="NGO"/>
    <s v="NGO"/>
    <s v=""/>
    <s v="NGO"/>
  </r>
  <r>
    <s v="1819-0529"/>
    <s v="IYP WLG WN0241 Newtown National Register (2).xlsx"/>
    <x v="400"/>
    <s v="Max"/>
    <s v="New Zealand European"/>
    <m/>
    <m/>
    <s v="New Zealand European"/>
    <s v=""/>
    <s v=""/>
    <d v="2011-08-13T00:00:00"/>
    <n v="6.9890410958904106"/>
    <s v="Male"/>
    <s v="MOE"/>
    <m/>
    <s v="Roseneath school"/>
    <m/>
    <m/>
    <n v="1"/>
    <s v="No"/>
    <m/>
    <m/>
    <s v="Hand"/>
    <s v="Lori"/>
    <s v="Parent"/>
    <s v="58 A Evans Bay Parade"/>
    <m/>
    <s v="021 730 391"/>
    <s v="Other Ethnicity"/>
    <m/>
    <m/>
    <s v="Other"/>
    <s v=""/>
    <s v=""/>
    <s v="No"/>
    <s v="No"/>
    <m/>
    <m/>
    <m/>
    <m/>
    <m/>
    <n v="69"/>
    <s v="Clinical Range"/>
    <n v="60"/>
    <s v="Clinical Range"/>
    <n v="70"/>
    <s v="Clinical Range"/>
    <n v="65"/>
    <s v="Clinical Range"/>
    <n v="14"/>
    <s v="Clinical Range"/>
    <n v="11"/>
    <s v="Clinical Range"/>
    <s v="Yes"/>
    <s v="Yes"/>
    <m/>
    <s v="Negative"/>
    <s v="Negative"/>
    <s v="Negative"/>
    <n v="12"/>
    <s v="Y"/>
    <s v="Y"/>
    <s v="Y"/>
    <s v="Y"/>
    <s v="Y"/>
    <s v="Y"/>
    <s v="Y"/>
    <s v="Y"/>
    <s v="N"/>
    <s v="Y"/>
    <s v="N"/>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8571428571428571"/>
    <x v="3"/>
    <s v="Yes"/>
    <m/>
    <m/>
    <m/>
    <n v="4"/>
    <n v="1"/>
    <n v="1"/>
    <n v="1"/>
    <n v="13"/>
    <n v="5"/>
    <n v="6"/>
    <n v="6"/>
    <n v="3"/>
    <n v="6"/>
    <n v="6"/>
    <n v="6"/>
    <n v="5"/>
    <n v="6"/>
    <n v="6"/>
    <n v="6"/>
    <n v="6"/>
    <n v="7"/>
    <n v="4"/>
    <m/>
    <n v="4"/>
    <n v="6"/>
    <n v="2"/>
    <n v="7"/>
    <n v="7"/>
    <n v="6"/>
    <n v="6"/>
    <n v="4"/>
    <n v="5"/>
    <n v="7"/>
    <n v="7"/>
    <n v="5"/>
    <n v="6"/>
    <n v="5"/>
    <n v="5"/>
    <n v="5"/>
    <n v="6"/>
    <n v="5"/>
    <n v="5"/>
    <n v="6"/>
    <m/>
    <m/>
    <n v="5"/>
    <n v="7"/>
    <n v="6"/>
    <m/>
    <m/>
    <m/>
    <m/>
    <m/>
    <m/>
    <m/>
    <s v="Supportive"/>
    <s v="Somewhat interested"/>
    <s v="Yes"/>
    <s v="Somewhat unlikely"/>
    <s v="More time to catch up for working parents who miss a session"/>
    <s v="Not sure , I'll give it some time to settle before I seek out more"/>
    <m/>
    <s v="HandLori"/>
    <s v="HandMax40768Male"/>
    <n v="2"/>
    <n v="0"/>
    <n v="0"/>
    <n v="0"/>
    <n v="0"/>
    <s v="NGO"/>
    <s v="NGO"/>
    <s v=""/>
    <s v="NGO"/>
  </r>
  <r>
    <s v="1819-0530"/>
    <s v="IYP WLG WN0241 Newtown National Register (2).xlsx"/>
    <x v="400"/>
    <s v="Max"/>
    <s v="New Zealand European"/>
    <m/>
    <m/>
    <s v="New Zealand European"/>
    <s v=""/>
    <s v=""/>
    <d v="2011-08-13T00:00:00"/>
    <n v="6.9890410958904106"/>
    <s v="Male"/>
    <s v="MOE"/>
    <m/>
    <s v="Roseneath school"/>
    <m/>
    <m/>
    <n v="1"/>
    <s v="No"/>
    <m/>
    <s v="MOE CAMHS "/>
    <s v="Hand"/>
    <s v="Ben"/>
    <s v="Parent"/>
    <s v="58 A Evans Bay Parade"/>
    <m/>
    <s v="021 730 391"/>
    <s v="Other Ethnicity"/>
    <m/>
    <m/>
    <s v="Other"/>
    <s v=""/>
    <s v=""/>
    <s v="No"/>
    <s v="No"/>
    <m/>
    <m/>
    <m/>
    <m/>
    <m/>
    <n v="69"/>
    <s v="Clinical Range"/>
    <n v="69"/>
    <s v="Clinical Range"/>
    <n v="69"/>
    <s v="Clinical Range"/>
    <n v="64"/>
    <s v="Clinical Range"/>
    <n v="21"/>
    <s v="21+"/>
    <n v="16"/>
    <s v="Clinical Range"/>
    <s v="Yes"/>
    <s v="Yes"/>
    <m/>
    <s v="Negative"/>
    <s v="Positive"/>
    <s v="Negative"/>
    <n v="12"/>
    <s v="Y"/>
    <s v="Y"/>
    <s v="Y"/>
    <s v="Y"/>
    <s v="Y"/>
    <s v="Y"/>
    <s v="Y"/>
    <s v="Y"/>
    <s v="N"/>
    <s v="Y"/>
    <s v="N"/>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8571428571428571"/>
    <x v="3"/>
    <s v="Yes"/>
    <m/>
    <m/>
    <m/>
    <n v="4"/>
    <n v="1"/>
    <n v="1"/>
    <n v="1"/>
    <n v="14"/>
    <n v="4"/>
    <n v="4"/>
    <n v="5"/>
    <n v="3"/>
    <n v="3"/>
    <n v="6"/>
    <n v="6"/>
    <n v="6"/>
    <n v="5"/>
    <n v="3"/>
    <n v="6"/>
    <n v="6"/>
    <n v="6"/>
    <n v="6"/>
    <n v="3"/>
    <n v="4"/>
    <n v="6"/>
    <n v="4"/>
    <n v="3"/>
    <n v="6"/>
    <n v="6"/>
    <n v="7"/>
    <n v="4"/>
    <n v="6"/>
    <n v="6"/>
    <n v="5"/>
    <n v="3"/>
    <n v="3"/>
    <n v="5"/>
    <n v="3"/>
    <n v="3"/>
    <n v="6"/>
    <n v="5"/>
    <n v="6"/>
    <n v="6"/>
    <m/>
    <m/>
    <n v="5"/>
    <n v="6"/>
    <n v="6"/>
    <m/>
    <m/>
    <m/>
    <m/>
    <m/>
    <m/>
    <m/>
    <s v="Very supportive"/>
    <s v="Interested"/>
    <s v="Yes"/>
    <s v="Neutral"/>
    <s v="A little more time would be good often felt rushed"/>
    <s v="Yes I feel like I have a pretty good handle on most things, its good to have someone to touch base with outside the family"/>
    <m/>
    <s v="HandBen"/>
    <s v="HandMax40768Male"/>
    <n v="2"/>
    <n v="0"/>
    <n v="0"/>
    <n v="0"/>
    <n v="0"/>
    <s v="NGO"/>
    <s v="NGO"/>
    <s v=""/>
    <s v="NGO"/>
  </r>
  <r>
    <s v="1819-0531"/>
    <s v="IYP WLG WN0241 Newtown National Register (2).xlsx"/>
    <x v="396"/>
    <s v="Lucette"/>
    <s v="New Zealand European"/>
    <m/>
    <m/>
    <s v="New Zealand European"/>
    <s v=""/>
    <s v=""/>
    <d v="2012-01-08T00:00:00"/>
    <n v="6.5835616438356164"/>
    <s v="Female"/>
    <s v="Self referral"/>
    <m/>
    <s v="Island Bay School"/>
    <m/>
    <m/>
    <n v="2"/>
    <s v="No"/>
    <m/>
    <m/>
    <s v="Mercado"/>
    <s v="Alejandra"/>
    <s v="Parent"/>
    <s v="81 Eden St Island Bay "/>
    <m/>
    <s v="0211 254 417"/>
    <s v="Latin American"/>
    <m/>
    <m/>
    <s v="Other"/>
    <s v=""/>
    <s v=""/>
    <s v="No"/>
    <s v="No"/>
    <m/>
    <m/>
    <m/>
    <m/>
    <m/>
    <n v="56"/>
    <s v="Still of Concern"/>
    <n v="62"/>
    <s v="Clinical Range"/>
    <n v="52"/>
    <s v="&lt;55"/>
    <n v="56"/>
    <s v="Still of Concern"/>
    <n v="15"/>
    <s v="Clinical Range"/>
    <n v="27"/>
    <s v="21+"/>
    <s v="Yes"/>
    <s v="No"/>
    <m/>
    <s v="Positive"/>
    <s v="Positive"/>
    <s v="Positive"/>
    <n v="14"/>
    <s v="Y"/>
    <s v="Y"/>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1"/>
    <x v="3"/>
    <s v="Yes"/>
    <m/>
    <m/>
    <m/>
    <n v="4"/>
    <n v="1"/>
    <n v="0"/>
    <n v="1"/>
    <n v="15"/>
    <n v="5"/>
    <n v="5"/>
    <n v="5"/>
    <n v="5"/>
    <n v="5"/>
    <n v="6"/>
    <n v="6"/>
    <n v="4"/>
    <n v="5"/>
    <n v="6"/>
    <n v="6"/>
    <n v="6"/>
    <n v="4"/>
    <n v="4"/>
    <m/>
    <n v="6"/>
    <n v="6"/>
    <n v="5"/>
    <m/>
    <n v="6"/>
    <n v="7"/>
    <n v="7"/>
    <n v="4"/>
    <n v="6"/>
    <m/>
    <n v="6"/>
    <m/>
    <m/>
    <n v="6"/>
    <n v="5"/>
    <n v="5"/>
    <n v="6"/>
    <n v="7"/>
    <n v="6"/>
    <n v="6"/>
    <m/>
    <m/>
    <n v="7"/>
    <n v="6"/>
    <n v="6"/>
    <m/>
    <m/>
    <m/>
    <m/>
    <m/>
    <m/>
    <m/>
    <s v="Supportive"/>
    <s v="Somewhat interested"/>
    <s v="Yes"/>
    <s v="Somewhat likely"/>
    <m/>
    <s v="Not parenting assistance more life planning assistance! I need to be better organised to make space for parenting "/>
    <m/>
    <s v="MercadoAlejandra"/>
    <s v="Mercado-KerrLucette40916Female"/>
    <n v="2"/>
    <n v="0"/>
    <n v="0"/>
    <n v="0"/>
    <n v="0"/>
    <s v="NGO"/>
    <s v="NGO"/>
    <s v=""/>
    <s v="NGO"/>
  </r>
  <r>
    <s v="1819-0532"/>
    <s v="IYP WLG WN0241 Newtown National Register (2).xlsx"/>
    <x v="401"/>
    <s v="Aidan"/>
    <s v="New Zealand European"/>
    <m/>
    <m/>
    <s v="New Zealand European"/>
    <s v=""/>
    <s v=""/>
    <d v="2015-05-19T00:00:00"/>
    <n v="3.2219178082191782"/>
    <s v="Male"/>
    <s v="Self referral"/>
    <m/>
    <s v="Adelaide Early Childcare centre"/>
    <s v="Education and Care Services"/>
    <m/>
    <n v="2"/>
    <s v="No"/>
    <m/>
    <m/>
    <s v="Fairfax"/>
    <s v="Kayte"/>
    <s v="Parent"/>
    <s v="21 Roy St Newtown"/>
    <m/>
    <s v="022 060 4444"/>
    <s v="New Zealand European"/>
    <m/>
    <m/>
    <s v="New Zealand European"/>
    <s v=""/>
    <s v=""/>
    <s v="No"/>
    <s v="Yes"/>
    <m/>
    <m/>
    <m/>
    <m/>
    <m/>
    <n v="62"/>
    <s v="Clinical Range"/>
    <n v="68"/>
    <s v="Clinical Range"/>
    <n v="59"/>
    <s v="Still of Concern"/>
    <n v="58"/>
    <s v="Still of Concern"/>
    <n v="22"/>
    <s v="21+"/>
    <n v="33"/>
    <s v="21+"/>
    <s v="Yes"/>
    <s v="No"/>
    <m/>
    <s v="Positive"/>
    <s v="Positive"/>
    <s v="Positive"/>
    <n v="14"/>
    <s v="Y"/>
    <s v="Y"/>
    <s v="Y"/>
    <s v="Y"/>
    <s v="Y"/>
    <s v="Y"/>
    <s v="Y"/>
    <s v="Y"/>
    <s v="Y"/>
    <s v="Y"/>
    <s v="Y"/>
    <s v="Y"/>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1"/>
    <x v="3"/>
    <s v="Yes"/>
    <m/>
    <m/>
    <m/>
    <n v="8"/>
    <n v="1"/>
    <n v="0"/>
    <n v="1"/>
    <n v="16"/>
    <n v="6"/>
    <n v="6"/>
    <n v="6"/>
    <n v="7"/>
    <n v="7"/>
    <n v="7"/>
    <n v="7"/>
    <n v="6"/>
    <n v="7"/>
    <n v="7"/>
    <n v="7"/>
    <n v="6"/>
    <n v="6"/>
    <n v="7"/>
    <m/>
    <n v="7"/>
    <n v="7"/>
    <n v="7"/>
    <n v="7"/>
    <n v="7"/>
    <n v="6"/>
    <n v="6"/>
    <n v="4"/>
    <n v="7"/>
    <n v="7"/>
    <n v="7"/>
    <n v="7"/>
    <n v="7"/>
    <n v="7"/>
    <n v="6"/>
    <n v="4"/>
    <n v="7"/>
    <n v="7"/>
    <n v="6"/>
    <n v="6"/>
    <m/>
    <m/>
    <n v="7"/>
    <n v="7"/>
    <n v="6"/>
    <m/>
    <m/>
    <m/>
    <m/>
    <m/>
    <m/>
    <m/>
    <s v="Supportive"/>
    <s v="Somewhat interested"/>
    <s v="Yes"/>
    <s v="Very likely"/>
    <s v="Split initial feedback at start of class into 2 groups with 1 facilitator for each. More small group sharing ( though maybe 4 parents each time). More awareness of sole parent challenges/ adaptations at start"/>
    <s v="I want to focus on my past trauma and reactions when my children hit,bite etc"/>
    <m/>
    <s v="FairfaxKayte"/>
    <s v="FairfaxAidan42143Male"/>
    <n v="1"/>
    <n v="0"/>
    <n v="0"/>
    <n v="0"/>
    <n v="0"/>
    <s v="NGO"/>
    <s v="NGO"/>
    <s v=""/>
    <s v="NGO"/>
  </r>
  <r>
    <s v="1819-0533"/>
    <s v="IYP WLG WN0241 Newtown National Register (2).xlsx"/>
    <x v="402"/>
    <s v="Sean"/>
    <s v="New Zealand European"/>
    <m/>
    <m/>
    <s v="New Zealand European"/>
    <s v=""/>
    <s v=""/>
    <d v="2013-08-14T00:00:00"/>
    <n v="4.9835616438356167"/>
    <s v="Male"/>
    <s v="Self referral"/>
    <m/>
    <s v="Island Bay Childcare"/>
    <s v="Education and Care Services"/>
    <m/>
    <n v="2"/>
    <s v="No"/>
    <m/>
    <m/>
    <s v="Trainor"/>
    <s v="Trisha"/>
    <s v="Parent"/>
    <s v="287 Happy Valley Rd Owhiro Bay"/>
    <m/>
    <s v="027 612 8460"/>
    <s v="Other European"/>
    <m/>
    <m/>
    <s v="Other"/>
    <s v=""/>
    <s v=""/>
    <s v="No"/>
    <s v="No"/>
    <m/>
    <m/>
    <m/>
    <m/>
    <m/>
    <n v="76"/>
    <s v="Clinical Range"/>
    <n v="49"/>
    <s v="&lt;55"/>
    <n v="61"/>
    <s v="Clinical Range"/>
    <n v="46"/>
    <s v="&lt;55"/>
    <n v="21"/>
    <s v="21+"/>
    <n v="19"/>
    <s v="Still of Concern"/>
    <s v="Yes"/>
    <s v="Yes"/>
    <m/>
    <s v="Positive"/>
    <s v="Positive"/>
    <s v="Negative"/>
    <n v="10"/>
    <s v="Y"/>
    <s v="N"/>
    <s v="Y"/>
    <s v="Y"/>
    <s v="Y"/>
    <s v="Y"/>
    <s v="N"/>
    <s v="Y"/>
    <s v="Y"/>
    <s v="N"/>
    <s v="Y"/>
    <s v="N"/>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7142857142857143"/>
    <x v="1"/>
    <s v="No"/>
    <m/>
    <m/>
    <m/>
    <n v="7"/>
    <n v="1"/>
    <n v="1"/>
    <n v="1"/>
    <n v="17"/>
    <n v="7"/>
    <n v="7"/>
    <n v="7"/>
    <n v="6"/>
    <n v="6"/>
    <n v="7"/>
    <n v="6"/>
    <n v="7"/>
    <n v="6"/>
    <n v="5"/>
    <n v="7"/>
    <n v="6"/>
    <n v="6"/>
    <n v="6"/>
    <n v="5"/>
    <n v="5"/>
    <n v="7"/>
    <n v="5"/>
    <n v="5"/>
    <n v="7"/>
    <n v="7"/>
    <n v="7"/>
    <n v="4"/>
    <n v="5"/>
    <n v="5"/>
    <n v="6"/>
    <n v="6"/>
    <n v="5"/>
    <n v="6"/>
    <n v="6"/>
    <n v="6"/>
    <n v="7"/>
    <n v="6"/>
    <n v="7"/>
    <n v="7"/>
    <m/>
    <m/>
    <n v="6"/>
    <n v="7"/>
    <n v="7"/>
    <m/>
    <m/>
    <m/>
    <m/>
    <m/>
    <m/>
    <m/>
    <s v="Supportive"/>
    <s v="Interested"/>
    <s v="Yes"/>
    <s v="Somewhat likely"/>
    <m/>
    <m/>
    <m/>
    <s v="TrainorTrisha"/>
    <s v="TrainorSean41500Male"/>
    <n v="1"/>
    <n v="0"/>
    <n v="0"/>
    <n v="0"/>
    <n v="0"/>
    <s v="NGO"/>
    <s v="NGO"/>
    <s v=""/>
    <s v="NGO"/>
  </r>
  <r>
    <s v="1819-0534"/>
    <s v="IYP WLG WN0241 Newtown National Register (2).xlsx"/>
    <x v="402"/>
    <s v="Aoife"/>
    <s v="New Zealand European"/>
    <m/>
    <m/>
    <s v="New Zealand European"/>
    <s v=""/>
    <s v=""/>
    <d v="2008-01-31T00:00:00"/>
    <n v="10.523287671232877"/>
    <s v="Male"/>
    <s v="Self referral"/>
    <m/>
    <s v="Owhiro Bay School"/>
    <m/>
    <m/>
    <n v="2"/>
    <s v="Yes"/>
    <s v="ADHD"/>
    <m/>
    <s v="Trainor"/>
    <s v="Paul"/>
    <s v="Parent"/>
    <s v="287 Happy Valley Rd Owhiro Bay"/>
    <m/>
    <s v="027 612 8460"/>
    <s v="Other European"/>
    <m/>
    <m/>
    <s v="Other"/>
    <s v=""/>
    <s v=""/>
    <s v="No"/>
    <s v="No"/>
    <m/>
    <m/>
    <m/>
    <m/>
    <m/>
    <n v="53"/>
    <s v="&lt;55"/>
    <n v="41"/>
    <s v="&lt;55"/>
    <m/>
    <s v="BLANK"/>
    <m/>
    <s v="BLANK"/>
    <n v="31"/>
    <s v="21+"/>
    <m/>
    <s v="BLANK"/>
    <s v="No"/>
    <s v="No"/>
    <m/>
    <s v="NA"/>
    <s v="NA"/>
    <s v="NA"/>
    <n v="11"/>
    <s v="Y"/>
    <s v="Y"/>
    <s v="Y"/>
    <s v="Y"/>
    <s v="Y"/>
    <s v="N"/>
    <s v="Y"/>
    <s v="Y"/>
    <s v="Y"/>
    <s v="N"/>
    <s v="Y"/>
    <s v="N"/>
    <s v="Y"/>
    <s v="Y"/>
    <m/>
    <d v="2018-08-07T00:00:00"/>
    <d v="2018-11-20T00:00:00"/>
    <x v="3"/>
    <s v="Greater Wellington District Office"/>
    <s v="Trinity Church, 100 Riddiford St ,Newtown"/>
    <n v="14"/>
    <s v="Preschool Basic Parent"/>
    <s v="Marietjie Muller"/>
    <s v="Incredible Families"/>
    <s v="Caroline McClinchy "/>
    <s v="Incredible Families"/>
    <m/>
    <m/>
    <s v="IYP WLG WN0241 "/>
    <s v="Incredible Families"/>
    <s v="NGO"/>
    <s v="Incredible Families"/>
    <s v="Incredible Families"/>
    <n v="0.7857142857142857"/>
    <x v="3"/>
    <s v="Yes"/>
    <m/>
    <m/>
    <m/>
    <n v="7"/>
    <n v="0"/>
    <n v="0"/>
    <n v="1"/>
    <n v="18"/>
    <n v="7"/>
    <n v="7"/>
    <n v="7"/>
    <n v="7"/>
    <n v="7"/>
    <n v="7"/>
    <n v="7"/>
    <n v="6"/>
    <n v="7"/>
    <n v="7"/>
    <n v="7"/>
    <n v="6"/>
    <n v="6"/>
    <n v="6"/>
    <n v="7"/>
    <n v="6"/>
    <n v="7"/>
    <n v="6"/>
    <n v="6"/>
    <n v="6"/>
    <n v="7"/>
    <n v="7"/>
    <n v="4"/>
    <n v="6"/>
    <n v="4"/>
    <n v="7"/>
    <n v="7"/>
    <n v="7"/>
    <n v="7"/>
    <n v="7"/>
    <n v="7"/>
    <n v="7"/>
    <n v="7"/>
    <n v="7"/>
    <n v="7"/>
    <m/>
    <m/>
    <n v="7"/>
    <n v="7"/>
    <n v="7"/>
    <m/>
    <m/>
    <m/>
    <m/>
    <m/>
    <m/>
    <m/>
    <s v="Very supportive"/>
    <s v="Very Interested"/>
    <s v="Yes"/>
    <s v="Neutral"/>
    <m/>
    <s v="No"/>
    <m/>
    <s v="TrainorPaul"/>
    <s v="TrainorAoife39478Male"/>
    <n v="1"/>
    <n v="0"/>
    <n v="0"/>
    <n v="0"/>
    <n v="0"/>
    <s v="NGO"/>
    <s v="NGO"/>
    <s v=""/>
    <s v="NGO"/>
  </r>
  <r>
    <s v="1819-0535"/>
    <s v="IYP WLG WN0242 Newlands - National register.xlsx"/>
    <x v="403"/>
    <s v="Lucien"/>
    <s v="New Zealand European"/>
    <m/>
    <m/>
    <s v="New Zealand European"/>
    <s v=""/>
    <s v=""/>
    <d v="2014-03-16T00:00:00"/>
    <n v="4.4219178082191783"/>
    <s v="Male"/>
    <s v="MOE"/>
    <m/>
    <s v="Aro Preschool"/>
    <s v="Education and Care Services"/>
    <m/>
    <n v="1"/>
    <s v="No"/>
    <m/>
    <s v="MOE Behavioural support"/>
    <s v="Win"/>
    <s v="Karen"/>
    <s v="Parent"/>
    <s v="7 Holloway Rd Aro Valley "/>
    <m/>
    <s v="021 042 0862"/>
    <s v="New Zealand European"/>
    <m/>
    <m/>
    <s v="New Zealand European"/>
    <s v=""/>
    <s v=""/>
    <s v="Yes"/>
    <s v="No"/>
    <m/>
    <m/>
    <m/>
    <m/>
    <m/>
    <n v="68"/>
    <s v="Clinical Range"/>
    <n v="59"/>
    <s v="Still of Concern"/>
    <n v="63"/>
    <s v="Clinical Range"/>
    <n v="50"/>
    <s v="&lt;55"/>
    <n v="20"/>
    <s v="Still of Concern"/>
    <n v="23"/>
    <s v="21+"/>
    <s v="Yes"/>
    <s v="Yes"/>
    <m/>
    <s v="Positive"/>
    <s v="Positive"/>
    <s v="Positive"/>
    <n v="14"/>
    <s v="Y"/>
    <s v="Y"/>
    <s v="Y"/>
    <s v="Y"/>
    <s v="Y"/>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1"/>
    <x v="3"/>
    <s v="Yes"/>
    <m/>
    <m/>
    <m/>
    <n v="6"/>
    <n v="1"/>
    <n v="1"/>
    <n v="1"/>
    <n v="1"/>
    <n v="6"/>
    <n v="6"/>
    <n v="6"/>
    <n v="7"/>
    <n v="6"/>
    <n v="7"/>
    <n v="7"/>
    <n v="6"/>
    <n v="6"/>
    <n v="7"/>
    <n v="7"/>
    <n v="6"/>
    <n v="6"/>
    <n v="6"/>
    <n v="5"/>
    <n v="6"/>
    <n v="7"/>
    <n v="7"/>
    <n v="7"/>
    <n v="7"/>
    <n v="7"/>
    <n v="7"/>
    <n v="5"/>
    <n v="6"/>
    <n v="7"/>
    <n v="6"/>
    <n v="7"/>
    <n v="5"/>
    <n v="6"/>
    <n v="7"/>
    <n v="7"/>
    <n v="7"/>
    <n v="7"/>
    <n v="7"/>
    <n v="7"/>
    <m/>
    <m/>
    <n v="7"/>
    <n v="7"/>
    <n v="7"/>
    <m/>
    <m/>
    <m/>
    <m/>
    <m/>
    <m/>
    <m/>
    <s v="Very supportive"/>
    <s v="Interested"/>
    <s v="yes"/>
    <s v="Somewhat likely "/>
    <m/>
    <s v="Possibly would be great to have support for Nicholas and I to be on the same page"/>
    <m/>
    <s v="WinKaren"/>
    <s v="BoissetLucien41714Male"/>
    <n v="2"/>
    <n v="0"/>
    <n v="0"/>
    <n v="0"/>
    <n v="0"/>
    <s v="NGO"/>
    <s v="NGO"/>
    <s v=""/>
    <s v="NGO"/>
  </r>
  <r>
    <s v="1819-0536"/>
    <s v="IYP WLG WN0242 Newlands - National register.xlsx"/>
    <x v="404"/>
    <s v="Emma"/>
    <s v="Chinese"/>
    <s v="New Zealand European"/>
    <m/>
    <s v="Other"/>
    <s v="New Zealand European"/>
    <s v=""/>
    <d v="2015-04-23T00:00:00"/>
    <n v="3.3178082191780822"/>
    <s v="Female"/>
    <s v="Self referral"/>
    <m/>
    <s v="St Mary's Childcare"/>
    <s v="Education and Care Services"/>
    <m/>
    <n v="0"/>
    <s v="No"/>
    <m/>
    <m/>
    <s v="Ho "/>
    <s v="Becky"/>
    <s v="Parent"/>
    <s v="9 Landsdowne Tce Karori"/>
    <m/>
    <s v="021 414 505"/>
    <s v="Chinese"/>
    <m/>
    <m/>
    <s v="Other"/>
    <s v=""/>
    <s v=""/>
    <s v="No"/>
    <s v="No"/>
    <m/>
    <m/>
    <m/>
    <m/>
    <m/>
    <n v="54"/>
    <s v="&lt;55"/>
    <n v="51"/>
    <s v="&lt;55"/>
    <n v="50"/>
    <s v="&lt;55"/>
    <n v="41"/>
    <s v="&lt;55"/>
    <n v="19"/>
    <s v="Still of Concern"/>
    <n v="26"/>
    <s v="21+"/>
    <s v="No"/>
    <s v="No"/>
    <m/>
    <s v="Positive"/>
    <s v="Positive"/>
    <s v="Positive"/>
    <n v="13"/>
    <s v="Y"/>
    <s v="Y"/>
    <s v="Y"/>
    <s v="Y"/>
    <s v="Y"/>
    <s v="Y"/>
    <s v="Y"/>
    <s v="Y"/>
    <s v="Y"/>
    <s v="Y"/>
    <s v="Y"/>
    <s v="Y"/>
    <s v="N"/>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0.9285714285714286"/>
    <x v="3"/>
    <s v="Yes"/>
    <m/>
    <m/>
    <m/>
    <n v="1"/>
    <n v="0"/>
    <n v="0"/>
    <n v="1"/>
    <n v="2"/>
    <n v="7"/>
    <n v="7"/>
    <n v="6"/>
    <n v="5"/>
    <n v="7"/>
    <n v="7"/>
    <n v="7"/>
    <n v="6"/>
    <n v="5"/>
    <n v="6"/>
    <n v="7"/>
    <n v="7"/>
    <n v="7"/>
    <n v="7"/>
    <n v="1"/>
    <n v="5"/>
    <n v="7"/>
    <n v="6"/>
    <n v="7"/>
    <n v="7"/>
    <n v="7"/>
    <n v="7"/>
    <n v="4"/>
    <n v="6"/>
    <n v="7"/>
    <n v="7"/>
    <n v="4"/>
    <n v="4"/>
    <n v="6"/>
    <n v="7"/>
    <n v="7"/>
    <n v="7"/>
    <n v="7"/>
    <n v="6"/>
    <n v="7"/>
    <m/>
    <m/>
    <n v="7"/>
    <n v="6"/>
    <n v="6"/>
    <m/>
    <m/>
    <m/>
    <m/>
    <m/>
    <m/>
    <m/>
    <s v="Supportive"/>
    <s v="Interested"/>
    <s v="yes"/>
    <s v="Neutral"/>
    <m/>
    <s v="Not yet,the support has really been incredible! I'm slightly worried about all the future years as child develops- keen for a teenagers course"/>
    <m/>
    <s v="Ho Becky"/>
    <s v="BinneyEmma42117Female"/>
    <n v="2"/>
    <n v="0"/>
    <n v="0"/>
    <n v="0"/>
    <n v="0"/>
    <s v="NGO"/>
    <s v="NGO"/>
    <s v=""/>
    <s v="NGO"/>
  </r>
  <r>
    <s v="1819-0537"/>
    <s v="IYP WLG WN0242 Newlands - National register.xlsx"/>
    <x v="405"/>
    <s v="Hamish"/>
    <s v="New Zealand European"/>
    <m/>
    <m/>
    <s v="New Zealand European"/>
    <s v=""/>
    <s v=""/>
    <d v="2014-01-31T00:00:00"/>
    <n v="4.5424657534246577"/>
    <s v="Male"/>
    <s v="Self referral"/>
    <m/>
    <s v="Brooklyn Early Childhood"/>
    <s v="Education and Care Services"/>
    <m/>
    <n v="1"/>
    <s v="No"/>
    <m/>
    <m/>
    <s v="Cox"/>
    <s v="Nicole"/>
    <s v="Parent"/>
    <s v="65 Mitchell St Wellington"/>
    <m/>
    <s v="021 732 841"/>
    <s v="New Zealand European"/>
    <m/>
    <m/>
    <s v="New Zealand European"/>
    <s v=""/>
    <s v=""/>
    <s v="No"/>
    <s v="Yes"/>
    <m/>
    <m/>
    <m/>
    <m/>
    <m/>
    <n v="64"/>
    <s v="Clinical Range"/>
    <n v="63"/>
    <s v="Clinical Range"/>
    <n v="56"/>
    <s v="Still of Concern"/>
    <n v="47"/>
    <s v="&lt;55"/>
    <n v="23"/>
    <s v="21+"/>
    <n v="35"/>
    <s v="21+"/>
    <s v="Yes"/>
    <s v="No"/>
    <m/>
    <s v="Positive"/>
    <s v="Positive"/>
    <s v="Positive"/>
    <n v="13"/>
    <s v="Y"/>
    <s v="Y"/>
    <s v="Y"/>
    <s v="Y"/>
    <s v="N"/>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0.9285714285714286"/>
    <x v="3"/>
    <s v="Yes"/>
    <m/>
    <m/>
    <m/>
    <n v="4"/>
    <n v="1"/>
    <n v="0"/>
    <n v="1"/>
    <n v="3"/>
    <n v="7"/>
    <n v="7"/>
    <n v="6"/>
    <n v="6"/>
    <n v="7"/>
    <n v="7"/>
    <n v="7"/>
    <n v="5"/>
    <n v="5"/>
    <n v="6"/>
    <n v="7"/>
    <n v="7"/>
    <n v="7"/>
    <n v="7"/>
    <n v="3"/>
    <n v="5"/>
    <n v="3"/>
    <n v="7"/>
    <n v="7"/>
    <n v="7"/>
    <n v="7"/>
    <n v="7"/>
    <n v="6"/>
    <n v="6"/>
    <n v="6"/>
    <n v="6"/>
    <n v="6"/>
    <n v="6"/>
    <n v="6"/>
    <n v="6"/>
    <n v="6"/>
    <n v="6"/>
    <n v="7"/>
    <n v="7"/>
    <n v="7"/>
    <m/>
    <m/>
    <n v="7"/>
    <n v="7"/>
    <n v="7"/>
    <m/>
    <m/>
    <m/>
    <m/>
    <m/>
    <m/>
    <m/>
    <s v="Very supportive"/>
    <s v="Very Interested"/>
    <s v="Yes"/>
    <s v="Neutral"/>
    <m/>
    <s v="Need to implement more and then see"/>
    <m/>
    <s v="CoxNicole"/>
    <s v="CoxHamish41670Male"/>
    <n v="1"/>
    <n v="0"/>
    <n v="0"/>
    <n v="0"/>
    <n v="0"/>
    <s v="NGO"/>
    <s v="NGO"/>
    <s v=""/>
    <s v="NGO"/>
  </r>
  <r>
    <s v="1819-0538"/>
    <s v="IYP WLG WN0242 Newlands - National register.xlsx"/>
    <x v="406"/>
    <s v="Phoebe"/>
    <s v="New Zealand European"/>
    <m/>
    <m/>
    <s v="New Zealand European"/>
    <s v=""/>
    <s v=""/>
    <d v="2012-07-20T00:00:00"/>
    <n v="6.0767123287671234"/>
    <s v="Female"/>
    <s v="Self referral"/>
    <m/>
    <s v="Island Bay School"/>
    <m/>
    <m/>
    <n v="1"/>
    <s v="No"/>
    <m/>
    <m/>
    <s v="Hudson-Doyle"/>
    <s v="Michael"/>
    <s v="Parent"/>
    <s v="44 Melbourne Rd Island Bay"/>
    <m/>
    <s v="021 854 439"/>
    <s v="New Zealand European"/>
    <m/>
    <m/>
    <s v="New Zealand European"/>
    <s v=""/>
    <s v=""/>
    <s v="No"/>
    <s v="No"/>
    <m/>
    <m/>
    <m/>
    <m/>
    <m/>
    <n v="63"/>
    <s v="Clinical Range"/>
    <n v="58"/>
    <s v="Still of Concern"/>
    <n v="62"/>
    <s v="Clinical Range"/>
    <n v="56"/>
    <s v="Still of Concern"/>
    <n v="17"/>
    <s v="Still of Concern"/>
    <n v="23"/>
    <s v="21+"/>
    <s v="Yes"/>
    <s v="Yes"/>
    <m/>
    <s v="Positive"/>
    <s v="Positive"/>
    <s v="Positive"/>
    <n v="13"/>
    <s v="Y"/>
    <s v="Y"/>
    <s v="Y"/>
    <s v="Y"/>
    <s v="Y"/>
    <s v="N"/>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0.9285714285714286"/>
    <x v="3"/>
    <s v="Yes"/>
    <m/>
    <m/>
    <m/>
    <n v="1"/>
    <n v="1"/>
    <n v="1"/>
    <n v="1"/>
    <n v="4"/>
    <n v="6"/>
    <n v="6"/>
    <n v="5"/>
    <n v="5"/>
    <n v="6"/>
    <n v="6"/>
    <n v="7"/>
    <n v="5"/>
    <n v="6"/>
    <n v="6"/>
    <n v="7"/>
    <n v="6"/>
    <n v="6"/>
    <n v="5"/>
    <n v="3"/>
    <n v="5"/>
    <n v="6"/>
    <n v="6"/>
    <n v="6"/>
    <n v="6"/>
    <n v="6"/>
    <n v="7"/>
    <n v="4"/>
    <n v="6"/>
    <n v="7"/>
    <n v="6"/>
    <n v="4"/>
    <n v="6"/>
    <n v="5"/>
    <n v="5"/>
    <n v="6"/>
    <n v="6"/>
    <n v="7"/>
    <n v="6"/>
    <n v="7"/>
    <m/>
    <m/>
    <n v="6"/>
    <n v="6"/>
    <n v="6"/>
    <m/>
    <m/>
    <m/>
    <m/>
    <m/>
    <m/>
    <m/>
    <s v="Very supportive"/>
    <s v="Very Interested"/>
    <s v="Yes"/>
    <s v="Likely"/>
    <s v="Magically creating another 2 hours a week. I think I personally would be appreciated more emphasis on trying the course content to the provided reading material."/>
    <s v="No the most pressing issues in our household currently are more in the realm of adult mental health than parenting "/>
    <m/>
    <s v="Hudson-DoyleMichael"/>
    <s v="Hudson DoylePhoebe41110Female"/>
    <n v="1"/>
    <n v="0"/>
    <n v="0"/>
    <n v="0"/>
    <n v="0"/>
    <s v="NGO"/>
    <s v="NGO"/>
    <s v=""/>
    <s v="NGO"/>
  </r>
  <r>
    <s v="1819-0539"/>
    <s v="IYP WLG WN0242 Newlands - National register.xlsx"/>
    <x v="407"/>
    <s v="Roolf"/>
    <s v="Other European"/>
    <s v="New Zealand European"/>
    <m/>
    <s v="Other"/>
    <s v="New Zealand European"/>
    <s v=""/>
    <d v="2015-07-06T00:00:00"/>
    <n v="3.1150684931506851"/>
    <s v="Male"/>
    <s v="MOE"/>
    <m/>
    <s v="Montessori Preschool"/>
    <s v="Education and Care Services"/>
    <m/>
    <n v="1"/>
    <s v="No"/>
    <m/>
    <s v="Speech Therapy "/>
    <s v="Bruinsma"/>
    <s v="Sarah"/>
    <s v="Parent"/>
    <s v="323 The Terrace Te Aro"/>
    <m/>
    <s v="021 562 098"/>
    <s v="Other European"/>
    <s v="New Zealand European"/>
    <m/>
    <s v="Other"/>
    <s v="New Zealand European"/>
    <s v=""/>
    <s v="No"/>
    <s v="No"/>
    <m/>
    <m/>
    <m/>
    <m/>
    <m/>
    <n v="54"/>
    <s v="&lt;55"/>
    <n v="63"/>
    <s v="Clinical Range"/>
    <n v="50"/>
    <s v="&lt;55"/>
    <n v="45"/>
    <s v="&lt;55"/>
    <n v="23"/>
    <s v="21+"/>
    <n v="32"/>
    <s v="21+"/>
    <s v="Yes"/>
    <s v="No"/>
    <m/>
    <s v="Positive"/>
    <s v="Positive"/>
    <s v="Positive"/>
    <n v="14"/>
    <s v="Y"/>
    <s v="Y"/>
    <s v="Y"/>
    <s v="Y"/>
    <s v="Y"/>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1"/>
    <x v="3"/>
    <s v="Yes"/>
    <m/>
    <m/>
    <m/>
    <n v="4"/>
    <n v="1"/>
    <n v="0"/>
    <n v="1"/>
    <n v="5"/>
    <n v="7"/>
    <n v="7"/>
    <n v="7"/>
    <n v="7"/>
    <n v="7"/>
    <n v="7"/>
    <n v="7"/>
    <n v="6"/>
    <n v="6"/>
    <n v="7"/>
    <n v="6"/>
    <n v="6"/>
    <n v="6"/>
    <n v="5"/>
    <n v="4"/>
    <n v="7"/>
    <n v="7"/>
    <n v="6"/>
    <n v="7"/>
    <n v="7"/>
    <n v="7"/>
    <n v="7"/>
    <n v="6"/>
    <n v="7"/>
    <n v="7"/>
    <n v="7"/>
    <n v="7"/>
    <n v="7"/>
    <n v="6"/>
    <n v="7"/>
    <n v="7"/>
    <n v="7"/>
    <n v="7"/>
    <n v="7"/>
    <n v="7"/>
    <m/>
    <m/>
    <n v="7"/>
    <n v="7"/>
    <n v="7"/>
    <m/>
    <m/>
    <m/>
    <m/>
    <m/>
    <m/>
    <m/>
    <s v="Very supportive"/>
    <s v="Very Interested"/>
    <s v="Yes"/>
    <s v="Likely"/>
    <s v="To be honest the resources together with the extremely educated facilitators was brilliant. I couldn’t ask for anything more"/>
    <s v="No we are grateful for the skills and tweaks to tour parenting has greatly assisted us at this stage of our journey"/>
    <m/>
    <s v="BruinsmaSarah"/>
    <s v="BruinsmaRoolf42191Male"/>
    <n v="1"/>
    <n v="0"/>
    <n v="0"/>
    <n v="0"/>
    <n v="0"/>
    <s v="NGO"/>
    <s v="NGO"/>
    <s v=""/>
    <s v="NGO"/>
  </r>
  <r>
    <s v="1819-0540"/>
    <s v="IYP WLG WN0242 Newlands - National register.xlsx"/>
    <x v="90"/>
    <s v="Bayley"/>
    <s v="Māori"/>
    <m/>
    <m/>
    <s v="Māori"/>
    <s v=""/>
    <s v=""/>
    <d v="2014-03-13T00:00:00"/>
    <n v="4.4301369863013695"/>
    <s v="Male"/>
    <s v="Child Development Services"/>
    <m/>
    <s v="Johnsonville Kindergarten"/>
    <s v="Kindergarten"/>
    <m/>
    <n v="0"/>
    <s v="Yes"/>
    <s v="Developmental delay"/>
    <s v="Child Dev Services"/>
    <s v="Hunt"/>
    <s v="Rebecca"/>
    <s v="Parent"/>
    <s v="19 Sandybrow Churton Park "/>
    <m/>
    <s v="022 657 6319"/>
    <s v="New Zealand European"/>
    <m/>
    <m/>
    <s v="New Zealand European"/>
    <s v=""/>
    <s v=""/>
    <s v="No"/>
    <s v="No"/>
    <m/>
    <m/>
    <m/>
    <m/>
    <m/>
    <n v="54"/>
    <s v="&lt;55"/>
    <n v="56"/>
    <s v="Still of Concern"/>
    <n v="55"/>
    <s v="Still of Concern"/>
    <n v="51"/>
    <s v="&lt;55"/>
    <n v="32"/>
    <s v="21+"/>
    <n v="29"/>
    <s v="21+"/>
    <s v="No"/>
    <s v="No"/>
    <m/>
    <s v="Negative"/>
    <s v="Positive"/>
    <s v="Negative"/>
    <n v="12"/>
    <s v="N"/>
    <s v="Y"/>
    <s v="Y"/>
    <s v="Y"/>
    <s v="Y"/>
    <s v="Y"/>
    <s v="Y"/>
    <s v="N"/>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0.8571428571428571"/>
    <x v="3"/>
    <s v="Yes"/>
    <m/>
    <m/>
    <m/>
    <n v="1"/>
    <n v="0"/>
    <n v="0"/>
    <n v="0"/>
    <n v="6"/>
    <n v="4"/>
    <n v="4"/>
    <n v="4"/>
    <n v="6"/>
    <n v="4"/>
    <n v="4"/>
    <n v="5"/>
    <n v="6"/>
    <n v="6"/>
    <n v="4"/>
    <n v="4"/>
    <n v="4"/>
    <n v="6"/>
    <n v="6"/>
    <n v="4"/>
    <n v="4"/>
    <n v="6"/>
    <n v="6"/>
    <n v="4"/>
    <n v="6"/>
    <n v="4"/>
    <n v="7"/>
    <n v="4"/>
    <n v="4"/>
    <n v="4"/>
    <n v="4"/>
    <n v="6"/>
    <n v="6"/>
    <n v="4"/>
    <n v="4"/>
    <n v="4"/>
    <n v="6"/>
    <n v="7"/>
    <n v="7"/>
    <n v="7"/>
    <m/>
    <m/>
    <n v="7"/>
    <n v="7"/>
    <n v="7"/>
    <m/>
    <m/>
    <m/>
    <m/>
    <m/>
    <m/>
    <m/>
    <s v="Very Supportive"/>
    <s v="Very Interested"/>
    <s v="Yes"/>
    <s v="Neutral"/>
    <s v="I think the programme went alright. I don’t think anything else couldve changed"/>
    <s v="Yes I feel that Bayley still is the same before attending the programme. Maybe some 1:1 time with my child - other than myself"/>
    <m/>
    <s v="HuntRebecca"/>
    <s v="HuntBayley41711Male"/>
    <n v="1"/>
    <n v="1"/>
    <n v="0"/>
    <n v="0"/>
    <n v="0"/>
    <s v="NGO"/>
    <s v="NGO"/>
    <s v=""/>
    <s v="NGO"/>
  </r>
  <r>
    <s v="1819-0541"/>
    <s v="IYP WLG WN0242 Newlands - National register.xlsx"/>
    <x v="392"/>
    <s v="Zion"/>
    <s v="Māori"/>
    <s v="New Zealand European"/>
    <m/>
    <s v="Māori"/>
    <s v="New Zealand European"/>
    <s v=""/>
    <d v="2013-07-14T00:00:00"/>
    <n v="5.0931506849315067"/>
    <s v="Male"/>
    <s v="Other"/>
    <m/>
    <s v="Paparangi School"/>
    <m/>
    <m/>
    <n v="2"/>
    <s v="Yes"/>
    <s v="ADHD"/>
    <s v="Ora Tamariki"/>
    <s v="Turner"/>
    <s v="Monica"/>
    <s v="Parent"/>
    <s v="115b Newlands Rd Newlands"/>
    <m/>
    <s v="0276 138 310"/>
    <s v="Māori"/>
    <s v="New Zealand European"/>
    <m/>
    <s v="Māori"/>
    <s v="New Zealand European"/>
    <s v=""/>
    <s v="No"/>
    <s v="No"/>
    <m/>
    <m/>
    <m/>
    <m/>
    <m/>
    <n v="76"/>
    <s v="Clinical Range"/>
    <n v="78"/>
    <s v="Clinical Range"/>
    <n v="52"/>
    <s v="&lt;55"/>
    <n v="51"/>
    <s v="&lt;55"/>
    <n v="17"/>
    <s v="Still of Concern"/>
    <n v="32"/>
    <s v="21+"/>
    <s v="Yes"/>
    <s v="No"/>
    <m/>
    <s v="Positive"/>
    <s v="Positive"/>
    <s v="Positive"/>
    <n v="14"/>
    <s v="Y"/>
    <s v="Y"/>
    <s v="Y"/>
    <s v="Y"/>
    <s v="Y"/>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1"/>
    <x v="3"/>
    <s v="Yes"/>
    <m/>
    <m/>
    <m/>
    <n v="6"/>
    <n v="1"/>
    <n v="0"/>
    <n v="1"/>
    <n v="8"/>
    <n v="7"/>
    <n v="7"/>
    <n v="6"/>
    <n v="7"/>
    <n v="6"/>
    <n v="7"/>
    <n v="7"/>
    <n v="6"/>
    <n v="7"/>
    <n v="6"/>
    <n v="7"/>
    <n v="5"/>
    <n v="7"/>
    <n v="6"/>
    <n v="6"/>
    <n v="6"/>
    <n v="7"/>
    <n v="7"/>
    <n v="5"/>
    <n v="7"/>
    <n v="6"/>
    <n v="7"/>
    <n v="7"/>
    <n v="7"/>
    <n v="7"/>
    <n v="6"/>
    <n v="6"/>
    <n v="7"/>
    <n v="6"/>
    <n v="7"/>
    <n v="7"/>
    <n v="7"/>
    <n v="7"/>
    <n v="7"/>
    <n v="7"/>
    <m/>
    <m/>
    <n v="7"/>
    <n v="7"/>
    <n v="7"/>
    <m/>
    <m/>
    <m/>
    <m/>
    <m/>
    <m/>
    <m/>
    <s v="Very supportive"/>
    <s v="Very Interested"/>
    <s v="Yes"/>
    <s v="Likely"/>
    <s v="Maybe some more up to date videos that show examples"/>
    <s v="No I feel quiet comfortable now with the tools I've been shown and confident in using them to manage my son's behaviour"/>
    <m/>
    <s v="TurnerMonica"/>
    <s v="WilkieZion41469Male"/>
    <n v="1"/>
    <n v="1"/>
    <n v="0"/>
    <n v="1"/>
    <n v="0"/>
    <s v="NGO"/>
    <s v="NGO"/>
    <s v=""/>
    <s v="NGO"/>
  </r>
  <r>
    <s v="1819-0542"/>
    <s v="IYP WLG WN0242 Newlands - National register.xlsx"/>
    <x v="408"/>
    <s v="Mason"/>
    <s v="African"/>
    <m/>
    <m/>
    <s v="Other"/>
    <s v=""/>
    <s v=""/>
    <d v="2013-01-08T00:00:00"/>
    <n v="5.6054794520547944"/>
    <s v="Male"/>
    <s v="Resource Teacher (RTLB)"/>
    <m/>
    <s v="Johnsonville Primary"/>
    <m/>
    <m/>
    <n v="0"/>
    <s v="No"/>
    <m/>
    <s v="RTLB Speech Therapist Teacher Aide"/>
    <s v="Shirto"/>
    <s v="Janine"/>
    <s v="Parent"/>
    <s v="15A Lenox Grove Johnsonville"/>
    <m/>
    <s v="022 164 5561"/>
    <s v="African"/>
    <m/>
    <m/>
    <s v="Other"/>
    <s v=""/>
    <s v=""/>
    <s v="Yes"/>
    <s v="No"/>
    <m/>
    <m/>
    <m/>
    <m/>
    <m/>
    <n v="64"/>
    <s v="Clinical Range"/>
    <n v="72"/>
    <s v="Clinical Range"/>
    <n v="49"/>
    <s v="&lt;55"/>
    <n v="45"/>
    <s v="&lt;55"/>
    <n v="22"/>
    <s v="21+"/>
    <n v="25"/>
    <s v="21+"/>
    <s v="Yes"/>
    <s v="No"/>
    <m/>
    <s v="Positive"/>
    <s v="Positive"/>
    <s v="Positive"/>
    <n v="12"/>
    <s v="Y"/>
    <s v="Y"/>
    <s v="Y"/>
    <s v="Y"/>
    <s v="Y"/>
    <s v="Y"/>
    <s v="Y"/>
    <s v="Y"/>
    <s v="N"/>
    <s v="N"/>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0.8571428571428571"/>
    <x v="3"/>
    <s v="Yes"/>
    <m/>
    <m/>
    <m/>
    <n v="3"/>
    <n v="1"/>
    <n v="0"/>
    <n v="1"/>
    <n v="10"/>
    <n v="7"/>
    <n v="7"/>
    <n v="6"/>
    <n v="7"/>
    <n v="7"/>
    <n v="7"/>
    <n v="7"/>
    <n v="7"/>
    <n v="6"/>
    <n v="7"/>
    <n v="7"/>
    <n v="7"/>
    <n v="7"/>
    <n v="7"/>
    <m/>
    <n v="7"/>
    <n v="7"/>
    <n v="7"/>
    <n v="7"/>
    <n v="7"/>
    <n v="7"/>
    <n v="7"/>
    <n v="7"/>
    <n v="7"/>
    <n v="7"/>
    <n v="7"/>
    <n v="7"/>
    <n v="7"/>
    <n v="7"/>
    <n v="7"/>
    <n v="7"/>
    <n v="7"/>
    <n v="7"/>
    <n v="7"/>
    <n v="7"/>
    <m/>
    <m/>
    <n v="7"/>
    <n v="7"/>
    <n v="7"/>
    <m/>
    <m/>
    <m/>
    <m/>
    <m/>
    <m/>
    <m/>
    <s v="Very Supportive"/>
    <s v="Interested"/>
    <s v="Yes"/>
    <m/>
    <s v="I found the programme to be very helpful to me and my son and I can not think of anything at the moment that could improve"/>
    <s v="I could always learm something so yes "/>
    <m/>
    <s v="ShirtoJanine"/>
    <s v="DarrellMason41282Male"/>
    <n v="1"/>
    <n v="0"/>
    <n v="0"/>
    <n v="0"/>
    <n v="0"/>
    <s v="NGO"/>
    <s v="NGO"/>
    <s v=""/>
    <s v="NGO"/>
  </r>
  <r>
    <s v="1819-0543"/>
    <s v="IYP WLG WN0242 Newlands - National register.xlsx"/>
    <x v="409"/>
    <s v="Luke"/>
    <s v="New Zealand European"/>
    <m/>
    <m/>
    <s v="New Zealand European"/>
    <s v=""/>
    <s v=""/>
    <d v="2011-03-15T00:00:00"/>
    <n v="7.4273972602739722"/>
    <s v="Male"/>
    <s v="MOE"/>
    <m/>
    <s v="Discovery School"/>
    <m/>
    <m/>
    <n v="0"/>
    <s v="Yes"/>
    <s v="ADHD"/>
    <s v="MOE"/>
    <s v="Freemantle"/>
    <s v="Janice"/>
    <s v="Parent"/>
    <s v="42 Molyneux Close Whitby"/>
    <m/>
    <s v="021 633 146"/>
    <s v="New Zealand European"/>
    <s v="Chinese"/>
    <m/>
    <s v="New Zealand European"/>
    <s v="Other"/>
    <s v=""/>
    <s v="No"/>
    <s v="Yes"/>
    <m/>
    <m/>
    <m/>
    <m/>
    <m/>
    <n v="58"/>
    <s v="Still of Concern"/>
    <n v="59"/>
    <s v="Still of Concern"/>
    <n v="52"/>
    <s v="&lt;55"/>
    <n v="45"/>
    <s v="&lt;55"/>
    <n v="19"/>
    <s v="Still of Concern"/>
    <n v="21"/>
    <s v="21+"/>
    <s v="No"/>
    <s v="No"/>
    <m/>
    <s v="Positive"/>
    <s v="Positive"/>
    <s v="Positive"/>
    <n v="14"/>
    <s v="Y"/>
    <s v="Y"/>
    <s v="Y"/>
    <s v="Y"/>
    <s v="Y"/>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1"/>
    <x v="3"/>
    <s v="Yes"/>
    <m/>
    <m/>
    <m/>
    <n v="1"/>
    <n v="0"/>
    <n v="0"/>
    <n v="1"/>
    <n v="11"/>
    <n v="4"/>
    <n v="5"/>
    <n v="6"/>
    <n v="6"/>
    <n v="6"/>
    <n v="6"/>
    <n v="6"/>
    <n v="6"/>
    <n v="7"/>
    <n v="6"/>
    <n v="7"/>
    <n v="6"/>
    <n v="7"/>
    <n v="7"/>
    <n v="4"/>
    <n v="4"/>
    <n v="7"/>
    <n v="6"/>
    <n v="6"/>
    <n v="6"/>
    <n v="6"/>
    <n v="7"/>
    <n v="4"/>
    <n v="5"/>
    <n v="6"/>
    <n v="7"/>
    <n v="7"/>
    <n v="7"/>
    <n v="4"/>
    <n v="4"/>
    <n v="7"/>
    <n v="7"/>
    <n v="5"/>
    <n v="5"/>
    <n v="6"/>
    <m/>
    <m/>
    <n v="7"/>
    <n v="5"/>
    <n v="6"/>
    <m/>
    <m/>
    <m/>
    <m/>
    <m/>
    <m/>
    <m/>
    <s v="Very Supportive"/>
    <s v="Somewhat interested"/>
    <s v="No"/>
    <s v="Somewhat likely "/>
    <s v="Grouped with kids similar age but understand logistically hard. More evening classes."/>
    <s v="Juat someone to ask when &quot;it all hits the fan&quot;"/>
    <m/>
    <s v="FreemantleJanice"/>
    <s v="FreemantleLuke40617Male"/>
    <n v="1"/>
    <n v="0"/>
    <n v="0"/>
    <n v="0"/>
    <n v="0"/>
    <s v="NGO"/>
    <s v="NGO"/>
    <s v=""/>
    <s v="NGO"/>
  </r>
  <r>
    <s v="1819-0544"/>
    <s v="IYP WLG WN0242 Newlands - National register.xlsx"/>
    <x v="177"/>
    <s v="Louis"/>
    <s v="New Zealand European"/>
    <m/>
    <m/>
    <s v="New Zealand European"/>
    <s v=""/>
    <s v=""/>
    <d v="2010-07-05T00:00:00"/>
    <n v="8.1205479452054803"/>
    <s v="Male"/>
    <s v="Self referral"/>
    <m/>
    <s v="Newlands Primary"/>
    <m/>
    <m/>
    <n v="0"/>
    <s v="No"/>
    <m/>
    <m/>
    <s v="Reddish "/>
    <s v="Claire"/>
    <s v="Parent"/>
    <s v="14 Trebann St Paparangi "/>
    <m/>
    <s v="027 222 9501"/>
    <s v="New Zealand European"/>
    <m/>
    <m/>
    <s v="New Zealand European"/>
    <s v=""/>
    <s v=""/>
    <s v="No"/>
    <s v="No"/>
    <m/>
    <m/>
    <m/>
    <m/>
    <m/>
    <n v="53"/>
    <s v="&lt;55"/>
    <n v="63"/>
    <s v="Clinical Range"/>
    <n v="45"/>
    <s v="&lt;55"/>
    <n v="54"/>
    <s v="&lt;55"/>
    <n v="31"/>
    <s v="21+"/>
    <n v="36"/>
    <s v="21+"/>
    <s v="Yes"/>
    <s v="No"/>
    <m/>
    <s v="Positive"/>
    <s v="Positive"/>
    <s v="Positive"/>
    <n v="14"/>
    <s v="Y"/>
    <s v="Y"/>
    <s v="Y"/>
    <s v="Y"/>
    <s v="Y"/>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1"/>
    <x v="3"/>
    <s v="Yes"/>
    <m/>
    <m/>
    <m/>
    <n v="3"/>
    <n v="1"/>
    <n v="0"/>
    <n v="1"/>
    <n v="12"/>
    <n v="6"/>
    <n v="7"/>
    <n v="7"/>
    <n v="7"/>
    <n v="7"/>
    <n v="7"/>
    <n v="7"/>
    <n v="6"/>
    <n v="6"/>
    <n v="7"/>
    <n v="7"/>
    <n v="6"/>
    <n v="7"/>
    <n v="5"/>
    <m/>
    <n v="6"/>
    <n v="7"/>
    <n v="6"/>
    <n v="4"/>
    <n v="7"/>
    <n v="7"/>
    <n v="7"/>
    <n v="4"/>
    <n v="6"/>
    <n v="7"/>
    <n v="6"/>
    <n v="7"/>
    <n v="6"/>
    <n v="7"/>
    <n v="6"/>
    <n v="6"/>
    <n v="7"/>
    <n v="7"/>
    <n v="6"/>
    <n v="7"/>
    <m/>
    <m/>
    <n v="7"/>
    <n v="7"/>
    <n v="7"/>
    <m/>
    <m/>
    <m/>
    <m/>
    <m/>
    <m/>
    <m/>
    <s v="Very Supportive"/>
    <s v="Very Interested"/>
    <s v="Yes"/>
    <s v="Likely"/>
    <m/>
    <m/>
    <m/>
    <s v="Reddish Claire"/>
    <s v="JamesLouis40364Male"/>
    <n v="1"/>
    <n v="0"/>
    <n v="0"/>
    <n v="0"/>
    <n v="0"/>
    <s v="NGO"/>
    <s v="NGO"/>
    <s v=""/>
    <s v="NGO"/>
  </r>
  <r>
    <s v="1819-0545"/>
    <s v="IYP WLG WN0242 Newlands - National register.xlsx"/>
    <x v="410"/>
    <s v="Dusky"/>
    <s v="New Zealand European"/>
    <m/>
    <m/>
    <s v="New Zealand European"/>
    <s v=""/>
    <s v=""/>
    <d v="2012-07-16T00:00:00"/>
    <n v="6.087671232876712"/>
    <s v="Female"/>
    <s v="Self referral"/>
    <m/>
    <s v="Tawa School"/>
    <m/>
    <m/>
    <n v="2"/>
    <s v="No"/>
    <m/>
    <m/>
    <s v="Lund"/>
    <s v="Abby"/>
    <s v="Parent"/>
    <s v="15 Kowhai St Tawa"/>
    <m/>
    <s v="027 559 3522"/>
    <s v="New Zealand European"/>
    <m/>
    <m/>
    <s v="New Zealand European"/>
    <s v=""/>
    <s v=""/>
    <s v="No"/>
    <s v="No"/>
    <m/>
    <m/>
    <m/>
    <m/>
    <m/>
    <n v="59"/>
    <s v="Still of Concern"/>
    <n v="60"/>
    <s v="Clinical Range"/>
    <n v="43"/>
    <s v="&lt;55"/>
    <n v="45"/>
    <s v="&lt;55"/>
    <n v="31"/>
    <s v="21+"/>
    <n v="36"/>
    <s v="21+"/>
    <s v="Yes"/>
    <s v="No"/>
    <m/>
    <s v="Positive"/>
    <s v="Positive"/>
    <s v="Positive"/>
    <n v="14"/>
    <s v="Y"/>
    <s v="Y"/>
    <s v="Y"/>
    <s v="Y"/>
    <s v="Y"/>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1"/>
    <x v="3"/>
    <s v="Yes"/>
    <m/>
    <m/>
    <m/>
    <n v="5"/>
    <n v="1"/>
    <n v="0"/>
    <n v="1"/>
    <n v="13"/>
    <n v="7"/>
    <n v="7"/>
    <n v="7"/>
    <n v="7"/>
    <n v="7"/>
    <n v="7"/>
    <n v="7"/>
    <n v="7"/>
    <n v="7"/>
    <n v="7"/>
    <n v="7"/>
    <n v="7"/>
    <n v="7"/>
    <n v="7"/>
    <n v="4"/>
    <n v="4"/>
    <n v="7"/>
    <n v="7"/>
    <n v="6"/>
    <n v="7"/>
    <n v="7"/>
    <n v="7"/>
    <n v="7"/>
    <n v="7"/>
    <n v="7"/>
    <n v="7"/>
    <n v="7"/>
    <n v="7"/>
    <n v="7"/>
    <n v="7"/>
    <n v="7"/>
    <n v="7"/>
    <n v="7"/>
    <n v="7"/>
    <n v="7"/>
    <m/>
    <m/>
    <n v="7"/>
    <n v="7"/>
    <n v="7"/>
    <m/>
    <m/>
    <m/>
    <m/>
    <m/>
    <m/>
    <m/>
    <s v="Very Supportive"/>
    <s v="Very Interested"/>
    <s v="Yes"/>
    <s v="Very Likley"/>
    <s v="I honestly thought the entore programme was outstanding"/>
    <s v="No"/>
    <m/>
    <s v="LundAbby"/>
    <s v="LundDusky41106Female"/>
    <n v="2"/>
    <n v="0"/>
    <n v="0"/>
    <n v="0"/>
    <n v="0"/>
    <s v="NGO"/>
    <s v="NGO"/>
    <s v=""/>
    <s v="NGO"/>
  </r>
  <r>
    <s v="1819-0546"/>
    <s v="IYP WLG WN0242 Newlands - National register.xlsx"/>
    <x v="410"/>
    <s v="Dusky"/>
    <s v="New Zealand European"/>
    <m/>
    <m/>
    <s v="New Zealand European"/>
    <s v=""/>
    <s v=""/>
    <d v="2012-07-16T00:00:00"/>
    <n v="6.087671232876712"/>
    <s v="Female"/>
    <s v="Self referral"/>
    <m/>
    <s v="Tawa School"/>
    <m/>
    <m/>
    <n v="2"/>
    <s v="No"/>
    <m/>
    <m/>
    <s v="Lund"/>
    <s v="Sam"/>
    <s v="Parent"/>
    <s v="15 Kowhai St Tawa"/>
    <m/>
    <s v="027 559 3522"/>
    <s v="New Zealand European"/>
    <m/>
    <m/>
    <s v="New Zealand European"/>
    <s v=""/>
    <s v=""/>
    <s v="No"/>
    <s v="No"/>
    <m/>
    <m/>
    <m/>
    <m/>
    <m/>
    <n v="58"/>
    <s v="Still of Concern"/>
    <n v="60"/>
    <s v="Clinical Range"/>
    <n v="53"/>
    <s v="&lt;55"/>
    <n v="50"/>
    <s v="&lt;55"/>
    <n v="22"/>
    <s v="21+"/>
    <n v="24"/>
    <s v="21+"/>
    <s v="Yes"/>
    <s v="No"/>
    <m/>
    <s v="Positive"/>
    <s v="Positive"/>
    <s v="Positive"/>
    <n v="13"/>
    <s v="Y"/>
    <s v="Y"/>
    <s v="Y"/>
    <s v="Y"/>
    <s v="Y"/>
    <s v="Y"/>
    <s v="Y"/>
    <s v="Y"/>
    <s v="Y"/>
    <s v="Y"/>
    <s v="N"/>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0.9285714285714286"/>
    <x v="3"/>
    <s v="Yes"/>
    <m/>
    <m/>
    <m/>
    <n v="5"/>
    <n v="1"/>
    <n v="0"/>
    <n v="1"/>
    <n v="14"/>
    <n v="6"/>
    <n v="7"/>
    <n v="6"/>
    <n v="7"/>
    <n v="7"/>
    <n v="7"/>
    <n v="7"/>
    <n v="6"/>
    <n v="6"/>
    <n v="7"/>
    <n v="7"/>
    <n v="7"/>
    <n v="7"/>
    <n v="7"/>
    <n v="4"/>
    <n v="7"/>
    <n v="7"/>
    <n v="7"/>
    <n v="7"/>
    <n v="7"/>
    <n v="7"/>
    <n v="7"/>
    <n v="7"/>
    <n v="7"/>
    <n v="7"/>
    <n v="7"/>
    <n v="7"/>
    <n v="7"/>
    <n v="7"/>
    <n v="7"/>
    <n v="7"/>
    <n v="7"/>
    <n v="7"/>
    <n v="7"/>
    <n v="7"/>
    <m/>
    <m/>
    <n v="7"/>
    <n v="7"/>
    <n v="7"/>
    <m/>
    <m/>
    <m/>
    <m/>
    <m/>
    <m/>
    <m/>
    <s v="Very Supportive"/>
    <s v="Very Interested"/>
    <s v="Yes"/>
    <s v="Likely"/>
    <m/>
    <s v="Yes, assistance on our youngest daughter 3 1/2 with aggression"/>
    <m/>
    <s v="LundSam"/>
    <s v="LundDusky41106Female"/>
    <n v="2"/>
    <n v="0"/>
    <n v="0"/>
    <n v="0"/>
    <n v="0"/>
    <s v="NGO"/>
    <s v="NGO"/>
    <s v=""/>
    <s v="NGO"/>
  </r>
  <r>
    <s v="1819-0547"/>
    <s v="IYP WLG WN0242 Newlands - National register.xlsx"/>
    <x v="411"/>
    <s v="Eleanor"/>
    <s v="New Zealand European"/>
    <m/>
    <m/>
    <s v="New Zealand European"/>
    <s v=""/>
    <s v=""/>
    <d v="2013-12-19T00:00:00"/>
    <n v="4.6602739726027398"/>
    <s v="Female"/>
    <s v="Self referral"/>
    <m/>
    <s v="Northland Community Preschool"/>
    <s v="Education and Care Services"/>
    <m/>
    <n v="1"/>
    <s v="No"/>
    <m/>
    <m/>
    <s v="Pegg"/>
    <s v="Stephanie"/>
    <s v="Parent"/>
    <s v="9 Surrey Wilton "/>
    <m/>
    <s v="021 045 2561"/>
    <s v="New Zealand European"/>
    <m/>
    <m/>
    <s v="New Zealand European"/>
    <s v=""/>
    <s v=""/>
    <s v="No"/>
    <s v="No"/>
    <m/>
    <m/>
    <m/>
    <m/>
    <m/>
    <n v="59"/>
    <s v="Still of Concern"/>
    <n v="55"/>
    <s v="Still of Concern"/>
    <n v="54"/>
    <s v="&lt;55"/>
    <n v="50"/>
    <s v="&lt;55"/>
    <n v="31"/>
    <s v="21+"/>
    <n v="40"/>
    <s v="21+"/>
    <s v="No"/>
    <s v="No"/>
    <m/>
    <s v="Positive"/>
    <s v="Positive"/>
    <s v="Positive"/>
    <n v="13"/>
    <s v="N"/>
    <s v="Y"/>
    <s v="Y"/>
    <s v="Y"/>
    <s v="Y"/>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0.9285714285714286"/>
    <x v="3"/>
    <s v="Yes"/>
    <m/>
    <m/>
    <m/>
    <n v="4"/>
    <n v="0"/>
    <n v="0"/>
    <n v="1"/>
    <n v="17"/>
    <n v="6"/>
    <n v="6"/>
    <n v="7"/>
    <n v="7"/>
    <n v="7"/>
    <n v="7"/>
    <n v="7"/>
    <n v="6"/>
    <n v="6"/>
    <n v="7"/>
    <n v="6"/>
    <n v="5"/>
    <n v="7"/>
    <n v="6"/>
    <n v="4"/>
    <n v="6"/>
    <n v="7"/>
    <n v="6"/>
    <n v="7"/>
    <n v="7"/>
    <n v="7"/>
    <n v="7"/>
    <n v="3"/>
    <n v="5"/>
    <n v="5"/>
    <n v="5"/>
    <n v="6"/>
    <n v="5"/>
    <n v="7"/>
    <n v="7"/>
    <n v="7"/>
    <n v="7"/>
    <n v="6"/>
    <n v="7"/>
    <n v="6"/>
    <m/>
    <m/>
    <n v="5"/>
    <n v="7"/>
    <n v="6"/>
    <m/>
    <m/>
    <m/>
    <m/>
    <m/>
    <m/>
    <m/>
    <s v="Supportive"/>
    <s v="Somewhat Interested"/>
    <s v="No"/>
    <s v="Neutral"/>
    <s v="Really appreciated the weekly phonecalls, would always liked to have a longer call ( and I know sometimes I was talking for a long time)"/>
    <m/>
    <m/>
    <s v="PeggStephanie"/>
    <s v="FouhyEleanor41627Female"/>
    <n v="1"/>
    <n v="0"/>
    <n v="0"/>
    <n v="0"/>
    <n v="0"/>
    <s v="NGO"/>
    <s v="NGO"/>
    <s v=""/>
    <s v="NGO"/>
  </r>
  <r>
    <s v="1819-0548"/>
    <s v="IYP WLG WN0242 Newlands - National register.xlsx"/>
    <x v="403"/>
    <s v="Lucien"/>
    <s v="New Zealand European"/>
    <m/>
    <m/>
    <s v="New Zealand European"/>
    <s v=""/>
    <s v=""/>
    <d v="2014-03-16T00:00:00"/>
    <n v="4.4219178082191783"/>
    <s v="Male"/>
    <s v="MOE"/>
    <m/>
    <s v="Aro Preschool"/>
    <s v="Education and Care Services"/>
    <m/>
    <n v="1"/>
    <s v="No"/>
    <m/>
    <s v="MOE Behavioural support"/>
    <s v="Boisset"/>
    <s v="Nicholas"/>
    <s v="Parent"/>
    <s v="7 Holloway Rd Aro Valley "/>
    <m/>
    <s v="021 042 0862"/>
    <s v="New Zealand European"/>
    <m/>
    <m/>
    <s v="New Zealand European"/>
    <s v=""/>
    <s v=""/>
    <s v="Yes"/>
    <s v="No"/>
    <m/>
    <m/>
    <m/>
    <m/>
    <m/>
    <n v="68"/>
    <s v="Clinical Range"/>
    <n v="63"/>
    <s v="Clinical Range"/>
    <n v="60"/>
    <s v="Clinical Range"/>
    <n v="54"/>
    <s v="&lt;55"/>
    <n v="18"/>
    <s v="Still of Concern"/>
    <n v="31"/>
    <s v="21+"/>
    <s v="Yes"/>
    <s v="Yes"/>
    <m/>
    <s v="Positive"/>
    <s v="Positive"/>
    <s v="Positive"/>
    <n v="14"/>
    <s v="Y"/>
    <s v="Y"/>
    <s v="Y"/>
    <s v="Y"/>
    <s v="Y"/>
    <s v="Y"/>
    <s v="Y"/>
    <s v="Y"/>
    <s v="Y"/>
    <s v="Y"/>
    <s v="Y"/>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1"/>
    <x v="3"/>
    <s v="Yes"/>
    <m/>
    <m/>
    <m/>
    <n v="6"/>
    <n v="1"/>
    <n v="1"/>
    <n v="1"/>
    <n v="18"/>
    <n v="7"/>
    <n v="7"/>
    <n v="7"/>
    <n v="7"/>
    <n v="7"/>
    <n v="7"/>
    <n v="7"/>
    <n v="6"/>
    <n v="6"/>
    <n v="6"/>
    <n v="7"/>
    <n v="7"/>
    <n v="6"/>
    <n v="6"/>
    <n v="6"/>
    <n v="7"/>
    <n v="7"/>
    <n v="7"/>
    <n v="7"/>
    <n v="7"/>
    <n v="7"/>
    <n v="7"/>
    <n v="5"/>
    <n v="7"/>
    <n v="6"/>
    <n v="7"/>
    <n v="6"/>
    <n v="6"/>
    <n v="6"/>
    <n v="6"/>
    <n v="7"/>
    <n v="7"/>
    <n v="7"/>
    <n v="7"/>
    <n v="7"/>
    <m/>
    <m/>
    <n v="7"/>
    <n v="7"/>
    <n v="7"/>
    <m/>
    <m/>
    <m/>
    <m/>
    <m/>
    <m/>
    <m/>
    <s v="Supportive"/>
    <s v="Interested"/>
    <s v="Yes"/>
    <s v="Neutral"/>
    <m/>
    <m/>
    <m/>
    <s v="BoissetNicholas"/>
    <s v="BoissetLucien41714Male"/>
    <n v="2"/>
    <n v="0"/>
    <n v="0"/>
    <n v="0"/>
    <n v="0"/>
    <s v="NGO"/>
    <s v="NGO"/>
    <s v=""/>
    <s v="NGO"/>
  </r>
  <r>
    <s v="1819-0549"/>
    <s v="IYP WLG WN0242 Newlands - National register.xlsx"/>
    <x v="404"/>
    <s v="Emma"/>
    <s v="Chinese"/>
    <s v="New Zealand European"/>
    <m/>
    <s v="Other"/>
    <s v="New Zealand European"/>
    <s v=""/>
    <d v="2015-04-23T00:00:00"/>
    <n v="3.3178082191780822"/>
    <s v="Female"/>
    <s v="Self referral"/>
    <m/>
    <s v="St Mary's Childcare"/>
    <s v="Education and Care Services"/>
    <m/>
    <n v="0"/>
    <s v="No"/>
    <m/>
    <m/>
    <s v="Binney "/>
    <s v="Michael"/>
    <s v="Parent"/>
    <s v="9 Landsdowne Tce Karori"/>
    <m/>
    <s v="021 414 505"/>
    <s v="New Zealand European"/>
    <m/>
    <m/>
    <s v="New Zealand European"/>
    <s v=""/>
    <s v=""/>
    <s v="No"/>
    <s v="No"/>
    <m/>
    <m/>
    <m/>
    <m/>
    <m/>
    <n v="53"/>
    <s v="&lt;55"/>
    <n v="43"/>
    <s v="&lt;55"/>
    <n v="49"/>
    <s v="&lt;55"/>
    <n v="41"/>
    <s v="&lt;55"/>
    <n v="22"/>
    <s v="21+"/>
    <n v="36"/>
    <s v="21+"/>
    <s v="No"/>
    <s v="No"/>
    <m/>
    <s v="Positive"/>
    <s v="Positive"/>
    <s v="Positive"/>
    <n v="13"/>
    <s v="Y"/>
    <s v="Y"/>
    <s v="Y"/>
    <s v="Y"/>
    <s v="Y"/>
    <s v="Y"/>
    <s v="Y"/>
    <s v="Y"/>
    <s v="Y"/>
    <s v="Y"/>
    <s v="N"/>
    <s v="Y"/>
    <s v="Y"/>
    <s v="Y"/>
    <m/>
    <d v="2018-08-16T00:00:00"/>
    <d v="2018-11-29T00:00:00"/>
    <x v="3"/>
    <s v="Greater Wellington District Office"/>
    <s v="Newlands Community Centre, Batchelor St "/>
    <n v="14"/>
    <m/>
    <s v="Marietjie Muller"/>
    <s v="Incredible Families"/>
    <s v="Diana Linforth Howden"/>
    <s v="Incredible Families"/>
    <m/>
    <m/>
    <s v="IYP-WLG-IFC-WN0242"/>
    <s v="Incredible Families"/>
    <s v="NGO"/>
    <s v="Incredible Families"/>
    <s v="Incredible Families"/>
    <n v="0.9285714285714286"/>
    <x v="3"/>
    <s v="Yes"/>
    <m/>
    <m/>
    <m/>
    <n v="1"/>
    <n v="0"/>
    <n v="0"/>
    <n v="1"/>
    <n v="19"/>
    <n v="7"/>
    <n v="6"/>
    <n v="6"/>
    <n v="5"/>
    <n v="7"/>
    <n v="7"/>
    <n v="7"/>
    <n v="6"/>
    <n v="6"/>
    <n v="6"/>
    <n v="7"/>
    <n v="7"/>
    <n v="7"/>
    <n v="5"/>
    <n v="3"/>
    <n v="6"/>
    <n v="7"/>
    <n v="6"/>
    <n v="6"/>
    <n v="7"/>
    <n v="7"/>
    <n v="7"/>
    <n v="4"/>
    <n v="4"/>
    <n v="7"/>
    <n v="6"/>
    <n v="4"/>
    <n v="4"/>
    <n v="7"/>
    <n v="7"/>
    <n v="7"/>
    <n v="7"/>
    <n v="7"/>
    <n v="7"/>
    <n v="7"/>
    <m/>
    <m/>
    <n v="7"/>
    <n v="7"/>
    <n v="7"/>
    <m/>
    <m/>
    <m/>
    <m/>
    <m/>
    <m/>
    <m/>
    <s v="Very Supportive"/>
    <s v="Interested"/>
    <s v="No"/>
    <s v="Unlikely"/>
    <m/>
    <m/>
    <m/>
    <s v="Binney Michael"/>
    <s v="BinneyEmma42117Female"/>
    <n v="2"/>
    <n v="0"/>
    <n v="0"/>
    <n v="0"/>
    <n v="0"/>
    <s v="NGO"/>
    <s v="NGO"/>
    <s v=""/>
    <s v="NGO"/>
  </r>
  <r>
    <s v="1819-0550"/>
    <s v="IYP WLG WN0243 Porirua - National register.xlsx"/>
    <x v="81"/>
    <s v="Jahkaea"/>
    <s v="Māori"/>
    <m/>
    <m/>
    <s v="Māori"/>
    <s v=""/>
    <s v=""/>
    <d v="2012-12-11T00:00:00"/>
    <n v="5.6575342465753424"/>
    <s v="Male"/>
    <s v="Mental Health (CAMHS, CAFS)"/>
    <m/>
    <s v="Mangaroa School"/>
    <m/>
    <m/>
    <n v="0"/>
    <s v="Yes"/>
    <s v="ADHD"/>
    <s v="ICAFS"/>
    <s v="Grindlay"/>
    <s v="Leisha"/>
    <s v="Parent"/>
    <s v="34 Wilford St, Upper Hutt"/>
    <m/>
    <n v="221845737"/>
    <s v="Māori"/>
    <s v="New Zealand European"/>
    <m/>
    <s v="Māori"/>
    <s v="New Zealand European"/>
    <s v=""/>
    <s v="Yes"/>
    <s v="No"/>
    <m/>
    <m/>
    <m/>
    <m/>
    <m/>
    <n v="52"/>
    <s v="&lt;55"/>
    <n v="50"/>
    <s v="&lt;55"/>
    <n v="53"/>
    <s v="&lt;55"/>
    <n v="41"/>
    <s v="&lt;55"/>
    <n v="23"/>
    <s v="21+"/>
    <n v="28"/>
    <s v="21+"/>
    <s v="No"/>
    <s v="No"/>
    <m/>
    <s v="Negative"/>
    <s v="Positive"/>
    <s v="Positive"/>
    <n v="14"/>
    <s v="Y"/>
    <s v="Y"/>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1"/>
    <x v="3"/>
    <s v="Yes"/>
    <m/>
    <m/>
    <m/>
    <n v="7"/>
    <n v="0"/>
    <n v="0"/>
    <n v="1"/>
    <n v="1"/>
    <n v="6"/>
    <n v="6"/>
    <n v="6"/>
    <n v="5"/>
    <n v="6"/>
    <n v="6"/>
    <n v="7"/>
    <n v="7"/>
    <n v="6"/>
    <n v="6"/>
    <m/>
    <n v="5"/>
    <n v="3"/>
    <n v="3"/>
    <n v="5"/>
    <n v="6"/>
    <n v="7"/>
    <n v="6"/>
    <n v="5"/>
    <n v="6"/>
    <n v="6"/>
    <n v="6"/>
    <n v="6"/>
    <n v="6"/>
    <n v="6"/>
    <n v="6"/>
    <n v="6"/>
    <n v="6"/>
    <n v="6"/>
    <n v="6"/>
    <n v="6"/>
    <n v="6"/>
    <n v="7"/>
    <n v="7"/>
    <n v="7"/>
    <m/>
    <m/>
    <n v="7"/>
    <n v="7"/>
    <n v="7"/>
    <m/>
    <m/>
    <m/>
    <m/>
    <m/>
    <m/>
    <m/>
    <s v="Very unsupportive"/>
    <s v="Very Uninterested"/>
    <s v="No"/>
    <s v="Highly unlikely"/>
    <s v="Making group smaller Getting more Maori to do IY"/>
    <m/>
    <m/>
    <s v="GrindlayLeisha"/>
    <s v="TaylorJahkaea41254Male"/>
    <n v="2"/>
    <n v="1"/>
    <n v="0"/>
    <n v="1"/>
    <n v="0"/>
    <s v="NGO"/>
    <s v="NGO"/>
    <s v=""/>
    <s v="NGO"/>
  </r>
  <r>
    <s v="1819-0551"/>
    <s v="IYP WLG WN0243 Porirua - National register.xlsx"/>
    <x v="412"/>
    <s v="Mikila"/>
    <s v="New Zealand European"/>
    <m/>
    <m/>
    <s v="New Zealand European"/>
    <s v=""/>
    <s v=""/>
    <d v="2012-08-26T00:00:00"/>
    <n v="5.9506849315068493"/>
    <s v="Female"/>
    <s v="Other"/>
    <m/>
    <s v="Titahi Bay North School"/>
    <m/>
    <m/>
    <n v="0"/>
    <s v="No"/>
    <m/>
    <s v="Family Works"/>
    <s v="Pirie"/>
    <s v="Kristina"/>
    <s v="Parent"/>
    <s v="2/76 Owhito, Titahi Bay "/>
    <m/>
    <s v="021 125 1136"/>
    <s v="New Zealand European"/>
    <m/>
    <m/>
    <s v="New Zealand European"/>
    <s v=""/>
    <s v=""/>
    <s v="No"/>
    <s v="No"/>
    <m/>
    <m/>
    <m/>
    <m/>
    <m/>
    <n v="61"/>
    <s v="Clinical Range"/>
    <n v="68"/>
    <s v="Clinical Range"/>
    <n v="45"/>
    <s v="&lt;55"/>
    <n v="42"/>
    <s v="&lt;55"/>
    <n v="23"/>
    <s v="21+"/>
    <n v="34"/>
    <s v="21+"/>
    <s v="Yes"/>
    <s v="No"/>
    <m/>
    <s v="Positive"/>
    <s v="Positive"/>
    <s v="Positive"/>
    <n v="14"/>
    <s v="Y"/>
    <s v="Y"/>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1"/>
    <x v="3"/>
    <s v="Yes"/>
    <m/>
    <m/>
    <m/>
    <n v="9"/>
    <n v="1"/>
    <n v="0"/>
    <n v="1"/>
    <n v="2"/>
    <n v="6"/>
    <n v="6"/>
    <n v="6"/>
    <n v="7"/>
    <n v="6"/>
    <n v="6"/>
    <n v="7"/>
    <n v="6"/>
    <n v="6"/>
    <n v="6"/>
    <n v="6"/>
    <n v="5"/>
    <n v="6"/>
    <n v="5"/>
    <n v="5"/>
    <n v="5"/>
    <n v="7"/>
    <n v="6"/>
    <n v="6"/>
    <n v="6"/>
    <n v="6"/>
    <n v="7"/>
    <n v="6"/>
    <n v="6"/>
    <n v="6"/>
    <n v="6"/>
    <n v="6"/>
    <n v="5"/>
    <n v="6"/>
    <n v="5"/>
    <n v="6"/>
    <n v="6"/>
    <n v="6"/>
    <n v="6"/>
    <n v="6"/>
    <m/>
    <m/>
    <n v="6"/>
    <n v="6"/>
    <n v="6"/>
    <m/>
    <m/>
    <m/>
    <m/>
    <m/>
    <m/>
    <m/>
    <s v="Supportive"/>
    <s v="Somewhat interested"/>
    <m/>
    <s v="Neutral"/>
    <m/>
    <s v="No"/>
    <m/>
    <s v="PirieKristina"/>
    <s v="HartMikila41147Female"/>
    <n v="2"/>
    <n v="0"/>
    <n v="0"/>
    <n v="0"/>
    <n v="0"/>
    <s v="NGO"/>
    <s v="NGO"/>
    <s v=""/>
    <s v="NGO"/>
  </r>
  <r>
    <s v="1819-0552"/>
    <s v="IYP WLG WN0243 Porirua - National register.xlsx"/>
    <x v="412"/>
    <s v="Mikila"/>
    <s v="New Zealand European"/>
    <m/>
    <m/>
    <s v="New Zealand European"/>
    <s v=""/>
    <s v=""/>
    <d v="2012-08-26T00:00:00"/>
    <n v="5.9506849315068493"/>
    <s v="Female"/>
    <s v="Other"/>
    <m/>
    <s v="Titahi Bay North School"/>
    <m/>
    <m/>
    <n v="0"/>
    <s v="No"/>
    <m/>
    <s v="Family Works"/>
    <s v="Hart"/>
    <s v="Steven"/>
    <s v="Parent"/>
    <s v="2/76 Owhito, Titahi Bay "/>
    <m/>
    <s v="021 125 1136"/>
    <s v="New Zealand European"/>
    <m/>
    <m/>
    <s v="New Zealand European"/>
    <s v=""/>
    <s v=""/>
    <s v="No"/>
    <s v="No"/>
    <m/>
    <m/>
    <m/>
    <m/>
    <m/>
    <n v="59"/>
    <s v="Still of Concern"/>
    <n v="68"/>
    <s v="Clinical Range"/>
    <n v="54"/>
    <s v="&lt;55"/>
    <n v="43"/>
    <s v="&lt;55"/>
    <n v="25"/>
    <s v="21+"/>
    <n v="30"/>
    <s v="21+"/>
    <s v="Yes"/>
    <s v="No"/>
    <m/>
    <s v="Positive"/>
    <s v="Positive"/>
    <s v="Positive"/>
    <n v="13"/>
    <s v="Y"/>
    <s v="N"/>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9285714285714286"/>
    <x v="3"/>
    <s v="Yes"/>
    <m/>
    <m/>
    <m/>
    <n v="9"/>
    <n v="1"/>
    <n v="0"/>
    <n v="1"/>
    <n v="3"/>
    <n v="6"/>
    <n v="6"/>
    <n v="7"/>
    <n v="6"/>
    <n v="5"/>
    <n v="6"/>
    <n v="7"/>
    <n v="6"/>
    <n v="6"/>
    <n v="6"/>
    <n v="7"/>
    <m/>
    <n v="7"/>
    <n v="6"/>
    <n v="6"/>
    <n v="6"/>
    <n v="6"/>
    <n v="7"/>
    <n v="6"/>
    <n v="6"/>
    <n v="7"/>
    <n v="7"/>
    <n v="6"/>
    <n v="5"/>
    <n v="6"/>
    <n v="6"/>
    <n v="7"/>
    <n v="6"/>
    <n v="7"/>
    <n v="6"/>
    <n v="7"/>
    <n v="7"/>
    <n v="6"/>
    <n v="7"/>
    <n v="6"/>
    <m/>
    <m/>
    <n v="6"/>
    <n v="7"/>
    <n v="6"/>
    <m/>
    <m/>
    <m/>
    <m/>
    <m/>
    <m/>
    <m/>
    <s v="Very supportive"/>
    <s v="Interested"/>
    <m/>
    <s v="Neutral"/>
    <s v="I see no reason to change - the help so good"/>
    <m/>
    <m/>
    <s v="HartSteven"/>
    <s v="HartMikila41147Female"/>
    <n v="2"/>
    <n v="0"/>
    <n v="0"/>
    <n v="0"/>
    <n v="0"/>
    <s v="NGO"/>
    <s v="NGO"/>
    <s v=""/>
    <s v="NGO"/>
  </r>
  <r>
    <s v="1819-0553"/>
    <s v="IYP WLG WN0243 Porirua - National register.xlsx"/>
    <x v="413"/>
    <s v="Javiah"/>
    <s v="Fijian"/>
    <m/>
    <m/>
    <s v="Pacific"/>
    <s v=""/>
    <s v=""/>
    <d v="2010-07-24T00:00:00"/>
    <n v="8.043835616438356"/>
    <s v="Female"/>
    <s v="Self referral"/>
    <m/>
    <s v="Eastern Hutt School"/>
    <m/>
    <m/>
    <n v="1"/>
    <s v="No"/>
    <m/>
    <m/>
    <s v="Lowe Van Leewen"/>
    <s v="Kirsten"/>
    <s v="Parent"/>
    <s v="26 Avon St Island Bay"/>
    <m/>
    <s v="021 1000 332"/>
    <s v="New Zealand European"/>
    <m/>
    <m/>
    <s v="New Zealand European"/>
    <s v=""/>
    <s v=""/>
    <s v="No"/>
    <s v="Yes"/>
    <m/>
    <m/>
    <m/>
    <m/>
    <m/>
    <n v="56"/>
    <s v="Still of Concern"/>
    <n v="62"/>
    <s v="Clinical Range"/>
    <n v="48"/>
    <s v="&lt;55"/>
    <n v="47"/>
    <s v="&lt;55"/>
    <n v="20"/>
    <s v="Still of Concern"/>
    <n v="36"/>
    <s v="21+"/>
    <s v="Yes"/>
    <s v="No"/>
    <m/>
    <s v="Positive"/>
    <s v="Positive"/>
    <s v="Positive"/>
    <n v="14"/>
    <s v="Y"/>
    <s v="Y"/>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1"/>
    <x v="3"/>
    <s v="Yes"/>
    <m/>
    <m/>
    <m/>
    <n v="5"/>
    <n v="1"/>
    <n v="0"/>
    <n v="1"/>
    <n v="4"/>
    <n v="6"/>
    <n v="7"/>
    <n v="6"/>
    <n v="7"/>
    <n v="7"/>
    <n v="7"/>
    <n v="7"/>
    <n v="6"/>
    <n v="6"/>
    <n v="7"/>
    <n v="6"/>
    <n v="5"/>
    <n v="5"/>
    <n v="6"/>
    <m/>
    <n v="4"/>
    <n v="7"/>
    <n v="5"/>
    <n v="7"/>
    <n v="7"/>
    <n v="7"/>
    <n v="7"/>
    <n v="7"/>
    <n v="5"/>
    <n v="6"/>
    <n v="7"/>
    <n v="6"/>
    <n v="6"/>
    <n v="7"/>
    <n v="6"/>
    <n v="7"/>
    <n v="7"/>
    <n v="7"/>
    <n v="6"/>
    <n v="7"/>
    <m/>
    <m/>
    <n v="7"/>
    <n v="7"/>
    <n v="7"/>
    <m/>
    <m/>
    <m/>
    <m/>
    <m/>
    <m/>
    <m/>
    <s v="Neutral"/>
    <s v="Somewhat uninterested0"/>
    <s v="No"/>
    <s v="Unlikely"/>
    <s v="More interactive group with same interests/child ages. Online learning - access to videos etc for future"/>
    <s v="Yes - learning all the time "/>
    <m/>
    <s v="Lowe Van LeewenKirsten"/>
    <s v="KalivatiJaviah40383Female"/>
    <n v="1"/>
    <n v="0"/>
    <n v="1"/>
    <n v="0"/>
    <n v="0"/>
    <s v="NGO"/>
    <s v="NGO"/>
    <s v=""/>
    <s v="NGO"/>
  </r>
  <r>
    <s v="1819-0554"/>
    <s v="IYP WLG WN0243 Porirua - National register.xlsx"/>
    <x v="414"/>
    <s v="Millie"/>
    <s v="New Zealand European"/>
    <m/>
    <m/>
    <s v="New Zealand European"/>
    <s v=""/>
    <s v=""/>
    <d v="2009-04-19T00:00:00"/>
    <n v="9.3068493150684937"/>
    <s v="Female"/>
    <s v="Self referral"/>
    <m/>
    <s v="Seatoun School"/>
    <m/>
    <m/>
    <n v="1"/>
    <s v="Yes"/>
    <s v="Anxiety "/>
    <s v="Wellington Hospital counsellor"/>
    <s v="Lowe Van Leewen"/>
    <s v="Clare"/>
    <s v="Parent"/>
    <s v="26 Avon St Island Bay"/>
    <m/>
    <n v="211000332"/>
    <s v="New Zealand European"/>
    <m/>
    <m/>
    <s v="New Zealand European"/>
    <s v=""/>
    <s v=""/>
    <s v="No"/>
    <s v="Yes"/>
    <m/>
    <m/>
    <m/>
    <m/>
    <m/>
    <n v="56"/>
    <s v="Still of Concern"/>
    <n v="59"/>
    <s v="Still of Concern"/>
    <n v="52"/>
    <s v="&lt;55"/>
    <n v="49"/>
    <s v="&lt;55"/>
    <n v="21"/>
    <s v="21+"/>
    <n v="34"/>
    <s v="21+"/>
    <s v="No"/>
    <s v="No"/>
    <m/>
    <s v="Positive"/>
    <s v="Positive"/>
    <s v="Positive"/>
    <n v="14"/>
    <s v="Y"/>
    <s v="Y"/>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1"/>
    <x v="3"/>
    <s v="Yes"/>
    <m/>
    <m/>
    <m/>
    <n v="5"/>
    <n v="0"/>
    <n v="0"/>
    <n v="1"/>
    <n v="5"/>
    <n v="7"/>
    <n v="6"/>
    <n v="6"/>
    <n v="7"/>
    <n v="7"/>
    <n v="7"/>
    <n v="7"/>
    <n v="6"/>
    <n v="4"/>
    <n v="6"/>
    <n v="6"/>
    <n v="5"/>
    <n v="6"/>
    <n v="6"/>
    <m/>
    <n v="4"/>
    <n v="6"/>
    <n v="6"/>
    <n v="7"/>
    <n v="7"/>
    <n v="6"/>
    <n v="7"/>
    <n v="4"/>
    <n v="6"/>
    <n v="6"/>
    <n v="7"/>
    <n v="5"/>
    <n v="4"/>
    <n v="7"/>
    <n v="5"/>
    <n v="6"/>
    <n v="6"/>
    <n v="6"/>
    <n v="7"/>
    <n v="7"/>
    <m/>
    <m/>
    <n v="6"/>
    <n v="7"/>
    <n v="7"/>
    <m/>
    <m/>
    <m/>
    <m/>
    <m/>
    <m/>
    <m/>
    <s v="Neutral"/>
    <s v="Neutral"/>
    <s v="No"/>
    <s v="Highly unlikely"/>
    <s v="More house visits these were extremely helpful"/>
    <s v="Learning tools to be able to parent in a positive manner to make house hold clamer and happier"/>
    <m/>
    <s v="Lowe Van LeewenClare"/>
    <s v="OttallovanMillie39922Female"/>
    <n v="1"/>
    <n v="0"/>
    <n v="0"/>
    <n v="0"/>
    <n v="0"/>
    <s v="NGO"/>
    <s v="NGO"/>
    <s v=""/>
    <s v="NGO"/>
  </r>
  <r>
    <s v="1819-0555"/>
    <s v="IYP WLG WN0243 Porirua - National register.xlsx"/>
    <x v="415"/>
    <s v="Taylor"/>
    <s v="New Zealand European"/>
    <m/>
    <m/>
    <s v="New Zealand European"/>
    <s v=""/>
    <s v=""/>
    <d v="2012-02-19T00:00:00"/>
    <n v="6.4684931506849317"/>
    <s v="Male"/>
    <s v="Mental Health (CAMHS, CAFS)"/>
    <m/>
    <s v="Owhiro School"/>
    <m/>
    <m/>
    <n v="1"/>
    <s v="Yes"/>
    <s v="ADHD"/>
    <s v="CAMHS"/>
    <s v="Crayford"/>
    <s v="Elizabeth"/>
    <s v="Parent"/>
    <s v="22 Halifax St Kingston "/>
    <m/>
    <s v="022 127 3195 "/>
    <s v="New Zealand European"/>
    <m/>
    <m/>
    <s v="New Zealand European"/>
    <s v=""/>
    <s v=""/>
    <s v="No"/>
    <s v="Yes"/>
    <m/>
    <m/>
    <m/>
    <m/>
    <m/>
    <n v="73"/>
    <s v="Clinical Range"/>
    <n v="65"/>
    <s v="Clinical Range"/>
    <n v="62"/>
    <s v="Clinical Range"/>
    <n v="47"/>
    <s v="&lt;55"/>
    <n v="17"/>
    <s v="Still of Concern"/>
    <n v="14"/>
    <s v="Clinical Range"/>
    <s v="Yes"/>
    <s v="Yes"/>
    <m/>
    <s v="Positive"/>
    <s v="Positive"/>
    <s v="Negative"/>
    <n v="12"/>
    <s v="Y"/>
    <s v="Y"/>
    <s v="Y"/>
    <s v="Y"/>
    <s v="Y"/>
    <s v="Y"/>
    <s v="Y"/>
    <s v="Y"/>
    <s v="Y"/>
    <s v="Y"/>
    <s v="N"/>
    <s v="Y"/>
    <s v="N"/>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8571428571428571"/>
    <x v="3"/>
    <s v="Yes"/>
    <m/>
    <m/>
    <m/>
    <n v="5"/>
    <n v="1"/>
    <n v="1"/>
    <n v="1"/>
    <n v="6"/>
    <n v="4"/>
    <n v="5"/>
    <n v="4"/>
    <n v="6"/>
    <n v="5"/>
    <n v="6"/>
    <n v="6"/>
    <n v="5"/>
    <n v="5"/>
    <n v="5"/>
    <n v="6"/>
    <n v="6"/>
    <n v="4"/>
    <n v="3"/>
    <n v="4"/>
    <n v="4"/>
    <n v="7"/>
    <n v="5"/>
    <n v="6"/>
    <n v="7"/>
    <n v="7"/>
    <n v="7"/>
    <n v="4"/>
    <n v="6"/>
    <n v="3"/>
    <n v="6"/>
    <n v="4"/>
    <n v="4"/>
    <n v="4"/>
    <n v="4"/>
    <n v="4"/>
    <n v="6"/>
    <n v="6"/>
    <n v="7"/>
    <n v="7"/>
    <m/>
    <m/>
    <n v="6"/>
    <n v="5"/>
    <n v="7"/>
    <m/>
    <m/>
    <m/>
    <m/>
    <m/>
    <m/>
    <m/>
    <s v="Supportive "/>
    <s v="Somewhat interested"/>
    <s v="No"/>
    <s v="Unlikely"/>
    <s v="More strategies to help with an ADHD child"/>
    <s v="Caroline is great with supoort for me. Would love to have more contact with her"/>
    <m/>
    <s v="CrayfordElizabeth"/>
    <s v="CrayfordTaylor40958Male"/>
    <n v="2"/>
    <n v="0"/>
    <n v="0"/>
    <n v="0"/>
    <n v="0"/>
    <s v="NGO"/>
    <s v="NGO"/>
    <s v=""/>
    <s v="NGO"/>
  </r>
  <r>
    <s v="1819-0556"/>
    <s v="IYP WLG WN0243 Porirua - National register.xlsx"/>
    <x v="415"/>
    <s v="Taylor"/>
    <s v="New Zealand European"/>
    <m/>
    <m/>
    <s v="New Zealand European"/>
    <s v=""/>
    <s v=""/>
    <d v="2012-02-19T00:00:00"/>
    <n v="6.4684931506849317"/>
    <s v="Male"/>
    <s v="Mental Health (CAMHS, CAFS)"/>
    <m/>
    <s v="Owhiro School"/>
    <m/>
    <m/>
    <n v="1"/>
    <s v="Yes"/>
    <s v="ADHD"/>
    <s v="CAMHS"/>
    <s v="McKay "/>
    <s v="Wilson "/>
    <s v="Parent"/>
    <s v="22 Halifax St Kingston "/>
    <m/>
    <s v="027449 5000"/>
    <s v="New Zealand European"/>
    <m/>
    <m/>
    <s v="New Zealand European"/>
    <s v=""/>
    <s v=""/>
    <s v="Yes"/>
    <s v="Yes"/>
    <m/>
    <m/>
    <m/>
    <m/>
    <m/>
    <n v="71"/>
    <s v="Clinical Range"/>
    <n v="69"/>
    <s v="Clinical Range"/>
    <n v="62"/>
    <s v="Clinical Range"/>
    <n v="63"/>
    <s v="Clinical Range"/>
    <n v="17"/>
    <s v="Still of Concern"/>
    <n v="15"/>
    <s v="Clinical Range"/>
    <s v="Yes"/>
    <s v="Yes"/>
    <m/>
    <s v="Positive"/>
    <s v="Positive"/>
    <s v="Negative"/>
    <n v="12"/>
    <s v="Y"/>
    <s v="Y"/>
    <s v="Y"/>
    <s v="Y"/>
    <s v="Y"/>
    <s v="Y"/>
    <s v="Y"/>
    <s v="Y"/>
    <s v="Y"/>
    <s v="Y"/>
    <s v="N"/>
    <s v="Y"/>
    <s v="N"/>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8571428571428571"/>
    <x v="3"/>
    <s v="Yes"/>
    <m/>
    <m/>
    <m/>
    <n v="5"/>
    <n v="1"/>
    <n v="1"/>
    <n v="0"/>
    <n v="7"/>
    <n v="6"/>
    <n v="5"/>
    <n v="4"/>
    <n v="6"/>
    <n v="6"/>
    <n v="5"/>
    <n v="6"/>
    <n v="7"/>
    <n v="5"/>
    <n v="6"/>
    <n v="5"/>
    <n v="6"/>
    <n v="4"/>
    <n v="3"/>
    <n v="5"/>
    <n v="4"/>
    <n v="5"/>
    <n v="6"/>
    <n v="6"/>
    <n v="6"/>
    <n v="6"/>
    <n v="6"/>
    <n v="4"/>
    <n v="6"/>
    <n v="4"/>
    <n v="6"/>
    <n v="6"/>
    <n v="5"/>
    <n v="5"/>
    <n v="5"/>
    <n v="5"/>
    <n v="6"/>
    <n v="5"/>
    <n v="6"/>
    <n v="6"/>
    <m/>
    <m/>
    <n v="5"/>
    <n v="5"/>
    <n v="6"/>
    <m/>
    <m/>
    <m/>
    <m/>
    <m/>
    <m/>
    <m/>
    <s v="Supportive "/>
    <s v="Somewhat interested"/>
    <s v="Yes"/>
    <s v="Unlikely"/>
    <s v="Its good"/>
    <s v="No"/>
    <m/>
    <s v="McKay Wilson "/>
    <s v="CrayfordTaylor40958Male"/>
    <n v="2"/>
    <n v="0"/>
    <n v="0"/>
    <n v="0"/>
    <n v="0"/>
    <s v="NGO"/>
    <s v="NGO"/>
    <s v=""/>
    <s v="NGO"/>
  </r>
  <r>
    <s v="1819-0557"/>
    <s v="IYP WLG WN0243 Porirua - National register.xlsx"/>
    <x v="416"/>
    <s v="Liam"/>
    <s v="New Zealand European"/>
    <m/>
    <m/>
    <s v="New Zealand European"/>
    <s v=""/>
    <s v=""/>
    <d v="2012-08-03T00:00:00"/>
    <n v="6.0136986301369859"/>
    <s v="Male"/>
    <s v="Self referral"/>
    <m/>
    <s v="Paparangi School"/>
    <m/>
    <m/>
    <n v="2"/>
    <s v="No"/>
    <m/>
    <m/>
    <s v="Palmer"/>
    <s v="Katie"/>
    <s v="Parent"/>
    <s v="17 Paparangi Cres"/>
    <m/>
    <s v="021 116 4282"/>
    <s v="New Zealand European"/>
    <m/>
    <m/>
    <s v="New Zealand European"/>
    <s v=""/>
    <s v=""/>
    <s v="No"/>
    <s v="No"/>
    <m/>
    <m/>
    <m/>
    <m/>
    <m/>
    <n v="69"/>
    <s v="Clinical Range"/>
    <n v="72"/>
    <s v="Clinical Range"/>
    <n v="52"/>
    <s v="&lt;55"/>
    <n v="49"/>
    <s v="&lt;55"/>
    <n v="22"/>
    <s v="21+"/>
    <n v="24"/>
    <s v="21+"/>
    <s v="Yes"/>
    <s v="No"/>
    <m/>
    <s v="Positive"/>
    <s v="Positive"/>
    <s v="Positive"/>
    <n v="13"/>
    <s v="Y"/>
    <s v="Y"/>
    <s v="Y"/>
    <s v="Y"/>
    <s v="Y"/>
    <s v="Y"/>
    <s v="Y"/>
    <s v="Y"/>
    <s v="Y"/>
    <s v="Y"/>
    <s v="Y"/>
    <s v="Y"/>
    <s v="N"/>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9285714285714286"/>
    <x v="3"/>
    <s v="Yes"/>
    <m/>
    <m/>
    <m/>
    <n v="2"/>
    <n v="1"/>
    <n v="0"/>
    <n v="1"/>
    <n v="8"/>
    <n v="6"/>
    <n v="6"/>
    <n v="7"/>
    <n v="7"/>
    <n v="7"/>
    <n v="6"/>
    <n v="7"/>
    <n v="6"/>
    <n v="6"/>
    <n v="7"/>
    <n v="6"/>
    <n v="7"/>
    <n v="7"/>
    <n v="7"/>
    <n v="4"/>
    <n v="6"/>
    <n v="6"/>
    <n v="7"/>
    <n v="6"/>
    <n v="7"/>
    <n v="7"/>
    <n v="7"/>
    <n v="7"/>
    <n v="7"/>
    <n v="7"/>
    <n v="7"/>
    <n v="5"/>
    <n v="7"/>
    <n v="7"/>
    <n v="7"/>
    <n v="4"/>
    <n v="7"/>
    <n v="7"/>
    <n v="7"/>
    <n v="6"/>
    <m/>
    <m/>
    <n v="7"/>
    <n v="7"/>
    <n v="6"/>
    <m/>
    <m/>
    <m/>
    <m/>
    <m/>
    <m/>
    <m/>
    <s v="Supportive "/>
    <s v="Interested"/>
    <s v="Yes"/>
    <s v="Somewhat likely"/>
    <m/>
    <s v="Always LOL"/>
    <m/>
    <s v="PalmerKatie"/>
    <s v="PalmerLiam41124Male"/>
    <n v="1"/>
    <n v="0"/>
    <n v="0"/>
    <n v="0"/>
    <n v="0"/>
    <s v="NGO"/>
    <s v="NGO"/>
    <s v=""/>
    <s v="NGO"/>
  </r>
  <r>
    <s v="1819-0558"/>
    <s v="IYP WLG WN0243 Porirua - National register.xlsx"/>
    <x v="417"/>
    <s v="Logan"/>
    <s v="New Zealand European"/>
    <m/>
    <m/>
    <s v="New Zealand European"/>
    <s v=""/>
    <s v=""/>
    <d v="2009-11-17T00:00:00"/>
    <n v="8.7260273972602747"/>
    <s v="Male"/>
    <s v="Child Development Services"/>
    <m/>
    <s v="St Francis Xavier Tawa"/>
    <m/>
    <m/>
    <n v="1"/>
    <s v="Yes"/>
    <s v="ADHD "/>
    <s v="Kenepuru, CDS"/>
    <s v="Anderton"/>
    <s v="Juliette"/>
    <s v="Parent"/>
    <s v="4 Wadham Grove tawa"/>
    <m/>
    <s v="021 325 149 "/>
    <s v="New Zealand European"/>
    <m/>
    <m/>
    <s v="New Zealand European"/>
    <s v=""/>
    <s v=""/>
    <s v="No"/>
    <s v="No"/>
    <m/>
    <m/>
    <m/>
    <m/>
    <m/>
    <n v="71"/>
    <s v="Clinical Range"/>
    <n v="76"/>
    <s v="Clinical Range"/>
    <n v="62"/>
    <s v="Clinical Range"/>
    <n v="69"/>
    <s v="Clinical Range"/>
    <n v="16"/>
    <s v="Clinical Range"/>
    <n v="17"/>
    <s v="Still of Concern"/>
    <s v="Yes"/>
    <s v="Yes"/>
    <m/>
    <s v="Positive"/>
    <s v="Positive"/>
    <s v="Positive"/>
    <n v="13"/>
    <s v="Y"/>
    <s v="Y"/>
    <s v="Y"/>
    <s v="Y"/>
    <s v="Y"/>
    <s v="Y"/>
    <s v="Y"/>
    <s v="Y"/>
    <s v="Y"/>
    <s v="Y"/>
    <s v="N"/>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9285714285714286"/>
    <x v="3"/>
    <s v="Yes"/>
    <m/>
    <m/>
    <m/>
    <n v="1"/>
    <n v="1"/>
    <n v="1"/>
    <n v="1"/>
    <n v="9"/>
    <n v="5"/>
    <n v="5"/>
    <n v="4"/>
    <n v="5"/>
    <n v="6"/>
    <n v="6"/>
    <n v="6"/>
    <n v="5"/>
    <n v="5"/>
    <n v="6"/>
    <n v="6"/>
    <n v="6"/>
    <n v="6"/>
    <n v="6"/>
    <n v="6"/>
    <n v="6"/>
    <n v="6"/>
    <n v="5"/>
    <n v="6"/>
    <n v="6"/>
    <n v="6"/>
    <n v="7"/>
    <n v="5"/>
    <n v="4"/>
    <n v="5"/>
    <n v="6"/>
    <n v="4"/>
    <n v="4"/>
    <n v="6"/>
    <n v="6"/>
    <n v="6"/>
    <n v="6"/>
    <n v="5"/>
    <n v="7"/>
    <n v="6"/>
    <m/>
    <m/>
    <n v="5"/>
    <n v="6"/>
    <n v="6"/>
    <m/>
    <m/>
    <m/>
    <m/>
    <m/>
    <m/>
    <m/>
    <s v="Supportive "/>
    <s v="Somewhat interested"/>
    <s v="No"/>
    <s v="Somewhat unlikely"/>
    <s v="I cant really think of anything"/>
    <s v="I just need to keep up with the play and follow through with some of the latter sessions - ignoring, time out etc. I may need /waqnt some help dealing with school issues sometimes - teachers"/>
    <m/>
    <s v="AndertonJuliette"/>
    <s v="AndertonLogan40134Male"/>
    <n v="1"/>
    <n v="0"/>
    <n v="0"/>
    <n v="0"/>
    <n v="0"/>
    <s v="NGO"/>
    <s v="NGO"/>
    <s v=""/>
    <s v="NGO"/>
  </r>
  <r>
    <s v="1819-0559"/>
    <s v="IYP WLG WN0243 Porirua - National register.xlsx"/>
    <x v="374"/>
    <s v="Amelia"/>
    <s v="New Zealand European"/>
    <m/>
    <m/>
    <s v="New Zealand European"/>
    <s v=""/>
    <s v=""/>
    <d v="2010-08-10T00:00:00"/>
    <n v="7.9972602739726026"/>
    <s v="Female"/>
    <s v="Mental Health (CAMHS, CAFS)"/>
    <m/>
    <s v="Birchville School"/>
    <m/>
    <m/>
    <n v="1"/>
    <s v="Yes"/>
    <s v="Anxiety "/>
    <s v="ICAF Family works"/>
    <s v="Wales "/>
    <s v="Warrick"/>
    <s v="Parent"/>
    <s v="4/64 Ararino St Trentham "/>
    <m/>
    <s v="021 716 243 "/>
    <s v="New Zealand European"/>
    <m/>
    <m/>
    <s v="New Zealand European"/>
    <s v=""/>
    <s v=""/>
    <s v="Yes"/>
    <s v="No"/>
    <m/>
    <m/>
    <m/>
    <m/>
    <m/>
    <n v="61"/>
    <s v="Clinical Range"/>
    <n v="67"/>
    <s v="Clinical Range"/>
    <n v="61"/>
    <s v="Clinical Range"/>
    <n v="51"/>
    <s v="&lt;55"/>
    <n v="18"/>
    <s v="Still of Concern"/>
    <n v="22"/>
    <s v="21+"/>
    <s v="Yes"/>
    <s v="Yes"/>
    <m/>
    <s v="Negative"/>
    <s v="Positive"/>
    <s v="Positive"/>
    <n v="14"/>
    <s v="Y"/>
    <s v="Y"/>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1"/>
    <x v="3"/>
    <s v="Yes"/>
    <m/>
    <m/>
    <m/>
    <n v="9"/>
    <n v="1"/>
    <n v="1"/>
    <n v="1"/>
    <n v="10"/>
    <n v="6"/>
    <n v="5"/>
    <n v="5"/>
    <n v="6"/>
    <n v="6"/>
    <n v="6"/>
    <n v="7"/>
    <n v="6"/>
    <n v="6"/>
    <n v="6"/>
    <n v="6"/>
    <n v="6"/>
    <n v="7"/>
    <n v="6"/>
    <m/>
    <n v="6"/>
    <n v="6"/>
    <n v="5"/>
    <n v="6"/>
    <n v="6"/>
    <n v="5"/>
    <n v="5"/>
    <n v="5"/>
    <n v="4"/>
    <n v="6"/>
    <n v="6"/>
    <n v="4"/>
    <n v="5"/>
    <n v="4"/>
    <n v="6"/>
    <n v="6"/>
    <n v="7"/>
    <n v="6"/>
    <n v="6"/>
    <n v="6"/>
    <m/>
    <m/>
    <n v="6"/>
    <n v="6"/>
    <n v="6"/>
    <m/>
    <m/>
    <m/>
    <m/>
    <m/>
    <m/>
    <m/>
    <s v="Supportive "/>
    <s v="Interested"/>
    <s v="Yes"/>
    <s v="Neutral"/>
    <s v="Having my partner come along to refresh her memory of the course"/>
    <m/>
    <m/>
    <s v="Wales Warrick"/>
    <s v="PhillipsAmelia40400Female"/>
    <n v="1"/>
    <n v="0"/>
    <n v="0"/>
    <n v="0"/>
    <n v="0"/>
    <s v="NGO"/>
    <s v="NGO"/>
    <s v=""/>
    <s v="NGO"/>
  </r>
  <r>
    <s v="1819-0560"/>
    <s v="IYP WLG WN0243 Porirua - National register.xlsx"/>
    <x v="228"/>
    <s v="Kiatoa"/>
    <s v="Samoan"/>
    <m/>
    <m/>
    <s v="Pacific"/>
    <s v=""/>
    <s v=""/>
    <d v="2010-06-09T00:00:00"/>
    <n v="8.1671232876712327"/>
    <s v="Male"/>
    <s v="Other"/>
    <m/>
    <s v="Natone Park School"/>
    <m/>
    <m/>
    <n v="6"/>
    <s v="Yes"/>
    <s v="ADHD"/>
    <s v="SPELD"/>
    <s v="Leota"/>
    <s v="Willie"/>
    <s v="Parent"/>
    <s v="151 Champion St, Cannons Creek "/>
    <m/>
    <s v="021 317820"/>
    <s v="Māori"/>
    <s v="Other Pacific Peoples"/>
    <m/>
    <s v="Māori"/>
    <s v="Pacific"/>
    <s v=""/>
    <s v="No"/>
    <s v="No"/>
    <m/>
    <m/>
    <m/>
    <m/>
    <m/>
    <n v="64"/>
    <s v="Clinical Range"/>
    <n v="65"/>
    <s v="Clinical Range"/>
    <m/>
    <s v="BLANK"/>
    <m/>
    <s v="BLANK"/>
    <n v="22"/>
    <s v="21+"/>
    <m/>
    <s v="BLANK"/>
    <s v="Yes"/>
    <s v="No"/>
    <m/>
    <s v="NA"/>
    <s v="NA"/>
    <s v="NA"/>
    <n v="7"/>
    <s v="N"/>
    <s v="Y"/>
    <s v="Y"/>
    <s v="Y"/>
    <s v="Y"/>
    <s v="Y"/>
    <s v="Y"/>
    <s v="N"/>
    <s v="N"/>
    <s v="Y"/>
    <s v="N"/>
    <s v="N"/>
    <s v="N"/>
    <s v="N"/>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5"/>
    <x v="2"/>
    <s v="No"/>
    <m/>
    <m/>
    <m/>
    <n v="10"/>
    <n v="1"/>
    <n v="0"/>
    <n v="0"/>
    <n v="11"/>
    <m/>
    <m/>
    <m/>
    <m/>
    <m/>
    <m/>
    <m/>
    <m/>
    <m/>
    <m/>
    <m/>
    <m/>
    <m/>
    <m/>
    <m/>
    <m/>
    <m/>
    <m/>
    <m/>
    <m/>
    <m/>
    <m/>
    <m/>
    <m/>
    <m/>
    <m/>
    <m/>
    <m/>
    <m/>
    <m/>
    <m/>
    <m/>
    <m/>
    <m/>
    <m/>
    <m/>
    <m/>
    <m/>
    <m/>
    <m/>
    <m/>
    <m/>
    <m/>
    <m/>
    <m/>
    <m/>
    <m/>
    <m/>
    <m/>
    <m/>
    <m/>
    <m/>
    <m/>
    <m/>
    <s v="LeotaWillie"/>
    <s v="CarterKiatoa40338Male"/>
    <n v="1"/>
    <n v="0"/>
    <n v="1"/>
    <n v="1"/>
    <n v="1"/>
    <s v="NGO"/>
    <s v="NGO"/>
    <s v=""/>
    <s v="NGO"/>
  </r>
  <r>
    <s v="1819-0561"/>
    <s v="IYP WLG WN0243 Porirua - National register.xlsx"/>
    <x v="418"/>
    <s v="Ethan"/>
    <s v="Southeast Asian nfd"/>
    <m/>
    <m/>
    <s v="Other"/>
    <s v=""/>
    <s v=""/>
    <d v="2014-10-25T00:00:00"/>
    <n v="3.7863013698630139"/>
    <s v="Male"/>
    <s v="GP"/>
    <m/>
    <s v="Early Years Tawa"/>
    <s v="Education and Care Services"/>
    <m/>
    <n v="1"/>
    <s v="No"/>
    <m/>
    <s v="MOE"/>
    <s v="Tong"/>
    <s v="Hieu"/>
    <s v="Parent"/>
    <s v="66 The Drive Tawa"/>
    <m/>
    <s v="021 892 145 "/>
    <s v="Southeast Asian nfd"/>
    <m/>
    <m/>
    <s v="Other"/>
    <s v=""/>
    <s v=""/>
    <s v="No"/>
    <s v="No"/>
    <m/>
    <m/>
    <m/>
    <m/>
    <m/>
    <n v="53"/>
    <s v="&lt;55"/>
    <n v="55"/>
    <s v="Still of Concern"/>
    <n v="54"/>
    <s v="&lt;55"/>
    <n v="54"/>
    <s v="&lt;55"/>
    <n v="18"/>
    <s v="Still of Concern"/>
    <n v="22"/>
    <s v="21+"/>
    <s v="No"/>
    <s v="No"/>
    <m/>
    <s v="Negative"/>
    <s v="Positive"/>
    <s v="Positive"/>
    <n v="13"/>
    <s v="Y"/>
    <s v="Y"/>
    <s v="Y"/>
    <s v="Y"/>
    <s v="Y"/>
    <s v="Y"/>
    <s v="Y"/>
    <s v="Y"/>
    <s v="Y"/>
    <s v="Y"/>
    <s v="Y"/>
    <s v="N"/>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9285714285714286"/>
    <x v="3"/>
    <s v="Yes"/>
    <m/>
    <m/>
    <m/>
    <n v="3"/>
    <n v="0"/>
    <n v="0"/>
    <n v="1"/>
    <n v="12"/>
    <n v="6"/>
    <n v="6"/>
    <n v="7"/>
    <n v="6"/>
    <n v="7"/>
    <n v="7"/>
    <n v="7"/>
    <n v="6"/>
    <n v="6"/>
    <n v="6"/>
    <n v="7"/>
    <n v="7"/>
    <n v="7"/>
    <n v="7"/>
    <n v="5"/>
    <n v="6"/>
    <n v="7"/>
    <n v="7"/>
    <n v="6"/>
    <n v="7"/>
    <n v="7"/>
    <n v="7"/>
    <n v="5"/>
    <n v="6"/>
    <n v="7"/>
    <n v="7"/>
    <n v="6"/>
    <n v="6"/>
    <n v="6"/>
    <n v="7"/>
    <n v="7"/>
    <n v="7"/>
    <n v="7"/>
    <n v="7"/>
    <n v="7"/>
    <m/>
    <m/>
    <n v="7"/>
    <n v="7"/>
    <n v="7"/>
    <m/>
    <m/>
    <m/>
    <m/>
    <m/>
    <m/>
    <m/>
    <s v="Very supportive"/>
    <s v="Very interested"/>
    <s v="Yes"/>
    <s v="Likely"/>
    <s v="No comment"/>
    <s v="Yes sometimes we forget what we learnt and we may need help to remind you how to parenting the right way"/>
    <m/>
    <s v="TongHieu"/>
    <s v="TongEthan41937Male"/>
    <n v="1"/>
    <n v="0"/>
    <n v="0"/>
    <n v="0"/>
    <n v="0"/>
    <s v="NGO"/>
    <s v="NGO"/>
    <s v=""/>
    <s v="NGO"/>
  </r>
  <r>
    <s v="1819-0562"/>
    <s v="IYP WLG WN0243 Porirua - National register.xlsx"/>
    <x v="419"/>
    <s v="Matilda"/>
    <s v="New Zealand European"/>
    <m/>
    <m/>
    <s v="New Zealand European"/>
    <s v=""/>
    <s v=""/>
    <d v="2014-05-27T00:00:00"/>
    <n v="4.2"/>
    <s v="Female"/>
    <s v="Self referral"/>
    <m/>
    <s v="Johnsonville Chidcare centre"/>
    <s v="Education and Care Services"/>
    <m/>
    <n v="0"/>
    <s v="No"/>
    <m/>
    <m/>
    <s v="Tews"/>
    <s v="Olivia"/>
    <s v="Parent"/>
    <s v="125 Ironside Rd Johnsonville "/>
    <m/>
    <s v="022 608 0048 "/>
    <s v="New Zealand European"/>
    <m/>
    <m/>
    <s v="New Zealand European"/>
    <s v=""/>
    <s v=""/>
    <s v="No"/>
    <s v="Yes"/>
    <m/>
    <m/>
    <m/>
    <m/>
    <m/>
    <n v="61"/>
    <s v="Clinical Range"/>
    <n v="56"/>
    <s v="Still of Concern"/>
    <n v="53"/>
    <s v="&lt;55"/>
    <n v="51"/>
    <s v="&lt;55"/>
    <n v="21"/>
    <s v="21+"/>
    <n v="27"/>
    <s v="21+"/>
    <s v="Yes"/>
    <s v="No"/>
    <m/>
    <s v="Positive"/>
    <s v="Positive"/>
    <s v="Positive"/>
    <n v="14"/>
    <s v="Y"/>
    <s v="Y"/>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1"/>
    <x v="3"/>
    <s v="Yes"/>
    <m/>
    <m/>
    <m/>
    <n v="1"/>
    <n v="1"/>
    <n v="0"/>
    <n v="1"/>
    <n v="13"/>
    <n v="4"/>
    <n v="5"/>
    <n v="6"/>
    <n v="7"/>
    <n v="6"/>
    <n v="7"/>
    <n v="7"/>
    <n v="6"/>
    <n v="5"/>
    <n v="6"/>
    <n v="7"/>
    <n v="6"/>
    <n v="7"/>
    <n v="6"/>
    <n v="4"/>
    <n v="6"/>
    <n v="6"/>
    <n v="6"/>
    <n v="7"/>
    <n v="7"/>
    <n v="6"/>
    <n v="6"/>
    <n v="5"/>
    <n v="5"/>
    <n v="5"/>
    <n v="4"/>
    <n v="6"/>
    <n v="5"/>
    <n v="6"/>
    <n v="6"/>
    <n v="6"/>
    <n v="6"/>
    <n v="7"/>
    <n v="7"/>
    <n v="7"/>
    <m/>
    <m/>
    <n v="7"/>
    <n v="7"/>
    <n v="7"/>
    <m/>
    <m/>
    <m/>
    <m/>
    <m/>
    <m/>
    <m/>
    <s v="Supportive"/>
    <s v="Interested"/>
    <s v="No"/>
    <s v="Somewhat unlikely"/>
    <s v="N/A"/>
    <s v="Perhaps a check in in a month or so to make sure I'm still on the right track "/>
    <m/>
    <s v="TewsOlivia"/>
    <s v="Tews- O'ReganMatilda41786Female"/>
    <n v="1"/>
    <n v="0"/>
    <n v="0"/>
    <n v="0"/>
    <n v="0"/>
    <s v="NGO"/>
    <s v="NGO"/>
    <s v=""/>
    <s v="NGO"/>
  </r>
  <r>
    <s v="1819-0563"/>
    <s v="IYP WLG WN0243 Porirua - National register.xlsx"/>
    <x v="420"/>
    <s v="Brooklyn"/>
    <s v="Māori"/>
    <m/>
    <m/>
    <s v="Māori"/>
    <s v=""/>
    <s v=""/>
    <d v="2010-06-24T00:00:00"/>
    <n v="8.1260273972602732"/>
    <s v="Male"/>
    <s v="MOE"/>
    <m/>
    <s v="Ngati Toa School"/>
    <m/>
    <m/>
    <n v="3"/>
    <s v="No"/>
    <m/>
    <s v="Puketiro Ngati Toa Social Worker"/>
    <s v="Henry"/>
    <s v="Natasha"/>
    <s v="Parent"/>
    <s v="36 Piko Dr Titahi Bay "/>
    <m/>
    <s v="022 368 1981"/>
    <s v="Māori"/>
    <m/>
    <m/>
    <s v="Māori"/>
    <s v=""/>
    <s v=""/>
    <s v="Yes"/>
    <s v="No"/>
    <m/>
    <m/>
    <m/>
    <m/>
    <m/>
    <n v="61"/>
    <s v="Clinical Range"/>
    <n v="59"/>
    <s v="Still of Concern"/>
    <m/>
    <s v="BLANK"/>
    <m/>
    <s v="BLANK"/>
    <n v="17"/>
    <s v="Still of Concern"/>
    <m/>
    <s v="BLANK"/>
    <s v="Yes"/>
    <s v="No"/>
    <m/>
    <s v="NA"/>
    <s v="NA"/>
    <s v="NA"/>
    <n v="6"/>
    <s v="Y"/>
    <s v="Y"/>
    <s v="Y"/>
    <s v="Y"/>
    <s v="N"/>
    <s v="N"/>
    <s v="Y"/>
    <s v="Y"/>
    <s v="N"/>
    <s v="N"/>
    <s v="N"/>
    <s v="N"/>
    <s v="N"/>
    <s v="N"/>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42857142857142855"/>
    <x v="2"/>
    <s v="No"/>
    <m/>
    <m/>
    <m/>
    <n v="9"/>
    <n v="1"/>
    <n v="0"/>
    <n v="0"/>
    <n v="14"/>
    <m/>
    <m/>
    <m/>
    <m/>
    <m/>
    <m/>
    <m/>
    <m/>
    <m/>
    <m/>
    <m/>
    <m/>
    <m/>
    <m/>
    <m/>
    <m/>
    <m/>
    <m/>
    <m/>
    <m/>
    <m/>
    <m/>
    <m/>
    <m/>
    <m/>
    <m/>
    <m/>
    <m/>
    <m/>
    <m/>
    <m/>
    <m/>
    <m/>
    <m/>
    <m/>
    <m/>
    <m/>
    <m/>
    <m/>
    <m/>
    <m/>
    <m/>
    <m/>
    <m/>
    <m/>
    <m/>
    <m/>
    <m/>
    <m/>
    <m/>
    <m/>
    <m/>
    <m/>
    <m/>
    <s v="HenryNatasha"/>
    <s v="Hill - WatersBrooklyn40353Male"/>
    <n v="1"/>
    <n v="1"/>
    <n v="0"/>
    <n v="1"/>
    <n v="0"/>
    <s v="NGO"/>
    <s v="NGO"/>
    <s v=""/>
    <s v="NGO"/>
  </r>
  <r>
    <s v="1819-0564"/>
    <s v="IYP WLG WN0243 Porirua - National register.xlsx"/>
    <x v="81"/>
    <s v="Jahkaea"/>
    <s v="Māori"/>
    <m/>
    <m/>
    <s v="Māori"/>
    <s v=""/>
    <s v=""/>
    <d v="2012-12-11T00:00:00"/>
    <n v="5.6575342465753424"/>
    <s v="Male"/>
    <s v="Mental Health (CAMHS, CAFS)"/>
    <m/>
    <s v="Mangaroa School"/>
    <m/>
    <m/>
    <n v="0"/>
    <s v="Yes"/>
    <s v="ADHD"/>
    <s v="ICAFS"/>
    <s v="Grindlay "/>
    <s v="Brent"/>
    <s v="Parent"/>
    <s v="34 Wilford St, Upper Hutt"/>
    <m/>
    <s v="027 394 2186"/>
    <s v="Māori"/>
    <m/>
    <m/>
    <s v="Māori"/>
    <s v=""/>
    <s v=""/>
    <s v="Yes"/>
    <s v="No"/>
    <m/>
    <m/>
    <m/>
    <m/>
    <m/>
    <n v="60"/>
    <s v="Clinical Range"/>
    <n v="59"/>
    <s v="Still of Concern"/>
    <n v="58"/>
    <s v="Still of Concern"/>
    <n v="46"/>
    <s v="&lt;55"/>
    <n v="23"/>
    <s v="21+"/>
    <n v="24"/>
    <s v="21+"/>
    <s v="Yes"/>
    <s v="No"/>
    <m/>
    <s v="Positive"/>
    <s v="Positive"/>
    <s v="Positive"/>
    <n v="14"/>
    <s v="Y"/>
    <s v="Y"/>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1"/>
    <x v="3"/>
    <s v="Yes"/>
    <m/>
    <m/>
    <m/>
    <n v="7"/>
    <n v="1"/>
    <n v="0"/>
    <n v="1"/>
    <n v="15"/>
    <n v="6"/>
    <n v="6"/>
    <n v="5"/>
    <n v="5"/>
    <n v="5"/>
    <n v="6"/>
    <n v="7"/>
    <n v="6"/>
    <n v="6"/>
    <n v="7"/>
    <n v="7"/>
    <n v="6"/>
    <n v="6"/>
    <n v="5"/>
    <n v="6"/>
    <n v="7"/>
    <n v="7"/>
    <n v="7"/>
    <n v="4"/>
    <n v="6"/>
    <n v="6"/>
    <n v="7"/>
    <n v="6"/>
    <n v="6"/>
    <n v="6"/>
    <n v="7"/>
    <n v="7"/>
    <n v="6"/>
    <n v="7"/>
    <n v="7"/>
    <n v="7"/>
    <n v="7"/>
    <n v="7"/>
    <n v="6"/>
    <n v="7"/>
    <m/>
    <m/>
    <n v="7"/>
    <n v="6"/>
    <n v="7"/>
    <m/>
    <m/>
    <m/>
    <m/>
    <m/>
    <m/>
    <m/>
    <s v="Very supportive"/>
    <s v="Interested"/>
    <s v="Yes"/>
    <s v="Neutral"/>
    <s v="N/A"/>
    <s v="Not at the moment as Jahkaea has been on meds for about 4 weeks now"/>
    <m/>
    <s v="Grindlay Brent"/>
    <s v="TaylorJahkaea41254Male"/>
    <n v="2"/>
    <n v="1"/>
    <n v="0"/>
    <n v="1"/>
    <n v="0"/>
    <s v="NGO"/>
    <s v="NGO"/>
    <s v=""/>
    <s v="NGO"/>
  </r>
  <r>
    <s v="1819-0565"/>
    <s v="IYP WLG WN0243 Porirua - National register.xlsx"/>
    <x v="421"/>
    <s v="Brooklyn"/>
    <s v="New Zealand European"/>
    <m/>
    <m/>
    <s v="New Zealand European"/>
    <s v=""/>
    <s v=""/>
    <d v="2013-02-18T00:00:00"/>
    <n v="5.4684931506849317"/>
    <s v="Female"/>
    <s v="Other"/>
    <m/>
    <s v="Titahi Bay North School"/>
    <m/>
    <m/>
    <n v="0"/>
    <s v="No"/>
    <m/>
    <m/>
    <s v="Bayliss"/>
    <s v="Miley"/>
    <s v="Parent"/>
    <s v="157 Dimock St, Titahi Bay "/>
    <m/>
    <s v="0272 002 196"/>
    <s v="New Zealand European"/>
    <m/>
    <m/>
    <s v="New Zealand European"/>
    <s v=""/>
    <s v=""/>
    <s v="Yes"/>
    <s v="Yes"/>
    <m/>
    <m/>
    <m/>
    <m/>
    <m/>
    <n v="64"/>
    <s v="Clinical Range"/>
    <n v="63"/>
    <s v="Clinical Range"/>
    <m/>
    <s v="BLANK"/>
    <m/>
    <s v="BLANK"/>
    <n v="6"/>
    <s v="Clinical Range"/>
    <m/>
    <s v="BLANK"/>
    <s v="Yes"/>
    <s v="No"/>
    <m/>
    <s v="NA"/>
    <s v="NA"/>
    <s v="NA"/>
    <n v="13"/>
    <s v="Y"/>
    <s v="Y"/>
    <s v="Y"/>
    <s v="Y"/>
    <s v="Y"/>
    <s v="Y"/>
    <s v="Y"/>
    <s v="Y"/>
    <s v="Y"/>
    <s v="Y"/>
    <s v="Y"/>
    <s v="Y"/>
    <s v="Y"/>
    <s v="N"/>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0.9285714285714286"/>
    <x v="3"/>
    <s v="Yes"/>
    <m/>
    <m/>
    <m/>
    <n v="8"/>
    <n v="1"/>
    <n v="0"/>
    <n v="0"/>
    <n v="16"/>
    <m/>
    <m/>
    <m/>
    <m/>
    <m/>
    <m/>
    <m/>
    <m/>
    <m/>
    <m/>
    <m/>
    <m/>
    <m/>
    <m/>
    <m/>
    <m/>
    <m/>
    <m/>
    <m/>
    <m/>
    <m/>
    <m/>
    <m/>
    <m/>
    <m/>
    <m/>
    <m/>
    <m/>
    <m/>
    <m/>
    <m/>
    <m/>
    <m/>
    <m/>
    <m/>
    <m/>
    <m/>
    <m/>
    <m/>
    <m/>
    <m/>
    <m/>
    <m/>
    <m/>
    <m/>
    <m/>
    <m/>
    <m/>
    <m/>
    <m/>
    <m/>
    <m/>
    <m/>
    <m/>
    <s v="BaylissMiley"/>
    <s v="BaylisBrooklyn41323Female"/>
    <n v="1"/>
    <n v="0"/>
    <n v="0"/>
    <n v="0"/>
    <n v="0"/>
    <s v="NGO"/>
    <s v="NGO"/>
    <s v=""/>
    <s v="NGO"/>
  </r>
  <r>
    <s v="1819-0566"/>
    <s v="IYP WLG WN0243 Porirua - National register.xlsx"/>
    <x v="394"/>
    <s v="Jacob"/>
    <s v="New Zealand European"/>
    <m/>
    <m/>
    <s v="New Zealand European"/>
    <s v=""/>
    <s v=""/>
    <d v="2015-04-15T00:00:00"/>
    <n v="3.3150684931506849"/>
    <s v="Male"/>
    <s v="Self referral"/>
    <m/>
    <s v="Berhampore Kindergarten "/>
    <s v="Kindergarten"/>
    <m/>
    <n v="0"/>
    <s v="No"/>
    <m/>
    <m/>
    <s v="Lamb"/>
    <s v="George"/>
    <s v="Parent"/>
    <s v="28 Balfour St Mornington"/>
    <m/>
    <s v="022 464 8646"/>
    <s v="New Zealand European"/>
    <m/>
    <m/>
    <s v="New Zealand European"/>
    <s v=""/>
    <s v=""/>
    <s v="No"/>
    <s v="No"/>
    <m/>
    <m/>
    <m/>
    <m/>
    <m/>
    <n v="49"/>
    <s v="&lt;55"/>
    <n v="45"/>
    <s v="&lt;55"/>
    <n v="54"/>
    <s v="&lt;55"/>
    <n v="42"/>
    <s v="&lt;55"/>
    <n v="28"/>
    <s v="21+"/>
    <n v="25"/>
    <s v="21+"/>
    <s v="No"/>
    <s v="No"/>
    <m/>
    <s v="Negative"/>
    <s v="Positive"/>
    <s v="Negative"/>
    <n v="14"/>
    <s v="Y"/>
    <s v="Y"/>
    <s v="Y"/>
    <s v="Y"/>
    <s v="Y"/>
    <s v="Y"/>
    <s v="Y"/>
    <s v="Y"/>
    <s v="Y"/>
    <s v="Y"/>
    <s v="Y"/>
    <s v="Y"/>
    <s v="Y"/>
    <s v="Y"/>
    <m/>
    <d v="2018-08-07T00:00:00"/>
    <d v="2018-11-20T00:00:00"/>
    <x v="3"/>
    <s v="Greater Wellington District Office"/>
    <s v="Te Wanangao Aotearoa , 3/5 Heriot Dr, Porirua"/>
    <n v="14"/>
    <s v="Preschool Basic Parent"/>
    <s v="Marietjie Muller"/>
    <s v="Incredible Families"/>
    <s v="Caroline McClinchy "/>
    <s v="Incredible Families"/>
    <m/>
    <m/>
    <s v="WN0243"/>
    <s v="Incredible Families"/>
    <s v="NGO"/>
    <s v="Incredible Families"/>
    <s v="Incredible Families"/>
    <n v="1"/>
    <x v="3"/>
    <s v="Yes"/>
    <m/>
    <m/>
    <m/>
    <n v="2"/>
    <n v="0"/>
    <n v="0"/>
    <n v="1"/>
    <n v="17"/>
    <n v="5"/>
    <n v="5"/>
    <n v="6"/>
    <n v="4"/>
    <n v="7"/>
    <n v="7"/>
    <n v="7"/>
    <n v="6"/>
    <n v="5"/>
    <n v="6"/>
    <n v="7"/>
    <n v="6"/>
    <n v="6"/>
    <n v="5"/>
    <n v="6"/>
    <n v="4"/>
    <n v="7"/>
    <n v="7"/>
    <n v="5"/>
    <n v="7"/>
    <n v="7"/>
    <n v="7"/>
    <n v="7"/>
    <n v="6"/>
    <n v="5"/>
    <n v="7"/>
    <n v="4"/>
    <n v="4"/>
    <n v="6"/>
    <n v="4"/>
    <n v="5"/>
    <n v="7"/>
    <n v="7"/>
    <n v="7"/>
    <n v="7"/>
    <m/>
    <m/>
    <n v="7"/>
    <n v="7"/>
    <n v="7"/>
    <m/>
    <m/>
    <m/>
    <m/>
    <m/>
    <m/>
    <m/>
    <s v="Very supportive"/>
    <s v="Interested"/>
    <s v="No"/>
    <s v="Neutral"/>
    <s v="Online material to compliment the content of each weeks material"/>
    <s v="No"/>
    <m/>
    <s v="LambGeorge"/>
    <s v="LambJacob42109Male"/>
    <n v="2"/>
    <n v="0"/>
    <n v="0"/>
    <n v="0"/>
    <n v="0"/>
    <s v="NGO"/>
    <s v="NGO"/>
    <s v=""/>
    <s v="NGO"/>
  </r>
  <r>
    <s v="1819-0567"/>
    <s v="IYP WLG WN0245 - Petone - National register 1.xlsx"/>
    <x v="422"/>
    <s v="Tyson "/>
    <s v="New Zealand European"/>
    <m/>
    <m/>
    <s v="New Zealand European"/>
    <s v=""/>
    <s v=""/>
    <d v="2012-03-21T00:00:00"/>
    <n v="6.3863013698630136"/>
    <s v="Male"/>
    <s v="Teacher"/>
    <m/>
    <s v="Petone Central School "/>
    <m/>
    <m/>
    <n v="0"/>
    <s v="No"/>
    <m/>
    <s v="Hutt Hospital Paediatrics"/>
    <s v="Gracie"/>
    <s v="Rochelle"/>
    <s v="Parent"/>
    <s v="32 Adelaide Rd Petone"/>
    <m/>
    <s v="021 065 1370"/>
    <s v="Māori"/>
    <m/>
    <m/>
    <s v="Māori"/>
    <s v=""/>
    <s v=""/>
    <s v="No"/>
    <s v="No"/>
    <m/>
    <m/>
    <m/>
    <m/>
    <m/>
    <n v="56"/>
    <s v="Still of Concern"/>
    <n v="59"/>
    <s v="Still of Concern"/>
    <n v="61"/>
    <s v="Clinical Range"/>
    <n v="56"/>
    <s v="Still of Concern"/>
    <n v="35"/>
    <s v="21+"/>
    <n v="34"/>
    <s v="21+"/>
    <s v="No"/>
    <s v="Yes"/>
    <m/>
    <s v="Negative"/>
    <s v="Positive"/>
    <s v="Negative"/>
    <n v="13"/>
    <s v="Y"/>
    <s v="Y"/>
    <s v="Y"/>
    <s v="Y"/>
    <s v="Y"/>
    <s v="Y"/>
    <s v="Y"/>
    <s v="Y"/>
    <s v="N"/>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9285714285714286"/>
    <x v="3"/>
    <s v="Yes"/>
    <m/>
    <m/>
    <m/>
    <n v="7"/>
    <n v="0"/>
    <n v="1"/>
    <n v="1"/>
    <n v="2"/>
    <n v="5"/>
    <n v="6"/>
    <n v="7"/>
    <n v="3"/>
    <n v="7"/>
    <n v="7"/>
    <n v="7"/>
    <n v="7"/>
    <n v="7"/>
    <n v="7"/>
    <n v="7"/>
    <n v="7"/>
    <n v="7"/>
    <n v="5"/>
    <n v="2"/>
    <n v="5"/>
    <n v="7"/>
    <n v="5"/>
    <n v="7"/>
    <n v="7"/>
    <n v="6"/>
    <n v="7"/>
    <n v="4"/>
    <n v="6"/>
    <n v="6"/>
    <n v="6"/>
    <n v="6"/>
    <n v="4"/>
    <n v="6"/>
    <n v="7"/>
    <n v="7"/>
    <n v="7"/>
    <n v="7"/>
    <n v="7"/>
    <n v="7"/>
    <m/>
    <m/>
    <n v="7"/>
    <n v="7"/>
    <n v="7"/>
    <m/>
    <m/>
    <m/>
    <m/>
    <m/>
    <m/>
    <m/>
    <s v="Very Supportive"/>
    <s v="Interested"/>
    <m/>
    <s v="Unlikely"/>
    <m/>
    <m/>
    <m/>
    <s v="GracieRochelle"/>
    <s v="GracieTyson 40989Male"/>
    <n v="1"/>
    <n v="0"/>
    <n v="0"/>
    <n v="1"/>
    <n v="0"/>
    <s v="MOE"/>
    <s v="NGO"/>
    <s v=""/>
    <s v="MOE &amp; NGO"/>
  </r>
  <r>
    <s v="1819-0568"/>
    <s v="IYP WLG WN0245 - Petone - National register 1.xlsx"/>
    <x v="423"/>
    <s v="Leo"/>
    <s v="New Zealand European"/>
    <m/>
    <m/>
    <s v="New Zealand European"/>
    <s v=""/>
    <s v=""/>
    <d v="2014-12-01T00:00:00"/>
    <n v="3.6876712328767125"/>
    <s v="Male"/>
    <s v="Self referral"/>
    <m/>
    <s v="Kelson Kindergarten"/>
    <m/>
    <m/>
    <n v="0"/>
    <s v="No"/>
    <m/>
    <s v="Child Development services"/>
    <s v="Bourguignon"/>
    <s v="Sandra"/>
    <s v="Parent"/>
    <s v="12 Vista Grove Kelson"/>
    <m/>
    <s v="027 299 7447"/>
    <s v="Other European"/>
    <m/>
    <m/>
    <s v="Other"/>
    <s v=""/>
    <s v=""/>
    <s v="No"/>
    <s v="Yes"/>
    <m/>
    <m/>
    <m/>
    <m/>
    <m/>
    <n v="64"/>
    <s v="Clinical Range"/>
    <n v="60"/>
    <s v="Clinical Range"/>
    <n v="62"/>
    <s v="Clinical Range"/>
    <n v="54"/>
    <s v="&lt;55"/>
    <n v="17"/>
    <s v="Still of Concern"/>
    <n v="15"/>
    <s v="Clinical Range"/>
    <s v="Yes"/>
    <s v="Yes"/>
    <m/>
    <s v="Positive"/>
    <s v="Positive"/>
    <s v="Negative"/>
    <n v="14"/>
    <s v="Y"/>
    <s v="Y"/>
    <s v="Y"/>
    <s v="Y"/>
    <s v="Y"/>
    <s v="Y"/>
    <s v="Y"/>
    <s v="Y"/>
    <s v="Y"/>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1"/>
    <x v="3"/>
    <s v="Yes"/>
    <m/>
    <m/>
    <m/>
    <n v="1"/>
    <n v="1"/>
    <n v="1"/>
    <n v="1"/>
    <n v="3"/>
    <n v="6"/>
    <n v="5"/>
    <n v="4"/>
    <n v="5"/>
    <n v="6"/>
    <n v="6"/>
    <n v="7"/>
    <n v="5"/>
    <n v="5"/>
    <n v="6"/>
    <n v="7"/>
    <n v="6"/>
    <n v="6"/>
    <n v="5"/>
    <n v="5"/>
    <n v="6"/>
    <n v="7"/>
    <n v="6"/>
    <n v="7"/>
    <n v="7"/>
    <n v="7"/>
    <n v="7"/>
    <n v="6"/>
    <n v="5"/>
    <n v="6"/>
    <n v="6"/>
    <n v="6"/>
    <n v="6"/>
    <n v="5"/>
    <n v="5"/>
    <n v="5"/>
    <n v="6"/>
    <n v="7"/>
    <n v="7"/>
    <n v="7"/>
    <m/>
    <m/>
    <n v="7"/>
    <n v="7"/>
    <n v="7"/>
    <m/>
    <m/>
    <m/>
    <m/>
    <m/>
    <m/>
    <m/>
    <s v="Supportive"/>
    <s v="Somewhat interested"/>
    <s v="Yes"/>
    <s v="Somewhat likely"/>
    <s v="More time for the few last sessions = more sessions . Better quality videos"/>
    <s v="At this stage I need to continue learning to apply the strategies I have learned and see how these will help us over the next year. My partner is interested in doing the course as well."/>
    <m/>
    <s v="BourguignonSandra"/>
    <s v="HendersonLeo41974Male"/>
    <n v="2"/>
    <n v="0"/>
    <n v="0"/>
    <n v="0"/>
    <n v="0"/>
    <s v="MOE"/>
    <s v="NGO"/>
    <s v=""/>
    <s v="MOE &amp; NGO"/>
  </r>
  <r>
    <s v="1819-0569"/>
    <s v="IYP WLG WN0245 - Petone - National register 1.xlsx"/>
    <x v="424"/>
    <s v="Fletcher"/>
    <s v="New Zealand European"/>
    <m/>
    <m/>
    <s v="New Zealand European"/>
    <s v=""/>
    <s v=""/>
    <d v="2012-12-12T00:00:00"/>
    <n v="5.6575342465753424"/>
    <s v="Male"/>
    <s v="Mental Health (CAMHS, CAFS)"/>
    <m/>
    <s v="Paremata School"/>
    <m/>
    <m/>
    <n v="1"/>
    <s v="Yes"/>
    <s v="Anxiety"/>
    <s v="CAMHS"/>
    <s v="Broadley"/>
    <s v="Angela"/>
    <s v="Parent"/>
    <s v="1 Eglington Close, Aotea"/>
    <m/>
    <s v="0274 473 181"/>
    <s v="New Zealand European"/>
    <m/>
    <m/>
    <s v="New Zealand European"/>
    <s v=""/>
    <s v=""/>
    <s v="No"/>
    <s v="No"/>
    <m/>
    <m/>
    <m/>
    <m/>
    <m/>
    <n v="69"/>
    <s v="Clinical Range"/>
    <n v="54"/>
    <s v="&lt;55"/>
    <n v="57"/>
    <s v="Still of Concern"/>
    <n v="43"/>
    <s v="&lt;55"/>
    <n v="19"/>
    <s v="Still of Concern"/>
    <n v="20"/>
    <s v="Still of Concern"/>
    <s v="Yes"/>
    <s v="No"/>
    <m/>
    <s v="Positive"/>
    <s v="Positive"/>
    <s v="Positive"/>
    <n v="14"/>
    <s v="Y"/>
    <s v="Y"/>
    <s v="Y"/>
    <s v="Y"/>
    <s v="Y"/>
    <s v="Y"/>
    <s v="Y"/>
    <s v="Y"/>
    <s v="Y"/>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1"/>
    <x v="3"/>
    <s v="Yes"/>
    <m/>
    <m/>
    <m/>
    <n v="4"/>
    <n v="1"/>
    <n v="0"/>
    <n v="1"/>
    <n v="5"/>
    <n v="7"/>
    <n v="7"/>
    <n v="6"/>
    <n v="6"/>
    <n v="7"/>
    <n v="7"/>
    <n v="7"/>
    <n v="6"/>
    <n v="6"/>
    <n v="6"/>
    <n v="7"/>
    <n v="6"/>
    <n v="6"/>
    <n v="6"/>
    <n v="5"/>
    <n v="4"/>
    <n v="6"/>
    <n v="7"/>
    <n v="7"/>
    <n v="7"/>
    <n v="7"/>
    <n v="7"/>
    <n v="7"/>
    <n v="6"/>
    <n v="6"/>
    <n v="7"/>
    <n v="6"/>
    <n v="7"/>
    <n v="6"/>
    <n v="6"/>
    <n v="6"/>
    <n v="6"/>
    <n v="7"/>
    <n v="7"/>
    <n v="7"/>
    <m/>
    <m/>
    <n v="7"/>
    <n v="6"/>
    <n v="6"/>
    <m/>
    <m/>
    <m/>
    <m/>
    <m/>
    <m/>
    <m/>
    <s v="Supportive"/>
    <s v="Interested"/>
    <s v="Yes"/>
    <s v="Somewhat unlikely"/>
    <s v="The course was perfect- don’t hink there could be anything added to improve"/>
    <s v="An OT would be good to help with sensory issues with Fletch"/>
    <m/>
    <s v="BroadleyAngela"/>
    <s v="GoodFletcher41255Male"/>
    <n v="1"/>
    <n v="0"/>
    <n v="0"/>
    <n v="0"/>
    <n v="0"/>
    <s v="MOE"/>
    <s v="NGO"/>
    <s v=""/>
    <s v="MOE &amp; NGO"/>
  </r>
  <r>
    <s v="1819-0570"/>
    <s v="IYP WLG WN0245 - Petone - National register 1.xlsx"/>
    <x v="424"/>
    <s v="Fletcher "/>
    <s v="New Zealand European"/>
    <m/>
    <m/>
    <s v="New Zealand European"/>
    <s v=""/>
    <s v=""/>
    <d v="2012-12-12T00:00:00"/>
    <n v="5.6575342465753424"/>
    <s v="Male"/>
    <s v="Mental Health (CAMHS, CAFS)"/>
    <m/>
    <s v="Paremata School"/>
    <m/>
    <m/>
    <n v="1"/>
    <s v="Yes"/>
    <s v="Anxiety"/>
    <s v="CAMHS"/>
    <s v="Good"/>
    <s v="Cameron"/>
    <s v="Parent"/>
    <s v="1 Eglington Close, Aotea"/>
    <m/>
    <s v="0272 804 933"/>
    <s v="New Zealand European"/>
    <m/>
    <m/>
    <s v="New Zealand European"/>
    <s v=""/>
    <s v=""/>
    <s v="No"/>
    <s v="No"/>
    <m/>
    <m/>
    <m/>
    <m/>
    <m/>
    <n v="66"/>
    <s v="Clinical Range"/>
    <n v="63"/>
    <s v="Clinical Range"/>
    <n v="61"/>
    <s v="Clinical Range"/>
    <n v="52"/>
    <s v="&lt;55"/>
    <n v="26"/>
    <s v="21+"/>
    <n v="23"/>
    <s v="21+"/>
    <s v="Yes"/>
    <s v="Yes"/>
    <m/>
    <s v="Positive"/>
    <s v="Positive"/>
    <s v="Negative"/>
    <n v="12"/>
    <s v="Y"/>
    <s v="Y"/>
    <s v="Y"/>
    <s v="Y"/>
    <s v="Y"/>
    <s v="Y"/>
    <s v="Y"/>
    <s v="Y"/>
    <s v="N"/>
    <s v="Y"/>
    <s v="Y"/>
    <s v="Y"/>
    <s v="Y"/>
    <s v="N"/>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8571428571428571"/>
    <x v="3"/>
    <s v="Yes"/>
    <m/>
    <m/>
    <m/>
    <n v="4"/>
    <n v="1"/>
    <n v="1"/>
    <n v="1"/>
    <n v="6"/>
    <n v="6"/>
    <n v="6"/>
    <n v="6"/>
    <n v="7"/>
    <n v="7"/>
    <n v="7"/>
    <n v="7"/>
    <n v="6"/>
    <n v="6"/>
    <n v="6"/>
    <n v="7"/>
    <n v="7"/>
    <n v="5"/>
    <n v="5"/>
    <n v="4"/>
    <n v="7"/>
    <n v="7"/>
    <n v="7"/>
    <n v="7"/>
    <n v="7"/>
    <n v="6"/>
    <n v="7"/>
    <n v="6"/>
    <n v="5"/>
    <n v="7"/>
    <n v="7"/>
    <n v="5"/>
    <n v="4"/>
    <n v="6"/>
    <n v="6"/>
    <n v="6"/>
    <n v="7"/>
    <n v="7"/>
    <n v="7"/>
    <n v="7"/>
    <m/>
    <m/>
    <n v="6"/>
    <n v="6"/>
    <n v="6"/>
    <m/>
    <m/>
    <m/>
    <m/>
    <m/>
    <m/>
    <m/>
    <s v="Supportive"/>
    <s v="Interested"/>
    <s v="No"/>
    <s v="Unlikely"/>
    <s v="Pretty happy"/>
    <s v="No"/>
    <m/>
    <s v="GoodCameron"/>
    <s v="GoodFletcher 41255Male"/>
    <n v="1"/>
    <n v="0"/>
    <n v="0"/>
    <n v="0"/>
    <n v="0"/>
    <s v="MOE"/>
    <s v="NGO"/>
    <s v=""/>
    <s v="MOE &amp; NGO"/>
  </r>
  <r>
    <s v="1819-0571"/>
    <s v="IYP WLG WN0245 - Petone - National register 1.xlsx"/>
    <x v="425"/>
    <s v="Darius"/>
    <s v="Māori"/>
    <m/>
    <m/>
    <s v="Māori"/>
    <s v=""/>
    <s v=""/>
    <d v="2012-03-31T00:00:00"/>
    <n v="6.3589041095890408"/>
    <s v="Male"/>
    <s v="MOE"/>
    <m/>
    <s v="Pukeatua School"/>
    <m/>
    <m/>
    <n v="0"/>
    <s v="No"/>
    <m/>
    <m/>
    <s v="Tamaka"/>
    <s v="Hayley"/>
    <s v="Parent"/>
    <s v="36 Thirlmere St Wainuiomata"/>
    <m/>
    <s v="021 623 938"/>
    <s v="Māori"/>
    <m/>
    <m/>
    <s v="Māori"/>
    <s v=""/>
    <s v=""/>
    <s v="Yes"/>
    <s v="Yes"/>
    <m/>
    <m/>
    <m/>
    <m/>
    <m/>
    <n v="65"/>
    <s v="Clinical Range"/>
    <n v="65"/>
    <s v="Clinical Range"/>
    <n v="65"/>
    <s v="Clinical Range"/>
    <n v="67"/>
    <s v="Clinical Range"/>
    <n v="23"/>
    <s v="21+"/>
    <n v="19"/>
    <s v="Still of Concern"/>
    <s v="Yes"/>
    <s v="Yes"/>
    <m/>
    <s v="Negative"/>
    <s v="Negative"/>
    <s v="Negative"/>
    <n v="14"/>
    <s v="Y"/>
    <s v="Y"/>
    <s v="Y"/>
    <s v="Y"/>
    <s v="Y"/>
    <s v="Y"/>
    <s v="Y"/>
    <s v="Y"/>
    <s v="Y"/>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1"/>
    <x v="3"/>
    <s v="Yes"/>
    <m/>
    <m/>
    <m/>
    <n v="7"/>
    <n v="1"/>
    <n v="1"/>
    <n v="1"/>
    <n v="7"/>
    <n v="6"/>
    <n v="5"/>
    <n v="4"/>
    <n v="4"/>
    <n v="6"/>
    <n v="7"/>
    <n v="7"/>
    <n v="5"/>
    <n v="5"/>
    <n v="6"/>
    <n v="5"/>
    <n v="7"/>
    <n v="7"/>
    <n v="5"/>
    <n v="1"/>
    <n v="1"/>
    <n v="5"/>
    <n v="6"/>
    <n v="4"/>
    <n v="6"/>
    <n v="6"/>
    <n v="7"/>
    <n v="6"/>
    <n v="7"/>
    <n v="5"/>
    <n v="7"/>
    <n v="5"/>
    <n v="6"/>
    <n v="6"/>
    <n v="4"/>
    <n v="4"/>
    <n v="6"/>
    <n v="5"/>
    <n v="7"/>
    <n v="7"/>
    <m/>
    <m/>
    <n v="5"/>
    <n v="7"/>
    <n v="7"/>
    <m/>
    <m/>
    <m/>
    <m/>
    <m/>
    <m/>
    <m/>
    <s v="Supportive"/>
    <s v="Somewhat interested"/>
    <s v="Yes"/>
    <s v="Somewhat likely"/>
    <s v="We did experiment with lights, playdough and electricity . I wish we could have taken them home haha. More home visits or days to meet problem child"/>
    <s v="I would like to but mainly for support. I would not expect anything though"/>
    <m/>
    <s v="TamakaHayley"/>
    <s v="Tamaka-AishDarius40999Male"/>
    <n v="1"/>
    <n v="1"/>
    <n v="0"/>
    <n v="1"/>
    <n v="0"/>
    <s v="MOE"/>
    <s v="NGO"/>
    <s v=""/>
    <s v="MOE &amp; NGO"/>
  </r>
  <r>
    <s v="1819-0572"/>
    <s v="IYP WLG WN0245 - Petone - National register 1.xlsx"/>
    <x v="426"/>
    <s v="Rico"/>
    <s v="Māori"/>
    <m/>
    <m/>
    <s v="Māori"/>
    <s v=""/>
    <s v=""/>
    <d v="2015-02-01T00:00:00"/>
    <n v="3.5178082191780824"/>
    <s v="Male"/>
    <s v="MOE"/>
    <m/>
    <s v="Kohanga Wainuiomata"/>
    <m/>
    <m/>
    <n v="0"/>
    <s v="No"/>
    <m/>
    <s v="Plunket , Womens Refuge"/>
    <s v="Whale"/>
    <s v="Chandree"/>
    <s v="Parent"/>
    <m/>
    <m/>
    <s v="0227 883 3981"/>
    <s v="New Zealand European"/>
    <m/>
    <m/>
    <s v="New Zealand European"/>
    <s v=""/>
    <s v=""/>
    <s v="Yes"/>
    <s v="No"/>
    <m/>
    <m/>
    <m/>
    <m/>
    <m/>
    <n v="70"/>
    <s v="Clinical Range"/>
    <n v="68"/>
    <s v="Clinical Range"/>
    <n v="52"/>
    <s v="&lt;55"/>
    <n v="46"/>
    <s v="&lt;55"/>
    <n v="12"/>
    <s v="Clinical Range"/>
    <n v="24"/>
    <s v="21+"/>
    <s v="Yes"/>
    <s v="No"/>
    <m/>
    <s v="Positive"/>
    <s v="Positive"/>
    <s v="Positive"/>
    <n v="14"/>
    <s v="Y"/>
    <s v="Y"/>
    <s v="Y"/>
    <s v="Y"/>
    <s v="Y"/>
    <s v="Y"/>
    <s v="Y"/>
    <s v="Y"/>
    <s v="Y"/>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1"/>
    <x v="3"/>
    <s v="Yes"/>
    <m/>
    <m/>
    <m/>
    <m/>
    <n v="1"/>
    <n v="0"/>
    <n v="1"/>
    <n v="8"/>
    <n v="7"/>
    <n v="7"/>
    <n v="6"/>
    <n v="7"/>
    <n v="5"/>
    <n v="6"/>
    <n v="7"/>
    <n v="6"/>
    <n v="6"/>
    <n v="7"/>
    <n v="6"/>
    <n v="6"/>
    <n v="7"/>
    <n v="7"/>
    <n v="5"/>
    <n v="6"/>
    <n v="7"/>
    <n v="7"/>
    <n v="7"/>
    <n v="7"/>
    <n v="7"/>
    <n v="7"/>
    <n v="7"/>
    <n v="7"/>
    <n v="7"/>
    <n v="7"/>
    <n v="7"/>
    <n v="7"/>
    <n v="7"/>
    <n v="7"/>
    <n v="7"/>
    <n v="7"/>
    <n v="7"/>
    <n v="7"/>
    <n v="7"/>
    <m/>
    <m/>
    <n v="7"/>
    <n v="7"/>
    <n v="7"/>
    <m/>
    <m/>
    <m/>
    <m/>
    <m/>
    <m/>
    <m/>
    <s v="Very Supportive"/>
    <s v="Very Interested"/>
    <s v="Yes"/>
    <s v="Somewhat likely"/>
    <s v="Perhaps if the course went longer, some weeks the content felt really rushed. Perhaps more help around children at bedtime, proper techniques for difficult children who wake constantly "/>
    <m/>
    <m/>
    <s v="WhaleChandree"/>
    <s v="HaymanRico42036Male"/>
    <n v="1"/>
    <n v="1"/>
    <n v="0"/>
    <n v="0"/>
    <n v="0"/>
    <s v="MOE"/>
    <s v="NGO"/>
    <s v=""/>
    <s v="MOE &amp; NGO"/>
  </r>
  <r>
    <s v="1819-0573"/>
    <s v="IYP WLG WN0245 - Petone - National register 1.xlsx"/>
    <x v="427"/>
    <s v="Roman"/>
    <s v="New Zealand European"/>
    <m/>
    <m/>
    <s v="New Zealand European"/>
    <s v=""/>
    <s v=""/>
    <d v="2014-03-06T00:00:00"/>
    <n v="4.4273972602739722"/>
    <s v="Male"/>
    <s v="Child Development Services"/>
    <m/>
    <s v="Naenae Kindergarten"/>
    <m/>
    <m/>
    <n v="1"/>
    <s v="No"/>
    <m/>
    <s v="Early Intervention Team"/>
    <s v="Healey"/>
    <s v="Sarsha"/>
    <s v="Parent"/>
    <s v="251 Naenae Rd Lower Hutt "/>
    <m/>
    <s v="0274 399 138 "/>
    <s v="Māori"/>
    <s v="New Zealand European"/>
    <m/>
    <s v="Māori"/>
    <s v="New Zealand European"/>
    <s v=""/>
    <s v="Yes"/>
    <s v="No"/>
    <m/>
    <m/>
    <m/>
    <m/>
    <m/>
    <n v="58"/>
    <s v="Still of Concern"/>
    <n v="51"/>
    <s v="&lt;55"/>
    <m/>
    <s v="BLANK"/>
    <m/>
    <s v="BLANK"/>
    <n v="34"/>
    <s v="21+"/>
    <m/>
    <s v="BLANK"/>
    <s v="No"/>
    <s v="No"/>
    <m/>
    <s v="NA"/>
    <s v="NA"/>
    <s v="NA"/>
    <n v="7"/>
    <s v="Y"/>
    <s v="Y"/>
    <s v="Y"/>
    <s v="Y"/>
    <s v="Y"/>
    <s v="Y"/>
    <s v="Y"/>
    <s v="N"/>
    <s v="N"/>
    <s v="N"/>
    <s v="N"/>
    <s v="N"/>
    <s v="N"/>
    <s v="N"/>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5"/>
    <x v="2"/>
    <s v="No"/>
    <m/>
    <m/>
    <m/>
    <n v="10"/>
    <n v="0"/>
    <n v="0"/>
    <n v="0"/>
    <n v="9"/>
    <m/>
    <m/>
    <m/>
    <m/>
    <m/>
    <m/>
    <m/>
    <m/>
    <m/>
    <m/>
    <m/>
    <m/>
    <m/>
    <m/>
    <m/>
    <m/>
    <m/>
    <m/>
    <m/>
    <m/>
    <m/>
    <m/>
    <m/>
    <m/>
    <m/>
    <m/>
    <m/>
    <m/>
    <m/>
    <m/>
    <m/>
    <m/>
    <m/>
    <m/>
    <m/>
    <m/>
    <m/>
    <m/>
    <m/>
    <m/>
    <m/>
    <m/>
    <m/>
    <m/>
    <m/>
    <m/>
    <m/>
    <m/>
    <m/>
    <m/>
    <m/>
    <m/>
    <m/>
    <m/>
    <s v="HealeySarsha"/>
    <s v="HealeyRoman41704Male"/>
    <n v="1"/>
    <n v="0"/>
    <n v="0"/>
    <n v="1"/>
    <n v="0"/>
    <s v="MOE"/>
    <s v="NGO"/>
    <s v=""/>
    <s v="MOE &amp; NGO"/>
  </r>
  <r>
    <s v="1819-0574"/>
    <s v="IYP WLG WN0245 - Petone - National register 1.xlsx"/>
    <x v="428"/>
    <s v="Sone"/>
    <s v="Samoan"/>
    <s v="Māori"/>
    <m/>
    <s v="Pacific"/>
    <s v="Māori"/>
    <s v=""/>
    <d v="2009-06-11T00:00:00"/>
    <n v="9.1643835616438363"/>
    <s v="Male"/>
    <s v="MOE"/>
    <m/>
    <s v="Gracefield School"/>
    <m/>
    <m/>
    <n v="1"/>
    <s v="Yes"/>
    <s v="Devlopmental Delay , ADHD"/>
    <s v="Family Works, Fetu ole Pasifica Service, Taeo Manini Trust "/>
    <s v="Aulalo"/>
    <s v="Luana"/>
    <s v="Parent"/>
    <s v="8 Evergreen Cres Trentham "/>
    <m/>
    <s v="027 495 4630"/>
    <s v="Samoan"/>
    <s v="Māori"/>
    <m/>
    <s v="Pacific"/>
    <s v="Māori"/>
    <s v=""/>
    <s v="Yes"/>
    <s v="No"/>
    <m/>
    <m/>
    <m/>
    <m/>
    <m/>
    <n v="89"/>
    <s v="Clinical Range"/>
    <n v="78"/>
    <s v="Clinical Range"/>
    <m/>
    <s v="BLANK"/>
    <m/>
    <s v="BLANK"/>
    <n v="15"/>
    <s v="Clinical Range"/>
    <m/>
    <s v="BLANK"/>
    <s v="Yes"/>
    <s v="No"/>
    <m/>
    <s v="NA"/>
    <s v="NA"/>
    <s v="NA"/>
    <n v="6"/>
    <s v="Y"/>
    <s v="Y"/>
    <s v="Y"/>
    <s v="Y"/>
    <s v="Y"/>
    <s v="Y"/>
    <s v="N"/>
    <s v="N"/>
    <s v="N"/>
    <s v="N"/>
    <s v="N"/>
    <s v="N"/>
    <s v="N"/>
    <s v="N"/>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42857142857142855"/>
    <x v="2"/>
    <s v="No"/>
    <m/>
    <m/>
    <m/>
    <n v="8"/>
    <n v="1"/>
    <n v="0"/>
    <n v="0"/>
    <n v="10"/>
    <m/>
    <m/>
    <m/>
    <m/>
    <m/>
    <m/>
    <m/>
    <m/>
    <m/>
    <m/>
    <m/>
    <m/>
    <m/>
    <m/>
    <m/>
    <m/>
    <m/>
    <m/>
    <m/>
    <m/>
    <m/>
    <m/>
    <m/>
    <m/>
    <m/>
    <m/>
    <m/>
    <m/>
    <m/>
    <m/>
    <m/>
    <m/>
    <m/>
    <m/>
    <m/>
    <m/>
    <m/>
    <m/>
    <m/>
    <m/>
    <m/>
    <m/>
    <m/>
    <m/>
    <m/>
    <m/>
    <m/>
    <m/>
    <m/>
    <m/>
    <m/>
    <m/>
    <m/>
    <m/>
    <s v="AulaloLuana"/>
    <s v="AulaloSone39975Male"/>
    <n v="1"/>
    <n v="1"/>
    <n v="1"/>
    <n v="1"/>
    <n v="1"/>
    <s v="MOE"/>
    <s v="NGO"/>
    <s v=""/>
    <s v="MOE &amp; NGO"/>
  </r>
  <r>
    <s v="1819-0575"/>
    <s v="IYP WLG WN0245 - Petone - National register 1.xlsx"/>
    <x v="429"/>
    <s v="Myla"/>
    <s v="Māori"/>
    <s v="New Zealand European"/>
    <m/>
    <s v="Māori"/>
    <s v="New Zealand European"/>
    <s v=""/>
    <d v="2012-05-30T00:00:00"/>
    <n v="6.1945205479452055"/>
    <s v="Female"/>
    <s v="Mental Health (CAMHS, CAFS)"/>
    <m/>
    <s v="Silverstream School"/>
    <m/>
    <m/>
    <n v="1"/>
    <s v="No"/>
    <m/>
    <s v="Child Psychologist"/>
    <s v="Schulz"/>
    <s v="Amy"/>
    <s v="Parent"/>
    <s v="84 Field St Silverstream"/>
    <m/>
    <s v="021 155 6072"/>
    <s v="New Zealand European"/>
    <m/>
    <m/>
    <s v="New Zealand European"/>
    <s v=""/>
    <s v=""/>
    <s v="No"/>
    <s v="No"/>
    <m/>
    <m/>
    <m/>
    <m/>
    <m/>
    <n v="71"/>
    <s v="Clinical Range"/>
    <n v="64"/>
    <s v="Clinical Range"/>
    <n v="53"/>
    <s v="&lt;55"/>
    <n v="41"/>
    <s v="&lt;55"/>
    <n v="14"/>
    <s v="Clinical Range"/>
    <n v="23"/>
    <s v="21+"/>
    <s v="Yes"/>
    <s v="No"/>
    <m/>
    <s v="Positive"/>
    <s v="Positive"/>
    <s v="Positive"/>
    <n v="13"/>
    <s v="Y"/>
    <s v="Y"/>
    <s v="Y"/>
    <s v="Y"/>
    <s v="Y"/>
    <s v="Y"/>
    <s v="Y"/>
    <s v="N"/>
    <s v="Y"/>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9285714285714286"/>
    <x v="3"/>
    <s v="Yes"/>
    <m/>
    <m/>
    <m/>
    <n v="4"/>
    <n v="1"/>
    <n v="0"/>
    <n v="1"/>
    <n v="11"/>
    <n v="7"/>
    <n v="6"/>
    <n v="7"/>
    <n v="7"/>
    <n v="6"/>
    <n v="7"/>
    <n v="7"/>
    <n v="6"/>
    <n v="6"/>
    <n v="7"/>
    <n v="7"/>
    <n v="7"/>
    <n v="7"/>
    <n v="6"/>
    <n v="5"/>
    <n v="6"/>
    <n v="7"/>
    <n v="6"/>
    <n v="7"/>
    <n v="7"/>
    <n v="7"/>
    <n v="7"/>
    <n v="7"/>
    <n v="6"/>
    <n v="6"/>
    <n v="7"/>
    <n v="4"/>
    <n v="5"/>
    <n v="7"/>
    <n v="7"/>
    <n v="7"/>
    <n v="7"/>
    <n v="7"/>
    <n v="7"/>
    <n v="7"/>
    <m/>
    <m/>
    <n v="7"/>
    <n v="7"/>
    <n v="7"/>
    <m/>
    <m/>
    <m/>
    <m/>
    <m/>
    <m/>
    <m/>
    <s v="Very supportive"/>
    <s v="Very Interested"/>
    <s v="Yes"/>
    <s v="Somewhat likely"/>
    <s v="A few more weeks to learn and practise would have been great"/>
    <s v="Having Ronnie call weekly was probably one of the most important things, being able to download and feel supported and cared for. I will miss this the most."/>
    <m/>
    <s v="SchulzAmy"/>
    <s v="MunroMyla41059Female"/>
    <n v="2"/>
    <n v="1"/>
    <n v="0"/>
    <n v="0"/>
    <n v="0"/>
    <s v="MOE"/>
    <s v="NGO"/>
    <s v=""/>
    <s v="MOE &amp; NGO"/>
  </r>
  <r>
    <s v="1819-0576"/>
    <s v="IYP WLG WN0245 - Petone - National register 1.xlsx"/>
    <x v="429"/>
    <s v="Myla"/>
    <s v="Māori"/>
    <s v="New Zealand European"/>
    <m/>
    <s v="Māori"/>
    <s v="New Zealand European"/>
    <s v=""/>
    <d v="2012-05-30T00:00:00"/>
    <n v="6.1945205479452055"/>
    <s v="Female"/>
    <s v="Mental Health (CAMHS, CAFS)"/>
    <m/>
    <s v="Silverstream School"/>
    <m/>
    <m/>
    <n v="1"/>
    <s v="No"/>
    <m/>
    <s v="Child Psychologist"/>
    <s v="Munro"/>
    <s v="Murray"/>
    <s v="Parent"/>
    <s v="84 Field St Silverstream"/>
    <m/>
    <s v="0275 112 913"/>
    <s v="Māori"/>
    <s v="New Zealand European"/>
    <m/>
    <s v="Māori"/>
    <s v="New Zealand European"/>
    <s v=""/>
    <s v="No"/>
    <s v="No"/>
    <m/>
    <m/>
    <m/>
    <m/>
    <m/>
    <n v="59"/>
    <s v="Still of Concern"/>
    <n v="63"/>
    <s v="Clinical Range"/>
    <n v="55"/>
    <s v="Still of Concern"/>
    <n v="51"/>
    <s v="&lt;55"/>
    <n v="19"/>
    <s v="Still of Concern"/>
    <n v="17"/>
    <s v="Still of Concern"/>
    <s v="Yes"/>
    <s v="No"/>
    <m/>
    <s v="Positive"/>
    <s v="Positive"/>
    <s v="Negative"/>
    <n v="13"/>
    <s v="Y"/>
    <s v="Y"/>
    <s v="Y"/>
    <s v="Y"/>
    <s v="Y"/>
    <s v="Y"/>
    <s v="Y"/>
    <s v="Y"/>
    <s v="Y"/>
    <s v="Y"/>
    <s v="Y"/>
    <s v="N"/>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9285714285714286"/>
    <x v="3"/>
    <s v="Yes"/>
    <m/>
    <m/>
    <m/>
    <n v="4"/>
    <n v="1"/>
    <n v="0"/>
    <n v="1"/>
    <n v="12"/>
    <n v="6"/>
    <n v="6"/>
    <n v="6"/>
    <n v="6"/>
    <n v="7"/>
    <n v="7"/>
    <n v="7"/>
    <n v="5"/>
    <n v="6"/>
    <n v="6"/>
    <n v="7"/>
    <n v="6"/>
    <n v="7"/>
    <n v="6"/>
    <n v="4"/>
    <n v="6"/>
    <n v="7"/>
    <n v="7"/>
    <n v="7"/>
    <n v="7"/>
    <n v="7"/>
    <n v="7"/>
    <n v="4"/>
    <n v="5"/>
    <n v="5"/>
    <n v="7"/>
    <n v="4"/>
    <n v="5"/>
    <n v="5"/>
    <n v="6"/>
    <n v="6"/>
    <n v="7"/>
    <n v="7"/>
    <n v="7"/>
    <n v="7"/>
    <m/>
    <m/>
    <n v="7"/>
    <n v="7"/>
    <n v="7"/>
    <m/>
    <m/>
    <m/>
    <m/>
    <m/>
    <m/>
    <m/>
    <s v="Very supportive"/>
    <s v="Very Interested"/>
    <s v="Yes"/>
    <s v="Somewhat likely"/>
    <s v="Nothing"/>
    <s v="Possible. We've been given the tools ans textbook etc to continue ans suceed. But there is the possibility for things to fall away/slip back to the norm without the constant meeting up /classes. But this puts the onus on us as parents to make sure we continue to work at it."/>
    <m/>
    <s v="MunroMurray"/>
    <s v="MunroMyla41059Female"/>
    <n v="2"/>
    <n v="1"/>
    <n v="0"/>
    <n v="1"/>
    <n v="0"/>
    <s v="MOE"/>
    <s v="NGO"/>
    <s v=""/>
    <s v="MOE &amp; NGO"/>
  </r>
  <r>
    <s v="1819-0577"/>
    <s v="IYP WLG WN0245 - Petone - National register 1.xlsx"/>
    <x v="430"/>
    <s v="Keziah"/>
    <s v="New Zealand European"/>
    <m/>
    <m/>
    <s v="New Zealand European"/>
    <s v=""/>
    <s v=""/>
    <d v="2010-12-12T00:00:00"/>
    <n v="7.6602739726027398"/>
    <s v="Female"/>
    <s v="Mental Health (CAMHS, CAFS)"/>
    <m/>
    <s v="Arakura School"/>
    <m/>
    <m/>
    <n v="0"/>
    <s v="Yes"/>
    <s v="Anxiety"/>
    <s v="ICAFS"/>
    <s v="Hethrington"/>
    <s v="Liz"/>
    <s v="Parent"/>
    <s v="28 Norfolk St Wainuiomamta"/>
    <m/>
    <s v="0275 153 439 "/>
    <s v="New Zealand European"/>
    <m/>
    <m/>
    <s v="New Zealand European"/>
    <s v=""/>
    <s v=""/>
    <s v="No"/>
    <s v="No"/>
    <m/>
    <m/>
    <m/>
    <m/>
    <m/>
    <n v="77"/>
    <s v="Clinical Range"/>
    <n v="75"/>
    <s v="Clinical Range"/>
    <n v="74"/>
    <s v="Clinical Range"/>
    <n v="68"/>
    <s v="Clinical Range"/>
    <n v="14"/>
    <s v="Clinical Range"/>
    <n v="18"/>
    <s v="Still of Concern"/>
    <s v="Yes"/>
    <s v="Yes"/>
    <m/>
    <s v="Positive"/>
    <s v="Positive"/>
    <s v="Positive"/>
    <n v="12"/>
    <s v="Y"/>
    <s v="Y"/>
    <s v="Y"/>
    <s v="Y"/>
    <s v="Y"/>
    <s v="Y"/>
    <s v="Y"/>
    <s v="Y"/>
    <s v="Y"/>
    <s v="Y"/>
    <s v="N"/>
    <s v="Y"/>
    <s v="N"/>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8571428571428571"/>
    <x v="3"/>
    <s v="Yes"/>
    <m/>
    <m/>
    <m/>
    <n v="9"/>
    <n v="1"/>
    <n v="1"/>
    <n v="1"/>
    <n v="13"/>
    <n v="5"/>
    <n v="6"/>
    <n v="5"/>
    <n v="4"/>
    <n v="6"/>
    <n v="6"/>
    <n v="6"/>
    <n v="5"/>
    <n v="5"/>
    <n v="5"/>
    <n v="6"/>
    <n v="6"/>
    <n v="5"/>
    <n v="5"/>
    <n v="4"/>
    <n v="3"/>
    <n v="6"/>
    <n v="4"/>
    <n v="4"/>
    <n v="7"/>
    <n v="5"/>
    <n v="6"/>
    <n v="4"/>
    <n v="4"/>
    <n v="7"/>
    <n v="5"/>
    <n v="4"/>
    <n v="5"/>
    <n v="4"/>
    <n v="4"/>
    <n v="4"/>
    <n v="6"/>
    <n v="6"/>
    <n v="6"/>
    <n v="7"/>
    <m/>
    <m/>
    <n v="6"/>
    <n v="6"/>
    <n v="7"/>
    <m/>
    <m/>
    <m/>
    <m/>
    <m/>
    <m/>
    <m/>
    <s v="Supportive"/>
    <s v="Neutral"/>
    <s v="No"/>
    <s v="Somewhat likely"/>
    <m/>
    <m/>
    <m/>
    <s v="HethringtonLiz"/>
    <s v="HethringtonKeziah40524Female"/>
    <n v="1"/>
    <n v="0"/>
    <n v="0"/>
    <n v="0"/>
    <n v="0"/>
    <s v="MOE"/>
    <s v="NGO"/>
    <s v=""/>
    <s v="MOE &amp; NGO"/>
  </r>
  <r>
    <s v="1819-0578"/>
    <s v="IYP WLG WN0245 - Petone - National register 1.xlsx"/>
    <x v="431"/>
    <s v="Jamiah"/>
    <s v="New Zealand European"/>
    <m/>
    <m/>
    <s v="New Zealand European"/>
    <s v=""/>
    <s v=""/>
    <d v="2013-07-22T00:00:00"/>
    <n v="5.0493150684931507"/>
    <s v="Male"/>
    <s v="MOE"/>
    <m/>
    <s v="Fearnlea School"/>
    <m/>
    <m/>
    <n v="1"/>
    <s v="No"/>
    <m/>
    <s v="Early Intervention Team"/>
    <s v="Noyce"/>
    <s v="Ashlee"/>
    <s v="Parent"/>
    <s v="11 Parenga St Wainuiomata"/>
    <m/>
    <s v="020 4016 5190"/>
    <s v="New Zealand European"/>
    <m/>
    <m/>
    <s v="New Zealand European"/>
    <s v=""/>
    <s v=""/>
    <s v="Yes"/>
    <s v="No"/>
    <m/>
    <m/>
    <m/>
    <m/>
    <m/>
    <n v="73"/>
    <s v="Clinical Range"/>
    <n v="71"/>
    <s v="Clinical Range"/>
    <n v="63"/>
    <s v="Clinical Range"/>
    <n v="55"/>
    <s v="Still of Concern"/>
    <n v="12"/>
    <s v="Clinical Range"/>
    <n v="14"/>
    <s v="Clinical Range"/>
    <s v="Yes"/>
    <s v="Yes"/>
    <m/>
    <s v="Positive"/>
    <s v="Positive"/>
    <s v="Positive"/>
    <n v="13"/>
    <s v="Y"/>
    <s v="Y"/>
    <s v="Y"/>
    <s v="Y"/>
    <s v="Y"/>
    <s v="Y"/>
    <s v="Y"/>
    <s v="Y"/>
    <s v="N"/>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9285714285714286"/>
    <x v="3"/>
    <s v="Yes"/>
    <m/>
    <m/>
    <m/>
    <n v="10"/>
    <n v="1"/>
    <n v="1"/>
    <n v="0"/>
    <n v="14"/>
    <n v="6"/>
    <n v="6"/>
    <n v="6"/>
    <n v="5"/>
    <n v="7"/>
    <n v="5"/>
    <n v="7"/>
    <n v="6"/>
    <n v="6"/>
    <n v="6"/>
    <n v="7"/>
    <n v="6"/>
    <n v="7"/>
    <n v="6"/>
    <n v="4"/>
    <n v="5"/>
    <n v="6"/>
    <n v="7"/>
    <n v="6"/>
    <n v="7"/>
    <n v="7"/>
    <n v="7"/>
    <n v="6"/>
    <n v="6"/>
    <n v="7"/>
    <n v="6"/>
    <n v="6"/>
    <n v="6"/>
    <n v="7"/>
    <n v="7"/>
    <n v="7"/>
    <n v="7"/>
    <n v="7"/>
    <n v="7"/>
    <n v="7"/>
    <m/>
    <m/>
    <n v="7"/>
    <n v="7"/>
    <n v="7"/>
    <m/>
    <m/>
    <m/>
    <m/>
    <m/>
    <m/>
    <m/>
    <s v="Very supportive"/>
    <s v="Interested"/>
    <s v="Yes"/>
    <s v="Very likely "/>
    <s v="Have it stretched over a few more weeks"/>
    <s v="No"/>
    <m/>
    <s v="NoyceAshlee"/>
    <s v="JeffsJamiah41477Male"/>
    <n v="1"/>
    <n v="0"/>
    <n v="0"/>
    <n v="0"/>
    <n v="0"/>
    <s v="MOE"/>
    <s v="NGO"/>
    <s v=""/>
    <s v="MOE &amp; NGO"/>
  </r>
  <r>
    <s v="1819-0579"/>
    <s v="IYP WLG WN0245 - Petone - National register 1.xlsx"/>
    <x v="432"/>
    <s v="Nicholas"/>
    <s v="Chinese"/>
    <m/>
    <m/>
    <s v="Other"/>
    <s v=""/>
    <s v=""/>
    <d v="2009-09-18T00:00:00"/>
    <n v="8.8931506849315074"/>
    <s v="Male"/>
    <s v="Self referral"/>
    <m/>
    <s v="Our Lady of Rosary School "/>
    <m/>
    <m/>
    <n v="1"/>
    <s v="No"/>
    <m/>
    <m/>
    <s v="Jong"/>
    <s v="Yen"/>
    <s v="Parent"/>
    <s v="219 Whites Line East Waiwhetu"/>
    <m/>
    <s v="021 115 5256"/>
    <s v="Chinese"/>
    <m/>
    <m/>
    <s v="Other"/>
    <s v=""/>
    <s v=""/>
    <s v="No"/>
    <s v="No"/>
    <m/>
    <m/>
    <m/>
    <m/>
    <m/>
    <n v="63"/>
    <s v="Clinical Range"/>
    <n v="64"/>
    <s v="Clinical Range"/>
    <n v="52"/>
    <s v="&lt;55"/>
    <n v="58"/>
    <s v="Still of Concern"/>
    <n v="20"/>
    <s v="Still of Concern"/>
    <n v="23"/>
    <s v="21+"/>
    <s v="Yes"/>
    <s v="No"/>
    <m/>
    <s v="Positive"/>
    <s v="Positive"/>
    <s v="Positive"/>
    <n v="14"/>
    <s v="Y"/>
    <s v="Y"/>
    <s v="Y"/>
    <s v="Y"/>
    <s v="Y"/>
    <s v="Y"/>
    <s v="Y"/>
    <s v="Y"/>
    <s v="Y"/>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1"/>
    <x v="3"/>
    <s v="Yes"/>
    <m/>
    <m/>
    <m/>
    <n v="5"/>
    <n v="1"/>
    <n v="0"/>
    <n v="1"/>
    <n v="15"/>
    <n v="6"/>
    <n v="6"/>
    <n v="6"/>
    <n v="7"/>
    <n v="7"/>
    <n v="6"/>
    <n v="7"/>
    <n v="5"/>
    <n v="6"/>
    <n v="7"/>
    <n v="7"/>
    <n v="6"/>
    <n v="6"/>
    <n v="6"/>
    <n v="5"/>
    <n v="6"/>
    <n v="6"/>
    <n v="5"/>
    <n v="7"/>
    <n v="6"/>
    <n v="6"/>
    <n v="6"/>
    <n v="6"/>
    <n v="6"/>
    <n v="6"/>
    <n v="6"/>
    <n v="5"/>
    <n v="5"/>
    <n v="6"/>
    <n v="6"/>
    <n v="5"/>
    <n v="6"/>
    <n v="7"/>
    <n v="7"/>
    <n v="7"/>
    <m/>
    <m/>
    <n v="7"/>
    <n v="6"/>
    <n v="7"/>
    <m/>
    <m/>
    <m/>
    <m/>
    <m/>
    <m/>
    <m/>
    <s v="Supportive"/>
    <s v="Interested"/>
    <s v="Yes"/>
    <s v="Neutral"/>
    <s v="Having many technology issue with video so hopefully there will be better equipment for the leaders. Would appreciate a more up tp date video so it feels more relevant"/>
    <s v="I feel I need to have someone eg the group leader to talk to when there is issue arise in future"/>
    <m/>
    <s v="JongYen"/>
    <s v="PhangNicholas40074Male"/>
    <n v="1"/>
    <n v="0"/>
    <n v="0"/>
    <n v="0"/>
    <n v="0"/>
    <s v="MOE"/>
    <s v="NGO"/>
    <s v=""/>
    <s v="MOE &amp; NGO"/>
  </r>
  <r>
    <s v="1819-0580"/>
    <s v="IYP WLG WN0245 - Petone - National register 1.xlsx"/>
    <x v="433"/>
    <s v="Elodie"/>
    <s v="Chinese"/>
    <s v="New Zealand European"/>
    <m/>
    <s v="Other"/>
    <s v="New Zealand European"/>
    <s v=""/>
    <d v="2014-10-12T00:00:00"/>
    <n v="3.8246575342465752"/>
    <s v="Female"/>
    <s v="MOE"/>
    <m/>
    <m/>
    <m/>
    <m/>
    <n v="1"/>
    <s v="Yes"/>
    <m/>
    <m/>
    <s v="Tesmann"/>
    <s v="Gina"/>
    <s v="Parent"/>
    <s v="57 Anne St Wadestown"/>
    <m/>
    <s v="0274 767 551"/>
    <s v="Chinese"/>
    <m/>
    <m/>
    <s v="Other"/>
    <s v=""/>
    <s v=""/>
    <s v="No"/>
    <s v="No"/>
    <m/>
    <m/>
    <m/>
    <m/>
    <m/>
    <n v="51"/>
    <s v="&lt;55"/>
    <n v="49"/>
    <s v="&lt;55"/>
    <n v="56"/>
    <s v="Still of Concern"/>
    <n v="58"/>
    <s v="Still of Concern"/>
    <n v="23"/>
    <s v="21+"/>
    <n v="20"/>
    <s v="Still of Concern"/>
    <s v="No"/>
    <s v="No"/>
    <m/>
    <s v="Negative"/>
    <s v="Negative"/>
    <s v="Negative"/>
    <n v="14"/>
    <s v="Y"/>
    <s v="Y"/>
    <s v="Y"/>
    <s v="Y"/>
    <s v="Y"/>
    <s v="Y"/>
    <s v="Y"/>
    <s v="Y"/>
    <s v="Y"/>
    <s v="Y"/>
    <s v="Y"/>
    <s v="Y"/>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1"/>
    <x v="3"/>
    <s v="Yes"/>
    <m/>
    <m/>
    <m/>
    <n v="1"/>
    <n v="0"/>
    <n v="0"/>
    <n v="1"/>
    <n v="16"/>
    <n v="7"/>
    <n v="7"/>
    <n v="7"/>
    <n v="7"/>
    <n v="7"/>
    <n v="7"/>
    <n v="7"/>
    <n v="7"/>
    <n v="7"/>
    <n v="7"/>
    <n v="7"/>
    <n v="6"/>
    <n v="6"/>
    <n v="5"/>
    <n v="4"/>
    <n v="7"/>
    <n v="7"/>
    <n v="6"/>
    <n v="7"/>
    <n v="7"/>
    <n v="5"/>
    <n v="7"/>
    <n v="7"/>
    <n v="7"/>
    <n v="6"/>
    <n v="7"/>
    <n v="6"/>
    <n v="7"/>
    <n v="7"/>
    <n v="7"/>
    <n v="7"/>
    <n v="7"/>
    <n v="7"/>
    <n v="7"/>
    <n v="7"/>
    <m/>
    <m/>
    <n v="7"/>
    <n v="7"/>
    <n v="7"/>
    <m/>
    <m/>
    <m/>
    <m/>
    <m/>
    <m/>
    <m/>
    <s v="Supportive"/>
    <s v="Interested"/>
    <s v="Yes"/>
    <s v="Neutral"/>
    <m/>
    <s v="No"/>
    <m/>
    <s v="TesmannGina"/>
    <s v="OccleshanElodie41924Female"/>
    <n v="1"/>
    <n v="0"/>
    <n v="0"/>
    <n v="0"/>
    <n v="0"/>
    <s v="MOE"/>
    <s v="NGO"/>
    <s v=""/>
    <s v="MOE &amp; NGO"/>
  </r>
  <r>
    <s v="1819-0581"/>
    <s v="IYP WLG WN0245 - Petone - National register 1.xlsx"/>
    <x v="434"/>
    <s v="Tyrone"/>
    <s v="Māori"/>
    <m/>
    <m/>
    <s v="Māori"/>
    <s v=""/>
    <s v=""/>
    <d v="2009-08-18T00:00:00"/>
    <n v="8.9780821917808211"/>
    <s v="Male"/>
    <s v="MOE"/>
    <m/>
    <m/>
    <m/>
    <m/>
    <n v="1"/>
    <m/>
    <m/>
    <m/>
    <s v="Wilton"/>
    <s v="Nikki"/>
    <s v="Parent"/>
    <s v="10 Aporoa Grove Wainuiomata"/>
    <m/>
    <m/>
    <s v="Māori"/>
    <m/>
    <m/>
    <s v="Māori"/>
    <s v=""/>
    <s v=""/>
    <s v="Yes"/>
    <s v="No"/>
    <m/>
    <m/>
    <m/>
    <m/>
    <m/>
    <n v="65"/>
    <s v="Clinical Range"/>
    <n v="59"/>
    <s v="Still of Concern"/>
    <m/>
    <s v="BLANK"/>
    <m/>
    <s v="BLANK"/>
    <n v="30"/>
    <s v="21+"/>
    <m/>
    <s v="BLANK"/>
    <s v="Yes"/>
    <s v="No"/>
    <m/>
    <s v="NA"/>
    <s v="NA"/>
    <s v="NA"/>
    <n v="11"/>
    <s v="Y"/>
    <s v="Y"/>
    <s v="Y"/>
    <s v="Y"/>
    <s v="Y"/>
    <s v="Y"/>
    <s v="Y"/>
    <s v="Y"/>
    <s v="Y"/>
    <s v="N"/>
    <s v="N"/>
    <s v="Y"/>
    <s v="Y"/>
    <s v="N"/>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7857142857142857"/>
    <x v="3"/>
    <s v="Yes"/>
    <m/>
    <m/>
    <m/>
    <n v="8"/>
    <n v="1"/>
    <n v="0"/>
    <n v="0"/>
    <n v="17"/>
    <m/>
    <m/>
    <m/>
    <m/>
    <m/>
    <m/>
    <m/>
    <m/>
    <m/>
    <m/>
    <m/>
    <m/>
    <m/>
    <m/>
    <m/>
    <m/>
    <m/>
    <m/>
    <m/>
    <m/>
    <m/>
    <m/>
    <m/>
    <m/>
    <m/>
    <m/>
    <m/>
    <m/>
    <m/>
    <m/>
    <m/>
    <m/>
    <m/>
    <m/>
    <m/>
    <m/>
    <m/>
    <m/>
    <m/>
    <m/>
    <m/>
    <m/>
    <m/>
    <m/>
    <m/>
    <m/>
    <m/>
    <m/>
    <m/>
    <m/>
    <m/>
    <m/>
    <m/>
    <m/>
    <s v="WiltonNikki"/>
    <s v="Wilton Tyrone40043Male"/>
    <n v="1"/>
    <n v="1"/>
    <n v="0"/>
    <n v="1"/>
    <n v="0"/>
    <s v="MOE"/>
    <s v="NGO"/>
    <s v=""/>
    <s v="MOE &amp; NGO"/>
  </r>
  <r>
    <s v="1819-0582"/>
    <s v="IYP WLG WN0245 - Petone - National register 1.xlsx"/>
    <x v="435"/>
    <s v="Heath"/>
    <s v="New Zealand European"/>
    <m/>
    <m/>
    <s v="New Zealand European"/>
    <s v=""/>
    <s v=""/>
    <d v="2012-07-24T00:00:00"/>
    <n v="6.043835616438356"/>
    <s v="Male"/>
    <s v="Self referral"/>
    <m/>
    <s v="Kelson School"/>
    <m/>
    <m/>
    <n v="1"/>
    <s v="Yes"/>
    <s v="Anxiety"/>
    <s v="Te Haika"/>
    <s v="Gibb"/>
    <s v="Susie"/>
    <s v="Parent"/>
    <s v="6 Waipounamu Rd Kelson"/>
    <m/>
    <s v="0273 357 096"/>
    <s v="New Zealand European"/>
    <m/>
    <m/>
    <s v="New Zealand European"/>
    <s v=""/>
    <s v=""/>
    <s v="No"/>
    <s v="No"/>
    <m/>
    <m/>
    <m/>
    <m/>
    <m/>
    <n v="64"/>
    <s v="Clinical Range"/>
    <n v="62"/>
    <s v="Clinical Range"/>
    <n v="62"/>
    <s v="Clinical Range"/>
    <n v="60"/>
    <s v="Clinical Range"/>
    <n v="20"/>
    <s v="Still of Concern"/>
    <n v="22"/>
    <s v="21+"/>
    <s v="Yes"/>
    <s v="Yes"/>
    <m/>
    <s v="Positive"/>
    <s v="Positive"/>
    <s v="Positive"/>
    <n v="13"/>
    <s v="Y"/>
    <s v="Y"/>
    <s v="Y"/>
    <s v="Y"/>
    <s v="Y"/>
    <s v="Y"/>
    <s v="Y"/>
    <s v="Y"/>
    <s v="Y"/>
    <s v="Y"/>
    <s v="Y"/>
    <s v="N"/>
    <s v="Y"/>
    <s v="Y"/>
    <m/>
    <d v="2018-08-08T00:00:00"/>
    <m/>
    <x v="3"/>
    <s v="Greater Wellington District Office"/>
    <s v="Baptist Church, Buick St Petone"/>
    <n v="14"/>
    <s v="Preschool Basic Parent"/>
    <s v="Ronnie Chitty "/>
    <s v="Ministry of Education"/>
    <s v="Caroline McClinchy "/>
    <s v="Incredible Families"/>
    <m/>
    <m/>
    <s v="IYP WLG WN0245"/>
    <s v="Ministry of Education"/>
    <s v="MOE &amp; NGO"/>
    <s v="Incredible Families"/>
    <s v="Incredible Families"/>
    <n v="0.9285714285714286"/>
    <x v="3"/>
    <s v="Yes"/>
    <m/>
    <m/>
    <m/>
    <n v="1"/>
    <n v="1"/>
    <n v="1"/>
    <n v="0"/>
    <n v="18"/>
    <n v="4"/>
    <n v="4"/>
    <n v="4"/>
    <n v="6"/>
    <n v="5"/>
    <n v="4"/>
    <n v="6"/>
    <n v="3"/>
    <n v="4"/>
    <n v="4"/>
    <n v="6"/>
    <n v="5"/>
    <n v="4"/>
    <n v="4"/>
    <n v="1"/>
    <n v="4"/>
    <n v="6"/>
    <n v="5"/>
    <n v="7"/>
    <n v="7"/>
    <n v="4"/>
    <n v="5"/>
    <n v="5"/>
    <n v="5"/>
    <n v="3"/>
    <n v="6"/>
    <n v="3"/>
    <n v="3"/>
    <n v="4"/>
    <n v="3"/>
    <n v="4"/>
    <n v="5"/>
    <n v="7"/>
    <n v="7"/>
    <n v="7"/>
    <m/>
    <m/>
    <n v="7"/>
    <n v="7"/>
    <n v="7"/>
    <m/>
    <m/>
    <m/>
    <m/>
    <m/>
    <m/>
    <m/>
    <s v="Somewhat supportive"/>
    <s v="Somewhat Interested"/>
    <s v="No"/>
    <s v="Highly unlikley"/>
    <s v="I prefer a more individualised approach. Found the group situation frustrating and distracting. I think the time comittment required is excessive - could be condensed"/>
    <m/>
    <m/>
    <s v="GibbSusie"/>
    <s v="QuarrieHeath41114Male"/>
    <n v="1"/>
    <n v="0"/>
    <n v="0"/>
    <n v="0"/>
    <n v="0"/>
    <s v="MOE"/>
    <s v="NGO"/>
    <s v=""/>
    <s v="MOE &amp; NGO"/>
  </r>
  <r>
    <s v="1819-0583"/>
    <s v="IYP-AKL-FFS-SW0911.xlsx"/>
    <x v="436"/>
    <s v="Sydney"/>
    <m/>
    <m/>
    <m/>
    <s v=""/>
    <s v=""/>
    <s v=""/>
    <d v="2016-01-08T00:00:00"/>
    <n v="3.2164383561643834"/>
    <s v="Male"/>
    <s v="Self referral"/>
    <m/>
    <m/>
    <m/>
    <m/>
    <m/>
    <m/>
    <m/>
    <m/>
    <s v="Tuffin"/>
    <s v="Ben"/>
    <s v="Parent"/>
    <s v="61 B Kayes Road Pukekohe"/>
    <m/>
    <s v="0284105218"/>
    <s v="Māori"/>
    <m/>
    <m/>
    <s v="Māori"/>
    <s v=""/>
    <s v=""/>
    <s v="No"/>
    <m/>
    <m/>
    <m/>
    <m/>
    <m/>
    <m/>
    <n v="69"/>
    <s v="Clinical Range"/>
    <n v="71"/>
    <s v="Clinical Range"/>
    <m/>
    <s v="BLANK"/>
    <m/>
    <s v="BLANK"/>
    <n v="12"/>
    <s v="Clinical Range"/>
    <m/>
    <s v="BLANK"/>
    <s v="Yes"/>
    <s v="No"/>
    <m/>
    <s v="NA"/>
    <s v="NA"/>
    <s v="NA"/>
    <n v="2"/>
    <s v="Y"/>
    <s v="Y"/>
    <s v="N"/>
    <s v="N"/>
    <s v="N"/>
    <s v="N"/>
    <s v="N"/>
    <s v="N"/>
    <s v="N"/>
    <s v="N"/>
    <s v="N"/>
    <s v="N"/>
    <s v="N"/>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14285714285714285"/>
    <x v="0"/>
    <s v="No"/>
    <m/>
    <m/>
    <m/>
    <n v="10"/>
    <n v="1"/>
    <n v="0"/>
    <n v="0"/>
    <m/>
    <m/>
    <m/>
    <m/>
    <m/>
    <m/>
    <m/>
    <m/>
    <m/>
    <m/>
    <m/>
    <m/>
    <m/>
    <m/>
    <m/>
    <m/>
    <m/>
    <m/>
    <m/>
    <m/>
    <m/>
    <m/>
    <m/>
    <m/>
    <m/>
    <m/>
    <m/>
    <m/>
    <m/>
    <m/>
    <m/>
    <m/>
    <m/>
    <m/>
    <m/>
    <m/>
    <m/>
    <m/>
    <m/>
    <m/>
    <m/>
    <m/>
    <m/>
    <m/>
    <m/>
    <m/>
    <m/>
    <m/>
    <m/>
    <m/>
    <m/>
    <m/>
    <m/>
    <m/>
    <m/>
    <s v="TuffinBen"/>
    <s v="TuffinSydney42377Male"/>
    <n v="1"/>
    <n v="0"/>
    <n v="0"/>
    <n v="1"/>
    <n v="0"/>
    <s v="NGO"/>
    <s v="NGO"/>
    <s v=""/>
    <s v="NGO"/>
  </r>
  <r>
    <s v="1819-0584"/>
    <s v="IYP-AKL-FFS-SW0911.xlsx"/>
    <x v="437"/>
    <s v="Turama"/>
    <m/>
    <m/>
    <m/>
    <s v=""/>
    <s v=""/>
    <s v=""/>
    <d v="2010-03-02T00:00:00"/>
    <n v="9.0739726027397261"/>
    <s v="Male"/>
    <s v="MOE"/>
    <m/>
    <m/>
    <m/>
    <m/>
    <m/>
    <m/>
    <m/>
    <m/>
    <s v="Ngaipu"/>
    <s v="Tangata"/>
    <s v="Primary Caregiver: other"/>
    <s v="16 Marblewood Grove Pukekohe"/>
    <s v="2384137"/>
    <s v="02102555802"/>
    <m/>
    <m/>
    <m/>
    <s v=""/>
    <s v=""/>
    <s v=""/>
    <s v="No"/>
    <s v="Yes"/>
    <m/>
    <m/>
    <m/>
    <m/>
    <m/>
    <n v="46"/>
    <s v="&lt;55"/>
    <n v="55"/>
    <s v="Still of Concern"/>
    <n v="63"/>
    <s v="Clinical Range"/>
    <n v="41"/>
    <s v="&lt;55"/>
    <n v="12"/>
    <s v="Clinical Range"/>
    <n v="36"/>
    <s v="21+"/>
    <s v="Yes"/>
    <s v="Yes"/>
    <m/>
    <s v="Negative"/>
    <s v="Positive"/>
    <s v="Positive"/>
    <n v="11"/>
    <s v="Y"/>
    <s v="Y"/>
    <s v="Y"/>
    <s v="Y"/>
    <s v="Y"/>
    <s v="N"/>
    <s v="Y"/>
    <s v="Y"/>
    <s v="Y"/>
    <s v="N"/>
    <s v="Y"/>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7857142857142857"/>
    <x v="3"/>
    <s v="Yes"/>
    <m/>
    <m/>
    <m/>
    <n v="10"/>
    <n v="1"/>
    <n v="1"/>
    <n v="1"/>
    <n v="7"/>
    <n v="7"/>
    <n v="7"/>
    <n v="7"/>
    <n v="7"/>
    <n v="7"/>
    <n v="7"/>
    <n v="7"/>
    <n v="7"/>
    <n v="7"/>
    <n v="7"/>
    <n v="7"/>
    <n v="7"/>
    <n v="7"/>
    <n v="7"/>
    <n v="7"/>
    <n v="7"/>
    <n v="7"/>
    <n v="7"/>
    <n v="7"/>
    <n v="7"/>
    <n v="7"/>
    <n v="7"/>
    <n v="7"/>
    <n v="7"/>
    <n v="7"/>
    <n v="7"/>
    <n v="7"/>
    <n v="7"/>
    <n v="7"/>
    <n v="7"/>
    <n v="7"/>
    <n v="7"/>
    <n v="7"/>
    <n v="7"/>
    <m/>
    <m/>
    <n v="7"/>
    <n v="7"/>
    <n v="7"/>
    <m/>
    <m/>
    <m/>
    <m/>
    <m/>
    <m/>
    <m/>
    <s v="very supportive "/>
    <s v="very interested"/>
    <s v="yes"/>
    <s v="very likely"/>
    <s v="very helpful"/>
    <s v="maybe"/>
    <s v="very interesting"/>
    <m/>
    <s v="NgaipuTangata"/>
    <s v="MokenaTurama40239Male"/>
    <n v="1"/>
    <n v="0"/>
    <n v="0"/>
    <n v="0"/>
    <n v="0"/>
    <s v="NGO"/>
    <s v="NGO"/>
    <s v=""/>
    <s v="NGO"/>
  </r>
  <r>
    <s v="1819-0585"/>
    <s v="IYP-AKL-FFS-SW0911.xlsx"/>
    <x v="438"/>
    <s v="Taurus"/>
    <m/>
    <m/>
    <m/>
    <s v=""/>
    <s v=""/>
    <s v=""/>
    <d v="2011-10-27T00:00:00"/>
    <n v="7.419178082191781"/>
    <s v="Female"/>
    <s v="MOE"/>
    <m/>
    <m/>
    <m/>
    <m/>
    <m/>
    <m/>
    <m/>
    <m/>
    <s v="Tangata"/>
    <s v="Teroro"/>
    <s v="Primary Caregiver: other"/>
    <s v="16 Marble wood Grove Pukekohe"/>
    <s v="2381437"/>
    <s v="02102264068"/>
    <m/>
    <m/>
    <m/>
    <s v=""/>
    <s v=""/>
    <s v=""/>
    <s v="No"/>
    <s v="Yes"/>
    <m/>
    <m/>
    <m/>
    <m/>
    <m/>
    <n v="58"/>
    <s v="Still of Concern"/>
    <n v="67"/>
    <s v="Clinical Range"/>
    <n v="43"/>
    <s v="&lt;55"/>
    <n v="41"/>
    <s v="&lt;55"/>
    <n v="27"/>
    <s v="21+"/>
    <n v="48"/>
    <s v="21+"/>
    <s v="Yes"/>
    <s v="No"/>
    <m/>
    <s v="Positive"/>
    <s v="Positive"/>
    <s v="Positive"/>
    <n v="10"/>
    <s v="Y"/>
    <s v="Y"/>
    <s v="Y"/>
    <s v="Y"/>
    <s v="N"/>
    <s v="N"/>
    <s v="Y"/>
    <s v="Y"/>
    <s v="Y"/>
    <s v="N"/>
    <s v="Y"/>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7142857142857143"/>
    <x v="1"/>
    <s v="No"/>
    <m/>
    <m/>
    <m/>
    <n v="10"/>
    <n v="1"/>
    <n v="0"/>
    <n v="1"/>
    <n v="7"/>
    <n v="7"/>
    <n v="7"/>
    <n v="7"/>
    <n v="7"/>
    <n v="7"/>
    <n v="7"/>
    <n v="7"/>
    <n v="7"/>
    <n v="7"/>
    <n v="7"/>
    <n v="7"/>
    <n v="7"/>
    <n v="7"/>
    <n v="7"/>
    <n v="7"/>
    <n v="7"/>
    <n v="7"/>
    <n v="7"/>
    <n v="7"/>
    <n v="7"/>
    <n v="7"/>
    <n v="7"/>
    <n v="7"/>
    <n v="7"/>
    <n v="7"/>
    <n v="7"/>
    <n v="7"/>
    <n v="7"/>
    <n v="7"/>
    <n v="7"/>
    <n v="7"/>
    <n v="7"/>
    <n v="7"/>
    <n v="7"/>
    <m/>
    <m/>
    <n v="7"/>
    <n v="7"/>
    <n v="7"/>
    <m/>
    <m/>
    <m/>
    <m/>
    <m/>
    <m/>
    <m/>
    <s v="very supportive"/>
    <s v="very interested"/>
    <s v="very likely"/>
    <s v="no response "/>
    <s v="no reaponse"/>
    <s v="no response"/>
    <s v="no response"/>
    <m/>
    <s v="TangataTeroro"/>
    <s v="KwaogaTaurus40843Female"/>
    <n v="1"/>
    <n v="0"/>
    <n v="0"/>
    <n v="0"/>
    <n v="0"/>
    <s v="NGO"/>
    <s v="NGO"/>
    <s v=""/>
    <s v="NGO"/>
  </r>
  <r>
    <s v="1819-0586"/>
    <s v="IYP-AKL-FFS-SW0911.xlsx"/>
    <x v="439"/>
    <s v="Krystal"/>
    <s v="New Zealand European"/>
    <m/>
    <m/>
    <s v="New Zealand European"/>
    <s v=""/>
    <s v=""/>
    <d v="2010-12-17T00:00:00"/>
    <n v="8.2794520547945201"/>
    <s v="Female"/>
    <s v="NGO"/>
    <s v="092386233"/>
    <s v="Mauku School"/>
    <m/>
    <m/>
    <n v="3"/>
    <s v="No"/>
    <m/>
    <s v="no"/>
    <s v="Southey"/>
    <s v="Vanessa"/>
    <s v="Parent"/>
    <s v="37a Tasman Street, Pukekohe"/>
    <m/>
    <s v="0211204013"/>
    <s v="New Zealand European"/>
    <m/>
    <m/>
    <s v="New Zealand European"/>
    <s v=""/>
    <s v=""/>
    <s v="No"/>
    <s v="Yes"/>
    <m/>
    <m/>
    <m/>
    <m/>
    <m/>
    <n v="60"/>
    <s v="Clinical Range"/>
    <n v="68"/>
    <s v="Clinical Range"/>
    <n v="49"/>
    <s v="&lt;55"/>
    <n v="46"/>
    <s v="&lt;55"/>
    <n v="15"/>
    <s v="Clinical Range"/>
    <n v="36"/>
    <s v="21+"/>
    <s v="Yes"/>
    <s v="No"/>
    <m/>
    <s v="Positive"/>
    <s v="Positive"/>
    <s v="Positive"/>
    <n v="12"/>
    <s v="Y"/>
    <s v="Y"/>
    <s v="N"/>
    <s v="Y"/>
    <s v="Y"/>
    <s v="Y"/>
    <s v="Y"/>
    <s v="Y"/>
    <s v="Y"/>
    <s v="Y"/>
    <s v="Y"/>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8571428571428571"/>
    <x v="3"/>
    <s v="Yes"/>
    <m/>
    <m/>
    <m/>
    <n v="10"/>
    <n v="1"/>
    <n v="0"/>
    <n v="1"/>
    <n v="5"/>
    <n v="5"/>
    <n v="6"/>
    <n v="6"/>
    <n v="5"/>
    <n v="6"/>
    <n v="7"/>
    <n v="6"/>
    <n v="5"/>
    <n v="6"/>
    <n v="6"/>
    <n v="6"/>
    <n v="7"/>
    <n v="6"/>
    <n v="6"/>
    <n v="4"/>
    <n v="5"/>
    <n v="6"/>
    <n v="6"/>
    <n v="5"/>
    <n v="5"/>
    <n v="7"/>
    <n v="6"/>
    <n v="6"/>
    <n v="5"/>
    <n v="5"/>
    <n v="6"/>
    <n v="6"/>
    <n v="5"/>
    <n v="5"/>
    <n v="6"/>
    <n v="6"/>
    <n v="5"/>
    <n v="7"/>
    <n v="7"/>
    <m/>
    <m/>
    <n v="5"/>
    <n v="7"/>
    <n v="6"/>
    <m/>
    <m/>
    <m/>
    <m/>
    <m/>
    <m/>
    <m/>
    <s v="very supportive "/>
    <s v="somewhat interested"/>
    <s v="yes"/>
    <s v="very likely"/>
    <s v="no response "/>
    <s v="no response"/>
    <s v="no response"/>
    <m/>
    <s v="SoutheyVanessa"/>
    <s v="SoutheyKrystal40529Female"/>
    <n v="1"/>
    <n v="0"/>
    <n v="0"/>
    <n v="0"/>
    <n v="0"/>
    <s v="NGO"/>
    <s v="NGO"/>
    <s v=""/>
    <s v="NGO"/>
  </r>
  <r>
    <s v="1819-0587"/>
    <s v="IYP-AKL-FFS-SW0911.xlsx"/>
    <x v="187"/>
    <s v="Naomi"/>
    <s v="New Zealand European"/>
    <m/>
    <m/>
    <s v="New Zealand European"/>
    <s v=""/>
    <s v=""/>
    <d v="2016-02-22T00:00:00"/>
    <n v="3.0931506849315067"/>
    <s v="Female"/>
    <s v="Self referral"/>
    <m/>
    <s v="Tiny Wonders"/>
    <s v="Education and Care Services"/>
    <m/>
    <n v="1"/>
    <s v="No"/>
    <m/>
    <s v="No"/>
    <s v="Logan"/>
    <s v="Tim"/>
    <s v="Parent"/>
    <s v="22 John Street, Pukekohe"/>
    <m/>
    <s v="021921216"/>
    <s v="New Zealand European"/>
    <m/>
    <m/>
    <s v="New Zealand European"/>
    <s v=""/>
    <s v=""/>
    <s v="No"/>
    <s v="Yes"/>
    <m/>
    <m/>
    <m/>
    <m/>
    <m/>
    <n v="67"/>
    <s v="Clinical Range"/>
    <n v="46"/>
    <s v="&lt;55"/>
    <n v="52"/>
    <s v="&lt;55"/>
    <n v="41"/>
    <s v="&lt;55"/>
    <n v="20"/>
    <s v="Still of Concern"/>
    <n v="22"/>
    <s v="21+"/>
    <s v="Yes"/>
    <s v="No"/>
    <m/>
    <s v="Positive"/>
    <s v="Positive"/>
    <s v="Positive"/>
    <n v="13"/>
    <s v="Y"/>
    <s v="Y"/>
    <s v="Y"/>
    <s v="Y"/>
    <s v="Y"/>
    <s v="Y"/>
    <s v="Y"/>
    <s v="Y"/>
    <s v="Y"/>
    <s v="Y"/>
    <s v="Y"/>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9285714285714286"/>
    <x v="3"/>
    <s v="Yes"/>
    <m/>
    <m/>
    <m/>
    <n v="8"/>
    <n v="1"/>
    <n v="0"/>
    <n v="1"/>
    <n v="6"/>
    <n v="6"/>
    <n v="6"/>
    <n v="5"/>
    <n v="6"/>
    <n v="6"/>
    <n v="6"/>
    <n v="6"/>
    <n v="7"/>
    <n v="6"/>
    <n v="6"/>
    <n v="6"/>
    <n v="7"/>
    <n v="4"/>
    <n v="4"/>
    <n v="4"/>
    <n v="6"/>
    <n v="6"/>
    <n v="5"/>
    <n v="7"/>
    <n v="6"/>
    <n v="7"/>
    <n v="5"/>
    <n v="6"/>
    <n v="6"/>
    <n v="3"/>
    <n v="5"/>
    <n v="5"/>
    <n v="4"/>
    <n v="5"/>
    <n v="5"/>
    <n v="6"/>
    <n v="6"/>
    <n v="6"/>
    <n v="6"/>
    <m/>
    <m/>
    <n v="4"/>
    <n v="5"/>
    <n v="5"/>
    <m/>
    <m/>
    <m/>
    <m/>
    <m/>
    <m/>
    <m/>
    <s v="supportive"/>
    <s v="interested"/>
    <s v="no"/>
    <s v="somewhat likely"/>
    <s v="some prestations confusing and  seemed out of order "/>
    <s v="no"/>
    <s v="benefits of play and coaching"/>
    <m/>
    <s v="LoganTim"/>
    <s v="LoganNaomi42422Female"/>
    <n v="2"/>
    <n v="0"/>
    <n v="0"/>
    <n v="0"/>
    <n v="0"/>
    <s v="NGO"/>
    <s v="NGO"/>
    <s v=""/>
    <s v="NGO"/>
  </r>
  <r>
    <s v="1819-0588"/>
    <s v="IYP-AKL-FFS-SW0911.xlsx"/>
    <x v="187"/>
    <s v="Naomi"/>
    <s v="New Zealand European"/>
    <m/>
    <m/>
    <s v="New Zealand European"/>
    <s v=""/>
    <s v=""/>
    <d v="2016-02-22T00:00:00"/>
    <n v="3.0931506849315067"/>
    <s v="Female"/>
    <s v="Self referral"/>
    <m/>
    <s v="Tiny Wonders"/>
    <s v="Education and Care Services"/>
    <m/>
    <n v="1"/>
    <s v="No"/>
    <m/>
    <s v="No"/>
    <s v="Logan"/>
    <s v="Jennifer"/>
    <s v="Parent"/>
    <s v="22 John Street, Pukekohe"/>
    <m/>
    <s v="02102992642"/>
    <s v="New Zealand European"/>
    <m/>
    <m/>
    <s v="New Zealand European"/>
    <s v=""/>
    <s v=""/>
    <s v="No"/>
    <s v="Yes"/>
    <m/>
    <m/>
    <m/>
    <m/>
    <m/>
    <n v="53"/>
    <s v="&lt;55"/>
    <n v="46"/>
    <s v="&lt;55"/>
    <n v="43"/>
    <s v="&lt;55"/>
    <n v="41"/>
    <s v="&lt;55"/>
    <n v="20"/>
    <s v="Still of Concern"/>
    <n v="45"/>
    <s v="21+"/>
    <s v="No"/>
    <s v="No"/>
    <m/>
    <s v="Positive"/>
    <s v="Positive"/>
    <s v="Positive"/>
    <n v="13"/>
    <s v="Y"/>
    <s v="Y"/>
    <s v="Y"/>
    <s v="Y"/>
    <s v="Y"/>
    <s v="Y"/>
    <s v="Y"/>
    <s v="Y"/>
    <s v="Y"/>
    <s v="Y"/>
    <s v="Y"/>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9285714285714286"/>
    <x v="3"/>
    <s v="Yes"/>
    <m/>
    <m/>
    <m/>
    <n v="8"/>
    <n v="0"/>
    <n v="0"/>
    <n v="1"/>
    <n v="7"/>
    <n v="6"/>
    <n v="7"/>
    <n v="7"/>
    <n v="7"/>
    <n v="7"/>
    <n v="6"/>
    <n v="7"/>
    <n v="7"/>
    <n v="7"/>
    <n v="7"/>
    <n v="6"/>
    <n v="7"/>
    <n v="6"/>
    <n v="7"/>
    <n v="6"/>
    <n v="5"/>
    <n v="7"/>
    <n v="5"/>
    <n v="7"/>
    <n v="7"/>
    <n v="7"/>
    <n v="7"/>
    <n v="6"/>
    <n v="5"/>
    <n v="7"/>
    <n v="5"/>
    <n v="6"/>
    <n v="6"/>
    <n v="6"/>
    <n v="6"/>
    <n v="7"/>
    <n v="7"/>
    <n v="7"/>
    <n v="7"/>
    <m/>
    <m/>
    <n v="7"/>
    <n v="7"/>
    <n v="7"/>
    <m/>
    <m/>
    <m/>
    <m/>
    <m/>
    <m/>
    <m/>
    <m/>
    <m/>
    <m/>
    <m/>
    <m/>
    <m/>
    <m/>
    <m/>
    <s v="LoganJennifer"/>
    <s v="LoganNaomi42422Female"/>
    <n v="2"/>
    <n v="0"/>
    <n v="0"/>
    <n v="0"/>
    <n v="0"/>
    <s v="NGO"/>
    <s v="NGO"/>
    <s v=""/>
    <s v="NGO"/>
  </r>
  <r>
    <s v="1819-0589"/>
    <s v="IYP-AKL-FFS-SW0911.xlsx"/>
    <x v="440"/>
    <s v="Blake"/>
    <s v="New Zealand European"/>
    <m/>
    <m/>
    <s v="New Zealand European"/>
    <s v=""/>
    <s v=""/>
    <d v="2016-01-15T00:00:00"/>
    <n v="3.1972602739726028"/>
    <s v="Male"/>
    <s v="Self referral"/>
    <m/>
    <s v="Pukekohe Early learning Centre"/>
    <s v="Education and Care Services"/>
    <m/>
    <n v="2"/>
    <s v="No"/>
    <m/>
    <s v="No"/>
    <s v="Barby"/>
    <s v="Kate"/>
    <s v="Parent"/>
    <s v="84 Helvetia Road, Pukekohe"/>
    <s v="2386892"/>
    <s v="0272843142"/>
    <s v="New Zealand European"/>
    <m/>
    <m/>
    <s v="New Zealand European"/>
    <s v=""/>
    <s v=""/>
    <s v="No"/>
    <s v="No"/>
    <m/>
    <m/>
    <m/>
    <m/>
    <m/>
    <n v="65"/>
    <s v="Clinical Range"/>
    <n v="51"/>
    <s v="&lt;55"/>
    <n v="61"/>
    <s v="Clinical Range"/>
    <n v="41"/>
    <s v="&lt;55"/>
    <n v="12"/>
    <s v="Clinical Range"/>
    <n v="16"/>
    <s v="Clinical Range"/>
    <s v="Yes"/>
    <s v="Yes"/>
    <m/>
    <s v="Positive"/>
    <s v="Positive"/>
    <s v="Positive"/>
    <n v="13"/>
    <s v="Y"/>
    <s v="Y"/>
    <s v="Y"/>
    <s v="Y"/>
    <s v="Y"/>
    <s v="Y"/>
    <s v="Y"/>
    <s v="Y"/>
    <s v="Y"/>
    <s v="Y"/>
    <s v="Y"/>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9285714285714286"/>
    <x v="3"/>
    <s v="Yes"/>
    <m/>
    <m/>
    <m/>
    <n v="8"/>
    <n v="1"/>
    <n v="1"/>
    <n v="1"/>
    <n v="7"/>
    <n v="6"/>
    <n v="7"/>
    <n v="6"/>
    <n v="6"/>
    <n v="7"/>
    <n v="7"/>
    <n v="6"/>
    <n v="6"/>
    <n v="6"/>
    <n v="6"/>
    <n v="5"/>
    <n v="7"/>
    <n v="6"/>
    <n v="7"/>
    <n v="4"/>
    <n v="7"/>
    <n v="7"/>
    <n v="6"/>
    <n v="6"/>
    <n v="7"/>
    <n v="7"/>
    <n v="7"/>
    <n v="6"/>
    <n v="7"/>
    <n v="6"/>
    <n v="4"/>
    <n v="6"/>
    <n v="6"/>
    <n v="6"/>
    <n v="7"/>
    <n v="6"/>
    <n v="6"/>
    <n v="7"/>
    <n v="7"/>
    <m/>
    <m/>
    <n v="6"/>
    <n v="6"/>
    <n v="6"/>
    <m/>
    <m/>
    <m/>
    <m/>
    <m/>
    <m/>
    <m/>
    <s v="very supportive "/>
    <s v="very interested"/>
    <s v="no"/>
    <s v="very likely"/>
    <s v="later start time , 6.15 rather than 6.00"/>
    <s v="no"/>
    <s v="meeting other parent experiencing same issues "/>
    <m/>
    <s v="BarbyKate"/>
    <s v="BarbyBlake42384Male"/>
    <n v="1"/>
    <n v="0"/>
    <n v="0"/>
    <n v="0"/>
    <n v="0"/>
    <s v="NGO"/>
    <s v="NGO"/>
    <s v=""/>
    <s v="NGO"/>
  </r>
  <r>
    <s v="1819-0590"/>
    <s v="IYP-AKL-FFS-SW0911.xlsx"/>
    <x v="441"/>
    <s v="Rhylee"/>
    <s v="New Zealand European"/>
    <s v="Māori"/>
    <m/>
    <s v="New Zealand European"/>
    <s v="Māori"/>
    <s v=""/>
    <d v="2010-09-08T00:00:00"/>
    <n v="8.5534246575342472"/>
    <s v="Female"/>
    <s v="NGO"/>
    <s v="092386233"/>
    <s v="Sandspit Road School"/>
    <m/>
    <m/>
    <n v="1"/>
    <s v="Yes"/>
    <s v="Dyslexia, Ecoprosis, Constipation"/>
    <s v="Paediatrician"/>
    <s v="Rogers"/>
    <s v="Jessica"/>
    <s v="Parent"/>
    <s v="27 Landscape Road"/>
    <m/>
    <s v="02040879612"/>
    <s v="Māori"/>
    <m/>
    <m/>
    <s v="Māori"/>
    <s v=""/>
    <s v=""/>
    <s v="No"/>
    <s v="Yes"/>
    <m/>
    <m/>
    <m/>
    <m/>
    <m/>
    <n v="50"/>
    <s v="&lt;55"/>
    <n v="49"/>
    <s v="&lt;55"/>
    <n v="56"/>
    <s v="Still of Concern"/>
    <n v="42"/>
    <s v="&lt;55"/>
    <n v="29"/>
    <s v="21+"/>
    <n v="25"/>
    <s v="21+"/>
    <s v="No"/>
    <s v="No"/>
    <m/>
    <s v="Negative"/>
    <s v="Positive"/>
    <s v="Negative"/>
    <n v="10"/>
    <s v="Y"/>
    <s v="Y"/>
    <s v="N"/>
    <s v="Y"/>
    <s v="Y"/>
    <s v="N"/>
    <s v="Y"/>
    <s v="Y"/>
    <s v="N"/>
    <s v="Y"/>
    <s v="Y"/>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7142857142857143"/>
    <x v="1"/>
    <s v="No"/>
    <m/>
    <m/>
    <m/>
    <n v="7"/>
    <n v="0"/>
    <n v="0"/>
    <n v="1"/>
    <n v="7"/>
    <n v="6"/>
    <n v="6"/>
    <n v="7"/>
    <n v="7"/>
    <n v="6"/>
    <n v="7"/>
    <n v="6"/>
    <n v="7"/>
    <n v="7"/>
    <n v="6"/>
    <n v="6"/>
    <n v="7"/>
    <n v="6"/>
    <n v="7"/>
    <n v="7"/>
    <n v="7"/>
    <n v="7"/>
    <n v="7"/>
    <n v="4"/>
    <n v="7"/>
    <n v="7"/>
    <n v="6"/>
    <n v="7"/>
    <n v="7"/>
    <n v="7"/>
    <n v="7"/>
    <n v="6"/>
    <n v="6"/>
    <n v="7"/>
    <n v="6"/>
    <n v="7"/>
    <n v="7"/>
    <n v="7"/>
    <n v="7"/>
    <m/>
    <m/>
    <n v="7"/>
    <n v="7"/>
    <n v="7"/>
    <m/>
    <m/>
    <m/>
    <m/>
    <m/>
    <m/>
    <m/>
    <s v="very supportive "/>
    <s v="very interested"/>
    <s v="very likely"/>
    <s v="very likely"/>
    <s v=" no response"/>
    <s v="no"/>
    <s v="I have gaind loads of trust , respect, obedience and love from my children"/>
    <m/>
    <s v="RogersJessica"/>
    <s v="Rogers-HelpsRhylee40429Female"/>
    <n v="1"/>
    <n v="1"/>
    <n v="0"/>
    <n v="1"/>
    <n v="0"/>
    <s v="NGO"/>
    <s v="NGO"/>
    <s v=""/>
    <s v="NGO"/>
  </r>
  <r>
    <s v="1819-0591"/>
    <s v="IYP-AKL-FFS-SW0911.xlsx"/>
    <x v="128"/>
    <s v="Ritchie"/>
    <s v="New Zealand European"/>
    <s v="Māori"/>
    <m/>
    <s v="New Zealand European"/>
    <s v="Māori"/>
    <s v=""/>
    <d v="2013-06-08T00:00:00"/>
    <n v="5.8027397260273972"/>
    <s v="Male"/>
    <s v="MOE"/>
    <m/>
    <s v="Mangatangi School"/>
    <m/>
    <m/>
    <n v="2"/>
    <s v="No"/>
    <m/>
    <m/>
    <s v="Court"/>
    <s v="Louise"/>
    <s v="Parent"/>
    <s v="1513 Kaiaua Road, Kaiaua"/>
    <m/>
    <s v="0272276776"/>
    <s v="New Zealand European"/>
    <m/>
    <m/>
    <s v="New Zealand European"/>
    <s v=""/>
    <s v=""/>
    <s v="Yes"/>
    <s v="Yes"/>
    <m/>
    <m/>
    <m/>
    <m/>
    <m/>
    <n v="79"/>
    <s v="Clinical Range"/>
    <n v="73"/>
    <s v="Clinical Range"/>
    <n v="60"/>
    <s v="Clinical Range"/>
    <n v="59"/>
    <s v="Still of Concern"/>
    <n v="13"/>
    <s v="Clinical Range"/>
    <n v="19"/>
    <s v="Still of Concern"/>
    <s v="Yes"/>
    <s v="Yes"/>
    <m/>
    <s v="Positive"/>
    <s v="Positive"/>
    <s v="Positive"/>
    <n v="12"/>
    <s v="Y"/>
    <s v="Y"/>
    <s v="N"/>
    <s v="Y"/>
    <s v="Y"/>
    <s v="Y"/>
    <s v="Y"/>
    <s v="Y"/>
    <s v="Y"/>
    <s v="Y"/>
    <s v="Y"/>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8571428571428571"/>
    <x v="3"/>
    <s v="Yes"/>
    <m/>
    <m/>
    <m/>
    <n v="5"/>
    <n v="1"/>
    <n v="1"/>
    <n v="1"/>
    <n v="6"/>
    <n v="5"/>
    <n v="5"/>
    <n v="6"/>
    <n v="6"/>
    <n v="6"/>
    <n v="7"/>
    <n v="6"/>
    <n v="5"/>
    <n v="5"/>
    <n v="7"/>
    <n v="6"/>
    <n v="7"/>
    <n v="6"/>
    <n v="4"/>
    <n v="4"/>
    <n v="6"/>
    <n v="4"/>
    <n v="6"/>
    <n v="7"/>
    <n v="7"/>
    <n v="7"/>
    <n v="5"/>
    <n v="6"/>
    <n v="6"/>
    <n v="6"/>
    <n v="2"/>
    <n v="6"/>
    <n v="6"/>
    <n v="6"/>
    <n v="6"/>
    <n v="6"/>
    <n v="6"/>
    <n v="7"/>
    <n v="7"/>
    <m/>
    <m/>
    <n v="6"/>
    <n v="7"/>
    <n v="7"/>
    <m/>
    <m/>
    <m/>
    <m/>
    <m/>
    <m/>
    <m/>
    <s v="very unsupportive "/>
    <s v="interested"/>
    <s v="no"/>
    <s v="unlikely"/>
    <s v="no response"/>
    <s v="no response"/>
    <s v="no response "/>
    <m/>
    <s v="CourtLouise"/>
    <s v="HenryRitchie41433Male"/>
    <n v="2"/>
    <n v="1"/>
    <n v="0"/>
    <n v="0"/>
    <n v="0"/>
    <s v="NGO"/>
    <s v="NGO"/>
    <s v=""/>
    <s v="NGO"/>
  </r>
  <r>
    <s v="1819-0592"/>
    <s v="IYP-AKL-FFS-SW0911.xlsx"/>
    <x v="128"/>
    <s v="Ritchie"/>
    <s v="New Zealand European"/>
    <s v="Māori"/>
    <m/>
    <s v="New Zealand European"/>
    <s v="Māori"/>
    <s v=""/>
    <d v="2013-06-08T00:00:00"/>
    <n v="5.8027397260273972"/>
    <s v="Male"/>
    <s v="MOE"/>
    <m/>
    <s v="Mangatangi School"/>
    <m/>
    <m/>
    <n v="2"/>
    <s v="No"/>
    <m/>
    <m/>
    <s v="Henry"/>
    <s v="Anthony"/>
    <s v="Parent"/>
    <s v="1513 Kaiaua Road, Kaiaua"/>
    <m/>
    <s v="021192156"/>
    <s v="Māori"/>
    <m/>
    <m/>
    <s v="Māori"/>
    <s v=""/>
    <s v=""/>
    <s v="Yes"/>
    <s v="Yes"/>
    <m/>
    <m/>
    <m/>
    <m/>
    <m/>
    <n v="84"/>
    <s v="Clinical Range"/>
    <n v="86"/>
    <s v="Clinical Range"/>
    <n v="71"/>
    <s v="Clinical Range"/>
    <n v="60"/>
    <s v="Clinical Range"/>
    <n v="8"/>
    <s v="Clinical Range"/>
    <n v="21"/>
    <s v="21+"/>
    <s v="Yes"/>
    <s v="Yes"/>
    <m/>
    <s v="Positive"/>
    <s v="Positive"/>
    <s v="Positive"/>
    <n v="10"/>
    <s v="Y"/>
    <s v="Y"/>
    <s v="Y"/>
    <s v="Y"/>
    <s v="Y"/>
    <s v="Y"/>
    <s v="N"/>
    <s v="Y"/>
    <s v="Y"/>
    <s v="N"/>
    <s v="N"/>
    <s v="Y"/>
    <s v="Y"/>
    <s v="N"/>
    <m/>
    <d v="2019-03-27T00:00:00"/>
    <d v="2019-07-04T00:00:00"/>
    <x v="4"/>
    <s v="South &amp; South-West (Auckland)"/>
    <s v="128 Victoria Street West, Pukekohe"/>
    <n v="13"/>
    <s v="Preschool Basic Parent"/>
    <s v="Annette Gill"/>
    <s v="Franklin Family Support Services"/>
    <s v="Nicola Mapletoft"/>
    <s v="Franklin Family Support Services"/>
    <m/>
    <m/>
    <s v="IYP-AKL-FFS-SW0911"/>
    <s v="Franklin Family Support Services"/>
    <s v="NGO"/>
    <s v="Franklin Family Support Services"/>
    <s v="Franklin Family Support Services"/>
    <n v="0.7142857142857143"/>
    <x v="1"/>
    <s v="No"/>
    <m/>
    <m/>
    <m/>
    <n v="5"/>
    <n v="1"/>
    <n v="1"/>
    <n v="1"/>
    <n v="7"/>
    <n v="7"/>
    <n v="7"/>
    <n v="7"/>
    <n v="7"/>
    <n v="7"/>
    <n v="7"/>
    <n v="7"/>
    <n v="6"/>
    <n v="6"/>
    <n v="7"/>
    <n v="7"/>
    <n v="7"/>
    <n v="7"/>
    <n v="4"/>
    <n v="5"/>
    <n v="6"/>
    <n v="6"/>
    <n v="4"/>
    <n v="6"/>
    <n v="6"/>
    <n v="6"/>
    <n v="5"/>
    <n v="5"/>
    <n v="5"/>
    <n v="6"/>
    <n v="6"/>
    <n v="5"/>
    <n v="6"/>
    <n v="4"/>
    <n v="5"/>
    <n v="5"/>
    <n v="6"/>
    <n v="7"/>
    <n v="7"/>
    <m/>
    <m/>
    <n v="6"/>
    <n v="7"/>
    <n v="7"/>
    <m/>
    <m/>
    <m/>
    <m/>
    <m/>
    <m/>
    <m/>
    <s v="very supportive"/>
    <s v="very interested"/>
    <s v="yes"/>
    <s v="neutral"/>
    <s v="no response"/>
    <s v="no"/>
    <s v="brushing up on parenting tips "/>
    <m/>
    <s v="HenryAnthony"/>
    <s v="HenryRitchie41433Male"/>
    <n v="2"/>
    <n v="1"/>
    <n v="0"/>
    <n v="1"/>
    <n v="0"/>
    <s v="NGO"/>
    <s v="NGO"/>
    <s v=""/>
    <s v="NGO"/>
  </r>
  <r>
    <s v="1819-0593"/>
    <s v="IYP-AKL-FWN-NW0890 National Register .xlsx"/>
    <x v="442"/>
    <s v="Audrey"/>
    <s v="New Zealand European"/>
    <m/>
    <m/>
    <s v="New Zealand European"/>
    <s v=""/>
    <s v=""/>
    <d v="2016-05-03T00:00:00"/>
    <n v="2.8438356164383563"/>
    <s v="Female"/>
    <s v="Self referral"/>
    <m/>
    <s v="None"/>
    <s v="None"/>
    <s v="Education and Care Services"/>
    <n v="0"/>
    <s v="No"/>
    <m/>
    <m/>
    <s v="Clarke"/>
    <s v="Michael"/>
    <s v="Parent"/>
    <s v="34 Onedin Place, Titirangi, Auckland 0604"/>
    <s v="nil"/>
    <s v="027 5245 06"/>
    <s v="New Zealand European"/>
    <m/>
    <m/>
    <s v="New Zealand European"/>
    <s v=""/>
    <s v=""/>
    <s v="No"/>
    <s v="Yes"/>
    <m/>
    <m/>
    <m/>
    <m/>
    <m/>
    <n v="51"/>
    <s v="&lt;55"/>
    <n v="51"/>
    <s v="&lt;55"/>
    <n v="48"/>
    <s v="&lt;55"/>
    <n v="45"/>
    <s v="&lt;55"/>
    <n v="33"/>
    <s v="21+"/>
    <n v="36"/>
    <s v="21+"/>
    <s v="No"/>
    <s v="No"/>
    <m/>
    <s v="Positive"/>
    <s v="Positive"/>
    <s v="Positive"/>
    <n v="14"/>
    <s v="Y"/>
    <s v="Y"/>
    <s v="Y"/>
    <s v="Y"/>
    <s v="Y"/>
    <s v="Y"/>
    <s v="Y"/>
    <s v="Y"/>
    <s v="Y"/>
    <s v="Y"/>
    <s v="Y"/>
    <s v="Y"/>
    <s v="Y"/>
    <s v="Y"/>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1"/>
    <x v="3"/>
    <s v="Yes"/>
    <m/>
    <m/>
    <m/>
    <n v="4"/>
    <n v="0"/>
    <n v="0"/>
    <n v="1"/>
    <n v="7"/>
    <n v="7"/>
    <n v="7"/>
    <n v="7"/>
    <n v="7"/>
    <n v="7"/>
    <n v="7"/>
    <n v="6"/>
    <n v="6"/>
    <n v="7"/>
    <n v="7"/>
    <n v="6"/>
    <n v="7"/>
    <n v="7"/>
    <n v="4"/>
    <n v="4"/>
    <n v="7"/>
    <n v="4"/>
    <n v="4"/>
    <n v="7"/>
    <n v="6"/>
    <n v="7"/>
    <n v="7"/>
    <n v="6"/>
    <n v="6"/>
    <n v="7"/>
    <n v="6"/>
    <n v="5"/>
    <n v="7"/>
    <n v="7"/>
    <n v="6"/>
    <n v="7"/>
    <n v="7"/>
    <n v="7"/>
    <n v="7"/>
    <m/>
    <m/>
    <n v="7"/>
    <n v="7"/>
    <n v="7"/>
    <m/>
    <m/>
    <m/>
    <m/>
    <m/>
    <m/>
    <m/>
    <s v="Supportive"/>
    <s v="Interested"/>
    <s v="No"/>
    <s v="Neutral"/>
    <s v="nil"/>
    <s v="No"/>
    <s v="Building an understanding, having a parenting plan and a having a set of tools to share with my wife."/>
    <m/>
    <s v="ClarkeMichael"/>
    <s v="ClarkeAudrey42493Female"/>
    <n v="2"/>
    <n v="0"/>
    <n v="0"/>
    <n v="0"/>
    <n v="0"/>
    <s v="NGO"/>
    <s v="NGO"/>
    <s v=""/>
    <s v="NGO"/>
  </r>
  <r>
    <s v="1819-0594"/>
    <s v="IYP-AKL-FWN-NW0890 National Register .xlsx"/>
    <x v="442"/>
    <s v="Audrey"/>
    <s v="New Zealand European"/>
    <m/>
    <m/>
    <s v="New Zealand European"/>
    <s v=""/>
    <s v=""/>
    <d v="2016-05-03T00:00:00"/>
    <n v="2.8438356164383563"/>
    <s v="Female"/>
    <s v="Self referral"/>
    <m/>
    <s v="None"/>
    <s v="None"/>
    <s v="Education and Care Services"/>
    <n v="0"/>
    <s v="No"/>
    <m/>
    <m/>
    <s v="Clarke"/>
    <s v="Sarah"/>
    <s v="Parent"/>
    <s v="34 Onedin Place, Titirangi, Auckland 0604"/>
    <s v="nil"/>
    <s v="021 0820 3486"/>
    <s v="New Zealand European"/>
    <m/>
    <m/>
    <s v="New Zealand European"/>
    <s v=""/>
    <s v=""/>
    <s v="No"/>
    <s v="Yes"/>
    <m/>
    <m/>
    <m/>
    <m/>
    <m/>
    <n v="56"/>
    <s v="Still of Concern"/>
    <n v="55"/>
    <s v="Still of Concern"/>
    <n v="48"/>
    <s v="&lt;55"/>
    <n v="50"/>
    <s v="&lt;55"/>
    <n v="31"/>
    <s v="21+"/>
    <n v="36"/>
    <s v="21+"/>
    <s v="No"/>
    <s v="No"/>
    <m/>
    <s v="Positive"/>
    <s v="Positive"/>
    <s v="Positive"/>
    <n v="14"/>
    <s v="Y"/>
    <s v="Y"/>
    <s v="Y"/>
    <s v="Y"/>
    <s v="Y"/>
    <s v="Y"/>
    <s v="Y"/>
    <s v="Y"/>
    <s v="Y"/>
    <s v="Y"/>
    <s v="Y"/>
    <s v="Y"/>
    <s v="Y"/>
    <s v="Y"/>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1"/>
    <x v="3"/>
    <s v="Yes"/>
    <m/>
    <m/>
    <m/>
    <n v="4"/>
    <n v="0"/>
    <n v="0"/>
    <n v="1"/>
    <n v="6"/>
    <n v="7"/>
    <n v="7"/>
    <n v="7"/>
    <n v="6"/>
    <n v="7"/>
    <n v="7"/>
    <n v="6"/>
    <n v="6"/>
    <n v="7"/>
    <n v="7"/>
    <n v="7"/>
    <n v="7"/>
    <n v="7"/>
    <n v="5"/>
    <n v="7"/>
    <n v="7"/>
    <n v="6"/>
    <n v="6"/>
    <n v="7"/>
    <n v="7"/>
    <n v="7"/>
    <n v="6"/>
    <n v="6"/>
    <n v="7"/>
    <n v="7"/>
    <n v="6"/>
    <n v="5"/>
    <n v="7"/>
    <n v="7"/>
    <n v="7"/>
    <n v="7"/>
    <n v="7"/>
    <n v="7"/>
    <n v="7"/>
    <m/>
    <m/>
    <n v="7"/>
    <n v="7"/>
    <n v="7"/>
    <m/>
    <m/>
    <m/>
    <m/>
    <m/>
    <m/>
    <m/>
    <s v="Very supportive"/>
    <s v="Very interested"/>
    <s v="Yes"/>
    <s v="Somewhat likely"/>
    <s v="nil"/>
    <s v="No"/>
    <s v="Group discussion, support from peers and from the Team Leaders was so helpful."/>
    <m/>
    <s v="ClarkeSarah"/>
    <s v="ClarkeAudrey42493Female"/>
    <n v="2"/>
    <n v="0"/>
    <n v="0"/>
    <n v="0"/>
    <n v="0"/>
    <s v="NGO"/>
    <s v="NGO"/>
    <s v=""/>
    <s v="NGO"/>
  </r>
  <r>
    <s v="1819-0595"/>
    <s v="IYP-AKL-FWN-NW0890 National Register .xlsx"/>
    <x v="443"/>
    <s v="Naia"/>
    <s v="New Zealand European"/>
    <s v="Māori"/>
    <m/>
    <s v="New Zealand European"/>
    <s v="Māori"/>
    <s v=""/>
    <d v="2013-02-26T00:00:00"/>
    <n v="6.0273972602739727"/>
    <s v="Female"/>
    <s v="Self referral"/>
    <m/>
    <s v="Fruitvale Kindergarten"/>
    <s v="Education and Care Services"/>
    <s v="Education and Care Services"/>
    <n v="0"/>
    <s v="No"/>
    <m/>
    <m/>
    <s v="Drupsteen"/>
    <s v="Tieneke"/>
    <s v="Parent"/>
    <s v="126 Titirangi Road, New Lynn, Auckland 0600"/>
    <s v="nil"/>
    <s v="022 3234 710"/>
    <s v="New Zealand European"/>
    <m/>
    <m/>
    <s v="New Zealand European"/>
    <s v=""/>
    <s v=""/>
    <s v="No"/>
    <s v="No"/>
    <m/>
    <m/>
    <m/>
    <m/>
    <m/>
    <n v="54"/>
    <s v="&lt;55"/>
    <n v="54"/>
    <s v="&lt;55"/>
    <m/>
    <s v="BLANK"/>
    <m/>
    <s v="BLANK"/>
    <n v="23"/>
    <s v="21+"/>
    <m/>
    <s v="BLANK"/>
    <s v="No"/>
    <s v="No"/>
    <m/>
    <s v="NA"/>
    <s v="NA"/>
    <s v="NA"/>
    <n v="5"/>
    <s v="Y"/>
    <s v="Y"/>
    <s v="Y"/>
    <s v="Y"/>
    <s v="N"/>
    <s v="Y"/>
    <s v="N"/>
    <s v="N"/>
    <s v="N"/>
    <s v="N"/>
    <s v="N"/>
    <s v="N"/>
    <s v="N"/>
    <s v="N"/>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0.35714285714285715"/>
    <x v="2"/>
    <s v="No"/>
    <m/>
    <m/>
    <m/>
    <n v="9"/>
    <n v="0"/>
    <n v="0"/>
    <n v="0"/>
    <m/>
    <m/>
    <m/>
    <m/>
    <m/>
    <m/>
    <m/>
    <m/>
    <m/>
    <m/>
    <m/>
    <m/>
    <m/>
    <m/>
    <m/>
    <m/>
    <m/>
    <m/>
    <m/>
    <m/>
    <m/>
    <m/>
    <m/>
    <m/>
    <m/>
    <m/>
    <m/>
    <m/>
    <m/>
    <m/>
    <m/>
    <m/>
    <m/>
    <m/>
    <m/>
    <m/>
    <m/>
    <m/>
    <m/>
    <m/>
    <m/>
    <m/>
    <m/>
    <m/>
    <m/>
    <m/>
    <m/>
    <m/>
    <m/>
    <m/>
    <m/>
    <m/>
    <m/>
    <m/>
    <m/>
    <s v="DrupsteenTieneke"/>
    <s v="Te WhakeNaia41331Female"/>
    <n v="1"/>
    <n v="1"/>
    <n v="0"/>
    <n v="0"/>
    <n v="0"/>
    <s v="NGO"/>
    <s v="NGO"/>
    <s v=""/>
    <s v="NGO"/>
  </r>
  <r>
    <s v="1819-0596"/>
    <s v="IYP-AKL-FWN-NW0890 National Register .xlsx"/>
    <x v="444"/>
    <s v="Tama"/>
    <s v="Māori"/>
    <m/>
    <m/>
    <s v="Māori"/>
    <s v=""/>
    <s v=""/>
    <d v="2013-06-23T00:00:00"/>
    <n v="5.7068493150684931"/>
    <s v="Male"/>
    <s v="Self referral"/>
    <m/>
    <s v="Ranui Primary School"/>
    <s v="None"/>
    <s v="None"/>
    <n v="2"/>
    <s v="No"/>
    <m/>
    <m/>
    <s v="Lambert"/>
    <s v="Tracey"/>
    <s v="Parent"/>
    <s v="10 Van Hest Way, Ranui, Auckland 0612"/>
    <s v="nil"/>
    <s v="020 4119 6964"/>
    <s v="Māori"/>
    <m/>
    <m/>
    <s v="Māori"/>
    <s v=""/>
    <s v=""/>
    <s v="No"/>
    <s v="No"/>
    <m/>
    <m/>
    <m/>
    <m/>
    <m/>
    <n v="75"/>
    <s v="Clinical Range"/>
    <n v="73"/>
    <s v="Clinical Range"/>
    <m/>
    <s v="BLANK"/>
    <m/>
    <s v="BLANK"/>
    <n v="13"/>
    <s v="Clinical Range"/>
    <m/>
    <s v="BLANK"/>
    <s v="Yes"/>
    <s v="No"/>
    <m/>
    <s v="NA"/>
    <s v="NA"/>
    <s v="NA"/>
    <n v="6"/>
    <s v="Y"/>
    <s v="Y"/>
    <s v="Y"/>
    <s v="Y"/>
    <s v="Y"/>
    <s v="N"/>
    <s v="N"/>
    <s v="N"/>
    <s v="Y"/>
    <s v="N"/>
    <s v="N"/>
    <s v="N"/>
    <s v="N"/>
    <s v="N"/>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0.42857142857142855"/>
    <x v="2"/>
    <s v="No"/>
    <m/>
    <m/>
    <m/>
    <n v="8"/>
    <n v="1"/>
    <n v="0"/>
    <n v="0"/>
    <m/>
    <m/>
    <m/>
    <m/>
    <m/>
    <m/>
    <m/>
    <m/>
    <m/>
    <m/>
    <m/>
    <m/>
    <m/>
    <m/>
    <m/>
    <m/>
    <m/>
    <m/>
    <m/>
    <m/>
    <m/>
    <m/>
    <m/>
    <m/>
    <m/>
    <m/>
    <m/>
    <m/>
    <m/>
    <m/>
    <m/>
    <m/>
    <m/>
    <m/>
    <m/>
    <m/>
    <m/>
    <m/>
    <m/>
    <m/>
    <m/>
    <m/>
    <m/>
    <m/>
    <m/>
    <m/>
    <m/>
    <m/>
    <m/>
    <m/>
    <m/>
    <m/>
    <m/>
    <m/>
    <m/>
    <s v="LambertTracey"/>
    <s v="NukuTama41448Male"/>
    <n v="1"/>
    <n v="1"/>
    <n v="0"/>
    <n v="1"/>
    <n v="0"/>
    <s v="NGO"/>
    <s v="NGO"/>
    <s v=""/>
    <s v="NGO"/>
  </r>
  <r>
    <s v="1819-0597"/>
    <s v="IYP-AKL-FWN-NW0890 National Register .xlsx"/>
    <x v="445"/>
    <s v="Sterling"/>
    <s v="Japanese"/>
    <s v="Māori"/>
    <m/>
    <s v="Other"/>
    <s v="Māori"/>
    <s v=""/>
    <d v="2012-12-16T00:00:00"/>
    <n v="6.2246575342465755"/>
    <s v="Male"/>
    <s v="Self referral"/>
    <m/>
    <s v="Woodlands Park School"/>
    <s v="None"/>
    <s v="None"/>
    <n v="1"/>
    <s v="No"/>
    <m/>
    <m/>
    <s v="Nishigaki"/>
    <s v="Yumiko"/>
    <s v="Parent"/>
    <s v="274 Huia Road, Titirangi, Auckland 0604"/>
    <s v="nil"/>
    <s v="022 5653 674"/>
    <s v="Japanese"/>
    <m/>
    <m/>
    <s v="Other"/>
    <s v=""/>
    <s v=""/>
    <s v="No"/>
    <s v="Yes"/>
    <m/>
    <m/>
    <m/>
    <m/>
    <m/>
    <n v="65"/>
    <s v="Clinical Range"/>
    <n v="65"/>
    <s v="Clinical Range"/>
    <n v="47"/>
    <s v="&lt;55"/>
    <n v="43"/>
    <s v="&lt;55"/>
    <n v="8"/>
    <s v="Clinical Range"/>
    <n v="8"/>
    <s v="Clinical Range"/>
    <s v="Yes"/>
    <s v="Yes"/>
    <m/>
    <s v="Positive"/>
    <s v="Positive"/>
    <s v="Negative"/>
    <n v="14"/>
    <s v="Y"/>
    <s v="Y"/>
    <s v="Y"/>
    <s v="Y"/>
    <s v="Y"/>
    <s v="Y"/>
    <s v="Y"/>
    <s v="Y"/>
    <s v="Y"/>
    <s v="Y"/>
    <s v="Y"/>
    <s v="Y"/>
    <s v="Y"/>
    <s v="Y"/>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1"/>
    <x v="3"/>
    <s v="Yes"/>
    <m/>
    <m/>
    <m/>
    <n v="1"/>
    <n v="1"/>
    <n v="1"/>
    <n v="1"/>
    <n v="6"/>
    <n v="7"/>
    <n v="7"/>
    <n v="7"/>
    <n v="7"/>
    <n v="7"/>
    <n v="7"/>
    <n v="6"/>
    <n v="7"/>
    <n v="7"/>
    <n v="5"/>
    <n v="5"/>
    <n v="7"/>
    <n v="6"/>
    <n v="6"/>
    <n v="6"/>
    <n v="7"/>
    <n v="7"/>
    <n v="6"/>
    <n v="7"/>
    <n v="7"/>
    <n v="7"/>
    <n v="7"/>
    <n v="6"/>
    <n v="7"/>
    <n v="7"/>
    <n v="6"/>
    <n v="6"/>
    <n v="7"/>
    <n v="7"/>
    <n v="7"/>
    <n v="7"/>
    <n v="7"/>
    <n v="7"/>
    <n v="7"/>
    <m/>
    <m/>
    <n v="7"/>
    <n v="7"/>
    <n v="7"/>
    <m/>
    <m/>
    <m/>
    <m/>
    <m/>
    <m/>
    <m/>
    <s v="Very supportive"/>
    <s v="Very interested"/>
    <s v="Yes"/>
    <s v="Likely"/>
    <s v="nil"/>
    <s v="No"/>
    <s v="nil"/>
    <m/>
    <s v="NishigakiYumiko"/>
    <s v="SamuelsSterling41259Male"/>
    <n v="1"/>
    <n v="1"/>
    <n v="0"/>
    <n v="0"/>
    <n v="0"/>
    <s v="NGO"/>
    <s v="NGO"/>
    <s v=""/>
    <s v="NGO"/>
  </r>
  <r>
    <s v="1819-0598"/>
    <s v="IYP-AKL-FWN-NW0890 National Register .xlsx"/>
    <x v="446"/>
    <s v="Alaric"/>
    <s v="Māori"/>
    <s v="Tongan"/>
    <s v="Samoan"/>
    <s v="Māori"/>
    <s v="Pacific"/>
    <s v="Pacific"/>
    <d v="2016-01-31T00:00:00"/>
    <n v="3.0986301369863014"/>
    <s v="Male"/>
    <s v="Self referral"/>
    <m/>
    <s v="Nafanua"/>
    <s v="Education and Care Services"/>
    <s v="Education and Care Services"/>
    <n v="4"/>
    <s v="No"/>
    <m/>
    <m/>
    <s v="Noordermeer"/>
    <s v="Lavinia"/>
    <s v="Parent"/>
    <s v="14b Blythe Place, Glendene, Auckland 0602"/>
    <s v="nil"/>
    <s v="022 4743 126"/>
    <s v="Māori"/>
    <s v="Tongan"/>
    <s v="Other European"/>
    <s v="Māori"/>
    <s v="Pacific"/>
    <s v="Other"/>
    <s v="No"/>
    <s v="Yes"/>
    <m/>
    <m/>
    <m/>
    <m/>
    <m/>
    <n v="69"/>
    <s v="Clinical Range"/>
    <n v="77"/>
    <s v="Clinical Range"/>
    <n v="49"/>
    <s v="&lt;55"/>
    <n v="47"/>
    <s v="&lt;55"/>
    <n v="11"/>
    <s v="Clinical Range"/>
    <n v="38"/>
    <s v="21+"/>
    <s v="Yes"/>
    <s v="No"/>
    <m/>
    <s v="Positive"/>
    <s v="Positive"/>
    <s v="Positive"/>
    <n v="14"/>
    <s v="Y"/>
    <s v="Y"/>
    <s v="Y"/>
    <s v="Y"/>
    <s v="Y"/>
    <s v="Y"/>
    <s v="Y"/>
    <s v="Y"/>
    <s v="Y"/>
    <s v="Y"/>
    <s v="Y"/>
    <s v="Y"/>
    <s v="Y"/>
    <s v="Y"/>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1"/>
    <x v="3"/>
    <s v="Yes"/>
    <m/>
    <m/>
    <m/>
    <n v="8"/>
    <n v="1"/>
    <n v="0"/>
    <n v="1"/>
    <n v="7"/>
    <n v="7"/>
    <n v="7"/>
    <n v="7"/>
    <n v="7"/>
    <n v="7"/>
    <n v="7"/>
    <n v="7"/>
    <n v="7"/>
    <n v="7"/>
    <n v="7"/>
    <n v="7"/>
    <n v="7"/>
    <n v="7"/>
    <n v="7"/>
    <n v="7"/>
    <n v="7"/>
    <n v="7"/>
    <n v="7"/>
    <n v="7"/>
    <n v="6"/>
    <n v="7"/>
    <n v="6"/>
    <n v="7"/>
    <n v="7"/>
    <n v="7"/>
    <n v="7"/>
    <n v="7"/>
    <n v="7"/>
    <n v="7"/>
    <n v="7"/>
    <n v="7"/>
    <n v="7"/>
    <n v="7"/>
    <n v="7"/>
    <m/>
    <m/>
    <n v="7"/>
    <n v="7"/>
    <n v="7"/>
    <m/>
    <m/>
    <m/>
    <m/>
    <m/>
    <m/>
    <m/>
    <s v="Very supportive"/>
    <s v="Very interested"/>
    <s v="Yes"/>
    <s v="Likely"/>
    <s v="Nothing needs to be improved.  It's been great, I'm very happy with my children's journey through my use of the Incredible Years technique."/>
    <s v="No"/>
    <s v="Using the Incredible Years technique with my children, the refrigerator notes and the group discussions."/>
    <m/>
    <s v="NoordermeerLavinia"/>
    <s v="AhkenAlaric42400Male"/>
    <n v="1"/>
    <n v="1"/>
    <n v="1"/>
    <n v="1"/>
    <n v="1"/>
    <s v="NGO"/>
    <s v="NGO"/>
    <s v=""/>
    <s v="NGO"/>
  </r>
  <r>
    <s v="1819-0599"/>
    <s v="IYP-AKL-FWN-NW0890 National Register .xlsx"/>
    <x v="447"/>
    <s v="Isla"/>
    <s v="New Zealand European"/>
    <m/>
    <m/>
    <s v="New Zealand European"/>
    <s v=""/>
    <s v=""/>
    <d v="2014-06-02T00:00:00"/>
    <n v="4.7643835616438359"/>
    <s v="Female"/>
    <s v="Self referral"/>
    <m/>
    <s v="Kaurilands Kindy"/>
    <s v="Education and Care Services"/>
    <s v="Education and Care Services"/>
    <n v="1"/>
    <s v="No"/>
    <m/>
    <m/>
    <s v="O'Brien"/>
    <s v="Sara "/>
    <s v="Parent"/>
    <s v="15 Sunray Avenue, Titirangi, Auckland 0604"/>
    <s v="nil"/>
    <s v="021 0379 974"/>
    <s v="New Zealand European"/>
    <m/>
    <m/>
    <s v="New Zealand European"/>
    <s v=""/>
    <s v=""/>
    <s v="No"/>
    <s v="Yes"/>
    <m/>
    <m/>
    <m/>
    <m/>
    <m/>
    <n v="65"/>
    <s v="Clinical Range"/>
    <n v="71"/>
    <s v="Clinical Range"/>
    <m/>
    <s v="BLANK"/>
    <m/>
    <s v="BLANK"/>
    <n v="21"/>
    <s v="21+"/>
    <m/>
    <s v="BLANK"/>
    <s v="Yes"/>
    <s v="No"/>
    <m/>
    <s v="NA"/>
    <s v="NA"/>
    <s v="NA"/>
    <n v="6"/>
    <s v="Y"/>
    <s v="Y"/>
    <s v="Y"/>
    <s v="Y"/>
    <s v="Y"/>
    <s v="Y"/>
    <s v="N"/>
    <s v="N"/>
    <s v="N"/>
    <s v="N"/>
    <s v="N"/>
    <s v="N"/>
    <s v="N"/>
    <s v="N"/>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0.42857142857142855"/>
    <x v="2"/>
    <s v="No"/>
    <m/>
    <m/>
    <m/>
    <n v="8"/>
    <n v="1"/>
    <n v="0"/>
    <n v="0"/>
    <m/>
    <m/>
    <m/>
    <m/>
    <m/>
    <m/>
    <m/>
    <m/>
    <m/>
    <m/>
    <m/>
    <m/>
    <m/>
    <m/>
    <m/>
    <m/>
    <m/>
    <m/>
    <m/>
    <m/>
    <m/>
    <m/>
    <m/>
    <m/>
    <m/>
    <m/>
    <m/>
    <m/>
    <m/>
    <m/>
    <m/>
    <m/>
    <m/>
    <m/>
    <m/>
    <m/>
    <m/>
    <m/>
    <m/>
    <m/>
    <m/>
    <m/>
    <m/>
    <m/>
    <m/>
    <m/>
    <m/>
    <m/>
    <m/>
    <m/>
    <m/>
    <m/>
    <m/>
    <m/>
    <m/>
    <s v="O'BrienSara "/>
    <s v="DewilIsla41792Female"/>
    <n v="1"/>
    <n v="0"/>
    <n v="0"/>
    <n v="0"/>
    <n v="0"/>
    <s v="NGO"/>
    <s v="NGO"/>
    <s v=""/>
    <s v="NGO"/>
  </r>
  <r>
    <s v="1819-0600"/>
    <s v="IYP-AKL-FWN-NW0890 National Register .xlsx"/>
    <x v="234"/>
    <s v="Skylah"/>
    <s v="New Zealand European"/>
    <m/>
    <m/>
    <s v="New Zealand European"/>
    <s v=""/>
    <s v=""/>
    <d v="2013-01-28T00:00:00"/>
    <n v="6.1068493150684935"/>
    <s v="Female"/>
    <s v="NGO"/>
    <s v="09 834 5708"/>
    <s v="Pomaria Primary School"/>
    <s v="None"/>
    <s v="None"/>
    <n v="0"/>
    <s v="No"/>
    <m/>
    <m/>
    <s v="Pavletich-Collins"/>
    <s v="Carlene"/>
    <s v="Parent"/>
    <s v="35 Brashier Circle, Sunnyvale, Auckland 0612"/>
    <s v="nil"/>
    <s v="020 4090 5164"/>
    <s v="New Zealand European"/>
    <m/>
    <m/>
    <s v="New Zealand European"/>
    <s v=""/>
    <s v=""/>
    <s v="No"/>
    <s v="No"/>
    <m/>
    <m/>
    <m/>
    <m/>
    <m/>
    <n v="63"/>
    <s v="Clinical Range"/>
    <n v="54"/>
    <s v="&lt;55"/>
    <m/>
    <s v="BLANK"/>
    <m/>
    <s v="BLANK"/>
    <n v="16"/>
    <s v="Clinical Range"/>
    <m/>
    <s v="BLANK"/>
    <s v="Yes"/>
    <s v="No"/>
    <m/>
    <s v="NA"/>
    <s v="NA"/>
    <s v="NA"/>
    <n v="5"/>
    <s v="Y"/>
    <s v="Y"/>
    <s v="Y"/>
    <s v="Y"/>
    <s v="Y"/>
    <s v="N"/>
    <s v="N"/>
    <s v="N"/>
    <s v="N"/>
    <s v="N"/>
    <s v="N"/>
    <s v="N"/>
    <s v="N"/>
    <s v="N"/>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0.35714285714285715"/>
    <x v="2"/>
    <s v="No"/>
    <m/>
    <m/>
    <m/>
    <n v="8"/>
    <n v="1"/>
    <n v="0"/>
    <n v="0"/>
    <m/>
    <m/>
    <m/>
    <m/>
    <m/>
    <m/>
    <m/>
    <m/>
    <m/>
    <m/>
    <m/>
    <m/>
    <m/>
    <m/>
    <m/>
    <m/>
    <m/>
    <m/>
    <m/>
    <m/>
    <m/>
    <m/>
    <m/>
    <m/>
    <m/>
    <m/>
    <m/>
    <m/>
    <m/>
    <m/>
    <m/>
    <m/>
    <m/>
    <m/>
    <m/>
    <m/>
    <m/>
    <m/>
    <m/>
    <m/>
    <m/>
    <m/>
    <m/>
    <m/>
    <m/>
    <m/>
    <m/>
    <m/>
    <m/>
    <m/>
    <m/>
    <m/>
    <m/>
    <m/>
    <m/>
    <s v="Pavletich-CollinsCarlene"/>
    <s v="WardSkylah41302Female"/>
    <n v="1"/>
    <n v="0"/>
    <n v="0"/>
    <n v="0"/>
    <n v="0"/>
    <s v="NGO"/>
    <s v="NGO"/>
    <s v=""/>
    <s v="NGO"/>
  </r>
  <r>
    <s v="1819-0601"/>
    <s v="IYP-AKL-FWN-NW0890 National Register .xlsx"/>
    <x v="448"/>
    <s v="Maya"/>
    <s v="New Zealand European"/>
    <m/>
    <m/>
    <s v="New Zealand European"/>
    <s v=""/>
    <s v=""/>
    <d v="2014-03-14T00:00:00"/>
    <n v="4.9835616438356167"/>
    <s v="Female"/>
    <s v="Self referral"/>
    <m/>
    <s v="Hobsonville Kindergarten"/>
    <s v="Education and Care Services"/>
    <s v="None"/>
    <n v="2"/>
    <s v="No"/>
    <m/>
    <m/>
    <s v="Sajtos"/>
    <s v="Michelle"/>
    <s v="Parent"/>
    <s v="14 Bluespur Way, Glendene, Auckland 0602"/>
    <s v="nil"/>
    <s v="021 0816 1473"/>
    <s v="New Zealand European"/>
    <m/>
    <m/>
    <s v="New Zealand European"/>
    <s v=""/>
    <s v=""/>
    <s v="No"/>
    <s v="No"/>
    <m/>
    <m/>
    <m/>
    <m/>
    <m/>
    <n v="48"/>
    <s v="&lt;55"/>
    <n v="51"/>
    <s v="&lt;55"/>
    <n v="40"/>
    <s v="&lt;55"/>
    <n v="43"/>
    <s v="&lt;55"/>
    <n v="29"/>
    <s v="21+"/>
    <n v="37"/>
    <s v="21+"/>
    <s v="No"/>
    <s v="No"/>
    <m/>
    <s v="Positive"/>
    <s v="Positive"/>
    <s v="Positive"/>
    <n v="14"/>
    <s v="Y"/>
    <s v="Y"/>
    <s v="Y"/>
    <s v="Y"/>
    <s v="Y"/>
    <s v="Y"/>
    <s v="Y"/>
    <s v="Y"/>
    <s v="Y"/>
    <s v="Y"/>
    <s v="Y"/>
    <s v="Y"/>
    <s v="Y"/>
    <s v="Y"/>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1"/>
    <x v="3"/>
    <s v="Yes"/>
    <m/>
    <m/>
    <m/>
    <n v="8"/>
    <n v="0"/>
    <n v="0"/>
    <n v="1"/>
    <n v="7"/>
    <n v="7"/>
    <n v="7"/>
    <n v="6"/>
    <n v="7"/>
    <n v="7"/>
    <n v="7"/>
    <n v="6"/>
    <n v="6"/>
    <n v="7"/>
    <n v="7"/>
    <n v="6"/>
    <n v="7"/>
    <n v="6"/>
    <n v="6"/>
    <n v="6"/>
    <n v="6"/>
    <n v="7"/>
    <n v="6"/>
    <n v="7"/>
    <n v="6"/>
    <n v="7"/>
    <n v="7"/>
    <n v="7"/>
    <n v="7"/>
    <n v="7"/>
    <n v="6"/>
    <n v="7"/>
    <n v="7"/>
    <n v="6"/>
    <n v="6"/>
    <n v="6"/>
    <n v="7"/>
    <n v="7"/>
    <n v="7"/>
    <m/>
    <m/>
    <n v="7"/>
    <n v="7"/>
    <n v="7"/>
    <m/>
    <m/>
    <m/>
    <m/>
    <m/>
    <m/>
    <m/>
    <s v="Very supportive"/>
    <s v="Very interested"/>
    <s v="Yes"/>
    <s v="Very likely"/>
    <s v="nil"/>
    <s v="nil"/>
    <s v="nil"/>
    <m/>
    <s v="SajtosMichelle"/>
    <s v="SajtosMaya41712Female"/>
    <n v="1"/>
    <n v="0"/>
    <n v="0"/>
    <n v="0"/>
    <n v="0"/>
    <s v="NGO"/>
    <s v="NGO"/>
    <s v=""/>
    <s v="NGO"/>
  </r>
  <r>
    <s v="1819-0602"/>
    <s v="IYP-AKL-FWN-NW0890 National Register .xlsx"/>
    <x v="449"/>
    <s v="Mikayla"/>
    <s v="New Zealand European"/>
    <m/>
    <m/>
    <s v="New Zealand European"/>
    <s v=""/>
    <s v=""/>
    <d v="2011-09-18T00:00:00"/>
    <n v="7.4712328767123291"/>
    <s v="Female"/>
    <s v="Self referral"/>
    <m/>
    <s v="Western Heights school"/>
    <s v="None"/>
    <s v="None"/>
    <n v="0"/>
    <s v="No"/>
    <m/>
    <m/>
    <s v="Woods"/>
    <s v="Jodie"/>
    <s v="Parent"/>
    <s v="3 Patriece Avenue, Massey, Auckland 0614"/>
    <s v="nil"/>
    <s v="021 0245 8662"/>
    <s v="New Zealand European"/>
    <m/>
    <m/>
    <s v="New Zealand European"/>
    <s v=""/>
    <s v=""/>
    <s v="No"/>
    <s v="No"/>
    <m/>
    <m/>
    <m/>
    <m/>
    <m/>
    <n v="60"/>
    <s v="Clinical Range"/>
    <n v="69"/>
    <s v="Clinical Range"/>
    <m/>
    <s v="BLANK"/>
    <m/>
    <s v="BLANK"/>
    <n v="35"/>
    <s v="21+"/>
    <m/>
    <s v="BLANK"/>
    <s v="Yes"/>
    <s v="No"/>
    <m/>
    <s v="NA"/>
    <s v="NA"/>
    <s v="NA"/>
    <n v="6"/>
    <s v="Y"/>
    <s v="Y"/>
    <s v="Y"/>
    <s v="Y"/>
    <s v="Y"/>
    <s v="Y"/>
    <s v="N"/>
    <s v="N"/>
    <s v="N"/>
    <s v="N"/>
    <s v="N"/>
    <s v="N"/>
    <s v="N"/>
    <s v="N"/>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0.42857142857142855"/>
    <x v="2"/>
    <s v="No"/>
    <m/>
    <m/>
    <m/>
    <n v="6"/>
    <n v="1"/>
    <n v="0"/>
    <n v="0"/>
    <m/>
    <m/>
    <m/>
    <m/>
    <m/>
    <m/>
    <m/>
    <m/>
    <m/>
    <m/>
    <m/>
    <m/>
    <m/>
    <m/>
    <m/>
    <m/>
    <m/>
    <m/>
    <m/>
    <m/>
    <m/>
    <m/>
    <m/>
    <m/>
    <m/>
    <m/>
    <m/>
    <m/>
    <m/>
    <m/>
    <m/>
    <m/>
    <m/>
    <m/>
    <m/>
    <m/>
    <m/>
    <m/>
    <m/>
    <m/>
    <m/>
    <m/>
    <m/>
    <m/>
    <m/>
    <m/>
    <m/>
    <m/>
    <m/>
    <m/>
    <m/>
    <m/>
    <m/>
    <m/>
    <m/>
    <s v="WoodsJodie"/>
    <s v="BrayshawMikayla40804Female"/>
    <n v="1"/>
    <n v="0"/>
    <n v="0"/>
    <n v="0"/>
    <n v="0"/>
    <s v="NGO"/>
    <s v="NGO"/>
    <s v=""/>
    <s v="NGO"/>
  </r>
  <r>
    <s v="1819-0603"/>
    <s v="IYP-AKL-FWN-NW0890 National Register .xlsx"/>
    <x v="450"/>
    <s v="Molly"/>
    <s v="New Zealand European"/>
    <m/>
    <m/>
    <s v="New Zealand European"/>
    <s v=""/>
    <s v=""/>
    <d v="2016-03-04T00:00:00"/>
    <n v="3.0082191780821916"/>
    <s v="Female"/>
    <s v="Self referral"/>
    <m/>
    <s v="Kaukapakapa Kindy"/>
    <s v="Education and Care Services"/>
    <s v="Education and Care Services"/>
    <n v="0"/>
    <s v="No"/>
    <m/>
    <m/>
    <s v="Faherty"/>
    <s v="Chelsea"/>
    <s v="Parent"/>
    <s v="3 Montel Avenue, Henderson, Auckland 0612"/>
    <s v="nil"/>
    <s v="021 1200 596"/>
    <s v="New Zealand European"/>
    <m/>
    <m/>
    <s v="New Zealand European"/>
    <s v=""/>
    <s v=""/>
    <s v="No"/>
    <s v="No"/>
    <m/>
    <m/>
    <m/>
    <m/>
    <m/>
    <n v="49"/>
    <s v="&lt;55"/>
    <n v="60"/>
    <s v="Clinical Range"/>
    <m/>
    <s v="BLANK"/>
    <m/>
    <s v="BLANK"/>
    <n v="19"/>
    <s v="Still of Concern"/>
    <m/>
    <s v="BLANK"/>
    <s v="Yes"/>
    <s v="No"/>
    <m/>
    <s v="NA"/>
    <s v="NA"/>
    <s v="NA"/>
    <n v="4"/>
    <s v="Y"/>
    <s v="Y"/>
    <s v="Y"/>
    <s v="Y"/>
    <s v="N"/>
    <s v="N"/>
    <s v="N"/>
    <s v="N"/>
    <s v="N"/>
    <s v="N"/>
    <s v="N"/>
    <s v="N"/>
    <s v="N"/>
    <s v="N"/>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0.2857142857142857"/>
    <x v="2"/>
    <s v="No"/>
    <m/>
    <m/>
    <m/>
    <n v="8"/>
    <n v="1"/>
    <n v="0"/>
    <n v="0"/>
    <m/>
    <m/>
    <m/>
    <m/>
    <m/>
    <m/>
    <m/>
    <m/>
    <m/>
    <m/>
    <m/>
    <m/>
    <m/>
    <m/>
    <m/>
    <m/>
    <m/>
    <m/>
    <m/>
    <m/>
    <m/>
    <m/>
    <m/>
    <m/>
    <m/>
    <m/>
    <m/>
    <m/>
    <m/>
    <m/>
    <m/>
    <m/>
    <m/>
    <m/>
    <m/>
    <m/>
    <m/>
    <m/>
    <m/>
    <m/>
    <m/>
    <m/>
    <m/>
    <m/>
    <m/>
    <m/>
    <m/>
    <m/>
    <m/>
    <m/>
    <m/>
    <m/>
    <m/>
    <m/>
    <m/>
    <s v="FahertyChelsea"/>
    <s v="FahertyMolly42433Female"/>
    <n v="1"/>
    <n v="0"/>
    <n v="0"/>
    <n v="0"/>
    <n v="0"/>
    <s v="NGO"/>
    <s v="NGO"/>
    <s v=""/>
    <s v="NGO"/>
  </r>
  <r>
    <s v="1819-0604"/>
    <s v="IYP-AKL-FWN-NW0890 National Register .xlsx"/>
    <x v="451"/>
    <s v="Soraya"/>
    <s v="Māori"/>
    <m/>
    <m/>
    <s v="Māori"/>
    <s v=""/>
    <s v=""/>
    <d v="2014-05-25T00:00:00"/>
    <n v="4.7863013698630139"/>
    <s v="Female"/>
    <s v="NGO"/>
    <s v="027 563 1040"/>
    <s v="Imagination Station"/>
    <s v="Education and Care Services"/>
    <s v="Education and Care Services"/>
    <n v="2"/>
    <s v="No"/>
    <m/>
    <m/>
    <s v="Tupaea"/>
    <s v="Stella"/>
    <s v="Parent"/>
    <s v="136A Hepburn Road, Glendene"/>
    <s v="nil"/>
    <s v="022 1896 509"/>
    <s v="Māori"/>
    <m/>
    <m/>
    <s v="Māori"/>
    <s v=""/>
    <s v=""/>
    <s v="No"/>
    <s v="Yes"/>
    <m/>
    <m/>
    <m/>
    <m/>
    <m/>
    <n v="72"/>
    <s v="Clinical Range"/>
    <n v="80"/>
    <s v="Clinical Range"/>
    <m/>
    <s v="BLANK"/>
    <m/>
    <s v="BLANK"/>
    <n v="18"/>
    <s v="Still of Concern"/>
    <m/>
    <s v="BLANK"/>
    <s v="Yes"/>
    <s v="No"/>
    <m/>
    <s v="NA"/>
    <s v="NA"/>
    <s v="NA"/>
    <n v="7"/>
    <s v="Y"/>
    <s v="Y"/>
    <s v="Y"/>
    <s v="Y"/>
    <s v="Y"/>
    <s v="Y"/>
    <s v="Y"/>
    <s v="N"/>
    <s v="N"/>
    <s v="N"/>
    <s v="N"/>
    <s v="N"/>
    <s v="N"/>
    <s v="N"/>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0.5"/>
    <x v="2"/>
    <s v="No"/>
    <m/>
    <m/>
    <m/>
    <n v="6"/>
    <n v="1"/>
    <n v="0"/>
    <n v="0"/>
    <m/>
    <m/>
    <m/>
    <m/>
    <m/>
    <m/>
    <m/>
    <m/>
    <m/>
    <m/>
    <m/>
    <m/>
    <m/>
    <m/>
    <m/>
    <m/>
    <m/>
    <m/>
    <m/>
    <m/>
    <m/>
    <m/>
    <m/>
    <m/>
    <m/>
    <m/>
    <m/>
    <m/>
    <m/>
    <m/>
    <m/>
    <m/>
    <m/>
    <m/>
    <m/>
    <m/>
    <m/>
    <m/>
    <m/>
    <m/>
    <m/>
    <m/>
    <m/>
    <m/>
    <m/>
    <m/>
    <m/>
    <m/>
    <m/>
    <m/>
    <m/>
    <m/>
    <m/>
    <m/>
    <m/>
    <s v="TupaeaStella"/>
    <s v="TanSoraya41784Female"/>
    <n v="1"/>
    <n v="1"/>
    <n v="0"/>
    <n v="1"/>
    <n v="0"/>
    <s v="NGO"/>
    <s v="NGO"/>
    <s v=""/>
    <s v="NGO"/>
  </r>
  <r>
    <s v="1819-0605"/>
    <s v="IYP-AKL-FWN-NW0890 National Register .xlsx"/>
    <x v="452"/>
    <s v="Tipene"/>
    <s v="Māori"/>
    <s v="New Zealand European"/>
    <m/>
    <s v="Māori"/>
    <s v="New Zealand European"/>
    <s v=""/>
    <d v="2011-01-28T00:00:00"/>
    <n v="8.1095890410958908"/>
    <s v="Male"/>
    <s v="NGO"/>
    <s v="021 941 036"/>
    <s v="Birdwood Primary"/>
    <s v="None"/>
    <s v="None"/>
    <n v="1"/>
    <s v="No"/>
    <m/>
    <m/>
    <s v="Reeve"/>
    <s v="Nikita"/>
    <s v="Parent"/>
    <s v="1/73 Luanda Drive, Ranui"/>
    <s v="nil"/>
    <s v="021 0840 7381"/>
    <s v="Māori"/>
    <s v="New Zealand European"/>
    <m/>
    <s v="Māori"/>
    <s v="New Zealand European"/>
    <s v=""/>
    <s v="No"/>
    <s v="Yes"/>
    <m/>
    <m/>
    <m/>
    <m/>
    <m/>
    <n v="80"/>
    <s v="Clinical Range"/>
    <n v="84"/>
    <s v="Clinical Range"/>
    <n v="76"/>
    <s v="Clinical Range"/>
    <n v="72"/>
    <s v="Clinical Range"/>
    <n v="15"/>
    <s v="Clinical Range"/>
    <n v="19"/>
    <s v="Still of Concern"/>
    <s v="Yes"/>
    <s v="Yes"/>
    <m/>
    <s v="Positive"/>
    <s v="Positive"/>
    <s v="Positive"/>
    <n v="14"/>
    <s v="Y"/>
    <s v="Y"/>
    <s v="Y"/>
    <s v="Y"/>
    <s v="Y"/>
    <s v="Y"/>
    <s v="Y"/>
    <s v="Y"/>
    <s v="Y"/>
    <s v="Y"/>
    <s v="Y"/>
    <s v="Y"/>
    <s v="Y"/>
    <s v="Y"/>
    <m/>
    <d v="2019-03-07T00:00:00"/>
    <d v="2019-06-13T00:00:00"/>
    <x v="4"/>
    <s v="North &amp; West (Auckland)"/>
    <s v="11b Montel Avenue, Henderson"/>
    <n v="14"/>
    <s v="Preschool Basic Parent"/>
    <s v="Lesley Abra"/>
    <s v="Family Works, Waitakere"/>
    <s v="Laura Menezes"/>
    <s v="Family Works, Waitakere"/>
    <m/>
    <m/>
    <s v="IYP-AKL-FWN-NW0890"/>
    <s v="Family Works, Waitakere"/>
    <s v="NGO"/>
    <s v="Family Works, Waitakere"/>
    <s v="Family Works"/>
    <n v="1"/>
    <x v="3"/>
    <s v="Yes"/>
    <m/>
    <m/>
    <m/>
    <n v="8"/>
    <n v="1"/>
    <n v="1"/>
    <n v="1"/>
    <n v="6"/>
    <n v="5"/>
    <n v="5"/>
    <n v="5"/>
    <n v="5"/>
    <n v="6"/>
    <n v="6"/>
    <n v="6"/>
    <n v="6"/>
    <n v="6"/>
    <n v="6"/>
    <n v="6"/>
    <n v="7"/>
    <n v="6"/>
    <n v="4"/>
    <n v="5"/>
    <n v="6"/>
    <n v="6"/>
    <n v="7"/>
    <n v="6"/>
    <n v="6"/>
    <n v="6"/>
    <n v="5"/>
    <n v="6"/>
    <n v="7"/>
    <n v="6"/>
    <n v="6"/>
    <n v="6"/>
    <n v="6"/>
    <n v="6"/>
    <n v="6"/>
    <n v="6"/>
    <n v="6"/>
    <n v="6"/>
    <n v="7"/>
    <m/>
    <m/>
    <n v="6"/>
    <n v="6"/>
    <n v="7"/>
    <m/>
    <m/>
    <m/>
    <m/>
    <m/>
    <m/>
    <m/>
    <s v="Supportive"/>
    <s v="Very interested"/>
    <s v="No"/>
    <s v="Unlikely"/>
    <s v="N/A"/>
    <s v="No"/>
    <s v="The group chats and knowing I'm not alone.  Being able to speak out in a group,which I wouldn't normally do, without feeling judged.  Learning different parenting tactics."/>
    <m/>
    <s v="ReeveNikita"/>
    <s v="Reeve-MaunsellTipene40571Male"/>
    <n v="1"/>
    <n v="1"/>
    <n v="0"/>
    <n v="1"/>
    <n v="0"/>
    <s v="NGO"/>
    <s v="NGO"/>
    <s v=""/>
    <s v="NGO"/>
  </r>
  <r>
    <s v="1819-0606"/>
    <s v="IYP-BOP-FWN-BW0301.xlsx"/>
    <x v="453"/>
    <s v="Kawatapurangi"/>
    <s v="Māori"/>
    <m/>
    <m/>
    <s v="Māori"/>
    <s v=""/>
    <s v=""/>
    <d v="2013-10-13T00:00:00"/>
    <n v="4.8219178082191778"/>
    <s v="Male"/>
    <s v="Self referral"/>
    <s v="022 172 0279"/>
    <s v="Pouna-Manawa"/>
    <s v="Education and Care Services"/>
    <s v="Education and Care Services"/>
    <n v="1"/>
    <s v="No"/>
    <m/>
    <m/>
    <s v="Hohneck"/>
    <s v="Freya"/>
    <s v="Parent"/>
    <s v="10A Kotuku Street Rotorua"/>
    <m/>
    <s v="022 172 0279"/>
    <s v="Māori"/>
    <m/>
    <m/>
    <s v="Māori"/>
    <s v=""/>
    <s v=""/>
    <s v="No"/>
    <s v="No"/>
    <m/>
    <m/>
    <m/>
    <m/>
    <m/>
    <n v="60"/>
    <s v="Clinical Range"/>
    <n v="59"/>
    <s v="Still of Concern"/>
    <n v="46"/>
    <s v="&lt;55"/>
    <n v="45"/>
    <s v="&lt;55"/>
    <n v="28"/>
    <s v="21+"/>
    <n v="39"/>
    <s v="21+"/>
    <s v="Yes"/>
    <s v="No"/>
    <m/>
    <s v="Positive"/>
    <s v="Positive"/>
    <s v="Positive"/>
    <n v="12"/>
    <s v="Y"/>
    <s v="Y"/>
    <s v="Y"/>
    <s v="Y"/>
    <s v="Y"/>
    <s v="Y"/>
    <s v="Y"/>
    <s v="Y"/>
    <s v="N"/>
    <s v="Y"/>
    <s v="Y"/>
    <s v="N"/>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8571428571428571"/>
    <x v="3"/>
    <s v="Yes"/>
    <m/>
    <m/>
    <m/>
    <n v="8"/>
    <n v="1"/>
    <n v="0"/>
    <n v="1"/>
    <n v="7"/>
    <n v="7"/>
    <n v="7"/>
    <n v="6"/>
    <n v="6"/>
    <n v="7"/>
    <n v="7"/>
    <n v="6"/>
    <n v="6"/>
    <n v="6"/>
    <n v="6"/>
    <n v="6"/>
    <n v="7"/>
    <n v="6"/>
    <n v="4"/>
    <n v="6"/>
    <n v="7"/>
    <n v="6"/>
    <n v="7"/>
    <n v="7"/>
    <n v="6"/>
    <n v="7"/>
    <n v="6"/>
    <n v="7"/>
    <n v="6"/>
    <n v="6"/>
    <n v="7"/>
    <n v="7"/>
    <n v="6"/>
    <n v="6"/>
    <n v="5"/>
    <n v="7"/>
    <n v="7"/>
    <n v="7"/>
    <n v="7"/>
    <m/>
    <m/>
    <n v="7"/>
    <n v="7"/>
    <n v="7"/>
    <m/>
    <m/>
    <m/>
    <m/>
    <m/>
    <m/>
    <m/>
    <s v="Very Supportive"/>
    <s v="Very Interested"/>
    <s v="Yes"/>
    <s v="Likely"/>
    <s v="If my partner came with me"/>
    <s v="Maybe"/>
    <s v="I can understand my child now"/>
    <m/>
    <s v="HohneckFreya"/>
    <s v="DawsonKawatapurangi41560Male"/>
    <n v="1"/>
    <n v="1"/>
    <n v="0"/>
    <n v="1"/>
    <n v="0"/>
    <s v="NGO"/>
    <s v="NGO"/>
    <s v=""/>
    <s v="NGO"/>
  </r>
  <r>
    <s v="1819-0607"/>
    <s v="IYP-BOP-FWN-BW0301.xlsx"/>
    <x v="454"/>
    <s v="Mila"/>
    <s v="Māori"/>
    <m/>
    <m/>
    <s v="Māori"/>
    <s v=""/>
    <s v=""/>
    <d v="2015-02-24T00:00:00"/>
    <n v="3.4547945205479453"/>
    <s v="Female"/>
    <s v="Self referral"/>
    <s v="021 590 585"/>
    <s v="Porse"/>
    <s v="Education and Care Services"/>
    <s v="Education and Care Services"/>
    <n v="0"/>
    <s v="No"/>
    <m/>
    <m/>
    <s v="Craig"/>
    <s v="Melissa"/>
    <s v="Parent"/>
    <s v="10 Johnstone Crescent Rotorua"/>
    <m/>
    <s v="021 590 585"/>
    <s v="Māori"/>
    <m/>
    <m/>
    <s v="Māori"/>
    <s v=""/>
    <s v=""/>
    <s v="No"/>
    <s v="No"/>
    <m/>
    <m/>
    <m/>
    <m/>
    <m/>
    <n v="55"/>
    <s v="Still of Concern"/>
    <n v="55"/>
    <s v="Still of Concern"/>
    <n v="52"/>
    <s v="&lt;55"/>
    <n v="49"/>
    <s v="&lt;55"/>
    <n v="19"/>
    <s v="Still of Concern"/>
    <n v="27"/>
    <s v="21+"/>
    <s v="No"/>
    <s v="No"/>
    <m/>
    <s v="Positive"/>
    <s v="Positive"/>
    <s v="Positive"/>
    <n v="14"/>
    <s v="Y"/>
    <s v="Y"/>
    <s v="Y"/>
    <s v="Y"/>
    <s v="Y"/>
    <s v="Y"/>
    <s v="Y"/>
    <s v="Y"/>
    <s v="Y"/>
    <s v="Y"/>
    <s v="Y"/>
    <s v="Y"/>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1"/>
    <x v="3"/>
    <s v="Yes"/>
    <m/>
    <m/>
    <m/>
    <n v="8"/>
    <n v="0"/>
    <n v="0"/>
    <n v="1"/>
    <n v="6"/>
    <n v="6"/>
    <n v="6"/>
    <n v="6"/>
    <n v="6"/>
    <n v="7"/>
    <n v="7"/>
    <n v="6"/>
    <n v="6"/>
    <n v="6"/>
    <n v="7"/>
    <n v="7"/>
    <n v="6"/>
    <n v="7"/>
    <n v="4"/>
    <n v="7"/>
    <n v="7"/>
    <n v="6"/>
    <n v="7"/>
    <n v="7"/>
    <n v="7"/>
    <n v="7"/>
    <n v="7"/>
    <n v="6"/>
    <n v="7"/>
    <n v="7"/>
    <n v="6"/>
    <n v="6"/>
    <n v="6"/>
    <n v="7"/>
    <n v="7"/>
    <n v="7"/>
    <n v="7"/>
    <n v="7"/>
    <n v="7"/>
    <m/>
    <m/>
    <n v="7"/>
    <n v="7"/>
    <n v="7"/>
    <m/>
    <m/>
    <m/>
    <m/>
    <m/>
    <m/>
    <m/>
    <s v="Very Supportive"/>
    <s v="interested"/>
    <s v="Yes"/>
    <s v="Likely"/>
    <s v="Include a six week post IY catch up"/>
    <s v="Would be helpful to discuss tricky situations"/>
    <s v="All has been beneficial"/>
    <m/>
    <s v="CraigMelissa"/>
    <s v="AkersMila42059Female"/>
    <n v="1"/>
    <n v="1"/>
    <n v="0"/>
    <n v="1"/>
    <n v="0"/>
    <s v="NGO"/>
    <s v="NGO"/>
    <s v=""/>
    <s v="NGO"/>
  </r>
  <r>
    <s v="1819-0608"/>
    <s v="IYP-BOP-FWN-BW0301.xlsx"/>
    <x v="455"/>
    <s v="Exzavayha"/>
    <s v="New Zealand European"/>
    <s v="Māori"/>
    <m/>
    <s v="New Zealand European"/>
    <s v="Māori"/>
    <s v=""/>
    <d v="2015-04-12T00:00:00"/>
    <n v="3.3260273972602739"/>
    <s v="Male"/>
    <s v="Self referral"/>
    <s v="027 492 5281"/>
    <s v="Kids World"/>
    <s v="Education and Care Services"/>
    <s v="Education and Care Services"/>
    <n v="2"/>
    <s v="No"/>
    <m/>
    <m/>
    <s v="Garmonsway"/>
    <s v="Miriam"/>
    <s v="Parent"/>
    <s v="11A Frank Street Rotorua"/>
    <m/>
    <s v="027 492 5281"/>
    <s v="New Zealand European"/>
    <m/>
    <m/>
    <s v="New Zealand European"/>
    <s v=""/>
    <s v=""/>
    <s v="Yes"/>
    <s v="No"/>
    <m/>
    <m/>
    <m/>
    <m/>
    <m/>
    <n v="72"/>
    <s v="Clinical Range"/>
    <n v="63"/>
    <s v="Clinical Range"/>
    <n v="49"/>
    <s v="&lt;55"/>
    <n v="41"/>
    <s v="&lt;55"/>
    <n v="16"/>
    <s v="Clinical Range"/>
    <n v="28"/>
    <s v="21+"/>
    <s v="Yes"/>
    <s v="No"/>
    <m/>
    <s v="Positive"/>
    <s v="Positive"/>
    <s v="Positive"/>
    <n v="14"/>
    <s v="Y"/>
    <s v="Y"/>
    <s v="Y"/>
    <s v="Y"/>
    <s v="Y"/>
    <s v="Y"/>
    <s v="Y"/>
    <s v="Y"/>
    <s v="Y"/>
    <s v="Y"/>
    <s v="Y"/>
    <s v="Y"/>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1"/>
    <x v="3"/>
    <s v="Yes"/>
    <m/>
    <m/>
    <m/>
    <n v="10"/>
    <n v="1"/>
    <n v="0"/>
    <n v="1"/>
    <n v="7"/>
    <n v="5"/>
    <n v="7"/>
    <n v="7"/>
    <n v="7"/>
    <n v="6"/>
    <n v="7"/>
    <n v="6"/>
    <n v="6"/>
    <n v="6"/>
    <n v="6"/>
    <n v="7"/>
    <n v="7"/>
    <n v="6"/>
    <n v="4"/>
    <n v="3"/>
    <n v="7"/>
    <n v="5"/>
    <n v="7"/>
    <n v="7"/>
    <n v="7"/>
    <n v="7"/>
    <n v="6"/>
    <n v="7"/>
    <n v="7"/>
    <n v="6"/>
    <n v="7"/>
    <n v="6"/>
    <n v="4"/>
    <n v="7"/>
    <n v="6"/>
    <n v="7"/>
    <n v="7"/>
    <n v="7"/>
    <n v="7"/>
    <m/>
    <m/>
    <n v="7"/>
    <n v="7"/>
    <n v="7"/>
    <m/>
    <m/>
    <m/>
    <m/>
    <m/>
    <m/>
    <m/>
    <s v="very supportive"/>
    <s v="very interested"/>
    <s v="Yes"/>
    <s v="Neutral"/>
    <s v="No impreovement needed"/>
    <s v="I am more confident"/>
    <s v="Understanding my child now"/>
    <m/>
    <s v="GarmonswayMiriam"/>
    <s v="DaweExzavayha42106Male"/>
    <n v="1"/>
    <n v="1"/>
    <n v="0"/>
    <n v="0"/>
    <n v="0"/>
    <s v="NGO"/>
    <s v="NGO"/>
    <s v=""/>
    <s v="NGO"/>
  </r>
  <r>
    <s v="1819-0609"/>
    <s v="IYP-BOP-FWN-BW0301.xlsx"/>
    <x v="456"/>
    <s v="Dimitri"/>
    <s v="Māori"/>
    <m/>
    <m/>
    <s v="Māori"/>
    <s v=""/>
    <s v=""/>
    <d v="2013-07-13T00:00:00"/>
    <n v="5.0739726027397261"/>
    <s v="Female"/>
    <s v="Self referral"/>
    <s v="027 785 5783"/>
    <s v="Belmoral"/>
    <s v="Education and Care Services"/>
    <s v="Education and Care Services"/>
    <n v="1"/>
    <s v="No"/>
    <m/>
    <m/>
    <s v="Abraham"/>
    <s v="Mei"/>
    <s v="Parent"/>
    <s v="59 Aotea Crescent Tokoroa"/>
    <m/>
    <s v="027 785 5783"/>
    <s v="Māori"/>
    <m/>
    <m/>
    <s v="Māori"/>
    <s v=""/>
    <s v=""/>
    <s v="Yes"/>
    <s v="Yes"/>
    <m/>
    <m/>
    <m/>
    <m/>
    <m/>
    <n v="62"/>
    <s v="Clinical Range"/>
    <n v="71"/>
    <s v="Clinical Range"/>
    <n v="52"/>
    <s v="&lt;55"/>
    <n v="47"/>
    <s v="&lt;55"/>
    <n v="29"/>
    <s v="21+"/>
    <n v="38"/>
    <s v="21+"/>
    <s v="Yes"/>
    <s v="No"/>
    <m/>
    <s v="Positive"/>
    <s v="Positive"/>
    <s v="Positive"/>
    <n v="10"/>
    <s v="Y"/>
    <s v="N"/>
    <s v="Y"/>
    <s v="Y"/>
    <s v="Y"/>
    <s v="N"/>
    <s v="Y"/>
    <s v="Y"/>
    <s v="Y"/>
    <s v="N"/>
    <s v="Y"/>
    <s v="Y"/>
    <s v="N"/>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7142857142857143"/>
    <x v="1"/>
    <s v="No"/>
    <m/>
    <m/>
    <m/>
    <n v="9"/>
    <n v="1"/>
    <n v="0"/>
    <n v="1"/>
    <n v="5"/>
    <n v="6"/>
    <n v="7"/>
    <n v="5"/>
    <n v="6"/>
    <n v="6"/>
    <n v="7"/>
    <n v="6"/>
    <n v="6"/>
    <n v="6"/>
    <n v="6"/>
    <n v="7"/>
    <n v="6"/>
    <n v="5"/>
    <n v="2"/>
    <n v="6"/>
    <n v="6"/>
    <n v="6"/>
    <n v="6"/>
    <n v="6"/>
    <n v="6"/>
    <n v="7"/>
    <n v="7"/>
    <n v="6"/>
    <n v="6"/>
    <n v="6"/>
    <n v="6"/>
    <n v="6"/>
    <n v="6"/>
    <n v="6"/>
    <n v="6"/>
    <n v="6"/>
    <n v="7"/>
    <n v="7"/>
    <n v="7"/>
    <m/>
    <m/>
    <n v="7"/>
    <n v="7"/>
    <n v="7"/>
    <m/>
    <m/>
    <m/>
    <m/>
    <m/>
    <m/>
    <m/>
    <s v="very supportive"/>
    <s v="interested"/>
    <s v="Yes"/>
    <s v="unlikely"/>
    <s v="More help with transport"/>
    <s v="Yes remembering and guidance"/>
    <s v="Huge amount of knowledge"/>
    <m/>
    <s v="AbrahamMei"/>
    <s v="McMahonDimitri41468Female"/>
    <n v="1"/>
    <n v="1"/>
    <n v="0"/>
    <n v="1"/>
    <n v="0"/>
    <s v="NGO"/>
    <s v="NGO"/>
    <s v=""/>
    <s v="NGO"/>
  </r>
  <r>
    <s v="1819-0610"/>
    <s v="IYP-BOP-FWN-BW0301.xlsx"/>
    <x v="457"/>
    <s v="Arana"/>
    <s v="Māori"/>
    <m/>
    <m/>
    <s v="Māori"/>
    <s v=""/>
    <s v=""/>
    <d v="2014-08-18T00:00:00"/>
    <n v="3.9753424657534246"/>
    <s v="Male"/>
    <s v="Self referral"/>
    <s v="027 437 5106"/>
    <s v="ABC Monokia"/>
    <s v="Te Kōhanga Reo"/>
    <s v="Te Kōhanga Reo"/>
    <n v="1"/>
    <s v="No"/>
    <m/>
    <m/>
    <s v="Hale"/>
    <s v="Troy"/>
    <s v="Parent"/>
    <s v="1A Aries Place Rotorua"/>
    <m/>
    <s v="027 437 5106"/>
    <s v="Māori"/>
    <m/>
    <m/>
    <s v="Māori"/>
    <s v=""/>
    <s v=""/>
    <s v="No"/>
    <s v="No"/>
    <m/>
    <m/>
    <m/>
    <m/>
    <m/>
    <n v="57"/>
    <s v="Still of Concern"/>
    <n v="65"/>
    <s v="Clinical Range"/>
    <n v="49"/>
    <s v="&lt;55"/>
    <n v="54"/>
    <s v="&lt;55"/>
    <n v="18"/>
    <s v="Still of Concern"/>
    <n v="33"/>
    <s v="21+"/>
    <s v="Yes"/>
    <s v="No"/>
    <m/>
    <s v="Positive"/>
    <s v="Positive"/>
    <s v="Positive"/>
    <n v="11"/>
    <s v="Y"/>
    <s v="Y"/>
    <s v="Y"/>
    <s v="Y"/>
    <s v="Y"/>
    <s v="Y"/>
    <s v="Y"/>
    <s v="Y"/>
    <s v="N"/>
    <s v="N"/>
    <s v="Y"/>
    <s v="N"/>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7857142857142857"/>
    <x v="3"/>
    <s v="Yes"/>
    <m/>
    <m/>
    <m/>
    <n v="4"/>
    <n v="1"/>
    <n v="0"/>
    <n v="1"/>
    <n v="6"/>
    <n v="6"/>
    <n v="6"/>
    <n v="6"/>
    <n v="7"/>
    <n v="7"/>
    <n v="7"/>
    <n v="7"/>
    <n v="7"/>
    <n v="7"/>
    <n v="7"/>
    <n v="7"/>
    <n v="7"/>
    <n v="7"/>
    <n v="5"/>
    <n v="6"/>
    <n v="7"/>
    <n v="6"/>
    <n v="7"/>
    <n v="6"/>
    <n v="6"/>
    <n v="6"/>
    <n v="6"/>
    <n v="7"/>
    <n v="7"/>
    <n v="6"/>
    <n v="7"/>
    <n v="7"/>
    <n v="6"/>
    <n v="7"/>
    <n v="7"/>
    <n v="7"/>
    <n v="7"/>
    <n v="7"/>
    <n v="7"/>
    <m/>
    <m/>
    <n v="7"/>
    <n v="7"/>
    <n v="7"/>
    <m/>
    <m/>
    <m/>
    <m/>
    <m/>
    <m/>
    <m/>
    <s v="very supportive"/>
    <s v="very intersted"/>
    <s v="Yes"/>
    <s v="very likely"/>
    <s v="I am happy with what I learnt"/>
    <s v="No"/>
    <s v="So many benefits"/>
    <m/>
    <s v="HaleTroy"/>
    <s v="HaleArana41869Male"/>
    <n v="1"/>
    <n v="1"/>
    <n v="0"/>
    <n v="1"/>
    <n v="0"/>
    <s v="NGO"/>
    <s v="NGO"/>
    <s v=""/>
    <s v="NGO"/>
  </r>
  <r>
    <s v="1819-0611"/>
    <s v="IYP-BOP-FWN-BW0301.xlsx"/>
    <x v="458"/>
    <s v="Makere"/>
    <s v="Māori"/>
    <m/>
    <m/>
    <s v="Māori"/>
    <s v=""/>
    <s v=""/>
    <d v="2015-03-11T00:00:00"/>
    <n v="3.4136986301369863"/>
    <s v="Female"/>
    <s v="Self referral"/>
    <s v="021 054 1604"/>
    <s v="Te Kohangareo"/>
    <s v="Te Kōhanga Reo"/>
    <s v="Te Kōhanga Reo"/>
    <n v="4"/>
    <s v="No"/>
    <m/>
    <m/>
    <s v="Huriwai"/>
    <s v="Tania"/>
    <s v="Parent"/>
    <s v="406 State Highway 33 Rotorua"/>
    <m/>
    <s v="021 054 1604"/>
    <s v="Māori"/>
    <m/>
    <m/>
    <s v="Māori"/>
    <s v=""/>
    <s v=""/>
    <s v="Yes"/>
    <s v="Yes"/>
    <m/>
    <m/>
    <m/>
    <m/>
    <m/>
    <n v="59"/>
    <s v="Still of Concern"/>
    <n v="76"/>
    <s v="Clinical Range"/>
    <n v="54"/>
    <s v="&lt;55"/>
    <n v="42"/>
    <s v="&lt;55"/>
    <n v="20"/>
    <s v="Still of Concern"/>
    <n v="29"/>
    <s v="21+"/>
    <s v="Yes"/>
    <s v="No"/>
    <m/>
    <s v="Positive"/>
    <s v="Positive"/>
    <s v="Positive"/>
    <n v="10"/>
    <s v="Y"/>
    <s v="Y"/>
    <s v="Y"/>
    <s v="Y"/>
    <s v="Y"/>
    <s v="N"/>
    <s v="N"/>
    <s v="Y"/>
    <s v="N"/>
    <s v="Y"/>
    <s v="Y"/>
    <s v="N"/>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7142857142857143"/>
    <x v="1"/>
    <s v="No"/>
    <m/>
    <m/>
    <m/>
    <n v="9"/>
    <n v="1"/>
    <n v="0"/>
    <n v="1"/>
    <n v="7"/>
    <n v="7"/>
    <n v="6"/>
    <n v="7"/>
    <n v="7"/>
    <n v="7"/>
    <n v="7"/>
    <n v="7"/>
    <n v="7"/>
    <n v="7"/>
    <n v="6"/>
    <n v="7"/>
    <n v="7"/>
    <n v="7"/>
    <n v="6"/>
    <n v="6"/>
    <n v="7"/>
    <n v="6"/>
    <n v="7"/>
    <n v="6"/>
    <n v="6"/>
    <n v="6"/>
    <n v="6"/>
    <n v="7"/>
    <n v="7"/>
    <n v="7"/>
    <n v="6"/>
    <n v="6"/>
    <n v="6"/>
    <n v="7"/>
    <n v="7"/>
    <n v="7"/>
    <n v="6"/>
    <n v="7"/>
    <n v="7"/>
    <m/>
    <m/>
    <n v="6"/>
    <n v="7"/>
    <n v="7"/>
    <m/>
    <m/>
    <m/>
    <m/>
    <m/>
    <m/>
    <m/>
    <s v="very supportive"/>
    <s v="interested"/>
    <s v="Yes"/>
    <s v="Neutral"/>
    <s v="Programme is fine "/>
    <s v="No"/>
    <s v="Everything"/>
    <m/>
    <s v="HuriwaiTania"/>
    <s v="MhohepaMakere42074Female"/>
    <n v="1"/>
    <n v="1"/>
    <n v="0"/>
    <n v="1"/>
    <n v="0"/>
    <s v="NGO"/>
    <s v="NGO"/>
    <s v=""/>
    <s v="NGO"/>
  </r>
  <r>
    <s v="1819-0612"/>
    <s v="IYP-BOP-FWN-BW0301.xlsx"/>
    <x v="459"/>
    <s v="Xiannon"/>
    <s v="Māori"/>
    <m/>
    <m/>
    <s v="Māori"/>
    <s v=""/>
    <s v=""/>
    <d v="2015-08-10T00:00:00"/>
    <n v="2.9972602739726026"/>
    <s v="Female"/>
    <s v="Self referral"/>
    <s v="021 0886 1576"/>
    <s v="Top Kids"/>
    <s v="Kindergarten"/>
    <s v="Kindergarten"/>
    <n v="2"/>
    <s v="No"/>
    <m/>
    <m/>
    <s v="Parekura"/>
    <s v="Abbey"/>
    <s v="Parent"/>
    <s v="19 Emerald Street Rotorua"/>
    <m/>
    <s v="021 0886 1576"/>
    <s v="Māori"/>
    <m/>
    <m/>
    <s v="Māori"/>
    <s v=""/>
    <s v=""/>
    <s v="Yes"/>
    <s v="No"/>
    <m/>
    <m/>
    <m/>
    <m/>
    <m/>
    <n v="65"/>
    <s v="Clinical Range"/>
    <n v="67"/>
    <s v="Clinical Range"/>
    <n v="49"/>
    <s v="&lt;55"/>
    <n v="56"/>
    <s v="Still of Concern"/>
    <n v="16"/>
    <s v="Clinical Range"/>
    <n v="40"/>
    <s v="21+"/>
    <s v="Yes"/>
    <s v="No"/>
    <m/>
    <s v="Positive"/>
    <s v="Positive"/>
    <s v="Positive"/>
    <n v="8"/>
    <s v="Y"/>
    <s v="N"/>
    <s v="N"/>
    <s v="Y"/>
    <s v="Y"/>
    <s v="Y"/>
    <s v="Y"/>
    <s v="N"/>
    <s v="Y"/>
    <s v="N"/>
    <s v="Y"/>
    <s v="N"/>
    <s v="N"/>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5714285714285714"/>
    <x v="1"/>
    <s v="No"/>
    <m/>
    <m/>
    <m/>
    <n v="10"/>
    <n v="1"/>
    <n v="0"/>
    <n v="1"/>
    <n v="6"/>
    <n v="7"/>
    <n v="6"/>
    <n v="5"/>
    <n v="6"/>
    <n v="6"/>
    <n v="6"/>
    <n v="5"/>
    <n v="6"/>
    <n v="6"/>
    <n v="7"/>
    <n v="6"/>
    <n v="6"/>
    <n v="6"/>
    <n v="5"/>
    <n v="7"/>
    <n v="6"/>
    <n v="6"/>
    <n v="6"/>
    <n v="7"/>
    <n v="7"/>
    <n v="7"/>
    <n v="4"/>
    <n v="6"/>
    <n v="4"/>
    <n v="4"/>
    <n v="4"/>
    <n v="4"/>
    <n v="4"/>
    <n v="6"/>
    <n v="6"/>
    <n v="7"/>
    <n v="7"/>
    <n v="7"/>
    <n v="7"/>
    <m/>
    <m/>
    <n v="7"/>
    <n v="7"/>
    <n v="7"/>
    <m/>
    <m/>
    <m/>
    <m/>
    <m/>
    <m/>
    <m/>
    <s v="very supportive"/>
    <s v="very interested"/>
    <s v=" No"/>
    <s v="Neutral"/>
    <s v="Programme has been excellent journey"/>
    <s v="No"/>
    <s v="It has uplifted a lot of negative emotions and feelings"/>
    <m/>
    <s v="ParekuraAbbey"/>
    <s v="ParekuraXiannon42226Female"/>
    <n v="1"/>
    <n v="1"/>
    <n v="0"/>
    <n v="1"/>
    <n v="0"/>
    <s v="NGO"/>
    <s v="NGO"/>
    <s v=""/>
    <s v="NGO"/>
  </r>
  <r>
    <s v="1819-0613"/>
    <s v="IYP-BOP-FWN-BW0301.xlsx"/>
    <x v="460"/>
    <s v="Turi"/>
    <s v="Cook Islands Maori"/>
    <m/>
    <m/>
    <s v="Pacific"/>
    <s v=""/>
    <s v=""/>
    <d v="2010-04-08T00:00:00"/>
    <n v="8.3397260273972602"/>
    <s v="Male"/>
    <s v="Self referral"/>
    <s v="021 0255 8597"/>
    <s v="Te Kura O Te Koutu"/>
    <s v="None"/>
    <s v="None"/>
    <n v="5"/>
    <s v="No"/>
    <m/>
    <m/>
    <s v="Rio"/>
    <s v="Waiheke"/>
    <s v="Parent"/>
    <s v="77 Kea Street  Rotorua"/>
    <m/>
    <s v="021 0255 8597"/>
    <s v="Māori"/>
    <m/>
    <m/>
    <s v="Māori"/>
    <s v=""/>
    <s v=""/>
    <s v="No"/>
    <s v="No"/>
    <m/>
    <m/>
    <m/>
    <m/>
    <m/>
    <n v="62"/>
    <s v="Clinical Range"/>
    <n v="69"/>
    <s v="Clinical Range"/>
    <m/>
    <s v="BLANK"/>
    <m/>
    <s v="BLANK"/>
    <n v="27"/>
    <s v="21+"/>
    <m/>
    <s v="BLANK"/>
    <s v="Yes"/>
    <s v="No"/>
    <m/>
    <s v="NA"/>
    <s v="NA"/>
    <s v="NA"/>
    <n v="7"/>
    <s v="Y"/>
    <s v="Y"/>
    <s v="Y"/>
    <s v="Y"/>
    <s v="Y"/>
    <s v="N"/>
    <s v="N"/>
    <s v="Y"/>
    <s v="Y"/>
    <s v="N"/>
    <s v="N"/>
    <s v="N"/>
    <s v="N"/>
    <s v="N"/>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5"/>
    <x v="2"/>
    <s v="No"/>
    <m/>
    <m/>
    <m/>
    <n v="9"/>
    <n v="1"/>
    <n v="0"/>
    <n v="0"/>
    <m/>
    <m/>
    <m/>
    <m/>
    <m/>
    <m/>
    <m/>
    <m/>
    <m/>
    <m/>
    <m/>
    <m/>
    <m/>
    <m/>
    <m/>
    <m/>
    <m/>
    <m/>
    <m/>
    <m/>
    <m/>
    <m/>
    <m/>
    <m/>
    <m/>
    <m/>
    <m/>
    <m/>
    <m/>
    <m/>
    <m/>
    <m/>
    <m/>
    <m/>
    <m/>
    <m/>
    <m/>
    <m/>
    <m/>
    <m/>
    <m/>
    <m/>
    <m/>
    <m/>
    <m/>
    <m/>
    <m/>
    <m/>
    <m/>
    <m/>
    <m/>
    <m/>
    <m/>
    <m/>
    <m/>
    <s v="RioWaiheke"/>
    <s v="RioTuri40276Male"/>
    <n v="1"/>
    <n v="0"/>
    <n v="1"/>
    <n v="1"/>
    <n v="0"/>
    <s v="NGO"/>
    <s v="NGO"/>
    <s v=""/>
    <s v="NGO"/>
  </r>
  <r>
    <s v="1819-0614"/>
    <s v="IYP-BOP-FWN-BW0301.xlsx"/>
    <x v="71"/>
    <s v="Laurance"/>
    <s v="New Zealand European"/>
    <m/>
    <m/>
    <s v="New Zealand European"/>
    <s v=""/>
    <s v=""/>
    <d v="2012-04-11T00:00:00"/>
    <n v="6.3287671232876717"/>
    <s v="Male"/>
    <s v="Self referral"/>
    <s v="027 503 3768"/>
    <s v="Otonga Primary"/>
    <s v="None"/>
    <s v="None"/>
    <n v="4"/>
    <s v="No"/>
    <m/>
    <m/>
    <s v="Foreman"/>
    <s v="Brad"/>
    <s v="Parent"/>
    <s v="1495 Pukuatua Street Rotorua"/>
    <m/>
    <s v="027 503 3768"/>
    <s v="New Zealand European"/>
    <m/>
    <m/>
    <s v="New Zealand European"/>
    <s v=""/>
    <s v=""/>
    <s v="No"/>
    <s v="No"/>
    <m/>
    <m/>
    <m/>
    <m/>
    <m/>
    <n v="69"/>
    <s v="Clinical Range"/>
    <n v="62"/>
    <s v="Clinical Range"/>
    <n v="48"/>
    <s v="&lt;55"/>
    <n v="41"/>
    <s v="&lt;55"/>
    <n v="15"/>
    <s v="Clinical Range"/>
    <n v="25"/>
    <s v="21+"/>
    <s v="Yes"/>
    <s v="No"/>
    <m/>
    <s v="Positive"/>
    <s v="Positive"/>
    <s v="Positive"/>
    <n v="13"/>
    <s v="Y"/>
    <s v="N"/>
    <s v="Y"/>
    <s v="Y"/>
    <s v="Y"/>
    <s v="Y"/>
    <s v="Y"/>
    <s v="Y"/>
    <s v="Y"/>
    <s v="Y"/>
    <s v="Y"/>
    <s v="Y"/>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9285714285714286"/>
    <x v="3"/>
    <s v="Yes"/>
    <m/>
    <m/>
    <m/>
    <n v="9"/>
    <n v="1"/>
    <n v="0"/>
    <n v="1"/>
    <n v="7"/>
    <n v="6"/>
    <n v="6"/>
    <n v="7"/>
    <n v="6"/>
    <n v="7"/>
    <n v="7"/>
    <n v="7"/>
    <n v="7"/>
    <n v="7"/>
    <n v="7"/>
    <n v="6"/>
    <n v="7"/>
    <n v="6"/>
    <n v="4"/>
    <n v="5"/>
    <n v="7"/>
    <n v="6"/>
    <n v="6"/>
    <n v="7"/>
    <n v="6"/>
    <n v="7"/>
    <n v="5"/>
    <n v="7"/>
    <n v="7"/>
    <n v="7"/>
    <n v="7"/>
    <n v="7"/>
    <n v="7"/>
    <n v="6"/>
    <n v="7"/>
    <n v="7"/>
    <n v="7"/>
    <n v="7"/>
    <n v="7"/>
    <m/>
    <m/>
    <n v="7"/>
    <n v="7"/>
    <n v="7"/>
    <m/>
    <m/>
    <m/>
    <m/>
    <m/>
    <m/>
    <m/>
    <s v="Very Supportive"/>
    <s v="Very Interested"/>
    <s v="Yes"/>
    <s v="Neutral"/>
    <s v="No"/>
    <s v="No"/>
    <s v="Support"/>
    <m/>
    <s v="ForemanBrad"/>
    <s v="YoungLaurance41010Male"/>
    <n v="1"/>
    <n v="0"/>
    <n v="0"/>
    <n v="0"/>
    <n v="0"/>
    <s v="NGO"/>
    <s v="NGO"/>
    <s v=""/>
    <s v="NGO"/>
  </r>
  <r>
    <s v="1819-0615"/>
    <s v="IYP-BOP-FWN-BW0301.xlsx"/>
    <x v="461"/>
    <s v="Kupenga"/>
    <s v="New Zealand European"/>
    <s v="New Zealand European"/>
    <m/>
    <s v="New Zealand European"/>
    <s v="New Zealand European"/>
    <s v=""/>
    <d v="2012-03-01T00:00:00"/>
    <n v="6.441095890410959"/>
    <s v="Male"/>
    <s v="Self referral"/>
    <s v="021 202 4026"/>
    <s v="Kawaha Point Primary"/>
    <s v="None"/>
    <s v="None"/>
    <n v="2"/>
    <s v="No"/>
    <m/>
    <m/>
    <s v="Miller"/>
    <s v="Nicole"/>
    <s v="Parent"/>
    <s v="67a Taharangi Street Rotorua"/>
    <m/>
    <s v="021 202 4026"/>
    <s v="New Zealand European"/>
    <m/>
    <m/>
    <s v="New Zealand European"/>
    <s v=""/>
    <s v=""/>
    <s v="Yes"/>
    <s v="No"/>
    <m/>
    <m/>
    <m/>
    <m/>
    <m/>
    <n v="61"/>
    <s v="Clinical Range"/>
    <n v="59"/>
    <s v="Still of Concern"/>
    <n v="58"/>
    <s v="Still of Concern"/>
    <n v="50"/>
    <s v="&lt;55"/>
    <n v="13"/>
    <s v="Clinical Range"/>
    <n v="22"/>
    <s v="21+"/>
    <s v="Yes"/>
    <s v="No"/>
    <m/>
    <s v="Positive"/>
    <s v="Positive"/>
    <s v="Positive"/>
    <n v="14"/>
    <s v="Y"/>
    <s v="Y"/>
    <s v="Y"/>
    <s v="Y"/>
    <s v="Y"/>
    <s v="Y"/>
    <s v="Y"/>
    <s v="Y"/>
    <s v="Y"/>
    <s v="Y"/>
    <s v="Y"/>
    <s v="Y"/>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1"/>
    <x v="3"/>
    <s v="Yes"/>
    <m/>
    <m/>
    <m/>
    <n v="10"/>
    <n v="1"/>
    <n v="0"/>
    <n v="0"/>
    <n v="6"/>
    <n v="6"/>
    <n v="6"/>
    <n v="6"/>
    <n v="7"/>
    <n v="7"/>
    <n v="5"/>
    <n v="5"/>
    <n v="6"/>
    <n v="6"/>
    <n v="7"/>
    <n v="6"/>
    <n v="7"/>
    <n v="6"/>
    <n v="5"/>
    <n v="6"/>
    <n v="6"/>
    <n v="7"/>
    <n v="6"/>
    <n v="6"/>
    <n v="7"/>
    <n v="7"/>
    <n v="5"/>
    <n v="6"/>
    <n v="6"/>
    <n v="7"/>
    <n v="7"/>
    <n v="6"/>
    <n v="6"/>
    <n v="6"/>
    <n v="6"/>
    <n v="7"/>
    <n v="6"/>
    <n v="7"/>
    <n v="7"/>
    <m/>
    <m/>
    <n v="6"/>
    <n v="7"/>
    <n v="7"/>
    <m/>
    <m/>
    <m/>
    <m/>
    <m/>
    <m/>
    <m/>
    <s v="Very Supportive"/>
    <s v="interested"/>
    <s v="No"/>
    <s v="somewhat likely"/>
    <s v="No"/>
    <s v="No"/>
    <s v="More ideas to parent better"/>
    <m/>
    <s v="MillerNicole"/>
    <s v="PokaitaraKupenga40969Male"/>
    <n v="2"/>
    <n v="0"/>
    <n v="0"/>
    <n v="0"/>
    <n v="0"/>
    <s v="NGO"/>
    <s v="NGO"/>
    <s v=""/>
    <s v="NGO"/>
  </r>
  <r>
    <s v="1819-0616"/>
    <s v="IYP-BOP-FWN-BW0301.xlsx"/>
    <x v="461"/>
    <s v="Kupenga"/>
    <s v="New Zealand European"/>
    <s v="New Zealand European"/>
    <m/>
    <s v="New Zealand European"/>
    <s v="New Zealand European"/>
    <s v=""/>
    <d v="2012-03-01T00:00:00"/>
    <n v="6.441095890410959"/>
    <s v="Male"/>
    <s v="Self referral"/>
    <s v="021 202 4026"/>
    <s v="Kawaha Point Primary"/>
    <s v="None"/>
    <s v="None"/>
    <n v="2"/>
    <s v="No"/>
    <m/>
    <m/>
    <s v="Lefort"/>
    <s v="Kane"/>
    <s v="Parent"/>
    <s v="67a Taharangi Street Rotorua"/>
    <m/>
    <s v="021 202 4026"/>
    <s v="New Zealand European"/>
    <m/>
    <m/>
    <s v="New Zealand European"/>
    <s v=""/>
    <s v=""/>
    <s v="No"/>
    <s v="No"/>
    <m/>
    <m/>
    <m/>
    <m/>
    <m/>
    <n v="61"/>
    <s v="Clinical Range"/>
    <n v="74"/>
    <s v="Clinical Range"/>
    <n v="49"/>
    <s v="&lt;55"/>
    <n v="49"/>
    <s v="&lt;55"/>
    <n v="9"/>
    <s v="Clinical Range"/>
    <n v="23"/>
    <s v="21+"/>
    <s v="Yes"/>
    <s v="No"/>
    <m/>
    <s v="Positive"/>
    <s v="Positive"/>
    <s v="Positive"/>
    <n v="12"/>
    <s v="Y"/>
    <s v="Y"/>
    <s v="Y"/>
    <s v="Y"/>
    <s v="Y"/>
    <s v="Y"/>
    <s v="Y"/>
    <s v="Y"/>
    <s v="Y"/>
    <s v="N"/>
    <s v="N"/>
    <s v="Y"/>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8571428571428571"/>
    <x v="3"/>
    <s v="Yes"/>
    <m/>
    <m/>
    <m/>
    <n v="10"/>
    <n v="1"/>
    <n v="0"/>
    <n v="1"/>
    <n v="6"/>
    <n v="6"/>
    <n v="6"/>
    <n v="6"/>
    <n v="6"/>
    <n v="6"/>
    <n v="6"/>
    <n v="6"/>
    <n v="6"/>
    <n v="6"/>
    <n v="6"/>
    <n v="6"/>
    <n v="6"/>
    <n v="6"/>
    <n v="4"/>
    <n v="6"/>
    <n v="6"/>
    <n v="6"/>
    <n v="4"/>
    <n v="6"/>
    <n v="6"/>
    <n v="6"/>
    <n v="6"/>
    <n v="6"/>
    <n v="6"/>
    <n v="6"/>
    <n v="7"/>
    <n v="7"/>
    <n v="6"/>
    <n v="6"/>
    <n v="6"/>
    <n v="6"/>
    <n v="7"/>
    <n v="7"/>
    <n v="6"/>
    <m/>
    <m/>
    <n v="6"/>
    <n v="6"/>
    <n v="6"/>
    <m/>
    <m/>
    <m/>
    <m/>
    <m/>
    <m/>
    <m/>
    <s v="supportive"/>
    <s v="interested"/>
    <s v="No"/>
    <s v="Likely"/>
    <s v="No"/>
    <s v="No"/>
    <s v="Better Skills"/>
    <m/>
    <s v="LefortKane"/>
    <s v="PokaitaraKupenga40969Male"/>
    <n v="2"/>
    <n v="0"/>
    <n v="0"/>
    <n v="0"/>
    <n v="0"/>
    <s v="NGO"/>
    <s v="NGO"/>
    <s v=""/>
    <s v="NGO"/>
  </r>
  <r>
    <s v="1819-0617"/>
    <s v="IYP-BOP-FWN-BW0301.xlsx"/>
    <x v="462"/>
    <s v="Hayden"/>
    <s v="New Zealand European"/>
    <s v="Māori"/>
    <m/>
    <s v="New Zealand European"/>
    <s v="Māori"/>
    <s v=""/>
    <d v="2013-09-02T00:00:00"/>
    <n v="4.934246575342466"/>
    <s v="Male"/>
    <s v="Self referral"/>
    <s v="027 556 5704"/>
    <s v="Owhata Kindergaten"/>
    <s v="Kindergarten"/>
    <s v="Kindergarten"/>
    <n v="2"/>
    <s v="No"/>
    <m/>
    <m/>
    <s v="Collins"/>
    <s v="Lisa"/>
    <s v="Parent"/>
    <s v="33 Pohutukawa Drive Rotorua"/>
    <m/>
    <s v="027 556 5704"/>
    <s v="New Zealand European"/>
    <m/>
    <m/>
    <s v="New Zealand European"/>
    <s v=""/>
    <s v=""/>
    <s v="Yes"/>
    <s v="No"/>
    <m/>
    <m/>
    <m/>
    <m/>
    <m/>
    <n v="46"/>
    <s v="&lt;55"/>
    <n v="46"/>
    <s v="&lt;55"/>
    <n v="50"/>
    <s v="&lt;55"/>
    <n v="43"/>
    <s v="&lt;55"/>
    <n v="38"/>
    <s v="21+"/>
    <n v="28"/>
    <s v="21+"/>
    <s v="No"/>
    <s v="No"/>
    <m/>
    <s v="Negative"/>
    <s v="Positive"/>
    <s v="Negative"/>
    <n v="13"/>
    <s v="Y"/>
    <s v="Y"/>
    <s v="Y"/>
    <s v="Y"/>
    <s v="Y"/>
    <s v="Y"/>
    <s v="Y"/>
    <s v="Y"/>
    <s v="N"/>
    <s v="Y"/>
    <s v="Y"/>
    <s v="Y"/>
    <s v="Y"/>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9285714285714286"/>
    <x v="3"/>
    <s v="Yes"/>
    <m/>
    <m/>
    <m/>
    <n v="8"/>
    <n v="0"/>
    <n v="0"/>
    <n v="1"/>
    <n v="6"/>
    <n v="5"/>
    <n v="6"/>
    <n v="7"/>
    <n v="7"/>
    <n v="6"/>
    <n v="7"/>
    <n v="6"/>
    <n v="6"/>
    <n v="6"/>
    <n v="6"/>
    <n v="7"/>
    <n v="7"/>
    <n v="7"/>
    <n v="7"/>
    <n v="7"/>
    <n v="7"/>
    <n v="7"/>
    <n v="7"/>
    <n v="6"/>
    <n v="6"/>
    <n v="7"/>
    <n v="6"/>
    <n v="6"/>
    <n v="6"/>
    <n v="6"/>
    <n v="6"/>
    <n v="6"/>
    <n v="6"/>
    <n v="7"/>
    <n v="7"/>
    <n v="7"/>
    <n v="7"/>
    <n v="6"/>
    <n v="7"/>
    <m/>
    <m/>
    <n v="7"/>
    <n v="7"/>
    <n v="7"/>
    <m/>
    <m/>
    <m/>
    <m/>
    <m/>
    <m/>
    <m/>
    <s v="very supportive"/>
    <s v="very interested"/>
    <s v="Yes"/>
    <s v="Likely"/>
    <s v="No"/>
    <s v="No"/>
    <s v="Learning new skills"/>
    <m/>
    <s v="CollinsLisa"/>
    <s v="Repia-NicholasHayden41519Male"/>
    <n v="1"/>
    <n v="1"/>
    <n v="0"/>
    <n v="0"/>
    <n v="0"/>
    <s v="NGO"/>
    <s v="NGO"/>
    <s v=""/>
    <s v="NGO"/>
  </r>
  <r>
    <s v="1819-0618"/>
    <s v="IYP-BOP-FWN-BW0301.xlsx"/>
    <x v="463"/>
    <s v="Hamish"/>
    <s v="New Zealand European"/>
    <m/>
    <m/>
    <s v="New Zealand European"/>
    <s v=""/>
    <s v=""/>
    <d v="2009-12-19T00:00:00"/>
    <n v="8.6410958904109592"/>
    <s v="Male"/>
    <s v="Self referral"/>
    <s v="022 649 7870"/>
    <s v="St Michaels Primary"/>
    <s v="None"/>
    <s v="None"/>
    <n v="3"/>
    <s v="No"/>
    <m/>
    <m/>
    <s v="Findlay"/>
    <s v="Christi"/>
    <s v="Parent"/>
    <s v="101 Springfield Road  Rotorua"/>
    <m/>
    <s v="022 649 7870"/>
    <s v="New Zealand European"/>
    <m/>
    <m/>
    <s v="New Zealand European"/>
    <s v=""/>
    <s v=""/>
    <s v="No"/>
    <s v="No"/>
    <m/>
    <m/>
    <m/>
    <m/>
    <m/>
    <n v="55"/>
    <s v="Still of Concern"/>
    <n v="59"/>
    <s v="Still of Concern"/>
    <n v="56"/>
    <s v="Still of Concern"/>
    <n v="55"/>
    <s v="Still of Concern"/>
    <n v="27"/>
    <s v="21+"/>
    <n v="38"/>
    <s v="21+"/>
    <s v="No"/>
    <s v="No"/>
    <m/>
    <s v="Negative"/>
    <s v="Positive"/>
    <s v="Positive"/>
    <n v="11"/>
    <s v="Y"/>
    <s v="Y"/>
    <s v="Y"/>
    <s v="Y"/>
    <s v="N"/>
    <s v="Y"/>
    <s v="Y"/>
    <s v="Y"/>
    <s v="N"/>
    <s v="Y"/>
    <s v="Y"/>
    <s v="Y"/>
    <s v="N"/>
    <s v="Y"/>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7857142857142857"/>
    <x v="3"/>
    <s v="Yes"/>
    <m/>
    <m/>
    <m/>
    <n v="4"/>
    <n v="0"/>
    <n v="0"/>
    <n v="1"/>
    <n v="6"/>
    <n v="6"/>
    <n v="6"/>
    <n v="7"/>
    <n v="4"/>
    <n v="6"/>
    <n v="7"/>
    <n v="6"/>
    <n v="6"/>
    <n v="6"/>
    <n v="6"/>
    <n v="7"/>
    <n v="7"/>
    <n v="7"/>
    <n v="4"/>
    <n v="7"/>
    <n v="7"/>
    <n v="7"/>
    <n v="7"/>
    <n v="6"/>
    <n v="7"/>
    <n v="7"/>
    <n v="7"/>
    <n v="7"/>
    <n v="7"/>
    <n v="7"/>
    <n v="7"/>
    <n v="7"/>
    <n v="7"/>
    <n v="7"/>
    <n v="7"/>
    <n v="7"/>
    <n v="7"/>
    <n v="7"/>
    <n v="7"/>
    <m/>
    <m/>
    <n v="7"/>
    <n v="7"/>
    <n v="7"/>
    <m/>
    <m/>
    <m/>
    <m/>
    <m/>
    <m/>
    <m/>
    <s v="very supportive"/>
    <s v="very interested"/>
    <s v="Yes"/>
    <s v="somehwat likely"/>
    <s v="No"/>
    <s v="No"/>
    <s v="no"/>
    <m/>
    <s v="FindlayChristi"/>
    <s v="FindlayHamish40166Male"/>
    <n v="1"/>
    <n v="0"/>
    <n v="0"/>
    <n v="0"/>
    <n v="0"/>
    <s v="NGO"/>
    <s v="NGO"/>
    <s v=""/>
    <s v="NGO"/>
  </r>
  <r>
    <s v="1819-0619"/>
    <s v="IYP-BOP-FWN-BW0301.xlsx"/>
    <x v="464"/>
    <s v="Gabriel"/>
    <s v="Māori"/>
    <s v="New Zealand European"/>
    <m/>
    <s v="Māori"/>
    <s v="New Zealand European"/>
    <s v=""/>
    <d v="2009-08-20T00:00:00"/>
    <n v="8.9726027397260282"/>
    <s v="Male"/>
    <s v="Self referral"/>
    <s v="027 532 1175"/>
    <s v="Ngakuru Primary"/>
    <s v="None"/>
    <s v="None"/>
    <n v="1"/>
    <s v="No"/>
    <m/>
    <m/>
    <s v="Proudley"/>
    <s v="David"/>
    <s v="Parent"/>
    <s v="233 Wharenaki Valley Road  Ngakuru"/>
    <m/>
    <s v="027 532 1175"/>
    <s v="New Zealand European"/>
    <m/>
    <m/>
    <s v="New Zealand European"/>
    <s v=""/>
    <s v=""/>
    <s v="No"/>
    <s v="No"/>
    <m/>
    <m/>
    <m/>
    <m/>
    <m/>
    <n v="45"/>
    <s v="&lt;55"/>
    <n v="42"/>
    <s v="&lt;55"/>
    <m/>
    <s v="BLANK"/>
    <m/>
    <s v="BLANK"/>
    <n v="23"/>
    <s v="21+"/>
    <m/>
    <s v="BLANK"/>
    <s v="No"/>
    <s v="No"/>
    <m/>
    <s v="NA"/>
    <s v="NA"/>
    <s v="NA"/>
    <n v="7"/>
    <s v="N"/>
    <s v="Y"/>
    <s v="Y"/>
    <s v="Y"/>
    <s v="N"/>
    <s v="Y"/>
    <s v="Y"/>
    <s v="Y"/>
    <s v="Y"/>
    <s v="N"/>
    <s v="N"/>
    <s v="N"/>
    <s v="N"/>
    <s v="N"/>
    <m/>
    <d v="2018-08-08T00:00:00"/>
    <d v="2018-11-21T00:00:00"/>
    <x v="7"/>
    <s v="BOP WEST - Bay of Plenty WEST District Office"/>
    <s v="Rotorua"/>
    <n v="14"/>
    <s v="Preschool Basic Parent"/>
    <s v="Stephen Kilgour"/>
    <s v="Family Works Northern"/>
    <s v="Beverley Raimona"/>
    <s v="Family Works Northern"/>
    <m/>
    <m/>
    <s v="IYP-BOP-FWN-BW0301"/>
    <s v="Family Works Northern"/>
    <s v="NGO"/>
    <s v="Family Works Northern"/>
    <s v="Family Works"/>
    <n v="0.5"/>
    <x v="2"/>
    <s v="No"/>
    <m/>
    <m/>
    <m/>
    <n v="5"/>
    <n v="0"/>
    <n v="0"/>
    <n v="0"/>
    <m/>
    <m/>
    <m/>
    <m/>
    <m/>
    <m/>
    <m/>
    <m/>
    <m/>
    <m/>
    <m/>
    <m/>
    <m/>
    <m/>
    <m/>
    <m/>
    <m/>
    <m/>
    <m/>
    <m/>
    <m/>
    <m/>
    <m/>
    <m/>
    <m/>
    <m/>
    <m/>
    <m/>
    <m/>
    <m/>
    <m/>
    <m/>
    <m/>
    <m/>
    <m/>
    <m/>
    <m/>
    <m/>
    <m/>
    <m/>
    <m/>
    <m/>
    <m/>
    <m/>
    <m/>
    <m/>
    <m/>
    <m/>
    <m/>
    <m/>
    <m/>
    <m/>
    <m/>
    <m/>
    <m/>
    <s v="ProudleyDavid"/>
    <s v="ProudleyGabriel40045Male"/>
    <n v="1"/>
    <n v="1"/>
    <n v="0"/>
    <n v="0"/>
    <n v="0"/>
    <s v="NGO"/>
    <s v="NGO"/>
    <s v=""/>
    <s v="NGO"/>
  </r>
  <r>
    <s v="1819-0620"/>
    <s v="IYP-BOP-MOE-BE0581585.xlsx"/>
    <x v="465"/>
    <s v="Isabella (Bella)"/>
    <m/>
    <m/>
    <m/>
    <s v=""/>
    <s v=""/>
    <s v=""/>
    <d v="2012-03-26T00:00:00"/>
    <n v="6.4246575342465757"/>
    <s v="Female"/>
    <m/>
    <m/>
    <s v="Greerton Village"/>
    <m/>
    <m/>
    <n v="1"/>
    <s v="No"/>
    <m/>
    <m/>
    <s v="McGrath"/>
    <s v="Emily"/>
    <s v="Parent"/>
    <s v="5 Chadwick Road, Greerton"/>
    <m/>
    <s v="0220615265"/>
    <m/>
    <m/>
    <m/>
    <s v=""/>
    <s v=""/>
    <s v=""/>
    <s v="No"/>
    <s v="No"/>
    <m/>
    <m/>
    <m/>
    <m/>
    <m/>
    <n v="67"/>
    <s v="Clinical Range"/>
    <n v="71"/>
    <s v="Clinical Range"/>
    <n v="57"/>
    <s v="Still of Concern"/>
    <n v="64"/>
    <s v="Clinical Range"/>
    <n v="23"/>
    <s v="21+"/>
    <n v="23"/>
    <s v="21+"/>
    <s v="Yes"/>
    <s v="Yes"/>
    <m/>
    <s v="Positive"/>
    <s v="Positive"/>
    <s v="Negative"/>
    <n v="13"/>
    <s v="Y"/>
    <s v="Y"/>
    <s v="Y"/>
    <s v="N"/>
    <s v="Y"/>
    <s v="Y"/>
    <s v="Y"/>
    <s v="Y"/>
    <s v="Y"/>
    <s v="Y"/>
    <s v="Y"/>
    <s v="Y"/>
    <s v="Y"/>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9285714285714286"/>
    <x v="3"/>
    <s v="Yes"/>
    <m/>
    <m/>
    <m/>
    <n v="7"/>
    <n v="1"/>
    <n v="1"/>
    <n v="1"/>
    <n v="6"/>
    <n v="6"/>
    <n v="5"/>
    <n v="6"/>
    <n v="6"/>
    <n v="5"/>
    <n v="7"/>
    <n v="6"/>
    <n v="5"/>
    <n v="6"/>
    <n v="6"/>
    <n v="5"/>
    <n v="7"/>
    <n v="6"/>
    <n v="6"/>
    <n v="4"/>
    <n v="7"/>
    <n v="6"/>
    <n v="7"/>
    <n v="7"/>
    <n v="6"/>
    <n v="7"/>
    <n v="6"/>
    <n v="6"/>
    <n v="7"/>
    <n v="7"/>
    <n v="6"/>
    <n v="6"/>
    <n v="6"/>
    <n v="6"/>
    <n v="7"/>
    <m/>
    <n v="5"/>
    <n v="6"/>
    <n v="7"/>
    <n v="6"/>
    <n v="6"/>
    <n v="6"/>
    <n v="6"/>
    <n v="7"/>
    <n v="6"/>
    <n v="6"/>
    <m/>
    <m/>
    <m/>
    <m/>
    <m/>
    <s v="Ignoring and praise"/>
    <s v="The discussions"/>
    <m/>
    <m/>
    <m/>
    <m/>
    <m/>
    <m/>
    <s v="McGrathEmily"/>
    <s v="McGrathIsabella (Bella)40994Female"/>
    <n v="1"/>
    <n v="0"/>
    <n v="0"/>
    <n v="0"/>
    <n v="0"/>
    <s v="MOE"/>
    <s v="MOE"/>
    <s v=""/>
    <s v="MOE"/>
  </r>
  <r>
    <s v="1819-0621"/>
    <s v="IYP-BOP-MOE-BE0581585.xlsx"/>
    <x v="466"/>
    <s v="Samuel"/>
    <m/>
    <m/>
    <m/>
    <s v=""/>
    <s v=""/>
    <s v=""/>
    <d v="2012-12-26T00:00:00"/>
    <n v="5.6712328767123283"/>
    <s v="Male"/>
    <m/>
    <m/>
    <m/>
    <m/>
    <m/>
    <n v="2"/>
    <s v="No"/>
    <m/>
    <m/>
    <s v="Powell"/>
    <s v="Chaniel"/>
    <s v="Parent"/>
    <s v="21 Apollo Street, Otumoetai"/>
    <m/>
    <s v="0210335182"/>
    <m/>
    <m/>
    <m/>
    <s v=""/>
    <s v=""/>
    <s v=""/>
    <s v="No"/>
    <s v="No"/>
    <m/>
    <m/>
    <m/>
    <m/>
    <m/>
    <n v="57"/>
    <s v="Still of Concern"/>
    <n v="56"/>
    <s v="Still of Concern"/>
    <n v="46"/>
    <s v="&lt;55"/>
    <n v="49"/>
    <s v="&lt;55"/>
    <n v="28"/>
    <s v="21+"/>
    <n v="32"/>
    <s v="21+"/>
    <s v="No"/>
    <s v="No"/>
    <m/>
    <s v="Positive"/>
    <s v="Positive"/>
    <s v="Positive"/>
    <n v="12"/>
    <s v="Y"/>
    <s v="N"/>
    <s v="Y"/>
    <s v="Y"/>
    <s v="Y"/>
    <s v="Y"/>
    <s v="N"/>
    <s v="Y"/>
    <s v="Y"/>
    <s v="Y"/>
    <s v="Y"/>
    <s v="Y"/>
    <s v="Y"/>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8571428571428571"/>
    <x v="3"/>
    <s v="Yes"/>
    <m/>
    <m/>
    <m/>
    <n v="2"/>
    <n v="0"/>
    <n v="0"/>
    <n v="1"/>
    <n v="7"/>
    <n v="6"/>
    <n v="6"/>
    <n v="7"/>
    <n v="7"/>
    <n v="7"/>
    <n v="7"/>
    <n v="6"/>
    <n v="6"/>
    <n v="6"/>
    <n v="6"/>
    <n v="5"/>
    <n v="5"/>
    <n v="5"/>
    <n v="4"/>
    <n v="5"/>
    <n v="7"/>
    <n v="4"/>
    <n v="5"/>
    <n v="7"/>
    <n v="7"/>
    <n v="7"/>
    <n v="6"/>
    <n v="5"/>
    <n v="7"/>
    <n v="5"/>
    <n v="6"/>
    <n v="6"/>
    <n v="6"/>
    <n v="6"/>
    <n v="6"/>
    <m/>
    <n v="7"/>
    <n v="7"/>
    <n v="7"/>
    <n v="7"/>
    <n v="7"/>
    <n v="7"/>
    <n v="7"/>
    <n v="7"/>
    <n v="7"/>
    <n v="7"/>
    <m/>
    <m/>
    <m/>
    <m/>
    <m/>
    <s v="Learning about selective ignoring"/>
    <s v="Combination of discussion and seeing lessons in action through vignettes and seeing others role play"/>
    <s v="I found some of the first session tricky -possibly because I have learnt a lot about child directed play in other courses"/>
    <s v="Smaller group size, vignettes of real situations rather than acting"/>
    <m/>
    <m/>
    <m/>
    <m/>
    <s v="PowellChaniel"/>
    <s v="PowellSamuel41269Male"/>
    <n v="2"/>
    <n v="0"/>
    <n v="0"/>
    <n v="0"/>
    <n v="0"/>
    <s v="MOE"/>
    <s v="MOE"/>
    <s v=""/>
    <s v="MOE"/>
  </r>
  <r>
    <s v="1819-0622"/>
    <s v="IYP-BOP-MOE-BE0581585.xlsx"/>
    <x v="466"/>
    <s v="Samuel"/>
    <m/>
    <m/>
    <m/>
    <s v=""/>
    <s v=""/>
    <s v=""/>
    <d v="2012-12-26T00:00:00"/>
    <n v="5.6712328767123283"/>
    <s v="Male"/>
    <m/>
    <m/>
    <m/>
    <m/>
    <m/>
    <n v="2"/>
    <s v="No"/>
    <m/>
    <m/>
    <s v="Powell"/>
    <s v="Michael"/>
    <s v="Parent"/>
    <s v="21 Apollo Street, Otumoetai"/>
    <m/>
    <m/>
    <m/>
    <m/>
    <m/>
    <s v=""/>
    <s v=""/>
    <s v=""/>
    <s v="No"/>
    <s v="No"/>
    <m/>
    <m/>
    <m/>
    <m/>
    <m/>
    <n v="70"/>
    <s v="Clinical Range"/>
    <n v="67"/>
    <s v="Clinical Range"/>
    <m/>
    <s v="BLANK"/>
    <m/>
    <s v="BLANK"/>
    <n v="15"/>
    <s v="Clinical Range"/>
    <m/>
    <s v="BLANK"/>
    <s v="Yes"/>
    <s v="No"/>
    <m/>
    <s v="NA"/>
    <s v="NA"/>
    <s v="NA"/>
    <n v="7"/>
    <s v="Y"/>
    <s v="N"/>
    <s v="N"/>
    <s v="Y"/>
    <s v="Y"/>
    <s v="Y"/>
    <s v="N"/>
    <s v="Y"/>
    <s v="Y"/>
    <s v="N"/>
    <s v="N"/>
    <s v="N"/>
    <s v="Y"/>
    <s v="N"/>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5"/>
    <x v="2"/>
    <s v="No"/>
    <m/>
    <m/>
    <m/>
    <n v="2"/>
    <n v="1"/>
    <n v="0"/>
    <n v="0"/>
    <m/>
    <m/>
    <m/>
    <m/>
    <m/>
    <m/>
    <m/>
    <m/>
    <m/>
    <m/>
    <m/>
    <m/>
    <m/>
    <m/>
    <m/>
    <m/>
    <m/>
    <m/>
    <m/>
    <m/>
    <m/>
    <m/>
    <m/>
    <m/>
    <m/>
    <m/>
    <m/>
    <m/>
    <m/>
    <m/>
    <m/>
    <m/>
    <m/>
    <m/>
    <m/>
    <m/>
    <m/>
    <m/>
    <m/>
    <m/>
    <m/>
    <m/>
    <m/>
    <m/>
    <m/>
    <m/>
    <m/>
    <m/>
    <m/>
    <m/>
    <m/>
    <m/>
    <m/>
    <m/>
    <m/>
    <s v="PowellMichael"/>
    <s v="PowellSamuel41269Male"/>
    <n v="2"/>
    <n v="0"/>
    <n v="0"/>
    <n v="0"/>
    <n v="0"/>
    <s v="MOE"/>
    <s v="MOE"/>
    <s v=""/>
    <s v="MOE"/>
  </r>
  <r>
    <s v="1819-0623"/>
    <s v="IYP-BOP-MOE-BE0581585.xlsx"/>
    <x v="160"/>
    <s v="Sebastian"/>
    <m/>
    <m/>
    <m/>
    <s v=""/>
    <s v=""/>
    <s v=""/>
    <m/>
    <s v=""/>
    <s v="Male"/>
    <m/>
    <m/>
    <s v="Greerton Village"/>
    <m/>
    <m/>
    <m/>
    <m/>
    <m/>
    <m/>
    <s v="Johnson"/>
    <s v="Fenella"/>
    <s v="Parent"/>
    <s v="35 Chadwick Road, Greerton"/>
    <m/>
    <s v="0221864737"/>
    <m/>
    <m/>
    <m/>
    <s v=""/>
    <s v=""/>
    <s v=""/>
    <s v="No"/>
    <s v="No"/>
    <m/>
    <m/>
    <m/>
    <m/>
    <m/>
    <n v="73"/>
    <s v="Clinical Range"/>
    <n v="71"/>
    <s v="Clinical Range"/>
    <n v="67"/>
    <s v="Clinical Range"/>
    <n v="56"/>
    <s v="Still of Concern"/>
    <n v="17"/>
    <s v="Still of Concern"/>
    <n v="25"/>
    <s v="21+"/>
    <s v="Yes"/>
    <s v="Yes"/>
    <m/>
    <s v="Positive"/>
    <s v="Positive"/>
    <s v="Positive"/>
    <n v="11"/>
    <s v="Y"/>
    <s v="Y"/>
    <s v="Y"/>
    <s v="Y"/>
    <s v="N"/>
    <s v="Y"/>
    <s v="Y"/>
    <s v="Y"/>
    <s v="Y"/>
    <s v="Y"/>
    <s v="N"/>
    <s v="N"/>
    <s v="Y"/>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7857142857142857"/>
    <x v="3"/>
    <s v="Yes"/>
    <m/>
    <m/>
    <m/>
    <n v="7"/>
    <n v="1"/>
    <n v="1"/>
    <n v="0"/>
    <n v="6"/>
    <n v="5"/>
    <n v="4"/>
    <n v="5"/>
    <n v="5"/>
    <n v="6"/>
    <n v="5"/>
    <n v="6"/>
    <n v="6"/>
    <n v="5"/>
    <n v="5"/>
    <n v="3"/>
    <n v="6"/>
    <n v="4"/>
    <n v="4"/>
    <n v="6"/>
    <n v="6"/>
    <n v="4"/>
    <n v="4"/>
    <n v="7"/>
    <n v="6"/>
    <n v="6"/>
    <n v="3"/>
    <n v="7"/>
    <n v="6"/>
    <n v="6"/>
    <n v="5"/>
    <n v="6"/>
    <n v="7"/>
    <n v="6"/>
    <n v="6"/>
    <m/>
    <n v="6"/>
    <n v="6"/>
    <n v="6"/>
    <n v="6"/>
    <n v="6"/>
    <n v="6"/>
    <n v="6"/>
    <n v="6"/>
    <n v="6"/>
    <n v="6"/>
    <m/>
    <m/>
    <m/>
    <m/>
    <m/>
    <s v="Validation in my role as a mother"/>
    <s v="Seeing other people going through things to the same and or otherwise"/>
    <s v="Treats and puppet -I find them something for children rather than adults"/>
    <s v="Personally a smaller group"/>
    <m/>
    <m/>
    <m/>
    <m/>
    <s v="JohnsonFenella"/>
    <s v="JohnsonSebastianMale"/>
    <n v="1"/>
    <n v="0"/>
    <n v="0"/>
    <n v="0"/>
    <n v="0"/>
    <s v="MOE"/>
    <s v="MOE"/>
    <s v=""/>
    <s v="MOE"/>
  </r>
  <r>
    <s v="1819-0624"/>
    <s v="IYP-BOP-MOE-BE0581585.xlsx"/>
    <x v="36"/>
    <s v="Bonnie"/>
    <m/>
    <m/>
    <m/>
    <s v=""/>
    <s v=""/>
    <s v=""/>
    <d v="2012-10-30T00:00:00"/>
    <n v="5.8273972602739725"/>
    <s v="Female"/>
    <m/>
    <m/>
    <m/>
    <m/>
    <m/>
    <n v="12"/>
    <s v="No"/>
    <m/>
    <m/>
    <s v="Kerr"/>
    <s v="Kelly"/>
    <s v="Primary Caregiver: other"/>
    <s v="83 Osprey Drive, Welcome Bay"/>
    <m/>
    <s v="0211809839"/>
    <m/>
    <m/>
    <m/>
    <s v=""/>
    <s v=""/>
    <s v=""/>
    <s v="No"/>
    <s v="No"/>
    <m/>
    <m/>
    <m/>
    <m/>
    <m/>
    <n v="68"/>
    <s v="Clinical Range"/>
    <n v="49"/>
    <s v="&lt;55"/>
    <n v="60"/>
    <s v="Clinical Range"/>
    <n v="41"/>
    <s v="&lt;55"/>
    <n v="13"/>
    <s v="Clinical Range"/>
    <n v="32"/>
    <s v="21+"/>
    <s v="Yes"/>
    <s v="Yes"/>
    <m/>
    <s v="Positive"/>
    <s v="Positive"/>
    <s v="Positive"/>
    <n v="12"/>
    <s v="Y"/>
    <s v="Y"/>
    <s v="Y"/>
    <s v="Y"/>
    <s v="N"/>
    <s v="Y"/>
    <s v="Y"/>
    <s v="Y"/>
    <s v="Y"/>
    <s v="Y"/>
    <s v="Y"/>
    <s v="Y"/>
    <s v="N"/>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8571428571428571"/>
    <x v="3"/>
    <s v="Yes"/>
    <m/>
    <m/>
    <m/>
    <n v="6"/>
    <n v="1"/>
    <n v="1"/>
    <n v="1"/>
    <n v="7"/>
    <n v="6"/>
    <n v="6"/>
    <n v="7"/>
    <n v="7"/>
    <n v="7"/>
    <n v="7"/>
    <n v="7"/>
    <n v="7"/>
    <n v="7"/>
    <n v="7"/>
    <n v="5"/>
    <n v="7"/>
    <n v="7"/>
    <n v="4"/>
    <n v="7"/>
    <n v="7"/>
    <n v="7"/>
    <n v="5"/>
    <n v="7"/>
    <n v="7"/>
    <n v="7"/>
    <n v="7"/>
    <n v="7"/>
    <n v="7"/>
    <n v="7"/>
    <n v="7"/>
    <n v="7"/>
    <n v="7"/>
    <n v="7"/>
    <n v="7"/>
    <m/>
    <n v="7"/>
    <n v="7"/>
    <n v="7"/>
    <n v="7"/>
    <n v="7"/>
    <n v="7"/>
    <n v="7"/>
    <n v="7"/>
    <n v="7"/>
    <n v="7"/>
    <m/>
    <m/>
    <m/>
    <m/>
    <m/>
    <s v="When and then; selective ignoring"/>
    <s v="Learning new skills, seeing our lives transformed by the skills I took home from here"/>
    <s v="Vignettes"/>
    <s v="All the course being taught"/>
    <m/>
    <m/>
    <m/>
    <m/>
    <s v="KerrKelly"/>
    <s v="WrightBonnie41212Female"/>
    <n v="1"/>
    <n v="0"/>
    <n v="0"/>
    <n v="0"/>
    <n v="0"/>
    <s v="MOE"/>
    <s v="MOE"/>
    <s v=""/>
    <s v="MOE"/>
  </r>
  <r>
    <s v="1819-0625"/>
    <s v="IYP-BOP-MOE-BE0581585.xlsx"/>
    <x v="467"/>
    <s v="Jake"/>
    <m/>
    <m/>
    <m/>
    <s v=""/>
    <s v=""/>
    <s v=""/>
    <d v="2014-06-25T00:00:00"/>
    <n v="4.1753424657534248"/>
    <s v="Male"/>
    <m/>
    <m/>
    <s v="Beginnings and Beyond"/>
    <s v="Education and Care Services"/>
    <m/>
    <n v="1"/>
    <s v="No"/>
    <m/>
    <m/>
    <s v="Adam"/>
    <s v="Brooke"/>
    <s v="Parent"/>
    <s v="1 Grabella Place, Papamoa"/>
    <m/>
    <s v="0274834434"/>
    <m/>
    <m/>
    <m/>
    <s v=""/>
    <s v=""/>
    <s v=""/>
    <s v="No"/>
    <s v="No"/>
    <m/>
    <m/>
    <m/>
    <m/>
    <m/>
    <n v="76"/>
    <s v="Clinical Range"/>
    <n v="69"/>
    <s v="Clinical Range"/>
    <n v="56"/>
    <s v="Still of Concern"/>
    <n v="46"/>
    <s v="&lt;55"/>
    <n v="11"/>
    <s v="Clinical Range"/>
    <n v="30"/>
    <s v="21+"/>
    <s v="Yes"/>
    <s v="No"/>
    <m/>
    <s v="Positive"/>
    <s v="Positive"/>
    <s v="Positive"/>
    <n v="14"/>
    <s v="Y"/>
    <s v="Y"/>
    <s v="Y"/>
    <s v="Y"/>
    <s v="Y"/>
    <s v="Y"/>
    <s v="Y"/>
    <s v="Y"/>
    <s v="Y"/>
    <s v="Y"/>
    <s v="Y"/>
    <s v="Y"/>
    <s v="Y"/>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1"/>
    <x v="3"/>
    <s v="Yes"/>
    <m/>
    <m/>
    <m/>
    <n v="3"/>
    <n v="1"/>
    <n v="0"/>
    <n v="1"/>
    <n v="7"/>
    <n v="7"/>
    <n v="6"/>
    <n v="6"/>
    <n v="7"/>
    <n v="7"/>
    <n v="7"/>
    <n v="6"/>
    <n v="6"/>
    <n v="7"/>
    <n v="7"/>
    <n v="6"/>
    <n v="6"/>
    <n v="4"/>
    <n v="5"/>
    <n v="6"/>
    <n v="7"/>
    <n v="6"/>
    <n v="5"/>
    <n v="6"/>
    <n v="6"/>
    <n v="7"/>
    <n v="6"/>
    <n v="6"/>
    <n v="6"/>
    <n v="6"/>
    <n v="6"/>
    <n v="6"/>
    <n v="6"/>
    <n v="6"/>
    <n v="6"/>
    <m/>
    <n v="7"/>
    <n v="7"/>
    <n v="7"/>
    <n v="7"/>
    <n v="7"/>
    <n v="7"/>
    <n v="7"/>
    <n v="7"/>
    <n v="7"/>
    <n v="7"/>
    <m/>
    <m/>
    <m/>
    <m/>
    <m/>
    <s v="Praise -I have noticed a huge improvement in my son's temperament. Now he no longer identifies as the naughty child"/>
    <s v="Gaining confidence in my ability as a parent. "/>
    <s v="Role play"/>
    <s v="An evening time slot would have meant my partner could have come too."/>
    <m/>
    <m/>
    <m/>
    <m/>
    <s v="AdamBrooke"/>
    <s v="AdamJake41815Male"/>
    <n v="1"/>
    <n v="0"/>
    <n v="0"/>
    <n v="0"/>
    <n v="0"/>
    <s v="MOE"/>
    <s v="MOE"/>
    <s v=""/>
    <s v="MOE"/>
  </r>
  <r>
    <s v="1819-0626"/>
    <s v="IYP-BOP-MOE-BE0581585.xlsx"/>
    <x v="468"/>
    <s v="AayJah"/>
    <m/>
    <m/>
    <m/>
    <s v=""/>
    <s v=""/>
    <s v=""/>
    <d v="2014-11-16T00:00:00"/>
    <n v="3.7808219178082192"/>
    <s v="Male"/>
    <m/>
    <m/>
    <s v="Maungaarangi Kindergarten"/>
    <s v="Kindergarten"/>
    <s v="Kindergarten"/>
    <n v="5"/>
    <s v="No"/>
    <m/>
    <m/>
    <s v="Taia"/>
    <s v="Corina"/>
    <s v="Parent"/>
    <s v="41 Waitaha Road, Welcome Bay"/>
    <m/>
    <s v="0212456788"/>
    <m/>
    <m/>
    <m/>
    <s v=""/>
    <s v=""/>
    <s v=""/>
    <s v="No"/>
    <s v="No"/>
    <m/>
    <m/>
    <m/>
    <m/>
    <m/>
    <n v="81"/>
    <s v="Clinical Range"/>
    <n v="80"/>
    <s v="Clinical Range"/>
    <n v="48"/>
    <s v="&lt;55"/>
    <n v="41"/>
    <s v="&lt;55"/>
    <n v="11"/>
    <s v="Clinical Range"/>
    <n v="26"/>
    <s v="21+"/>
    <s v="Yes"/>
    <s v="No"/>
    <m/>
    <s v="Positive"/>
    <s v="Positive"/>
    <s v="Positive"/>
    <n v="14"/>
    <s v="Y"/>
    <s v="Y"/>
    <s v="Y"/>
    <s v="Y"/>
    <s v="Y"/>
    <s v="Y"/>
    <s v="Y"/>
    <s v="Y"/>
    <s v="Y"/>
    <s v="Y"/>
    <s v="Y"/>
    <s v="Y"/>
    <s v="Y"/>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1"/>
    <x v="3"/>
    <s v="Yes"/>
    <m/>
    <m/>
    <m/>
    <n v="6"/>
    <n v="1"/>
    <n v="0"/>
    <n v="1"/>
    <n v="7"/>
    <n v="7"/>
    <n v="6"/>
    <n v="7"/>
    <n v="6"/>
    <n v="7"/>
    <n v="7"/>
    <n v="7"/>
    <n v="7"/>
    <n v="7"/>
    <n v="7"/>
    <n v="7"/>
    <n v="7"/>
    <n v="7"/>
    <n v="4"/>
    <n v="6"/>
    <n v="7"/>
    <n v="7"/>
    <n v="7"/>
    <n v="7"/>
    <n v="6"/>
    <n v="7"/>
    <n v="6"/>
    <n v="7"/>
    <n v="7"/>
    <n v="7"/>
    <n v="7"/>
    <n v="7"/>
    <n v="6"/>
    <n v="6"/>
    <n v="7"/>
    <m/>
    <n v="7"/>
    <n v="7"/>
    <n v="7"/>
    <n v="7"/>
    <n v="7"/>
    <n v="7"/>
    <n v="7"/>
    <n v="7"/>
    <n v="7"/>
    <n v="7"/>
    <m/>
    <m/>
    <m/>
    <m/>
    <m/>
    <s v="Child led play, rewards and routines"/>
    <s v="Learning how to independently parent my children"/>
    <m/>
    <m/>
    <m/>
    <m/>
    <m/>
    <m/>
    <s v="TaiaCorina"/>
    <s v="Te PereAayJah41959Male"/>
    <n v="1"/>
    <n v="0"/>
    <n v="0"/>
    <n v="0"/>
    <n v="0"/>
    <s v="MOE"/>
    <s v="MOE"/>
    <s v=""/>
    <s v="MOE"/>
  </r>
  <r>
    <s v="1819-0627"/>
    <s v="IYP-BOP-MOE-BE0581585.xlsx"/>
    <x v="469"/>
    <s v="Lykos"/>
    <m/>
    <m/>
    <m/>
    <s v=""/>
    <s v=""/>
    <s v=""/>
    <d v="2012-01-27T00:00:00"/>
    <n v="6.5863013698630137"/>
    <s v="Male"/>
    <m/>
    <m/>
    <s v="Welcome Bay School"/>
    <m/>
    <m/>
    <n v="2"/>
    <s v="No"/>
    <m/>
    <m/>
    <s v="Button"/>
    <s v="Jess"/>
    <s v="Parent"/>
    <s v="35E Esmeralda Street, Welcome Bay"/>
    <m/>
    <s v="0223449196"/>
    <s v="New Zealand European"/>
    <m/>
    <m/>
    <s v="New Zealand European"/>
    <s v=""/>
    <s v=""/>
    <s v="No"/>
    <s v="No"/>
    <m/>
    <m/>
    <m/>
    <m/>
    <m/>
    <n v="76"/>
    <s v="Clinical Range"/>
    <n v="81"/>
    <s v="Clinical Range"/>
    <m/>
    <s v="BLANK"/>
    <m/>
    <s v="BLANK"/>
    <n v="13"/>
    <s v="Clinical Range"/>
    <m/>
    <s v="BLANK"/>
    <s v="Yes"/>
    <s v="No"/>
    <m/>
    <s v="NA"/>
    <s v="NA"/>
    <s v="NA"/>
    <n v="5"/>
    <s v="Y"/>
    <s v="Y"/>
    <s v="Y"/>
    <s v="Y"/>
    <s v="Y"/>
    <s v="N"/>
    <s v="N"/>
    <s v="N"/>
    <s v="N"/>
    <s v="N"/>
    <s v="N"/>
    <s v="N"/>
    <s v="N"/>
    <s v="N"/>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35714285714285715"/>
    <x v="2"/>
    <s v="No"/>
    <m/>
    <m/>
    <m/>
    <n v="7"/>
    <n v="1"/>
    <n v="0"/>
    <n v="0"/>
    <m/>
    <m/>
    <m/>
    <m/>
    <m/>
    <m/>
    <m/>
    <m/>
    <m/>
    <m/>
    <m/>
    <m/>
    <m/>
    <m/>
    <m/>
    <m/>
    <m/>
    <m/>
    <m/>
    <m/>
    <m/>
    <m/>
    <m/>
    <m/>
    <m/>
    <m/>
    <m/>
    <m/>
    <m/>
    <m/>
    <m/>
    <m/>
    <m/>
    <m/>
    <m/>
    <m/>
    <m/>
    <m/>
    <m/>
    <m/>
    <m/>
    <m/>
    <m/>
    <m/>
    <m/>
    <m/>
    <m/>
    <m/>
    <m/>
    <m/>
    <m/>
    <m/>
    <m/>
    <m/>
    <m/>
    <s v="ButtonJess"/>
    <s v="ButtonLykos40935Male"/>
    <n v="1"/>
    <n v="0"/>
    <n v="0"/>
    <n v="0"/>
    <n v="0"/>
    <s v="MOE"/>
    <s v="MOE"/>
    <s v=""/>
    <s v="MOE"/>
  </r>
  <r>
    <s v="1819-0628"/>
    <s v="IYP-BOP-MOE-BE0581585.xlsx"/>
    <x v="470"/>
    <s v="Teama "/>
    <m/>
    <m/>
    <m/>
    <s v=""/>
    <s v=""/>
    <s v=""/>
    <d v="2015-02-09T00:00:00"/>
    <n v="3.547945205479452"/>
    <s v="Male"/>
    <m/>
    <m/>
    <s v="Maungaarangi Kindergarten"/>
    <s v="Kindergarten"/>
    <s v="Kindergarten"/>
    <n v="1"/>
    <s v="No"/>
    <m/>
    <m/>
    <s v="Fowler"/>
    <s v="Lana"/>
    <s v="Parent"/>
    <s v="2029 Ballintoy Park Drive, Welcome Bay"/>
    <m/>
    <m/>
    <m/>
    <m/>
    <m/>
    <s v=""/>
    <s v=""/>
    <s v=""/>
    <s v="No"/>
    <s v="No"/>
    <m/>
    <m/>
    <m/>
    <m/>
    <m/>
    <n v="61"/>
    <s v="Clinical Range"/>
    <n v="63"/>
    <s v="Clinical Range"/>
    <n v="79"/>
    <s v="Clinical Range"/>
    <n v="63"/>
    <s v="Clinical Range"/>
    <n v="22"/>
    <s v="21+"/>
    <m/>
    <s v="BLANK"/>
    <s v="Yes"/>
    <s v="Yes"/>
    <m/>
    <s v="Negative"/>
    <s v="Negative"/>
    <s v="NA"/>
    <n v="10"/>
    <s v="Y"/>
    <s v="Y"/>
    <s v="Y"/>
    <s v="Y"/>
    <s v="Y"/>
    <s v="Y"/>
    <s v="Y"/>
    <s v="Y"/>
    <s v="Y"/>
    <s v="N"/>
    <s v="N"/>
    <s v="N"/>
    <s v="N"/>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7142857142857143"/>
    <x v="1"/>
    <s v="No"/>
    <m/>
    <m/>
    <m/>
    <n v="0"/>
    <n v="1"/>
    <n v="1"/>
    <n v="1"/>
    <n v="6"/>
    <n v="3"/>
    <n v="4"/>
    <n v="5"/>
    <n v="5"/>
    <n v="5"/>
    <n v="7"/>
    <n v="5"/>
    <n v="5"/>
    <n v="5"/>
    <n v="6"/>
    <n v="3"/>
    <n v="6"/>
    <n v="4"/>
    <n v="6"/>
    <n v="4"/>
    <n v="5"/>
    <n v="7"/>
    <n v="7"/>
    <n v="5"/>
    <n v="6"/>
    <n v="6"/>
    <n v="7"/>
    <n v="7"/>
    <n v="4"/>
    <n v="4"/>
    <n v="4"/>
    <n v="4"/>
    <n v="4"/>
    <n v="4"/>
    <n v="7"/>
    <m/>
    <n v="6"/>
    <n v="6"/>
    <n v="6"/>
    <n v="7"/>
    <n v="7"/>
    <n v="6"/>
    <n v="6"/>
    <n v="6"/>
    <n v="7"/>
    <n v="7"/>
    <m/>
    <m/>
    <m/>
    <m/>
    <m/>
    <s v="First 5 sessions would be interested in doing 6-11"/>
    <s v="That I am not alone, parenting similar kids with parents, that boys are challenging"/>
    <s v="Videos -haha"/>
    <m/>
    <m/>
    <m/>
    <m/>
    <m/>
    <s v="FowlerLana"/>
    <s v="TangaTeama 42044Male"/>
    <n v="1"/>
    <n v="0"/>
    <n v="0"/>
    <n v="0"/>
    <n v="0"/>
    <s v="MOE"/>
    <s v="MOE"/>
    <s v=""/>
    <s v="MOE"/>
  </r>
  <r>
    <s v="1819-0629"/>
    <s v="IYP-BOP-MOE-BE0581585.xlsx"/>
    <x v="471"/>
    <s v="Stevia"/>
    <m/>
    <m/>
    <m/>
    <s v=""/>
    <s v=""/>
    <s v=""/>
    <d v="2015-05-02T00:00:00"/>
    <n v="3.3232876712328765"/>
    <s v="Female"/>
    <m/>
    <m/>
    <s v="Maungaarangi Kindergarten"/>
    <s v="Kindergarten"/>
    <s v="Kindergarten"/>
    <n v="0"/>
    <s v="No"/>
    <m/>
    <m/>
    <s v="Faulkner"/>
    <s v="Tim"/>
    <s v="Parent"/>
    <s v="24 Flinders Place, Welcome Bay"/>
    <m/>
    <s v="0273682118"/>
    <s v="New Zealand European"/>
    <m/>
    <m/>
    <s v="New Zealand European"/>
    <s v=""/>
    <s v=""/>
    <s v="No"/>
    <s v="No"/>
    <m/>
    <m/>
    <m/>
    <m/>
    <m/>
    <n v="51"/>
    <s v="&lt;55"/>
    <n v="41"/>
    <s v="&lt;55"/>
    <m/>
    <s v="BLANK"/>
    <m/>
    <s v="BLANK"/>
    <n v="20"/>
    <s v="Still of Concern"/>
    <m/>
    <s v="BLANK"/>
    <s v="No"/>
    <s v="No"/>
    <m/>
    <s v="NA"/>
    <s v="NA"/>
    <s v="NA"/>
    <n v="4"/>
    <s v="Y"/>
    <s v="Y"/>
    <s v="Y"/>
    <s v="Y"/>
    <s v="N"/>
    <s v="N"/>
    <s v="N"/>
    <s v="N"/>
    <s v="N"/>
    <s v="N"/>
    <s v="N"/>
    <s v="N"/>
    <s v="N"/>
    <s v="N"/>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2857142857142857"/>
    <x v="2"/>
    <s v="No"/>
    <m/>
    <m/>
    <m/>
    <n v="7"/>
    <n v="0"/>
    <n v="0"/>
    <n v="0"/>
    <m/>
    <m/>
    <m/>
    <m/>
    <m/>
    <m/>
    <m/>
    <m/>
    <m/>
    <m/>
    <m/>
    <m/>
    <m/>
    <m/>
    <m/>
    <m/>
    <m/>
    <m/>
    <m/>
    <m/>
    <m/>
    <m/>
    <m/>
    <m/>
    <m/>
    <m/>
    <m/>
    <m/>
    <m/>
    <m/>
    <m/>
    <m/>
    <m/>
    <m/>
    <m/>
    <m/>
    <m/>
    <m/>
    <m/>
    <m/>
    <m/>
    <m/>
    <m/>
    <m/>
    <m/>
    <m/>
    <m/>
    <m/>
    <m/>
    <m/>
    <m/>
    <m/>
    <m/>
    <m/>
    <m/>
    <s v="FaulknerTim"/>
    <s v="Faulkner-BrownStevia42126Female"/>
    <n v="1"/>
    <n v="0"/>
    <n v="0"/>
    <n v="0"/>
    <n v="0"/>
    <s v="MOE"/>
    <s v="MOE"/>
    <s v=""/>
    <s v="MOE"/>
  </r>
  <r>
    <s v="1819-0630"/>
    <s v="IYP-BOP-MOE-BE0581585.xlsx"/>
    <x v="358"/>
    <s v="Sophie"/>
    <m/>
    <m/>
    <m/>
    <s v=""/>
    <s v=""/>
    <s v=""/>
    <d v="2015-05-12T00:00:00"/>
    <n v="3.2958904109589042"/>
    <s v="Female"/>
    <m/>
    <m/>
    <s v="Maungaarangi Kindergarten"/>
    <s v="Kindergarten"/>
    <s v="Kindergarten"/>
    <m/>
    <m/>
    <m/>
    <m/>
    <s v="Lee"/>
    <s v="Andrea"/>
    <s v="Parent"/>
    <s v="129 Windermere Drive Poike"/>
    <m/>
    <s v="0284157980"/>
    <s v="Not Stated"/>
    <m/>
    <m/>
    <s v="Unknown"/>
    <s v=""/>
    <s v=""/>
    <m/>
    <m/>
    <m/>
    <m/>
    <m/>
    <m/>
    <m/>
    <n v="66"/>
    <s v="Clinical Range"/>
    <m/>
    <s v="BLANK"/>
    <m/>
    <s v="BLANK"/>
    <m/>
    <s v="BLANK"/>
    <m/>
    <s v="BLANK"/>
    <m/>
    <s v="BLANK"/>
    <s v="Yes"/>
    <s v="No"/>
    <m/>
    <s v="NA"/>
    <s v="NA"/>
    <s v="NA"/>
    <n v="4"/>
    <s v="Y"/>
    <s v="Y"/>
    <s v="Y"/>
    <s v="Y"/>
    <s v="N"/>
    <s v="N"/>
    <s v="N"/>
    <s v="N"/>
    <s v="N"/>
    <s v="N"/>
    <s v="N"/>
    <s v="N"/>
    <s v="N"/>
    <s v="N"/>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2857142857142857"/>
    <x v="2"/>
    <s v="No"/>
    <m/>
    <m/>
    <m/>
    <n v="8"/>
    <n v="1"/>
    <n v="0"/>
    <n v="0"/>
    <m/>
    <m/>
    <m/>
    <m/>
    <m/>
    <m/>
    <m/>
    <m/>
    <m/>
    <m/>
    <m/>
    <m/>
    <m/>
    <m/>
    <m/>
    <m/>
    <m/>
    <m/>
    <m/>
    <m/>
    <m/>
    <m/>
    <m/>
    <m/>
    <m/>
    <m/>
    <m/>
    <m/>
    <m/>
    <m/>
    <m/>
    <m/>
    <m/>
    <m/>
    <m/>
    <m/>
    <m/>
    <m/>
    <m/>
    <m/>
    <m/>
    <m/>
    <m/>
    <m/>
    <m/>
    <m/>
    <m/>
    <m/>
    <m/>
    <m/>
    <m/>
    <m/>
    <m/>
    <m/>
    <m/>
    <s v="LeeAndrea"/>
    <s v="LeeSophie42136Female"/>
    <n v="1"/>
    <n v="0"/>
    <n v="0"/>
    <n v="0"/>
    <n v="0"/>
    <s v="MOE"/>
    <s v="MOE"/>
    <s v=""/>
    <s v="MOE"/>
  </r>
  <r>
    <s v="1819-0631"/>
    <s v="IYP-BOP-MOE-BE0581585.xlsx"/>
    <x v="472"/>
    <s v="Beau"/>
    <m/>
    <m/>
    <m/>
    <s v=""/>
    <s v=""/>
    <s v=""/>
    <d v="2015-01-17T00:00:00"/>
    <n v="3.6109589041095891"/>
    <s v="Male"/>
    <m/>
    <m/>
    <s v="First Class"/>
    <s v="Education and Care Services"/>
    <m/>
    <m/>
    <m/>
    <m/>
    <m/>
    <s v="Bailey"/>
    <s v="Amy"/>
    <s v="Parent"/>
    <s v="379B Old Highway. Whakamarama"/>
    <m/>
    <s v="0220791503"/>
    <s v="Other European"/>
    <m/>
    <m/>
    <s v="Other"/>
    <s v=""/>
    <s v=""/>
    <m/>
    <m/>
    <m/>
    <m/>
    <m/>
    <m/>
    <m/>
    <n v="68"/>
    <s v="Clinical Range"/>
    <n v="65"/>
    <s v="Clinical Range"/>
    <n v="60"/>
    <s v="Clinical Range"/>
    <n v="59"/>
    <s v="Still of Concern"/>
    <n v="11"/>
    <s v="Clinical Range"/>
    <n v="13"/>
    <s v="Clinical Range"/>
    <s v="Yes"/>
    <s v="Yes"/>
    <m/>
    <s v="Positive"/>
    <s v="Positive"/>
    <s v="Positive"/>
    <n v="14"/>
    <s v="Y"/>
    <s v="Y"/>
    <s v="Y"/>
    <s v="Y"/>
    <s v="Y"/>
    <s v="Y"/>
    <s v="Y"/>
    <s v="Y"/>
    <s v="Y"/>
    <s v="Y"/>
    <s v="Y"/>
    <s v="Y"/>
    <s v="Y"/>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1"/>
    <x v="3"/>
    <s v="Yes"/>
    <m/>
    <m/>
    <m/>
    <n v="2"/>
    <n v="1"/>
    <n v="1"/>
    <n v="1"/>
    <n v="4"/>
    <n v="6"/>
    <n v="5"/>
    <n v="6"/>
    <n v="7"/>
    <n v="7"/>
    <n v="7"/>
    <n v="7"/>
    <n v="7"/>
    <n v="7"/>
    <n v="7"/>
    <n v="7"/>
    <n v="7"/>
    <n v="6"/>
    <n v="5"/>
    <n v="6"/>
    <n v="7"/>
    <n v="5"/>
    <n v="4"/>
    <n v="7"/>
    <n v="7"/>
    <n v="7"/>
    <n v="4"/>
    <n v="7"/>
    <n v="7"/>
    <n v="4"/>
    <n v="7"/>
    <n v="4"/>
    <n v="4"/>
    <n v="6"/>
    <n v="7"/>
    <m/>
    <n v="7"/>
    <n v="7"/>
    <n v="7"/>
    <n v="7"/>
    <n v="7"/>
    <n v="7"/>
    <n v="7"/>
    <n v="7"/>
    <n v="7"/>
    <n v="7"/>
    <m/>
    <m/>
    <m/>
    <m/>
    <m/>
    <s v="Homework opportunity to use what we have learned. I liked having the binder to put everything together. Like the book but found it hard to do the readings but looking forward to continue reading it"/>
    <s v="Everyone being comfortable to share and skills learned."/>
    <s v="When there was a very large group, vignettes quite old and some felt quite staged but they did get the point across. Length of the session was hard"/>
    <s v="It was great"/>
    <m/>
    <m/>
    <m/>
    <m/>
    <s v="BaileyAmy"/>
    <s v="BaileyBeau42021Male"/>
    <n v="1"/>
    <n v="0"/>
    <n v="0"/>
    <n v="0"/>
    <n v="0"/>
    <s v="MOE"/>
    <s v="MOE"/>
    <s v=""/>
    <s v="MOE"/>
  </r>
  <r>
    <s v="1819-0632"/>
    <s v="IYP-BOP-MOE-BE0581585.xlsx"/>
    <x v="473"/>
    <s v="Maia-Janelle"/>
    <m/>
    <m/>
    <m/>
    <s v=""/>
    <s v=""/>
    <s v=""/>
    <d v="2013-01-03T00:00:00"/>
    <n v="5.6493150684931503"/>
    <s v="Female"/>
    <m/>
    <m/>
    <m/>
    <m/>
    <m/>
    <m/>
    <m/>
    <m/>
    <m/>
    <s v="Falconer"/>
    <s v="Naomi"/>
    <s v="Parent"/>
    <s v="791 Welcome Bay Road"/>
    <m/>
    <s v="0220191863"/>
    <s v="Māori"/>
    <s v="New Zealand European"/>
    <m/>
    <s v="Māori"/>
    <s v="New Zealand European"/>
    <s v=""/>
    <m/>
    <m/>
    <m/>
    <m/>
    <m/>
    <m/>
    <m/>
    <n v="50"/>
    <s v="&lt;55"/>
    <n v="41"/>
    <s v="&lt;55"/>
    <m/>
    <s v="BLANK"/>
    <m/>
    <s v="BLANK"/>
    <n v="10"/>
    <s v="Clinical Range"/>
    <m/>
    <s v="BLANK"/>
    <s v="Yes"/>
    <s v="No"/>
    <m/>
    <s v="NA"/>
    <s v="NA"/>
    <s v="NA"/>
    <n v="12"/>
    <s v="Y"/>
    <s v="Y"/>
    <s v="Y"/>
    <s v="Y"/>
    <s v="Y"/>
    <s v="Y"/>
    <s v="Y"/>
    <s v="Y"/>
    <s v="Y"/>
    <s v="Y"/>
    <s v="N"/>
    <s v="N"/>
    <s v="Y"/>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8571428571428571"/>
    <x v="3"/>
    <s v="Yes"/>
    <m/>
    <m/>
    <m/>
    <n v="0"/>
    <n v="1"/>
    <n v="0"/>
    <n v="1"/>
    <n v="6"/>
    <n v="6"/>
    <n v="7"/>
    <n v="5"/>
    <n v="3"/>
    <n v="6"/>
    <n v="7"/>
    <n v="6"/>
    <n v="6"/>
    <n v="6"/>
    <n v="7"/>
    <n v="7"/>
    <n v="7"/>
    <n v="7"/>
    <n v="6"/>
    <n v="6"/>
    <n v="7"/>
    <n v="6"/>
    <n v="6"/>
    <n v="7"/>
    <n v="7"/>
    <n v="7"/>
    <n v="7"/>
    <n v="7"/>
    <n v="4"/>
    <n v="7"/>
    <n v="7"/>
    <n v="7"/>
    <n v="7"/>
    <n v="7"/>
    <n v="7"/>
    <m/>
    <n v="7"/>
    <n v="7"/>
    <n v="7"/>
    <n v="7"/>
    <n v="7"/>
    <n v="7"/>
    <n v="7"/>
    <n v="7"/>
    <n v="7"/>
    <n v="7"/>
    <m/>
    <m/>
    <m/>
    <m/>
    <m/>
    <s v="All of it helped me in many different ways"/>
    <s v="Everything had it's own usefulness"/>
    <m/>
    <s v="Mandatory for all NZ fathers (hehe)"/>
    <m/>
    <m/>
    <m/>
    <m/>
    <s v="FalconerNaomi"/>
    <s v="FalconerMaia-Janelle41277Female"/>
    <n v="1"/>
    <n v="0"/>
    <n v="0"/>
    <n v="1"/>
    <n v="0"/>
    <s v="MOE"/>
    <s v="MOE"/>
    <s v=""/>
    <s v="MOE"/>
  </r>
  <r>
    <s v="1819-0633"/>
    <s v="IYP-BOP-MOE-BE0581585.xlsx"/>
    <x v="474"/>
    <s v="Aleera"/>
    <m/>
    <m/>
    <m/>
    <s v=""/>
    <s v=""/>
    <s v=""/>
    <m/>
    <s v=""/>
    <m/>
    <m/>
    <m/>
    <m/>
    <m/>
    <m/>
    <m/>
    <m/>
    <m/>
    <m/>
    <s v="Hoani"/>
    <s v="Elizabeth"/>
    <s v="Parent"/>
    <s v="215 Waitaha Road, welcome Bay"/>
    <m/>
    <s v="0211595403"/>
    <s v="Māori"/>
    <m/>
    <m/>
    <s v="Māori"/>
    <s v=""/>
    <s v=""/>
    <m/>
    <m/>
    <m/>
    <m/>
    <m/>
    <m/>
    <m/>
    <n v="46"/>
    <s v="&lt;55"/>
    <n v="1"/>
    <s v="&lt;55"/>
    <n v="43"/>
    <s v="&lt;55"/>
    <n v="41"/>
    <s v="&lt;55"/>
    <n v="24"/>
    <s v="21+"/>
    <n v="37"/>
    <s v="21+"/>
    <s v="No"/>
    <s v="No"/>
    <m/>
    <s v="Positive"/>
    <s v="Negative"/>
    <s v="Positive"/>
    <n v="10"/>
    <s v="Y"/>
    <s v="Y"/>
    <s v="N"/>
    <s v="N"/>
    <s v="Y"/>
    <s v="N"/>
    <s v="Y"/>
    <s v="Y"/>
    <s v="Y"/>
    <s v="Y"/>
    <s v="N"/>
    <s v="Y"/>
    <s v="Y"/>
    <s v="Y"/>
    <m/>
    <d v="2018-08-27T00:00:00"/>
    <d v="2018-12-03T00:00:00"/>
    <x v="7"/>
    <s v="BOP EAST - Bay of Plenty EAST District Office"/>
    <s v="Maungaarangi Kindergarten Welcome Bay"/>
    <n v="14"/>
    <s v="Preschool Basic Parent"/>
    <s v="Dawn Vogt"/>
    <s v="Ministry of Education"/>
    <s v="Jo Stockley"/>
    <s v="Ministry of Education"/>
    <m/>
    <m/>
    <s v="IYP-BOP-MOE-BE1581585"/>
    <s v="Ministry of Education"/>
    <s v="MOE"/>
    <s v="Ministry of Education"/>
    <s v="Ministry of Education"/>
    <n v="0.7142857142857143"/>
    <x v="1"/>
    <s v="No"/>
    <m/>
    <m/>
    <m/>
    <n v="4"/>
    <n v="0"/>
    <n v="0"/>
    <n v="1"/>
    <n v="6"/>
    <n v="6"/>
    <n v="6"/>
    <n v="5"/>
    <n v="6"/>
    <n v="6"/>
    <n v="6"/>
    <n v="6"/>
    <n v="6"/>
    <n v="6"/>
    <n v="7"/>
    <n v="5"/>
    <n v="7"/>
    <n v="5"/>
    <n v="5"/>
    <n v="6"/>
    <n v="7"/>
    <n v="6"/>
    <n v="6"/>
    <n v="7"/>
    <n v="6"/>
    <n v="7"/>
    <n v="6"/>
    <n v="7"/>
    <n v="6"/>
    <n v="6"/>
    <n v="6"/>
    <n v="6"/>
    <n v="6"/>
    <n v="6"/>
    <n v="6"/>
    <m/>
    <n v="7"/>
    <n v="7"/>
    <n v="7"/>
    <n v="6"/>
    <n v="6"/>
    <n v="7"/>
    <n v="7"/>
    <n v="7"/>
    <n v="6"/>
    <n v="6"/>
    <m/>
    <m/>
    <m/>
    <m/>
    <m/>
    <s v="Praise and interaction -how important they are"/>
    <s v="Group discussions, learning and realising a different skill"/>
    <s v="If I had to pick role play"/>
    <s v="Better videos"/>
    <m/>
    <m/>
    <m/>
    <m/>
    <s v="HoaniElizabeth"/>
    <s v="HoaniAleera"/>
    <n v="1"/>
    <n v="0"/>
    <n v="0"/>
    <n v="1"/>
    <n v="0"/>
    <s v="MOE"/>
    <s v="MOE"/>
    <s v=""/>
    <s v="MOE"/>
  </r>
  <r>
    <s v="1819-0634"/>
    <s v="IYP-BOP-NAS-BE0314.xlsx"/>
    <x v="475"/>
    <s v="Billy"/>
    <s v="New Zealand European"/>
    <m/>
    <m/>
    <s v="New Zealand European"/>
    <s v=""/>
    <s v=""/>
    <d v="2012-04-25T00:00:00"/>
    <n v="6.3095890410958901"/>
    <s v="Male"/>
    <s v="Resource Teacher (RTLB)"/>
    <s v="021 122 3214"/>
    <s v="Ohope Beach PS"/>
    <m/>
    <m/>
    <n v="0"/>
    <m/>
    <s v="awaiting autism adhd"/>
    <m/>
    <s v="de Rooy"/>
    <s v="Kelly"/>
    <s v="Parent"/>
    <s v="6 Tuhoe Avenue, Whakatane"/>
    <m/>
    <s v="021 150 1974"/>
    <s v="New Zealand European"/>
    <m/>
    <m/>
    <s v="New Zealand European"/>
    <s v=""/>
    <s v=""/>
    <s v="No"/>
    <s v="No"/>
    <m/>
    <m/>
    <m/>
    <m/>
    <m/>
    <n v="77"/>
    <s v="Clinical Range"/>
    <n v="76"/>
    <s v="Clinical Range"/>
    <m/>
    <s v="BLANK"/>
    <m/>
    <s v="BLANK"/>
    <n v="30"/>
    <s v="21+"/>
    <m/>
    <s v="BLANK"/>
    <s v="Yes"/>
    <s v="No"/>
    <m/>
    <s v="NA"/>
    <s v="NA"/>
    <s v="NA"/>
    <n v="6"/>
    <s v="Y"/>
    <s v="Y"/>
    <s v="Y"/>
    <s v="Y"/>
    <s v="Y"/>
    <s v="Y"/>
    <s v="N"/>
    <s v="N"/>
    <s v="N"/>
    <s v="N"/>
    <s v="N"/>
    <s v="N"/>
    <s v="N"/>
    <s v="N"/>
    <m/>
    <d v="2018-08-15T00:00:00"/>
    <d v="2018-12-05T00:00:00"/>
    <x v="7"/>
    <s v="BOP EAST - Bay of Plenty EAST District Office"/>
    <s v="Whakatane"/>
    <n v="14"/>
    <s v="Preschool Basic Parent"/>
    <s v="Norma Pugh"/>
    <s v="NASH"/>
    <s v="Sam Kora"/>
    <s v="NASH"/>
    <s v="Jocelyn Stoneham"/>
    <s v="NASH"/>
    <s v="IYP-BOP-NAS-BE0314"/>
    <s v="NASH"/>
    <s v="NGO"/>
    <s v="NASH"/>
    <s v="NASH"/>
    <n v="0.42857142857142855"/>
    <x v="2"/>
    <s v="No"/>
    <m/>
    <m/>
    <m/>
    <n v="10"/>
    <n v="1"/>
    <n v="0"/>
    <n v="0"/>
    <m/>
    <m/>
    <m/>
    <m/>
    <m/>
    <m/>
    <m/>
    <m/>
    <m/>
    <m/>
    <m/>
    <m/>
    <m/>
    <m/>
    <m/>
    <m/>
    <m/>
    <m/>
    <m/>
    <m/>
    <m/>
    <m/>
    <m/>
    <m/>
    <m/>
    <m/>
    <m/>
    <m/>
    <m/>
    <m/>
    <m/>
    <m/>
    <m/>
    <m/>
    <m/>
    <m/>
    <m/>
    <m/>
    <m/>
    <m/>
    <m/>
    <m/>
    <m/>
    <m/>
    <m/>
    <m/>
    <m/>
    <m/>
    <m/>
    <m/>
    <m/>
    <m/>
    <m/>
    <m/>
    <m/>
    <s v="de RooyKelly"/>
    <s v="de RooyBilly41024Male"/>
    <n v="1"/>
    <n v="0"/>
    <n v="0"/>
    <n v="0"/>
    <n v="0"/>
    <s v="NGO"/>
    <s v="NGO"/>
    <s v="NGO"/>
    <s v="NGO"/>
  </r>
  <r>
    <s v="1819-0635"/>
    <s v="IYP-BOP-NAS-BE0314.xlsx"/>
    <x v="476"/>
    <s v="Marama"/>
    <s v="Māori"/>
    <m/>
    <m/>
    <s v="Māori"/>
    <s v=""/>
    <s v=""/>
    <d v="2011-01-24T00:00:00"/>
    <n v="7.5616438356164384"/>
    <s v="Female"/>
    <s v="Self referral"/>
    <m/>
    <s v="Taneatua PS"/>
    <m/>
    <m/>
    <n v="3"/>
    <s v="No"/>
    <m/>
    <m/>
    <s v="Mihimui"/>
    <s v="Kotiro"/>
    <s v="Parent"/>
    <s v="23 Morrison Street, Taneatua"/>
    <m/>
    <s v="020 412 45347"/>
    <s v="Māori"/>
    <m/>
    <m/>
    <s v="Māori"/>
    <s v=""/>
    <s v=""/>
    <s v="No"/>
    <s v="No"/>
    <m/>
    <m/>
    <m/>
    <m/>
    <m/>
    <n v="56"/>
    <s v="Still of Concern"/>
    <n v="68"/>
    <s v="Clinical Range"/>
    <n v="33"/>
    <s v="&lt;55"/>
    <n v="41"/>
    <s v="&lt;55"/>
    <n v="34"/>
    <s v="21+"/>
    <n v="54"/>
    <s v="21+"/>
    <s v="Yes"/>
    <s v="No"/>
    <m/>
    <s v="Positive"/>
    <s v="Positive"/>
    <s v="Positive"/>
    <n v="14"/>
    <s v="Y"/>
    <s v="Y"/>
    <s v="Y"/>
    <s v="Y"/>
    <s v="Y"/>
    <s v="Y"/>
    <s v="Y"/>
    <s v="Y"/>
    <s v="Y"/>
    <s v="Y"/>
    <s v="Y"/>
    <s v="Y"/>
    <s v="Y"/>
    <s v="Y"/>
    <m/>
    <d v="2018-08-15T00:00:00"/>
    <d v="2018-12-05T00:00:00"/>
    <x v="7"/>
    <s v="BOP EAST - Bay of Plenty EAST District Office"/>
    <s v="Whakatane"/>
    <n v="14"/>
    <s v="Preschool Basic Parent"/>
    <s v="Norma Pugh"/>
    <s v="NASH"/>
    <s v="Sam Kora"/>
    <s v="NASH"/>
    <s v="Jocelyn Stoneham"/>
    <s v="NASH"/>
    <s v="IYP-BOP-NAS-BE0314"/>
    <s v="NASH"/>
    <s v="NGO"/>
    <s v="NASH"/>
    <s v="NASH"/>
    <n v="1"/>
    <x v="3"/>
    <s v="Yes"/>
    <m/>
    <m/>
    <m/>
    <n v="10"/>
    <n v="1"/>
    <n v="0"/>
    <n v="1"/>
    <n v="7"/>
    <n v="7"/>
    <n v="7"/>
    <n v="7"/>
    <n v="7"/>
    <n v="7"/>
    <n v="7"/>
    <n v="7"/>
    <n v="7"/>
    <n v="7"/>
    <n v="7"/>
    <n v="7"/>
    <n v="7"/>
    <n v="7"/>
    <n v="6"/>
    <n v="7"/>
    <n v="7"/>
    <n v="7"/>
    <n v="7"/>
    <n v="7"/>
    <n v="7"/>
    <n v="7"/>
    <n v="7"/>
    <n v="7"/>
    <n v="7"/>
    <n v="7"/>
    <n v="7"/>
    <n v="7"/>
    <n v="7"/>
    <n v="7"/>
    <n v="7"/>
    <n v="7"/>
    <n v="7"/>
    <n v="7"/>
    <n v="7"/>
    <m/>
    <m/>
    <n v="7"/>
    <n v="7"/>
    <n v="7"/>
    <m/>
    <m/>
    <m/>
    <m/>
    <m/>
    <m/>
    <m/>
    <s v="very supportive"/>
    <s v="very interested"/>
    <s v="no"/>
    <s v="unlikely"/>
    <m/>
    <s v="this is a duplicate question? See previous section"/>
    <s v="duplicate question???"/>
    <m/>
    <s v="MihimuiKotiro"/>
    <s v="WiteriMarama40567Female"/>
    <n v="2"/>
    <n v="1"/>
    <n v="0"/>
    <n v="1"/>
    <n v="0"/>
    <s v="NGO"/>
    <s v="NGO"/>
    <s v="NGO"/>
    <s v="NGO"/>
  </r>
  <r>
    <s v="1819-0636"/>
    <s v="IYP-BOP-NAS-BE0314.xlsx"/>
    <x v="477"/>
    <s v="Jackie-Anau"/>
    <s v="Māori"/>
    <m/>
    <m/>
    <s v="Māori"/>
    <s v=""/>
    <s v=""/>
    <d v="2014-05-04T00:00:00"/>
    <n v="4.2849315068493148"/>
    <s v="Female"/>
    <s v="Resource Teacher (RTLB)"/>
    <s v="021 122 3214"/>
    <s v="nil"/>
    <m/>
    <m/>
    <n v="1"/>
    <s v="Yes"/>
    <s v="Van Der Knaap syndrome"/>
    <s v="Dr Richard Foster BOPDHB"/>
    <s v="Anapu"/>
    <s v="Chelsea"/>
    <s v="Parent"/>
    <s v="37a Ratima Place, Whakatane"/>
    <m/>
    <s v="028 417 3658"/>
    <s v="Māori"/>
    <m/>
    <m/>
    <s v="Māori"/>
    <s v=""/>
    <s v=""/>
    <s v="Yes"/>
    <s v="No"/>
    <m/>
    <m/>
    <m/>
    <m/>
    <m/>
    <n v="72"/>
    <s v="Clinical Range"/>
    <n v="71"/>
    <s v="Clinical Range"/>
    <m/>
    <s v="BLANK"/>
    <m/>
    <s v="BLANK"/>
    <n v="24"/>
    <s v="21+"/>
    <m/>
    <s v="BLANK"/>
    <s v="Yes"/>
    <s v="No"/>
    <m/>
    <s v="NA"/>
    <s v="NA"/>
    <s v="NA"/>
    <n v="10"/>
    <s v="Y"/>
    <s v="Y"/>
    <s v="Y"/>
    <s v="Y"/>
    <s v="Y"/>
    <s v="Y"/>
    <s v="N"/>
    <s v="Y"/>
    <s v="N"/>
    <s v="N"/>
    <s v="Y"/>
    <s v="N"/>
    <s v="Y"/>
    <s v="Y"/>
    <m/>
    <d v="2018-08-15T00:00:00"/>
    <d v="2018-12-05T00:00:00"/>
    <x v="7"/>
    <s v="BOP EAST - Bay of Plenty EAST District Office"/>
    <s v="Whakatane"/>
    <n v="14"/>
    <s v="Preschool Basic Parent"/>
    <s v="Norma Pugh"/>
    <s v="NASH"/>
    <s v="Sam Kora"/>
    <s v="NASH"/>
    <s v="Jocelyn Stoneham"/>
    <s v="NASH"/>
    <s v="IYP-BOP-NAS-BE0314"/>
    <s v="NASH"/>
    <s v="NGO"/>
    <s v="NASH"/>
    <s v="NASH"/>
    <n v="0.7142857142857143"/>
    <x v="1"/>
    <s v="No"/>
    <m/>
    <m/>
    <m/>
    <n v="10"/>
    <n v="1"/>
    <n v="0"/>
    <n v="0"/>
    <m/>
    <m/>
    <m/>
    <m/>
    <m/>
    <m/>
    <m/>
    <m/>
    <m/>
    <m/>
    <m/>
    <m/>
    <m/>
    <m/>
    <m/>
    <m/>
    <m/>
    <m/>
    <m/>
    <m/>
    <m/>
    <m/>
    <m/>
    <m/>
    <m/>
    <m/>
    <m/>
    <m/>
    <m/>
    <m/>
    <m/>
    <m/>
    <m/>
    <m/>
    <m/>
    <m/>
    <m/>
    <m/>
    <m/>
    <m/>
    <m/>
    <m/>
    <m/>
    <m/>
    <m/>
    <m/>
    <m/>
    <m/>
    <m/>
    <m/>
    <m/>
    <m/>
    <m/>
    <m/>
    <m/>
    <s v="AnapuChelsea"/>
    <s v="KureiJackie-Anau41763Female"/>
    <n v="1"/>
    <n v="1"/>
    <n v="0"/>
    <n v="1"/>
    <n v="0"/>
    <s v="NGO"/>
    <s v="NGO"/>
    <s v="NGO"/>
    <s v="NGO"/>
  </r>
  <r>
    <s v="1819-0637"/>
    <s v="IYP-BOP-NAS-BE0314.xlsx"/>
    <x v="476"/>
    <s v="Marama"/>
    <s v="Māori"/>
    <m/>
    <m/>
    <s v="Māori"/>
    <s v=""/>
    <s v=""/>
    <d v="2011-01-24T00:00:00"/>
    <n v="7.5616438356164384"/>
    <s v="Female"/>
    <s v="Self referral"/>
    <m/>
    <s v="Taneatua PS"/>
    <m/>
    <m/>
    <n v="3"/>
    <s v="No"/>
    <m/>
    <m/>
    <s v="Mihinui"/>
    <s v="Arthur"/>
    <s v="Parent"/>
    <s v="23 Morrison Street, Taneatua"/>
    <m/>
    <s v="027 537 5941"/>
    <s v="Māori"/>
    <m/>
    <m/>
    <s v="Māori"/>
    <s v=""/>
    <s v=""/>
    <s v="No"/>
    <s v="No"/>
    <m/>
    <m/>
    <m/>
    <m/>
    <m/>
    <n v="72"/>
    <s v="Clinical Range"/>
    <n v="68"/>
    <s v="Clinical Range"/>
    <n v="33"/>
    <s v="&lt;55"/>
    <n v="41"/>
    <s v="&lt;55"/>
    <n v="36"/>
    <s v="21+"/>
    <n v="54"/>
    <s v="21+"/>
    <s v="Yes"/>
    <s v="No"/>
    <m/>
    <s v="Positive"/>
    <s v="Positive"/>
    <s v="Positive"/>
    <n v="14"/>
    <s v="Y"/>
    <s v="Y"/>
    <s v="Y"/>
    <s v="Y"/>
    <s v="Y"/>
    <s v="Y"/>
    <s v="Y"/>
    <s v="Y"/>
    <s v="Y"/>
    <s v="Y"/>
    <s v="Y"/>
    <s v="Y"/>
    <s v="Y"/>
    <s v="Y"/>
    <m/>
    <d v="2018-08-15T00:00:00"/>
    <d v="2018-12-05T00:00:00"/>
    <x v="7"/>
    <s v="BOP EAST - Bay of Plenty EAST District Office"/>
    <s v="Whakatane"/>
    <n v="14"/>
    <s v="Preschool Basic Parent"/>
    <s v="Norma Pugh"/>
    <s v="NASH"/>
    <s v="Sam Kora"/>
    <s v="NASH"/>
    <s v="Jocelyn Stoneham"/>
    <s v="NASH"/>
    <s v="IYP-BOP-NAS-BE0314"/>
    <s v="NASH"/>
    <s v="NGO"/>
    <s v="NASH"/>
    <s v="NASH"/>
    <n v="1"/>
    <x v="3"/>
    <s v="Yes"/>
    <m/>
    <m/>
    <m/>
    <n v="10"/>
    <n v="1"/>
    <n v="0"/>
    <n v="1"/>
    <n v="7"/>
    <n v="7"/>
    <n v="7"/>
    <n v="7"/>
    <n v="7"/>
    <n v="7"/>
    <n v="7"/>
    <n v="7"/>
    <n v="7"/>
    <n v="7"/>
    <n v="7"/>
    <n v="7"/>
    <n v="7"/>
    <n v="7"/>
    <n v="6"/>
    <n v="7"/>
    <n v="7"/>
    <n v="7"/>
    <n v="7"/>
    <n v="7"/>
    <n v="7"/>
    <n v="7"/>
    <n v="7"/>
    <n v="7"/>
    <n v="7"/>
    <n v="7"/>
    <n v="7"/>
    <n v="7"/>
    <n v="7"/>
    <n v="7"/>
    <n v="7"/>
    <n v="7"/>
    <n v="7"/>
    <n v="7"/>
    <n v="7"/>
    <m/>
    <m/>
    <n v="7"/>
    <n v="7"/>
    <n v="7"/>
    <m/>
    <m/>
    <m/>
    <m/>
    <m/>
    <m/>
    <m/>
    <s v="very supportive"/>
    <s v="very interested"/>
    <s v="no"/>
    <s v="likely"/>
    <s v="no comment"/>
    <s v="this is a duplicate question? See previous"/>
    <s v="duplicate question???"/>
    <m/>
    <s v="MihinuiArthur"/>
    <s v="WiteriMarama40567Female"/>
    <n v="2"/>
    <n v="1"/>
    <n v="0"/>
    <n v="1"/>
    <n v="0"/>
    <s v="NGO"/>
    <s v="NGO"/>
    <s v="NGO"/>
    <s v="NGO"/>
  </r>
  <r>
    <s v="1819-0638"/>
    <s v="IYP-BOP-NAS-BE0314.xlsx"/>
    <x v="478"/>
    <s v="Brayden"/>
    <s v="New Zealand European"/>
    <s v="Māori"/>
    <m/>
    <s v="New Zealand European"/>
    <s v="Māori"/>
    <s v=""/>
    <d v="2009-12-11T00:00:00"/>
    <n v="8.6821917808219187"/>
    <s v="Male"/>
    <s v="Self referral"/>
    <m/>
    <s v="James Street PS"/>
    <m/>
    <m/>
    <n v="2"/>
    <s v="No"/>
    <m/>
    <m/>
    <s v="Arthur"/>
    <s v="Kylie"/>
    <s v="Parent"/>
    <s v="212 James Street, Whakatane"/>
    <m/>
    <s v="021 087 61300"/>
    <s v="New Zealand European"/>
    <m/>
    <m/>
    <s v="New Zealand European"/>
    <s v=""/>
    <s v=""/>
    <s v="No"/>
    <s v="No"/>
    <m/>
    <m/>
    <m/>
    <m/>
    <m/>
    <n v="39"/>
    <s v="&lt;55"/>
    <n v="45"/>
    <s v="&lt;55"/>
    <m/>
    <s v="BLANK"/>
    <m/>
    <s v="BLANK"/>
    <n v="50"/>
    <s v="21+"/>
    <m/>
    <s v="BLANK"/>
    <s v="No"/>
    <s v="No"/>
    <m/>
    <s v="NA"/>
    <s v="NA"/>
    <s v="NA"/>
    <n v="3"/>
    <s v="Y"/>
    <s v="Y"/>
    <s v="N"/>
    <s v="Y"/>
    <s v="N"/>
    <s v="N"/>
    <s v="N"/>
    <s v="N"/>
    <s v="N"/>
    <s v="N"/>
    <s v="N"/>
    <s v="N"/>
    <s v="N"/>
    <s v="N"/>
    <m/>
    <d v="2018-08-15T00:00:00"/>
    <d v="2018-12-05T00:00:00"/>
    <x v="7"/>
    <s v="BOP EAST - Bay of Plenty EAST District Office"/>
    <s v="Whakatane"/>
    <n v="14"/>
    <s v="Preschool Basic Parent"/>
    <s v="Norma Pugh"/>
    <s v="NASH"/>
    <s v="Sam Kora"/>
    <s v="NASH"/>
    <s v="Jocelyn Stoneham"/>
    <s v="NASH"/>
    <s v="IYP-BOP-NAS-BE0314"/>
    <s v="NASH"/>
    <s v="NGO"/>
    <s v="NASH"/>
    <s v="NASH"/>
    <n v="0.21428571428571427"/>
    <x v="0"/>
    <s v="No"/>
    <m/>
    <m/>
    <m/>
    <n v="8"/>
    <n v="0"/>
    <n v="0"/>
    <n v="0"/>
    <m/>
    <m/>
    <m/>
    <m/>
    <m/>
    <m/>
    <m/>
    <m/>
    <m/>
    <m/>
    <m/>
    <m/>
    <m/>
    <m/>
    <m/>
    <m/>
    <m/>
    <m/>
    <m/>
    <m/>
    <m/>
    <m/>
    <m/>
    <m/>
    <m/>
    <m/>
    <m/>
    <m/>
    <m/>
    <m/>
    <m/>
    <m/>
    <m/>
    <m/>
    <m/>
    <m/>
    <m/>
    <m/>
    <m/>
    <m/>
    <m/>
    <m/>
    <m/>
    <m/>
    <m/>
    <m/>
    <m/>
    <m/>
    <m/>
    <m/>
    <m/>
    <m/>
    <m/>
    <m/>
    <m/>
    <s v="ArthurKylie"/>
    <s v="ArthurBrayden40158Male"/>
    <n v="1"/>
    <n v="1"/>
    <n v="0"/>
    <n v="0"/>
    <n v="0"/>
    <s v="NGO"/>
    <s v="NGO"/>
    <s v="NGO"/>
    <s v="NGO"/>
  </r>
  <r>
    <s v="1819-0639"/>
    <s v="IYP-BOP-NAS-BE0314.xlsx"/>
    <x v="479"/>
    <s v="Te Ngaiti"/>
    <s v="Māori"/>
    <m/>
    <m/>
    <s v="Māori"/>
    <s v=""/>
    <s v=""/>
    <d v="2014-12-23T00:00:00"/>
    <n v="3.6465753424657534"/>
    <s v="Female"/>
    <s v="Self referral"/>
    <m/>
    <s v="Tawhaki Kohanga Reo"/>
    <s v="Te Kōhanga Reo"/>
    <m/>
    <n v="1"/>
    <s v="No"/>
    <m/>
    <s v="Oranga Tamariki"/>
    <s v="Rentoul"/>
    <s v="Falyn"/>
    <s v="Parent"/>
    <s v="24 Lovelock Street, Whakatane"/>
    <m/>
    <s v="021 054 8008"/>
    <s v="Māori"/>
    <m/>
    <m/>
    <s v="Māori"/>
    <s v=""/>
    <s v=""/>
    <s v="Yes"/>
    <s v="No"/>
    <m/>
    <m/>
    <m/>
    <m/>
    <m/>
    <n v="77"/>
    <s v="Clinical Range"/>
    <n v="84"/>
    <s v="Clinical Range"/>
    <m/>
    <s v="BLANK"/>
    <m/>
    <s v="BLANK"/>
    <n v="23"/>
    <s v="21+"/>
    <m/>
    <s v="BLANK"/>
    <s v="Yes"/>
    <s v="No"/>
    <m/>
    <s v="NA"/>
    <s v="NA"/>
    <s v="NA"/>
    <n v="10"/>
    <s v="Y"/>
    <s v="Y"/>
    <s v="N"/>
    <s v="Y"/>
    <s v="Y"/>
    <s v="Y"/>
    <s v="Y"/>
    <s v="N"/>
    <s v="Y"/>
    <s v="Y"/>
    <s v="Y"/>
    <s v="Y"/>
    <s v="N"/>
    <s v="N"/>
    <m/>
    <d v="2018-08-15T00:00:00"/>
    <d v="2018-12-05T00:00:00"/>
    <x v="7"/>
    <s v="BOP EAST - Bay of Plenty EAST District Office"/>
    <s v="Whakatane"/>
    <n v="14"/>
    <s v="Preschool Basic Parent"/>
    <s v="Norma Pugh"/>
    <s v="NASH"/>
    <s v="Sam Kora"/>
    <s v="NASH"/>
    <s v="Jocelyn Stoneham"/>
    <s v="NASH"/>
    <s v="IYP-BOP-NAS-BE0314"/>
    <s v="NASH"/>
    <s v="NGO"/>
    <s v="NASH"/>
    <s v="NASH"/>
    <n v="0.7142857142857143"/>
    <x v="1"/>
    <s v="No"/>
    <m/>
    <m/>
    <m/>
    <n v="8"/>
    <n v="1"/>
    <n v="0"/>
    <n v="0"/>
    <m/>
    <m/>
    <m/>
    <m/>
    <m/>
    <m/>
    <m/>
    <m/>
    <m/>
    <m/>
    <m/>
    <m/>
    <m/>
    <m/>
    <m/>
    <m/>
    <m/>
    <m/>
    <m/>
    <m/>
    <m/>
    <m/>
    <m/>
    <m/>
    <m/>
    <m/>
    <m/>
    <m/>
    <m/>
    <m/>
    <m/>
    <m/>
    <m/>
    <m/>
    <m/>
    <m/>
    <m/>
    <m/>
    <m/>
    <m/>
    <m/>
    <m/>
    <m/>
    <m/>
    <m/>
    <m/>
    <m/>
    <m/>
    <m/>
    <m/>
    <m/>
    <m/>
    <m/>
    <m/>
    <m/>
    <s v="RentoulFalyn"/>
    <s v="Rentoul HillmanTe Ngaiti41996Female"/>
    <n v="1"/>
    <n v="1"/>
    <n v="0"/>
    <n v="1"/>
    <n v="0"/>
    <s v="NGO"/>
    <s v="NGO"/>
    <s v="NGO"/>
    <s v="NGO"/>
  </r>
  <r>
    <s v="1819-0640"/>
    <s v="IYP-BOP-NAS-BE0314.xlsx"/>
    <x v="480"/>
    <s v="Kingston"/>
    <s v="Māori"/>
    <m/>
    <m/>
    <s v="Māori"/>
    <s v=""/>
    <s v=""/>
    <d v="2010-02-01T00:00:00"/>
    <n v="8.5397260273972595"/>
    <s v="Male"/>
    <s v="Self referral"/>
    <m/>
    <s v="Apanui PS"/>
    <m/>
    <m/>
    <n v="1"/>
    <s v="No"/>
    <m/>
    <m/>
    <s v="Rehu"/>
    <s v="Damien"/>
    <s v="Parent"/>
    <s v="12 Watarawi Place, Whakatane"/>
    <m/>
    <s v="022 102 8170"/>
    <s v="Māori"/>
    <m/>
    <m/>
    <s v="Māori"/>
    <s v=""/>
    <s v=""/>
    <s v="Yes"/>
    <s v="No"/>
    <m/>
    <m/>
    <m/>
    <m/>
    <m/>
    <n v="58"/>
    <s v="Still of Concern"/>
    <n v="65"/>
    <s v="Clinical Range"/>
    <m/>
    <s v="BLANK"/>
    <m/>
    <s v="BLANK"/>
    <n v="42"/>
    <s v="21+"/>
    <m/>
    <s v="BLANK"/>
    <s v="Yes"/>
    <s v="No"/>
    <m/>
    <s v="NA"/>
    <s v="NA"/>
    <s v="NA"/>
    <n v="4"/>
    <s v="Y"/>
    <s v="Y"/>
    <s v="Y"/>
    <s v="N"/>
    <s v="Y"/>
    <s v="N"/>
    <s v="N"/>
    <s v="N"/>
    <s v="N"/>
    <s v="N"/>
    <s v="N"/>
    <s v="N"/>
    <s v="N"/>
    <s v="N"/>
    <m/>
    <d v="2018-08-15T00:00:00"/>
    <d v="2018-12-05T00:00:00"/>
    <x v="7"/>
    <s v="BOP EAST - Bay of Plenty EAST District Office"/>
    <s v="Whakatane"/>
    <n v="14"/>
    <s v="Preschool Basic Parent"/>
    <s v="Norma Pugh"/>
    <s v="NASH"/>
    <s v="Sam Kora"/>
    <s v="NASH"/>
    <s v="Jocelyn Stoneham"/>
    <s v="NASH"/>
    <s v="IYP-BOP-NAS-BE0314"/>
    <s v="NASH"/>
    <s v="NGO"/>
    <s v="NASH"/>
    <s v="NASH"/>
    <n v="0.2857142857142857"/>
    <x v="2"/>
    <s v="No"/>
    <m/>
    <m/>
    <m/>
    <n v="10"/>
    <n v="1"/>
    <n v="0"/>
    <n v="0"/>
    <m/>
    <m/>
    <m/>
    <m/>
    <m/>
    <m/>
    <m/>
    <m/>
    <m/>
    <m/>
    <m/>
    <m/>
    <m/>
    <m/>
    <m/>
    <m/>
    <m/>
    <m/>
    <m/>
    <m/>
    <m/>
    <m/>
    <m/>
    <m/>
    <m/>
    <m/>
    <m/>
    <m/>
    <m/>
    <m/>
    <m/>
    <m/>
    <m/>
    <m/>
    <m/>
    <m/>
    <m/>
    <m/>
    <m/>
    <m/>
    <m/>
    <m/>
    <m/>
    <m/>
    <m/>
    <m/>
    <m/>
    <m/>
    <m/>
    <m/>
    <m/>
    <m/>
    <m/>
    <m/>
    <m/>
    <s v="RehuDamien"/>
    <s v="Irie-CollinsKingston40210Male"/>
    <n v="1"/>
    <n v="1"/>
    <n v="0"/>
    <n v="1"/>
    <n v="0"/>
    <s v="NGO"/>
    <s v="NGO"/>
    <s v="NGO"/>
    <s v="NGO"/>
  </r>
  <r>
    <s v="1819-0641"/>
    <s v="IYP-BOP-NAS-BE0314.xlsx"/>
    <x v="481"/>
    <s v="Iranui"/>
    <s v="Māori"/>
    <s v="New Zealand European"/>
    <m/>
    <s v="Māori"/>
    <s v="New Zealand European"/>
    <s v=""/>
    <d v="2013-07-20T00:00:00"/>
    <n v="5.0739726027397261"/>
    <s v="Female"/>
    <s v="Self referral"/>
    <m/>
    <s v="Waiotahi PS"/>
    <m/>
    <m/>
    <n v="1"/>
    <s v="No"/>
    <m/>
    <s v="Family Works"/>
    <s v="Poharama"/>
    <s v="Karen"/>
    <s v="Primary Caregiver: family and whānau"/>
    <s v="8 Rankin Road, Kutarere, Whakatane"/>
    <m/>
    <s v="027 315 4030"/>
    <s v="Māori"/>
    <m/>
    <m/>
    <s v="Māori"/>
    <s v=""/>
    <s v=""/>
    <s v="No"/>
    <s v="No"/>
    <m/>
    <m/>
    <m/>
    <m/>
    <m/>
    <n v="68"/>
    <s v="Clinical Range"/>
    <n v="67"/>
    <s v="Clinical Range"/>
    <n v="57"/>
    <s v="Still of Concern"/>
    <n v="52"/>
    <s v="&lt;55"/>
    <n v="22"/>
    <s v="21+"/>
    <n v="35"/>
    <s v="21+"/>
    <s v="Yes"/>
    <s v="No"/>
    <m/>
    <s v="Positive"/>
    <s v="Positive"/>
    <s v="Positive"/>
    <n v="13"/>
    <s v="Y"/>
    <s v="Y"/>
    <s v="Y"/>
    <s v="Y"/>
    <s v="Y"/>
    <s v="Y"/>
    <s v="Y"/>
    <s v="N"/>
    <s v="Y"/>
    <s v="Y"/>
    <s v="Y"/>
    <s v="Y"/>
    <s v="Y"/>
    <s v="Y"/>
    <m/>
    <d v="2018-08-15T00:00:00"/>
    <d v="2018-12-05T00:00:00"/>
    <x v="7"/>
    <s v="BOP EAST - Bay of Plenty EAST District Office"/>
    <s v="Whakatane"/>
    <n v="14"/>
    <s v="Preschool Basic Parent"/>
    <s v="Norma Pugh"/>
    <s v="NASH"/>
    <s v="Sam Kora"/>
    <s v="NASH"/>
    <s v="Jocelyn Stoneham"/>
    <s v="NASH"/>
    <s v="IYP-BOP-NAS-BE0314"/>
    <s v="NASH"/>
    <s v="NGO"/>
    <s v="NASH"/>
    <s v="NASH"/>
    <n v="0.9285714285714286"/>
    <x v="3"/>
    <s v="Yes"/>
    <m/>
    <m/>
    <m/>
    <n v="9"/>
    <n v="1"/>
    <n v="0"/>
    <n v="1"/>
    <n v="6"/>
    <n v="6"/>
    <n v="7"/>
    <n v="7"/>
    <n v="7"/>
    <n v="7"/>
    <n v="7"/>
    <n v="6"/>
    <n v="6"/>
    <n v="6"/>
    <n v="7"/>
    <n v="6"/>
    <n v="7"/>
    <n v="7"/>
    <n v="6"/>
    <n v="6"/>
    <n v="6"/>
    <n v="6"/>
    <n v="7"/>
    <n v="6"/>
    <n v="6"/>
    <n v="6"/>
    <n v="6"/>
    <n v="6"/>
    <n v="6"/>
    <n v="6"/>
    <n v="6"/>
    <n v="6"/>
    <n v="6"/>
    <n v="6"/>
    <n v="6"/>
    <n v="6"/>
    <n v="7"/>
    <n v="7"/>
    <n v="7"/>
    <m/>
    <m/>
    <n v="7"/>
    <n v="7"/>
    <n v="7"/>
    <m/>
    <m/>
    <m/>
    <m/>
    <m/>
    <m/>
    <m/>
    <s v="very supportive"/>
    <s v="very interested"/>
    <s v="yes"/>
    <s v="likely"/>
    <m/>
    <m/>
    <m/>
    <m/>
    <s v="PoharamaKaren"/>
    <s v="PoharamaIranui41475Female"/>
    <n v="1"/>
    <n v="1"/>
    <n v="0"/>
    <n v="1"/>
    <n v="0"/>
    <s v="NGO"/>
    <s v="NGO"/>
    <s v="NGO"/>
    <s v="NGO"/>
  </r>
  <r>
    <s v="1819-0642"/>
    <s v="IYP-BOP-NAS-BE0314.xlsx"/>
    <x v="279"/>
    <s v="Jojo"/>
    <s v="Māori"/>
    <s v="New Zealand European"/>
    <m/>
    <s v="Māori"/>
    <s v="New Zealand European"/>
    <s v=""/>
    <d v="2011-06-15T00:00:00"/>
    <n v="7.1726027397260275"/>
    <s v="Male"/>
    <s v="NGO"/>
    <m/>
    <s v="Lynmore PS Rotorua"/>
    <m/>
    <m/>
    <n v="1"/>
    <s v="No"/>
    <m/>
    <s v="Tu Wharetoa ki Kawerau"/>
    <s v="Lewis"/>
    <s v="Stephen"/>
    <s v="Parent"/>
    <s v="156 Pukehina Road, Te Puke"/>
    <m/>
    <s v="027 525 1635"/>
    <s v="Māori"/>
    <s v="New Zealand European"/>
    <m/>
    <s v="Māori"/>
    <s v="New Zealand European"/>
    <s v=""/>
    <s v="No"/>
    <s v="No"/>
    <m/>
    <m/>
    <m/>
    <m/>
    <m/>
    <n v="47"/>
    <s v="&lt;55"/>
    <n v="62"/>
    <s v="Clinical Range"/>
    <n v="41"/>
    <s v="&lt;55"/>
    <n v="43"/>
    <s v="&lt;55"/>
    <n v="42"/>
    <s v="21+"/>
    <n v="41"/>
    <s v="21+"/>
    <s v="Yes"/>
    <s v="No"/>
    <m/>
    <s v="Positive"/>
    <s v="Positive"/>
    <s v="Negative"/>
    <n v="14"/>
    <s v="Y"/>
    <s v="Y"/>
    <s v="Y"/>
    <s v="Y"/>
    <s v="Y"/>
    <s v="Y"/>
    <s v="Y"/>
    <s v="Y"/>
    <s v="Y"/>
    <s v="Y"/>
    <s v="Y"/>
    <s v="Y"/>
    <s v="Y"/>
    <s v="Y"/>
    <m/>
    <d v="2018-08-15T00:00:00"/>
    <d v="2018-12-05T00:00:00"/>
    <x v="7"/>
    <s v="BOP EAST - Bay of Plenty EAST District Office"/>
    <s v="Whakatane"/>
    <n v="14"/>
    <s v="Preschool Basic Parent"/>
    <s v="Norma Pugh"/>
    <s v="NASH"/>
    <s v="Sam Kora"/>
    <s v="NASH"/>
    <s v="Jocelyn Stoneham"/>
    <s v="NASH"/>
    <s v="IYP-BOP-NAS-BE0314"/>
    <s v="NASH"/>
    <s v="NGO"/>
    <s v="NASH"/>
    <s v="NASH"/>
    <n v="1"/>
    <x v="3"/>
    <s v="Yes"/>
    <m/>
    <m/>
    <m/>
    <n v="4"/>
    <n v="1"/>
    <n v="0"/>
    <n v="1"/>
    <n v="6"/>
    <n v="7"/>
    <n v="7"/>
    <n v="7"/>
    <n v="7"/>
    <n v="7"/>
    <n v="7"/>
    <n v="6"/>
    <n v="7"/>
    <n v="7"/>
    <n v="7"/>
    <n v="6"/>
    <n v="7"/>
    <n v="7"/>
    <n v="6"/>
    <n v="7"/>
    <n v="7"/>
    <n v="7"/>
    <n v="6"/>
    <n v="7"/>
    <n v="7"/>
    <n v="7"/>
    <n v="7"/>
    <n v="7"/>
    <n v="7"/>
    <n v="7"/>
    <n v="7"/>
    <n v="7"/>
    <n v="7"/>
    <n v="7"/>
    <n v="7"/>
    <n v="7"/>
    <n v="7"/>
    <n v="7"/>
    <n v="7"/>
    <m/>
    <m/>
    <n v="7"/>
    <n v="7"/>
    <n v="7"/>
    <m/>
    <m/>
    <m/>
    <m/>
    <m/>
    <m/>
    <m/>
    <s v="very supportive"/>
    <s v="very interested"/>
    <s v="yes"/>
    <s v="likely"/>
    <m/>
    <m/>
    <m/>
    <m/>
    <s v="LewisStephen"/>
    <s v="ThompsonJojo40709Male"/>
    <n v="1"/>
    <n v="1"/>
    <n v="0"/>
    <n v="1"/>
    <n v="0"/>
    <s v="NGO"/>
    <s v="NGO"/>
    <s v="NGO"/>
    <s v="NGO"/>
  </r>
  <r>
    <s v="1819-0643"/>
    <s v="IYP-BOP-NAS-BE0314.xlsx"/>
    <x v="482"/>
    <s v="Lavin"/>
    <s v="Māori"/>
    <m/>
    <m/>
    <s v="Māori"/>
    <s v=""/>
    <s v=""/>
    <d v="2014-08-06T00:00:00"/>
    <n v="4.0273972602739727"/>
    <s v="Male"/>
    <s v="NGO"/>
    <m/>
    <s v="Takanini PS Takanini"/>
    <m/>
    <m/>
    <n v="4"/>
    <s v="No"/>
    <m/>
    <m/>
    <s v="Mist"/>
    <s v="Katie-Anne"/>
    <s v="Parent"/>
    <s v="156 Pukehina Road, Te Puke"/>
    <m/>
    <s v="028 417 3643"/>
    <s v="Māori"/>
    <m/>
    <m/>
    <s v="Māori"/>
    <s v=""/>
    <s v=""/>
    <s v="No"/>
    <s v="No"/>
    <m/>
    <m/>
    <m/>
    <m/>
    <m/>
    <n v="59"/>
    <s v="Still of Concern"/>
    <n v="60"/>
    <s v="Clinical Range"/>
    <m/>
    <s v="BLANK"/>
    <m/>
    <s v="BLANK"/>
    <n v="26"/>
    <s v="21+"/>
    <m/>
    <s v="BLANK"/>
    <s v="Yes"/>
    <s v="No"/>
    <m/>
    <s v="NA"/>
    <s v="NA"/>
    <s v="NA"/>
    <n v="7"/>
    <s v="Y"/>
    <s v="Y"/>
    <s v="Y"/>
    <s v="Y"/>
    <s v="Y"/>
    <s v="Y"/>
    <s v="Y"/>
    <s v="N"/>
    <s v="N"/>
    <s v="N"/>
    <s v="N"/>
    <s v="N"/>
    <s v="N"/>
    <s v="N"/>
    <m/>
    <d v="2018-08-15T00:00:00"/>
    <d v="2018-12-05T00:00:00"/>
    <x v="7"/>
    <s v="BOP EAST - Bay of Plenty EAST District Office"/>
    <s v="Whakatane"/>
    <n v="14"/>
    <s v="Preschool Basic Parent"/>
    <s v="Norma Pugh"/>
    <s v="NASH"/>
    <s v="Sam Kora"/>
    <s v="NASH"/>
    <s v="Jocelyn Stoneham"/>
    <s v="NASH"/>
    <s v="IYP-BOP-NAS-BE0314"/>
    <s v="NASH"/>
    <s v="NGO"/>
    <s v="NASH"/>
    <s v="NASH"/>
    <n v="0.5"/>
    <x v="2"/>
    <s v="No"/>
    <m/>
    <m/>
    <m/>
    <n v="4"/>
    <n v="1"/>
    <n v="0"/>
    <n v="0"/>
    <m/>
    <m/>
    <m/>
    <m/>
    <m/>
    <m/>
    <m/>
    <m/>
    <m/>
    <m/>
    <m/>
    <m/>
    <m/>
    <m/>
    <m/>
    <m/>
    <m/>
    <m/>
    <m/>
    <m/>
    <m/>
    <m/>
    <m/>
    <m/>
    <m/>
    <m/>
    <m/>
    <m/>
    <m/>
    <m/>
    <m/>
    <m/>
    <m/>
    <m/>
    <m/>
    <m/>
    <m/>
    <m/>
    <m/>
    <m/>
    <m/>
    <m/>
    <m/>
    <m/>
    <m/>
    <m/>
    <m/>
    <m/>
    <m/>
    <m/>
    <m/>
    <m/>
    <m/>
    <m/>
    <m/>
    <s v="MistKatie-Anne"/>
    <s v="FoxLavin41857Male"/>
    <n v="1"/>
    <n v="1"/>
    <n v="0"/>
    <n v="1"/>
    <n v="0"/>
    <s v="NGO"/>
    <s v="NGO"/>
    <s v="NGO"/>
    <s v="NGO"/>
  </r>
  <r>
    <s v="1819-0644"/>
    <s v="IYP-BOP-NAS-BE0314.xlsx"/>
    <x v="483"/>
    <s v="Daphne"/>
    <s v="Latin American"/>
    <s v="North America"/>
    <m/>
    <s v="Other"/>
    <s v="Other"/>
    <s v=""/>
    <d v="2012-01-12T00:00:00"/>
    <n v="6.5945205479452058"/>
    <s v="Female"/>
    <s v="Partner, family, or friend"/>
    <m/>
    <s v="Ohope Beach PS"/>
    <m/>
    <m/>
    <n v="4"/>
    <m/>
    <m/>
    <m/>
    <s v="Espinosa"/>
    <s v="Dominic"/>
    <s v="Parent"/>
    <s v="149 Pohutukawa Avenue, Whakatane"/>
    <m/>
    <s v="021 081 90295"/>
    <s v="North America"/>
    <s v="Latin American"/>
    <m/>
    <s v="Other"/>
    <s v="Other"/>
    <s v=""/>
    <s v="No"/>
    <s v="No"/>
    <m/>
    <m/>
    <m/>
    <m/>
    <m/>
    <n v="49"/>
    <s v="&lt;55"/>
    <n v="52"/>
    <s v="&lt;55"/>
    <n v="41"/>
    <s v="&lt;55"/>
    <n v="42"/>
    <s v="&lt;55"/>
    <n v="35"/>
    <s v="21+"/>
    <n v="47"/>
    <s v="21+"/>
    <s v="No"/>
    <s v="No"/>
    <m/>
    <s v="Positive"/>
    <s v="Positive"/>
    <s v="Positive"/>
    <n v="14"/>
    <s v="Y"/>
    <s v="Y"/>
    <s v="Y"/>
    <s v="Y"/>
    <s v="Y"/>
    <s v="Y"/>
    <s v="Y"/>
    <s v="Y"/>
    <s v="Y"/>
    <s v="Y"/>
    <s v="Y"/>
    <s v="Y"/>
    <s v="Y"/>
    <s v="Y"/>
    <m/>
    <d v="2018-08-15T00:00:00"/>
    <d v="2018-12-05T00:00:00"/>
    <x v="7"/>
    <s v="BOP EAST - Bay of Plenty EAST District Office"/>
    <s v="Whakatane"/>
    <n v="14"/>
    <s v="Preschool Basic Parent"/>
    <s v="Norma Pugh"/>
    <s v="NASH"/>
    <s v="Sam Kora"/>
    <s v="NASH"/>
    <s v="Jocelyn Stoneham"/>
    <s v="NASH"/>
    <s v="IYP-BOP-NAS-BE0314"/>
    <s v="NASH"/>
    <s v="NGO"/>
    <s v="NASH"/>
    <s v="NASH"/>
    <n v="1"/>
    <x v="3"/>
    <s v="Yes"/>
    <m/>
    <m/>
    <m/>
    <n v="5"/>
    <n v="0"/>
    <n v="0"/>
    <n v="1"/>
    <n v="6"/>
    <n v="6"/>
    <n v="6"/>
    <n v="6"/>
    <n v="6"/>
    <n v="6"/>
    <n v="7"/>
    <n v="6"/>
    <n v="6"/>
    <n v="7"/>
    <n v="7"/>
    <n v="6"/>
    <n v="7"/>
    <n v="5"/>
    <n v="2"/>
    <n v="6"/>
    <n v="6"/>
    <n v="6"/>
    <n v="4"/>
    <n v="6"/>
    <n v="6"/>
    <n v="6"/>
    <n v="6"/>
    <n v="6"/>
    <n v="7"/>
    <n v="7"/>
    <n v="2"/>
    <n v="7"/>
    <n v="6"/>
    <n v="6"/>
    <n v="6"/>
    <n v="6"/>
    <n v="6"/>
    <n v="6"/>
    <n v="6"/>
    <m/>
    <m/>
    <n v="6"/>
    <n v="6"/>
    <n v="6"/>
    <m/>
    <m/>
    <m/>
    <m/>
    <m/>
    <m/>
    <m/>
    <s v="supportive"/>
    <s v="somewhat interested"/>
    <s v="no"/>
    <s v="somewhat unlikely"/>
    <s v="Maybe the videos should be made by Nzers?  6-8 year olds are too old for time outs so that session was not very helpful to me.  "/>
    <m/>
    <m/>
    <m/>
    <s v="EspinosaDominic"/>
    <s v="EspinosaDaphne40920Female"/>
    <n v="1"/>
    <n v="0"/>
    <n v="0"/>
    <n v="0"/>
    <n v="0"/>
    <s v="NGO"/>
    <s v="NGO"/>
    <s v="NGO"/>
    <s v="NGO"/>
  </r>
  <r>
    <s v="1819-0645"/>
    <s v="IYP-BOP-NAS-BE0314.xlsx"/>
    <x v="484"/>
    <s v="Tahlyah"/>
    <s v="Māori"/>
    <m/>
    <m/>
    <s v="Māori"/>
    <s v=""/>
    <s v=""/>
    <m/>
    <s v=""/>
    <s v="Female"/>
    <s v="Self referral"/>
    <m/>
    <s v="Te Paroa PS"/>
    <m/>
    <m/>
    <n v="2"/>
    <s v="No"/>
    <m/>
    <s v="Oranga Tamariki"/>
    <s v="Rangi"/>
    <s v="Tane"/>
    <s v="Parent"/>
    <s v="9a Paterson Place, Whakatane"/>
    <m/>
    <s v="021 085 59487"/>
    <s v="Māori"/>
    <m/>
    <m/>
    <s v="Māori"/>
    <s v=""/>
    <s v=""/>
    <s v="Yes"/>
    <s v="No"/>
    <m/>
    <m/>
    <m/>
    <m/>
    <m/>
    <n v="57"/>
    <s v="Still of Concern"/>
    <n v="72"/>
    <s v="Clinical Range"/>
    <m/>
    <s v="BLANK"/>
    <m/>
    <s v="BLANK"/>
    <n v="29"/>
    <s v="21+"/>
    <m/>
    <s v="BLANK"/>
    <s v="Yes"/>
    <s v="No"/>
    <m/>
    <s v="NA"/>
    <s v="NA"/>
    <s v="NA"/>
    <n v="11"/>
    <s v="N"/>
    <s v="N"/>
    <s v="Y"/>
    <s v="Y"/>
    <s v="Y"/>
    <s v="N"/>
    <s v="Y"/>
    <s v="Y"/>
    <s v="Y"/>
    <s v="Y"/>
    <s v="Y"/>
    <s v="Y"/>
    <s v="Y"/>
    <s v="Y"/>
    <m/>
    <d v="2018-08-15T00:00:00"/>
    <d v="2018-12-05T00:00:00"/>
    <x v="7"/>
    <s v="BOP EAST - Bay of Plenty EAST District Office"/>
    <s v="Whakatane"/>
    <n v="14"/>
    <s v="Preschool Basic Parent"/>
    <s v="Norma Pugh"/>
    <s v="NASH"/>
    <s v="Sam Kora"/>
    <s v="NASH"/>
    <s v="Jocelyn Stoneham"/>
    <s v="NASH"/>
    <s v="IYP-BOP-NAS-BE0314"/>
    <s v="NASH"/>
    <s v="NGO"/>
    <s v="NASH"/>
    <s v="NASH"/>
    <n v="0.7857142857142857"/>
    <x v="3"/>
    <s v="Yes"/>
    <m/>
    <m/>
    <m/>
    <n v="10"/>
    <n v="1"/>
    <n v="0"/>
    <n v="1"/>
    <n v="7"/>
    <n v="6"/>
    <n v="6"/>
    <n v="7"/>
    <n v="6"/>
    <n v="7"/>
    <n v="7"/>
    <n v="7"/>
    <n v="7"/>
    <n v="7"/>
    <n v="6"/>
    <n v="5"/>
    <n v="7"/>
    <n v="7"/>
    <n v="4"/>
    <n v="7"/>
    <n v="7"/>
    <n v="6"/>
    <n v="7"/>
    <n v="7"/>
    <n v="6"/>
    <n v="7"/>
    <n v="7"/>
    <n v="7"/>
    <n v="7"/>
    <n v="7"/>
    <n v="7"/>
    <n v="7"/>
    <n v="7"/>
    <n v="7"/>
    <n v="7"/>
    <n v="7"/>
    <n v="7"/>
    <n v="7"/>
    <n v="7"/>
    <m/>
    <m/>
    <n v="7"/>
    <n v="7"/>
    <n v="7"/>
    <m/>
    <m/>
    <m/>
    <m/>
    <m/>
    <m/>
    <m/>
    <s v="very supportive"/>
    <s v="very interested"/>
    <s v="Yes, some people please."/>
    <s v="very likely"/>
    <s v="-"/>
    <m/>
    <m/>
    <m/>
    <s v="RangiTane"/>
    <s v="MarksTahlyahFemale"/>
    <n v="1"/>
    <n v="1"/>
    <n v="0"/>
    <n v="1"/>
    <n v="0"/>
    <s v="NGO"/>
    <s v="NGO"/>
    <s v="NGO"/>
    <s v="NGO"/>
  </r>
  <r>
    <s v="1819-0646"/>
    <s v="IYP-BOP-NAS-BE0314.xlsx"/>
    <x v="485"/>
    <s v="Olivia"/>
    <s v="Māori"/>
    <m/>
    <m/>
    <s v="Māori"/>
    <s v=""/>
    <s v=""/>
    <d v="2012-05-14T00:00:00"/>
    <n v="6.2575342465753421"/>
    <s v="Male"/>
    <m/>
    <m/>
    <s v="Te Paroa PS"/>
    <m/>
    <m/>
    <n v="2"/>
    <s v="No"/>
    <m/>
    <s v="Oranga Tamariki"/>
    <s v="Marks"/>
    <s v="Paula"/>
    <s v="Parent"/>
    <s v="9a Paterson Place, Whakatane"/>
    <m/>
    <s v="021 085 59487"/>
    <s v="Māori"/>
    <m/>
    <m/>
    <s v="Māori"/>
    <s v=""/>
    <s v=""/>
    <s v="Yes"/>
    <s v="No"/>
    <m/>
    <m/>
    <m/>
    <m/>
    <m/>
    <n v="51"/>
    <s v="&lt;55"/>
    <n v="55"/>
    <s v="Still of Concern"/>
    <n v="45"/>
    <s v="&lt;55"/>
    <n v="59"/>
    <s v="Still of Concern"/>
    <n v="48"/>
    <s v="21+"/>
    <n v="47"/>
    <s v="21+"/>
    <s v="No"/>
    <s v="No"/>
    <m/>
    <s v="Positive"/>
    <s v="Negative"/>
    <s v="Negative"/>
    <n v="11"/>
    <s v="N"/>
    <s v="N"/>
    <s v="Y"/>
    <s v="Y"/>
    <s v="Y"/>
    <s v="N"/>
    <s v="Y"/>
    <s v="Y"/>
    <s v="Y"/>
    <s v="Y"/>
    <s v="Y"/>
    <s v="Y"/>
    <s v="Y"/>
    <s v="Y"/>
    <m/>
    <d v="2018-08-15T00:00:00"/>
    <d v="2018-12-05T00:00:00"/>
    <x v="7"/>
    <s v="BOP EAST - Bay of Plenty EAST District Office"/>
    <s v="Whakatane"/>
    <n v="14"/>
    <s v="Preschool Basic Parent"/>
    <s v="Norma Pugh"/>
    <s v="NASH"/>
    <s v="Sam Kora"/>
    <s v="NASH"/>
    <s v="Jocelyn Stoneham"/>
    <s v="NASH"/>
    <s v="IYP-BOP-NAS-BE0314"/>
    <s v="NASH"/>
    <s v="NGO"/>
    <s v="NASH"/>
    <s v="NASH"/>
    <n v="0.7857142857142857"/>
    <x v="3"/>
    <s v="Yes"/>
    <m/>
    <m/>
    <m/>
    <n v="10"/>
    <n v="0"/>
    <n v="0"/>
    <n v="1"/>
    <n v="7"/>
    <n v="6"/>
    <n v="6"/>
    <n v="7"/>
    <n v="6"/>
    <n v="7"/>
    <n v="7"/>
    <n v="7"/>
    <n v="6"/>
    <n v="7"/>
    <n v="6"/>
    <n v="5"/>
    <n v="6"/>
    <n v="5"/>
    <n v="6"/>
    <n v="7"/>
    <n v="7"/>
    <n v="7"/>
    <n v="6"/>
    <n v="7"/>
    <n v="6"/>
    <n v="7"/>
    <n v="6"/>
    <n v="7"/>
    <n v="7"/>
    <n v="7"/>
    <n v="7"/>
    <n v="7"/>
    <n v="7"/>
    <n v="7"/>
    <n v="7"/>
    <n v="7"/>
    <n v="7"/>
    <n v="7"/>
    <n v="7"/>
    <m/>
    <m/>
    <n v="7"/>
    <n v="7"/>
    <n v="7"/>
    <m/>
    <m/>
    <m/>
    <m/>
    <m/>
    <m/>
    <m/>
    <s v="very supportive"/>
    <s v="very interested"/>
    <s v="Yes, some people."/>
    <s v="likely"/>
    <s v="Just vignettes can be updated otherwise… don't fix it if in aint broke."/>
    <m/>
    <m/>
    <m/>
    <s v="MarksPaula"/>
    <s v="Marks-KingiOlivia41043Male"/>
    <n v="1"/>
    <n v="1"/>
    <n v="0"/>
    <n v="1"/>
    <n v="0"/>
    <s v="NGO"/>
    <s v="NGO"/>
    <s v="NGO"/>
    <s v="NGO"/>
  </r>
  <r>
    <s v="1819-0647"/>
    <s v="IYP-BOP-PSF-BE0316.xlsx"/>
    <x v="486"/>
    <s v="Prya"/>
    <s v="Indian"/>
    <s v="Australian"/>
    <s v="Other European"/>
    <s v="Other"/>
    <s v="Other"/>
    <s v="Other"/>
    <d v="2013-05-11T00:00:00"/>
    <n v="5.2657534246575342"/>
    <s v="Female"/>
    <s v="Partner, family, or friend"/>
    <m/>
    <s v="Katikati Primary"/>
    <s v="Education and Care Services"/>
    <s v="Education and Care Services"/>
    <n v="2"/>
    <s v="No"/>
    <m/>
    <m/>
    <s v="Tumohe"/>
    <s v="Ritchie"/>
    <s v="Primary Caregiver: other"/>
    <s v="14 Gilfillan Drive, Katikati"/>
    <m/>
    <s v="022 4278620"/>
    <s v="Tongan"/>
    <m/>
    <m/>
    <s v="Pacific"/>
    <s v=""/>
    <s v=""/>
    <s v="No"/>
    <s v="No"/>
    <m/>
    <m/>
    <m/>
    <m/>
    <m/>
    <n v="68"/>
    <s v="Clinical Range"/>
    <n v="85"/>
    <s v="Clinical Range"/>
    <n v="51"/>
    <s v="&lt;55"/>
    <n v="64"/>
    <s v="Clinical Range"/>
    <n v="22"/>
    <s v="21+"/>
    <n v="30"/>
    <s v="21+"/>
    <s v="Yes"/>
    <s v="Yes"/>
    <m/>
    <s v="Positive"/>
    <s v="Positive"/>
    <s v="Positive"/>
    <n v="11"/>
    <s v="Y"/>
    <s v="Y"/>
    <s v="Y"/>
    <s v="Y"/>
    <s v="Y"/>
    <s v="Y"/>
    <s v="Y"/>
    <s v="Y"/>
    <s v="Y"/>
    <s v="N"/>
    <s v="N"/>
    <s v="N"/>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7857142857142857"/>
    <x v="3"/>
    <s v="Yes"/>
    <m/>
    <m/>
    <m/>
    <n v="7"/>
    <n v="1"/>
    <n v="1"/>
    <n v="1"/>
    <n v="5"/>
    <n v="5"/>
    <n v="4"/>
    <n v="7"/>
    <n v="4"/>
    <n v="6"/>
    <n v="7"/>
    <n v="5"/>
    <n v="6"/>
    <n v="6"/>
    <n v="7"/>
    <n v="7"/>
    <n v="7"/>
    <n v="5"/>
    <n v="5"/>
    <n v="5"/>
    <n v="7"/>
    <n v="5"/>
    <n v="4"/>
    <n v="7"/>
    <n v="6"/>
    <n v="7"/>
    <n v="6"/>
    <n v="6"/>
    <n v="5"/>
    <n v="6"/>
    <n v="6"/>
    <n v="6"/>
    <n v="7"/>
    <n v="7"/>
    <n v="7"/>
    <n v="7"/>
    <n v="7"/>
    <n v="7"/>
    <n v="7"/>
    <m/>
    <m/>
    <n v="7"/>
    <n v="7"/>
    <n v="7"/>
    <m/>
    <m/>
    <m/>
    <m/>
    <m/>
    <m/>
    <m/>
    <s v="supportive"/>
    <s v="interested"/>
    <s v="Yes"/>
    <s v="unlikely"/>
    <m/>
    <m/>
    <m/>
    <m/>
    <s v="TumoheRitchie"/>
    <s v="Marshall Prya41405Female"/>
    <n v="2"/>
    <n v="0"/>
    <n v="0"/>
    <n v="0"/>
    <n v="1"/>
    <s v="NGO"/>
    <s v="NGO"/>
    <s v=""/>
    <s v="NGO"/>
  </r>
  <r>
    <s v="1819-0648"/>
    <s v="IYP-BOP-PSF-BE0316.xlsx"/>
    <x v="486"/>
    <s v="Prya"/>
    <s v="Indian"/>
    <s v="Australian"/>
    <s v="Other European"/>
    <s v="Other"/>
    <s v="Other"/>
    <s v="Other"/>
    <d v="2013-05-11T00:00:00"/>
    <n v="5.2657534246575342"/>
    <s v="Female"/>
    <s v="Partner, family, or friend"/>
    <m/>
    <s v="Katikati Primary"/>
    <s v="Education and Care Services"/>
    <s v="Education and Care Services"/>
    <n v="2"/>
    <s v="No"/>
    <m/>
    <m/>
    <s v="Marshall"/>
    <s v="Kirti"/>
    <s v="Parent"/>
    <s v="14 Gifillan Drive, Katikati"/>
    <m/>
    <s v="022 2133762"/>
    <s v="Australian"/>
    <s v="Other European"/>
    <m/>
    <s v="Other"/>
    <s v="Other"/>
    <s v=""/>
    <s v="No"/>
    <s v="No"/>
    <m/>
    <m/>
    <m/>
    <m/>
    <m/>
    <n v="69"/>
    <s v="Clinical Range"/>
    <n v="72"/>
    <s v="Clinical Range"/>
    <n v="46"/>
    <s v="&lt;55"/>
    <n v="56"/>
    <s v="Still of Concern"/>
    <n v="19"/>
    <s v="Still of Concern"/>
    <n v="22"/>
    <s v="21+"/>
    <s v="Yes"/>
    <s v="No"/>
    <m/>
    <s v="Positive"/>
    <s v="Positive"/>
    <s v="Positive"/>
    <n v="13"/>
    <s v="Y"/>
    <s v="Y"/>
    <s v="N"/>
    <s v="Y"/>
    <s v="Y"/>
    <s v="Y"/>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9285714285714286"/>
    <x v="3"/>
    <s v="Yes"/>
    <m/>
    <m/>
    <m/>
    <n v="7"/>
    <n v="1"/>
    <n v="0"/>
    <n v="1"/>
    <n v="6"/>
    <n v="6"/>
    <n v="6"/>
    <n v="6"/>
    <n v="7"/>
    <n v="7"/>
    <n v="7"/>
    <n v="6"/>
    <n v="6"/>
    <n v="6"/>
    <n v="7"/>
    <n v="6"/>
    <n v="7"/>
    <n v="6"/>
    <n v="6"/>
    <n v="7"/>
    <n v="7"/>
    <n v="5"/>
    <n v="6"/>
    <n v="6"/>
    <n v="7"/>
    <n v="7"/>
    <n v="6"/>
    <n v="7"/>
    <n v="7"/>
    <n v="7"/>
    <n v="7"/>
    <n v="7"/>
    <n v="7"/>
    <n v="7"/>
    <n v="7"/>
    <n v="7"/>
    <n v="7"/>
    <n v="7"/>
    <n v="7"/>
    <m/>
    <m/>
    <n v="7"/>
    <n v="7"/>
    <n v="7"/>
    <m/>
    <m/>
    <m/>
    <m/>
    <m/>
    <m/>
    <m/>
    <s v="Very suppotive"/>
    <s v="Interested"/>
    <s v="Yes"/>
    <s v="Very likely"/>
    <s v="Update the vignettes, modernise the presentation. Progarmme itself was great:)"/>
    <s v="No - just will keep positive parenting."/>
    <s v="Helped put things in perspective. They aren't being naughty, they're just kids wanting love:)"/>
    <m/>
    <s v="MarshallKirti"/>
    <s v="Marshall Prya41405Female"/>
    <n v="2"/>
    <n v="0"/>
    <n v="0"/>
    <n v="0"/>
    <n v="0"/>
    <s v="NGO"/>
    <s v="NGO"/>
    <s v=""/>
    <s v="NGO"/>
  </r>
  <r>
    <s v="1819-0649"/>
    <s v="IYP-BOP-PSF-BE0316.xlsx"/>
    <x v="487"/>
    <s v="Angus"/>
    <s v="New Zealand European"/>
    <m/>
    <m/>
    <s v="New Zealand European"/>
    <s v=""/>
    <s v=""/>
    <d v="2012-02-15T00:00:00"/>
    <n v="6.5013698630136982"/>
    <s v="Male"/>
    <s v="Self referral"/>
    <m/>
    <s v="Omokoroa Point School"/>
    <s v="Education and Care Services"/>
    <s v="Education and Care Services"/>
    <n v="2"/>
    <s v="No"/>
    <m/>
    <s v="psychologist"/>
    <s v="Torbett"/>
    <s v="Vanessa"/>
    <s v="Parent"/>
    <s v="119 Harbour View Road, Omokoroa"/>
    <m/>
    <s v="02102529171"/>
    <s v="New Zealand European"/>
    <m/>
    <m/>
    <s v="New Zealand European"/>
    <s v=""/>
    <s v=""/>
    <s v="No"/>
    <s v="No"/>
    <m/>
    <m/>
    <m/>
    <m/>
    <m/>
    <n v="60"/>
    <s v="Clinical Range"/>
    <n v="60"/>
    <s v="Clinical Range"/>
    <n v="56"/>
    <s v="Still of Concern"/>
    <n v="45"/>
    <s v="&lt;55"/>
    <n v="25"/>
    <s v="21+"/>
    <n v="28"/>
    <s v="21+"/>
    <s v="Yes"/>
    <s v="No"/>
    <m/>
    <s v="Positive"/>
    <s v="Positive"/>
    <s v="Positive"/>
    <n v="13"/>
    <s v="Y"/>
    <s v="Y"/>
    <s v="Y"/>
    <s v="Y"/>
    <s v="Y"/>
    <s v="Y"/>
    <s v="N"/>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9285714285714286"/>
    <x v="3"/>
    <s v="Yes"/>
    <m/>
    <m/>
    <m/>
    <n v="4"/>
    <n v="1"/>
    <n v="0"/>
    <n v="1"/>
    <n v="6"/>
    <n v="7"/>
    <n v="4"/>
    <n v="6"/>
    <n v="7"/>
    <n v="7"/>
    <n v="7"/>
    <n v="6"/>
    <n v="5"/>
    <n v="6"/>
    <n v="7"/>
    <n v="7"/>
    <n v="7"/>
    <n v="7"/>
    <n v="4"/>
    <n v="6"/>
    <n v="7"/>
    <n v="6"/>
    <n v="6"/>
    <n v="7"/>
    <n v="7"/>
    <n v="7"/>
    <n v="6"/>
    <n v="7"/>
    <n v="7"/>
    <n v="7"/>
    <n v="7"/>
    <n v="7"/>
    <n v="7"/>
    <n v="7"/>
    <n v="7"/>
    <n v="7"/>
    <n v="7"/>
    <n v="7"/>
    <n v="7"/>
    <m/>
    <m/>
    <n v="7"/>
    <n v="7"/>
    <n v="7"/>
    <m/>
    <m/>
    <m/>
    <m/>
    <m/>
    <m/>
    <m/>
    <s v="Supportive"/>
    <s v="Interested"/>
    <s v="Yes"/>
    <s v="Somewhat likely"/>
    <m/>
    <m/>
    <s v="Much happier, calmer home. I feel positive about the future."/>
    <m/>
    <s v="TorbettVanessa"/>
    <s v="TorbettAngus40954Male"/>
    <n v="1"/>
    <n v="0"/>
    <n v="0"/>
    <n v="0"/>
    <n v="0"/>
    <s v="NGO"/>
    <s v="NGO"/>
    <s v=""/>
    <s v="NGO"/>
  </r>
  <r>
    <s v="1819-0650"/>
    <s v="IYP-BOP-PSF-BE0316.xlsx"/>
    <x v="488"/>
    <s v="Emma-Jade"/>
    <s v="Māori"/>
    <s v="New Zealand European"/>
    <m/>
    <s v="Māori"/>
    <s v="New Zealand European"/>
    <s v=""/>
    <d v="2011-10-11T00:00:00"/>
    <n v="6.8493150684931505"/>
    <s v="Female"/>
    <s v="Self referral"/>
    <m/>
    <s v="Waihi Beach School"/>
    <s v="Education and Care Services"/>
    <s v="Education and Care Services"/>
    <n v="2"/>
    <s v="No"/>
    <m/>
    <m/>
    <s v="Wicks"/>
    <s v="Goldie"/>
    <s v="Parent"/>
    <s v="110a Waiau Road, Athenree, R D 1, Katikati"/>
    <m/>
    <s v="021 581474"/>
    <s v="Māori"/>
    <s v="New Zealand European"/>
    <m/>
    <s v="Māori"/>
    <s v="New Zealand European"/>
    <s v=""/>
    <s v="No"/>
    <s v="No"/>
    <m/>
    <m/>
    <m/>
    <m/>
    <m/>
    <n v="64"/>
    <s v="Clinical Range"/>
    <n v="72"/>
    <s v="Clinical Range"/>
    <m/>
    <s v="BLANK"/>
    <m/>
    <s v="BLANK"/>
    <n v="13"/>
    <s v="Clinical Range"/>
    <m/>
    <s v="BLANK"/>
    <s v="Yes"/>
    <s v="No"/>
    <m/>
    <s v="NA"/>
    <s v="NA"/>
    <s v="NA"/>
    <n v="5"/>
    <s v="Y"/>
    <s v="Y"/>
    <s v="Y"/>
    <s v="N"/>
    <s v="Y"/>
    <s v="N"/>
    <s v="Y"/>
    <s v="N"/>
    <s v="N"/>
    <s v="N"/>
    <s v="N"/>
    <s v="N"/>
    <s v="N"/>
    <s v="N"/>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35714285714285715"/>
    <x v="2"/>
    <s v="No"/>
    <m/>
    <m/>
    <m/>
    <n v="8"/>
    <n v="1"/>
    <n v="0"/>
    <n v="0"/>
    <m/>
    <m/>
    <m/>
    <m/>
    <m/>
    <m/>
    <m/>
    <m/>
    <m/>
    <m/>
    <m/>
    <m/>
    <m/>
    <m/>
    <m/>
    <m/>
    <m/>
    <m/>
    <m/>
    <m/>
    <m/>
    <m/>
    <m/>
    <m/>
    <m/>
    <m/>
    <m/>
    <m/>
    <m/>
    <m/>
    <m/>
    <m/>
    <m/>
    <m/>
    <m/>
    <m/>
    <m/>
    <m/>
    <m/>
    <m/>
    <m/>
    <m/>
    <m/>
    <m/>
    <m/>
    <m/>
    <m/>
    <m/>
    <m/>
    <m/>
    <m/>
    <m/>
    <m/>
    <m/>
    <m/>
    <s v="WicksGoldie"/>
    <s v="Wicks Emma-Jade40827Female"/>
    <n v="1"/>
    <n v="1"/>
    <n v="0"/>
    <n v="1"/>
    <n v="0"/>
    <s v="NGO"/>
    <s v="NGO"/>
    <s v=""/>
    <s v="NGO"/>
  </r>
  <r>
    <s v="1819-0651"/>
    <s v="IYP-BOP-PSF-BE0316.xlsx"/>
    <x v="489"/>
    <s v="Spencer"/>
    <s v="New Zealand European"/>
    <m/>
    <m/>
    <s v="New Zealand European"/>
    <s v=""/>
    <s v=""/>
    <d v="2010-06-15T00:00:00"/>
    <n v="8.1726027397260275"/>
    <s v="Male"/>
    <s v="Self referral"/>
    <m/>
    <s v="Omokoroa Point School"/>
    <s v="Education and Care Services"/>
    <s v="Education and Care Services"/>
    <n v="1"/>
    <s v="No"/>
    <m/>
    <m/>
    <s v="Hesson"/>
    <s v="Rebecca"/>
    <s v="Parent"/>
    <s v="8C Tinopai Drive, Omokoroa."/>
    <m/>
    <s v="021 2044665"/>
    <s v="New Zealand European"/>
    <m/>
    <m/>
    <s v="New Zealand European"/>
    <s v=""/>
    <s v=""/>
    <s v="No"/>
    <s v="No"/>
    <m/>
    <m/>
    <m/>
    <m/>
    <m/>
    <n v="73"/>
    <s v="Clinical Range"/>
    <n v="76"/>
    <s v="Clinical Range"/>
    <n v="58"/>
    <s v="Still of Concern"/>
    <n v="69"/>
    <s v="Clinical Range"/>
    <n v="12"/>
    <s v="Clinical Range"/>
    <n v="23"/>
    <s v="21+"/>
    <s v="Yes"/>
    <s v="Yes"/>
    <m/>
    <s v="Positive"/>
    <s v="Positive"/>
    <s v="Positive"/>
    <n v="13"/>
    <s v="Y"/>
    <s v="Y"/>
    <s v="N"/>
    <s v="Y"/>
    <s v="Y"/>
    <s v="Y"/>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9285714285714286"/>
    <x v="3"/>
    <s v="Yes"/>
    <m/>
    <m/>
    <m/>
    <n v="4"/>
    <n v="1"/>
    <n v="1"/>
    <n v="1"/>
    <n v="6"/>
    <n v="6"/>
    <n v="6"/>
    <n v="6"/>
    <n v="6"/>
    <n v="7"/>
    <n v="7"/>
    <n v="6"/>
    <n v="6"/>
    <n v="6"/>
    <n v="7"/>
    <n v="6"/>
    <n v="7"/>
    <n v="6"/>
    <n v="4"/>
    <n v="6"/>
    <n v="6"/>
    <n v="7"/>
    <n v="6"/>
    <n v="7"/>
    <n v="7"/>
    <n v="7"/>
    <n v="6"/>
    <n v="6"/>
    <n v="7"/>
    <n v="7"/>
    <n v="7"/>
    <n v="6"/>
    <n v="6"/>
    <n v="6"/>
    <n v="6"/>
    <n v="6"/>
    <n v="7"/>
    <n v="6"/>
    <n v="7"/>
    <m/>
    <m/>
    <n v="7"/>
    <n v="7"/>
    <n v="7"/>
    <m/>
    <m/>
    <m/>
    <m/>
    <m/>
    <m/>
    <m/>
    <s v="very supportive"/>
    <s v="interested"/>
    <s v="Yes"/>
    <s v="Very likely"/>
    <m/>
    <s v="For Dan (husband), I will encourage him to follow through and join this programme next year."/>
    <s v="Strategies for successful parenting."/>
    <m/>
    <s v="HessonRebecca"/>
    <s v="HessonSpencer40344Male"/>
    <n v="2"/>
    <n v="0"/>
    <n v="0"/>
    <n v="0"/>
    <n v="0"/>
    <s v="NGO"/>
    <s v="NGO"/>
    <s v=""/>
    <s v="NGO"/>
  </r>
  <r>
    <s v="1819-0652"/>
    <s v="IYP-BOP-PSF-BE0316.xlsx"/>
    <x v="490"/>
    <s v="Vince"/>
    <s v="New Zealand European"/>
    <m/>
    <m/>
    <s v="New Zealand European"/>
    <s v=""/>
    <s v=""/>
    <d v="2013-05-29T00:00:00"/>
    <n v="5.2164383561643834"/>
    <s v="Male"/>
    <s v="Self referral"/>
    <m/>
    <s v="Waikino Primary School"/>
    <s v="Education and Care Services"/>
    <s v="Education and Care Services"/>
    <n v="0"/>
    <s v="No"/>
    <m/>
    <m/>
    <s v="Holt"/>
    <s v="Adam"/>
    <s v="Primary Caregiver: other"/>
    <s v="28A Tauranga Road, Waihi"/>
    <m/>
    <s v="02041666277"/>
    <s v="New Zealand European"/>
    <m/>
    <m/>
    <s v="New Zealand European"/>
    <s v=""/>
    <s v=""/>
    <s v="No"/>
    <s v="No"/>
    <m/>
    <m/>
    <m/>
    <m/>
    <m/>
    <n v="69"/>
    <s v="Clinical Range"/>
    <n v="69"/>
    <s v="Clinical Range"/>
    <n v="55"/>
    <s v="Still of Concern"/>
    <n v="54"/>
    <s v="&lt;55"/>
    <n v="11"/>
    <s v="Clinical Range"/>
    <n v="32"/>
    <s v="21+"/>
    <s v="Yes"/>
    <s v="No"/>
    <m/>
    <s v="Positive"/>
    <s v="Positive"/>
    <s v="Positive"/>
    <n v="8"/>
    <s v="N"/>
    <s v="Y"/>
    <s v="N"/>
    <s v="Y"/>
    <s v="Y"/>
    <s v="N"/>
    <s v="N"/>
    <s v="Y"/>
    <s v="N"/>
    <s v="Y"/>
    <s v="Y"/>
    <s v="Y"/>
    <s v="N"/>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5714285714285714"/>
    <x v="1"/>
    <s v="No"/>
    <m/>
    <m/>
    <m/>
    <n v="9"/>
    <n v="1"/>
    <n v="0"/>
    <n v="1"/>
    <n v="6"/>
    <n v="6"/>
    <n v="6"/>
    <n v="7"/>
    <n v="6"/>
    <n v="7"/>
    <n v="7"/>
    <n v="6"/>
    <n v="6"/>
    <n v="6"/>
    <n v="6"/>
    <n v="6"/>
    <n v="7"/>
    <n v="5"/>
    <n v="2"/>
    <n v="7"/>
    <n v="6"/>
    <n v="6"/>
    <n v="7"/>
    <n v="6"/>
    <n v="5"/>
    <n v="7"/>
    <n v="4"/>
    <n v="6"/>
    <n v="6"/>
    <n v="6"/>
    <n v="5"/>
    <n v="4"/>
    <n v="6"/>
    <n v="6"/>
    <n v="6"/>
    <n v="6"/>
    <n v="7"/>
    <n v="7"/>
    <n v="7"/>
    <m/>
    <m/>
    <n v="7"/>
    <n v="7"/>
    <n v="7"/>
    <m/>
    <m/>
    <m/>
    <m/>
    <m/>
    <m/>
    <m/>
    <s v="very supportive"/>
    <s v="Interested"/>
    <s v="No"/>
    <m/>
    <s v="Not sure, I feel we have been well supported."/>
    <s v="It's helpful to be contacted but it's unrealistice. I'd ben keen to redo this course with my next child."/>
    <s v="My partner and I are working together in a positive style of parenting, which is what we were hoping for. Everybody is happier."/>
    <m/>
    <s v="HoltAdam"/>
    <s v="OldVince41423Male"/>
    <n v="2"/>
    <n v="0"/>
    <n v="0"/>
    <n v="0"/>
    <n v="0"/>
    <s v="NGO"/>
    <s v="NGO"/>
    <s v=""/>
    <s v="NGO"/>
  </r>
  <r>
    <s v="1819-0653"/>
    <s v="IYP-BOP-PSF-BE0316.xlsx"/>
    <x v="490"/>
    <s v="Vince"/>
    <s v="New Zealand European"/>
    <m/>
    <m/>
    <s v="New Zealand European"/>
    <s v=""/>
    <s v=""/>
    <d v="2013-05-29T00:00:00"/>
    <n v="5.2164383561643834"/>
    <s v="Male"/>
    <s v="Self referral"/>
    <m/>
    <s v="Waikino Primary School"/>
    <s v="Education and Care Services"/>
    <s v="Education and Care Services"/>
    <n v="0"/>
    <s v="No"/>
    <m/>
    <m/>
    <s v="Evans"/>
    <s v="Monica"/>
    <s v="Parent"/>
    <s v="28A Tauranga Road, Waihi"/>
    <m/>
    <s v="021 08479015"/>
    <s v="New Zealand European"/>
    <m/>
    <m/>
    <s v="New Zealand European"/>
    <s v=""/>
    <s v=""/>
    <s v="Yes"/>
    <s v="No"/>
    <m/>
    <m/>
    <m/>
    <m/>
    <m/>
    <n v="65"/>
    <s v="Clinical Range"/>
    <n v="78"/>
    <s v="Clinical Range"/>
    <n v="54"/>
    <s v="&lt;55"/>
    <n v="60"/>
    <s v="Clinical Range"/>
    <n v="14"/>
    <s v="Clinical Range"/>
    <n v="23"/>
    <s v="21+"/>
    <s v="Yes"/>
    <s v="Yes"/>
    <m/>
    <s v="Positive"/>
    <s v="Positive"/>
    <s v="Positive"/>
    <n v="11"/>
    <s v="Y"/>
    <s v="Y"/>
    <s v="Y"/>
    <s v="Y"/>
    <s v="Y"/>
    <s v="Y"/>
    <s v="N"/>
    <s v="Y"/>
    <s v="N"/>
    <s v="Y"/>
    <s v="Y"/>
    <s v="Y"/>
    <s v="N"/>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7857142857142857"/>
    <x v="3"/>
    <s v="Yes"/>
    <m/>
    <m/>
    <m/>
    <n v="9"/>
    <n v="1"/>
    <n v="1"/>
    <n v="1"/>
    <n v="6"/>
    <n v="7"/>
    <n v="7"/>
    <n v="7"/>
    <n v="6"/>
    <n v="7"/>
    <n v="7"/>
    <n v="6"/>
    <n v="6"/>
    <n v="6"/>
    <n v="6"/>
    <n v="6"/>
    <n v="7"/>
    <n v="6"/>
    <n v="6"/>
    <n v="6"/>
    <n v="6"/>
    <n v="7"/>
    <n v="7"/>
    <n v="7"/>
    <n v="6"/>
    <n v="7"/>
    <n v="5"/>
    <n v="6"/>
    <n v="7"/>
    <n v="7"/>
    <n v="6"/>
    <n v="7"/>
    <n v="6"/>
    <n v="6"/>
    <n v="6"/>
    <n v="6"/>
    <n v="6"/>
    <n v="7"/>
    <n v="7"/>
    <m/>
    <m/>
    <n v="6"/>
    <n v="7"/>
    <n v="7"/>
    <m/>
    <m/>
    <m/>
    <m/>
    <m/>
    <m/>
    <m/>
    <s v="very supportive"/>
    <s v="interested"/>
    <s v="Yes"/>
    <s v="Very likely"/>
    <s v="I don't really know. I think it is done well."/>
    <s v="I feel confident with the tools given and I've used them. Vince has responded really well."/>
    <s v="We understand each other  a lot better therefore our house is calmer and happier."/>
    <m/>
    <s v="EvansMonica"/>
    <s v="OldVince41423Male"/>
    <n v="2"/>
    <n v="0"/>
    <n v="0"/>
    <n v="0"/>
    <n v="0"/>
    <s v="NGO"/>
    <s v="NGO"/>
    <s v=""/>
    <s v="NGO"/>
  </r>
  <r>
    <s v="1819-0654"/>
    <s v="IYP-BOP-PSF-BE0316.xlsx"/>
    <x v="188"/>
    <s v="Blake"/>
    <s v="New Zealand European"/>
    <m/>
    <m/>
    <s v="New Zealand European"/>
    <s v=""/>
    <s v=""/>
    <d v="2009-10-20T00:00:00"/>
    <n v="8.8246575342465761"/>
    <s v="Male"/>
    <s v="Self referral"/>
    <m/>
    <s v="Katikati Primary School"/>
    <s v="Education and Care Services"/>
    <s v="Education and Care Services"/>
    <n v="2"/>
    <s v="No"/>
    <m/>
    <m/>
    <s v="Lora-Casey"/>
    <s v="Caroline"/>
    <s v="Parent"/>
    <s v="17 Blundell Place, Katikati"/>
    <m/>
    <s v="027 5515589"/>
    <s v="New Zealand European"/>
    <m/>
    <m/>
    <s v="New Zealand European"/>
    <s v=""/>
    <s v=""/>
    <s v="No"/>
    <s v="No"/>
    <m/>
    <m/>
    <m/>
    <m/>
    <m/>
    <n v="58"/>
    <s v="Still of Concern"/>
    <n v="64"/>
    <s v="Clinical Range"/>
    <n v="51"/>
    <s v="&lt;55"/>
    <n v="58"/>
    <s v="Still of Concern"/>
    <n v="20"/>
    <s v="Still of Concern"/>
    <n v="26"/>
    <s v="21+"/>
    <s v="Yes"/>
    <s v="No"/>
    <m/>
    <s v="Positive"/>
    <s v="Positive"/>
    <s v="Positive"/>
    <n v="14"/>
    <s v="Y"/>
    <s v="Y"/>
    <s v="Y"/>
    <s v="Y"/>
    <s v="Y"/>
    <s v="Y"/>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1"/>
    <x v="3"/>
    <s v="Yes"/>
    <m/>
    <m/>
    <m/>
    <n v="9"/>
    <n v="1"/>
    <n v="0"/>
    <n v="1"/>
    <n v="6"/>
    <n v="6"/>
    <n v="6"/>
    <n v="6"/>
    <n v="6"/>
    <n v="6"/>
    <n v="7"/>
    <n v="6"/>
    <n v="6"/>
    <n v="6"/>
    <n v="7"/>
    <n v="6"/>
    <n v="6"/>
    <n v="6"/>
    <n v="6"/>
    <n v="6"/>
    <n v="7"/>
    <n v="6"/>
    <n v="6"/>
    <n v="6"/>
    <n v="6"/>
    <n v="7"/>
    <n v="6"/>
    <n v="6"/>
    <n v="6"/>
    <n v="7"/>
    <n v="6"/>
    <n v="7"/>
    <n v="6"/>
    <n v="6"/>
    <n v="7"/>
    <n v="7"/>
    <n v="7"/>
    <n v="6"/>
    <n v="7"/>
    <m/>
    <m/>
    <n v="7"/>
    <n v="7"/>
    <n v="7"/>
    <m/>
    <m/>
    <m/>
    <m/>
    <m/>
    <m/>
    <m/>
    <s v="Somewhat supportive"/>
    <s v="Neutral"/>
    <s v="Yes"/>
    <s v="Very likely"/>
    <s v="Less reading as some chapters were very large. A turn to talk aech week if wanting to (maybe a smaller group)"/>
    <s v="No:) However, I would very gladly meet every week forever."/>
    <s v="Understanding and connecting more with my children. Stratgies for dealing with all sorts of behaviours."/>
    <m/>
    <s v="Lora-CaseyCaroline"/>
    <s v="StevensBlake40106Male"/>
    <n v="1"/>
    <n v="0"/>
    <n v="0"/>
    <n v="0"/>
    <n v="0"/>
    <s v="NGO"/>
    <s v="NGO"/>
    <s v=""/>
    <s v="NGO"/>
  </r>
  <r>
    <s v="1819-0655"/>
    <s v="IYP-BOP-PSF-BE0316.xlsx"/>
    <x v="491"/>
    <s v="Austin"/>
    <s v="New Zealand European"/>
    <m/>
    <m/>
    <s v="New Zealand European"/>
    <s v=""/>
    <s v=""/>
    <d v="2014-03-22T00:00:00"/>
    <n v="4.4027397260273968"/>
    <s v="Male"/>
    <s v="Self referral"/>
    <m/>
    <s v="Biggles &amp; Gemma's"/>
    <s v="Education and Care Services"/>
    <s v="Education and Care Services"/>
    <n v="2"/>
    <s v="No"/>
    <m/>
    <m/>
    <s v="Gray"/>
    <s v="Stacey"/>
    <s v="Parent"/>
    <s v="36 Belmont Rise, Katikati"/>
    <m/>
    <s v="021 2804381"/>
    <s v="New Zealand European"/>
    <m/>
    <m/>
    <s v="New Zealand European"/>
    <s v=""/>
    <s v=""/>
    <s v="No"/>
    <s v="No"/>
    <m/>
    <m/>
    <m/>
    <m/>
    <m/>
    <n v="70"/>
    <s v="Clinical Range"/>
    <n v="65"/>
    <s v="Clinical Range"/>
    <n v="58"/>
    <s v="Still of Concern"/>
    <n v="55"/>
    <s v="Still of Concern"/>
    <n v="6"/>
    <s v="Clinical Range"/>
    <n v="23"/>
    <s v="21+"/>
    <s v="Yes"/>
    <s v="No"/>
    <m/>
    <s v="Positive"/>
    <s v="Positive"/>
    <s v="Positive"/>
    <n v="14"/>
    <s v="Y"/>
    <s v="Y"/>
    <s v="Y"/>
    <s v="Y"/>
    <s v="Y"/>
    <s v="Y"/>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1"/>
    <x v="3"/>
    <s v="Yes"/>
    <m/>
    <m/>
    <m/>
    <n v="6"/>
    <n v="1"/>
    <n v="0"/>
    <n v="1"/>
    <n v="6"/>
    <n v="7"/>
    <n v="7"/>
    <n v="6"/>
    <n v="7"/>
    <n v="6"/>
    <n v="7"/>
    <n v="7"/>
    <n v="7"/>
    <n v="7"/>
    <n v="7"/>
    <n v="6"/>
    <n v="6"/>
    <n v="3"/>
    <n v="1"/>
    <n v="5"/>
    <n v="7"/>
    <n v="7"/>
    <n v="5"/>
    <n v="7"/>
    <n v="7"/>
    <n v="7"/>
    <n v="2"/>
    <n v="6"/>
    <n v="7"/>
    <n v="7"/>
    <n v="6"/>
    <n v="6"/>
    <n v="5"/>
    <n v="5"/>
    <n v="5"/>
    <n v="6"/>
    <n v="7"/>
    <n v="7"/>
    <n v="7"/>
    <m/>
    <m/>
    <n v="7"/>
    <n v="7"/>
    <n v="7"/>
    <m/>
    <m/>
    <m/>
    <m/>
    <m/>
    <m/>
    <m/>
    <s v="Very supportive"/>
    <s v="Very interested"/>
    <s v="Yes"/>
    <s v="Very likely"/>
    <s v="I felt like we lost momentum during the school holiday break. Not sure how to get around this! Our group was possibly a wee bit too big, though a drop off of people meant it was ok at the end. Better presentation of the forms etc. I wrote my goals each week but didn't get to take the paper home."/>
    <s v="Maybe… depends on how wellI manage to stay on top of things! I may need more help if my son's potential ASD becomes more pronounced."/>
    <s v="Improvement in ME! Staying calm, remembering the parenting techniques and reminding myself to stick to themrather than slip back into old habits. The improvement in ME has helped change my husband and the kids."/>
    <m/>
    <s v="GrayStacey"/>
    <s v="GrayAustin41720Male"/>
    <n v="1"/>
    <n v="0"/>
    <n v="0"/>
    <n v="0"/>
    <n v="0"/>
    <s v="NGO"/>
    <s v="NGO"/>
    <s v=""/>
    <s v="NGO"/>
  </r>
  <r>
    <s v="1819-0656"/>
    <s v="IYP-BOP-PSF-BE0316.xlsx"/>
    <x v="492"/>
    <s v="Morgan"/>
    <s v="African"/>
    <m/>
    <m/>
    <s v="Other"/>
    <s v=""/>
    <s v=""/>
    <d v="2012-11-28T00:00:00"/>
    <n v="5.7150684931506852"/>
    <s v="Female"/>
    <s v="Self referral"/>
    <m/>
    <s v="Pahoia Primary School"/>
    <s v="Education and Care Services"/>
    <s v="Education and Care Services"/>
    <n v="0"/>
    <s v="No"/>
    <m/>
    <m/>
    <s v="Strunig"/>
    <s v="Inge"/>
    <s v="Parent"/>
    <s v="106B Park Road, Katikati"/>
    <m/>
    <s v="021 02990101"/>
    <s v="African"/>
    <m/>
    <m/>
    <s v="Other"/>
    <s v=""/>
    <s v=""/>
    <s v="No"/>
    <s v="No"/>
    <m/>
    <m/>
    <m/>
    <m/>
    <m/>
    <n v="64"/>
    <s v="Clinical Range"/>
    <n v="67"/>
    <s v="Clinical Range"/>
    <n v="46"/>
    <s v="&lt;55"/>
    <n v="43"/>
    <s v="&lt;55"/>
    <n v="25"/>
    <s v="21+"/>
    <n v="34"/>
    <s v="21+"/>
    <s v="Yes"/>
    <s v="No"/>
    <m/>
    <s v="Positive"/>
    <s v="Positive"/>
    <s v="Positive"/>
    <n v="13"/>
    <s v="Y"/>
    <s v="Y"/>
    <s v="Y"/>
    <s v="N"/>
    <s v="Y"/>
    <s v="Y"/>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9285714285714286"/>
    <x v="3"/>
    <s v="Yes"/>
    <m/>
    <m/>
    <m/>
    <n v="8"/>
    <n v="1"/>
    <n v="0"/>
    <n v="1"/>
    <n v="7"/>
    <n v="7"/>
    <n v="7"/>
    <n v="5"/>
    <n v="7"/>
    <n v="7"/>
    <n v="7"/>
    <n v="6"/>
    <n v="6"/>
    <n v="7"/>
    <n v="7"/>
    <n v="7"/>
    <n v="7"/>
    <n v="5"/>
    <n v="4"/>
    <n v="7"/>
    <n v="7"/>
    <n v="7"/>
    <n v="6"/>
    <n v="7"/>
    <n v="7"/>
    <n v="7"/>
    <n v="6"/>
    <n v="7"/>
    <n v="7"/>
    <n v="7"/>
    <n v="7"/>
    <n v="7"/>
    <n v="7"/>
    <n v="7"/>
    <n v="7"/>
    <n v="7"/>
    <n v="7"/>
    <n v="7"/>
    <n v="7"/>
    <m/>
    <m/>
    <n v="7"/>
    <n v="7"/>
    <n v="7"/>
    <m/>
    <m/>
    <m/>
    <m/>
    <m/>
    <m/>
    <m/>
    <s v="Supportive"/>
    <s v="Somewhat interested"/>
    <s v="Yes"/>
    <s v="Likely"/>
    <s v="I cannot fault the programmeat all so don't think it needs improving."/>
    <s v="No, I have a good basis and will keep going back to basics when things go back to what they were."/>
    <s v="It's made me a better parent, it's made me calmer and more patient."/>
    <m/>
    <s v="StrunigInge"/>
    <s v="StrunigMorgan41241Female"/>
    <n v="1"/>
    <n v="0"/>
    <n v="0"/>
    <n v="0"/>
    <n v="0"/>
    <s v="NGO"/>
    <s v="NGO"/>
    <s v=""/>
    <s v="NGO"/>
  </r>
  <r>
    <s v="1819-0657"/>
    <s v="IYP-BOP-PSF-BE0316.xlsx"/>
    <x v="493"/>
    <s v="Kobie"/>
    <s v="New Zealand European"/>
    <m/>
    <m/>
    <s v="New Zealand European"/>
    <s v=""/>
    <s v=""/>
    <d v="2013-04-10T00:00:00"/>
    <n v="5.3506849315068497"/>
    <s v="Male"/>
    <s v="Self referral"/>
    <m/>
    <s v="Katikati Primary School"/>
    <s v="Education and Care Services"/>
    <s v="Education and Care Services"/>
    <n v="0"/>
    <s v="No"/>
    <m/>
    <m/>
    <s v="Nugter"/>
    <s v="Debbie"/>
    <s v="Parent"/>
    <s v="2670 State Highway 2, R D 2, Katikati"/>
    <s v="07 549 5226"/>
    <s v="021 2027856"/>
    <s v="New Zealand European"/>
    <m/>
    <m/>
    <s v="New Zealand European"/>
    <s v=""/>
    <s v=""/>
    <s v="No"/>
    <s v="No"/>
    <m/>
    <m/>
    <m/>
    <m/>
    <m/>
    <n v="66"/>
    <s v="Clinical Range"/>
    <n v="72"/>
    <s v="Clinical Range"/>
    <m/>
    <s v="BLANK"/>
    <m/>
    <s v="BLANK"/>
    <n v="20"/>
    <s v="Still of Concern"/>
    <m/>
    <s v="BLANK"/>
    <s v="Yes"/>
    <s v="No"/>
    <m/>
    <s v="NA"/>
    <s v="NA"/>
    <s v="NA"/>
    <n v="11"/>
    <s v="Y"/>
    <s v="Y"/>
    <s v="Y"/>
    <s v="Y"/>
    <s v="Y"/>
    <s v="Y"/>
    <s v="Y"/>
    <s v="Y"/>
    <s v="Y"/>
    <s v="Y"/>
    <s v="N"/>
    <s v="N"/>
    <s v="N"/>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7857142857142857"/>
    <x v="3"/>
    <s v="Yes"/>
    <m/>
    <m/>
    <m/>
    <n v="6"/>
    <n v="1"/>
    <n v="0"/>
    <n v="0"/>
    <m/>
    <m/>
    <m/>
    <m/>
    <m/>
    <m/>
    <m/>
    <m/>
    <m/>
    <m/>
    <m/>
    <m/>
    <m/>
    <m/>
    <m/>
    <m/>
    <m/>
    <m/>
    <m/>
    <m/>
    <m/>
    <m/>
    <m/>
    <m/>
    <m/>
    <m/>
    <m/>
    <m/>
    <m/>
    <m/>
    <m/>
    <m/>
    <m/>
    <m/>
    <m/>
    <m/>
    <m/>
    <m/>
    <m/>
    <m/>
    <m/>
    <m/>
    <m/>
    <m/>
    <m/>
    <m/>
    <m/>
    <m/>
    <m/>
    <m/>
    <m/>
    <m/>
    <m/>
    <m/>
    <m/>
    <s v="NugterDebbie"/>
    <s v="NugterKobie41374Male"/>
    <n v="1"/>
    <n v="0"/>
    <n v="0"/>
    <n v="0"/>
    <n v="0"/>
    <s v="NGO"/>
    <s v="NGO"/>
    <s v=""/>
    <s v="NGO"/>
  </r>
  <r>
    <s v="1819-0658"/>
    <s v="IYP-BOP-PSF-BE0316.xlsx"/>
    <x v="494"/>
    <s v="Hunter"/>
    <s v="New Zealand European"/>
    <m/>
    <m/>
    <s v="New Zealand European"/>
    <s v=""/>
    <s v=""/>
    <d v="2014-04-14T00:00:00"/>
    <n v="4.3397260273972602"/>
    <s v="Male"/>
    <s v="Self referral"/>
    <m/>
    <s v="Songbird Early Childhood Centre"/>
    <s v="Education and Care Services"/>
    <s v="Education and Care Services"/>
    <n v="0"/>
    <s v="No"/>
    <m/>
    <m/>
    <s v="Hume"/>
    <s v="Stephanie"/>
    <s v="Parent"/>
    <s v="2193A State Highway 2, R D 4, Katikati"/>
    <m/>
    <s v="027 5050718"/>
    <s v="New Zealand European"/>
    <m/>
    <m/>
    <s v="New Zealand European"/>
    <s v=""/>
    <s v=""/>
    <s v="No"/>
    <s v="No"/>
    <m/>
    <m/>
    <m/>
    <m/>
    <m/>
    <n v="59"/>
    <s v="Still of Concern"/>
    <n v="67"/>
    <s v="Clinical Range"/>
    <n v="60"/>
    <s v="Clinical Range"/>
    <n v="64"/>
    <s v="Clinical Range"/>
    <n v="16"/>
    <s v="Clinical Range"/>
    <n v="11"/>
    <s v="Clinical Range"/>
    <s v="Yes"/>
    <s v="Yes"/>
    <m/>
    <s v="Negative"/>
    <s v="Positive"/>
    <s v="Negative"/>
    <n v="13"/>
    <s v="Y"/>
    <s v="Y"/>
    <s v="Y"/>
    <s v="N"/>
    <s v="Y"/>
    <s v="Y"/>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9285714285714286"/>
    <x v="3"/>
    <s v="Yes"/>
    <m/>
    <m/>
    <m/>
    <n v="7"/>
    <n v="1"/>
    <n v="1"/>
    <n v="1"/>
    <n v="5"/>
    <n v="5"/>
    <n v="4"/>
    <n v="5"/>
    <n v="5"/>
    <n v="6"/>
    <n v="6"/>
    <n v="4"/>
    <n v="5"/>
    <n v="5"/>
    <n v="6"/>
    <n v="5"/>
    <n v="7"/>
    <n v="5"/>
    <n v="6"/>
    <n v="5"/>
    <n v="5"/>
    <n v="6"/>
    <n v="4"/>
    <n v="4"/>
    <n v="5"/>
    <n v="6"/>
    <n v="4"/>
    <n v="5"/>
    <n v="5"/>
    <n v="5"/>
    <n v="6"/>
    <n v="5"/>
    <n v="5"/>
    <n v="6"/>
    <n v="6"/>
    <n v="6"/>
    <n v="6"/>
    <n v="6"/>
    <n v="7"/>
    <m/>
    <m/>
    <n v="6"/>
    <n v="5"/>
    <n v="7"/>
    <m/>
    <m/>
    <m/>
    <m/>
    <m/>
    <m/>
    <m/>
    <s v="Very Supportive"/>
    <s v="Interested"/>
    <s v="Yes"/>
    <s v="Very likely"/>
    <s v="Encouraging my child to play alone and with other children better. A smaller group."/>
    <s v="Yes, I would like help with emotion caoching and encouraging Hunter to move his focus away from adult attention."/>
    <s v="Learning helpful strategies"/>
    <m/>
    <s v="HumeStephanie"/>
    <s v="HaynesHunter41743Male"/>
    <n v="1"/>
    <n v="0"/>
    <n v="0"/>
    <n v="0"/>
    <n v="0"/>
    <s v="NGO"/>
    <s v="NGO"/>
    <s v=""/>
    <s v="NGO"/>
  </r>
  <r>
    <s v="1819-0659"/>
    <s v="IYP-BOP-PSF-BE0316.xlsx"/>
    <x v="495"/>
    <s v="Zac"/>
    <s v="New Zealand European"/>
    <m/>
    <m/>
    <s v="New Zealand European"/>
    <s v=""/>
    <s v=""/>
    <d v="2014-01-08T00:00:00"/>
    <n v="4.602739726027397"/>
    <s v="Male"/>
    <s v="Self referral"/>
    <m/>
    <s v="Waihi Beach Kindergarten"/>
    <s v="Education and Care Services"/>
    <s v="Education and Care Services"/>
    <n v="1"/>
    <s v="No"/>
    <m/>
    <m/>
    <s v="Postmaa"/>
    <s v="Megan"/>
    <s v="Parent"/>
    <s v="25B Fyfe Road, Waihi Beach"/>
    <m/>
    <s v="0220828438"/>
    <s v="New Zealand European"/>
    <m/>
    <m/>
    <s v="New Zealand European"/>
    <s v=""/>
    <s v=""/>
    <s v="No"/>
    <s v="No"/>
    <m/>
    <m/>
    <m/>
    <m/>
    <m/>
    <n v="64"/>
    <s v="Clinical Range"/>
    <n v="56"/>
    <s v="Still of Concern"/>
    <n v="56"/>
    <s v="Still of Concern"/>
    <n v="45"/>
    <s v="&lt;55"/>
    <n v="15"/>
    <s v="Clinical Range"/>
    <n v="16"/>
    <s v="Clinical Range"/>
    <s v="Yes"/>
    <s v="Yes"/>
    <m/>
    <s v="Positive"/>
    <s v="Positive"/>
    <s v="Positive"/>
    <n v="10"/>
    <s v="Y"/>
    <s v="Y"/>
    <s v="N"/>
    <s v="Y"/>
    <s v="Y"/>
    <s v="Y"/>
    <s v="Y"/>
    <s v="Y"/>
    <s v="N"/>
    <s v="Y"/>
    <s v="N"/>
    <s v="Y"/>
    <s v="N"/>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7142857142857143"/>
    <x v="1"/>
    <s v="No"/>
    <m/>
    <m/>
    <m/>
    <n v="7"/>
    <n v="1"/>
    <n v="1"/>
    <n v="1"/>
    <n v="7"/>
    <n v="7"/>
    <n v="7"/>
    <n v="6"/>
    <n v="7"/>
    <n v="7"/>
    <n v="7"/>
    <n v="6"/>
    <n v="6"/>
    <n v="6"/>
    <n v="7"/>
    <n v="7"/>
    <n v="7"/>
    <n v="7"/>
    <n v="5"/>
    <n v="7"/>
    <n v="7"/>
    <n v="7"/>
    <n v="7"/>
    <n v="7"/>
    <n v="7"/>
    <n v="7"/>
    <n v="7"/>
    <n v="7"/>
    <n v="7"/>
    <n v="5"/>
    <n v="6"/>
    <n v="6"/>
    <n v="7"/>
    <n v="7"/>
    <n v="7"/>
    <n v="7"/>
    <n v="7"/>
    <n v="7"/>
    <n v="7"/>
    <m/>
    <m/>
    <n v="7"/>
    <n v="7"/>
    <n v="7"/>
    <m/>
    <m/>
    <m/>
    <m/>
    <m/>
    <m/>
    <m/>
    <s v="Very supportive"/>
    <s v="Very interested"/>
    <s v="Yes"/>
    <s v="Very likely"/>
    <s v="It's perfect the way it is - loved it:). Thank you:)"/>
    <s v="o"/>
    <s v="Special Time! Tools to keep calm and know my child better."/>
    <m/>
    <s v="PostmaaMegan"/>
    <s v="PostmaaZac41647Male"/>
    <n v="1"/>
    <n v="0"/>
    <n v="0"/>
    <n v="0"/>
    <n v="0"/>
    <s v="NGO"/>
    <s v="NGO"/>
    <s v=""/>
    <s v="NGO"/>
  </r>
  <r>
    <s v="1819-0660"/>
    <s v="IYP-BOP-PSF-BE0316.xlsx"/>
    <x v="496"/>
    <s v="Luke"/>
    <s v="Other European"/>
    <s v="Samoan"/>
    <m/>
    <s v="Other"/>
    <s v="Pacific"/>
    <s v=""/>
    <d v="2010-03-30T00:00:00"/>
    <n v="8.3835616438356162"/>
    <s v="Male"/>
    <s v="Self referral"/>
    <m/>
    <s v="Katikati Primary School"/>
    <s v="Education and Care Services"/>
    <s v="Education and Care Services"/>
    <n v="0"/>
    <s v="No"/>
    <m/>
    <m/>
    <s v="Kalolo"/>
    <s v="Tina"/>
    <s v="Parent"/>
    <s v="16 Heron Crescent, Katikati"/>
    <m/>
    <s v="027 8600795"/>
    <s v="Other European"/>
    <m/>
    <m/>
    <s v="Other"/>
    <s v=""/>
    <s v=""/>
    <s v="No"/>
    <s v="No"/>
    <m/>
    <m/>
    <m/>
    <m/>
    <m/>
    <n v="59"/>
    <s v="Still of Concern"/>
    <n v="71"/>
    <s v="Clinical Range"/>
    <n v="58"/>
    <s v="Still of Concern"/>
    <n v="64"/>
    <s v="Clinical Range"/>
    <n v="16"/>
    <s v="Clinical Range"/>
    <n v="16"/>
    <s v="Clinical Range"/>
    <s v="Yes"/>
    <s v="Yes"/>
    <m/>
    <s v="Positive"/>
    <s v="Positive"/>
    <s v="Negative"/>
    <n v="14"/>
    <s v="Y"/>
    <s v="Y"/>
    <s v="Y"/>
    <s v="Y"/>
    <s v="Y"/>
    <s v="Y"/>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1"/>
    <x v="3"/>
    <s v="Yes"/>
    <m/>
    <m/>
    <m/>
    <n v="9"/>
    <n v="1"/>
    <n v="1"/>
    <n v="1"/>
    <n v="6"/>
    <n v="5"/>
    <n v="6"/>
    <n v="6"/>
    <n v="6"/>
    <n v="6"/>
    <n v="7"/>
    <n v="6"/>
    <n v="6"/>
    <n v="6"/>
    <n v="7"/>
    <n v="6"/>
    <n v="7"/>
    <n v="7"/>
    <n v="6"/>
    <n v="6"/>
    <n v="6"/>
    <n v="7"/>
    <n v="6"/>
    <n v="6"/>
    <n v="6"/>
    <n v="7"/>
    <n v="7"/>
    <n v="6"/>
    <n v="6"/>
    <n v="6"/>
    <n v="6"/>
    <n v="6"/>
    <n v="6"/>
    <n v="6"/>
    <n v="6"/>
    <n v="7"/>
    <n v="6"/>
    <n v="6"/>
    <n v="6"/>
    <m/>
    <m/>
    <n v="7"/>
    <n v="7"/>
    <n v="7"/>
    <m/>
    <m/>
    <m/>
    <m/>
    <m/>
    <m/>
    <m/>
    <s v="Somewhat supportive"/>
    <s v="Neutral"/>
    <s v="Yes"/>
    <s v="Very likely"/>
    <s v="Less reading, smaller group."/>
    <s v="Nothing"/>
    <s v="Connect with my children."/>
    <m/>
    <s v="KaloloTina"/>
    <s v="KaloloLuke40267Male"/>
    <n v="1"/>
    <n v="0"/>
    <n v="1"/>
    <n v="0"/>
    <n v="0"/>
    <s v="NGO"/>
    <s v="NGO"/>
    <s v=""/>
    <s v="NGO"/>
  </r>
  <r>
    <s v="1819-0661"/>
    <s v="IYP-BOP-PSF-BE0316.xlsx"/>
    <x v="497"/>
    <s v="Monty"/>
    <s v="Māori"/>
    <s v="New Zealand European"/>
    <m/>
    <s v="Māori"/>
    <s v="New Zealand European"/>
    <s v=""/>
    <d v="2012-12-08T00:00:00"/>
    <n v="5.6876712328767125"/>
    <s v="Male"/>
    <s v="Self referral"/>
    <m/>
    <s v="Waihi Beach School"/>
    <s v="Education and Care Services"/>
    <s v="Education and Care Services"/>
    <n v="1"/>
    <s v="No"/>
    <m/>
    <m/>
    <s v="Merris"/>
    <s v="Jessie"/>
    <s v="Parent"/>
    <s v="78 Seaforth Road, Waihi Beach"/>
    <m/>
    <s v="022 3640180"/>
    <s v="New Zealand European"/>
    <m/>
    <m/>
    <s v="New Zealand European"/>
    <s v=""/>
    <s v=""/>
    <s v="No"/>
    <s v="No"/>
    <m/>
    <m/>
    <m/>
    <m/>
    <m/>
    <n v="62"/>
    <s v="Clinical Range"/>
    <n v="46"/>
    <s v="&lt;55"/>
    <n v="50"/>
    <s v="&lt;55"/>
    <n v="42"/>
    <s v="&lt;55"/>
    <n v="20"/>
    <s v="Still of Concern"/>
    <n v="30"/>
    <s v="21+"/>
    <s v="Yes"/>
    <s v="No"/>
    <m/>
    <s v="Positive"/>
    <s v="Positive"/>
    <s v="Positive"/>
    <n v="13"/>
    <s v="Y"/>
    <s v="Y"/>
    <s v="Y"/>
    <s v="Y"/>
    <s v="N"/>
    <s v="Y"/>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9285714285714286"/>
    <x v="3"/>
    <s v="Yes"/>
    <m/>
    <m/>
    <m/>
    <n v="5"/>
    <n v="1"/>
    <n v="0"/>
    <n v="1"/>
    <n v="6"/>
    <n v="6"/>
    <n v="6"/>
    <n v="6"/>
    <n v="7"/>
    <n v="6"/>
    <n v="7"/>
    <n v="6"/>
    <n v="6"/>
    <n v="7"/>
    <n v="7"/>
    <n v="7"/>
    <n v="7"/>
    <n v="7"/>
    <n v="6"/>
    <n v="6"/>
    <n v="7"/>
    <n v="5"/>
    <n v="6"/>
    <n v="7"/>
    <n v="7"/>
    <n v="7"/>
    <n v="7"/>
    <n v="7"/>
    <n v="7"/>
    <m/>
    <n v="6"/>
    <n v="7"/>
    <n v="7"/>
    <n v="7"/>
    <n v="6"/>
    <n v="7"/>
    <n v="7"/>
    <n v="7"/>
    <n v="7"/>
    <m/>
    <m/>
    <n v="7"/>
    <n v="7"/>
    <n v="7"/>
    <m/>
    <m/>
    <m/>
    <m/>
    <m/>
    <m/>
    <m/>
    <s v="Very supportive"/>
    <s v="Very interested"/>
    <s v="Yes"/>
    <s v="Very likely"/>
    <m/>
    <m/>
    <s v="I am a lot calmer, therefore our household is and we have nice coping tools."/>
    <m/>
    <s v="MerrisJessie"/>
    <s v="ArmstrongMonty41251Male"/>
    <n v="1"/>
    <n v="1"/>
    <n v="0"/>
    <n v="0"/>
    <n v="0"/>
    <s v="NGO"/>
    <s v="NGO"/>
    <s v=""/>
    <s v="NGO"/>
  </r>
  <r>
    <s v="1819-0662"/>
    <s v="IYP-BOP-PSF-BE0316.xlsx"/>
    <x v="498"/>
    <s v="Tyla"/>
    <s v="New Zealand European"/>
    <m/>
    <m/>
    <s v="New Zealand European"/>
    <s v=""/>
    <s v=""/>
    <d v="2013-02-28T00:00:00"/>
    <n v="5.463013698630137"/>
    <s v="Female"/>
    <s v="Self referral"/>
    <m/>
    <s v="Katikati Primary School"/>
    <s v="Education and Care Services"/>
    <s v="Education and Care Services"/>
    <n v="0"/>
    <s v="No"/>
    <m/>
    <m/>
    <s v="Price "/>
    <s v="Louisa"/>
    <s v="Parent"/>
    <s v="50 Levely Lane, Katikati"/>
    <m/>
    <s v="02102654074"/>
    <s v="New Zealand European"/>
    <m/>
    <m/>
    <s v="New Zealand European"/>
    <s v=""/>
    <s v=""/>
    <s v="No"/>
    <s v="No"/>
    <m/>
    <m/>
    <m/>
    <m/>
    <m/>
    <n v="55"/>
    <s v="Still of Concern"/>
    <n v="52"/>
    <s v="&lt;55"/>
    <m/>
    <s v="BLANK"/>
    <m/>
    <s v="BLANK"/>
    <n v="37"/>
    <s v="21+"/>
    <m/>
    <s v="BLANK"/>
    <s v="No"/>
    <s v="No"/>
    <m/>
    <s v="NA"/>
    <s v="NA"/>
    <s v="NA"/>
    <n v="9"/>
    <s v="Y"/>
    <s v="N"/>
    <s v="N"/>
    <s v="N"/>
    <s v="N"/>
    <s v="N"/>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6428571428571429"/>
    <x v="1"/>
    <s v="No"/>
    <m/>
    <m/>
    <m/>
    <n v="9"/>
    <n v="0"/>
    <n v="0"/>
    <n v="0"/>
    <m/>
    <m/>
    <m/>
    <m/>
    <m/>
    <m/>
    <m/>
    <m/>
    <m/>
    <m/>
    <m/>
    <m/>
    <m/>
    <m/>
    <m/>
    <m/>
    <m/>
    <m/>
    <m/>
    <m/>
    <m/>
    <m/>
    <m/>
    <m/>
    <m/>
    <m/>
    <m/>
    <m/>
    <m/>
    <m/>
    <m/>
    <m/>
    <m/>
    <m/>
    <m/>
    <m/>
    <m/>
    <m/>
    <m/>
    <m/>
    <m/>
    <m/>
    <m/>
    <m/>
    <m/>
    <m/>
    <m/>
    <m/>
    <m/>
    <m/>
    <m/>
    <m/>
    <m/>
    <m/>
    <m/>
    <s v="Price Louisa"/>
    <s v="Price Tyla41333Female"/>
    <n v="2"/>
    <n v="0"/>
    <n v="0"/>
    <n v="0"/>
    <n v="0"/>
    <s v="NGO"/>
    <s v="NGO"/>
    <s v=""/>
    <s v="NGO"/>
  </r>
  <r>
    <s v="1819-0663"/>
    <s v="IYP-BOP-PSF-BE0316.xlsx"/>
    <x v="498"/>
    <s v="Tyla"/>
    <s v="New Zealand European"/>
    <m/>
    <m/>
    <s v="New Zealand European"/>
    <s v=""/>
    <s v=""/>
    <d v="2013-02-28T00:00:00"/>
    <n v="5.463013698630137"/>
    <s v="Female"/>
    <s v="Self referral"/>
    <m/>
    <s v="Katikati Primary School"/>
    <s v="Education and Care Services"/>
    <s v="Education and Care Services"/>
    <n v="0"/>
    <s v="No"/>
    <m/>
    <m/>
    <s v="Van Rhyn"/>
    <s v="Floris"/>
    <s v="Primary Caregiver: other"/>
    <s v="50 Levely Lane, Katikati"/>
    <m/>
    <s v="027 8085509"/>
    <s v="African"/>
    <m/>
    <m/>
    <s v="Other"/>
    <s v=""/>
    <s v=""/>
    <s v="No"/>
    <s v="No"/>
    <m/>
    <m/>
    <m/>
    <m/>
    <m/>
    <n v="61"/>
    <s v="Clinical Range"/>
    <n v="58"/>
    <s v="Still of Concern"/>
    <m/>
    <s v="BLANK"/>
    <m/>
    <s v="BLANK"/>
    <n v="31"/>
    <s v="21+"/>
    <m/>
    <s v="BLANK"/>
    <s v="Yes"/>
    <s v="No"/>
    <m/>
    <s v="NA"/>
    <s v="NA"/>
    <s v="NA"/>
    <n v="9"/>
    <s v="Y"/>
    <s v="N"/>
    <s v="N"/>
    <s v="N"/>
    <s v="N"/>
    <s v="N"/>
    <s v="Y"/>
    <s v="Y"/>
    <s v="Y"/>
    <s v="Y"/>
    <s v="Y"/>
    <s v="Y"/>
    <s v="Y"/>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6428571428571429"/>
    <x v="1"/>
    <s v="No"/>
    <m/>
    <m/>
    <m/>
    <n v="9"/>
    <n v="1"/>
    <n v="0"/>
    <n v="0"/>
    <m/>
    <m/>
    <m/>
    <m/>
    <m/>
    <m/>
    <m/>
    <m/>
    <m/>
    <m/>
    <m/>
    <m/>
    <m/>
    <m/>
    <m/>
    <m/>
    <m/>
    <m/>
    <m/>
    <m/>
    <m/>
    <m/>
    <m/>
    <m/>
    <m/>
    <m/>
    <m/>
    <m/>
    <m/>
    <m/>
    <m/>
    <m/>
    <m/>
    <m/>
    <m/>
    <m/>
    <m/>
    <m/>
    <m/>
    <m/>
    <m/>
    <m/>
    <m/>
    <m/>
    <m/>
    <m/>
    <m/>
    <m/>
    <m/>
    <m/>
    <m/>
    <m/>
    <m/>
    <m/>
    <m/>
    <s v="Van RhynFloris"/>
    <s v="Price Tyla41333Female"/>
    <n v="2"/>
    <n v="0"/>
    <n v="0"/>
    <n v="0"/>
    <n v="0"/>
    <s v="NGO"/>
    <s v="NGO"/>
    <s v=""/>
    <s v="NGO"/>
  </r>
  <r>
    <s v="1819-0664"/>
    <s v="IYP-BOP-PSF-BE0316.xlsx"/>
    <x v="139"/>
    <s v="Aaliyah"/>
    <s v="Māori"/>
    <m/>
    <m/>
    <s v="Māori"/>
    <s v=""/>
    <s v=""/>
    <d v="2011-06-17T00:00:00"/>
    <n v="7.1671232876712327"/>
    <s v="Female"/>
    <s v="Self referral"/>
    <m/>
    <s v="Waihi Beach School"/>
    <s v="Education and Care Services"/>
    <s v="Education and Care Services"/>
    <n v="1"/>
    <s v="No"/>
    <m/>
    <m/>
    <s v="Houston"/>
    <s v="Elaine"/>
    <s v="Parent"/>
    <s v="61 Citrus Aveneue, Waihi Beach 3611"/>
    <s v="07 8635976"/>
    <s v="0212032760"/>
    <s v="Māori"/>
    <m/>
    <m/>
    <s v="Māori"/>
    <s v=""/>
    <s v=""/>
    <s v="No"/>
    <s v="No"/>
    <m/>
    <m/>
    <m/>
    <m/>
    <m/>
    <n v="66"/>
    <s v="Clinical Range"/>
    <n v="75"/>
    <s v="Clinical Range"/>
    <n v="54"/>
    <s v="&lt;55"/>
    <n v="49"/>
    <s v="&lt;55"/>
    <n v="15"/>
    <s v="Clinical Range"/>
    <n v="29"/>
    <s v="21+"/>
    <s v="Yes"/>
    <s v="No"/>
    <m/>
    <s v="Positive"/>
    <s v="Positive"/>
    <s v="Positive"/>
    <n v="10"/>
    <s v="Y"/>
    <s v="N"/>
    <s v="Y"/>
    <s v="Y"/>
    <s v="Y"/>
    <s v="Y"/>
    <s v="N"/>
    <s v="Y"/>
    <s v="Y"/>
    <s v="Y"/>
    <s v="Y"/>
    <s v="N"/>
    <s v="N"/>
    <s v="Y"/>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7142857142857143"/>
    <x v="1"/>
    <s v="No"/>
    <m/>
    <m/>
    <m/>
    <n v="5"/>
    <n v="1"/>
    <n v="0"/>
    <n v="1"/>
    <n v="7"/>
    <n v="7"/>
    <n v="7"/>
    <n v="7"/>
    <n v="7"/>
    <n v="7"/>
    <n v="7"/>
    <n v="7"/>
    <n v="6"/>
    <n v="7"/>
    <n v="7"/>
    <n v="7"/>
    <n v="7"/>
    <n v="6"/>
    <n v="6"/>
    <n v="7"/>
    <n v="7"/>
    <n v="6"/>
    <n v="7"/>
    <n v="7"/>
    <n v="7"/>
    <n v="7"/>
    <n v="5"/>
    <n v="7"/>
    <n v="7"/>
    <n v="6"/>
    <n v="6"/>
    <n v="7"/>
    <n v="7"/>
    <n v="7"/>
    <n v="7"/>
    <n v="7"/>
    <n v="7"/>
    <n v="7"/>
    <n v="7"/>
    <m/>
    <m/>
    <n v="7"/>
    <n v="7"/>
    <n v="7"/>
    <m/>
    <m/>
    <m/>
    <m/>
    <m/>
    <m/>
    <m/>
    <s v="Very supportive"/>
    <s v="Very interested"/>
    <s v="No "/>
    <s v="Vety likely"/>
    <s v="I really enjoyed the course. I think the discussions in class was the most important aspect of the progarmme."/>
    <s v="I think I am on the right trcak."/>
    <s v="Being able to establish a better bond with my daughter and get more control over my household. I have become more calm and confident in my parenting , realising my children are never going to be perfect and they are 2 different individuals with different needs."/>
    <m/>
    <s v="HoustonElaine"/>
    <s v="HoustonAaliyah40711Female"/>
    <n v="1"/>
    <n v="1"/>
    <n v="0"/>
    <n v="1"/>
    <n v="0"/>
    <s v="NGO"/>
    <s v="NGO"/>
    <s v=""/>
    <s v="NGO"/>
  </r>
  <r>
    <s v="1819-0665"/>
    <s v="IYP-BOP-PSF-BE0316.xlsx"/>
    <x v="489"/>
    <s v="Spencer"/>
    <s v="New Zealand European"/>
    <m/>
    <m/>
    <s v="New Zealand European"/>
    <s v=""/>
    <s v=""/>
    <d v="2010-06-15T00:00:00"/>
    <n v="8.1726027397260275"/>
    <s v="Male"/>
    <s v="Self referral"/>
    <m/>
    <s v="Omokoroa Point School"/>
    <s v="Education and Care Services"/>
    <m/>
    <n v="1"/>
    <s v="No"/>
    <m/>
    <m/>
    <s v="Hesson"/>
    <s v="Dan"/>
    <s v="Parent"/>
    <s v="31 Holyoake Terrace, Omokoroa"/>
    <m/>
    <m/>
    <s v="New Zealand European"/>
    <m/>
    <m/>
    <s v="New Zealand European"/>
    <s v=""/>
    <s v=""/>
    <s v="No"/>
    <s v="No"/>
    <m/>
    <m/>
    <m/>
    <m/>
    <m/>
    <n v="60"/>
    <s v="Clinical Range"/>
    <n v="68"/>
    <s v="Clinical Range"/>
    <m/>
    <s v="BLANK"/>
    <m/>
    <s v="BLANK"/>
    <n v="16"/>
    <s v="Clinical Range"/>
    <m/>
    <s v="BLANK"/>
    <s v="Yes"/>
    <s v="No"/>
    <m/>
    <s v="NA"/>
    <s v="NA"/>
    <s v="NA"/>
    <n v="5"/>
    <s v="Y"/>
    <s v="Y"/>
    <s v="Y"/>
    <s v="Y"/>
    <s v="Y"/>
    <s v="N"/>
    <s v="N"/>
    <s v="N"/>
    <s v="N"/>
    <s v="N"/>
    <s v="N"/>
    <s v="N"/>
    <s v="N"/>
    <s v="N"/>
    <m/>
    <d v="2018-08-15T00:00:00"/>
    <d v="2018-11-28T00:00:00"/>
    <x v="7"/>
    <s v="BOP EAST - Bay of Plenty EAST District Office"/>
    <s v="Katikati"/>
    <n v="14"/>
    <s v="School Age Basic Parent"/>
    <s v="Marjorie Douglas "/>
    <s v="Positive Families"/>
    <s v="Ruth Palliser"/>
    <s v="Positive Families"/>
    <m/>
    <m/>
    <s v="IYP-BOP-PSF-BE0316"/>
    <s v="Positive Families"/>
    <s v="NGO"/>
    <s v="Positive Families"/>
    <s v="Positive Families"/>
    <n v="0.35714285714285715"/>
    <x v="2"/>
    <s v="No"/>
    <m/>
    <m/>
    <m/>
    <n v="2"/>
    <n v="1"/>
    <n v="0"/>
    <n v="0"/>
    <m/>
    <m/>
    <m/>
    <m/>
    <m/>
    <m/>
    <m/>
    <m/>
    <m/>
    <m/>
    <m/>
    <m/>
    <m/>
    <m/>
    <m/>
    <m/>
    <m/>
    <m/>
    <m/>
    <m/>
    <m/>
    <m/>
    <m/>
    <m/>
    <m/>
    <m/>
    <m/>
    <m/>
    <m/>
    <m/>
    <m/>
    <m/>
    <m/>
    <m/>
    <m/>
    <m/>
    <m/>
    <m/>
    <m/>
    <m/>
    <m/>
    <m/>
    <m/>
    <m/>
    <m/>
    <m/>
    <m/>
    <m/>
    <m/>
    <m/>
    <m/>
    <m/>
    <m/>
    <m/>
    <m/>
    <s v="HessonDan"/>
    <s v="HessonSpencer40344Male"/>
    <n v="2"/>
    <n v="0"/>
    <n v="0"/>
    <n v="0"/>
    <n v="0"/>
    <s v="NGO"/>
    <s v="NGO"/>
    <s v=""/>
    <s v="NGO"/>
  </r>
  <r>
    <s v="1819-0666"/>
    <s v="IYP-BOP-PSF-BE0318 .xlsx"/>
    <x v="499"/>
    <s v="Lucas"/>
    <s v="New Zealand European"/>
    <m/>
    <m/>
    <s v="New Zealand European"/>
    <s v=""/>
    <s v=""/>
    <d v="2006-08-20T00:00:00"/>
    <n v="11.991780821917809"/>
    <s v="Male"/>
    <s v="Self referral"/>
    <m/>
    <s v="Oropi School"/>
    <s v="Education and Care Services"/>
    <m/>
    <n v="3"/>
    <s v="No"/>
    <m/>
    <m/>
    <s v="Crisp"/>
    <s v="Andrew"/>
    <s v="Parent"/>
    <s v="1460 Oropi Road  RD3 Tauranga"/>
    <m/>
    <s v="0275205723"/>
    <s v="New Zealand European"/>
    <m/>
    <m/>
    <s v="New Zealand European"/>
    <s v=""/>
    <s v=""/>
    <s v="No"/>
    <m/>
    <m/>
    <m/>
    <m/>
    <m/>
    <m/>
    <n v="56"/>
    <s v="Still of Concern"/>
    <n v="69"/>
    <s v="Clinical Range"/>
    <m/>
    <s v="BLANK"/>
    <m/>
    <s v="BLANK"/>
    <n v="26"/>
    <s v="21+"/>
    <m/>
    <s v="BLANK"/>
    <s v="Yes"/>
    <s v="No"/>
    <m/>
    <s v="NA"/>
    <s v="NA"/>
    <s v="NA"/>
    <n v="5"/>
    <s v="Y"/>
    <s v="Y"/>
    <s v="Y"/>
    <s v="Y"/>
    <s v="Y"/>
    <s v="N"/>
    <s v="N"/>
    <s v="N"/>
    <s v="N"/>
    <s v="N"/>
    <s v="N"/>
    <s v="N"/>
    <s v="N"/>
    <s v="N"/>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0.35714285714285715"/>
    <x v="2"/>
    <s v="No"/>
    <m/>
    <m/>
    <m/>
    <n v="6"/>
    <n v="1"/>
    <n v="0"/>
    <n v="0"/>
    <m/>
    <m/>
    <m/>
    <m/>
    <m/>
    <m/>
    <m/>
    <m/>
    <m/>
    <m/>
    <m/>
    <m/>
    <m/>
    <m/>
    <m/>
    <m/>
    <m/>
    <m/>
    <m/>
    <m/>
    <m/>
    <m/>
    <m/>
    <m/>
    <m/>
    <m/>
    <m/>
    <m/>
    <m/>
    <m/>
    <m/>
    <m/>
    <m/>
    <m/>
    <m/>
    <m/>
    <m/>
    <m/>
    <m/>
    <m/>
    <m/>
    <m/>
    <m/>
    <m/>
    <m/>
    <m/>
    <m/>
    <m/>
    <m/>
    <m/>
    <m/>
    <m/>
    <m/>
    <m/>
    <m/>
    <s v="CrispAndrew"/>
    <s v="SteedmanLucas38949Male"/>
    <n v="1"/>
    <n v="0"/>
    <n v="0"/>
    <n v="0"/>
    <n v="0"/>
    <s v="NGO"/>
    <s v="NGO"/>
    <s v=""/>
    <s v="NGO"/>
  </r>
  <r>
    <s v="1819-0667"/>
    <s v="IYP-BOP-PSF-BE0318 .xlsx"/>
    <x v="103"/>
    <s v="Tegan"/>
    <s v="Other European"/>
    <s v="New Zealand European"/>
    <m/>
    <s v="Other"/>
    <s v="New Zealand European"/>
    <s v=""/>
    <d v="2013-01-09T00:00:00"/>
    <n v="5.5972602739726032"/>
    <s v="Female"/>
    <s v="Self referral"/>
    <m/>
    <s v="St Thomas More"/>
    <s v="Education and Care Services"/>
    <m/>
    <n v="1"/>
    <s v="No"/>
    <m/>
    <m/>
    <s v="Robertson"/>
    <s v="Carla"/>
    <s v="Parent"/>
    <s v="35Aranui Drive Papamoa 3118"/>
    <m/>
    <s v="02102707415"/>
    <s v="New Zealand European"/>
    <m/>
    <m/>
    <s v="New Zealand European"/>
    <s v=""/>
    <s v=""/>
    <s v="No"/>
    <m/>
    <m/>
    <m/>
    <m/>
    <m/>
    <m/>
    <n v="67"/>
    <s v="Clinical Range"/>
    <n v="60"/>
    <s v="Clinical Range"/>
    <n v="59"/>
    <s v="Still of Concern"/>
    <n v="55"/>
    <s v="Still of Concern"/>
    <n v="15"/>
    <s v="Clinical Range"/>
    <n v="22"/>
    <s v="21+"/>
    <s v="Yes"/>
    <s v="No"/>
    <m/>
    <s v="Positive"/>
    <s v="Positive"/>
    <s v="Positive"/>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x v="3"/>
    <s v="Yes"/>
    <m/>
    <m/>
    <m/>
    <n v="2"/>
    <n v="1"/>
    <n v="0"/>
    <n v="1"/>
    <n v="5"/>
    <n v="6"/>
    <n v="6"/>
    <n v="6"/>
    <n v="6"/>
    <n v="6"/>
    <n v="7"/>
    <n v="5"/>
    <n v="6"/>
    <n v="6"/>
    <n v="7"/>
    <n v="6"/>
    <n v="7"/>
    <n v="3"/>
    <n v="7"/>
    <n v="6"/>
    <n v="7"/>
    <n v="5"/>
    <n v="5"/>
    <n v="7"/>
    <n v="7"/>
    <n v="7"/>
    <n v="6"/>
    <n v="6"/>
    <n v="7"/>
    <n v="7"/>
    <n v="6"/>
    <n v="7"/>
    <n v="6"/>
    <n v="5"/>
    <n v="6"/>
    <n v="7"/>
    <n v="7"/>
    <n v="7"/>
    <n v="7"/>
    <m/>
    <m/>
    <n v="7"/>
    <n v="7"/>
    <n v="7"/>
    <m/>
    <m/>
    <m/>
    <m/>
    <m/>
    <m/>
    <m/>
    <s v="Supportive"/>
    <s v="interested"/>
    <s v="yes"/>
    <s v="neutral"/>
    <s v="top of the  pyramid earlier on"/>
    <s v="no"/>
    <s v="skills to deal with misbehaviours"/>
    <m/>
    <s v="RobertsonCarla"/>
    <s v="RobertsonTegan41283Female"/>
    <n v="2"/>
    <n v="0"/>
    <n v="0"/>
    <n v="0"/>
    <n v="0"/>
    <s v="NGO"/>
    <s v="NGO"/>
    <s v=""/>
    <s v="NGO"/>
  </r>
  <r>
    <s v="1819-0668"/>
    <s v="IYP-BOP-PSF-BE0318 .xlsx"/>
    <x v="103"/>
    <s v="Tegan"/>
    <s v="Other European"/>
    <s v="New Zealand European"/>
    <m/>
    <s v="Other"/>
    <s v="New Zealand European"/>
    <s v=""/>
    <d v="2013-01-09T00:00:00"/>
    <n v="5.5972602739726032"/>
    <s v="Female"/>
    <s v="Self referral"/>
    <m/>
    <s v="St Thomas More"/>
    <s v="Education and Care Services"/>
    <m/>
    <n v="1"/>
    <s v="No"/>
    <m/>
    <m/>
    <s v="Robertson"/>
    <s v="Anthony"/>
    <s v="Parent"/>
    <s v="35 Aranui Drive Papamoa 3118"/>
    <m/>
    <s v="0275599304"/>
    <s v="Other European"/>
    <m/>
    <m/>
    <s v="Other"/>
    <s v=""/>
    <s v=""/>
    <s v="No"/>
    <m/>
    <m/>
    <m/>
    <m/>
    <m/>
    <m/>
    <n v="66"/>
    <s v="Clinical Range"/>
    <n v="60"/>
    <s v="Clinical Range"/>
    <n v="53"/>
    <s v="&lt;55"/>
    <n v="49"/>
    <s v="&lt;55"/>
    <n v="16"/>
    <s v="Clinical Range"/>
    <n v="28"/>
    <s v="21+"/>
    <s v="Yes"/>
    <s v="No"/>
    <m/>
    <s v="Positive"/>
    <s v="Positive"/>
    <s v="Positive"/>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x v="3"/>
    <s v="Yes"/>
    <m/>
    <m/>
    <m/>
    <n v="2"/>
    <n v="1"/>
    <n v="0"/>
    <n v="1"/>
    <n v="6"/>
    <n v="5"/>
    <n v="5"/>
    <n v="7"/>
    <n v="7"/>
    <n v="6"/>
    <n v="7"/>
    <n v="7"/>
    <n v="6"/>
    <n v="6"/>
    <n v="6"/>
    <n v="5"/>
    <n v="6"/>
    <n v="5"/>
    <n v="1"/>
    <n v="5"/>
    <n v="6"/>
    <n v="5"/>
    <n v="4"/>
    <n v="6"/>
    <n v="6"/>
    <n v="6"/>
    <n v="6"/>
    <n v="5"/>
    <n v="7"/>
    <n v="6"/>
    <n v="5"/>
    <n v="6"/>
    <n v="5"/>
    <n v="6"/>
    <n v="5"/>
    <n v="6"/>
    <n v="6"/>
    <n v="7"/>
    <n v="7"/>
    <m/>
    <m/>
    <n v="6"/>
    <n v="7"/>
    <n v="6"/>
    <m/>
    <m/>
    <m/>
    <m/>
    <m/>
    <m/>
    <m/>
    <s v="Supportive"/>
    <s v="somewhat intersted"/>
    <s v="yes"/>
    <s v="somewhat likely"/>
    <s v="more up to date videos"/>
    <s v="no - just practice"/>
    <s v="realising what I need to do/change, not my child"/>
    <m/>
    <s v="RobertsonAnthony"/>
    <s v="RobertsonTegan41283Female"/>
    <n v="2"/>
    <n v="0"/>
    <n v="0"/>
    <n v="0"/>
    <n v="0"/>
    <s v="NGO"/>
    <s v="NGO"/>
    <s v=""/>
    <s v="NGO"/>
  </r>
  <r>
    <s v="1819-0669"/>
    <s v="IYP-BOP-PSF-BE0318 .xlsx"/>
    <x v="22"/>
    <s v="Savana"/>
    <s v="New Zealand European"/>
    <m/>
    <m/>
    <s v="New Zealand European"/>
    <s v=""/>
    <s v=""/>
    <d v="2010-08-29T00:00:00"/>
    <n v="7.9643835616438352"/>
    <s v="Female"/>
    <s v="Self referral"/>
    <m/>
    <s v="Tauranga Primary"/>
    <s v="Education and Care Services"/>
    <m/>
    <n v="1"/>
    <s v="No"/>
    <m/>
    <m/>
    <s v="O;Neill"/>
    <s v="Ashley"/>
    <s v="Parent"/>
    <s v="1 Vanda Place Gate Pa Tauranga"/>
    <m/>
    <s v="0204298741"/>
    <s v="New Zealand European"/>
    <m/>
    <m/>
    <s v="New Zealand European"/>
    <s v=""/>
    <s v=""/>
    <s v="No"/>
    <m/>
    <m/>
    <m/>
    <m/>
    <m/>
    <m/>
    <n v="70"/>
    <s v="Clinical Range"/>
    <n v="73"/>
    <s v="Clinical Range"/>
    <m/>
    <s v="BLANK"/>
    <m/>
    <s v="BLANK"/>
    <n v="10"/>
    <s v="Clinical Range"/>
    <m/>
    <s v="BLANK"/>
    <s v="Yes"/>
    <s v="No"/>
    <m/>
    <s v="NA"/>
    <s v="NA"/>
    <s v="NA"/>
    <n v="5"/>
    <s v="Y"/>
    <s v="Y"/>
    <s v="Y"/>
    <s v="Y"/>
    <s v="Y"/>
    <s v="N"/>
    <s v="N"/>
    <s v="N"/>
    <s v="N"/>
    <s v="N"/>
    <s v="N"/>
    <s v="N"/>
    <s v="N"/>
    <s v="N"/>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0.35714285714285715"/>
    <x v="2"/>
    <s v="No"/>
    <m/>
    <m/>
    <m/>
    <n v="8"/>
    <n v="1"/>
    <n v="0"/>
    <n v="0"/>
    <m/>
    <m/>
    <m/>
    <m/>
    <m/>
    <m/>
    <m/>
    <m/>
    <m/>
    <m/>
    <m/>
    <m/>
    <m/>
    <m/>
    <m/>
    <m/>
    <m/>
    <m/>
    <m/>
    <m/>
    <m/>
    <m/>
    <m/>
    <m/>
    <m/>
    <m/>
    <m/>
    <m/>
    <m/>
    <m/>
    <m/>
    <m/>
    <m/>
    <m/>
    <m/>
    <m/>
    <m/>
    <m/>
    <m/>
    <m/>
    <m/>
    <m/>
    <m/>
    <m/>
    <m/>
    <m/>
    <m/>
    <m/>
    <m/>
    <m/>
    <m/>
    <m/>
    <m/>
    <m/>
    <m/>
    <s v="O;NeillAshley"/>
    <s v="O'NeillSavana40419Female"/>
    <n v="1"/>
    <n v="0"/>
    <n v="0"/>
    <n v="0"/>
    <n v="0"/>
    <s v="NGO"/>
    <s v="NGO"/>
    <s v=""/>
    <s v="NGO"/>
  </r>
  <r>
    <s v="1819-0670"/>
    <s v="IYP-BOP-PSF-BE0318 .xlsx"/>
    <x v="500"/>
    <s v="Leon"/>
    <s v="Australian"/>
    <s v="New Zealand European"/>
    <s v="Māori"/>
    <s v="Other"/>
    <s v="New Zealand European"/>
    <s v="Māori"/>
    <d v="2011-11-13T00:00:00"/>
    <n v="6.7561643835616438"/>
    <s v="Male"/>
    <s v="Self referral"/>
    <m/>
    <s v="Arataki Primary"/>
    <s v="Education and Care Services"/>
    <m/>
    <m/>
    <s v="No"/>
    <m/>
    <m/>
    <s v="Cairns"/>
    <s v="Heather"/>
    <s v="Parent"/>
    <s v="27A Valley Road  Mt Maunganui 3116"/>
    <m/>
    <s v="0223618424"/>
    <s v="New Zealand European"/>
    <s v="Māori"/>
    <m/>
    <s v="New Zealand European"/>
    <s v="Māori"/>
    <s v=""/>
    <s v="No"/>
    <m/>
    <m/>
    <m/>
    <m/>
    <m/>
    <m/>
    <n v="74"/>
    <s v="Clinical Range"/>
    <n v="71"/>
    <s v="Clinical Range"/>
    <n v="73"/>
    <s v="Clinical Range"/>
    <n v="56"/>
    <s v="Still of Concern"/>
    <n v="16"/>
    <s v="Clinical Range"/>
    <n v="15"/>
    <s v="Clinical Range"/>
    <s v="Yes"/>
    <s v="Yes"/>
    <m/>
    <s v="Positive"/>
    <s v="Positive"/>
    <s v="Negative"/>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x v="3"/>
    <s v="Yes"/>
    <m/>
    <m/>
    <m/>
    <n v="5"/>
    <n v="1"/>
    <n v="1"/>
    <n v="1"/>
    <n v="7"/>
    <n v="7"/>
    <n v="4"/>
    <n v="7"/>
    <n v="6"/>
    <n v="7"/>
    <n v="7"/>
    <n v="6"/>
    <n v="7"/>
    <n v="7"/>
    <n v="7"/>
    <n v="7"/>
    <n v="7"/>
    <n v="7"/>
    <n v="5"/>
    <n v="7"/>
    <n v="7"/>
    <n v="6"/>
    <n v="7"/>
    <n v="7"/>
    <n v="7"/>
    <n v="7"/>
    <n v="7"/>
    <n v="7"/>
    <n v="7"/>
    <n v="7"/>
    <n v="7"/>
    <n v="7"/>
    <n v="7"/>
    <n v="7"/>
    <n v="7"/>
    <n v="7"/>
    <n v="7"/>
    <n v="7"/>
    <n v="7"/>
    <m/>
    <m/>
    <n v="7"/>
    <n v="7"/>
    <n v="7"/>
    <m/>
    <m/>
    <m/>
    <m/>
    <m/>
    <m/>
    <m/>
    <s v="very supportive"/>
    <s v="very interested"/>
    <s v="yes"/>
    <s v="somewhat likely"/>
    <s v="more sessions"/>
    <s v="n/a"/>
    <s v="how to treat my son during his emotional outbursts - emotion coaching"/>
    <m/>
    <s v="CairnsHeather"/>
    <s v="CumminsLeon40860Male"/>
    <n v="1"/>
    <n v="1"/>
    <n v="0"/>
    <n v="1"/>
    <n v="0"/>
    <s v="NGO"/>
    <s v="NGO"/>
    <s v=""/>
    <s v="NGO"/>
  </r>
  <r>
    <s v="1819-0671"/>
    <s v="IYP-BOP-PSF-BE0318 .xlsx"/>
    <x v="165"/>
    <s v="Diana"/>
    <s v="North America"/>
    <s v="New Zealand European"/>
    <m/>
    <s v="Other"/>
    <s v="New Zealand European"/>
    <s v=""/>
    <d v="2008-07-28T00:00:00"/>
    <n v="10.052054794520547"/>
    <s v="Female"/>
    <s v="Self referral"/>
    <m/>
    <s v="Arataki Primary"/>
    <s v="Education and Care Services"/>
    <m/>
    <n v="1"/>
    <s v="No"/>
    <m/>
    <m/>
    <s v="Hopkinson"/>
    <s v="Jody"/>
    <s v="Parent"/>
    <s v="5B Gobray Cres. Mt Maunganui 3116"/>
    <m/>
    <s v="021871171"/>
    <s v="New Zealand European"/>
    <m/>
    <m/>
    <s v="New Zealand European"/>
    <s v=""/>
    <s v=""/>
    <s v="No"/>
    <m/>
    <m/>
    <m/>
    <m/>
    <m/>
    <m/>
    <n v="65"/>
    <s v="Clinical Range"/>
    <n v="63"/>
    <s v="Clinical Range"/>
    <n v="52"/>
    <s v="&lt;55"/>
    <n v="45"/>
    <s v="&lt;55"/>
    <n v="22"/>
    <s v="21+"/>
    <n v="37"/>
    <s v="21+"/>
    <s v="Yes"/>
    <s v="No"/>
    <m/>
    <s v="Positive"/>
    <s v="Positive"/>
    <s v="Positive"/>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x v="3"/>
    <s v="Yes"/>
    <m/>
    <m/>
    <m/>
    <n v="9"/>
    <n v="1"/>
    <n v="0"/>
    <n v="1"/>
    <n v="7"/>
    <n v="7"/>
    <n v="7"/>
    <n v="7"/>
    <n v="7"/>
    <n v="7"/>
    <n v="7"/>
    <n v="7"/>
    <n v="7"/>
    <n v="7"/>
    <n v="7"/>
    <n v="7"/>
    <n v="7"/>
    <n v="7"/>
    <n v="4"/>
    <n v="7"/>
    <n v="7"/>
    <n v="7"/>
    <n v="7"/>
    <n v="7"/>
    <n v="7"/>
    <n v="7"/>
    <n v="6"/>
    <n v="7"/>
    <n v="7"/>
    <n v="7"/>
    <n v="6"/>
    <n v="7"/>
    <n v="7"/>
    <n v="7"/>
    <n v="7"/>
    <n v="7"/>
    <n v="7"/>
    <n v="7"/>
    <n v="7"/>
    <m/>
    <m/>
    <n v="7"/>
    <n v="7"/>
    <n v="7"/>
    <m/>
    <m/>
    <m/>
    <m/>
    <m/>
    <m/>
    <m/>
    <s v="very supportive"/>
    <s v="very interested"/>
    <s v="yes"/>
    <s v="unlikely"/>
    <s v="n/a"/>
    <s v="I would like wto do again"/>
    <s v="being re-parented by the leaders, so I re-parent my children as an adult"/>
    <m/>
    <s v="HopkinsonJody"/>
    <s v="HopkinsonDiana39657Female"/>
    <n v="1"/>
    <n v="0"/>
    <n v="0"/>
    <n v="0"/>
    <n v="0"/>
    <s v="NGO"/>
    <s v="NGO"/>
    <s v=""/>
    <s v="NGO"/>
  </r>
  <r>
    <s v="1819-0672"/>
    <s v="IYP-BOP-PSF-BE0318 .xlsx"/>
    <x v="501"/>
    <s v="Angelo"/>
    <s v="Māori"/>
    <s v="New Zealand European"/>
    <m/>
    <s v="Māori"/>
    <s v="New Zealand European"/>
    <s v=""/>
    <d v="2012-09-24T00:00:00"/>
    <n v="5.8904109589041092"/>
    <s v="Male"/>
    <s v="Self referral"/>
    <m/>
    <s v="Pillans Point Primary"/>
    <s v="Education and Care Services"/>
    <m/>
    <n v="1"/>
    <s v="No"/>
    <m/>
    <m/>
    <s v="Zilionis"/>
    <s v="Deisha"/>
    <s v="Parent"/>
    <s v="13/281 Maunganui Road 3116"/>
    <m/>
    <s v="0226741874"/>
    <s v="New Zealand European"/>
    <m/>
    <m/>
    <s v="New Zealand European"/>
    <s v=""/>
    <s v=""/>
    <s v="No"/>
    <m/>
    <m/>
    <m/>
    <m/>
    <m/>
    <m/>
    <n v="80"/>
    <s v="Clinical Range"/>
    <n v="77"/>
    <s v="Clinical Range"/>
    <m/>
    <s v="BLANK"/>
    <m/>
    <s v="BLANK"/>
    <n v="7"/>
    <s v="Clinical Range"/>
    <m/>
    <s v="BLANK"/>
    <s v="Yes"/>
    <s v="No"/>
    <m/>
    <s v="NA"/>
    <s v="NA"/>
    <s v="NA"/>
    <n v="3"/>
    <s v="Y"/>
    <s v="Y"/>
    <s v="Y"/>
    <s v="N"/>
    <s v="N"/>
    <s v="N"/>
    <s v="N"/>
    <s v="N"/>
    <s v="N"/>
    <s v="N"/>
    <s v="N"/>
    <s v="N"/>
    <s v="N"/>
    <s v="N"/>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0.21428571428571427"/>
    <x v="0"/>
    <s v="No"/>
    <m/>
    <m/>
    <m/>
    <n v="4"/>
    <n v="1"/>
    <n v="0"/>
    <n v="0"/>
    <m/>
    <m/>
    <m/>
    <m/>
    <m/>
    <m/>
    <m/>
    <m/>
    <m/>
    <m/>
    <m/>
    <m/>
    <m/>
    <m/>
    <m/>
    <m/>
    <m/>
    <m/>
    <m/>
    <m/>
    <m/>
    <m/>
    <m/>
    <m/>
    <m/>
    <m/>
    <m/>
    <m/>
    <m/>
    <m/>
    <m/>
    <m/>
    <m/>
    <m/>
    <m/>
    <m/>
    <m/>
    <m/>
    <m/>
    <m/>
    <m/>
    <m/>
    <m/>
    <m/>
    <m/>
    <m/>
    <m/>
    <m/>
    <m/>
    <m/>
    <m/>
    <m/>
    <m/>
    <m/>
    <m/>
    <s v="ZilionisDeisha"/>
    <s v="ZilionisAngelo41176Male"/>
    <n v="2"/>
    <n v="1"/>
    <n v="0"/>
    <n v="0"/>
    <n v="0"/>
    <s v="NGO"/>
    <s v="NGO"/>
    <s v=""/>
    <s v="NGO"/>
  </r>
  <r>
    <s v="1819-0673"/>
    <s v="IYP-BOP-PSF-BE0318 .xlsx"/>
    <x v="502"/>
    <s v="Ruth"/>
    <s v="Māori"/>
    <m/>
    <m/>
    <s v="Māori"/>
    <s v=""/>
    <s v=""/>
    <d v="2008-06-18T00:00:00"/>
    <n v="10.161643835616438"/>
    <s v="Female"/>
    <s v="Self referral"/>
    <m/>
    <s v="Te Ranga School"/>
    <s v="Education and Care Services"/>
    <m/>
    <n v="5"/>
    <s v="Yes"/>
    <s v="ADHD"/>
    <m/>
    <s v="Hollis"/>
    <s v="Jason"/>
    <s v="Parent"/>
    <s v="881 Te Matai Road RD8 Te Puke"/>
    <m/>
    <s v="021 0307994"/>
    <s v="Māori"/>
    <m/>
    <m/>
    <s v="Māori"/>
    <s v=""/>
    <s v=""/>
    <s v="No"/>
    <m/>
    <m/>
    <m/>
    <m/>
    <m/>
    <m/>
    <n v="58"/>
    <s v="Still of Concern"/>
    <n v="55"/>
    <s v="Still of Concern"/>
    <n v="54"/>
    <s v="&lt;55"/>
    <n v="55"/>
    <s v="Still of Concern"/>
    <n v="18"/>
    <s v="Still of Concern"/>
    <n v="25"/>
    <s v="21+"/>
    <s v="No"/>
    <s v="No"/>
    <m/>
    <s v="Positive"/>
    <s v="Negative"/>
    <s v="Positive"/>
    <n v="12"/>
    <s v="Y"/>
    <s v="Y"/>
    <s v="Y"/>
    <s v="Y"/>
    <s v="Y"/>
    <s v="N"/>
    <s v="Y"/>
    <s v="Y"/>
    <s v="N"/>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0.8571428571428571"/>
    <x v="3"/>
    <s v="Yes"/>
    <m/>
    <m/>
    <m/>
    <n v="6"/>
    <n v="0"/>
    <n v="0"/>
    <n v="1"/>
    <n v="7"/>
    <n v="7"/>
    <n v="7"/>
    <n v="7"/>
    <n v="7"/>
    <n v="7"/>
    <n v="7"/>
    <n v="6"/>
    <n v="7"/>
    <n v="7"/>
    <n v="7"/>
    <n v="7"/>
    <n v="7"/>
    <n v="6"/>
    <n v="4"/>
    <n v="6"/>
    <n v="7"/>
    <n v="7"/>
    <n v="7"/>
    <n v="7"/>
    <n v="7"/>
    <n v="7"/>
    <n v="7"/>
    <n v="6"/>
    <n v="7"/>
    <n v="7"/>
    <n v="5"/>
    <n v="5"/>
    <n v="5"/>
    <n v="7"/>
    <n v="4"/>
    <n v="6"/>
    <n v="7"/>
    <n v="7"/>
    <n v="7"/>
    <m/>
    <m/>
    <n v="7"/>
    <n v="7"/>
    <n v="7"/>
    <m/>
    <m/>
    <m/>
    <m/>
    <m/>
    <m/>
    <m/>
    <s v="very supportive"/>
    <s v="interested"/>
    <s v="no"/>
    <s v="neutral"/>
    <s v="Up to date videos"/>
    <s v="advocacy help"/>
    <s v="update my skills, more sensitive to my kids emotional needs."/>
    <m/>
    <s v="HollisJason"/>
    <s v="HollisRuth39617Female"/>
    <n v="1"/>
    <n v="1"/>
    <n v="0"/>
    <n v="1"/>
    <n v="0"/>
    <s v="NGO"/>
    <s v="NGO"/>
    <s v=""/>
    <s v="NGO"/>
  </r>
  <r>
    <s v="1819-0674"/>
    <s v="IYP-BOP-PSF-BE0318 .xlsx"/>
    <x v="503"/>
    <s v="Jesse"/>
    <s v="New Zealand European"/>
    <s v="Australian"/>
    <m/>
    <s v="New Zealand European"/>
    <s v="Other"/>
    <s v=""/>
    <d v="2010-02-24T00:00:00"/>
    <n v="8.4739726027397264"/>
    <s v="Male"/>
    <s v="Self referral"/>
    <m/>
    <s v="Papamoa Primary"/>
    <s v="Education and Care Services"/>
    <m/>
    <n v="3"/>
    <s v="No"/>
    <m/>
    <m/>
    <s v="Cloke"/>
    <s v="Blake"/>
    <s v="Parent"/>
    <s v="77 Royal Ascot Drive Papamoa 3187"/>
    <m/>
    <s v="021870076"/>
    <s v="Australian"/>
    <m/>
    <m/>
    <s v="Other"/>
    <s v=""/>
    <s v=""/>
    <s v="No"/>
    <m/>
    <m/>
    <m/>
    <m/>
    <m/>
    <m/>
    <n v="47"/>
    <s v="&lt;55"/>
    <n v="49"/>
    <s v="&lt;55"/>
    <n v="44"/>
    <s v="&lt;55"/>
    <n v="45"/>
    <s v="&lt;55"/>
    <n v="37"/>
    <s v="21+"/>
    <n v="32"/>
    <s v="21+"/>
    <s v="No"/>
    <s v="No"/>
    <m/>
    <s v="Positive"/>
    <s v="Positive"/>
    <s v="Negative"/>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x v="3"/>
    <s v="Yes"/>
    <m/>
    <m/>
    <m/>
    <n v="2"/>
    <n v="0"/>
    <n v="0"/>
    <n v="1"/>
    <n v="7"/>
    <n v="7"/>
    <n v="7"/>
    <n v="7"/>
    <n v="7"/>
    <n v="7"/>
    <n v="7"/>
    <n v="6"/>
    <n v="6"/>
    <n v="7"/>
    <n v="6"/>
    <n v="6"/>
    <n v="7"/>
    <n v="6"/>
    <n v="4"/>
    <n v="6"/>
    <n v="7"/>
    <n v="7"/>
    <n v="5"/>
    <n v="7"/>
    <n v="6"/>
    <n v="7"/>
    <n v="7"/>
    <n v="7"/>
    <n v="7"/>
    <n v="7"/>
    <n v="7"/>
    <n v="6"/>
    <n v="6"/>
    <n v="5"/>
    <n v="5"/>
    <n v="6"/>
    <n v="7"/>
    <n v="7"/>
    <n v="7"/>
    <m/>
    <m/>
    <n v="7"/>
    <n v="7"/>
    <n v="7"/>
    <m/>
    <m/>
    <m/>
    <m/>
    <m/>
    <m/>
    <m/>
    <s v="very supportive"/>
    <s v="very interested"/>
    <s v="no"/>
    <s v="likely"/>
    <s v="longer sessions/ less weeks"/>
    <s v="follow up with the whole group in a months's time"/>
    <s v="Special time, First - then, Emotional coaching, weekly meetings."/>
    <m/>
    <s v="ClokeBlake"/>
    <s v="ClokeJesse40233Male"/>
    <n v="1"/>
    <n v="0"/>
    <n v="0"/>
    <n v="0"/>
    <n v="0"/>
    <s v="NGO"/>
    <s v="NGO"/>
    <s v=""/>
    <s v="NGO"/>
  </r>
  <r>
    <s v="1819-0675"/>
    <s v="IYP-BOP-PSF-BE0318 .xlsx"/>
    <x v="504"/>
    <s v="Alana"/>
    <s v="Samoan"/>
    <s v="Māori"/>
    <m/>
    <s v="Pacific"/>
    <s v="Māori"/>
    <s v=""/>
    <d v="2008-07-18T00:00:00"/>
    <n v="10.079452054794521"/>
    <s v="Female"/>
    <s v="Self referral"/>
    <m/>
    <s v="Greerton Village School"/>
    <s v="Education and Care Services"/>
    <m/>
    <n v="5"/>
    <s v="No"/>
    <m/>
    <m/>
    <s v="Sio"/>
    <s v="Melanie"/>
    <s v="Parent"/>
    <s v="7 Beech Court RD5 Welcome Bay 3175"/>
    <m/>
    <s v="0275333295"/>
    <s v="Māori"/>
    <m/>
    <m/>
    <s v="Māori"/>
    <s v=""/>
    <s v=""/>
    <s v="No"/>
    <m/>
    <m/>
    <m/>
    <m/>
    <m/>
    <m/>
    <n v="54"/>
    <s v="&lt;55"/>
    <n v="42"/>
    <s v="&lt;55"/>
    <n v="49"/>
    <s v="&lt;55"/>
    <n v="41"/>
    <s v="&lt;55"/>
    <n v="22"/>
    <s v="21+"/>
    <n v="30"/>
    <s v="21+"/>
    <s v="No"/>
    <s v="No"/>
    <m/>
    <s v="Positive"/>
    <s v="Positive"/>
    <s v="Positive"/>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x v="3"/>
    <s v="Yes"/>
    <m/>
    <m/>
    <m/>
    <n v="4"/>
    <n v="0"/>
    <n v="0"/>
    <n v="0"/>
    <n v="6"/>
    <n v="5"/>
    <n v="5"/>
    <n v="5"/>
    <n v="6"/>
    <n v="6"/>
    <n v="4"/>
    <n v="6"/>
    <n v="6"/>
    <n v="5"/>
    <n v="6"/>
    <n v="3"/>
    <n v="5"/>
    <n v="4"/>
    <n v="2"/>
    <n v="6"/>
    <n v="6"/>
    <n v="6"/>
    <n v="6"/>
    <n v="7"/>
    <n v="6"/>
    <n v="6"/>
    <n v="6"/>
    <n v="6"/>
    <n v="7"/>
    <n v="6"/>
    <n v="6"/>
    <n v="6"/>
    <n v="6"/>
    <n v="5"/>
    <n v="5"/>
    <n v="5"/>
    <n v="5"/>
    <n v="7"/>
    <n v="6"/>
    <m/>
    <m/>
    <n v="5"/>
    <n v="7"/>
    <n v="6"/>
    <m/>
    <m/>
    <m/>
    <m/>
    <m/>
    <m/>
    <m/>
    <s v="supportive"/>
    <s v="interested"/>
    <s v="no"/>
    <s v="somewhat likely"/>
    <s v="14 weeks is long. It could have been compacted into a week end or 6 weeks"/>
    <s v="n/a"/>
    <s v="Special  time and tolerance in a busy life. Ignore misbehaviours"/>
    <m/>
    <s v="SioMelanie"/>
    <s v="SioAlana39647Female"/>
    <n v="1"/>
    <n v="1"/>
    <n v="1"/>
    <n v="1"/>
    <n v="0"/>
    <s v="NGO"/>
    <s v="NGO"/>
    <s v=""/>
    <s v="NGO"/>
  </r>
  <r>
    <s v="1819-0676"/>
    <s v="IYP-BOP-PSF-BE0318 .xlsx"/>
    <x v="81"/>
    <s v="Caitlin"/>
    <s v="New Zealand European"/>
    <m/>
    <m/>
    <s v="New Zealand European"/>
    <s v=""/>
    <s v=""/>
    <d v="2010-05-21T00:00:00"/>
    <n v="8.2383561643835623"/>
    <s v="Female"/>
    <s v="Self referral"/>
    <m/>
    <s v="Golden Sands School"/>
    <s v="Education and Care Services"/>
    <m/>
    <n v="1"/>
    <s v="No"/>
    <m/>
    <m/>
    <s v="McEwan"/>
    <s v="Angela"/>
    <s v="Parent"/>
    <s v="8 Hebe Cres. Papamoa 3118"/>
    <m/>
    <s v="021623194"/>
    <s v="New Zealand European"/>
    <m/>
    <m/>
    <s v="New Zealand European"/>
    <s v=""/>
    <s v=""/>
    <s v="No"/>
    <m/>
    <m/>
    <m/>
    <m/>
    <m/>
    <m/>
    <n v="62"/>
    <s v="Clinical Range"/>
    <n v="58"/>
    <s v="Still of Concern"/>
    <n v="66"/>
    <s v="Clinical Range"/>
    <n v="62"/>
    <s v="Clinical Range"/>
    <n v="19"/>
    <s v="Still of Concern"/>
    <n v="13"/>
    <s v="Clinical Range"/>
    <s v="Yes"/>
    <s v="Yes"/>
    <m/>
    <s v="Negative"/>
    <s v="Negative"/>
    <s v="Negative"/>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x v="3"/>
    <s v="Yes"/>
    <m/>
    <m/>
    <m/>
    <n v="5"/>
    <n v="1"/>
    <n v="1"/>
    <n v="1"/>
    <n v="6"/>
    <n v="5"/>
    <n v="5"/>
    <n v="6"/>
    <n v="6"/>
    <n v="6"/>
    <n v="7"/>
    <n v="5"/>
    <n v="5"/>
    <n v="5"/>
    <n v="6"/>
    <n v="6"/>
    <n v="6"/>
    <n v="6"/>
    <n v="4"/>
    <n v="7"/>
    <n v="7"/>
    <n v="4"/>
    <n v="4"/>
    <n v="7"/>
    <n v="6"/>
    <n v="7"/>
    <n v="7"/>
    <n v="6"/>
    <n v="6"/>
    <n v="5"/>
    <n v="5"/>
    <n v="5"/>
    <n v="5"/>
    <n v="5"/>
    <n v="5"/>
    <n v="5"/>
    <n v="6"/>
    <n v="6"/>
    <n v="6"/>
    <m/>
    <m/>
    <n v="6"/>
    <n v="6"/>
    <n v="6"/>
    <m/>
    <m/>
    <m/>
    <m/>
    <m/>
    <m/>
    <m/>
    <s v="supportive"/>
    <s v="interested"/>
    <s v="NO"/>
    <s v="somewhat likely"/>
    <s v="advice for hardcore disciplinary problems"/>
    <s v="n/a"/>
    <s v="lots of tools to use, positive approach"/>
    <m/>
    <s v="McEwanAngela"/>
    <s v="TaylorCaitlin40319Female"/>
    <n v="2"/>
    <n v="0"/>
    <n v="0"/>
    <n v="0"/>
    <n v="0"/>
    <s v="NGO"/>
    <s v="NGO"/>
    <s v=""/>
    <s v="NGO"/>
  </r>
  <r>
    <s v="1819-0677"/>
    <s v="IYP-BOP-PSF-BE0318 .xlsx"/>
    <x v="81"/>
    <s v="Caitlin"/>
    <s v="New Zealand European"/>
    <m/>
    <m/>
    <s v="New Zealand European"/>
    <s v=""/>
    <s v=""/>
    <d v="2010-05-21T00:00:00"/>
    <n v="8.2383561643835623"/>
    <s v="Female"/>
    <s v="Self referral"/>
    <m/>
    <s v="Golden Sands School"/>
    <s v="Education and Care Services"/>
    <m/>
    <n v="1"/>
    <s v="No"/>
    <m/>
    <m/>
    <s v="McEwan"/>
    <s v="Nick"/>
    <s v="Parent"/>
    <s v="8 Hebe Cres. Papamoa 3118"/>
    <m/>
    <s v="0221727514"/>
    <s v="New Zealand European"/>
    <m/>
    <m/>
    <s v="New Zealand European"/>
    <s v=""/>
    <s v=""/>
    <s v="No"/>
    <m/>
    <m/>
    <m/>
    <m/>
    <m/>
    <m/>
    <n v="59"/>
    <s v="Still of Concern"/>
    <n v="58"/>
    <s v="Still of Concern"/>
    <n v="56"/>
    <s v="Still of Concern"/>
    <n v="56"/>
    <s v="Still of Concern"/>
    <n v="23"/>
    <s v="21+"/>
    <n v="19"/>
    <s v="Still of Concern"/>
    <s v="No"/>
    <s v="No"/>
    <m/>
    <s v="Positive"/>
    <s v="Positive"/>
    <s v="Negative"/>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x v="3"/>
    <s v="Yes"/>
    <m/>
    <m/>
    <m/>
    <n v="5"/>
    <n v="0"/>
    <n v="0"/>
    <n v="1"/>
    <n v="6"/>
    <n v="6"/>
    <n v="5"/>
    <n v="6"/>
    <n v="6"/>
    <n v="7"/>
    <n v="7"/>
    <n v="6"/>
    <n v="6"/>
    <n v="6"/>
    <n v="6"/>
    <n v="6"/>
    <n v="6"/>
    <n v="5"/>
    <n v="5"/>
    <n v="6"/>
    <n v="6"/>
    <n v="3"/>
    <n v="5"/>
    <n v="7"/>
    <n v="6"/>
    <n v="6"/>
    <n v="6"/>
    <n v="6"/>
    <n v="7"/>
    <n v="6"/>
    <n v="6"/>
    <n v="6"/>
    <n v="6"/>
    <n v="5"/>
    <n v="6"/>
    <n v="6"/>
    <n v="6"/>
    <n v="6"/>
    <n v="7"/>
    <m/>
    <m/>
    <n v="6"/>
    <n v="6"/>
    <n v="7"/>
    <m/>
    <m/>
    <m/>
    <m/>
    <m/>
    <m/>
    <m/>
    <s v="supportive"/>
    <s v="interested"/>
    <s v="no"/>
    <s v="neutral"/>
    <m/>
    <s v="n/a"/>
    <s v="Different approach to the whole parenting things"/>
    <m/>
    <s v="McEwanNick"/>
    <s v="TaylorCaitlin40319Female"/>
    <n v="2"/>
    <n v="0"/>
    <n v="0"/>
    <n v="0"/>
    <n v="0"/>
    <s v="NGO"/>
    <s v="NGO"/>
    <s v=""/>
    <s v="NGO"/>
  </r>
  <r>
    <s v="1819-0678"/>
    <s v="IYP-BOP-PSF-BE0318 .xlsx"/>
    <x v="505"/>
    <s v="Cooper"/>
    <s v="New Zealand European"/>
    <m/>
    <m/>
    <s v="New Zealand European"/>
    <s v=""/>
    <s v=""/>
    <d v="2010-09-18T00:00:00"/>
    <n v="7.9095890410958907"/>
    <s v="Male"/>
    <s v="Self referral"/>
    <m/>
    <s v="Te Akau Ki Schoo;"/>
    <s v="Education and Care Services"/>
    <m/>
    <n v="1"/>
    <s v="No"/>
    <m/>
    <m/>
    <s v="Wills"/>
    <s v="Ian"/>
    <s v="Parent"/>
    <s v="22 McVille Rd Mt. Maunganui 3116"/>
    <m/>
    <s v="021884889"/>
    <s v="New Zealand European"/>
    <m/>
    <m/>
    <s v="New Zealand European"/>
    <s v=""/>
    <s v=""/>
    <s v="No"/>
    <m/>
    <m/>
    <m/>
    <m/>
    <m/>
    <m/>
    <n v="60"/>
    <s v="Clinical Range"/>
    <n v="54"/>
    <s v="&lt;55"/>
    <n v="55"/>
    <s v="Still of Concern"/>
    <n v="47"/>
    <s v="&lt;55"/>
    <n v="31"/>
    <s v="21+"/>
    <n v="31"/>
    <s v="21+"/>
    <s v="Yes"/>
    <s v="No"/>
    <m/>
    <s v="Positive"/>
    <s v="Positive"/>
    <s v="Negative"/>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x v="3"/>
    <s v="Yes"/>
    <m/>
    <m/>
    <m/>
    <n v="8"/>
    <n v="1"/>
    <n v="0"/>
    <n v="1"/>
    <n v="7"/>
    <n v="7"/>
    <n v="6"/>
    <n v="5"/>
    <n v="6"/>
    <n v="6"/>
    <n v="7"/>
    <n v="6"/>
    <n v="6"/>
    <n v="6"/>
    <n v="6"/>
    <n v="5"/>
    <n v="4"/>
    <n v="3"/>
    <n v="2"/>
    <n v="7"/>
    <n v="7"/>
    <n v="5"/>
    <n v="4"/>
    <n v="6"/>
    <n v="7"/>
    <n v="6"/>
    <n v="6"/>
    <n v="6"/>
    <n v="7"/>
    <n v="7"/>
    <n v="7"/>
    <n v="7"/>
    <n v="7"/>
    <n v="5"/>
    <n v="7"/>
    <n v="6"/>
    <n v="5"/>
    <n v="6"/>
    <n v="7"/>
    <m/>
    <m/>
    <n v="5"/>
    <n v="6"/>
    <n v="7"/>
    <m/>
    <m/>
    <m/>
    <m/>
    <m/>
    <m/>
    <m/>
    <s v="supportive"/>
    <s v="interested"/>
    <s v="no"/>
    <s v="neutral"/>
    <s v="n/a"/>
    <s v="no"/>
    <s v="tools and understanding of the best way to parent."/>
    <m/>
    <s v="WillsIan"/>
    <s v="WillsCooper40439Male"/>
    <n v="1"/>
    <n v="0"/>
    <n v="0"/>
    <n v="0"/>
    <n v="0"/>
    <s v="NGO"/>
    <s v="NGO"/>
    <s v=""/>
    <s v="NGO"/>
  </r>
  <r>
    <s v="1819-0679"/>
    <s v="IYP-BOP-PSF-BE0318 .xlsx"/>
    <x v="506"/>
    <s v="Charles"/>
    <s v="New Zealand European"/>
    <s v="Latin American"/>
    <m/>
    <s v="New Zealand European"/>
    <s v="Other"/>
    <s v=""/>
    <d v="2013-01-24T00:00:00"/>
    <n v="5.5561643835616437"/>
    <s v="Male"/>
    <s v="Self referral"/>
    <m/>
    <s v="Mount Maunganui School"/>
    <s v="Education and Care Services"/>
    <m/>
    <n v="2"/>
    <s v="No"/>
    <m/>
    <m/>
    <s v="Matarasso"/>
    <s v="Danielle"/>
    <s v="Parent"/>
    <s v="2/350 Mauganui Rd Mt Maunganui 3116"/>
    <m/>
    <s v="0211615308"/>
    <s v="Latin American"/>
    <m/>
    <m/>
    <s v="Other"/>
    <s v=""/>
    <s v=""/>
    <s v="No"/>
    <m/>
    <m/>
    <m/>
    <m/>
    <m/>
    <m/>
    <n v="46"/>
    <s v="&lt;55"/>
    <n v="51"/>
    <s v="&lt;55"/>
    <n v="51"/>
    <s v="&lt;55"/>
    <n v="47"/>
    <s v="&lt;55"/>
    <n v="30"/>
    <s v="21+"/>
    <n v="45"/>
    <s v="21+"/>
    <s v="No"/>
    <s v="No"/>
    <m/>
    <s v="Negative"/>
    <s v="Positive"/>
    <s v="Positive"/>
    <n v="14"/>
    <s v="Y"/>
    <s v="Y"/>
    <s v="Y"/>
    <s v="Y"/>
    <s v="Y"/>
    <s v="Y"/>
    <s v="Y"/>
    <s v="Y"/>
    <s v="Y"/>
    <s v="Y"/>
    <s v="Y"/>
    <s v="Y"/>
    <s v="Y"/>
    <s v="Y"/>
    <m/>
    <d v="2018-08-14T00:00:00"/>
    <d v="2018-08-27T00:00:00"/>
    <x v="7"/>
    <s v="BOP EAST - Bay of Plenty EAST District Office"/>
    <s v="Arataki"/>
    <n v="14"/>
    <s v="School Age Basic Parent"/>
    <s v="Ruth Palliser"/>
    <s v="Positive Families"/>
    <s v="Marjorie Douglas"/>
    <s v="Positive Families"/>
    <m/>
    <m/>
    <s v="IYP-BOP-PSF-BE0318"/>
    <s v="Positive Families"/>
    <s v="NGO"/>
    <s v="Positive Families"/>
    <s v="Positive Families"/>
    <n v="1"/>
    <x v="3"/>
    <s v="Yes"/>
    <m/>
    <m/>
    <m/>
    <n v="8"/>
    <n v="0"/>
    <n v="0"/>
    <n v="1"/>
    <n v="6"/>
    <n v="6"/>
    <n v="7"/>
    <n v="6"/>
    <n v="6"/>
    <n v="6"/>
    <n v="7"/>
    <n v="7"/>
    <n v="6"/>
    <n v="6"/>
    <n v="6"/>
    <n v="6"/>
    <n v="4"/>
    <n v="5"/>
    <n v="2"/>
    <n v="7"/>
    <n v="6"/>
    <n v="4"/>
    <n v="6"/>
    <n v="7"/>
    <n v="6"/>
    <n v="7"/>
    <n v="5"/>
    <n v="6"/>
    <n v="6"/>
    <n v="6"/>
    <n v="6"/>
    <n v="6"/>
    <n v="6"/>
    <n v="6"/>
    <n v="6"/>
    <n v="6"/>
    <n v="7"/>
    <n v="7"/>
    <n v="7"/>
    <m/>
    <m/>
    <n v="7"/>
    <n v="7"/>
    <n v="7"/>
    <m/>
    <m/>
    <m/>
    <m/>
    <m/>
    <m/>
    <m/>
    <s v="supportive"/>
    <s v="interested"/>
    <s v="yes"/>
    <s v="likely"/>
    <s v="n/a"/>
    <s v="no"/>
    <s v="strategies to parent better"/>
    <m/>
    <s v="MatarassoDanielle"/>
    <s v="FinnCharles41298Male"/>
    <n v="1"/>
    <n v="0"/>
    <n v="0"/>
    <n v="0"/>
    <n v="0"/>
    <s v="NGO"/>
    <s v="NGO"/>
    <s v=""/>
    <s v="NGO"/>
  </r>
  <r>
    <s v="1819-0680"/>
    <s v="IYP-BOP-PSF-BE0319.xlsx"/>
    <x v="507"/>
    <s v="Hudson"/>
    <s v="New Zealand European"/>
    <m/>
    <m/>
    <s v="New Zealand European"/>
    <s v=""/>
    <s v=""/>
    <d v="2011-12-04T00:00:00"/>
    <n v="6.6958904109589037"/>
    <s v="Male"/>
    <s v="MOE"/>
    <m/>
    <s v="Waldorf Steiner School"/>
    <s v="Education and Care Services"/>
    <s v="Education and Care Services"/>
    <n v="1"/>
    <s v="No"/>
    <m/>
    <m/>
    <s v="Morgan"/>
    <s v="Clayton"/>
    <s v="Parent"/>
    <s v="16 Mervyn Place, Ohauiti, Tauranga"/>
    <m/>
    <s v="021712914"/>
    <s v="New Zealand European"/>
    <m/>
    <m/>
    <s v="New Zealand European"/>
    <s v=""/>
    <s v=""/>
    <s v="No"/>
    <s v="No"/>
    <m/>
    <m/>
    <m/>
    <m/>
    <m/>
    <n v="59"/>
    <s v="Still of Concern"/>
    <n v="49"/>
    <s v="&lt;55"/>
    <n v="44"/>
    <s v="&lt;55"/>
    <n v="47"/>
    <s v="&lt;55"/>
    <n v="17"/>
    <s v="Still of Concern"/>
    <n v="30"/>
    <s v="21+"/>
    <s v="No"/>
    <s v="No"/>
    <m/>
    <s v="Positive"/>
    <s v="Positive"/>
    <s v="Positive"/>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x v="3"/>
    <s v="Yes"/>
    <m/>
    <m/>
    <m/>
    <n v="1"/>
    <n v="0"/>
    <n v="0"/>
    <n v="1"/>
    <n v="6"/>
    <n v="7"/>
    <n v="6"/>
    <n v="6"/>
    <n v="7"/>
    <n v="7"/>
    <n v="7"/>
    <n v="7"/>
    <n v="6"/>
    <n v="6"/>
    <n v="6"/>
    <n v="5"/>
    <n v="7"/>
    <n v="7"/>
    <n v="5"/>
    <n v="6"/>
    <n v="7"/>
    <n v="4"/>
    <n v="5"/>
    <n v="6"/>
    <n v="5"/>
    <n v="6"/>
    <n v="5"/>
    <n v="6"/>
    <n v="7"/>
    <n v="7"/>
    <n v="7"/>
    <n v="6"/>
    <n v="5"/>
    <n v="5"/>
    <n v="6"/>
    <n v="6"/>
    <n v="7"/>
    <n v="7"/>
    <n v="7"/>
    <m/>
    <m/>
    <n v="7"/>
    <n v="7"/>
    <n v="7"/>
    <m/>
    <m/>
    <m/>
    <m/>
    <m/>
    <m/>
    <m/>
    <s v="Very supportive"/>
    <s v="Interested"/>
    <s v="Yes"/>
    <s v=" likely"/>
    <s v="Having videos available to watch online again just to go over the techniques."/>
    <m/>
    <s v="Closer to the kids and calm parenting."/>
    <m/>
    <s v="MorganClayton"/>
    <s v="MorganHudson40881Male"/>
    <n v="1"/>
    <n v="0"/>
    <n v="0"/>
    <n v="0"/>
    <n v="0"/>
    <s v="NGO"/>
    <s v="NGO"/>
    <s v=""/>
    <s v="NGO"/>
  </r>
  <r>
    <s v="1819-0681"/>
    <s v="IYP-BOP-PSF-BE0319.xlsx"/>
    <x v="508"/>
    <s v="Isaac"/>
    <s v="New Zealand European"/>
    <m/>
    <m/>
    <s v="New Zealand European"/>
    <s v=""/>
    <s v=""/>
    <d v="2007-04-25T00:00:00"/>
    <n v="11.30958904109589"/>
    <s v="Male"/>
    <s v="Mental Health (CAMHS, CAFS)"/>
    <s v="07 579 8380"/>
    <s v="Mount Maunganui Intermediate"/>
    <s v="Education and Care Services"/>
    <s v="Education and Care Services"/>
    <n v="0"/>
    <s v="Yes"/>
    <s v="Anxiety"/>
    <s v="CAMHS"/>
    <s v="Johnston"/>
    <s v="Deborah"/>
    <s v="Parent"/>
    <s v="27 Crisp Drive, Papamoa"/>
    <m/>
    <s v="0272761921"/>
    <s v="New Zealand European"/>
    <m/>
    <m/>
    <s v="New Zealand European"/>
    <s v=""/>
    <s v=""/>
    <s v="No"/>
    <s v="No"/>
    <m/>
    <m/>
    <m/>
    <m/>
    <m/>
    <n v="58"/>
    <s v="Still of Concern"/>
    <n v="65"/>
    <s v="Clinical Range"/>
    <m/>
    <s v="BLANK"/>
    <m/>
    <s v="BLANK"/>
    <n v="24"/>
    <s v="21+"/>
    <m/>
    <s v="BLANK"/>
    <s v="Yes"/>
    <s v="No"/>
    <m/>
    <s v="NA"/>
    <s v="NA"/>
    <s v="NA"/>
    <n v="2"/>
    <s v="Y"/>
    <s v="Y"/>
    <s v="N"/>
    <s v="N"/>
    <s v="N"/>
    <s v="N"/>
    <s v="N"/>
    <s v="N"/>
    <s v="N"/>
    <s v="N"/>
    <s v="N"/>
    <s v="N"/>
    <s v="N"/>
    <s v="N"/>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0.14285714285714285"/>
    <x v="0"/>
    <s v="No"/>
    <m/>
    <m/>
    <m/>
    <n v="10"/>
    <n v="1"/>
    <n v="0"/>
    <n v="0"/>
    <m/>
    <m/>
    <m/>
    <m/>
    <m/>
    <m/>
    <m/>
    <m/>
    <m/>
    <m/>
    <m/>
    <m/>
    <m/>
    <m/>
    <m/>
    <m/>
    <m/>
    <m/>
    <m/>
    <m/>
    <m/>
    <m/>
    <m/>
    <m/>
    <m/>
    <m/>
    <m/>
    <m/>
    <m/>
    <m/>
    <m/>
    <m/>
    <m/>
    <m/>
    <m/>
    <m/>
    <m/>
    <m/>
    <m/>
    <m/>
    <m/>
    <m/>
    <m/>
    <m/>
    <m/>
    <m/>
    <m/>
    <m/>
    <m/>
    <m/>
    <m/>
    <m/>
    <m/>
    <m/>
    <m/>
    <s v="JohnstonDeborah"/>
    <s v="JohnstonIsaac39197Male"/>
    <n v="2"/>
    <n v="0"/>
    <n v="0"/>
    <n v="0"/>
    <n v="0"/>
    <s v="NGO"/>
    <s v="NGO"/>
    <s v=""/>
    <s v="NGO"/>
  </r>
  <r>
    <s v="1819-0682"/>
    <s v="IYP-BOP-PSF-BE0319.xlsx"/>
    <x v="508"/>
    <s v="Isaac"/>
    <s v="New Zealand European"/>
    <m/>
    <m/>
    <s v="New Zealand European"/>
    <s v=""/>
    <s v=""/>
    <d v="2007-04-25T00:00:00"/>
    <n v="11.30958904109589"/>
    <s v="Male"/>
    <s v="Mental Health (CAMHS, CAFS)"/>
    <s v="07 579 8380"/>
    <s v="Mount Maunganui Intermediate"/>
    <s v="Education and Care Services"/>
    <s v="Education and Care Services"/>
    <n v="0"/>
    <s v="Yes"/>
    <s v="Anxiety"/>
    <s v="CAMHS"/>
    <s v="Young"/>
    <s v="Jeremy"/>
    <s v="Primary Caregiver: other"/>
    <s v="27 Crisp Drive, Papamoa"/>
    <m/>
    <s v="0277665886"/>
    <s v="New Zealand European"/>
    <m/>
    <m/>
    <s v="New Zealand European"/>
    <s v=""/>
    <s v=""/>
    <s v="No"/>
    <s v="No"/>
    <m/>
    <m/>
    <m/>
    <m/>
    <m/>
    <n v="57"/>
    <s v="Still of Concern"/>
    <n v="60"/>
    <s v="Clinical Range"/>
    <m/>
    <s v="BLANK"/>
    <m/>
    <s v="BLANK"/>
    <n v="21"/>
    <s v="21+"/>
    <m/>
    <s v="BLANK"/>
    <s v="Yes"/>
    <s v="No"/>
    <m/>
    <s v="NA"/>
    <s v="NA"/>
    <s v="NA"/>
    <n v="3"/>
    <s v="Y"/>
    <s v="Y"/>
    <s v="N"/>
    <s v="N"/>
    <s v="N"/>
    <s v="Y"/>
    <s v="N"/>
    <s v="N"/>
    <s v="N"/>
    <s v="N"/>
    <s v="N"/>
    <s v="N"/>
    <s v="N"/>
    <s v="N"/>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0.21428571428571427"/>
    <x v="0"/>
    <s v="No"/>
    <m/>
    <m/>
    <m/>
    <n v="10"/>
    <n v="1"/>
    <n v="0"/>
    <n v="0"/>
    <m/>
    <m/>
    <m/>
    <m/>
    <m/>
    <m/>
    <m/>
    <m/>
    <m/>
    <m/>
    <m/>
    <m/>
    <m/>
    <m/>
    <m/>
    <m/>
    <m/>
    <m/>
    <m/>
    <m/>
    <m/>
    <m/>
    <m/>
    <m/>
    <m/>
    <m/>
    <m/>
    <m/>
    <m/>
    <m/>
    <m/>
    <m/>
    <m/>
    <m/>
    <m/>
    <m/>
    <m/>
    <m/>
    <m/>
    <m/>
    <m/>
    <m/>
    <m/>
    <m/>
    <m/>
    <m/>
    <m/>
    <m/>
    <m/>
    <m/>
    <m/>
    <m/>
    <m/>
    <m/>
    <m/>
    <s v="YoungJeremy"/>
    <s v="JohnstonIsaac39197Male"/>
    <n v="2"/>
    <n v="0"/>
    <n v="0"/>
    <n v="0"/>
    <n v="0"/>
    <s v="NGO"/>
    <s v="NGO"/>
    <s v=""/>
    <s v="NGO"/>
  </r>
  <r>
    <s v="1819-0683"/>
    <s v="IYP-BOP-PSF-BE0319.xlsx"/>
    <x v="324"/>
    <s v="Taiatini"/>
    <s v="Māori"/>
    <m/>
    <m/>
    <s v="Māori"/>
    <s v=""/>
    <s v=""/>
    <d v="2010-10-10T00:00:00"/>
    <n v="7.8465753424657532"/>
    <s v="Male"/>
    <s v="Partner, family, or friend"/>
    <m/>
    <s v="Arataki Primary"/>
    <s v="Education and Care Services"/>
    <s v="Education and Care Services"/>
    <n v="3"/>
    <s v="No"/>
    <m/>
    <s v="CAMHS"/>
    <s v="Nelson"/>
    <s v="Brendon"/>
    <s v="Parent"/>
    <s v="67 Eversham Road, Mount Maunganui "/>
    <m/>
    <s v="0223046330"/>
    <s v="Māori"/>
    <m/>
    <m/>
    <s v="Māori"/>
    <s v=""/>
    <s v=""/>
    <s v="Yes"/>
    <s v="No"/>
    <m/>
    <m/>
    <m/>
    <m/>
    <m/>
    <n v="72"/>
    <s v="Clinical Range"/>
    <n v="64"/>
    <s v="Clinical Range"/>
    <n v="56"/>
    <s v="Still of Concern"/>
    <n v="56"/>
    <s v="Still of Concern"/>
    <n v="27"/>
    <s v="21+"/>
    <n v="24"/>
    <s v="21+"/>
    <s v="Yes"/>
    <s v="No"/>
    <m/>
    <s v="Positive"/>
    <s v="Positive"/>
    <s v="Negative"/>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x v="3"/>
    <s v="Yes"/>
    <m/>
    <m/>
    <m/>
    <n v="10"/>
    <n v="1"/>
    <n v="0"/>
    <n v="1"/>
    <n v="7"/>
    <n v="7"/>
    <n v="7"/>
    <n v="7"/>
    <n v="6"/>
    <n v="7"/>
    <n v="7"/>
    <n v="7"/>
    <n v="6"/>
    <n v="7"/>
    <n v="7"/>
    <n v="7"/>
    <n v="7"/>
    <n v="7"/>
    <n v="7"/>
    <n v="7"/>
    <n v="7"/>
    <n v="7"/>
    <n v="6"/>
    <n v="7"/>
    <n v="7"/>
    <n v="7"/>
    <n v="4"/>
    <n v="7"/>
    <n v="7"/>
    <n v="7"/>
    <n v="4"/>
    <n v="4"/>
    <n v="5"/>
    <n v="3"/>
    <n v="4"/>
    <n v="7"/>
    <n v="7"/>
    <n v="7"/>
    <n v="7"/>
    <m/>
    <m/>
    <n v="7"/>
    <n v="7"/>
    <n v="7"/>
    <m/>
    <m/>
    <m/>
    <m/>
    <m/>
    <m/>
    <m/>
    <s v="Very supportive"/>
    <s v="Very interested"/>
    <s v="Yes"/>
    <s v="Very likely"/>
    <s v="I'm not sure. Our leaders did a great job"/>
    <s v="A call up now and again would be good"/>
    <s v="My son has been much better"/>
    <m/>
    <s v="NelsonBrendon"/>
    <s v="NelsonTaiatini40461Male"/>
    <n v="1"/>
    <n v="1"/>
    <n v="0"/>
    <n v="1"/>
    <n v="0"/>
    <s v="NGO"/>
    <s v="NGO"/>
    <s v=""/>
    <s v="NGO"/>
  </r>
  <r>
    <s v="1819-0684"/>
    <s v="IYP-BOP-PSF-BE0319.xlsx"/>
    <x v="509"/>
    <s v="Reuben"/>
    <s v="New Zealand European"/>
    <m/>
    <m/>
    <s v="New Zealand European"/>
    <s v=""/>
    <s v=""/>
    <d v="2008-10-19T00:00:00"/>
    <n v="9.8219178082191778"/>
    <s v="Male"/>
    <s v="Mental Health (CAMHS, CAFS)"/>
    <s v="07 579 8380"/>
    <s v="Bellevue Primary"/>
    <s v="Education and Care Services"/>
    <s v="Education and Care Services"/>
    <n v="1"/>
    <s v="No"/>
    <m/>
    <m/>
    <s v="Woods"/>
    <s v="Emma"/>
    <s v="Parent"/>
    <s v="83B Windsor Road, Bellevue"/>
    <m/>
    <s v="0221968599"/>
    <s v="New Zealand European"/>
    <m/>
    <m/>
    <s v="New Zealand European"/>
    <s v=""/>
    <s v=""/>
    <s v="No"/>
    <s v="No"/>
    <m/>
    <m/>
    <m/>
    <m/>
    <m/>
    <n v="73"/>
    <s v="Clinical Range"/>
    <n v="77"/>
    <s v="Clinical Range"/>
    <n v="71"/>
    <s v="Clinical Range"/>
    <n v="68"/>
    <s v="Clinical Range"/>
    <n v="11"/>
    <s v="Clinical Range"/>
    <n v="13"/>
    <s v="Clinical Range"/>
    <s v="Yes"/>
    <s v="Yes"/>
    <m/>
    <s v="Positive"/>
    <s v="Positive"/>
    <s v="Positive"/>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x v="3"/>
    <s v="Yes"/>
    <m/>
    <m/>
    <m/>
    <n v="7"/>
    <n v="1"/>
    <n v="1"/>
    <n v="1"/>
    <n v="7"/>
    <n v="5"/>
    <n v="3"/>
    <n v="7"/>
    <n v="7"/>
    <n v="7"/>
    <n v="7"/>
    <n v="5"/>
    <n v="5"/>
    <n v="6"/>
    <n v="6"/>
    <n v="6"/>
    <n v="7"/>
    <n v="6"/>
    <n v="6"/>
    <n v="6"/>
    <n v="7"/>
    <n v="6"/>
    <n v="6"/>
    <n v="7"/>
    <n v="7"/>
    <n v="7"/>
    <n v="6"/>
    <n v="5"/>
    <n v="6"/>
    <n v="7"/>
    <n v="6"/>
    <n v="5"/>
    <n v="6"/>
    <n v="6"/>
    <m/>
    <n v="7"/>
    <n v="7"/>
    <n v="7"/>
    <n v="7"/>
    <m/>
    <m/>
    <n v="7"/>
    <n v="7"/>
    <n v="7"/>
    <m/>
    <m/>
    <m/>
    <m/>
    <m/>
    <m/>
    <m/>
    <s v="Very supportive"/>
    <s v="Interested"/>
    <s v="Yes"/>
    <s v="Very likely"/>
    <m/>
    <s v="I am seeing IYSS to help further implement IY strategiesand to get further support such as WAVE and RESTORE course."/>
    <s v="Finally understanding how important emotion coaching and validation of Reuben's feelings is for him, and also a key strategy to having a calm home life."/>
    <m/>
    <s v="WoodsEmma"/>
    <s v="BopfReuben39740Male"/>
    <n v="1"/>
    <n v="0"/>
    <n v="0"/>
    <n v="0"/>
    <n v="0"/>
    <s v="NGO"/>
    <s v="NGO"/>
    <s v=""/>
    <s v="NGO"/>
  </r>
  <r>
    <s v="1819-0685"/>
    <s v="IYP-BOP-PSF-BE0319.xlsx"/>
    <x v="510"/>
    <s v="Tom"/>
    <s v="New Zealand European"/>
    <m/>
    <m/>
    <s v="New Zealand European"/>
    <s v=""/>
    <s v=""/>
    <d v="2007-01-30T00:00:00"/>
    <n v="11.542465753424658"/>
    <s v="Male"/>
    <s v="Paediatrician"/>
    <m/>
    <s v="Pongakawa School"/>
    <s v="Education and Care Services"/>
    <s v="Education and Care Services"/>
    <n v="0"/>
    <s v="Yes"/>
    <s v="ADHD"/>
    <s v="Paediatrician"/>
    <s v="Fowler"/>
    <s v="Rachel"/>
    <s v="Parent"/>
    <s v="426 Pongakawa Bush Road, R D 6, Te Puke"/>
    <m/>
    <s v="021 502877"/>
    <s v="New Zealand European"/>
    <m/>
    <m/>
    <s v="New Zealand European"/>
    <s v=""/>
    <s v=""/>
    <s v="No"/>
    <s v="No"/>
    <m/>
    <m/>
    <m/>
    <m/>
    <m/>
    <n v="58"/>
    <s v="Still of Concern"/>
    <n v="51"/>
    <s v="&lt;55"/>
    <n v="54"/>
    <s v="&lt;55"/>
    <n v="49"/>
    <s v="&lt;55"/>
    <n v="28"/>
    <s v="21+"/>
    <n v="26"/>
    <s v="21+"/>
    <s v="No"/>
    <s v="No"/>
    <m/>
    <s v="Positive"/>
    <s v="Positive"/>
    <s v="Negative"/>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x v="3"/>
    <s v="Yes"/>
    <m/>
    <m/>
    <m/>
    <n v="5"/>
    <n v="0"/>
    <n v="0"/>
    <n v="1"/>
    <n v="7"/>
    <n v="7"/>
    <n v="7"/>
    <n v="7"/>
    <n v="7"/>
    <n v="7"/>
    <n v="7"/>
    <n v="6"/>
    <n v="6"/>
    <n v="7"/>
    <n v="7"/>
    <n v="7"/>
    <n v="7"/>
    <n v="6"/>
    <n v="5"/>
    <n v="6"/>
    <n v="7"/>
    <n v="6"/>
    <n v="7"/>
    <n v="6"/>
    <n v="7"/>
    <n v="7"/>
    <n v="7"/>
    <n v="6"/>
    <n v="7"/>
    <n v="6"/>
    <n v="7"/>
    <n v="7"/>
    <n v="6"/>
    <n v="6"/>
    <n v="6"/>
    <n v="6"/>
    <n v="7"/>
    <n v="7"/>
    <n v="7"/>
    <m/>
    <m/>
    <n v="7"/>
    <n v="7"/>
    <n v="7"/>
    <m/>
    <m/>
    <m/>
    <m/>
    <m/>
    <m/>
    <m/>
    <s v="Very supportive"/>
    <s v="Very interested"/>
    <s v="Yes "/>
    <s v="Likely"/>
    <s v="Vignettes updated to this century"/>
    <s v="The support and phone calls were a huge help and will be missed"/>
    <s v="A huge overall change in my outlook to parenting, but also wider relationships and life in general. More tolerant and calm. Enjoying parenting more and having lots of fun as a family:)"/>
    <m/>
    <s v="FowlerRachel"/>
    <s v="FowlerTom39112Male"/>
    <n v="1"/>
    <n v="0"/>
    <n v="0"/>
    <n v="0"/>
    <n v="0"/>
    <s v="NGO"/>
    <s v="NGO"/>
    <s v=""/>
    <s v="NGO"/>
  </r>
  <r>
    <s v="1819-0686"/>
    <s v="IYP-BOP-PSF-BE0319.xlsx"/>
    <x v="511"/>
    <s v="Milan"/>
    <s v="Māori"/>
    <s v="New Zealand European"/>
    <m/>
    <s v="Māori"/>
    <s v="New Zealand European"/>
    <s v=""/>
    <d v="2012-03-22T00:00:00"/>
    <n v="6.397260273972603"/>
    <s v="Female"/>
    <s v="Self referral"/>
    <m/>
    <s v="Otumoetai Primary"/>
    <s v="Education and Care Services"/>
    <s v="Education and Care Services"/>
    <n v="0"/>
    <s v="No"/>
    <s v="Being assessed for ADHD"/>
    <s v="Paediatrician"/>
    <s v="Edkins"/>
    <s v="Jenika"/>
    <s v="Parent"/>
    <s v="23 Burns Street, Gate Pa"/>
    <m/>
    <s v="0221031046"/>
    <s v="New Zealand European"/>
    <m/>
    <m/>
    <s v="New Zealand European"/>
    <s v=""/>
    <s v=""/>
    <s v="No"/>
    <s v="No"/>
    <m/>
    <m/>
    <m/>
    <m/>
    <m/>
    <n v="79"/>
    <s v="Clinical Range"/>
    <n v="80"/>
    <s v="Clinical Range"/>
    <n v="73"/>
    <s v="Clinical Range"/>
    <n v="72"/>
    <s v="Clinical Range"/>
    <n v="5"/>
    <s v="Clinical Range"/>
    <n v="11"/>
    <s v="Clinical Range"/>
    <s v="Yes"/>
    <s v="Yes"/>
    <m/>
    <s v="Positive"/>
    <s v="Positive"/>
    <s v="Positive"/>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x v="3"/>
    <s v="Yes"/>
    <m/>
    <m/>
    <m/>
    <n v="9"/>
    <n v="1"/>
    <n v="1"/>
    <n v="1"/>
    <n v="6"/>
    <n v="5"/>
    <n v="6"/>
    <n v="6"/>
    <n v="7"/>
    <n v="7"/>
    <n v="7"/>
    <n v="6"/>
    <n v="6"/>
    <n v="7"/>
    <n v="7"/>
    <n v="7"/>
    <n v="6"/>
    <n v="6"/>
    <n v="6"/>
    <n v="7"/>
    <n v="7"/>
    <m/>
    <n v="4"/>
    <n v="7"/>
    <n v="7"/>
    <n v="7"/>
    <n v="6"/>
    <n v="6"/>
    <n v="7"/>
    <n v="7"/>
    <n v="7"/>
    <n v="7"/>
    <m/>
    <n v="7"/>
    <n v="6"/>
    <m/>
    <n v="7"/>
    <n v="7"/>
    <n v="7"/>
    <m/>
    <m/>
    <n v="7"/>
    <n v="7"/>
    <n v="7"/>
    <m/>
    <m/>
    <m/>
    <m/>
    <m/>
    <m/>
    <m/>
    <s v="Very supportive"/>
    <s v="Interested"/>
    <s v="Yes"/>
    <s v="Very likely"/>
    <s v="Maybe more on cchildren who are overactive or who have disabilities"/>
    <s v="I would love to find a blended families progarmme."/>
    <s v="To understand the importance of being present in my children's lives and to listen and understand them. Attention and FUN."/>
    <m/>
    <s v="EdkinsJenika"/>
    <s v="MorleyMilan40990Female"/>
    <n v="1"/>
    <n v="1"/>
    <n v="0"/>
    <n v="0"/>
    <n v="0"/>
    <s v="NGO"/>
    <s v="NGO"/>
    <s v=""/>
    <s v="NGO"/>
  </r>
  <r>
    <s v="1819-0687"/>
    <s v="IYP-BOP-PSF-BE0319.xlsx"/>
    <x v="512"/>
    <s v="Michael"/>
    <s v="New Zealand European"/>
    <m/>
    <m/>
    <s v="New Zealand European"/>
    <s v=""/>
    <s v=""/>
    <d v="2007-07-06T00:00:00"/>
    <n v="11.112328767123287"/>
    <s v="Male"/>
    <s v="Self referral"/>
    <m/>
    <s v="Katikati College"/>
    <s v="Education and Care Services"/>
    <s v="Education and Care Services"/>
    <n v="1"/>
    <s v="No"/>
    <m/>
    <m/>
    <s v="Arnaud"/>
    <s v="Donald"/>
    <s v="Parent"/>
    <s v="206 Hot Springs Road, R D 2, Katikati 3178"/>
    <s v="07 549 4989"/>
    <s v="02040707170"/>
    <s v="New Zealand European"/>
    <m/>
    <m/>
    <s v="New Zealand European"/>
    <s v=""/>
    <s v=""/>
    <s v="No"/>
    <s v="No"/>
    <m/>
    <m/>
    <m/>
    <m/>
    <m/>
    <n v="60"/>
    <s v="Clinical Range"/>
    <n v="54"/>
    <s v="&lt;55"/>
    <m/>
    <s v="BLANK"/>
    <m/>
    <s v="BLANK"/>
    <n v="32"/>
    <s v="21+"/>
    <m/>
    <s v="BLANK"/>
    <s v="Yes"/>
    <s v="No"/>
    <m/>
    <s v="NA"/>
    <s v="NA"/>
    <s v="NA"/>
    <n v="4"/>
    <s v="Y"/>
    <s v="Y"/>
    <s v="N"/>
    <s v="Y"/>
    <s v="N"/>
    <s v="Y"/>
    <s v="N"/>
    <s v="N"/>
    <s v="N"/>
    <s v="N"/>
    <s v="N"/>
    <s v="N"/>
    <s v="N"/>
    <s v="N"/>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0.2857142857142857"/>
    <x v="2"/>
    <s v="No"/>
    <m/>
    <m/>
    <m/>
    <n v="7"/>
    <n v="1"/>
    <n v="0"/>
    <n v="0"/>
    <m/>
    <m/>
    <m/>
    <m/>
    <m/>
    <m/>
    <m/>
    <m/>
    <m/>
    <m/>
    <m/>
    <m/>
    <m/>
    <m/>
    <m/>
    <m/>
    <m/>
    <m/>
    <m/>
    <m/>
    <m/>
    <m/>
    <m/>
    <m/>
    <m/>
    <m/>
    <m/>
    <m/>
    <m/>
    <m/>
    <m/>
    <m/>
    <m/>
    <m/>
    <m/>
    <m/>
    <m/>
    <m/>
    <m/>
    <m/>
    <m/>
    <m/>
    <m/>
    <m/>
    <m/>
    <m/>
    <m/>
    <m/>
    <m/>
    <m/>
    <m/>
    <m/>
    <m/>
    <m/>
    <m/>
    <s v="ArnaudDonald"/>
    <s v="ArnaudMichael39269Male"/>
    <n v="1"/>
    <n v="0"/>
    <n v="0"/>
    <n v="0"/>
    <n v="0"/>
    <s v="NGO"/>
    <s v="NGO"/>
    <s v=""/>
    <s v="NGO"/>
  </r>
  <r>
    <s v="1819-0688"/>
    <s v="IYP-BOP-PSF-BE0319.xlsx"/>
    <x v="513"/>
    <s v="Josh"/>
    <s v="New Zealand European"/>
    <m/>
    <m/>
    <s v="New Zealand European"/>
    <s v=""/>
    <s v=""/>
    <d v="2012-08-20T00:00:00"/>
    <n v="5.9835616438356167"/>
    <s v="Male"/>
    <s v="Self referral"/>
    <m/>
    <s v="Papamoa Primary"/>
    <s v="Education and Care Services"/>
    <s v="Education and Care Services"/>
    <n v="1"/>
    <s v="No"/>
    <m/>
    <m/>
    <s v="Gibbs "/>
    <s v="Carly"/>
    <s v="Parent"/>
    <s v="5 Blake Boulevard, Papamoa"/>
    <s v="07 542 3644"/>
    <s v="0272291589"/>
    <s v="New Zealand European"/>
    <m/>
    <m/>
    <s v="New Zealand European"/>
    <s v=""/>
    <s v=""/>
    <s v="No"/>
    <s v="No"/>
    <m/>
    <m/>
    <m/>
    <m/>
    <m/>
    <n v="61"/>
    <s v="Clinical Range"/>
    <n v="62"/>
    <s v="Clinical Range"/>
    <n v="59"/>
    <s v="Still of Concern"/>
    <n v="60"/>
    <s v="Clinical Range"/>
    <n v="24"/>
    <s v="21+"/>
    <n v="25"/>
    <s v="21+"/>
    <s v="Yes"/>
    <s v="Yes"/>
    <m/>
    <s v="Positive"/>
    <s v="Positive"/>
    <s v="Positive"/>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x v="3"/>
    <s v="Yes"/>
    <m/>
    <m/>
    <m/>
    <n v="5"/>
    <n v="1"/>
    <n v="1"/>
    <n v="1"/>
    <n v="6"/>
    <n v="6"/>
    <n v="6"/>
    <n v="7"/>
    <n v="6"/>
    <n v="7"/>
    <n v="7"/>
    <n v="6"/>
    <n v="5"/>
    <n v="6"/>
    <n v="7"/>
    <n v="7"/>
    <n v="7"/>
    <n v="6"/>
    <n v="6"/>
    <n v="7"/>
    <n v="6"/>
    <n v="7"/>
    <n v="6"/>
    <n v="7"/>
    <n v="7"/>
    <n v="7"/>
    <n v="7"/>
    <n v="6"/>
    <n v="5"/>
    <n v="6"/>
    <n v="7"/>
    <n v="7"/>
    <n v="6"/>
    <n v="7"/>
    <n v="7"/>
    <n v="7"/>
    <n v="7"/>
    <n v="7"/>
    <n v="7"/>
    <m/>
    <m/>
    <n v="7"/>
    <n v="7"/>
    <n v="7"/>
    <m/>
    <m/>
    <m/>
    <m/>
    <m/>
    <m/>
    <m/>
    <s v="Very supportive"/>
    <s v="Interested"/>
    <s v="Yes"/>
    <s v="Somewhat likely"/>
    <s v="I definitely see the benefit now of both parents attending for maximum result and collaboration on what is taught and learnt. It would be nice to have one-on-one opportunity for a face-to-face session with a tutor. Phone calls are great but a one-off session would be great for more discussion and questions about your specific child. This would be over and above a catch-up."/>
    <s v="No. The challenge is to keep it up and motivate myself with positive self-talk. To trust my judgement and think back about what has  been taught. To go back to the bottom of the pyramid if all else fails."/>
    <s v="To review your parenting style and see things from your child's point of view and the impact of your response. The length of the progarmme keeps the momentum and hones in the message. The great tutors (the humour) and the other parents made it reassuring and fun."/>
    <m/>
    <s v="Gibbs Carly"/>
    <s v="GibbsJosh41141Male"/>
    <n v="1"/>
    <n v="0"/>
    <n v="0"/>
    <n v="0"/>
    <n v="0"/>
    <s v="NGO"/>
    <s v="NGO"/>
    <s v=""/>
    <s v="NGO"/>
  </r>
  <r>
    <s v="1819-0689"/>
    <s v="IYP-BOP-PSF-BE0319.xlsx"/>
    <x v="514"/>
    <s v="Sienna"/>
    <s v="New Zealand European"/>
    <m/>
    <m/>
    <s v="New Zealand European"/>
    <s v=""/>
    <s v=""/>
    <d v="2010-07-23T00:00:00"/>
    <n v="8.0630136986301366"/>
    <s v="Female"/>
    <s v="Other"/>
    <m/>
    <s v="Tahatai Coast School"/>
    <s v="Education and Care Services"/>
    <s v="Education and Care Services"/>
    <n v="1"/>
    <s v="No"/>
    <m/>
    <m/>
    <s v="Craig"/>
    <s v="Rhys"/>
    <s v="Parent"/>
    <s v="25B Lyn Grove, Papamoa"/>
    <m/>
    <s v="020 40153326"/>
    <s v="New Zealand European"/>
    <m/>
    <m/>
    <s v="New Zealand European"/>
    <s v=""/>
    <s v=""/>
    <s v="No"/>
    <s v="No"/>
    <m/>
    <m/>
    <m/>
    <m/>
    <m/>
    <n v="47"/>
    <s v="&lt;55"/>
    <n v="47"/>
    <s v="&lt;55"/>
    <n v="44"/>
    <s v="&lt;55"/>
    <n v="43"/>
    <s v="&lt;55"/>
    <n v="23"/>
    <s v="21+"/>
    <n v="30"/>
    <s v="21+"/>
    <s v="No"/>
    <s v="No"/>
    <m/>
    <s v="Positive"/>
    <s v="Positive"/>
    <s v="Positive"/>
    <n v="9"/>
    <s v="Y"/>
    <s v="N"/>
    <s v="N"/>
    <s v="Y"/>
    <s v="Y"/>
    <s v="Y"/>
    <s v="Y"/>
    <s v="N"/>
    <s v="Y"/>
    <s v="Y"/>
    <s v="N"/>
    <s v="N"/>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0.6428571428571429"/>
    <x v="1"/>
    <s v="No"/>
    <m/>
    <m/>
    <m/>
    <n v="10"/>
    <n v="0"/>
    <n v="0"/>
    <n v="1"/>
    <n v="6"/>
    <n v="6"/>
    <n v="7"/>
    <n v="6"/>
    <n v="7"/>
    <n v="7"/>
    <n v="7"/>
    <n v="7"/>
    <n v="7"/>
    <n v="7"/>
    <n v="7"/>
    <n v="6"/>
    <n v="7"/>
    <n v="5"/>
    <n v="6"/>
    <m/>
    <n v="7"/>
    <n v="6"/>
    <n v="7"/>
    <n v="7"/>
    <n v="7"/>
    <n v="7"/>
    <m/>
    <n v="7"/>
    <n v="5"/>
    <n v="6"/>
    <n v="7"/>
    <n v="7"/>
    <n v="7"/>
    <n v="7"/>
    <n v="7"/>
    <n v="7"/>
    <n v="7"/>
    <n v="7"/>
    <n v="7"/>
    <m/>
    <m/>
    <n v="7"/>
    <n v="7"/>
    <n v="7"/>
    <m/>
    <m/>
    <m/>
    <m/>
    <m/>
    <m/>
    <m/>
    <s v="Supportive"/>
    <s v="Interested"/>
    <s v="Maybe"/>
    <s v="Neutral"/>
    <m/>
    <s v="Maybe for teenage years"/>
    <s v="Talking about our child within a supportive group and having advise and strategies to help."/>
    <m/>
    <s v="CraigRhys"/>
    <s v="CraigSienna40382Female"/>
    <n v="1"/>
    <n v="0"/>
    <n v="0"/>
    <n v="0"/>
    <n v="0"/>
    <s v="NGO"/>
    <s v="NGO"/>
    <s v=""/>
    <s v="NGO"/>
  </r>
  <r>
    <s v="1819-0690"/>
    <s v="IYP-BOP-PSF-BE0319.xlsx"/>
    <x v="515"/>
    <s v="Alexander"/>
    <s v="Latin American"/>
    <s v="New Zealand European"/>
    <m/>
    <s v="Other"/>
    <s v="New Zealand European"/>
    <s v=""/>
    <d v="2009-06-09T00:00:00"/>
    <n v="9.1835616438356169"/>
    <s v="Female"/>
    <s v="Teacher"/>
    <m/>
    <s v="St.Marys' Primary School"/>
    <s v="Education and Care Services"/>
    <s v="Education and Care Services"/>
    <n v="0"/>
    <s v="No"/>
    <m/>
    <m/>
    <s v="Bayliss"/>
    <s v="Heather"/>
    <s v="Parent"/>
    <s v="21 Grace Road, Tauranga "/>
    <m/>
    <s v="0272295477"/>
    <s v="Latin American"/>
    <m/>
    <m/>
    <s v="Other"/>
    <s v=""/>
    <s v=""/>
    <s v="No"/>
    <s v="No"/>
    <m/>
    <m/>
    <m/>
    <m/>
    <m/>
    <n v="70"/>
    <s v="Clinical Range"/>
    <n v="67"/>
    <s v="Clinical Range"/>
    <n v="56"/>
    <s v="Still of Concern"/>
    <n v="46"/>
    <s v="&lt;55"/>
    <n v="16"/>
    <s v="Clinical Range"/>
    <n v="21"/>
    <s v="21+"/>
    <s v="Yes"/>
    <s v="No"/>
    <m/>
    <s v="Positive"/>
    <s v="Positive"/>
    <s v="Positive"/>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x v="3"/>
    <s v="Yes"/>
    <m/>
    <m/>
    <m/>
    <n v="2"/>
    <n v="1"/>
    <n v="0"/>
    <n v="1"/>
    <n v="7"/>
    <n v="7"/>
    <n v="6"/>
    <n v="7"/>
    <n v="7"/>
    <n v="7"/>
    <n v="7"/>
    <n v="6"/>
    <n v="6"/>
    <n v="7"/>
    <n v="7"/>
    <n v="7"/>
    <n v="7"/>
    <n v="5"/>
    <n v="4"/>
    <n v="7"/>
    <n v="7"/>
    <n v="5"/>
    <n v="7"/>
    <n v="6"/>
    <n v="7"/>
    <n v="7"/>
    <n v="7"/>
    <n v="6"/>
    <n v="7"/>
    <n v="7"/>
    <n v="7"/>
    <n v="5"/>
    <n v="6"/>
    <n v="7"/>
    <n v="7"/>
    <n v="6"/>
    <n v="7"/>
    <n v="6"/>
    <n v="7"/>
    <m/>
    <m/>
    <n v="7"/>
    <n v="7"/>
    <n v="7"/>
    <m/>
    <m/>
    <m/>
    <m/>
    <m/>
    <m/>
    <m/>
    <s v="Somewhat supportive"/>
    <s v="Somewhat interested"/>
    <s v="No - I prefer one-to-one"/>
    <s v="Neutral"/>
    <m/>
    <s v="Maybe just checking that I am on the right trackin a few weeks."/>
    <s v="I have changed a lot. I realised my parenting wasn't the best and I go to the principles to improve how I am bringing up my kids."/>
    <m/>
    <s v="BaylissHeather"/>
    <s v="BaylissAlexander39973Female"/>
    <n v="1"/>
    <n v="0"/>
    <n v="0"/>
    <n v="0"/>
    <n v="0"/>
    <s v="NGO"/>
    <s v="NGO"/>
    <s v=""/>
    <s v="NGO"/>
  </r>
  <r>
    <s v="1819-0691"/>
    <s v="IYP-BOP-PSF-BE0319.xlsx"/>
    <x v="516"/>
    <s v="Bayliss"/>
    <s v="Latin American"/>
    <s v="New Zealand European"/>
    <m/>
    <s v="Other"/>
    <s v="New Zealand European"/>
    <s v=""/>
    <d v="2009-06-09T00:00:00"/>
    <n v="9.1835616438356169"/>
    <s v="Female"/>
    <s v="Teacher"/>
    <m/>
    <s v="St.Marys' Primary School "/>
    <s v="Education and Care Services"/>
    <s v="Education and Care Services"/>
    <n v="0"/>
    <s v="No"/>
    <m/>
    <m/>
    <s v="Bayliss"/>
    <s v="Greg"/>
    <s v="Parent"/>
    <s v="21 Grace Road, Tauranga "/>
    <m/>
    <s v="021 08789362"/>
    <s v="New Zealand European"/>
    <m/>
    <m/>
    <s v="New Zealand European"/>
    <s v=""/>
    <s v=""/>
    <s v="No"/>
    <s v="No"/>
    <m/>
    <m/>
    <m/>
    <m/>
    <m/>
    <n v="66"/>
    <s v="Clinical Range"/>
    <n v="64"/>
    <s v="Clinical Range"/>
    <n v="62"/>
    <s v="Clinical Range"/>
    <n v="58"/>
    <s v="Still of Concern"/>
    <n v="26"/>
    <s v="21+"/>
    <n v="26"/>
    <s v="21+"/>
    <s v="Yes"/>
    <s v="Yes"/>
    <m/>
    <s v="Positive"/>
    <s v="Positive"/>
    <s v="Negative"/>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x v="3"/>
    <s v="Yes"/>
    <m/>
    <m/>
    <m/>
    <n v="2"/>
    <n v="1"/>
    <n v="1"/>
    <n v="1"/>
    <n v="6"/>
    <n v="5"/>
    <n v="5"/>
    <n v="5"/>
    <n v="6"/>
    <n v="6"/>
    <n v="7"/>
    <n v="5"/>
    <n v="6"/>
    <n v="6"/>
    <n v="6"/>
    <n v="6"/>
    <n v="7"/>
    <n v="7"/>
    <n v="5"/>
    <n v="7"/>
    <n v="7"/>
    <n v="6"/>
    <m/>
    <n v="7"/>
    <n v="5"/>
    <n v="7"/>
    <n v="6"/>
    <n v="7"/>
    <n v="7"/>
    <n v="5"/>
    <n v="5"/>
    <n v="5"/>
    <n v="5"/>
    <n v="7"/>
    <n v="7"/>
    <n v="7"/>
    <n v="7"/>
    <n v="7"/>
    <n v="7"/>
    <m/>
    <m/>
    <n v="7"/>
    <n v="7"/>
    <n v="7"/>
    <m/>
    <m/>
    <m/>
    <m/>
    <m/>
    <m/>
    <m/>
    <s v="Very supportive"/>
    <s v="Very interested"/>
    <s v="Yes"/>
    <s v="Neutral"/>
    <s v="Had some kids included"/>
    <s v="Need refreshers"/>
    <s v="Being able to manage my boys. Don't buy into their dramas anymore."/>
    <m/>
    <s v="BaylissGreg"/>
    <s v="AlexanderBayliss39973Female"/>
    <n v="1"/>
    <n v="0"/>
    <n v="0"/>
    <n v="0"/>
    <n v="0"/>
    <s v="NGO"/>
    <s v="NGO"/>
    <s v=""/>
    <s v="NGO"/>
  </r>
  <r>
    <s v="1819-0692"/>
    <s v="IYP-BOP-PSF-BE0319.xlsx"/>
    <x v="500"/>
    <s v="Leon"/>
    <s v="New Zealand European"/>
    <m/>
    <m/>
    <s v="New Zealand European"/>
    <s v=""/>
    <s v=""/>
    <d v="2011-12-13T00:00:00"/>
    <n v="6.6712328767123283"/>
    <s v="Male"/>
    <s v="Partner, family, or friend"/>
    <m/>
    <s v="Arataki Primary"/>
    <s v="Education and Care Services"/>
    <s v="Education and Care Services"/>
    <n v="0"/>
    <s v="No"/>
    <m/>
    <m/>
    <s v="Cummins"/>
    <s v="Mark"/>
    <s v="Parent"/>
    <s v="167 Marine Parade, Mount Maunganui"/>
    <m/>
    <s v="021 2082093"/>
    <s v="New Zealand European"/>
    <m/>
    <m/>
    <s v="New Zealand European"/>
    <s v=""/>
    <s v=""/>
    <s v="No"/>
    <s v="No"/>
    <m/>
    <m/>
    <m/>
    <m/>
    <m/>
    <n v="49"/>
    <s v="&lt;55"/>
    <n v="50"/>
    <s v="&lt;55"/>
    <n v="54"/>
    <s v="&lt;55"/>
    <n v="49"/>
    <s v="&lt;55"/>
    <n v="35"/>
    <s v="21+"/>
    <n v="32"/>
    <s v="21+"/>
    <s v="No"/>
    <s v="No"/>
    <m/>
    <s v="Negative"/>
    <s v="Positive"/>
    <s v="Negative"/>
    <n v="12"/>
    <s v="Y"/>
    <s v="Y"/>
    <s v="Y"/>
    <s v="Y"/>
    <s v="Y"/>
    <s v="Y"/>
    <s v="Y"/>
    <s v="N"/>
    <s v="Y"/>
    <s v="Y"/>
    <s v="Y"/>
    <s v="Y"/>
    <s v="Y"/>
    <s v="N"/>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0.8571428571428571"/>
    <x v="3"/>
    <s v="Yes"/>
    <m/>
    <m/>
    <m/>
    <n v="5"/>
    <n v="0"/>
    <n v="0"/>
    <n v="1"/>
    <n v="4"/>
    <n v="5"/>
    <n v="4"/>
    <n v="5"/>
    <n v="4"/>
    <n v="5"/>
    <n v="6"/>
    <n v="6"/>
    <n v="6"/>
    <n v="4"/>
    <n v="5"/>
    <n v="4"/>
    <n v="4"/>
    <n v="4"/>
    <n v="4"/>
    <n v="4"/>
    <n v="5"/>
    <n v="4"/>
    <n v="4"/>
    <n v="5"/>
    <n v="5"/>
    <n v="6"/>
    <n v="5"/>
    <n v="4"/>
    <n v="5"/>
    <n v="5"/>
    <n v="4"/>
    <n v="4"/>
    <n v="4"/>
    <n v="4"/>
    <n v="4"/>
    <n v="5"/>
    <n v="5"/>
    <n v="6"/>
    <n v="6"/>
    <m/>
    <m/>
    <n v="5"/>
    <n v="6"/>
    <n v="6"/>
    <m/>
    <m/>
    <m/>
    <m/>
    <m/>
    <m/>
    <m/>
    <s v="Somewhat supportive"/>
    <s v="Neutral"/>
    <s v="No "/>
    <s v="Neutral"/>
    <s v="I found the use of words like control, obey, command,control over used and words I associate with pets more."/>
    <m/>
    <s v="Helping frustrated parents who desire control."/>
    <m/>
    <s v="CumminsMark"/>
    <s v="CumminsLeon40890Male"/>
    <n v="1"/>
    <n v="0"/>
    <n v="0"/>
    <n v="0"/>
    <n v="0"/>
    <s v="NGO"/>
    <s v="NGO"/>
    <s v=""/>
    <s v="NGO"/>
  </r>
  <r>
    <s v="1819-0693"/>
    <s v="IYP-BOP-PSF-BE0319.xlsx"/>
    <x v="517"/>
    <s v="Summer"/>
    <s v="New Zealand European"/>
    <m/>
    <m/>
    <s v="New Zealand European"/>
    <s v=""/>
    <s v=""/>
    <d v="2009-04-15T00:00:00"/>
    <n v="9.3342465753424655"/>
    <s v="Female"/>
    <s v="Self referral"/>
    <m/>
    <s v="St.Thomas Moore Primary"/>
    <s v="Education and Care Services"/>
    <s v="Education and Care Services"/>
    <n v="3"/>
    <s v="No"/>
    <m/>
    <m/>
    <s v="Horricks"/>
    <s v="Katie"/>
    <s v="Parent"/>
    <s v="14 Grenada Street, Arataki, Mount Maunganui 3116"/>
    <m/>
    <s v="021 952563"/>
    <s v="New Zealand European"/>
    <m/>
    <m/>
    <s v="New Zealand European"/>
    <s v=""/>
    <s v=""/>
    <s v="No"/>
    <s v="No"/>
    <m/>
    <m/>
    <m/>
    <m/>
    <m/>
    <n v="35"/>
    <s v="&lt;55"/>
    <n v="43"/>
    <s v="&lt;55"/>
    <n v="49"/>
    <s v="&lt;55"/>
    <n v="2"/>
    <s v="&lt;55"/>
    <n v="17"/>
    <s v="Still of Concern"/>
    <n v="31"/>
    <s v="21+"/>
    <s v="No"/>
    <s v="No"/>
    <m/>
    <s v="Negative"/>
    <s v="Positive"/>
    <s v="Positive"/>
    <n v="14"/>
    <s v="Y"/>
    <s v="Y"/>
    <s v="Y"/>
    <s v="Y"/>
    <s v="Y"/>
    <s v="Y"/>
    <s v="Y"/>
    <s v="Y"/>
    <s v="Y"/>
    <s v="Y"/>
    <s v="Y"/>
    <s v="Y"/>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1"/>
    <x v="3"/>
    <s v="Yes"/>
    <m/>
    <m/>
    <m/>
    <n v="7"/>
    <n v="0"/>
    <n v="0"/>
    <n v="1"/>
    <n v="7"/>
    <n v="7"/>
    <n v="7"/>
    <n v="7"/>
    <n v="7"/>
    <n v="6"/>
    <n v="7"/>
    <n v="7"/>
    <n v="6"/>
    <n v="7"/>
    <n v="6"/>
    <n v="5"/>
    <n v="7"/>
    <n v="6"/>
    <n v="6"/>
    <n v="7"/>
    <n v="7"/>
    <n v="4"/>
    <n v="6"/>
    <n v="7"/>
    <n v="7"/>
    <n v="7"/>
    <n v="4"/>
    <n v="7"/>
    <n v="6"/>
    <n v="7"/>
    <m/>
    <n v="7"/>
    <n v="7"/>
    <n v="6"/>
    <n v="7"/>
    <n v="7"/>
    <n v="7"/>
    <n v="7"/>
    <n v="7"/>
    <m/>
    <m/>
    <n v="7"/>
    <n v="7"/>
    <n v="7"/>
    <m/>
    <m/>
    <m/>
    <m/>
    <m/>
    <m/>
    <m/>
    <s v="Very supportive"/>
    <s v="Very interested"/>
    <s v="Maybe - depends when"/>
    <s v="Somewhat likely"/>
    <s v="Covered everything - amazing food"/>
    <s v="No"/>
    <s v="Emotional coaching, empathy was game changer. Praising positive opposite and praise, praise, praise."/>
    <m/>
    <s v="HorricksKatie"/>
    <s v="O'ConnellSummer39918Female"/>
    <n v="1"/>
    <n v="0"/>
    <n v="0"/>
    <n v="0"/>
    <n v="0"/>
    <s v="NGO"/>
    <s v="NGO"/>
    <s v=""/>
    <s v="NGO"/>
  </r>
  <r>
    <s v="1819-0694"/>
    <s v="IYP-BOP-PSF-BE0319.xlsx"/>
    <x v="518"/>
    <s v="Amber"/>
    <s v="African"/>
    <m/>
    <m/>
    <s v="Other"/>
    <s v=""/>
    <s v=""/>
    <d v="2010-08-31T00:00:00"/>
    <n v="7.956164383561644"/>
    <s v="Female"/>
    <s v="Self referral"/>
    <m/>
    <s v="Papamoa Primary"/>
    <s v="Education and Care Services"/>
    <s v="Education and Care Services"/>
    <n v="1"/>
    <s v="Yes"/>
    <s v="ADHD"/>
    <m/>
    <s v="Nel"/>
    <s v="Bernice"/>
    <s v="Parent"/>
    <m/>
    <m/>
    <s v="0277058229"/>
    <s v="African"/>
    <m/>
    <m/>
    <s v="Other"/>
    <s v=""/>
    <s v=""/>
    <s v="No"/>
    <s v="No"/>
    <m/>
    <m/>
    <m/>
    <m/>
    <m/>
    <m/>
    <s v="BLANK"/>
    <m/>
    <s v="BLANK"/>
    <n v="69"/>
    <s v="Clinical Range"/>
    <n v="64"/>
    <s v="Clinical Range"/>
    <m/>
    <s v="BLANK"/>
    <n v="18"/>
    <s v="Still of Concern"/>
    <s v="No"/>
    <s v="Yes"/>
    <m/>
    <s v="NA"/>
    <s v="NA"/>
    <s v="NA"/>
    <n v="12"/>
    <s v="Y"/>
    <s v="Y"/>
    <s v="Y"/>
    <s v="Y"/>
    <s v="Y"/>
    <s v="Y"/>
    <s v="Y"/>
    <s v="Y"/>
    <s v="Y"/>
    <s v="Y"/>
    <s v="N"/>
    <s v="N"/>
    <s v="Y"/>
    <s v="Y"/>
    <m/>
    <d v="2018-08-13T00:00:00"/>
    <d v="2018-11-26T00:00:00"/>
    <x v="7"/>
    <s v="BOP EAST - Bay of Plenty EAST District Office"/>
    <s v="Arataki"/>
    <n v="14"/>
    <s v="School Age Basic Parent"/>
    <s v="Ruth Palliser"/>
    <s v="Positive Families"/>
    <s v="Marjorie Douglas"/>
    <s v="Positive Families"/>
    <m/>
    <m/>
    <s v="IYP-BOP-PSF-BE0319"/>
    <s v="Positive Families"/>
    <s v="NGO"/>
    <s v="Positive Families"/>
    <s v="Positive Families"/>
    <n v="0.8571428571428571"/>
    <x v="3"/>
    <s v="Yes"/>
    <m/>
    <m/>
    <m/>
    <m/>
    <n v="0"/>
    <n v="1"/>
    <n v="1"/>
    <n v="6"/>
    <n v="6"/>
    <n v="5"/>
    <n v="7"/>
    <n v="7"/>
    <n v="7"/>
    <n v="7"/>
    <n v="6"/>
    <n v="6"/>
    <n v="6"/>
    <n v="7"/>
    <n v="7"/>
    <n v="7"/>
    <n v="6"/>
    <n v="4"/>
    <n v="6"/>
    <n v="6"/>
    <n v="6"/>
    <n v="7"/>
    <n v="6"/>
    <n v="7"/>
    <n v="7"/>
    <n v="6"/>
    <n v="7"/>
    <n v="6"/>
    <n v="6"/>
    <n v="5"/>
    <n v="6"/>
    <n v="7"/>
    <n v="7"/>
    <n v="7"/>
    <n v="7"/>
    <n v="7"/>
    <n v="7"/>
    <n v="7"/>
    <m/>
    <m/>
    <n v="7"/>
    <n v="7"/>
    <n v="7"/>
    <m/>
    <m/>
    <m/>
    <m/>
    <m/>
    <m/>
    <m/>
    <s v="Very supportive"/>
    <s v="Somewhat interested"/>
    <s v="Maybe"/>
    <s v="Somewhat likely"/>
    <s v="DVD's for us to see at home fornus visual learners. Start 30 minutes later to allow enough time to get home and sort kids before getting to session"/>
    <s v="Yes - understanding what's normal / appropriate for Amber in particular with her ADHD and drilling down to specific behaviours and strategies to help her grow and develop positively"/>
    <s v="Reminding me to use love and affection as primary strategies for correcting behaviour. Remembering that consequences are used to help my children to learn how to modify their behaviour and give them a new opportunity to TRY AGAIN and get it right!"/>
    <m/>
    <s v="NelBernice"/>
    <s v="NelAmber40421Female"/>
    <n v="1"/>
    <n v="0"/>
    <n v="0"/>
    <n v="0"/>
    <n v="0"/>
    <s v="NGO"/>
    <s v="NGO"/>
    <s v=""/>
    <s v="NGO"/>
  </r>
  <r>
    <s v="1819-0695"/>
    <s v="IYP-BOP-PSF-BWO310 .xlsm"/>
    <x v="519"/>
    <s v="Riki-Lee"/>
    <s v="Māori"/>
    <m/>
    <m/>
    <s v="Māori"/>
    <s v=""/>
    <s v=""/>
    <d v="2012-04-26T00:00:00"/>
    <n v="6.3479452054794523"/>
    <s v="Female"/>
    <s v="Self referral"/>
    <m/>
    <s v="Rotorua Primary"/>
    <s v="Education and Care Services"/>
    <s v="Education and Care Services"/>
    <n v="3"/>
    <s v="No"/>
    <m/>
    <m/>
    <s v="Banfield"/>
    <s v="Jason"/>
    <s v="Parent"/>
    <s v="7 Jennyson Drive, Rotorua"/>
    <s v="07 3453373"/>
    <s v="027 3475804"/>
    <s v="Māori"/>
    <m/>
    <m/>
    <s v="Māori"/>
    <s v=""/>
    <s v=""/>
    <s v="No"/>
    <s v="No"/>
    <m/>
    <m/>
    <m/>
    <m/>
    <m/>
    <n v="57"/>
    <s v="Still of Concern"/>
    <n v="62"/>
    <s v="Clinical Range"/>
    <n v="44"/>
    <s v="&lt;55"/>
    <n v="41"/>
    <s v="&lt;55"/>
    <n v="20"/>
    <s v="Still of Concern"/>
    <n v="38"/>
    <s v="21+"/>
    <s v="Yes"/>
    <s v="No"/>
    <m/>
    <s v="Positive"/>
    <s v="Positive"/>
    <s v="Positive"/>
    <n v="13"/>
    <s v="Y"/>
    <s v="Y"/>
    <s v="N"/>
    <s v="Y"/>
    <s v="Y"/>
    <s v="Y"/>
    <s v="Y"/>
    <s v="Y"/>
    <s v="Y"/>
    <s v="Y"/>
    <s v="Y"/>
    <s v="Y"/>
    <s v="Y"/>
    <s v="Y"/>
    <m/>
    <d v="2018-08-30T00:00:00"/>
    <d v="2018-12-13T00:00:00"/>
    <x v="7"/>
    <s v="BOP WEST - Bay of Plenty WEST District Office"/>
    <s v="Rotorua"/>
    <n v="14"/>
    <s v="Preschool Basic Parent"/>
    <s v="Moewaka Trotman"/>
    <s v="Ngati Pikiao"/>
    <s v="Ruth Palliser"/>
    <s v="Positive Families"/>
    <m/>
    <m/>
    <s v="IYP-BOP-NPT-BW0310"/>
    <s v="Ngati Pikiao"/>
    <s v="NGO"/>
    <s v="Ngati Pikiao"/>
    <s v="Ngati Pikiao"/>
    <n v="0.9285714285714286"/>
    <x v="3"/>
    <s v="Yes"/>
    <m/>
    <m/>
    <m/>
    <n v="8"/>
    <n v="1"/>
    <n v="0"/>
    <n v="1"/>
    <n v="1"/>
    <n v="6"/>
    <n v="6"/>
    <n v="6"/>
    <n v="7"/>
    <n v="7"/>
    <n v="6"/>
    <n v="7"/>
    <n v="6"/>
    <n v="7"/>
    <n v="7"/>
    <n v="7"/>
    <n v="7"/>
    <n v="7"/>
    <n v="7"/>
    <n v="7"/>
    <n v="6"/>
    <n v="6"/>
    <n v="6"/>
    <n v="6"/>
    <n v="7"/>
    <n v="7"/>
    <n v="7"/>
    <n v="6"/>
    <n v="6"/>
    <n v="7"/>
    <n v="6"/>
    <n v="6"/>
    <n v="6"/>
    <n v="6"/>
    <n v="7"/>
    <n v="7"/>
    <n v="7"/>
    <n v="7"/>
    <n v="7"/>
    <n v="7"/>
    <m/>
    <m/>
    <n v="7"/>
    <n v="7"/>
    <n v="7"/>
    <m/>
    <m/>
    <m/>
    <m/>
    <m/>
    <m/>
    <m/>
    <s v="Group was very supportive"/>
    <s v="Other group members were very interested in me and my child"/>
    <s v="I would like to keep meeting as a group"/>
    <s v="Very likely"/>
    <s v="Nothing - it was AWESOME"/>
    <s v="No"/>
    <m/>
    <s v="BanfieldJason"/>
    <s v="BanfieldRiki-Lee41025Female"/>
    <n v="1"/>
    <n v="1"/>
    <n v="0"/>
    <n v="1"/>
    <n v="0"/>
    <s v="NGO"/>
    <s v="NGO"/>
    <s v=""/>
    <s v="NGO"/>
  </r>
  <r>
    <s v="1819-0696"/>
    <s v="IYP-BOP-PSF-BWO310 .xlsm"/>
    <x v="520"/>
    <s v="Manaia"/>
    <s v="Māori"/>
    <s v="New Zealand European"/>
    <m/>
    <s v="Māori"/>
    <s v="New Zealand European"/>
    <s v=""/>
    <d v="2015-12-23T00:00:00"/>
    <n v="2.6876712328767125"/>
    <s v="Male"/>
    <s v="Self referral"/>
    <m/>
    <m/>
    <m/>
    <m/>
    <n v="1"/>
    <s v="No"/>
    <m/>
    <s v="Oranga Tamariki"/>
    <s v="Bryant"/>
    <s v="Miriama"/>
    <s v="Parent"/>
    <s v="36 Manuka Crescent, Rotorua"/>
    <s v="07 9299136"/>
    <s v="027 76148961"/>
    <s v="Māori"/>
    <s v="New Zealand European"/>
    <m/>
    <s v="Māori"/>
    <s v="New Zealand European"/>
    <s v=""/>
    <s v="No"/>
    <s v="No"/>
    <m/>
    <m/>
    <m/>
    <m/>
    <m/>
    <n v="59"/>
    <s v="Still of Concern"/>
    <n v="54"/>
    <s v="&lt;55"/>
    <n v="39"/>
    <s v="&lt;55"/>
    <n v="41"/>
    <s v="&lt;55"/>
    <n v="18"/>
    <s v="Still of Concern"/>
    <n v="32"/>
    <s v="21+"/>
    <s v="No"/>
    <s v="No"/>
    <m/>
    <s v="Positive"/>
    <s v="Positive"/>
    <s v="Positive"/>
    <n v="12"/>
    <s v="Y"/>
    <s v="Y"/>
    <s v="N"/>
    <s v="Y"/>
    <s v="Y"/>
    <s v="Y"/>
    <s v="Y"/>
    <s v="Y"/>
    <s v="Y"/>
    <s v="Y"/>
    <s v="Y"/>
    <s v="Y"/>
    <s v="N"/>
    <s v="Y"/>
    <m/>
    <d v="2018-08-30T00:00:00"/>
    <d v="2018-12-13T00:00:00"/>
    <x v="7"/>
    <s v="BOP WEST - Bay of Plenty WEST District Office"/>
    <s v="Rotorua"/>
    <n v="14"/>
    <s v="Preschool Basic Parent"/>
    <s v="Moewaka Trotman"/>
    <s v="Ngati Pikiao"/>
    <s v="Ruth Palliser"/>
    <s v="Positive Families"/>
    <m/>
    <m/>
    <s v="IYP-BOP-NPT-BW0310"/>
    <s v="Ngati Pikiao"/>
    <s v="NGO"/>
    <s v="Ngati Pikiao"/>
    <s v="Ngati Pikiao"/>
    <n v="0.8571428571428571"/>
    <x v="3"/>
    <s v="Yes"/>
    <m/>
    <m/>
    <m/>
    <n v="10"/>
    <n v="0"/>
    <n v="0"/>
    <n v="1"/>
    <n v="2"/>
    <n v="7"/>
    <n v="7"/>
    <n v="6"/>
    <n v="7"/>
    <n v="6"/>
    <n v="7"/>
    <n v="7"/>
    <n v="7"/>
    <n v="7"/>
    <n v="7"/>
    <n v="7"/>
    <n v="7"/>
    <n v="6"/>
    <n v="6"/>
    <n v="5"/>
    <n v="6"/>
    <n v="7"/>
    <m/>
    <m/>
    <n v="7"/>
    <n v="7"/>
    <n v="7"/>
    <n v="7"/>
    <n v="7"/>
    <n v="6"/>
    <n v="7"/>
    <n v="7"/>
    <n v="7"/>
    <n v="7"/>
    <n v="7"/>
    <n v="7"/>
    <n v="7"/>
    <n v="7"/>
    <n v="6"/>
    <n v="7"/>
    <m/>
    <m/>
    <n v="7"/>
    <n v="6"/>
    <n v="7"/>
    <m/>
    <m/>
    <m/>
    <m/>
    <m/>
    <m/>
    <m/>
    <s v="Group was supportive"/>
    <s v="Other group members were  interested in me and my child"/>
    <s v="I would like to keep meeting as a group"/>
    <s v="Neutral"/>
    <s v="Nothing - it was fine the way it was"/>
    <s v="No"/>
    <m/>
    <s v="BryantMiriama"/>
    <s v="WikairaManaia42361Male"/>
    <n v="1"/>
    <n v="1"/>
    <n v="0"/>
    <n v="1"/>
    <n v="0"/>
    <s v="NGO"/>
    <s v="NGO"/>
    <s v=""/>
    <s v="NGO"/>
  </r>
  <r>
    <s v="1819-0697"/>
    <s v="IYP-BOP-PSF-BWO310 .xlsm"/>
    <x v="56"/>
    <s v="Xavier"/>
    <s v="New Zealand European"/>
    <m/>
    <m/>
    <s v="New Zealand European"/>
    <s v=""/>
    <s v=""/>
    <d v="2010-09-04T00:00:00"/>
    <n v="7.9917808219178079"/>
    <s v="Male"/>
    <s v="Self referral"/>
    <m/>
    <s v="Kohimarama Auckland"/>
    <s v="Education and Care Services"/>
    <s v="Education and Care Services"/>
    <n v="5"/>
    <s v="No"/>
    <m/>
    <m/>
    <s v="Hardy"/>
    <s v="James"/>
    <s v="Parent"/>
    <s v="104 Paiawai Drive, Ngongatha"/>
    <m/>
    <s v="0211489931"/>
    <s v="New Zealand European"/>
    <m/>
    <m/>
    <s v="New Zealand European"/>
    <s v=""/>
    <s v=""/>
    <s v="No"/>
    <s v="No"/>
    <m/>
    <m/>
    <m/>
    <m/>
    <m/>
    <n v="72"/>
    <s v="Clinical Range"/>
    <n v="82"/>
    <s v="Clinical Range"/>
    <n v="36"/>
    <s v="&lt;55"/>
    <n v="41"/>
    <s v="&lt;55"/>
    <n v="19"/>
    <s v="Still of Concern"/>
    <n v="45"/>
    <s v="21+"/>
    <s v="Yes"/>
    <s v="No"/>
    <m/>
    <s v="Positive"/>
    <s v="Positive"/>
    <s v="Positive"/>
    <n v="14"/>
    <s v="Y"/>
    <s v="Y"/>
    <s v="Y"/>
    <s v="Y"/>
    <s v="Y"/>
    <s v="Y"/>
    <s v="Y"/>
    <s v="Y"/>
    <s v="Y"/>
    <s v="Y"/>
    <s v="Y"/>
    <s v="Y"/>
    <s v="Y"/>
    <s v="Y"/>
    <m/>
    <d v="2018-08-30T00:00:00"/>
    <d v="2018-12-13T00:00:00"/>
    <x v="7"/>
    <s v="BOP WEST - Bay of Plenty WEST District Office"/>
    <s v="Rotorua"/>
    <n v="14"/>
    <s v="Preschool Basic Parent"/>
    <s v="Moewaka Trotman"/>
    <s v="Ngati Pikiao"/>
    <s v="Ruth Palliser"/>
    <s v="Positive Families"/>
    <m/>
    <m/>
    <s v="IYP-BOP-NPT-BW0310"/>
    <s v="Ngati Pikiao"/>
    <s v="NGO"/>
    <s v="Ngati Pikiao"/>
    <s v="Ngati Pikiao"/>
    <n v="1"/>
    <x v="3"/>
    <s v="Yes"/>
    <m/>
    <m/>
    <m/>
    <n v="5"/>
    <n v="1"/>
    <n v="0"/>
    <n v="1"/>
    <n v="3"/>
    <n v="7"/>
    <n v="7"/>
    <n v="7"/>
    <n v="7"/>
    <n v="7"/>
    <n v="7"/>
    <n v="7"/>
    <n v="7"/>
    <n v="7"/>
    <n v="7"/>
    <n v="7"/>
    <n v="7"/>
    <n v="7"/>
    <n v="7"/>
    <n v="6"/>
    <n v="7"/>
    <n v="7"/>
    <n v="7"/>
    <n v="7"/>
    <n v="7"/>
    <n v="7"/>
    <n v="7"/>
    <n v="7"/>
    <n v="7"/>
    <n v="7"/>
    <n v="7"/>
    <n v="7"/>
    <n v="6"/>
    <n v="7"/>
    <n v="7"/>
    <n v="7"/>
    <n v="7"/>
    <n v="7"/>
    <n v="7"/>
    <m/>
    <m/>
    <m/>
    <n v="7"/>
    <n v="7"/>
    <n v="7"/>
    <m/>
    <m/>
    <m/>
    <m/>
    <m/>
    <m/>
    <m/>
    <s v="Group was very supportive"/>
    <s v="Other group members were very interesated in me an my child"/>
    <s v="I would like to keep meeting as a group"/>
    <s v="Very likely"/>
    <s v="Nothing."/>
    <s v="No"/>
    <m/>
    <s v="HardyJames"/>
    <s v="HardyXavier40425Male"/>
    <n v="2"/>
    <n v="0"/>
    <n v="0"/>
    <n v="0"/>
    <n v="0"/>
    <s v="NGO"/>
    <s v="NGO"/>
    <s v=""/>
    <s v="NGO"/>
  </r>
  <r>
    <s v="1819-0698"/>
    <s v="IYP-BOP-PSF-BWO310 .xlsm"/>
    <x v="521"/>
    <s v="Kingi"/>
    <s v="Māori"/>
    <m/>
    <m/>
    <s v="Māori"/>
    <s v=""/>
    <s v=""/>
    <d v="2013-10-24T00:00:00"/>
    <n v="4.8520547945205479"/>
    <s v="Male"/>
    <s v="Self referral"/>
    <m/>
    <s v="Agape Christian Pre-School"/>
    <s v="Education and Care Services"/>
    <s v="Education and Care Services"/>
    <n v="3"/>
    <s v="No"/>
    <m/>
    <m/>
    <s v="Rudolph"/>
    <s v="Jeffrey"/>
    <s v="Parent"/>
    <s v="15 Holland Street, Rotorua."/>
    <m/>
    <s v="021 08723728"/>
    <s v="Māori"/>
    <m/>
    <m/>
    <s v="Māori"/>
    <s v=""/>
    <s v=""/>
    <s v="No"/>
    <s v="No"/>
    <m/>
    <m/>
    <m/>
    <m/>
    <m/>
    <n v="54"/>
    <s v="&lt;55"/>
    <n v="42"/>
    <s v="&lt;55"/>
    <n v="43"/>
    <s v="&lt;55"/>
    <n v="41"/>
    <s v="&lt;55"/>
    <n v="33"/>
    <s v="21+"/>
    <n v="27"/>
    <s v="21+"/>
    <s v="No"/>
    <s v="No"/>
    <m/>
    <s v="Positive"/>
    <s v="Positive"/>
    <s v="Negative"/>
    <n v="14"/>
    <s v="Y"/>
    <s v="Y"/>
    <s v="Y"/>
    <s v="Y"/>
    <s v="Y"/>
    <s v="Y"/>
    <s v="Y"/>
    <s v="Y"/>
    <s v="Y"/>
    <s v="Y"/>
    <s v="Y"/>
    <s v="Y"/>
    <s v="Y"/>
    <s v="Y"/>
    <m/>
    <d v="2018-08-30T00:00:00"/>
    <d v="2018-12-13T00:00:00"/>
    <x v="7"/>
    <s v="BOP WEST - Bay of Plenty WEST District Office"/>
    <s v="Rotorua"/>
    <n v="14"/>
    <s v="Preschool Basic Parent"/>
    <s v="Moewaka Trotman"/>
    <s v="Ngati Pikiao"/>
    <s v="Ruth Palliser"/>
    <s v="Positive Families"/>
    <m/>
    <m/>
    <s v="IYP-BOP-NPT-BW0310"/>
    <s v="Ngati Pikiao"/>
    <s v="NGO"/>
    <s v="Ngati Pikiao"/>
    <s v="Ngati Pikiao"/>
    <n v="1"/>
    <x v="3"/>
    <s v="Yes"/>
    <m/>
    <m/>
    <m/>
    <n v="8"/>
    <n v="0"/>
    <n v="0"/>
    <n v="1"/>
    <n v="4"/>
    <n v="6"/>
    <n v="6"/>
    <n v="5"/>
    <n v="7"/>
    <n v="6"/>
    <n v="6"/>
    <n v="7"/>
    <n v="5"/>
    <n v="6"/>
    <n v="6"/>
    <n v="7"/>
    <n v="6"/>
    <n v="6"/>
    <n v="7"/>
    <n v="6"/>
    <n v="6"/>
    <n v="6"/>
    <n v="6"/>
    <n v="6"/>
    <n v="6"/>
    <n v="6"/>
    <n v="6"/>
    <n v="7"/>
    <n v="7"/>
    <n v="7"/>
    <n v="7"/>
    <n v="6"/>
    <n v="6"/>
    <n v="6"/>
    <n v="6"/>
    <n v="7"/>
    <n v="7"/>
    <n v="7"/>
    <n v="7"/>
    <n v="7"/>
    <m/>
    <m/>
    <n v="7"/>
    <n v="7"/>
    <n v="7"/>
    <m/>
    <m/>
    <m/>
    <m/>
    <m/>
    <m/>
    <m/>
    <s v="Group was very supportive"/>
    <s v="Other group members were very interested in me and my children"/>
    <s v="I would like to keep meeting as a group"/>
    <s v="Very likely"/>
    <s v="Artwork."/>
    <s v="I am working on my relationship with my ex-wife."/>
    <m/>
    <s v="RudolphJeffrey"/>
    <s v="RudolphKingi41571Male"/>
    <n v="1"/>
    <n v="1"/>
    <n v="0"/>
    <n v="1"/>
    <n v="0"/>
    <s v="NGO"/>
    <s v="NGO"/>
    <s v=""/>
    <s v="NGO"/>
  </r>
  <r>
    <s v="1819-0699"/>
    <s v="IYP-BOP-PSF-BWO310 .xlsm"/>
    <x v="522"/>
    <s v="Zoe"/>
    <s v="Māori"/>
    <s v="New Zealand European"/>
    <m/>
    <s v="Māori"/>
    <s v="New Zealand European"/>
    <s v=""/>
    <d v="2010-02-10T00:00:00"/>
    <n v="8.5561643835616437"/>
    <s v="Female"/>
    <s v="Self referral"/>
    <m/>
    <s v="Glenholme Primary School"/>
    <s v="Education and Care Services"/>
    <s v="Education and Care Services"/>
    <n v="10"/>
    <s v="No"/>
    <m/>
    <s v="The Seasons Programme"/>
    <s v="Rerekaipuke"/>
    <s v="Haimona"/>
    <s v="Parent"/>
    <s v="19B Wikaraka Street, Ngongataha"/>
    <m/>
    <s v="027 6253815"/>
    <s v="Māori"/>
    <m/>
    <m/>
    <s v="Māori"/>
    <s v=""/>
    <s v=""/>
    <s v="No"/>
    <s v="No"/>
    <m/>
    <m/>
    <m/>
    <m/>
    <m/>
    <n v="37"/>
    <s v="&lt;55"/>
    <n v="54"/>
    <s v="&lt;55"/>
    <n v="35"/>
    <s v="&lt;55"/>
    <n v="41"/>
    <s v="&lt;55"/>
    <n v="24"/>
    <s v="21+"/>
    <n v="47"/>
    <s v="21+"/>
    <s v="No"/>
    <s v="No"/>
    <m/>
    <s v="Positive"/>
    <s v="Positive"/>
    <s v="Positive"/>
    <n v="11"/>
    <s v="N"/>
    <s v="N"/>
    <s v="Y"/>
    <s v="N"/>
    <s v="Y"/>
    <s v="Y"/>
    <s v="Y"/>
    <s v="Y"/>
    <s v="Y"/>
    <s v="Y"/>
    <s v="Y"/>
    <s v="Y"/>
    <s v="Y"/>
    <s v="Y"/>
    <m/>
    <d v="2018-08-30T00:00:00"/>
    <d v="2018-12-13T00:00:00"/>
    <x v="7"/>
    <s v="BOP WEST - Bay of Plenty WEST District Office"/>
    <s v="Rotorua"/>
    <n v="14"/>
    <s v="Preschool Basic Parent"/>
    <s v="Moewaka Trotman"/>
    <s v="Ngati Pikiao"/>
    <s v="Ruth Palliser"/>
    <s v="Positive Families"/>
    <m/>
    <m/>
    <s v="IYP-BOP-NPT-BW0310"/>
    <s v="Ngati Pikiao"/>
    <s v="NGO"/>
    <s v="Ngati Pikiao"/>
    <s v="Ngati Pikiao"/>
    <n v="0.7857142857142857"/>
    <x v="3"/>
    <s v="Yes"/>
    <m/>
    <m/>
    <m/>
    <n v="10"/>
    <n v="0"/>
    <n v="0"/>
    <n v="1"/>
    <n v="5"/>
    <n v="7"/>
    <n v="7"/>
    <n v="7"/>
    <n v="7"/>
    <n v="7"/>
    <n v="7"/>
    <n v="7"/>
    <n v="7"/>
    <n v="7"/>
    <n v="7"/>
    <n v="7"/>
    <n v="7"/>
    <n v="7"/>
    <n v="7"/>
    <n v="7"/>
    <n v="7"/>
    <n v="7"/>
    <n v="7"/>
    <n v="7"/>
    <n v="7"/>
    <n v="7"/>
    <n v="7"/>
    <n v="7"/>
    <n v="7"/>
    <n v="7"/>
    <n v="7"/>
    <n v="7"/>
    <n v="7"/>
    <n v="7"/>
    <n v="7"/>
    <n v="7"/>
    <n v="7"/>
    <n v="7"/>
    <n v="7"/>
    <n v="7"/>
    <m/>
    <m/>
    <n v="7"/>
    <n v="7"/>
    <n v="7"/>
    <m/>
    <m/>
    <m/>
    <m/>
    <m/>
    <m/>
    <m/>
    <s v="Group was very supportive"/>
    <s v="Other group memebers were very interested in me and my children"/>
    <s v="I would like to keep meeting as a group"/>
    <s v="Likely"/>
    <s v="Possibly access to a Chromecast or smart tv so parents are able to share moments"/>
    <s v="No"/>
    <m/>
    <s v="RerekaipukeHaimona"/>
    <s v="Suter-HaimonaZoe40219Female"/>
    <n v="1"/>
    <n v="1"/>
    <n v="0"/>
    <n v="1"/>
    <n v="0"/>
    <s v="NGO"/>
    <s v="NGO"/>
    <s v=""/>
    <s v="NGO"/>
  </r>
  <r>
    <s v="1819-0700"/>
    <s v="IYP-BOP-PSF-BWO310 .xlsm"/>
    <x v="230"/>
    <s v="Zierra"/>
    <s v="Māori"/>
    <m/>
    <m/>
    <s v="Māori"/>
    <s v=""/>
    <s v=""/>
    <d v="2011-11-12T00:00:00"/>
    <n v="6.8027397260273972"/>
    <s v="Female"/>
    <s v="Self referral"/>
    <m/>
    <s v="Mount Maunganui Primary"/>
    <s v="Education and Care Services"/>
    <s v="Education and Care Services"/>
    <n v="4"/>
    <s v="No"/>
    <m/>
    <m/>
    <s v="Campbell"/>
    <s v="Ambrose"/>
    <s v="Parent"/>
    <s v="315 Fenton Street, Rotorua."/>
    <m/>
    <m/>
    <s v="Māori"/>
    <m/>
    <m/>
    <s v="Māori"/>
    <s v=""/>
    <s v=""/>
    <s v="No"/>
    <s v="No"/>
    <m/>
    <m/>
    <m/>
    <m/>
    <m/>
    <n v="64"/>
    <s v="Clinical Range"/>
    <n v="82"/>
    <s v="Clinical Range"/>
    <n v="54"/>
    <s v="&lt;55"/>
    <n v="51"/>
    <s v="&lt;55"/>
    <n v="26"/>
    <s v="21+"/>
    <n v="30"/>
    <s v="21+"/>
    <s v="Yes"/>
    <s v="No"/>
    <m/>
    <s v="Positive"/>
    <s v="Positive"/>
    <s v="Positive"/>
    <n v="11"/>
    <s v="Y"/>
    <s v="N"/>
    <s v="Y"/>
    <s v="Y"/>
    <s v="Y"/>
    <s v="Y"/>
    <s v="Y"/>
    <s v="Y"/>
    <s v="N"/>
    <s v="Y"/>
    <s v="N"/>
    <s v="Y"/>
    <s v="Y"/>
    <s v="Y"/>
    <m/>
    <d v="2018-08-30T00:00:00"/>
    <d v="2018-12-13T00:00:00"/>
    <x v="7"/>
    <s v="BOP WEST - Bay of Plenty WEST District Office"/>
    <s v="Rotorua"/>
    <n v="14"/>
    <s v="Preschool Basic Parent"/>
    <s v="Moewaka Trotman"/>
    <s v="Ngati Pikiao"/>
    <s v="Ruth Palliser"/>
    <s v="Positive Families"/>
    <m/>
    <m/>
    <s v="IYP-BOP-NPT-BW0310"/>
    <s v="Ngati Pikiao"/>
    <s v="NGO"/>
    <s v="Ngati Pikiao"/>
    <s v="Ngati Pikiao"/>
    <n v="0.7857142857142857"/>
    <x v="3"/>
    <s v="Yes"/>
    <m/>
    <m/>
    <m/>
    <n v="5"/>
    <n v="1"/>
    <n v="0"/>
    <n v="1"/>
    <n v="6"/>
    <n v="6"/>
    <n v="6"/>
    <n v="6"/>
    <n v="7"/>
    <n v="4"/>
    <n v="7"/>
    <n v="7"/>
    <n v="7"/>
    <n v="7"/>
    <n v="7"/>
    <n v="7"/>
    <n v="7"/>
    <n v="7"/>
    <n v="7"/>
    <n v="6"/>
    <n v="7"/>
    <n v="7"/>
    <n v="7"/>
    <n v="7"/>
    <n v="7"/>
    <n v="7"/>
    <n v="7"/>
    <n v="7"/>
    <n v="7"/>
    <n v="7"/>
    <n v="7"/>
    <n v="7"/>
    <n v="7"/>
    <n v="7"/>
    <n v="7"/>
    <n v="7"/>
    <n v="7"/>
    <n v="7"/>
    <n v="7"/>
    <n v="7"/>
    <m/>
    <m/>
    <n v="7"/>
    <n v="7"/>
    <n v="7"/>
    <m/>
    <m/>
    <m/>
    <m/>
    <m/>
    <m/>
    <m/>
    <s v="Group was very supportive"/>
    <s v="Other group memebers were very interested in me and my children"/>
    <s v="I would like to keep meeting as a group"/>
    <s v="Likely"/>
    <s v="More role play"/>
    <s v="Just more practise - hands on."/>
    <m/>
    <s v="CampbellAmbrose"/>
    <s v="CampbellZierra40859Female"/>
    <n v="1"/>
    <n v="1"/>
    <n v="0"/>
    <n v="1"/>
    <n v="0"/>
    <s v="NGO"/>
    <s v="NGO"/>
    <s v=""/>
    <s v="NGO"/>
  </r>
  <r>
    <s v="1819-0701"/>
    <s v="IYP-BOP-PSF-BWO310 .xlsm"/>
    <x v="523"/>
    <s v="Shaela"/>
    <s v="New Zealand European"/>
    <m/>
    <m/>
    <s v="New Zealand European"/>
    <s v=""/>
    <s v=""/>
    <d v="2013-09-05T00:00:00"/>
    <n v="4.9863013698630141"/>
    <s v="Female"/>
    <s v="Self referral"/>
    <m/>
    <s v="Akoranga/Ngakonui School"/>
    <s v="Education and Care Services"/>
    <s v="Education and Care Services"/>
    <n v="3"/>
    <s v="No"/>
    <m/>
    <s v="Oranga Tamiriki"/>
    <s v="de  Baugh"/>
    <s v="Carla"/>
    <s v="Parent"/>
    <s v="25A Lisa Cresent, Rotorua"/>
    <m/>
    <s v="027 3061700"/>
    <s v="New Zealand European"/>
    <m/>
    <m/>
    <s v="New Zealand European"/>
    <s v=""/>
    <s v=""/>
    <s v="No"/>
    <s v="No"/>
    <m/>
    <m/>
    <m/>
    <m/>
    <m/>
    <n v="42"/>
    <s v="&lt;55"/>
    <n v="46"/>
    <s v="&lt;55"/>
    <n v="42"/>
    <s v="&lt;55"/>
    <n v="46"/>
    <s v="&lt;55"/>
    <n v="25"/>
    <s v="21+"/>
    <n v="22"/>
    <s v="21+"/>
    <s v="No"/>
    <s v="No"/>
    <m/>
    <s v="Negative"/>
    <s v="Negative"/>
    <s v="Negative"/>
    <n v="13"/>
    <s v="N"/>
    <s v="Y"/>
    <s v="Y"/>
    <s v="Y"/>
    <s v="Y"/>
    <s v="Y"/>
    <s v="Y"/>
    <s v="Y"/>
    <s v="Y"/>
    <s v="Y"/>
    <s v="Y"/>
    <s v="Y"/>
    <s v="Y"/>
    <s v="Y"/>
    <m/>
    <d v="2018-08-30T00:00:00"/>
    <d v="2018-12-13T00:00:00"/>
    <x v="7"/>
    <s v="BOP WEST - Bay of Plenty WEST District Office"/>
    <s v="Rotorua"/>
    <n v="14"/>
    <s v="Preschool Basic Parent"/>
    <s v="Moewaka Trotman"/>
    <s v="Ngati Pikiao"/>
    <s v="Ruth Palliser"/>
    <s v="Positive Families"/>
    <m/>
    <m/>
    <s v="IYP-BOP-NPT-BW0310"/>
    <s v="Ngati Pikiao"/>
    <s v="NGO"/>
    <s v="Ngati Pikiao"/>
    <s v="Ngati Pikiao"/>
    <n v="0.9285714285714286"/>
    <x v="3"/>
    <s v="Yes"/>
    <m/>
    <m/>
    <m/>
    <n v="10"/>
    <n v="0"/>
    <n v="0"/>
    <n v="1"/>
    <n v="7"/>
    <n v="6"/>
    <n v="6"/>
    <n v="6"/>
    <n v="7"/>
    <n v="7"/>
    <n v="7"/>
    <n v="7"/>
    <n v="7"/>
    <n v="6"/>
    <n v="7"/>
    <n v="6"/>
    <n v="6"/>
    <n v="7"/>
    <n v="6"/>
    <n v="4"/>
    <n v="7"/>
    <n v="7"/>
    <n v="6"/>
    <n v="7"/>
    <n v="6"/>
    <n v="7"/>
    <n v="7"/>
    <n v="6"/>
    <n v="7"/>
    <n v="7"/>
    <n v="7"/>
    <n v="6"/>
    <n v="6"/>
    <n v="6"/>
    <n v="7"/>
    <n v="6"/>
    <n v="6"/>
    <n v="7"/>
    <n v="7"/>
    <n v="7"/>
    <m/>
    <m/>
    <n v="7"/>
    <n v="7"/>
    <n v="7"/>
    <m/>
    <m/>
    <m/>
    <m/>
    <m/>
    <m/>
    <m/>
    <s v="Group was very supportive"/>
    <s v="Other group members were very interested in me and my child."/>
    <s v="I would like to keep meeting as a group"/>
    <s v="Somewhat likely"/>
    <s v="I think group leaders were both supportive and helpful"/>
    <s v="The programme has helped reinforce new strategies and helped so much."/>
    <m/>
    <s v="de  BaughCarla"/>
    <s v="de BaughShaela41522Female"/>
    <n v="1"/>
    <n v="0"/>
    <n v="0"/>
    <n v="0"/>
    <n v="0"/>
    <s v="NGO"/>
    <s v="NGO"/>
    <s v=""/>
    <s v="NGO"/>
  </r>
  <r>
    <s v="1819-0702"/>
    <s v="IYP-BOP-SPC-BE0300.xlsx"/>
    <x v="524"/>
    <s v="Daniel"/>
    <s v="New Zealand European"/>
    <m/>
    <m/>
    <s v="New Zealand European"/>
    <s v=""/>
    <s v=""/>
    <d v="2012-10-18T00:00:00"/>
    <n v="5.8082191780821919"/>
    <s v="Male"/>
    <s v="Teacher"/>
    <m/>
    <s v="Goldensands School"/>
    <m/>
    <m/>
    <n v="2"/>
    <m/>
    <m/>
    <m/>
    <s v="Bardsley"/>
    <s v="Luanne"/>
    <s v="Parent"/>
    <s v="15 Kapuka Street, Papamoa, 3118"/>
    <s v="07-9751540"/>
    <s v="0212556973"/>
    <s v="New Zealand European"/>
    <m/>
    <m/>
    <s v="New Zealand European"/>
    <s v=""/>
    <s v=""/>
    <m/>
    <m/>
    <m/>
    <m/>
    <m/>
    <m/>
    <m/>
    <n v="64"/>
    <s v="Clinical Range"/>
    <n v="58"/>
    <s v="Still of Concern"/>
    <n v="52"/>
    <s v="&lt;55"/>
    <n v="43"/>
    <s v="&lt;55"/>
    <n v="17"/>
    <s v="Still of Concern"/>
    <n v="30"/>
    <s v="21+"/>
    <s v="Yes"/>
    <s v="No"/>
    <m/>
    <s v="Positive"/>
    <s v="Positive"/>
    <s v="Positive"/>
    <n v="14"/>
    <s v="Y"/>
    <s v="Y"/>
    <s v="Y"/>
    <s v="Y"/>
    <s v="Y"/>
    <s v="Y"/>
    <s v="Y"/>
    <s v="Y"/>
    <s v="Y"/>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1"/>
    <x v="3"/>
    <s v="Yes"/>
    <m/>
    <m/>
    <m/>
    <n v="5"/>
    <n v="1"/>
    <n v="0"/>
    <n v="1"/>
    <n v="7"/>
    <n v="7"/>
    <n v="6"/>
    <n v="6"/>
    <n v="6"/>
    <n v="6"/>
    <n v="7"/>
    <n v="5"/>
    <n v="7"/>
    <n v="7"/>
    <n v="7"/>
    <n v="7"/>
    <n v="6"/>
    <n v="6"/>
    <n v="5"/>
    <n v="7"/>
    <n v="6"/>
    <n v="6"/>
    <n v="4"/>
    <n v="6"/>
    <n v="6"/>
    <n v="7"/>
    <n v="7"/>
    <n v="4"/>
    <n v="5"/>
    <n v="6"/>
    <n v="4"/>
    <n v="7"/>
    <n v="6"/>
    <n v="6"/>
    <n v="6"/>
    <m/>
    <n v="7"/>
    <n v="7"/>
    <n v="7"/>
    <n v="7"/>
    <n v="7"/>
    <n v="7"/>
    <n v="7"/>
    <n v="7"/>
    <n v="7"/>
    <n v="7"/>
    <m/>
    <m/>
    <m/>
    <m/>
    <m/>
    <s v="Respectful, made good friendships"/>
    <s v="Supportive, good listening"/>
    <s v="No. "/>
    <s v="one"/>
    <s v="Two evening classees or Sat 9-3 for partner catch up"/>
    <s v="Advanced class"/>
    <s v="Social and emotion coaching"/>
    <m/>
    <s v="BardsleyLuanne"/>
    <s v="BardsleyDaniel41200Male"/>
    <n v="1"/>
    <n v="0"/>
    <n v="0"/>
    <n v="0"/>
    <n v="0"/>
    <s v="NGO"/>
    <s v="NGO"/>
    <s v=""/>
    <s v="NGO"/>
  </r>
  <r>
    <s v="1819-0703"/>
    <s v="IYP-BOP-SPC-BE0300.xlsx"/>
    <x v="525"/>
    <s v="Zai"/>
    <s v="New Zealand European"/>
    <m/>
    <m/>
    <s v="New Zealand European"/>
    <s v=""/>
    <s v=""/>
    <d v="2011-11-16T00:00:00"/>
    <n v="6.7315068493150685"/>
    <s v="Male"/>
    <s v="Self referral"/>
    <m/>
    <s v="Matua School"/>
    <m/>
    <m/>
    <n v="2"/>
    <m/>
    <m/>
    <s v="Recent referrals to CAMHS and 3D co-ordinator."/>
    <s v="Borman"/>
    <s v="Karyn "/>
    <s v="Parent"/>
    <s v="36F Meadowland Street, Matua, Tauranga 3110"/>
    <m/>
    <s v="021665831"/>
    <s v="New Zealand European"/>
    <m/>
    <m/>
    <s v="New Zealand European"/>
    <s v=""/>
    <s v=""/>
    <m/>
    <s v="Yes"/>
    <m/>
    <m/>
    <m/>
    <m/>
    <m/>
    <n v="63"/>
    <s v="Clinical Range"/>
    <n v="59"/>
    <s v="Still of Concern"/>
    <n v="48"/>
    <s v="&lt;55"/>
    <n v="42"/>
    <s v="&lt;55"/>
    <n v="25"/>
    <s v="21+"/>
    <n v="39"/>
    <s v="21+"/>
    <s v="Yes"/>
    <s v="No"/>
    <m/>
    <s v="Positive"/>
    <s v="Positive"/>
    <s v="Positive"/>
    <n v="14"/>
    <s v="Y"/>
    <s v="Y"/>
    <s v="Y"/>
    <s v="Y"/>
    <s v="Y"/>
    <s v="Y"/>
    <s v="Y"/>
    <s v="Y"/>
    <s v="Y"/>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1"/>
    <x v="3"/>
    <s v="Yes"/>
    <m/>
    <m/>
    <m/>
    <n v="8"/>
    <n v="1"/>
    <n v="0"/>
    <n v="1"/>
    <n v="6"/>
    <n v="6"/>
    <n v="6"/>
    <n v="6"/>
    <n v="6"/>
    <n v="6"/>
    <n v="6"/>
    <n v="6"/>
    <n v="6"/>
    <n v="6"/>
    <n v="6"/>
    <n v="6"/>
    <n v="7"/>
    <n v="6"/>
    <n v="5"/>
    <n v="6"/>
    <n v="7"/>
    <n v="6"/>
    <n v="5"/>
    <n v="6"/>
    <n v="6"/>
    <n v="7"/>
    <n v="6"/>
    <n v="6"/>
    <n v="6"/>
    <n v="7"/>
    <n v="5"/>
    <n v="6"/>
    <n v="6"/>
    <n v="7"/>
    <n v="7"/>
    <m/>
    <n v="5"/>
    <n v="6"/>
    <n v="6"/>
    <n v="6"/>
    <n v="6"/>
    <n v="6"/>
    <n v="7"/>
    <n v="7"/>
    <n v="6"/>
    <n v="7"/>
    <m/>
    <m/>
    <m/>
    <m/>
    <m/>
    <s v="respectful, friendly, committed"/>
    <s v="helpful, understanding, kind"/>
    <s v="yes/maybe - depends on the scenario"/>
    <s v="I hope so"/>
    <s v="I feel the partners could be acknowledged, involved more as they are also a key part of the parenting. A couple of evening sessions or a 1 day weekend session for partners to catch them up on key strategies could really be helpful."/>
    <s v="not at this stage. Maybe down the track."/>
    <s v="Letting go of the idea that we need to 'crack down' on our chilkds behaviour, we can use positive reinforcement to obtain a much better result."/>
    <m/>
    <s v="BormanKaryn "/>
    <s v="BormanZai40863Male"/>
    <n v="1"/>
    <n v="0"/>
    <n v="0"/>
    <n v="0"/>
    <n v="0"/>
    <s v="NGO"/>
    <s v="NGO"/>
    <s v=""/>
    <s v="NGO"/>
  </r>
  <r>
    <s v="1819-0704"/>
    <s v="IYP-BOP-SPC-BE0300.xlsx"/>
    <x v="526"/>
    <s v="Lillian"/>
    <s v="New Zealand European"/>
    <m/>
    <m/>
    <s v="New Zealand European"/>
    <s v=""/>
    <s v=""/>
    <d v="2011-03-03T00:00:00"/>
    <n v="7.4383561643835616"/>
    <s v="Female"/>
    <s v="Self referral"/>
    <m/>
    <s v="Pyes Pa School"/>
    <m/>
    <m/>
    <n v="2"/>
    <m/>
    <m/>
    <m/>
    <s v="Clark"/>
    <s v="Natalie"/>
    <s v="Parent"/>
    <s v="5 Stonebridge Way, Pyes Pa, Tauranga 3112"/>
    <s v="07-5430497"/>
    <s v="02108453099"/>
    <s v="New Zealand European"/>
    <m/>
    <m/>
    <s v="New Zealand European"/>
    <s v=""/>
    <s v=""/>
    <m/>
    <s v="Yes"/>
    <m/>
    <m/>
    <m/>
    <m/>
    <m/>
    <n v="63"/>
    <s v="Clinical Range"/>
    <n v="63"/>
    <s v="Clinical Range"/>
    <n v="55"/>
    <s v="Still of Concern"/>
    <n v="42"/>
    <s v="&lt;55"/>
    <n v="19"/>
    <s v="Still of Concern"/>
    <n v="23"/>
    <s v="21+"/>
    <s v="Yes"/>
    <s v="No"/>
    <m/>
    <s v="Positive"/>
    <s v="Positive"/>
    <s v="Positive"/>
    <n v="14"/>
    <s v="Y"/>
    <s v="Y"/>
    <s v="Y"/>
    <s v="Y"/>
    <s v="Y"/>
    <s v="Y"/>
    <s v="Y"/>
    <s v="Y"/>
    <s v="Y"/>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1"/>
    <x v="3"/>
    <s v="Yes"/>
    <m/>
    <m/>
    <m/>
    <n v="1"/>
    <n v="1"/>
    <n v="0"/>
    <n v="1"/>
    <n v="6"/>
    <n v="5"/>
    <n v="5"/>
    <n v="6"/>
    <n v="6"/>
    <n v="6"/>
    <n v="7"/>
    <n v="5"/>
    <n v="5"/>
    <n v="6"/>
    <n v="6"/>
    <n v="6"/>
    <n v="7"/>
    <n v="5"/>
    <n v="6"/>
    <n v="6"/>
    <n v="6"/>
    <n v="6"/>
    <n v="5"/>
    <n v="6"/>
    <n v="7"/>
    <n v="7"/>
    <n v="6"/>
    <n v="7"/>
    <n v="5"/>
    <n v="7"/>
    <n v="6"/>
    <n v="6"/>
    <n v="7"/>
    <n v="7"/>
    <n v="7"/>
    <m/>
    <n v="6"/>
    <n v="6"/>
    <n v="6"/>
    <n v="7"/>
    <n v="7"/>
    <n v="7"/>
    <n v="6"/>
    <n v="6"/>
    <n v="7"/>
    <n v="7"/>
    <m/>
    <m/>
    <m/>
    <m/>
    <m/>
    <s v="A great group of people who made the sessions fun, enjoyable and informative."/>
    <s v="Interested and supporting"/>
    <s v="yes"/>
    <s v="hopefully"/>
    <s v="If both parents could have been present at all the sessions"/>
    <s v="Yes would love to continue for older (7yrs) and younger (2yrs) children"/>
    <s v="Becoming a better parent "/>
    <m/>
    <s v="ClarkNatalie"/>
    <s v="Anderson-SmithLillian40605Female"/>
    <n v="1"/>
    <n v="0"/>
    <n v="0"/>
    <n v="0"/>
    <n v="0"/>
    <s v="NGO"/>
    <s v="NGO"/>
    <s v=""/>
    <s v="NGO"/>
  </r>
  <r>
    <s v="1819-0705"/>
    <s v="IYP-BOP-SPC-BE0300.xlsx"/>
    <x v="527"/>
    <s v="Grayson"/>
    <s v="Māori"/>
    <s v="Other European"/>
    <m/>
    <s v="Māori"/>
    <s v="Other"/>
    <s v=""/>
    <d v="2012-01-22T00:00:00"/>
    <n v="6.5479452054794525"/>
    <s v="Male"/>
    <s v="Self referral"/>
    <m/>
    <s v="Golden Sands"/>
    <m/>
    <m/>
    <n v="1"/>
    <m/>
    <m/>
    <m/>
    <s v="Du Preez"/>
    <s v="Monique"/>
    <s v="Parent"/>
    <s v="5 Portofina Court, Papamoa"/>
    <m/>
    <s v="0225987701"/>
    <s v="Other European"/>
    <m/>
    <m/>
    <s v="Other"/>
    <s v=""/>
    <s v=""/>
    <m/>
    <m/>
    <m/>
    <m/>
    <m/>
    <m/>
    <m/>
    <n v="67"/>
    <s v="Clinical Range"/>
    <n v="71"/>
    <s v="Clinical Range"/>
    <n v="52"/>
    <s v="&lt;55"/>
    <n v="55"/>
    <s v="Still of Concern"/>
    <n v="22"/>
    <s v="21+"/>
    <n v="20"/>
    <s v="Still of Concern"/>
    <s v="Yes"/>
    <s v="No"/>
    <m/>
    <s v="Positive"/>
    <s v="Positive"/>
    <s v="Negative"/>
    <n v="13"/>
    <s v="Y"/>
    <s v="Y"/>
    <s v="Y"/>
    <s v="Y"/>
    <s v="Y"/>
    <s v="Y"/>
    <s v="N"/>
    <s v="Y"/>
    <s v="Y"/>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0.9285714285714286"/>
    <x v="3"/>
    <s v="Yes"/>
    <m/>
    <m/>
    <m/>
    <n v="1"/>
    <n v="1"/>
    <n v="0"/>
    <n v="1"/>
    <n v="4"/>
    <n v="5"/>
    <n v="5"/>
    <n v="5"/>
    <n v="5"/>
    <n v="6"/>
    <n v="6"/>
    <n v="5"/>
    <n v="5"/>
    <n v="5"/>
    <n v="6"/>
    <n v="6"/>
    <n v="5"/>
    <n v="5"/>
    <n v="4"/>
    <n v="6"/>
    <n v="6"/>
    <n v="6"/>
    <n v="4"/>
    <n v="7"/>
    <n v="7"/>
    <n v="7"/>
    <n v="7"/>
    <n v="7"/>
    <n v="7"/>
    <n v="7"/>
    <n v="6"/>
    <n v="6"/>
    <n v="7"/>
    <n v="6"/>
    <n v="7"/>
    <m/>
    <n v="6"/>
    <n v="6"/>
    <n v="7"/>
    <n v="7"/>
    <n v="7"/>
    <n v="6"/>
    <n v="6"/>
    <n v="7"/>
    <n v="7"/>
    <n v="7"/>
    <m/>
    <m/>
    <m/>
    <m/>
    <m/>
    <s v="Cohesive and grew together well"/>
    <s v="Great. We all share similar goals."/>
    <s v="with one or two mums"/>
    <s v="likely"/>
    <s v="move at a faster pace"/>
    <s v="Not right now. I need to work on the basics"/>
    <s v="We all have similar challenges, but there are ways to positively manage these."/>
    <m/>
    <s v="Du PreezMonique"/>
    <s v="HaycockGrayson40930Male"/>
    <n v="1"/>
    <n v="1"/>
    <n v="0"/>
    <n v="0"/>
    <n v="0"/>
    <s v="NGO"/>
    <s v="NGO"/>
    <s v=""/>
    <s v="NGO"/>
  </r>
  <r>
    <s v="1819-0706"/>
    <s v="IYP-BOP-SPC-BE0300.xlsx"/>
    <x v="528"/>
    <s v="Jaymie"/>
    <s v="Māori"/>
    <m/>
    <m/>
    <s v="Māori"/>
    <s v=""/>
    <s v=""/>
    <d v="2013-06-16T00:00:00"/>
    <n v="5.1479452054794521"/>
    <s v="Male"/>
    <s v="CYF"/>
    <m/>
    <s v="Katikati Primary School"/>
    <m/>
    <m/>
    <n v="3"/>
    <m/>
    <m/>
    <m/>
    <s v="Hika"/>
    <s v="Cairo"/>
    <s v="Parent"/>
    <s v="35B Hartford Ave, Papamoa"/>
    <m/>
    <s v="0210472251"/>
    <s v="Māori"/>
    <m/>
    <m/>
    <s v="Māori"/>
    <s v=""/>
    <s v=""/>
    <m/>
    <m/>
    <m/>
    <m/>
    <m/>
    <m/>
    <m/>
    <n v="49"/>
    <s v="&lt;55"/>
    <n v="56"/>
    <s v="Still of Concern"/>
    <m/>
    <s v="BLANK"/>
    <m/>
    <s v="BLANK"/>
    <n v="15"/>
    <s v="Clinical Range"/>
    <m/>
    <s v="BLANK"/>
    <s v="Yes"/>
    <s v="No"/>
    <m/>
    <s v="NA"/>
    <s v="NA"/>
    <s v="NA"/>
    <n v="4"/>
    <s v="Y"/>
    <s v="Y"/>
    <s v="Y"/>
    <s v="N"/>
    <s v="N"/>
    <s v="N"/>
    <s v="N"/>
    <s v="Y"/>
    <s v="N"/>
    <m/>
    <m/>
    <m/>
    <m/>
    <m/>
    <m/>
    <d v="2018-08-08T00:00:00"/>
    <d v="2018-11-21T00:00:00"/>
    <x v="7"/>
    <s v="BOP EAST - Bay of Plenty EAST District Office"/>
    <s v="Tauranga"/>
    <n v="14"/>
    <s v="Preschool Basic Parent"/>
    <s v="Suzanne Lander"/>
    <s v="St Peters"/>
    <s v="Lyn Taylor"/>
    <s v="St Peters"/>
    <m/>
    <m/>
    <s v="IYP-BOP-SPC-BE0300"/>
    <s v="St Peters"/>
    <s v="NGO"/>
    <s v="St Peters"/>
    <s v="St Peters"/>
    <n v="0.2857142857142857"/>
    <x v="2"/>
    <s v="No"/>
    <m/>
    <m/>
    <m/>
    <n v="8"/>
    <n v="1"/>
    <n v="0"/>
    <n v="0"/>
    <m/>
    <m/>
    <m/>
    <m/>
    <m/>
    <m/>
    <m/>
    <m/>
    <m/>
    <m/>
    <m/>
    <m/>
    <m/>
    <m/>
    <m/>
    <m/>
    <m/>
    <m/>
    <m/>
    <m/>
    <m/>
    <m/>
    <m/>
    <m/>
    <m/>
    <m/>
    <m/>
    <m/>
    <m/>
    <m/>
    <m/>
    <m/>
    <m/>
    <m/>
    <m/>
    <m/>
    <m/>
    <m/>
    <m/>
    <m/>
    <m/>
    <m/>
    <m/>
    <m/>
    <m/>
    <m/>
    <m/>
    <m/>
    <m/>
    <m/>
    <m/>
    <m/>
    <m/>
    <m/>
    <m/>
    <s v="HikaCairo"/>
    <s v="HikaJaymie41441Male"/>
    <n v="1"/>
    <n v="1"/>
    <n v="0"/>
    <n v="1"/>
    <n v="0"/>
    <s v="NGO"/>
    <s v="NGO"/>
    <s v=""/>
    <s v="NGO"/>
  </r>
  <r>
    <s v="1819-0707"/>
    <s v="IYP-BOP-SPC-BE0300.xlsx"/>
    <x v="213"/>
    <s v="Annie"/>
    <s v="New Zealand European"/>
    <m/>
    <m/>
    <s v="New Zealand European"/>
    <s v=""/>
    <s v=""/>
    <d v="2013-01-12T00:00:00"/>
    <n v="5.5726027397260278"/>
    <s v="Female"/>
    <s v="Self referral"/>
    <m/>
    <s v="Tauranga Primary School"/>
    <m/>
    <m/>
    <n v="1"/>
    <m/>
    <m/>
    <m/>
    <s v="Hill"/>
    <s v="Jennifer "/>
    <s v="Parent"/>
    <s v="366B Devonpor Rd, Tauranga"/>
    <m/>
    <s v="02040570851"/>
    <s v="New Zealand European"/>
    <m/>
    <m/>
    <s v="New Zealand European"/>
    <s v=""/>
    <s v=""/>
    <m/>
    <m/>
    <m/>
    <m/>
    <m/>
    <m/>
    <m/>
    <n v="63"/>
    <s v="Clinical Range"/>
    <n v="60"/>
    <s v="Clinical Range"/>
    <n v="54"/>
    <s v="&lt;55"/>
    <n v="42"/>
    <s v="&lt;55"/>
    <n v="19"/>
    <s v="Still of Concern"/>
    <n v="24"/>
    <s v="21+"/>
    <s v="Yes"/>
    <s v="No"/>
    <m/>
    <s v="Positive"/>
    <s v="Positive"/>
    <s v="Positive"/>
    <n v="14"/>
    <s v="Y"/>
    <s v="Y"/>
    <s v="Y"/>
    <s v="Y"/>
    <s v="Y"/>
    <s v="Y"/>
    <s v="Y"/>
    <s v="Y"/>
    <s v="Y"/>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1"/>
    <x v="3"/>
    <s v="Yes"/>
    <m/>
    <m/>
    <m/>
    <n v="3"/>
    <n v="1"/>
    <n v="0"/>
    <n v="1"/>
    <n v="6"/>
    <n v="6"/>
    <n v="6"/>
    <n v="6"/>
    <n v="6"/>
    <n v="7"/>
    <n v="7"/>
    <n v="5"/>
    <n v="6"/>
    <n v="6"/>
    <n v="7"/>
    <n v="6"/>
    <n v="6"/>
    <n v="6"/>
    <n v="6"/>
    <n v="7"/>
    <n v="6"/>
    <n v="6"/>
    <n v="6"/>
    <n v="7"/>
    <n v="7"/>
    <n v="7"/>
    <n v="6"/>
    <n v="7"/>
    <n v="6"/>
    <n v="7"/>
    <n v="7"/>
    <n v="7"/>
    <n v="6"/>
    <n v="6"/>
    <n v="7"/>
    <m/>
    <n v="7"/>
    <n v="7"/>
    <n v="6"/>
    <n v="6"/>
    <n v="7"/>
    <n v="7"/>
    <n v="7"/>
    <n v="6"/>
    <n v="7"/>
    <n v="7"/>
    <m/>
    <m/>
    <m/>
    <m/>
    <m/>
    <s v="Great, everyone was really nice."/>
    <s v="Very understanding and helpful - genuinely concerned"/>
    <s v="Coffee once a month?"/>
    <s v="Hopefully likely to keep in touch with buddies."/>
    <s v="Perhaps I should have spent more time with Carol to discuss individual issues, but felt (after talking to others in the group) that issues were not major."/>
    <s v="I am interested in school age group."/>
    <s v="Improving atmosphere at home with a focus on posiytive behaviour and praise."/>
    <m/>
    <s v="HillJennifer "/>
    <s v="KingAnnie41286Female"/>
    <n v="1"/>
    <n v="0"/>
    <n v="0"/>
    <n v="0"/>
    <n v="0"/>
    <s v="NGO"/>
    <s v="NGO"/>
    <s v=""/>
    <s v="NGO"/>
  </r>
  <r>
    <s v="1819-0708"/>
    <s v="IYP-BOP-SPC-BE0300.xlsx"/>
    <x v="529"/>
    <s v="Sage"/>
    <s v="New Zealand European"/>
    <m/>
    <m/>
    <s v="New Zealand European"/>
    <s v=""/>
    <s v=""/>
    <d v="2014-10-11T00:00:00"/>
    <n v="3.8273972602739725"/>
    <s v="Male"/>
    <s v="Self referral"/>
    <m/>
    <s v="Scoula Montessori"/>
    <s v="Education and Care Services"/>
    <m/>
    <n v="2"/>
    <m/>
    <m/>
    <s v="ICAMHS"/>
    <s v="Holloway"/>
    <s v="Olivia"/>
    <s v="Parent"/>
    <s v="67 Harrier Street, Greerton"/>
    <m/>
    <s v="0211712088"/>
    <s v="New Zealand European"/>
    <m/>
    <m/>
    <s v="New Zealand European"/>
    <s v=""/>
    <s v=""/>
    <m/>
    <m/>
    <m/>
    <m/>
    <m/>
    <m/>
    <m/>
    <n v="70"/>
    <s v="Clinical Range"/>
    <n v="77"/>
    <s v="Clinical Range"/>
    <n v="65"/>
    <s v="Clinical Range"/>
    <n v="55"/>
    <s v="Still of Concern"/>
    <n v="14"/>
    <s v="Clinical Range"/>
    <n v="24"/>
    <s v="21+"/>
    <s v="Yes"/>
    <s v="Yes"/>
    <m/>
    <s v="Positive"/>
    <s v="Positive"/>
    <s v="Positive"/>
    <n v="10"/>
    <s v="Y"/>
    <s v="Y"/>
    <s v="Y"/>
    <s v="Y"/>
    <s v="Y"/>
    <s v="Y"/>
    <s v="Y"/>
    <s v="Y"/>
    <s v="N"/>
    <s v="Y"/>
    <s v="N"/>
    <s v="N"/>
    <s v="N"/>
    <s v="Y"/>
    <m/>
    <d v="2018-08-08T00:00:00"/>
    <d v="2018-11-21T00:00:00"/>
    <x v="7"/>
    <s v="BOP EAST - Bay of Plenty EAST District Office"/>
    <s v="Tauranga"/>
    <n v="14"/>
    <s v="Preschool Basic Parent"/>
    <s v="Suzanne Lander"/>
    <s v="St Peters"/>
    <s v="Lyn Taylor"/>
    <s v="St Peters"/>
    <m/>
    <m/>
    <s v="IYP-BOP-SPC-BE0300"/>
    <s v="St Peters"/>
    <s v="NGO"/>
    <s v="St Peters"/>
    <s v="St Peters"/>
    <n v="0.7142857142857143"/>
    <x v="1"/>
    <s v="No"/>
    <m/>
    <m/>
    <m/>
    <n v="9"/>
    <n v="1"/>
    <n v="1"/>
    <n v="1"/>
    <n v="5"/>
    <n v="5"/>
    <n v="4"/>
    <n v="5"/>
    <n v="6"/>
    <n v="6"/>
    <n v="6"/>
    <n v="4"/>
    <n v="4"/>
    <n v="4"/>
    <n v="6"/>
    <n v="5"/>
    <n v="6"/>
    <n v="4"/>
    <n v="4"/>
    <n v="5"/>
    <n v="6"/>
    <n v="6"/>
    <n v="4"/>
    <n v="5"/>
    <n v="6"/>
    <n v="7"/>
    <n v="5"/>
    <n v="5"/>
    <n v="4"/>
    <n v="6"/>
    <n v="4"/>
    <n v="4"/>
    <n v="4"/>
    <n v="5"/>
    <n v="5"/>
    <m/>
    <n v="6"/>
    <n v="6"/>
    <n v="7"/>
    <n v="7"/>
    <n v="7"/>
    <n v="6"/>
    <n v="6"/>
    <n v="6"/>
    <n v="7"/>
    <n v="7"/>
    <m/>
    <m/>
    <m/>
    <m/>
    <m/>
    <s v="Good - mixed people"/>
    <s v="honestly interested and caring towards me, especially with my wee girl attending with me"/>
    <s v="No. There are a few in the group I would like to see buit otherwise no."/>
    <s v="very likely - two or three have been really lovely people to meet"/>
    <s v="I don't really know sorry"/>
    <s v="yes, my laack of attendance has made me need additional assistance. Poor mental health has resultd in a lack of attendance &amp; some content of the meals session."/>
    <s v="Helping me be a better calmer parent."/>
    <m/>
    <s v="HollowayOlivia"/>
    <s v="HollowaySage41923Male"/>
    <n v="1"/>
    <n v="0"/>
    <n v="0"/>
    <n v="0"/>
    <n v="0"/>
    <s v="NGO"/>
    <s v="NGO"/>
    <s v=""/>
    <s v="NGO"/>
  </r>
  <r>
    <s v="1819-0709"/>
    <s v="IYP-BOP-SPC-BE0300.xlsx"/>
    <x v="530"/>
    <s v="Finley"/>
    <s v="Māori"/>
    <m/>
    <m/>
    <s v="Māori"/>
    <s v=""/>
    <s v=""/>
    <d v="2014-07-02T00:00:00"/>
    <n v="4.1041095890410961"/>
    <s v="Male"/>
    <s v="Self referral"/>
    <m/>
    <s v="Arataki"/>
    <m/>
    <m/>
    <n v="1"/>
    <m/>
    <m/>
    <m/>
    <s v="Kemp"/>
    <s v="Levi "/>
    <s v="Parent"/>
    <s v="41B Eversham Road"/>
    <m/>
    <s v="0212220984"/>
    <s v="Māori"/>
    <m/>
    <m/>
    <s v="Māori"/>
    <s v=""/>
    <s v=""/>
    <m/>
    <m/>
    <m/>
    <m/>
    <m/>
    <m/>
    <m/>
    <n v="50"/>
    <s v="&lt;55"/>
    <n v="47"/>
    <s v="&lt;55"/>
    <n v="46"/>
    <s v="&lt;55"/>
    <n v="41"/>
    <s v="&lt;55"/>
    <n v="29"/>
    <s v="21+"/>
    <n v="29"/>
    <s v="21+"/>
    <s v="No"/>
    <s v="No"/>
    <m/>
    <s v="Positive"/>
    <s v="Positive"/>
    <s v="Negative"/>
    <n v="13"/>
    <s v="Y"/>
    <s v="Y"/>
    <s v="Y"/>
    <s v="Y"/>
    <s v="Y"/>
    <s v="Y"/>
    <s v="Y"/>
    <s v="Y"/>
    <s v="N"/>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0.9285714285714286"/>
    <x v="3"/>
    <s v="Yes"/>
    <m/>
    <m/>
    <m/>
    <n v="10"/>
    <n v="0"/>
    <n v="0"/>
    <n v="1"/>
    <n v="7"/>
    <n v="7"/>
    <n v="7"/>
    <n v="7"/>
    <n v="7"/>
    <n v="7"/>
    <n v="7"/>
    <n v="7"/>
    <n v="7"/>
    <n v="7"/>
    <n v="6"/>
    <n v="7"/>
    <n v="6"/>
    <n v="6"/>
    <n v="4"/>
    <n v="4"/>
    <n v="7"/>
    <n v="4"/>
    <n v="6"/>
    <n v="7"/>
    <n v="7"/>
    <n v="5"/>
    <n v="6"/>
    <n v="6"/>
    <n v="7"/>
    <n v="5"/>
    <n v="7"/>
    <n v="4"/>
    <n v="6"/>
    <n v="6"/>
    <n v="6"/>
    <m/>
    <n v="7"/>
    <n v="7"/>
    <n v="6"/>
    <n v="7"/>
    <n v="7"/>
    <n v="7"/>
    <n v="7"/>
    <n v="6"/>
    <n v="7"/>
    <n v="7"/>
    <m/>
    <m/>
    <m/>
    <m/>
    <m/>
    <s v="Good, Helped me"/>
    <s v="Interested, Kind"/>
    <s v="Too hard as I liove in Opotiki most of the week"/>
    <s v="Unlikely"/>
    <s v="Nothing"/>
    <s v="No"/>
    <s v="Child directed play because I am letting my son take the lead with pretty much everything instead of making everything in to a lesson for him. He used to try and avoid me. It doesn’t happen now. Making everything more fun has brought us together more."/>
    <m/>
    <s v="KempLevi "/>
    <s v="KempFinley41822Male"/>
    <n v="1"/>
    <n v="1"/>
    <n v="0"/>
    <n v="1"/>
    <n v="0"/>
    <s v="NGO"/>
    <s v="NGO"/>
    <s v=""/>
    <s v="NGO"/>
  </r>
  <r>
    <s v="1819-0710"/>
    <s v="IYP-BOP-SPC-BE0300.xlsx"/>
    <x v="531"/>
    <s v="Alexander"/>
    <s v="New Zealand European"/>
    <m/>
    <m/>
    <s v="New Zealand European"/>
    <s v=""/>
    <s v=""/>
    <d v="2014-08-30T00:00:00"/>
    <n v="3.9424657534246577"/>
    <s v="Male"/>
    <s v="Self referral"/>
    <m/>
    <s v="Kaleidescope Childcare"/>
    <m/>
    <m/>
    <n v="1"/>
    <m/>
    <m/>
    <m/>
    <s v="Maisey"/>
    <s v="Claire"/>
    <s v="Parent"/>
    <s v="62 Welcome Bay Road, Tauranga, 3112"/>
    <s v="07-5442207"/>
    <s v="0211752114"/>
    <s v="New Zealand European"/>
    <m/>
    <m/>
    <s v="New Zealand European"/>
    <s v=""/>
    <s v=""/>
    <m/>
    <m/>
    <m/>
    <m/>
    <m/>
    <m/>
    <m/>
    <n v="59"/>
    <s v="Still of Concern"/>
    <n v="60"/>
    <s v="Clinical Range"/>
    <n v="52"/>
    <s v="&lt;55"/>
    <n v="47"/>
    <s v="&lt;55"/>
    <n v="17"/>
    <s v="Still of Concern"/>
    <n v="34"/>
    <s v="21+"/>
    <s v="Yes"/>
    <s v="No"/>
    <m/>
    <s v="Positive"/>
    <s v="Positive"/>
    <s v="Positive"/>
    <n v="14"/>
    <s v="Y"/>
    <s v="Y"/>
    <s v="Y"/>
    <s v="Y"/>
    <s v="Y"/>
    <s v="Y"/>
    <s v="Y"/>
    <s v="Y"/>
    <s v="Y"/>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1"/>
    <x v="3"/>
    <s v="Yes"/>
    <m/>
    <m/>
    <m/>
    <n v="9"/>
    <n v="1"/>
    <n v="0"/>
    <n v="1"/>
    <n v="7"/>
    <n v="6"/>
    <n v="6"/>
    <n v="7"/>
    <n v="7"/>
    <n v="7"/>
    <n v="7"/>
    <n v="6"/>
    <n v="7"/>
    <n v="7"/>
    <n v="7"/>
    <n v="7"/>
    <n v="7"/>
    <n v="6"/>
    <n v="5"/>
    <n v="7"/>
    <n v="7"/>
    <n v="7"/>
    <n v="7"/>
    <n v="7"/>
    <n v="6"/>
    <n v="7"/>
    <n v="6"/>
    <n v="6"/>
    <n v="7"/>
    <n v="7"/>
    <n v="6"/>
    <n v="6"/>
    <n v="6"/>
    <n v="7"/>
    <n v="7"/>
    <m/>
    <n v="7"/>
    <n v="7"/>
    <n v="6"/>
    <n v="6"/>
    <n v="6"/>
    <n v="7"/>
    <n v="7"/>
    <n v="7"/>
    <n v="7"/>
    <n v="7"/>
    <m/>
    <m/>
    <m/>
    <m/>
    <m/>
    <s v="Great! We bonded well. Many of us are in the same boat - very relevant topics of discussion"/>
    <s v="genuine, I bonded with those going through similar stuff"/>
    <s v="yes, that would be nice"/>
    <s v="very likely"/>
    <m/>
    <s v="Not right now but I will likely take the school age course in a year or two as a refresher."/>
    <s v="Refocussed me to a parenting style I am comfortable with and now feel I can master. My tool box is full."/>
    <m/>
    <s v="MaiseyClaire"/>
    <s v="MaiseyAlexander41881Male"/>
    <n v="1"/>
    <n v="0"/>
    <n v="0"/>
    <n v="0"/>
    <n v="0"/>
    <s v="NGO"/>
    <s v="NGO"/>
    <s v=""/>
    <s v="NGO"/>
  </r>
  <r>
    <s v="1819-0711"/>
    <s v="IYP-BOP-SPC-BE0300.xlsx"/>
    <x v="532"/>
    <s v="Adam"/>
    <s v="Māori"/>
    <s v="New Zealand European"/>
    <m/>
    <s v="Māori"/>
    <s v="New Zealand European"/>
    <s v=""/>
    <d v="2013-02-24T00:00:00"/>
    <n v="5.4547945205479449"/>
    <s v="Male"/>
    <s v="Self referral"/>
    <m/>
    <s v="Brookfield School"/>
    <m/>
    <m/>
    <n v="1"/>
    <m/>
    <m/>
    <s v="Speech Therapist, MOE"/>
    <s v="O'Reilly"/>
    <s v="Theresa"/>
    <s v="Parent"/>
    <s v="15 Jude Way, Brookfield"/>
    <m/>
    <s v="0226957787"/>
    <s v="Māori"/>
    <s v="New Zealand European"/>
    <m/>
    <s v="Māori"/>
    <s v="New Zealand European"/>
    <s v=""/>
    <m/>
    <m/>
    <m/>
    <m/>
    <m/>
    <m/>
    <m/>
    <n v="49"/>
    <s v="&lt;55"/>
    <n v="49"/>
    <s v="&lt;55"/>
    <n v="42"/>
    <s v="&lt;55"/>
    <n v="41"/>
    <s v="&lt;55"/>
    <n v="28"/>
    <s v="21+"/>
    <n v="34"/>
    <s v="21+"/>
    <s v="No"/>
    <s v="No"/>
    <m/>
    <s v="Positive"/>
    <s v="Positive"/>
    <s v="Positive"/>
    <n v="13"/>
    <s v="Y"/>
    <s v="Y"/>
    <s v="Y"/>
    <s v="Y"/>
    <s v="Y"/>
    <s v="Y"/>
    <s v="Y"/>
    <s v="Y"/>
    <s v="Y"/>
    <s v="Y"/>
    <s v="Y"/>
    <s v="Y"/>
    <s v="Y"/>
    <s v="N"/>
    <m/>
    <d v="2018-08-08T00:00:00"/>
    <d v="2018-11-21T00:00:00"/>
    <x v="7"/>
    <s v="BOP EAST - Bay of Plenty EAST District Office"/>
    <s v="Tauranga"/>
    <n v="14"/>
    <s v="Preschool Basic Parent"/>
    <s v="Suzanne Lander"/>
    <s v="St Peters"/>
    <s v="Lyn Taylor"/>
    <s v="St Peters"/>
    <m/>
    <m/>
    <s v="IYP-BOP-SPC-BE0300"/>
    <s v="St Peters"/>
    <s v="NGO"/>
    <s v="St Peters"/>
    <s v="St Peters"/>
    <n v="0.9285714285714286"/>
    <x v="3"/>
    <s v="Yes"/>
    <m/>
    <m/>
    <m/>
    <n v="7"/>
    <n v="0"/>
    <n v="0"/>
    <n v="1"/>
    <n v="7"/>
    <n v="7"/>
    <n v="6"/>
    <n v="6"/>
    <n v="7"/>
    <n v="7"/>
    <n v="7"/>
    <n v="7"/>
    <n v="6"/>
    <n v="6"/>
    <n v="7"/>
    <n v="6"/>
    <n v="6"/>
    <n v="7"/>
    <n v="4"/>
    <n v="7"/>
    <n v="7"/>
    <n v="7"/>
    <n v="6"/>
    <n v="6"/>
    <n v="7"/>
    <n v="7"/>
    <n v="7"/>
    <n v="6"/>
    <n v="7"/>
    <n v="7"/>
    <n v="5"/>
    <n v="6"/>
    <n v="6"/>
    <n v="7"/>
    <n v="7"/>
    <m/>
    <n v="7"/>
    <n v="7"/>
    <n v="7"/>
    <n v="7"/>
    <n v="7"/>
    <n v="7"/>
    <n v="7"/>
    <n v="7"/>
    <n v="7"/>
    <n v="7"/>
    <m/>
    <m/>
    <m/>
    <m/>
    <m/>
    <s v="Dynamic, a lot of variation"/>
    <s v="very thoughtful"/>
    <s v="yes, that would be nice"/>
    <s v="depends on the baby"/>
    <s v="No improvements would help, it was 100% already"/>
    <s v="No"/>
    <s v="Better tools for children &amp; creating better self awareness as a parent."/>
    <m/>
    <s v="O'ReillyTheresa"/>
    <s v="O'ReillyAdam41329Male"/>
    <n v="1"/>
    <n v="1"/>
    <n v="0"/>
    <n v="1"/>
    <n v="0"/>
    <s v="NGO"/>
    <s v="NGO"/>
    <s v=""/>
    <s v="NGO"/>
  </r>
  <r>
    <s v="1819-0712"/>
    <s v="IYP-BOP-SPC-BE0300.xlsx"/>
    <x v="533"/>
    <s v="Lochlan"/>
    <s v="New Zealand European"/>
    <s v="Other European"/>
    <m/>
    <s v="New Zealand European"/>
    <s v="Other"/>
    <s v=""/>
    <d v="2013-12-08T00:00:00"/>
    <n v="4.6684931506849319"/>
    <s v="Male"/>
    <s v="ECE teacher"/>
    <m/>
    <s v="Top Kids, Waihi Road"/>
    <m/>
    <m/>
    <n v="1"/>
    <m/>
    <m/>
    <m/>
    <s v="Parsons"/>
    <s v="Selina"/>
    <s v="Parent"/>
    <s v="8 La Colina Place"/>
    <m/>
    <s v="021267641"/>
    <s v="New Zealand European"/>
    <m/>
    <m/>
    <s v="New Zealand European"/>
    <s v=""/>
    <s v=""/>
    <m/>
    <s v="Yes"/>
    <m/>
    <m/>
    <m/>
    <m/>
    <m/>
    <n v="61"/>
    <s v="Clinical Range"/>
    <n v="59"/>
    <s v="Still of Concern"/>
    <n v="52"/>
    <s v="&lt;55"/>
    <n v="46"/>
    <s v="&lt;55"/>
    <n v="27"/>
    <s v="21+"/>
    <n v="24"/>
    <s v="21+"/>
    <s v="Yes"/>
    <s v="No"/>
    <m/>
    <s v="Positive"/>
    <s v="Positive"/>
    <s v="Negative"/>
    <n v="14"/>
    <s v="Y"/>
    <s v="Y"/>
    <s v="Y"/>
    <s v="Y"/>
    <s v="Y"/>
    <s v="Y"/>
    <s v="Y"/>
    <s v="Y"/>
    <s v="Y"/>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1"/>
    <x v="3"/>
    <s v="Yes"/>
    <m/>
    <m/>
    <m/>
    <n v="2"/>
    <n v="1"/>
    <n v="0"/>
    <n v="1"/>
    <n v="7"/>
    <n v="7"/>
    <n v="6"/>
    <n v="7"/>
    <n v="7"/>
    <n v="7"/>
    <n v="7"/>
    <n v="6"/>
    <n v="6"/>
    <n v="7"/>
    <n v="7"/>
    <n v="7"/>
    <n v="7"/>
    <n v="6"/>
    <n v="4"/>
    <n v="6"/>
    <n v="7"/>
    <n v="6"/>
    <n v="6"/>
    <n v="7"/>
    <n v="6"/>
    <n v="7"/>
    <n v="7"/>
    <n v="6"/>
    <n v="6"/>
    <n v="7"/>
    <n v="6"/>
    <n v="6"/>
    <n v="7"/>
    <n v="7"/>
    <n v="7"/>
    <m/>
    <n v="7"/>
    <n v="7"/>
    <n v="7"/>
    <n v="7"/>
    <n v="7"/>
    <n v="7"/>
    <n v="7"/>
    <n v="7"/>
    <n v="7"/>
    <n v="7"/>
    <m/>
    <m/>
    <m/>
    <m/>
    <m/>
    <s v="Very interactive and easy to onvolve myself in"/>
    <s v="Very interested and all concerned to help me and each other with various questions"/>
    <s v="We all got on so well so it would be a shame to not see each other again"/>
    <s v="Very likely. The buddy system has led to this happening"/>
    <s v="Not at all"/>
    <s v="no"/>
    <s v="The strategies are so helpful and open discussions."/>
    <m/>
    <s v="ParsonsSelina"/>
    <s v="ParsonLochlan41616Male"/>
    <n v="1"/>
    <n v="0"/>
    <n v="0"/>
    <n v="0"/>
    <n v="0"/>
    <s v="NGO"/>
    <s v="NGO"/>
    <s v=""/>
    <s v="NGO"/>
  </r>
  <r>
    <s v="1819-0713"/>
    <s v="IYP-BOP-SPC-BE0300.xlsx"/>
    <x v="534"/>
    <s v="Kahn"/>
    <s v="Māori"/>
    <s v="New Zealand European"/>
    <m/>
    <s v="Māori"/>
    <s v="New Zealand European"/>
    <s v=""/>
    <d v="2013-06-23T00:00:00"/>
    <n v="5.1287671232876715"/>
    <s v="Male"/>
    <s v="Self referral"/>
    <m/>
    <s v="Maungatapu School"/>
    <m/>
    <m/>
    <n v="1"/>
    <m/>
    <m/>
    <m/>
    <s v="Smith"/>
    <s v="Shannon"/>
    <s v="Parent"/>
    <s v="9 College Place, Poike, Tauranga, 3112"/>
    <m/>
    <s v="02041243958"/>
    <s v="New Zealand European"/>
    <m/>
    <m/>
    <s v="New Zealand European"/>
    <s v=""/>
    <s v=""/>
    <m/>
    <m/>
    <m/>
    <m/>
    <m/>
    <m/>
    <m/>
    <n v="62"/>
    <s v="Clinical Range"/>
    <n v="65"/>
    <s v="Clinical Range"/>
    <m/>
    <s v="BLANK"/>
    <m/>
    <s v="BLANK"/>
    <n v="33"/>
    <s v="21+"/>
    <m/>
    <s v="BLANK"/>
    <s v="Yes"/>
    <s v="No"/>
    <m/>
    <s v="NA"/>
    <s v="NA"/>
    <s v="NA"/>
    <n v="6"/>
    <s v="Y"/>
    <s v="Y"/>
    <s v="Y"/>
    <s v="Y"/>
    <s v="Y"/>
    <s v="Y"/>
    <s v="N"/>
    <m/>
    <m/>
    <m/>
    <m/>
    <m/>
    <m/>
    <m/>
    <m/>
    <d v="2018-08-08T00:00:00"/>
    <d v="2018-11-21T00:00:00"/>
    <x v="7"/>
    <s v="BOP EAST - Bay of Plenty EAST District Office"/>
    <s v="Tauranga"/>
    <n v="14"/>
    <s v="Preschool Basic Parent"/>
    <s v="Suzanne Lander"/>
    <s v="St Peters"/>
    <s v="Lyn Taylor"/>
    <s v="St Peters"/>
    <m/>
    <m/>
    <s v="IYP-BOP-SPC-BE0300"/>
    <s v="St Peters"/>
    <s v="NGO"/>
    <s v="St Peters"/>
    <s v="St Peters"/>
    <n v="0.42857142857142855"/>
    <x v="2"/>
    <s v="No"/>
    <m/>
    <m/>
    <m/>
    <n v="7"/>
    <n v="1"/>
    <n v="0"/>
    <n v="0"/>
    <m/>
    <m/>
    <m/>
    <m/>
    <m/>
    <m/>
    <m/>
    <m/>
    <m/>
    <m/>
    <m/>
    <m/>
    <m/>
    <m/>
    <m/>
    <m/>
    <m/>
    <m/>
    <m/>
    <m/>
    <m/>
    <m/>
    <m/>
    <m/>
    <m/>
    <m/>
    <m/>
    <m/>
    <m/>
    <m/>
    <m/>
    <m/>
    <m/>
    <m/>
    <m/>
    <m/>
    <m/>
    <m/>
    <m/>
    <m/>
    <m/>
    <m/>
    <m/>
    <m/>
    <m/>
    <m/>
    <m/>
    <m/>
    <m/>
    <m/>
    <m/>
    <m/>
    <m/>
    <m/>
    <m/>
    <s v="SmithShannon"/>
    <s v="Tangaroa-SmithKahn41448Male"/>
    <n v="1"/>
    <n v="1"/>
    <n v="0"/>
    <n v="0"/>
    <n v="0"/>
    <s v="NGO"/>
    <s v="NGO"/>
    <s v=""/>
    <s v="NGO"/>
  </r>
  <r>
    <s v="1819-0714"/>
    <s v="IYP-BOP-SPC-BE0300.xlsx"/>
    <x v="535"/>
    <s v="Grace"/>
    <s v="New Zealand European"/>
    <m/>
    <m/>
    <s v="New Zealand European"/>
    <s v=""/>
    <s v=""/>
    <d v="2011-07-18T00:00:00"/>
    <n v="7.0630136986301366"/>
    <s v="Female"/>
    <s v="Mental Health (CAMHS, CAFS)"/>
    <s v="Sandra Patton"/>
    <s v="Maungatapu Primary"/>
    <m/>
    <m/>
    <n v="3"/>
    <s v="No"/>
    <m/>
    <s v="CAMHS, Family Start, Te manu Toroa - Shar Ranui"/>
    <s v="Steward"/>
    <s v="Debbie"/>
    <s v="Parent"/>
    <s v="6a Kaimai Place, Hairini, 3112"/>
    <m/>
    <s v="0279164055"/>
    <s v="New Zealand European"/>
    <m/>
    <m/>
    <s v="New Zealand European"/>
    <s v=""/>
    <s v=""/>
    <m/>
    <m/>
    <m/>
    <m/>
    <m/>
    <m/>
    <m/>
    <n v="79"/>
    <s v="Clinical Range"/>
    <n v="73"/>
    <s v="Clinical Range"/>
    <n v="64"/>
    <s v="Clinical Range"/>
    <n v="58"/>
    <s v="Still of Concern"/>
    <n v="12"/>
    <s v="Clinical Range"/>
    <n v="19"/>
    <s v="Still of Concern"/>
    <s v="Yes"/>
    <s v="Yes"/>
    <m/>
    <s v="Positive"/>
    <s v="Positive"/>
    <s v="Positive"/>
    <n v="14"/>
    <s v="Y"/>
    <s v="Y"/>
    <s v="Y"/>
    <s v="Y"/>
    <s v="Y"/>
    <s v="Y"/>
    <s v="Y"/>
    <s v="Y"/>
    <s v="Y"/>
    <s v="Y"/>
    <s v="Y"/>
    <s v="Y"/>
    <s v="Y"/>
    <s v="Y"/>
    <m/>
    <d v="2018-08-08T00:00:00"/>
    <d v="2018-11-21T00:00:00"/>
    <x v="7"/>
    <s v="BOP EAST - Bay of Plenty EAST District Office"/>
    <s v="Tauranga"/>
    <n v="14"/>
    <s v="Preschool Basic Parent"/>
    <s v="Suzanne Lander"/>
    <s v="St Peters"/>
    <s v="Lyn Taylor"/>
    <s v="St Peters"/>
    <m/>
    <m/>
    <s v="IYP-BOP-SPC-BE0300"/>
    <s v="St Peters"/>
    <s v="NGO"/>
    <s v="St Peters"/>
    <s v="St Peters"/>
    <n v="1"/>
    <x v="3"/>
    <s v="Yes"/>
    <m/>
    <m/>
    <m/>
    <n v="9"/>
    <n v="1"/>
    <n v="1"/>
    <n v="1"/>
    <n v="5"/>
    <n v="5"/>
    <n v="5"/>
    <n v="5"/>
    <n v="5"/>
    <n v="6"/>
    <n v="7"/>
    <n v="5"/>
    <n v="5"/>
    <n v="6"/>
    <n v="6"/>
    <n v="7"/>
    <n v="5"/>
    <n v="7"/>
    <n v="5"/>
    <n v="6"/>
    <n v="5"/>
    <n v="5"/>
    <n v="6"/>
    <n v="6"/>
    <n v="6"/>
    <n v="7"/>
    <n v="6"/>
    <n v="7"/>
    <n v="7"/>
    <n v="7"/>
    <n v="7"/>
    <n v="5"/>
    <n v="5"/>
    <n v="5"/>
    <n v="7"/>
    <m/>
    <n v="7"/>
    <n v="7"/>
    <n v="7"/>
    <n v="7"/>
    <n v="7"/>
    <n v="7"/>
    <n v="7"/>
    <n v="7"/>
    <n v="7"/>
    <n v="7"/>
    <m/>
    <m/>
    <m/>
    <m/>
    <m/>
    <s v="really helpful"/>
    <s v="good"/>
    <s v="yes"/>
    <s v="not sure"/>
    <s v="no"/>
    <s v="yes, seeing Carol"/>
    <s v="a calmer household."/>
    <m/>
    <s v="StewardDebbie"/>
    <s v="Steward-BalksGrace40742Female"/>
    <n v="1"/>
    <n v="0"/>
    <n v="0"/>
    <n v="0"/>
    <n v="0"/>
    <s v="NGO"/>
    <s v="NGO"/>
    <s v=""/>
    <s v="NGO"/>
  </r>
  <r>
    <s v="1819-0715"/>
    <s v="IYP-HKB-BR-HB0311.xlsx"/>
    <x v="536"/>
    <s v="Kelly"/>
    <s v="New Zealand European"/>
    <m/>
    <m/>
    <s v="New Zealand European"/>
    <s v=""/>
    <s v=""/>
    <d v="2015-04-05T00:00:00"/>
    <n v="3.3671232876712329"/>
    <s v="Male"/>
    <m/>
    <m/>
    <s v="Wharangi Kindergarten"/>
    <s v="Kindergarten"/>
    <s v="Kindergarten"/>
    <n v="1"/>
    <s v="No"/>
    <m/>
    <m/>
    <s v="Divers"/>
    <s v="Nicola"/>
    <s v="Parent"/>
    <s v="5 Ireland Place Napier"/>
    <m/>
    <s v="0273662731"/>
    <s v="New Zealand European"/>
    <m/>
    <m/>
    <s v="New Zealand European"/>
    <s v=""/>
    <s v=""/>
    <s v="No"/>
    <s v="No"/>
    <m/>
    <m/>
    <m/>
    <m/>
    <m/>
    <n v="67"/>
    <s v="Clinical Range"/>
    <n v="63"/>
    <s v="Clinical Range"/>
    <m/>
    <s v="BLANK"/>
    <m/>
    <s v="BLANK"/>
    <n v="17"/>
    <s v="Still of Concern"/>
    <m/>
    <s v="BLANK"/>
    <s v="Yes"/>
    <s v="No"/>
    <m/>
    <s v="NA"/>
    <s v="NA"/>
    <s v="NA"/>
    <n v="2"/>
    <s v="Y"/>
    <s v="N"/>
    <s v="N"/>
    <s v="Y"/>
    <s v="N"/>
    <s v="N"/>
    <s v="N"/>
    <s v="N"/>
    <s v="N"/>
    <s v="N"/>
    <s v="N"/>
    <s v="N"/>
    <s v="N"/>
    <s v="N"/>
    <m/>
    <d v="2018-08-16T00:00:00"/>
    <d v="2018-11-29T00:00:00"/>
    <x v="5"/>
    <s v="Hawke's Bay District Office"/>
    <s v="Napier"/>
    <n v="14"/>
    <s v="Preschool Basic Parent"/>
    <s v="Kate Henderson"/>
    <s v="Birthright"/>
    <s v="Alanna Bates"/>
    <s v="Birthright"/>
    <m/>
    <m/>
    <s v="IYP-HKB-BR-HB0311"/>
    <s v="Birthright"/>
    <s v="NGO"/>
    <s v="Birthright"/>
    <s v="Birthright"/>
    <n v="0.14285714285714285"/>
    <x v="0"/>
    <s v="No"/>
    <m/>
    <m/>
    <m/>
    <n v="7"/>
    <n v="1"/>
    <n v="0"/>
    <n v="0"/>
    <m/>
    <m/>
    <m/>
    <m/>
    <m/>
    <m/>
    <m/>
    <m/>
    <m/>
    <m/>
    <m/>
    <m/>
    <m/>
    <m/>
    <m/>
    <m/>
    <m/>
    <m/>
    <m/>
    <m/>
    <m/>
    <m/>
    <m/>
    <m/>
    <m/>
    <m/>
    <m/>
    <m/>
    <m/>
    <m/>
    <m/>
    <m/>
    <m/>
    <m/>
    <m/>
    <m/>
    <m/>
    <m/>
    <m/>
    <m/>
    <m/>
    <m/>
    <m/>
    <m/>
    <m/>
    <m/>
    <m/>
    <m/>
    <m/>
    <m/>
    <m/>
    <m/>
    <m/>
    <m/>
    <m/>
    <s v="DiversNicola"/>
    <s v="McCuskerKelly42099Male"/>
    <n v="1"/>
    <n v="0"/>
    <n v="0"/>
    <n v="0"/>
    <n v="0"/>
    <s v="NGO"/>
    <s v="NGO"/>
    <s v=""/>
    <s v="NGO"/>
  </r>
  <r>
    <s v="1819-0716"/>
    <s v="IYP-HKB-BR-HB0311.xlsx"/>
    <x v="537"/>
    <s v="Noah"/>
    <s v="New Zealand European"/>
    <m/>
    <m/>
    <s v="New Zealand European"/>
    <s v=""/>
    <s v=""/>
    <d v="2012-11-28T00:00:00"/>
    <n v="5.7178082191780826"/>
    <s v="Male"/>
    <m/>
    <m/>
    <s v="St Patricks School"/>
    <m/>
    <m/>
    <n v="1"/>
    <s v="No"/>
    <m/>
    <m/>
    <s v="Groome"/>
    <s v="Teri"/>
    <s v="Parent"/>
    <s v="2/237 Georges Drive Napier"/>
    <m/>
    <s v="0277287023"/>
    <s v="New Zealand European"/>
    <m/>
    <m/>
    <s v="New Zealand European"/>
    <s v=""/>
    <s v=""/>
    <s v="No"/>
    <s v="No"/>
    <m/>
    <m/>
    <m/>
    <m/>
    <m/>
    <n v="55"/>
    <s v="Still of Concern"/>
    <n v="62"/>
    <s v="Clinical Range"/>
    <n v="59"/>
    <s v="Still of Concern"/>
    <n v="54"/>
    <s v="&lt;55"/>
    <n v="16"/>
    <s v="Clinical Range"/>
    <n v="19"/>
    <s v="Still of Concern"/>
    <s v="Yes"/>
    <s v="No"/>
    <m/>
    <s v="Negative"/>
    <s v="Positive"/>
    <s v="Positive"/>
    <n v="14"/>
    <s v="Y"/>
    <s v="Y"/>
    <s v="Y"/>
    <s v="Y"/>
    <s v="Y"/>
    <s v="Y"/>
    <s v="Y"/>
    <s v="Y"/>
    <s v="Y"/>
    <s v="Y"/>
    <s v="Y"/>
    <s v="Y"/>
    <s v="Y"/>
    <s v="Y"/>
    <m/>
    <d v="2018-08-16T00:00:00"/>
    <d v="2018-11-29T00:00:00"/>
    <x v="5"/>
    <s v="Hawke's Bay District Office"/>
    <s v="Napier"/>
    <n v="14"/>
    <s v="Preschool Basic Parent"/>
    <s v="Kate Henderson"/>
    <s v="Birthright"/>
    <s v="Alanna Bates"/>
    <s v="Birthright"/>
    <m/>
    <m/>
    <s v="IYP-HKB-BR-HB0311"/>
    <s v="Birthright"/>
    <s v="NGO"/>
    <s v="Birthright"/>
    <s v="Birthright"/>
    <n v="1"/>
    <x v="3"/>
    <s v="Yes"/>
    <m/>
    <m/>
    <m/>
    <n v="8"/>
    <n v="1"/>
    <n v="0"/>
    <n v="1"/>
    <n v="4"/>
    <n v="4"/>
    <n v="6"/>
    <n v="5"/>
    <n v="6"/>
    <n v="6"/>
    <n v="6"/>
    <n v="6"/>
    <n v="6"/>
    <n v="6"/>
    <n v="6"/>
    <n v="5"/>
    <n v="6"/>
    <n v="5"/>
    <n v="7"/>
    <n v="5"/>
    <n v="6"/>
    <n v="4"/>
    <n v="4"/>
    <n v="6"/>
    <n v="6"/>
    <n v="6"/>
    <n v="6"/>
    <n v="6"/>
    <n v="6"/>
    <n v="6"/>
    <n v="6"/>
    <n v="6"/>
    <n v="6"/>
    <n v="6"/>
    <n v="6"/>
    <n v="6"/>
    <n v="7"/>
    <n v="6"/>
    <n v="6"/>
    <m/>
    <m/>
    <n v="7"/>
    <n v="6"/>
    <n v="6"/>
    <m/>
    <m/>
    <m/>
    <m/>
    <m/>
    <m/>
    <m/>
    <s v="Supportive"/>
    <s v="Interested"/>
    <s v="No"/>
    <s v="Very Likely"/>
    <s v="Did not complete"/>
    <s v="Did not complete"/>
    <s v="Did not complete"/>
    <m/>
    <s v="GroomeTeri"/>
    <s v="GroomeNoah41241Male"/>
    <n v="1"/>
    <n v="0"/>
    <n v="0"/>
    <n v="0"/>
    <n v="0"/>
    <s v="NGO"/>
    <s v="NGO"/>
    <s v=""/>
    <s v="NGO"/>
  </r>
  <r>
    <s v="1819-0717"/>
    <s v="IYP-HKB-BR-HB0311.xlsx"/>
    <x v="491"/>
    <s v="Tyler"/>
    <s v="New Zealand European"/>
    <m/>
    <m/>
    <s v="New Zealand European"/>
    <s v=""/>
    <s v=""/>
    <d v="2012-10-11T00:00:00"/>
    <n v="5.8493150684931505"/>
    <s v="Male"/>
    <m/>
    <m/>
    <s v="Marewa School"/>
    <m/>
    <m/>
    <n v="1"/>
    <s v="Yes"/>
    <s v="ADHD"/>
    <s v="Paediatrician, MOE"/>
    <s v="Hill"/>
    <s v="Kelly"/>
    <s v="Parent"/>
    <s v="34 Coote Rd Napier"/>
    <s v="06 2809066"/>
    <s v="02108403462"/>
    <s v="New Zealand European"/>
    <m/>
    <m/>
    <s v="New Zealand European"/>
    <s v=""/>
    <s v=""/>
    <s v="No"/>
    <s v="Yes"/>
    <m/>
    <m/>
    <m/>
    <m/>
    <m/>
    <n v="82"/>
    <s v="Clinical Range"/>
    <n v="84"/>
    <s v="Clinical Range"/>
    <n v="58"/>
    <s v="Still of Concern"/>
    <n v="52"/>
    <s v="&lt;55"/>
    <n v="4"/>
    <s v="Clinical Range"/>
    <n v="17"/>
    <s v="Still of Concern"/>
    <s v="Yes"/>
    <s v="No"/>
    <m/>
    <s v="Positive"/>
    <s v="Positive"/>
    <s v="Positive"/>
    <n v="11"/>
    <s v="Y"/>
    <s v="Y"/>
    <s v="N"/>
    <s v="Y"/>
    <s v="N"/>
    <s v="Y"/>
    <s v="Y"/>
    <s v="N"/>
    <s v="Y"/>
    <s v="Y"/>
    <s v="Y"/>
    <s v="Y"/>
    <s v="Y"/>
    <s v="Y"/>
    <m/>
    <d v="2018-08-16T00:00:00"/>
    <d v="2018-11-29T00:00:00"/>
    <x v="5"/>
    <s v="Hawke's Bay District Office"/>
    <s v="Napier"/>
    <n v="14"/>
    <s v="Preschool Basic Parent"/>
    <s v="Kate Henderson"/>
    <s v="Birthright"/>
    <s v="Alanna Bates"/>
    <s v="Birthright"/>
    <m/>
    <m/>
    <s v="IYP-HKB-BR-HB0311"/>
    <s v="Birthright"/>
    <s v="NGO"/>
    <s v="Birthright"/>
    <s v="Birthright"/>
    <n v="0.7857142857142857"/>
    <x v="3"/>
    <s v="Yes"/>
    <m/>
    <m/>
    <m/>
    <n v="2"/>
    <n v="1"/>
    <n v="0"/>
    <n v="1"/>
    <n v="5"/>
    <n v="5"/>
    <n v="5"/>
    <n v="6"/>
    <n v="6"/>
    <n v="6"/>
    <n v="6"/>
    <n v="6"/>
    <n v="6"/>
    <n v="6"/>
    <n v="6"/>
    <n v="6"/>
    <n v="6"/>
    <n v="6"/>
    <n v="4"/>
    <n v="6"/>
    <n v="7"/>
    <n v="7"/>
    <n v="6"/>
    <n v="6"/>
    <n v="6"/>
    <n v="7"/>
    <n v="6"/>
    <n v="7"/>
    <n v="6"/>
    <n v="6"/>
    <n v="6"/>
    <n v="6"/>
    <n v="6"/>
    <n v="6"/>
    <n v="6"/>
    <n v="7"/>
    <n v="7"/>
    <n v="7"/>
    <n v="7"/>
    <m/>
    <m/>
    <n v="7"/>
    <n v="7"/>
    <n v="7"/>
    <m/>
    <m/>
    <m/>
    <m/>
    <m/>
    <m/>
    <m/>
    <s v="Very Supportive"/>
    <s v="Interested"/>
    <s v="No"/>
    <s v="Somewhat likely"/>
    <s v="I think it couldn’t be improved. Was very informitive. Maybe vignettes could be updated"/>
    <s v="No"/>
    <s v="The pyramid concept. Homework"/>
    <m/>
    <s v="HillKelly"/>
    <s v="GrayTyler41193Male"/>
    <n v="2"/>
    <n v="0"/>
    <n v="0"/>
    <n v="0"/>
    <n v="0"/>
    <s v="NGO"/>
    <s v="NGO"/>
    <s v=""/>
    <s v="NGO"/>
  </r>
  <r>
    <s v="1819-0718"/>
    <s v="IYP-HKB-BR-HB0311.xlsx"/>
    <x v="491"/>
    <s v="Tyler"/>
    <s v="New Zealand European"/>
    <m/>
    <m/>
    <s v="New Zealand European"/>
    <s v=""/>
    <s v=""/>
    <d v="2012-10-11T00:00:00"/>
    <n v="5.8493150684931505"/>
    <s v="Male"/>
    <m/>
    <m/>
    <s v="Marewa School"/>
    <m/>
    <m/>
    <n v="1"/>
    <s v="Yes"/>
    <s v="ADHD"/>
    <s v="Paediatrician, MOE"/>
    <s v="Gray"/>
    <s v="Jarrod"/>
    <s v="Parent"/>
    <s v="34 Coote Rd Napier"/>
    <s v="06 2809066"/>
    <s v="02108403462"/>
    <s v="New Zealand European"/>
    <m/>
    <m/>
    <s v="New Zealand European"/>
    <s v=""/>
    <s v=""/>
    <s v="No"/>
    <s v="No"/>
    <m/>
    <m/>
    <m/>
    <m/>
    <m/>
    <n v="89"/>
    <s v="Clinical Range"/>
    <n v="81"/>
    <s v="Clinical Range"/>
    <m/>
    <s v="BLANK"/>
    <m/>
    <s v="BLANK"/>
    <n v="4"/>
    <s v="Clinical Range"/>
    <m/>
    <s v="BLANK"/>
    <s v="Yes"/>
    <s v="No"/>
    <m/>
    <s v="NA"/>
    <s v="NA"/>
    <s v="NA"/>
    <n v="4"/>
    <s v="N"/>
    <s v="Y"/>
    <s v="N"/>
    <s v="Y"/>
    <s v="Y"/>
    <s v="Y"/>
    <s v="N"/>
    <s v="N"/>
    <s v="N"/>
    <s v="N"/>
    <s v="N"/>
    <s v="N"/>
    <s v="N"/>
    <s v="N"/>
    <m/>
    <d v="2018-08-16T00:00:00"/>
    <d v="2018-11-29T00:00:00"/>
    <x v="5"/>
    <s v="Hawke's Bay District Office"/>
    <s v="Napier"/>
    <n v="14"/>
    <s v="Preschool Basic Parent"/>
    <s v="Kate Henderson"/>
    <s v="Birthright"/>
    <s v="Alanna Bates"/>
    <s v="Birthright"/>
    <m/>
    <m/>
    <s v="IYP-HKB-BR-HB0311"/>
    <s v="Birthright"/>
    <s v="NGO"/>
    <s v="Birthright"/>
    <s v="Birthright"/>
    <n v="0.2857142857142857"/>
    <x v="2"/>
    <s v="No"/>
    <m/>
    <m/>
    <m/>
    <n v="2"/>
    <n v="1"/>
    <n v="0"/>
    <n v="0"/>
    <m/>
    <m/>
    <m/>
    <m/>
    <m/>
    <m/>
    <m/>
    <m/>
    <m/>
    <m/>
    <m/>
    <m/>
    <m/>
    <m/>
    <m/>
    <m/>
    <m/>
    <m/>
    <m/>
    <m/>
    <m/>
    <m/>
    <m/>
    <m/>
    <m/>
    <m/>
    <m/>
    <m/>
    <m/>
    <m/>
    <m/>
    <m/>
    <m/>
    <m/>
    <m/>
    <m/>
    <m/>
    <m/>
    <m/>
    <m/>
    <m/>
    <m/>
    <m/>
    <m/>
    <m/>
    <m/>
    <m/>
    <m/>
    <m/>
    <m/>
    <m/>
    <m/>
    <m/>
    <m/>
    <m/>
    <s v="GrayJarrod"/>
    <s v="GrayTyler41193Male"/>
    <n v="2"/>
    <n v="0"/>
    <n v="0"/>
    <n v="0"/>
    <n v="0"/>
    <s v="NGO"/>
    <s v="NGO"/>
    <s v=""/>
    <s v="NGO"/>
  </r>
  <r>
    <s v="1819-0719"/>
    <s v="IYP-HKB-BR-HB0311.xlsx"/>
    <x v="538"/>
    <s v="Cairo"/>
    <s v="Māori"/>
    <m/>
    <m/>
    <s v="Māori"/>
    <s v=""/>
    <s v=""/>
    <d v="2013-05-01T00:00:00"/>
    <n v="5.2958904109589042"/>
    <s v="Male"/>
    <m/>
    <m/>
    <s v="Marewa School"/>
    <m/>
    <m/>
    <n v="2"/>
    <s v="No"/>
    <m/>
    <s v="Oranga Tamariki"/>
    <s v="Hoterine"/>
    <s v="Taina"/>
    <s v="Parent"/>
    <s v="15 Kettle Cres"/>
    <s v="06 2807289"/>
    <s v="02041733475"/>
    <s v="Māori"/>
    <m/>
    <m/>
    <s v="Māori"/>
    <s v=""/>
    <s v=""/>
    <s v="No"/>
    <s v="No"/>
    <m/>
    <m/>
    <m/>
    <m/>
    <m/>
    <n v="84"/>
    <s v="Clinical Range"/>
    <n v="78"/>
    <s v="Clinical Range"/>
    <n v="63"/>
    <s v="Clinical Range"/>
    <n v="68"/>
    <s v="Clinical Range"/>
    <n v="13"/>
    <s v="Clinical Range"/>
    <n v="20"/>
    <s v="Still of Concern"/>
    <s v="Yes"/>
    <s v="Yes"/>
    <m/>
    <s v="Positive"/>
    <s v="Positive"/>
    <s v="Positive"/>
    <n v="14"/>
    <s v="Y"/>
    <s v="Y"/>
    <s v="Y"/>
    <s v="Y"/>
    <s v="Y"/>
    <s v="Y"/>
    <s v="Y"/>
    <s v="Y"/>
    <s v="Y"/>
    <s v="Y"/>
    <s v="Y"/>
    <s v="Y"/>
    <s v="Y"/>
    <s v="Y"/>
    <m/>
    <d v="2018-08-16T00:00:00"/>
    <d v="2018-11-29T00:00:00"/>
    <x v="5"/>
    <s v="Hawke's Bay District Office"/>
    <s v="Napier"/>
    <n v="14"/>
    <s v="Preschool Basic Parent"/>
    <s v="Kate Henderson"/>
    <s v="Birthright"/>
    <s v="Alanna Bates"/>
    <s v="Birthright"/>
    <m/>
    <m/>
    <s v="IYP-HKB-BR-HB0311"/>
    <s v="Birthright"/>
    <s v="NGO"/>
    <s v="Birthright"/>
    <s v="Birthright"/>
    <n v="1"/>
    <x v="3"/>
    <s v="Yes"/>
    <m/>
    <m/>
    <m/>
    <n v="10"/>
    <n v="1"/>
    <n v="1"/>
    <n v="1"/>
    <n v="6"/>
    <n v="6"/>
    <n v="6"/>
    <n v="6"/>
    <n v="6"/>
    <n v="6"/>
    <n v="6"/>
    <n v="6"/>
    <n v="6"/>
    <n v="6"/>
    <n v="6"/>
    <n v="6"/>
    <n v="6"/>
    <n v="6"/>
    <n v="4"/>
    <n v="6"/>
    <n v="6"/>
    <n v="6"/>
    <n v="6"/>
    <n v="6"/>
    <n v="6"/>
    <n v="6"/>
    <n v="6"/>
    <n v="6"/>
    <n v="6"/>
    <n v="6"/>
    <n v="6"/>
    <n v="6"/>
    <n v="6"/>
    <n v="6"/>
    <n v="6"/>
    <n v="6"/>
    <n v="6"/>
    <n v="6"/>
    <m/>
    <n v="6"/>
    <n v="6"/>
    <n v="6"/>
    <n v="6"/>
    <n v="6"/>
    <n v="6"/>
    <n v="6"/>
    <m/>
    <m/>
    <m/>
    <m/>
    <m/>
    <s v="Different form in homework Pack"/>
    <s v="Different form in homework Pack"/>
    <s v="Different form in homework Pack"/>
    <s v="Different form in homework Pack"/>
    <s v="Different form in homework Pack"/>
    <s v="Different form in homework Pack"/>
    <s v="Different form in homework Pack"/>
    <m/>
    <s v="HoterineTaina"/>
    <s v="WilliamsCairo41395Male"/>
    <n v="2"/>
    <n v="1"/>
    <n v="0"/>
    <n v="1"/>
    <n v="0"/>
    <s v="NGO"/>
    <s v="NGO"/>
    <s v=""/>
    <s v="NGO"/>
  </r>
  <r>
    <s v="1819-0720"/>
    <s v="IYP-HKB-BR-HB0311.xlsx"/>
    <x v="538"/>
    <s v="Cairo"/>
    <s v="Māori"/>
    <m/>
    <m/>
    <s v="Māori"/>
    <s v=""/>
    <s v=""/>
    <d v="2013-05-01T00:00:00"/>
    <n v="5.2958904109589042"/>
    <s v="Male"/>
    <m/>
    <m/>
    <s v="Marewa School"/>
    <m/>
    <m/>
    <n v="2"/>
    <s v="No"/>
    <m/>
    <s v="Oranmga Tamariki"/>
    <s v="Williams"/>
    <s v="Terry"/>
    <s v="Parent"/>
    <s v="15 Kettle Cres"/>
    <s v="06 2807289"/>
    <s v="02041733475"/>
    <s v="Māori"/>
    <m/>
    <m/>
    <s v="Māori"/>
    <s v=""/>
    <s v=""/>
    <s v="No"/>
    <s v="No"/>
    <m/>
    <m/>
    <m/>
    <m/>
    <m/>
    <n v="61"/>
    <s v="Clinical Range"/>
    <n v="56"/>
    <s v="Still of Concern"/>
    <n v="55"/>
    <s v="Still of Concern"/>
    <n v="47"/>
    <s v="&lt;55"/>
    <n v="22"/>
    <s v="21+"/>
    <n v="26"/>
    <s v="21+"/>
    <s v="Yes"/>
    <s v="No"/>
    <m/>
    <s v="Positive"/>
    <s v="Positive"/>
    <s v="Positive"/>
    <n v="12"/>
    <s v="Y"/>
    <s v="Y"/>
    <s v="Y"/>
    <s v="Y"/>
    <s v="Y"/>
    <s v="Y"/>
    <s v="Y"/>
    <s v="Y"/>
    <s v="Y"/>
    <s v="Y"/>
    <s v="Y"/>
    <s v="Y"/>
    <s v="N"/>
    <s v="N"/>
    <m/>
    <d v="2018-08-16T00:00:00"/>
    <d v="2018-11-29T00:00:00"/>
    <x v="5"/>
    <s v="Hawke's Bay District Office"/>
    <s v="Napier"/>
    <n v="14"/>
    <s v="Preschool Basic Parent"/>
    <s v="Kate Henderson"/>
    <s v="Birthright"/>
    <s v="Alanna Bates"/>
    <s v="Birthright"/>
    <m/>
    <m/>
    <s v="IYP-HKB-BR-HB0311"/>
    <s v="Birthright"/>
    <s v="NGO"/>
    <s v="Birthright"/>
    <s v="Birthright"/>
    <n v="0.8571428571428571"/>
    <x v="3"/>
    <s v="Yes"/>
    <m/>
    <m/>
    <m/>
    <n v="10"/>
    <n v="1"/>
    <n v="0"/>
    <n v="1"/>
    <n v="6"/>
    <n v="6"/>
    <n v="6"/>
    <n v="6"/>
    <n v="6"/>
    <n v="6"/>
    <n v="6"/>
    <n v="6"/>
    <n v="5"/>
    <n v="6"/>
    <n v="6"/>
    <n v="6"/>
    <n v="6"/>
    <n v="6"/>
    <n v="4"/>
    <n v="6"/>
    <n v="6"/>
    <n v="6"/>
    <n v="6"/>
    <n v="6"/>
    <n v="6"/>
    <n v="6"/>
    <n v="6"/>
    <n v="6"/>
    <n v="6"/>
    <n v="6"/>
    <n v="6"/>
    <n v="6"/>
    <n v="6"/>
    <n v="6"/>
    <n v="6"/>
    <n v="6"/>
    <n v="5"/>
    <n v="6"/>
    <n v="6"/>
    <m/>
    <m/>
    <n v="5"/>
    <n v="6"/>
    <n v="6"/>
    <m/>
    <m/>
    <m/>
    <m/>
    <m/>
    <m/>
    <m/>
    <s v="Supportive"/>
    <s v="Interested"/>
    <s v="Yes"/>
    <s v="likely"/>
    <s v="Did not complete"/>
    <s v="No Maybe a refresher"/>
    <s v="Praise"/>
    <m/>
    <s v="WilliamsTerry"/>
    <s v="WilliamsCairo41395Male"/>
    <n v="2"/>
    <n v="1"/>
    <n v="0"/>
    <n v="1"/>
    <n v="0"/>
    <s v="NGO"/>
    <s v="NGO"/>
    <s v=""/>
    <s v="NGO"/>
  </r>
  <r>
    <s v="1819-0721"/>
    <s v="IYP-HKB-BR-HB0311.xlsx"/>
    <x v="539"/>
    <s v="Logan"/>
    <s v="New Zealand European"/>
    <m/>
    <m/>
    <s v="New Zealand European"/>
    <s v=""/>
    <s v=""/>
    <d v="2011-05-02T00:00:00"/>
    <n v="7.2958904109589042"/>
    <s v="Male"/>
    <m/>
    <m/>
    <s v="Nelson Park"/>
    <m/>
    <m/>
    <n v="3"/>
    <s v="No"/>
    <m/>
    <s v="Oranga Tamariki"/>
    <s v="Kelly"/>
    <s v="Aimee"/>
    <s v="Parent"/>
    <s v="97 Wellesley Rd"/>
    <m/>
    <s v="021890745"/>
    <s v="New Zealand European"/>
    <m/>
    <m/>
    <s v="New Zealand European"/>
    <s v=""/>
    <s v=""/>
    <s v="No"/>
    <s v="No"/>
    <m/>
    <m/>
    <m/>
    <m/>
    <m/>
    <n v="79"/>
    <s v="Clinical Range"/>
    <n v="80"/>
    <s v="Clinical Range"/>
    <m/>
    <s v="BLANK"/>
    <m/>
    <s v="BLANK"/>
    <n v="18"/>
    <s v="Still of Concern"/>
    <m/>
    <s v="BLANK"/>
    <s v="Yes"/>
    <s v="No"/>
    <m/>
    <s v="NA"/>
    <s v="NA"/>
    <s v="NA"/>
    <n v="5"/>
    <s v="Y"/>
    <s v="Y"/>
    <s v="Y"/>
    <s v="Y"/>
    <s v="N"/>
    <s v="Y"/>
    <s v="N"/>
    <s v="N"/>
    <s v="N"/>
    <s v="N"/>
    <s v="N"/>
    <s v="N"/>
    <s v="N"/>
    <s v="N"/>
    <m/>
    <d v="2018-08-16T00:00:00"/>
    <d v="2018-11-29T00:00:00"/>
    <x v="5"/>
    <s v="Hawke's Bay District Office"/>
    <s v="Napier"/>
    <n v="14"/>
    <s v="Preschool Basic Parent"/>
    <s v="Kate Henderson"/>
    <s v="Birthright"/>
    <s v="Alanna Bates"/>
    <s v="Birthright"/>
    <m/>
    <m/>
    <s v="IYP-HKB-BR-HB0311"/>
    <s v="Birthright"/>
    <s v="NGO"/>
    <s v="Birthright"/>
    <s v="Birthright"/>
    <n v="0.35714285714285715"/>
    <x v="2"/>
    <s v="No"/>
    <m/>
    <m/>
    <m/>
    <n v="8"/>
    <n v="1"/>
    <n v="0"/>
    <n v="0"/>
    <m/>
    <m/>
    <m/>
    <m/>
    <m/>
    <m/>
    <m/>
    <m/>
    <m/>
    <m/>
    <m/>
    <m/>
    <m/>
    <m/>
    <m/>
    <m/>
    <m/>
    <m/>
    <m/>
    <m/>
    <m/>
    <m/>
    <m/>
    <m/>
    <m/>
    <m/>
    <m/>
    <m/>
    <m/>
    <m/>
    <m/>
    <m/>
    <m/>
    <m/>
    <m/>
    <m/>
    <m/>
    <m/>
    <m/>
    <m/>
    <m/>
    <m/>
    <m/>
    <m/>
    <m/>
    <m/>
    <m/>
    <m/>
    <m/>
    <m/>
    <m/>
    <m/>
    <m/>
    <m/>
    <m/>
    <s v="KellyAimee"/>
    <s v="LyfordLogan40665Male"/>
    <n v="1"/>
    <n v="0"/>
    <n v="0"/>
    <n v="0"/>
    <n v="0"/>
    <s v="NGO"/>
    <s v="NGO"/>
    <s v=""/>
    <s v="NGO"/>
  </r>
  <r>
    <s v="1819-0722"/>
    <s v="IYP-HKB-BR-HB0311.xlsx"/>
    <x v="540"/>
    <s v="Grace"/>
    <s v="New Zealand European"/>
    <m/>
    <m/>
    <s v="New Zealand European"/>
    <s v=""/>
    <s v=""/>
    <d v="2011-12-01T00:00:00"/>
    <n v="6.7123287671232879"/>
    <s v="Female"/>
    <m/>
    <m/>
    <s v="Te Awa School"/>
    <m/>
    <m/>
    <n v="2"/>
    <s v="No"/>
    <m/>
    <s v="Oranga Tamariki"/>
    <s v="Kyte"/>
    <s v="Holly"/>
    <s v="Parent"/>
    <s v="32 Bright Cres"/>
    <m/>
    <s v="0218522874"/>
    <s v="New Zealand European"/>
    <m/>
    <m/>
    <s v="New Zealand European"/>
    <s v=""/>
    <s v=""/>
    <s v="No"/>
    <s v="No"/>
    <m/>
    <m/>
    <m/>
    <m/>
    <m/>
    <n v="73"/>
    <s v="Clinical Range"/>
    <n v="78"/>
    <s v="Clinical Range"/>
    <n v="43"/>
    <s v="&lt;55"/>
    <n v="41"/>
    <s v="&lt;55"/>
    <n v="13"/>
    <s v="Clinical Range"/>
    <n v="18"/>
    <s v="Still of Concern"/>
    <s v="Yes"/>
    <s v="No"/>
    <m/>
    <s v="Positive"/>
    <s v="Positive"/>
    <s v="Positive"/>
    <n v="14"/>
    <s v="Y"/>
    <s v="Y"/>
    <s v="Y"/>
    <s v="Y"/>
    <s v="Y"/>
    <s v="Y"/>
    <s v="Y"/>
    <s v="Y"/>
    <s v="Y"/>
    <s v="Y"/>
    <s v="Y"/>
    <s v="Y"/>
    <s v="Y"/>
    <s v="Y"/>
    <m/>
    <d v="2018-08-16T00:00:00"/>
    <d v="2018-11-29T00:00:00"/>
    <x v="5"/>
    <s v="Hawke's Bay District Office"/>
    <s v="Napier"/>
    <n v="14"/>
    <s v="Preschool Basic Parent"/>
    <s v="Kate Henderson"/>
    <s v="Birthright"/>
    <s v="Alanna Bates"/>
    <s v="Birthright"/>
    <m/>
    <m/>
    <s v="IYP-HKB-BR-HB0311"/>
    <s v="Birthright"/>
    <s v="NGO"/>
    <s v="Birthright"/>
    <s v="Birthright"/>
    <n v="1"/>
    <x v="3"/>
    <s v="Yes"/>
    <m/>
    <m/>
    <m/>
    <n v="10"/>
    <n v="1"/>
    <n v="0"/>
    <n v="1"/>
    <n v="6"/>
    <n v="6"/>
    <n v="6"/>
    <n v="7"/>
    <n v="4"/>
    <n v="6"/>
    <n v="7"/>
    <n v="6"/>
    <n v="6"/>
    <n v="6"/>
    <n v="6"/>
    <n v="6"/>
    <n v="6"/>
    <n v="6"/>
    <n v="4"/>
    <n v="6"/>
    <n v="6"/>
    <n v="5"/>
    <n v="4"/>
    <n v="6"/>
    <n v="6"/>
    <n v="7"/>
    <n v="6"/>
    <n v="7"/>
    <n v="7"/>
    <n v="7"/>
    <n v="6"/>
    <n v="6"/>
    <n v="6"/>
    <n v="7"/>
    <n v="7"/>
    <n v="6"/>
    <n v="7"/>
    <n v="6"/>
    <n v="7"/>
    <m/>
    <m/>
    <n v="7"/>
    <n v="6"/>
    <n v="7"/>
    <m/>
    <m/>
    <m/>
    <m/>
    <m/>
    <m/>
    <m/>
    <s v="Supportive"/>
    <s v="Interested"/>
    <s v="Yes"/>
    <s v="Neutral"/>
    <s v="Did not complete"/>
    <s v="Did not Complete"/>
    <s v="Did not complete"/>
    <m/>
    <s v="KyteHolly"/>
    <s v="KyteGrace40878Female"/>
    <n v="2"/>
    <n v="0"/>
    <n v="0"/>
    <n v="0"/>
    <n v="0"/>
    <s v="NGO"/>
    <s v="NGO"/>
    <s v=""/>
    <s v="NGO"/>
  </r>
  <r>
    <s v="1819-0723"/>
    <s v="IYP-HKB-BR-HB0311.xlsx"/>
    <x v="540"/>
    <s v="Grace"/>
    <s v="New Zealand European"/>
    <m/>
    <m/>
    <s v="New Zealand European"/>
    <s v=""/>
    <s v=""/>
    <d v="2011-12-01T00:00:00"/>
    <n v="6.7123287671232879"/>
    <s v="Female"/>
    <m/>
    <m/>
    <s v="Te Awa School"/>
    <m/>
    <m/>
    <n v="2"/>
    <s v="No"/>
    <m/>
    <s v="Oranga Tamariki"/>
    <s v="Sloan"/>
    <s v="Richard"/>
    <s v="Primary Caregiver: other"/>
    <s v="c/- 32 Bright Cres"/>
    <m/>
    <s v="02108713687"/>
    <s v="New Zealand European"/>
    <m/>
    <m/>
    <s v="New Zealand European"/>
    <s v=""/>
    <s v=""/>
    <s v="No"/>
    <s v="No"/>
    <m/>
    <m/>
    <m/>
    <m/>
    <m/>
    <n v="71"/>
    <s v="Clinical Range"/>
    <n v="84"/>
    <s v="Clinical Range"/>
    <m/>
    <s v="BLANK"/>
    <m/>
    <s v="BLANK"/>
    <n v="15"/>
    <s v="Clinical Range"/>
    <m/>
    <s v="BLANK"/>
    <s v="Yes"/>
    <s v="No"/>
    <m/>
    <s v="NA"/>
    <s v="NA"/>
    <s v="NA"/>
    <n v="9"/>
    <s v="Y"/>
    <s v="N"/>
    <s v="Y"/>
    <s v="Y"/>
    <s v="Y"/>
    <s v="Y"/>
    <s v="Y"/>
    <s v="Y"/>
    <s v="N"/>
    <s v="Y"/>
    <s v="Y"/>
    <s v="N"/>
    <s v="N"/>
    <s v="N"/>
    <m/>
    <d v="2018-08-16T00:00:00"/>
    <d v="2018-11-29T00:00:00"/>
    <x v="5"/>
    <s v="Hawke's Bay District Office"/>
    <s v="Napier"/>
    <n v="14"/>
    <s v="Preschool Basic Parent"/>
    <s v="Kate Henderson"/>
    <s v="Birthright"/>
    <s v="Alanna Bates"/>
    <s v="Birthright"/>
    <m/>
    <m/>
    <s v="IYP-HKB-BR-HB0311"/>
    <s v="Birthright"/>
    <s v="NGO"/>
    <s v="Birthright"/>
    <s v="Birthright"/>
    <n v="0.6428571428571429"/>
    <x v="1"/>
    <s v="No"/>
    <m/>
    <m/>
    <m/>
    <n v="0"/>
    <n v="1"/>
    <n v="0"/>
    <n v="0"/>
    <m/>
    <m/>
    <m/>
    <m/>
    <m/>
    <m/>
    <m/>
    <m/>
    <m/>
    <m/>
    <m/>
    <m/>
    <m/>
    <m/>
    <m/>
    <m/>
    <m/>
    <m/>
    <m/>
    <m/>
    <m/>
    <m/>
    <m/>
    <m/>
    <m/>
    <m/>
    <m/>
    <m/>
    <m/>
    <m/>
    <m/>
    <m/>
    <m/>
    <m/>
    <m/>
    <m/>
    <m/>
    <m/>
    <m/>
    <m/>
    <m/>
    <m/>
    <m/>
    <m/>
    <m/>
    <m/>
    <m/>
    <m/>
    <m/>
    <m/>
    <m/>
    <m/>
    <m/>
    <m/>
    <m/>
    <s v="SloanRichard"/>
    <s v="KyteGrace40878Female"/>
    <n v="2"/>
    <n v="0"/>
    <n v="0"/>
    <n v="0"/>
    <n v="0"/>
    <s v="NGO"/>
    <s v="NGO"/>
    <s v=""/>
    <s v="NGO"/>
  </r>
  <r>
    <s v="1819-0724"/>
    <s v="IYP-HKB-BR-HB0311.xlsx"/>
    <x v="541"/>
    <s v="Alyssa"/>
    <s v="New Zealand European"/>
    <m/>
    <m/>
    <s v="New Zealand European"/>
    <s v=""/>
    <s v=""/>
    <d v="2013-06-13T00:00:00"/>
    <n v="5.1780821917808222"/>
    <s v="Female"/>
    <m/>
    <m/>
    <s v="Sprouts ECE"/>
    <s v="Homebased Childcare"/>
    <m/>
    <n v="3"/>
    <s v="No"/>
    <m/>
    <s v="Paediatrician, Oranga Tamariki"/>
    <s v="Makutu"/>
    <s v="Shiralee"/>
    <s v="Primary Caregiver: family and whānau"/>
    <s v="157 Riverbend Rd"/>
    <m/>
    <s v="0273762786"/>
    <s v="Māori"/>
    <m/>
    <m/>
    <s v="Māori"/>
    <s v=""/>
    <s v=""/>
    <s v="No"/>
    <s v="No"/>
    <m/>
    <m/>
    <m/>
    <m/>
    <m/>
    <n v="71"/>
    <s v="Clinical Range"/>
    <n v="72"/>
    <s v="Clinical Range"/>
    <n v="56"/>
    <s v="Still of Concern"/>
    <n v="42"/>
    <s v="&lt;55"/>
    <n v="7"/>
    <s v="Clinical Range"/>
    <n v="22"/>
    <s v="21+"/>
    <s v="Yes"/>
    <s v="No"/>
    <m/>
    <s v="Positive"/>
    <s v="Positive"/>
    <s v="Positive"/>
    <n v="12"/>
    <s v="Y"/>
    <s v="Y"/>
    <s v="Y"/>
    <s v="Y"/>
    <s v="N"/>
    <s v="Y"/>
    <s v="Y"/>
    <s v="Y"/>
    <s v="N"/>
    <s v="Y"/>
    <s v="Y"/>
    <s v="Y"/>
    <s v="Y"/>
    <s v="Y"/>
    <m/>
    <d v="2018-08-16T00:00:00"/>
    <d v="2018-11-29T00:00:00"/>
    <x v="5"/>
    <s v="Hawke's Bay District Office"/>
    <s v="Napier"/>
    <n v="14"/>
    <s v="Preschool Basic Parent"/>
    <s v="Kate Henderson"/>
    <s v="Birthright"/>
    <s v="Alanna Bates"/>
    <s v="Birthright"/>
    <m/>
    <m/>
    <s v="IYP-HKB-BR-HB0311"/>
    <s v="Birthright"/>
    <s v="NGO"/>
    <s v="Birthright"/>
    <s v="Birthright"/>
    <n v="0.8571428571428571"/>
    <x v="3"/>
    <s v="Yes"/>
    <m/>
    <m/>
    <m/>
    <n v="9"/>
    <n v="1"/>
    <n v="0"/>
    <n v="1"/>
    <n v="6"/>
    <n v="6"/>
    <n v="6"/>
    <n v="6"/>
    <n v="4"/>
    <n v="6"/>
    <n v="6"/>
    <n v="6"/>
    <n v="6"/>
    <n v="6"/>
    <n v="6"/>
    <n v="6"/>
    <n v="6"/>
    <n v="6"/>
    <n v="4"/>
    <n v="4"/>
    <n v="6"/>
    <n v="6"/>
    <n v="4"/>
    <n v="7"/>
    <n v="7"/>
    <n v="7"/>
    <n v="7"/>
    <n v="6"/>
    <n v="7"/>
    <n v="7"/>
    <n v="6"/>
    <n v="6"/>
    <n v="6"/>
    <n v="6"/>
    <n v="6"/>
    <n v="6"/>
    <n v="6"/>
    <n v="7"/>
    <n v="7"/>
    <m/>
    <m/>
    <n v="6"/>
    <n v="7"/>
    <n v="7"/>
    <m/>
    <m/>
    <m/>
    <m/>
    <m/>
    <m/>
    <m/>
    <s v="Very supportive"/>
    <s v="Very interested"/>
    <s v="No"/>
    <s v="Very Likely"/>
    <s v="Did not complete"/>
    <s v="No needs are fulfilled"/>
    <s v="Patiences and self calmness"/>
    <m/>
    <s v="MakutuShiralee"/>
    <s v="Stowe-EvansAlyssa41438Female"/>
    <n v="1"/>
    <n v="0"/>
    <n v="0"/>
    <n v="1"/>
    <n v="0"/>
    <s v="NGO"/>
    <s v="NGO"/>
    <s v=""/>
    <s v="NGO"/>
  </r>
  <r>
    <s v="1819-0725"/>
    <s v="IYP-HKB-BR-HB0311.xlsx"/>
    <x v="542"/>
    <s v="Kayla Rose"/>
    <s v="Māori"/>
    <m/>
    <m/>
    <s v="Māori"/>
    <s v=""/>
    <s v=""/>
    <d v="2014-06-26T00:00:00"/>
    <n v="4.1424657534246574"/>
    <s v="Female"/>
    <m/>
    <m/>
    <s v="Kohunga"/>
    <s v="Nga Puna Kohungahunga"/>
    <m/>
    <n v="0"/>
    <s v="No"/>
    <m/>
    <m/>
    <s v="Ormond"/>
    <s v="Aira"/>
    <s v="Primary Caregiver: family and whānau"/>
    <s v="1/6 Leicester Ave Tamatea"/>
    <s v="8439846"/>
    <m/>
    <s v="Māori"/>
    <m/>
    <m/>
    <s v="Māori"/>
    <s v=""/>
    <s v=""/>
    <s v="No"/>
    <s v="No"/>
    <m/>
    <m/>
    <m/>
    <m/>
    <m/>
    <n v="56"/>
    <s v="Still of Concern"/>
    <n v="52"/>
    <s v="&lt;55"/>
    <m/>
    <s v="BLANK"/>
    <m/>
    <s v="BLANK"/>
    <n v="19"/>
    <s v="Still of Concern"/>
    <m/>
    <s v="BLANK"/>
    <s v="No"/>
    <s v="No"/>
    <m/>
    <s v="NA"/>
    <s v="NA"/>
    <s v="NA"/>
    <n v="4"/>
    <s v="Y"/>
    <s v="N"/>
    <s v="N"/>
    <s v="Y"/>
    <s v="N"/>
    <s v="Y"/>
    <s v="Y"/>
    <s v="N"/>
    <s v="N"/>
    <s v="N"/>
    <s v="N"/>
    <s v="N"/>
    <s v="N"/>
    <s v="N"/>
    <m/>
    <d v="2018-08-16T00:00:00"/>
    <d v="2018-11-29T00:00:00"/>
    <x v="5"/>
    <s v="Hawke's Bay District Office"/>
    <s v="Napier"/>
    <n v="14"/>
    <s v="Preschool Basic Parent"/>
    <s v="Kate Henderson"/>
    <s v="Birthright"/>
    <s v="Alanna Bates"/>
    <s v="Birthright"/>
    <m/>
    <m/>
    <s v="IYP-HKB-BR-HB0311"/>
    <s v="Birthright"/>
    <s v="NGO"/>
    <s v="Birthright"/>
    <s v="Birthright"/>
    <n v="0.2857142857142857"/>
    <x v="2"/>
    <s v="No"/>
    <m/>
    <m/>
    <m/>
    <n v="9"/>
    <n v="0"/>
    <n v="0"/>
    <n v="0"/>
    <m/>
    <m/>
    <m/>
    <m/>
    <m/>
    <m/>
    <m/>
    <m/>
    <m/>
    <m/>
    <m/>
    <m/>
    <m/>
    <m/>
    <m/>
    <m/>
    <m/>
    <m/>
    <m/>
    <m/>
    <m/>
    <m/>
    <m/>
    <m/>
    <m/>
    <m/>
    <m/>
    <m/>
    <m/>
    <m/>
    <m/>
    <m/>
    <m/>
    <m/>
    <m/>
    <m/>
    <m/>
    <m/>
    <m/>
    <m/>
    <m/>
    <m/>
    <m/>
    <m/>
    <m/>
    <m/>
    <m/>
    <m/>
    <m/>
    <m/>
    <m/>
    <m/>
    <m/>
    <m/>
    <m/>
    <s v="OrmondAira"/>
    <s v="NielsenKayla Rose41816Female"/>
    <n v="1"/>
    <n v="1"/>
    <n v="0"/>
    <n v="1"/>
    <n v="0"/>
    <s v="NGO"/>
    <s v="NGO"/>
    <s v=""/>
    <s v="NGO"/>
  </r>
  <r>
    <s v="1819-0726"/>
    <s v="IYP-HKB-BR-HB0311.xlsx"/>
    <x v="543"/>
    <s v="Eden"/>
    <s v="New Zealand European"/>
    <m/>
    <m/>
    <s v="New Zealand European"/>
    <s v=""/>
    <s v=""/>
    <d v="2010-07-29T00:00:00"/>
    <n v="8.0547945205479454"/>
    <s v="Female"/>
    <m/>
    <m/>
    <s v="Napier Central"/>
    <m/>
    <m/>
    <n v="2"/>
    <s v="No"/>
    <m/>
    <m/>
    <s v="Overend"/>
    <s v="Marina"/>
    <s v="Primary Caregiver: family and whānau"/>
    <s v="43 Oldham Ave"/>
    <m/>
    <s v="0278264568"/>
    <s v="New Zealand European"/>
    <m/>
    <m/>
    <s v="New Zealand European"/>
    <s v=""/>
    <s v=""/>
    <s v="No"/>
    <s v="No"/>
    <m/>
    <m/>
    <m/>
    <m/>
    <m/>
    <n v="75"/>
    <s v="Clinical Range"/>
    <n v="68"/>
    <s v="Clinical Range"/>
    <n v="66"/>
    <s v="Clinical Range"/>
    <n v="65"/>
    <s v="Clinical Range"/>
    <n v="13"/>
    <s v="Clinical Range"/>
    <n v="21"/>
    <s v="21+"/>
    <s v="Yes"/>
    <s v="Yes"/>
    <m/>
    <s v="Positive"/>
    <s v="Positive"/>
    <s v="Positive"/>
    <n v="12"/>
    <s v="Y"/>
    <s v="N"/>
    <s v="Y"/>
    <s v="Y"/>
    <s v="Y"/>
    <s v="Y"/>
    <s v="Y"/>
    <s v="Y"/>
    <s v="Y"/>
    <s v="Y"/>
    <s v="Y"/>
    <s v="Y"/>
    <s v="N"/>
    <s v="Y"/>
    <m/>
    <d v="2018-08-16T00:00:00"/>
    <d v="2018-11-29T00:00:00"/>
    <x v="5"/>
    <s v="Hawke's Bay District Office"/>
    <s v="Napier"/>
    <n v="14"/>
    <s v="Preschool Basic Parent"/>
    <s v="Kate Henderson"/>
    <s v="Birthright"/>
    <s v="Alanna Bates"/>
    <s v="Birthright"/>
    <m/>
    <m/>
    <s v="IYP-HKB-BR-HB0311"/>
    <s v="Birthright"/>
    <s v="NGO"/>
    <s v="Birthright"/>
    <s v="Birthright"/>
    <n v="0.8571428571428571"/>
    <x v="3"/>
    <s v="Yes"/>
    <m/>
    <m/>
    <m/>
    <n v="6"/>
    <n v="1"/>
    <n v="1"/>
    <n v="1"/>
    <n v="5"/>
    <n v="5"/>
    <n v="6"/>
    <n v="6"/>
    <n v="6"/>
    <n v="6"/>
    <n v="7"/>
    <n v="6"/>
    <n v="6"/>
    <n v="6"/>
    <n v="6"/>
    <n v="6"/>
    <n v="7"/>
    <n v="5"/>
    <n v="6"/>
    <n v="7"/>
    <n v="7"/>
    <n v="6"/>
    <n v="5"/>
    <n v="7"/>
    <n v="6"/>
    <n v="7"/>
    <n v="7"/>
    <n v="5"/>
    <n v="6"/>
    <n v="6"/>
    <n v="5"/>
    <n v="5"/>
    <n v="5"/>
    <n v="6"/>
    <n v="6"/>
    <m/>
    <n v="6"/>
    <n v="6"/>
    <n v="7"/>
    <n v="7"/>
    <n v="7"/>
    <n v="6"/>
    <n v="6"/>
    <n v="6"/>
    <n v="7"/>
    <n v="7"/>
    <m/>
    <m/>
    <m/>
    <m/>
    <m/>
    <m/>
    <s v="Different form in homework Pack"/>
    <s v="Different form in homework Pack"/>
    <s v="Different form in homework Pack"/>
    <s v="Different form in homework Pack"/>
    <s v="Different form in homework Pack"/>
    <s v="Different form in homework Pack"/>
    <m/>
    <s v="OverendMarina"/>
    <s v="HallEden40388Female"/>
    <n v="1"/>
    <n v="0"/>
    <n v="0"/>
    <n v="0"/>
    <n v="0"/>
    <s v="NGO"/>
    <s v="NGO"/>
    <s v=""/>
    <s v="NGO"/>
  </r>
  <r>
    <s v="1819-0727"/>
    <s v="IYP-HKB-BR-HB0311.xlsx"/>
    <x v="544"/>
    <s v="Kyle"/>
    <s v="Māori"/>
    <m/>
    <m/>
    <s v="Māori"/>
    <s v=""/>
    <s v=""/>
    <d v="2015-02-05T00:00:00"/>
    <n v="3.5287671232876714"/>
    <s v="Male"/>
    <m/>
    <m/>
    <s v="Swinburn House"/>
    <s v="Education and Care Services"/>
    <s v="Education and Care Services"/>
    <n v="1"/>
    <s v="No"/>
    <m/>
    <s v="Oranga Tamariki"/>
    <s v="Paki"/>
    <s v="Geraldine"/>
    <s v="Primary Caregiver: family and whānau"/>
    <s v="47 Battery Rd"/>
    <m/>
    <s v="0274413447"/>
    <s v="Māori"/>
    <m/>
    <m/>
    <s v="Māori"/>
    <s v=""/>
    <s v=""/>
    <s v="No"/>
    <s v="No"/>
    <m/>
    <m/>
    <m/>
    <m/>
    <m/>
    <n v="61"/>
    <s v="Clinical Range"/>
    <n v="64"/>
    <s v="Clinical Range"/>
    <n v="49"/>
    <s v="&lt;55"/>
    <n v="41"/>
    <s v="&lt;55"/>
    <n v="7"/>
    <s v="Clinical Range"/>
    <n v="30"/>
    <s v="21+"/>
    <s v="Yes"/>
    <s v="No"/>
    <m/>
    <s v="Positive"/>
    <s v="Positive"/>
    <s v="Positive"/>
    <n v="13"/>
    <s v="N"/>
    <s v="Y"/>
    <s v="Y"/>
    <s v="Y"/>
    <s v="Y"/>
    <s v="Y"/>
    <s v="Y"/>
    <s v="Y"/>
    <s v="Y"/>
    <s v="Y"/>
    <s v="Y"/>
    <s v="Y"/>
    <s v="Y"/>
    <s v="Y"/>
    <m/>
    <d v="2018-08-16T00:00:00"/>
    <d v="2018-11-29T00:00:00"/>
    <x v="5"/>
    <s v="Hawke's Bay District Office"/>
    <s v="Napier"/>
    <n v="14"/>
    <s v="Preschool Basic Parent"/>
    <s v="Kate Henderson"/>
    <s v="Birthright"/>
    <s v="Alanna Bates"/>
    <s v="Birthright"/>
    <m/>
    <m/>
    <s v="IYP-HKB-BR-HB0311"/>
    <s v="Birthright"/>
    <s v="NGO"/>
    <s v="Birthright"/>
    <s v="Birthright"/>
    <n v="0.9285714285714286"/>
    <x v="3"/>
    <s v="Yes"/>
    <m/>
    <m/>
    <m/>
    <n v="8"/>
    <n v="1"/>
    <n v="0"/>
    <n v="1"/>
    <n v="7"/>
    <n v="7"/>
    <n v="7"/>
    <n v="7"/>
    <n v="7"/>
    <n v="7"/>
    <n v="7"/>
    <n v="7"/>
    <n v="7"/>
    <n v="7"/>
    <n v="7"/>
    <n v="7"/>
    <n v="7"/>
    <n v="7"/>
    <n v="4"/>
    <n v="7"/>
    <n v="7"/>
    <n v="7"/>
    <n v="6"/>
    <n v="7"/>
    <n v="7"/>
    <n v="7"/>
    <n v="7"/>
    <n v="7"/>
    <n v="7"/>
    <n v="7"/>
    <n v="7"/>
    <n v="7"/>
    <n v="7"/>
    <n v="7"/>
    <n v="7"/>
    <n v="7"/>
    <n v="7"/>
    <n v="7"/>
    <n v="7"/>
    <m/>
    <m/>
    <n v="7"/>
    <n v="7"/>
    <n v="7"/>
    <m/>
    <m/>
    <m/>
    <m/>
    <m/>
    <m/>
    <m/>
    <s v="Very supportive"/>
    <s v="Very interested"/>
    <s v="No"/>
    <s v="Very likely"/>
    <s v="Did not complete"/>
    <s v="No"/>
    <s v="Changing the way I do my grandchildren. Using the bottom of the pyramid mort than the top"/>
    <m/>
    <s v="PakiGeraldine"/>
    <s v="O'BrienKyle42040Male"/>
    <n v="2"/>
    <n v="1"/>
    <n v="0"/>
    <n v="1"/>
    <n v="0"/>
    <s v="NGO"/>
    <s v="NGO"/>
    <s v=""/>
    <s v="NGO"/>
  </r>
  <r>
    <s v="1819-0728"/>
    <s v="IYP-HKB-BR-HB0311.xlsx"/>
    <x v="545"/>
    <s v="Braxton"/>
    <s v="Māori"/>
    <m/>
    <m/>
    <s v="Māori"/>
    <s v=""/>
    <s v=""/>
    <d v="2012-09-15T00:00:00"/>
    <n v="5.9205479452054792"/>
    <s v="Male"/>
    <m/>
    <m/>
    <s v="Onekawa School"/>
    <m/>
    <m/>
    <n v="1"/>
    <s v="No"/>
    <m/>
    <m/>
    <s v="Te Rure"/>
    <s v="Jusanne"/>
    <s v="Parent"/>
    <s v="40 Hitchings Ave"/>
    <m/>
    <s v="0221115520"/>
    <s v="Māori"/>
    <m/>
    <m/>
    <s v="Māori"/>
    <s v=""/>
    <s v=""/>
    <s v="No"/>
    <s v="No"/>
    <m/>
    <m/>
    <m/>
    <m/>
    <m/>
    <n v="75"/>
    <s v="Clinical Range"/>
    <n v="80"/>
    <s v="Clinical Range"/>
    <n v="47"/>
    <s v="&lt;55"/>
    <n v="43"/>
    <s v="&lt;55"/>
    <n v="17"/>
    <s v="Still of Concern"/>
    <n v="24"/>
    <s v="21+"/>
    <s v="Yes"/>
    <s v="No"/>
    <m/>
    <s v="Positive"/>
    <s v="Positive"/>
    <s v="Positive"/>
    <n v="11"/>
    <s v="Y"/>
    <s v="Y"/>
    <s v="Y"/>
    <s v="Y"/>
    <s v="Y"/>
    <s v="Y"/>
    <s v="N"/>
    <s v="Y"/>
    <s v="Y"/>
    <s v="Y"/>
    <s v="Y"/>
    <s v="N"/>
    <s v="N"/>
    <s v="Y"/>
    <m/>
    <d v="2018-08-16T00:00:00"/>
    <d v="2018-11-29T00:00:00"/>
    <x v="5"/>
    <s v="Hawke's Bay District Office"/>
    <s v="Napier"/>
    <n v="14"/>
    <s v="Preschool Basic Parent"/>
    <s v="Kate Henderson"/>
    <s v="Birthright"/>
    <s v="Alanna Bates"/>
    <s v="Birthright"/>
    <m/>
    <m/>
    <s v="IYP-HKB-BR-HB0311"/>
    <s v="Birthright"/>
    <s v="NGO"/>
    <s v="Birthright"/>
    <s v="Birthright"/>
    <n v="0.7857142857142857"/>
    <x v="3"/>
    <s v="Yes"/>
    <m/>
    <m/>
    <m/>
    <n v="8"/>
    <n v="1"/>
    <n v="0"/>
    <n v="1"/>
    <n v="6"/>
    <n v="6"/>
    <n v="6"/>
    <n v="6"/>
    <n v="7"/>
    <n v="7"/>
    <n v="7"/>
    <n v="7"/>
    <n v="7"/>
    <n v="7"/>
    <n v="7"/>
    <n v="7"/>
    <n v="7"/>
    <n v="7"/>
    <n v="4"/>
    <n v="7"/>
    <n v="7"/>
    <n v="7"/>
    <n v="7"/>
    <n v="7"/>
    <n v="7"/>
    <n v="7"/>
    <n v="7"/>
    <n v="7"/>
    <n v="7"/>
    <n v="7"/>
    <n v="7"/>
    <n v="7"/>
    <n v="7"/>
    <n v="7"/>
    <n v="7"/>
    <n v="7"/>
    <n v="7"/>
    <n v="7"/>
    <n v="7"/>
    <m/>
    <m/>
    <n v="7"/>
    <n v="7"/>
    <n v="7"/>
    <m/>
    <m/>
    <m/>
    <m/>
    <m/>
    <m/>
    <m/>
    <s v="Very supportive"/>
    <s v="Very interested"/>
    <s v="No"/>
    <s v="Neutral"/>
    <s v="Did not complete"/>
    <s v="No"/>
    <s v="Helped me to be more positive and stay calm. Better rolemodeling for my sons. Thank you very much."/>
    <m/>
    <s v="Te RureJusanne"/>
    <s v="Te Rure CottonBraxton41167Male"/>
    <n v="1"/>
    <n v="1"/>
    <n v="0"/>
    <n v="1"/>
    <n v="0"/>
    <s v="NGO"/>
    <s v="NGO"/>
    <s v=""/>
    <s v="NGO"/>
  </r>
  <r>
    <s v="1819-0729"/>
    <s v="IYP-HKB-BR-HB0311.xlsx"/>
    <x v="234"/>
    <s v="Indiana"/>
    <s v="Māori"/>
    <s v="Indian"/>
    <m/>
    <s v="Māori"/>
    <s v="Other"/>
    <s v=""/>
    <d v="2013-07-15T00:00:00"/>
    <n v="5.0904109589041093"/>
    <s v="Female"/>
    <m/>
    <m/>
    <s v="Greenmeadows school"/>
    <m/>
    <m/>
    <n v="1"/>
    <s v="No"/>
    <m/>
    <m/>
    <s v="Ward"/>
    <s v="Hinemoa"/>
    <s v="Parent"/>
    <s v="69a Gloucester St Taradale"/>
    <m/>
    <s v="02108876598"/>
    <s v="Māori"/>
    <m/>
    <m/>
    <s v="Māori"/>
    <s v=""/>
    <s v=""/>
    <s v="No"/>
    <s v="No"/>
    <m/>
    <m/>
    <m/>
    <m/>
    <m/>
    <n v="54"/>
    <s v="&lt;55"/>
    <n v="55"/>
    <s v="Still of Concern"/>
    <m/>
    <s v="BLANK"/>
    <m/>
    <s v="BLANK"/>
    <n v="35"/>
    <s v="21+"/>
    <m/>
    <s v="BLANK"/>
    <s v="No"/>
    <s v="No"/>
    <m/>
    <s v="NA"/>
    <s v="NA"/>
    <s v="NA"/>
    <n v="6"/>
    <s v="Y"/>
    <s v="Y"/>
    <s v="Y"/>
    <s v="N"/>
    <s v="Y"/>
    <s v="Y"/>
    <s v="N"/>
    <s v="Y"/>
    <s v="N"/>
    <s v="N"/>
    <s v="N"/>
    <s v="N"/>
    <s v="N"/>
    <s v="N"/>
    <m/>
    <d v="2018-08-16T00:00:00"/>
    <d v="2018-11-29T00:00:00"/>
    <x v="5"/>
    <s v="Hawke's Bay District Office"/>
    <s v="Napier"/>
    <n v="14"/>
    <s v="Preschool Basic Parent"/>
    <s v="Kate Henderson"/>
    <s v="Birthright"/>
    <s v="Alanna Bates"/>
    <s v="Birthright"/>
    <m/>
    <m/>
    <s v="IYP-HKB-BR-HB0311"/>
    <s v="Birthright"/>
    <s v="NGO"/>
    <s v="Birthright"/>
    <s v="Birthright"/>
    <n v="0.42857142857142855"/>
    <x v="2"/>
    <s v="No"/>
    <m/>
    <m/>
    <m/>
    <n v="4"/>
    <n v="0"/>
    <n v="0"/>
    <n v="0"/>
    <m/>
    <m/>
    <m/>
    <m/>
    <m/>
    <m/>
    <m/>
    <m/>
    <m/>
    <m/>
    <m/>
    <m/>
    <m/>
    <m/>
    <m/>
    <m/>
    <m/>
    <m/>
    <m/>
    <m/>
    <m/>
    <m/>
    <m/>
    <m/>
    <m/>
    <m/>
    <m/>
    <m/>
    <m/>
    <m/>
    <m/>
    <m/>
    <m/>
    <m/>
    <m/>
    <m/>
    <m/>
    <m/>
    <m/>
    <m/>
    <m/>
    <m/>
    <m/>
    <m/>
    <m/>
    <m/>
    <m/>
    <m/>
    <m/>
    <m/>
    <m/>
    <m/>
    <m/>
    <m/>
    <m/>
    <s v="WardHinemoa"/>
    <s v="WardIndiana41470Female"/>
    <n v="1"/>
    <n v="1"/>
    <n v="0"/>
    <n v="1"/>
    <n v="0"/>
    <s v="NGO"/>
    <s v="NGO"/>
    <s v=""/>
    <s v="NGO"/>
  </r>
  <r>
    <s v="1819-0730"/>
    <s v="IYP-HKB-BR-HB0311.xlsx"/>
    <x v="544"/>
    <s v="Kyle"/>
    <s v="Māori"/>
    <m/>
    <m/>
    <s v="Māori"/>
    <s v=""/>
    <s v=""/>
    <d v="2015-02-05T00:00:00"/>
    <n v="3.5287671232876714"/>
    <s v="Male"/>
    <m/>
    <m/>
    <s v="Swinburn House"/>
    <s v="Education and Care Services"/>
    <s v="Education and Care Services"/>
    <n v="1"/>
    <s v="No"/>
    <m/>
    <s v="Oranga Tamariki"/>
    <s v="Drager"/>
    <s v="Kylie"/>
    <s v="Parent"/>
    <s v="47 Battery Rd"/>
    <m/>
    <s v="0274413447"/>
    <s v="Māori"/>
    <m/>
    <m/>
    <s v="Māori"/>
    <s v=""/>
    <s v=""/>
    <s v="No"/>
    <s v="No"/>
    <m/>
    <m/>
    <m/>
    <m/>
    <m/>
    <n v="76"/>
    <s v="Clinical Range"/>
    <n v="80"/>
    <s v="Clinical Range"/>
    <n v="52"/>
    <s v="&lt;55"/>
    <n v="43"/>
    <s v="&lt;55"/>
    <n v="14"/>
    <s v="Clinical Range"/>
    <n v="33"/>
    <s v="21+"/>
    <s v="Yes"/>
    <s v="No"/>
    <m/>
    <s v="Positive"/>
    <s v="Positive"/>
    <s v="Positive"/>
    <n v="13"/>
    <s v="Y"/>
    <s v="Y"/>
    <s v="Y"/>
    <s v="Y"/>
    <s v="Y"/>
    <s v="Y"/>
    <s v="Y"/>
    <s v="Y"/>
    <s v="Y"/>
    <s v="Y"/>
    <s v="Y"/>
    <s v="N"/>
    <s v="Y"/>
    <s v="Y"/>
    <m/>
    <d v="2018-08-16T00:00:00"/>
    <d v="2018-11-29T00:00:00"/>
    <x v="5"/>
    <s v="Hawke's Bay District Office"/>
    <s v="Napier"/>
    <n v="14"/>
    <s v="Preschool Basic Parent"/>
    <s v="Kate Henderson"/>
    <s v="Birthright"/>
    <s v="Alanna Bates"/>
    <s v="Birthright"/>
    <m/>
    <m/>
    <s v="IYP-HKB-BR-HB0311"/>
    <s v="Birthright"/>
    <s v="NGO"/>
    <s v="Birthright"/>
    <s v="Birthright"/>
    <n v="0.9285714285714286"/>
    <x v="3"/>
    <s v="Yes"/>
    <m/>
    <m/>
    <m/>
    <n v="8"/>
    <n v="1"/>
    <n v="0"/>
    <n v="1"/>
    <n v="7"/>
    <n v="7"/>
    <n v="7"/>
    <n v="7"/>
    <n v="7"/>
    <n v="7"/>
    <n v="7"/>
    <n v="7"/>
    <n v="7"/>
    <n v="7"/>
    <n v="7"/>
    <n v="7"/>
    <n v="7"/>
    <n v="7"/>
    <n v="4"/>
    <n v="7"/>
    <n v="7"/>
    <n v="7"/>
    <n v="7"/>
    <n v="7"/>
    <n v="7"/>
    <n v="7"/>
    <n v="7"/>
    <n v="7"/>
    <n v="7"/>
    <n v="7"/>
    <n v="7"/>
    <n v="7"/>
    <n v="7"/>
    <n v="7"/>
    <n v="7"/>
    <n v="7"/>
    <n v="7"/>
    <n v="7"/>
    <n v="7"/>
    <m/>
    <m/>
    <n v="7"/>
    <n v="7"/>
    <n v="7"/>
    <m/>
    <m/>
    <m/>
    <m/>
    <m/>
    <m/>
    <m/>
    <s v="Very supportive"/>
    <s v="Very interested"/>
    <s v="No"/>
    <s v="Very Likely"/>
    <s v="Did not complete"/>
    <s v="No"/>
    <s v="Using the bottom of the pyramid more and less of the top. Extremely  helpful for me and how I parent my children. Will highly recommend this program to everyone."/>
    <m/>
    <s v="DragerKylie"/>
    <s v="O'BrienKyle42040Male"/>
    <n v="2"/>
    <n v="1"/>
    <n v="0"/>
    <n v="1"/>
    <n v="0"/>
    <s v="NGO"/>
    <s v="NGO"/>
    <s v=""/>
    <s v="NGO"/>
  </r>
  <r>
    <s v="1819-0731"/>
    <s v="IYP-HKB-FWEC-GS0343.xlsx"/>
    <x v="546"/>
    <s v="Destiny-Rayne"/>
    <s v="Māori"/>
    <m/>
    <m/>
    <s v="Māori"/>
    <s v=""/>
    <s v=""/>
    <d v="2015-08-05T00:00:00"/>
    <n v="3.56986301369863"/>
    <s v="Female"/>
    <s v="NGO"/>
    <s v="06 8681399"/>
    <s v="Waiapu Kids"/>
    <s v="Education and Care Services"/>
    <s v="Education and Care Services"/>
    <n v="0"/>
    <s v="No"/>
    <s v="n/a"/>
    <s v="n/a"/>
    <s v="Northover"/>
    <s v="Heaven-Leigh"/>
    <s v="Parent"/>
    <s v="10 Davy Place, Gisborne "/>
    <m/>
    <s v="021 0808 4280"/>
    <s v="Māori"/>
    <m/>
    <m/>
    <s v="Māori"/>
    <s v=""/>
    <s v=""/>
    <s v="No"/>
    <s v="No"/>
    <m/>
    <m/>
    <m/>
    <m/>
    <m/>
    <n v="63"/>
    <s v="Clinical Range"/>
    <n v="64"/>
    <s v="Clinical Range"/>
    <m/>
    <s v="BLANK"/>
    <m/>
    <s v="BLANK"/>
    <n v="24"/>
    <s v="21+"/>
    <m/>
    <s v="BLANK"/>
    <s v="Yes"/>
    <s v="No"/>
    <m/>
    <s v="NA"/>
    <s v="NA"/>
    <s v="NA"/>
    <n v="6"/>
    <s v="Y"/>
    <s v="N"/>
    <s v="Y"/>
    <s v="Y"/>
    <s v="Y"/>
    <s v="Y"/>
    <s v="N"/>
    <s v="Y "/>
    <s v="Y"/>
    <s v="N"/>
    <s v="N"/>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42857142857142855"/>
    <x v="2"/>
    <s v="No"/>
    <m/>
    <m/>
    <m/>
    <n v="10"/>
    <n v="1"/>
    <n v="0"/>
    <n v="0"/>
    <m/>
    <m/>
    <m/>
    <m/>
    <m/>
    <m/>
    <m/>
    <m/>
    <m/>
    <m/>
    <m/>
    <m/>
    <m/>
    <m/>
    <m/>
    <m/>
    <m/>
    <m/>
    <m/>
    <m/>
    <m/>
    <m/>
    <m/>
    <m/>
    <m/>
    <m/>
    <m/>
    <m/>
    <m/>
    <m/>
    <m/>
    <m/>
    <m/>
    <m/>
    <m/>
    <m/>
    <m/>
    <m/>
    <m/>
    <m/>
    <m/>
    <m/>
    <m/>
    <m/>
    <m/>
    <m/>
    <m/>
    <m/>
    <m/>
    <m/>
    <m/>
    <m/>
    <m/>
    <m/>
    <m/>
    <s v="NorthoverHeaven-Leigh"/>
    <s v="NorthoverDestiny-Rayne42221Female"/>
    <n v="1"/>
    <n v="1"/>
    <n v="0"/>
    <n v="1"/>
    <n v="0"/>
    <s v="NGO"/>
    <s v="NGO"/>
    <s v=""/>
    <s v="NGO"/>
  </r>
  <r>
    <s v="1819-0732"/>
    <s v="IYP-HKB-FWEC-GS0343.xlsx"/>
    <x v="547"/>
    <s v="Samaira"/>
    <s v="Fijian-Indian"/>
    <m/>
    <m/>
    <s v="Other"/>
    <s v=""/>
    <s v=""/>
    <d v="2013-04-03T00:00:00"/>
    <n v="5.9095890410958907"/>
    <s v="Female"/>
    <s v="Other"/>
    <m/>
    <s v="Te Hapara School "/>
    <s v="None"/>
    <s v="None"/>
    <n v="1"/>
    <s v="No"/>
    <s v="n/a"/>
    <s v="n/a"/>
    <s v="Hanif"/>
    <s v="Saziana"/>
    <s v="Parent"/>
    <s v="30 Collins Street, Gisborne "/>
    <m/>
    <s v="027 277 0490"/>
    <s v="Fijian-Indian"/>
    <m/>
    <m/>
    <s v="Other"/>
    <s v=""/>
    <s v=""/>
    <s v="Yes"/>
    <s v="No"/>
    <m/>
    <m/>
    <m/>
    <m/>
    <m/>
    <n v="60"/>
    <s v="Clinical Range"/>
    <n v="67"/>
    <s v="Clinical Range"/>
    <m/>
    <s v="BLANK"/>
    <m/>
    <s v="BLANK"/>
    <n v="25"/>
    <s v="21+"/>
    <m/>
    <s v="BLANK"/>
    <s v="Yes"/>
    <s v="No"/>
    <m/>
    <s v="NA"/>
    <s v="NA"/>
    <s v="NA"/>
    <n v="10"/>
    <s v="Y"/>
    <s v="Y"/>
    <s v="Y"/>
    <s v="Y"/>
    <s v="Y"/>
    <s v="Y"/>
    <s v="Y"/>
    <s v="Y"/>
    <s v="Y"/>
    <s v="Y"/>
    <s v="N"/>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7142857142857143"/>
    <x v="1"/>
    <s v="No"/>
    <m/>
    <m/>
    <m/>
    <n v="10"/>
    <n v="1"/>
    <n v="0"/>
    <n v="0"/>
    <m/>
    <m/>
    <m/>
    <m/>
    <m/>
    <m/>
    <m/>
    <m/>
    <m/>
    <m/>
    <m/>
    <m/>
    <m/>
    <m/>
    <m/>
    <m/>
    <m/>
    <m/>
    <m/>
    <m/>
    <m/>
    <m/>
    <m/>
    <m/>
    <m/>
    <m/>
    <m/>
    <m/>
    <m/>
    <m/>
    <m/>
    <m/>
    <m/>
    <m/>
    <m/>
    <m/>
    <m/>
    <m/>
    <m/>
    <m/>
    <m/>
    <m/>
    <m/>
    <m/>
    <m/>
    <m/>
    <m/>
    <m/>
    <m/>
    <m/>
    <m/>
    <m/>
    <m/>
    <m/>
    <m/>
    <s v="HanifSaziana"/>
    <s v="AliSamaira41367Female"/>
    <n v="1"/>
    <n v="0"/>
    <n v="0"/>
    <n v="0"/>
    <n v="0"/>
    <s v="NGO"/>
    <s v="NGO"/>
    <s v=""/>
    <s v="NGO"/>
  </r>
  <r>
    <s v="1819-0733"/>
    <s v="IYP-HKB-FWEC-GS0343.xlsx"/>
    <x v="548"/>
    <s v="Takurangi"/>
    <s v="Māori"/>
    <s v="Cook Islands Maori"/>
    <m/>
    <s v="Māori"/>
    <s v="Pacific"/>
    <s v=""/>
    <d v="2012-05-11T00:00:00"/>
    <n v="6.8054794520547945"/>
    <s v="Male"/>
    <s v="Other"/>
    <s v="021 222 6193"/>
    <s v="Kaiti School"/>
    <s v="None"/>
    <s v="None"/>
    <n v="4"/>
    <s v="No"/>
    <s v="n/a"/>
    <s v="n/a"/>
    <s v="Boynton"/>
    <s v="Teia"/>
    <s v="Parent"/>
    <s v="3 Belfast Crescent, Gisborne "/>
    <m/>
    <s v="021 230 5856"/>
    <s v="Māori"/>
    <m/>
    <m/>
    <s v="Māori"/>
    <s v=""/>
    <s v=""/>
    <s v="No"/>
    <s v="No"/>
    <m/>
    <m/>
    <m/>
    <m/>
    <m/>
    <n v="82"/>
    <s v="Clinical Range"/>
    <n v="81"/>
    <s v="Clinical Range"/>
    <m/>
    <s v="BLANK"/>
    <m/>
    <s v="BLANK"/>
    <n v="3"/>
    <s v="Clinical Range"/>
    <m/>
    <s v="BLANK"/>
    <s v="Yes"/>
    <s v="No"/>
    <m/>
    <s v="NA"/>
    <s v="NA"/>
    <s v="NA"/>
    <n v="3"/>
    <s v="Y"/>
    <s v="Y"/>
    <s v="N"/>
    <s v="Y"/>
    <s v="N"/>
    <s v="N"/>
    <s v="N"/>
    <s v="N"/>
    <s v="N"/>
    <s v="N"/>
    <s v="N"/>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21428571428571427"/>
    <x v="0"/>
    <s v="No"/>
    <m/>
    <m/>
    <m/>
    <n v="10"/>
    <n v="1"/>
    <n v="0"/>
    <n v="0"/>
    <m/>
    <m/>
    <m/>
    <m/>
    <m/>
    <m/>
    <m/>
    <m/>
    <m/>
    <m/>
    <m/>
    <m/>
    <m/>
    <m/>
    <m/>
    <m/>
    <m/>
    <m/>
    <m/>
    <m/>
    <m/>
    <m/>
    <m/>
    <m/>
    <m/>
    <m/>
    <m/>
    <m/>
    <m/>
    <m/>
    <m/>
    <m/>
    <m/>
    <m/>
    <m/>
    <m/>
    <m/>
    <m/>
    <m/>
    <m/>
    <m/>
    <m/>
    <m/>
    <m/>
    <m/>
    <m/>
    <m/>
    <m/>
    <m/>
    <m/>
    <m/>
    <m/>
    <m/>
    <m/>
    <m/>
    <s v="BoyntonTeia"/>
    <s v="Floyd Takurangi41040Male"/>
    <n v="1"/>
    <n v="1"/>
    <n v="1"/>
    <n v="1"/>
    <n v="0"/>
    <s v="NGO"/>
    <s v="NGO"/>
    <s v=""/>
    <s v="NGO"/>
  </r>
  <r>
    <s v="1819-0734"/>
    <s v="IYP-HKB-FWEC-GS0343.xlsx"/>
    <x v="549"/>
    <s v="Izayah"/>
    <s v="Māori"/>
    <m/>
    <m/>
    <s v="Māori"/>
    <s v=""/>
    <s v=""/>
    <d v="2012-10-25T00:00:00"/>
    <n v="6.3479452054794523"/>
    <s v="Male"/>
    <s v="NGO"/>
    <s v="06 869 1340"/>
    <s v="Horouta Wananga"/>
    <s v="None"/>
    <s v="None"/>
    <n v="1"/>
    <s v="No"/>
    <s v="n/a"/>
    <s v="Speech therapy, Oranga Tamariki"/>
    <s v="Mill"/>
    <s v="Ngahuia"/>
    <s v="Parent"/>
    <s v="509 Gladstone Road, Gisborne "/>
    <m/>
    <s v="021 165 0789"/>
    <s v="Māori"/>
    <m/>
    <m/>
    <s v="Māori"/>
    <s v=""/>
    <s v=""/>
    <s v="No"/>
    <s v="No"/>
    <m/>
    <m/>
    <m/>
    <m/>
    <m/>
    <n v="66"/>
    <s v="Clinical Range"/>
    <n v="76"/>
    <s v="Clinical Range"/>
    <m/>
    <s v="BLANK"/>
    <m/>
    <s v="BLANK"/>
    <n v="20"/>
    <s v="Still of Concern"/>
    <m/>
    <s v="BLANK"/>
    <s v="Yes"/>
    <s v="No"/>
    <m/>
    <s v="NA"/>
    <s v="NA"/>
    <s v="NA"/>
    <n v="5"/>
    <s v="Y"/>
    <s v="Y"/>
    <s v="Y"/>
    <s v="Y"/>
    <s v="Y"/>
    <s v="N"/>
    <s v="N"/>
    <s v="N"/>
    <s v="N"/>
    <s v="N"/>
    <s v="N"/>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35714285714285715"/>
    <x v="2"/>
    <s v="No"/>
    <m/>
    <m/>
    <m/>
    <n v="7"/>
    <n v="1"/>
    <n v="0"/>
    <n v="0"/>
    <m/>
    <m/>
    <m/>
    <m/>
    <m/>
    <m/>
    <m/>
    <m/>
    <m/>
    <m/>
    <m/>
    <m/>
    <m/>
    <m/>
    <m/>
    <m/>
    <m/>
    <m/>
    <m/>
    <m/>
    <m/>
    <m/>
    <m/>
    <m/>
    <m/>
    <m/>
    <m/>
    <m/>
    <m/>
    <m/>
    <m/>
    <m/>
    <m/>
    <m/>
    <m/>
    <m/>
    <m/>
    <m/>
    <m/>
    <m/>
    <m/>
    <m/>
    <m/>
    <m/>
    <m/>
    <m/>
    <m/>
    <m/>
    <m/>
    <m/>
    <m/>
    <m/>
    <m/>
    <m/>
    <m/>
    <s v="MillNgahuia"/>
    <s v="MillIzayah41207Male"/>
    <n v="1"/>
    <n v="1"/>
    <n v="0"/>
    <n v="1"/>
    <n v="0"/>
    <s v="NGO"/>
    <s v="NGO"/>
    <s v=""/>
    <s v="NGO"/>
  </r>
  <r>
    <s v="1819-0735"/>
    <s v="IYP-HKB-FWEC-GS0343.xlsx"/>
    <x v="550"/>
    <s v="Khai"/>
    <s v="New Zealand European"/>
    <s v="Māori"/>
    <m/>
    <s v="New Zealand European"/>
    <s v="Māori"/>
    <s v=""/>
    <d v="2014-10-26T00:00:00"/>
    <n v="4.3452054794520549"/>
    <s v="Male"/>
    <s v="Self referral"/>
    <s v="022 310 8460"/>
    <s v="The Point "/>
    <s v="Education and Care Services"/>
    <s v="Education and Care Services"/>
    <n v="0"/>
    <s v="No"/>
    <s v="n/a"/>
    <s v="n/a"/>
    <s v="Owen "/>
    <s v="Lisa"/>
    <s v="Parent"/>
    <s v="98 Ormond Road, Gisborne "/>
    <m/>
    <s v="022 310 8460"/>
    <s v="New Zealand European"/>
    <m/>
    <m/>
    <s v="New Zealand European"/>
    <s v=""/>
    <s v=""/>
    <s v="No"/>
    <s v="No"/>
    <m/>
    <m/>
    <m/>
    <m/>
    <m/>
    <n v="65"/>
    <s v="Clinical Range"/>
    <n v="58"/>
    <s v="Still of Concern"/>
    <n v="63"/>
    <s v="Clinical Range"/>
    <n v="48"/>
    <s v="&lt;55"/>
    <n v="21"/>
    <s v="21+"/>
    <n v="31"/>
    <s v="21+"/>
    <s v="Yes"/>
    <s v="Yes"/>
    <m/>
    <s v="Positive"/>
    <s v="Positive"/>
    <s v="Positive"/>
    <n v="13"/>
    <s v="Y"/>
    <s v="Y"/>
    <s v="Y"/>
    <s v="Y"/>
    <s v="Y"/>
    <s v="Y"/>
    <s v="Y"/>
    <s v="Y"/>
    <s v="Y"/>
    <s v="N"/>
    <s v="Y"/>
    <s v="Y"/>
    <s v="Y"/>
    <s v="Y"/>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9285714285714286"/>
    <x v="3"/>
    <s v="Yes"/>
    <m/>
    <m/>
    <m/>
    <n v="5"/>
    <n v="1"/>
    <n v="1"/>
    <n v="1"/>
    <n v="6"/>
    <n v="6"/>
    <n v="6"/>
    <n v="7"/>
    <n v="7"/>
    <n v="7"/>
    <n v="7"/>
    <n v="7"/>
    <n v="7"/>
    <n v="6"/>
    <n v="7"/>
    <n v="7"/>
    <n v="7"/>
    <n v="7"/>
    <n v="4"/>
    <n v="7"/>
    <n v="7"/>
    <n v="7"/>
    <n v="7"/>
    <n v="7"/>
    <n v="7"/>
    <n v="7"/>
    <n v="6"/>
    <n v="7"/>
    <n v="7"/>
    <n v="7"/>
    <n v="7"/>
    <n v="6"/>
    <n v="7"/>
    <n v="7"/>
    <n v="7"/>
    <n v="7"/>
    <n v="7"/>
    <n v="7"/>
    <n v="7"/>
    <m/>
    <m/>
    <n v="7"/>
    <n v="7"/>
    <n v="7"/>
    <m/>
    <m/>
    <m/>
    <m/>
    <m/>
    <m/>
    <m/>
    <s v="Very supportive"/>
    <s v="very interested"/>
    <s v="no"/>
    <s v="neutral"/>
    <s v="I think it was great, thanks"/>
    <s v="not at this time"/>
    <s v="my parenting style and making myself reflect back on all the tools I have received to improve my parenting"/>
    <m/>
    <s v="Owen Lisa"/>
    <s v="Gilbert Khai41938Male"/>
    <n v="1"/>
    <n v="1"/>
    <n v="0"/>
    <n v="0"/>
    <n v="0"/>
    <s v="NGO"/>
    <s v="NGO"/>
    <s v=""/>
    <s v="NGO"/>
  </r>
  <r>
    <s v="1819-0736"/>
    <s v="IYP-HKB-FWEC-GS0343.xlsx"/>
    <x v="551"/>
    <s v="Ururoa"/>
    <s v="Māori"/>
    <m/>
    <m/>
    <s v="Māori"/>
    <s v=""/>
    <s v=""/>
    <d v="2013-07-13T00:00:00"/>
    <n v="5.6328767123287671"/>
    <s v="Male"/>
    <s v="Self referral"/>
    <s v="021 08423 799"/>
    <s v="Te Wharau"/>
    <s v="None"/>
    <s v="None"/>
    <n v="5"/>
    <s v="No"/>
    <s v="n/a"/>
    <s v="Oranga Tamariki"/>
    <s v="Matete "/>
    <s v="Amo"/>
    <s v="Parent"/>
    <s v="24 Einstein Street, Gisborne "/>
    <m/>
    <s v="0210 8423 799"/>
    <s v="Māori"/>
    <m/>
    <m/>
    <s v="Māori"/>
    <s v=""/>
    <s v=""/>
    <s v="No"/>
    <s v="No"/>
    <m/>
    <m/>
    <m/>
    <m/>
    <m/>
    <n v="46"/>
    <s v="&lt;55"/>
    <n v="51"/>
    <s v="&lt;55"/>
    <m/>
    <s v="BLANK"/>
    <m/>
    <s v="BLANK"/>
    <n v="15"/>
    <s v="Clinical Range"/>
    <m/>
    <s v="BLANK"/>
    <s v="Yes"/>
    <s v="No"/>
    <m/>
    <s v="NA"/>
    <s v="NA"/>
    <s v="NA"/>
    <n v="7"/>
    <s v="Y"/>
    <s v="Y"/>
    <s v="Y"/>
    <s v="Y"/>
    <s v="Y"/>
    <s v="Y"/>
    <s v="N"/>
    <s v="N"/>
    <s v="Y"/>
    <s v="N"/>
    <s v="N"/>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5"/>
    <x v="2"/>
    <s v="No"/>
    <m/>
    <m/>
    <m/>
    <n v="9"/>
    <n v="1"/>
    <n v="0"/>
    <n v="0"/>
    <m/>
    <m/>
    <m/>
    <m/>
    <m/>
    <m/>
    <m/>
    <m/>
    <m/>
    <m/>
    <m/>
    <m/>
    <m/>
    <m/>
    <m/>
    <m/>
    <m/>
    <m/>
    <m/>
    <m/>
    <m/>
    <m/>
    <m/>
    <m/>
    <m/>
    <m/>
    <m/>
    <m/>
    <m/>
    <m/>
    <m/>
    <m/>
    <m/>
    <m/>
    <m/>
    <m/>
    <m/>
    <m/>
    <m/>
    <m/>
    <m/>
    <m/>
    <m/>
    <m/>
    <m/>
    <m/>
    <m/>
    <m/>
    <m/>
    <m/>
    <m/>
    <m/>
    <m/>
    <m/>
    <m/>
    <s v="Matete Amo"/>
    <s v="Matete-KerekereUruroa41468Male"/>
    <n v="1"/>
    <n v="1"/>
    <n v="0"/>
    <n v="1"/>
    <n v="0"/>
    <s v="NGO"/>
    <s v="NGO"/>
    <s v=""/>
    <s v="NGO"/>
  </r>
  <r>
    <s v="1819-0737"/>
    <s v="IYP-HKB-FWEC-GS0343.xlsx"/>
    <x v="552"/>
    <s v="Amber"/>
    <s v="New Zealand European"/>
    <m/>
    <m/>
    <s v="New Zealand European"/>
    <s v=""/>
    <s v=""/>
    <d v="2010-05-26T00:00:00"/>
    <n v="8.7671232876712324"/>
    <s v="Female"/>
    <s v="NGO"/>
    <s v="06 868 1399"/>
    <s v="Makaraka School"/>
    <s v="None"/>
    <s v="None"/>
    <n v="0"/>
    <s v="No"/>
    <s v="n/a"/>
    <s v="Family Works, Oranga Tamariki, "/>
    <s v="Jones "/>
    <s v="Margaret "/>
    <s v="Parent"/>
    <s v="1354 Matawai Road, RD1, Gisborne "/>
    <s v="06 862 5396"/>
    <s v="027 357 6712"/>
    <s v="New Zealand European"/>
    <m/>
    <m/>
    <s v="New Zealand European"/>
    <s v=""/>
    <s v=""/>
    <s v="No"/>
    <s v="No"/>
    <m/>
    <m/>
    <m/>
    <m/>
    <m/>
    <n v="63"/>
    <s v="Clinical Range"/>
    <n v="52"/>
    <s v="&lt;55"/>
    <n v="64"/>
    <s v="Clinical Range"/>
    <n v="41"/>
    <s v="&lt;55"/>
    <n v="18"/>
    <s v="Still of Concern"/>
    <n v="29"/>
    <s v="21+"/>
    <s v="Yes"/>
    <s v="Yes"/>
    <m/>
    <s v="Negative"/>
    <s v="Positive"/>
    <s v="Positive"/>
    <n v="13"/>
    <s v="Y"/>
    <s v="Y"/>
    <s v="Y"/>
    <s v="Y"/>
    <s v="N"/>
    <s v="Y"/>
    <s v="Y"/>
    <s v="Y"/>
    <s v="Y"/>
    <s v="Y"/>
    <s v="Y"/>
    <s v="Y"/>
    <s v="Y"/>
    <s v="Y"/>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9285714285714286"/>
    <x v="3"/>
    <s v="Yes"/>
    <m/>
    <m/>
    <m/>
    <n v="3"/>
    <n v="1"/>
    <n v="1"/>
    <n v="1"/>
    <n v="6"/>
    <n v="6"/>
    <n v="5"/>
    <n v="6"/>
    <n v="6"/>
    <n v="6"/>
    <n v="6"/>
    <n v="6"/>
    <n v="5"/>
    <n v="6"/>
    <n v="6"/>
    <n v="6"/>
    <n v="7"/>
    <n v="7"/>
    <n v="4"/>
    <n v="5"/>
    <n v="6"/>
    <n v="6"/>
    <n v="6"/>
    <n v="7"/>
    <n v="7"/>
    <n v="7"/>
    <n v="6"/>
    <n v="7"/>
    <n v="6"/>
    <n v="6"/>
    <n v="6"/>
    <n v="6"/>
    <n v="6"/>
    <n v="6"/>
    <n v="6"/>
    <n v="6"/>
    <n v="6"/>
    <n v="7"/>
    <n v="7"/>
    <m/>
    <m/>
    <n v="7"/>
    <n v="6"/>
    <n v="7"/>
    <m/>
    <m/>
    <m/>
    <m/>
    <m/>
    <m/>
    <m/>
    <s v="Very supportive"/>
    <s v="very interested"/>
    <s v="no"/>
    <s v="neutral"/>
    <s v="NA"/>
    <s v="NA"/>
    <s v="NA"/>
    <m/>
    <s v="Jones Margaret "/>
    <s v="McKayAmber40324Female"/>
    <n v="1"/>
    <n v="0"/>
    <n v="0"/>
    <n v="0"/>
    <n v="0"/>
    <s v="NGO"/>
    <s v="NGO"/>
    <s v=""/>
    <s v="NGO"/>
  </r>
  <r>
    <s v="1819-0738"/>
    <s v="IYP-HKB-FWEC-GS0343.xlsx"/>
    <x v="553"/>
    <s v="Te Kahu"/>
    <s v="Māori"/>
    <s v="New Zealand European"/>
    <m/>
    <s v="Māori"/>
    <s v="New Zealand European"/>
    <s v=""/>
    <d v="2011-01-22T00:00:00"/>
    <n v="8.1068493150684926"/>
    <s v="Male"/>
    <s v="GP"/>
    <m/>
    <s v="Kaiti School"/>
    <s v="None"/>
    <s v="None"/>
    <n v="1"/>
    <s v="No"/>
    <s v="n/a"/>
    <s v="n/a"/>
    <s v="Kopua "/>
    <s v="Raintree"/>
    <s v="Parent"/>
    <s v="55 Wildish Street, Gisborne "/>
    <m/>
    <s v="022 473 7293"/>
    <s v="Māori"/>
    <m/>
    <m/>
    <s v="Māori"/>
    <s v=""/>
    <s v=""/>
    <s v="No"/>
    <s v="No"/>
    <m/>
    <m/>
    <m/>
    <m/>
    <m/>
    <n v="54"/>
    <s v="&lt;55"/>
    <n v="67"/>
    <s v="Clinical Range"/>
    <n v="52"/>
    <s v="&lt;55"/>
    <n v="56"/>
    <s v="Still of Concern"/>
    <n v="21"/>
    <s v="21+"/>
    <n v="25"/>
    <s v="21+"/>
    <s v="Yes"/>
    <s v="No"/>
    <m/>
    <s v="Positive"/>
    <s v="Positive"/>
    <s v="Positive"/>
    <n v="14"/>
    <s v="Y"/>
    <s v="Y"/>
    <s v="Y"/>
    <s v="Y"/>
    <s v="Y"/>
    <s v="Y"/>
    <s v="Y"/>
    <s v="Y"/>
    <s v="Y"/>
    <s v="Y"/>
    <s v="Y"/>
    <s v="Y"/>
    <s v="Y"/>
    <s v="Y"/>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1"/>
    <x v="3"/>
    <s v="Yes"/>
    <m/>
    <m/>
    <m/>
    <n v="10"/>
    <n v="1"/>
    <n v="0"/>
    <n v="1"/>
    <n v="6"/>
    <n v="6"/>
    <n v="4"/>
    <n v="7"/>
    <n v="7"/>
    <n v="6"/>
    <n v="7"/>
    <n v="6"/>
    <n v="6"/>
    <n v="6"/>
    <n v="7"/>
    <n v="7"/>
    <n v="7"/>
    <n v="7"/>
    <n v="4"/>
    <n v="6"/>
    <n v="7"/>
    <n v="7"/>
    <n v="7"/>
    <n v="6"/>
    <n v="6"/>
    <n v="7"/>
    <n v="6"/>
    <n v="7"/>
    <n v="7"/>
    <n v="6"/>
    <n v="6"/>
    <n v="6"/>
    <n v="7"/>
    <n v="7"/>
    <n v="7"/>
    <n v="7"/>
    <n v="7"/>
    <n v="7"/>
    <n v="7"/>
    <m/>
    <m/>
    <n v="7"/>
    <n v="7"/>
    <n v="7"/>
    <m/>
    <m/>
    <m/>
    <m/>
    <m/>
    <m/>
    <m/>
    <s v="supportive"/>
    <s v="interested"/>
    <s v="yes"/>
    <s v="neutral"/>
    <s v="NA"/>
    <s v="NA"/>
    <s v="Breaking cycles, learning new to embrace parenting on a more encouraging and positive note.  To empower us as parents to model, prompt and praise our future leaders of tomorrow"/>
    <m/>
    <s v="Kopua Raintree"/>
    <s v="Sergent Te Kahu40565Male"/>
    <n v="1"/>
    <n v="1"/>
    <n v="0"/>
    <n v="1"/>
    <n v="0"/>
    <s v="NGO"/>
    <s v="NGO"/>
    <s v=""/>
    <s v="NGO"/>
  </r>
  <r>
    <s v="1819-0739"/>
    <s v="IYP-HKB-FWEC-GS0343.xlsx"/>
    <x v="554"/>
    <s v="Manaaki"/>
    <s v="Māori"/>
    <m/>
    <m/>
    <s v="Māori"/>
    <s v=""/>
    <s v=""/>
    <d v="2013-04-08T00:00:00"/>
    <n v="5.8958904109589039"/>
    <s v="Male"/>
    <s v="Other"/>
    <m/>
    <s v="Nga Uri A Maui"/>
    <s v="None"/>
    <s v="None"/>
    <n v="2"/>
    <s v="No"/>
    <s v="n/a"/>
    <s v="RTLB, Tuhono Whanau "/>
    <s v="Kanuta-Boyd"/>
    <s v="Kerry"/>
    <s v="Parent"/>
    <s v="217A Clifford Street, Gisborne "/>
    <m/>
    <s v="020 412 95188"/>
    <s v="Māori"/>
    <m/>
    <m/>
    <s v="Māori"/>
    <s v=""/>
    <s v=""/>
    <s v="No"/>
    <s v="No"/>
    <m/>
    <m/>
    <m/>
    <m/>
    <m/>
    <n v="71"/>
    <s v="Clinical Range"/>
    <n v="71"/>
    <s v="Clinical Range"/>
    <m/>
    <s v="BLANK"/>
    <m/>
    <s v="BLANK"/>
    <n v="10"/>
    <s v="Clinical Range"/>
    <m/>
    <s v="BLANK"/>
    <s v="Yes"/>
    <s v="No"/>
    <m/>
    <s v="NA"/>
    <s v="NA"/>
    <s v="NA"/>
    <n v="3"/>
    <s v="Y"/>
    <s v="Y"/>
    <s v="Y"/>
    <s v="N"/>
    <s v="N"/>
    <s v="N"/>
    <s v="N"/>
    <s v="N"/>
    <s v="N"/>
    <s v="N"/>
    <s v="N"/>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21428571428571427"/>
    <x v="0"/>
    <s v="No"/>
    <m/>
    <m/>
    <m/>
    <n v="6"/>
    <n v="1"/>
    <n v="0"/>
    <n v="0"/>
    <m/>
    <m/>
    <m/>
    <m/>
    <m/>
    <m/>
    <m/>
    <m/>
    <m/>
    <m/>
    <m/>
    <m/>
    <m/>
    <m/>
    <m/>
    <m/>
    <m/>
    <m/>
    <m/>
    <m/>
    <m/>
    <m/>
    <m/>
    <m/>
    <m/>
    <m/>
    <m/>
    <m/>
    <m/>
    <m/>
    <m/>
    <m/>
    <m/>
    <m/>
    <m/>
    <m/>
    <m/>
    <m/>
    <m/>
    <m/>
    <m/>
    <m/>
    <m/>
    <m/>
    <m/>
    <m/>
    <m/>
    <m/>
    <m/>
    <m/>
    <m/>
    <m/>
    <m/>
    <m/>
    <m/>
    <s v="Kanuta-BoydKerry"/>
    <s v="KanutaManaaki41372Male"/>
    <n v="1"/>
    <n v="1"/>
    <n v="0"/>
    <n v="1"/>
    <n v="0"/>
    <s v="NGO"/>
    <s v="NGO"/>
    <s v=""/>
    <s v="NGO"/>
  </r>
  <r>
    <s v="1819-0740"/>
    <s v="IYP-HKB-FWEC-GS0343.xlsx"/>
    <x v="555"/>
    <s v="Pheonyx"/>
    <s v="Māori"/>
    <s v="New Zealand European"/>
    <m/>
    <s v="Māori"/>
    <s v="New Zealand European"/>
    <s v=""/>
    <d v="2012-04-27T00:00:00"/>
    <n v="6.8438356164383558"/>
    <s v="Male"/>
    <s v="CYF"/>
    <m/>
    <s v="Awapuni School"/>
    <s v="None"/>
    <s v="None"/>
    <n v="1"/>
    <s v="No"/>
    <s v="n/a"/>
    <s v="Oranga Tamariki, Family Works, Play Therapy "/>
    <s v="Newman"/>
    <s v="Ayla "/>
    <s v="Parent"/>
    <s v="7A Stanley Road, Gisborne "/>
    <m/>
    <s v="021 027 56923"/>
    <s v="Māori"/>
    <s v="New Zealand European"/>
    <m/>
    <s v="Māori"/>
    <s v="New Zealand European"/>
    <s v=""/>
    <s v="Yes"/>
    <s v="No"/>
    <m/>
    <m/>
    <m/>
    <m/>
    <m/>
    <n v="63"/>
    <s v="Clinical Range"/>
    <n v="76"/>
    <s v="Clinical Range"/>
    <m/>
    <s v="BLANK"/>
    <m/>
    <s v="BLANK"/>
    <n v="9"/>
    <s v="Clinical Range"/>
    <m/>
    <s v="BLANK"/>
    <s v="Yes"/>
    <s v="No"/>
    <m/>
    <s v="NA"/>
    <s v="NA"/>
    <s v="NA"/>
    <n v="9"/>
    <s v="Y"/>
    <s v="Y"/>
    <s v="Y"/>
    <s v="Y"/>
    <s v="Y"/>
    <s v="Y"/>
    <s v="Y"/>
    <s v="Y"/>
    <s v="N"/>
    <s v="N"/>
    <s v="Y"/>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6428571428571429"/>
    <x v="1"/>
    <s v="No"/>
    <m/>
    <m/>
    <m/>
    <n v="9"/>
    <n v="1"/>
    <n v="0"/>
    <n v="0"/>
    <m/>
    <m/>
    <m/>
    <m/>
    <m/>
    <m/>
    <m/>
    <m/>
    <m/>
    <m/>
    <m/>
    <m/>
    <m/>
    <m/>
    <m/>
    <m/>
    <m/>
    <m/>
    <m/>
    <m/>
    <m/>
    <m/>
    <m/>
    <m/>
    <m/>
    <m/>
    <m/>
    <m/>
    <m/>
    <m/>
    <m/>
    <m/>
    <m/>
    <m/>
    <m/>
    <m/>
    <m/>
    <m/>
    <m/>
    <m/>
    <m/>
    <m/>
    <m/>
    <m/>
    <m/>
    <m/>
    <m/>
    <m/>
    <m/>
    <m/>
    <m/>
    <m/>
    <m/>
    <m/>
    <m/>
    <s v="NewmanAyla "/>
    <s v="Newman-ErskinePheonyx41026Male"/>
    <n v="1"/>
    <n v="1"/>
    <n v="0"/>
    <n v="1"/>
    <n v="0"/>
    <s v="NGO"/>
    <s v="NGO"/>
    <s v=""/>
    <s v="NGO"/>
  </r>
  <r>
    <s v="1819-0741"/>
    <s v="IYP-HKB-FWEC-GS0343.xlsx"/>
    <x v="556"/>
    <s v="Atareta "/>
    <s v="Māori"/>
    <m/>
    <m/>
    <s v="Māori"/>
    <s v=""/>
    <s v=""/>
    <d v="2014-03-30T00:00:00"/>
    <n v="4.9205479452054792"/>
    <s v="Female"/>
    <s v="Public Health Nurse"/>
    <m/>
    <s v="Kaiti School"/>
    <s v="None"/>
    <s v="None"/>
    <n v="1"/>
    <s v="No"/>
    <s v="n/a"/>
    <s v="n/a"/>
    <s v="Ruru"/>
    <s v="Jennifer"/>
    <s v="Parent"/>
    <s v="19 Waiere Road, Muriwai, Gisborne "/>
    <m/>
    <s v="027 275 8831"/>
    <s v="Māori"/>
    <m/>
    <m/>
    <s v="Māori"/>
    <s v=""/>
    <s v=""/>
    <s v="No"/>
    <s v="No"/>
    <m/>
    <m/>
    <m/>
    <m/>
    <m/>
    <n v="79"/>
    <s v="Clinical Range"/>
    <n v="82"/>
    <s v="Clinical Range"/>
    <n v="55"/>
    <s v="Still of Concern"/>
    <n v="64"/>
    <s v="Clinical Range"/>
    <n v="19"/>
    <s v="Still of Concern"/>
    <n v="19"/>
    <s v="Still of Concern"/>
    <s v="Yes"/>
    <s v="Yes"/>
    <m/>
    <s v="Positive"/>
    <s v="Positive"/>
    <s v="Negative"/>
    <n v="14"/>
    <s v="Y"/>
    <s v="Y"/>
    <s v="Y"/>
    <s v="Y"/>
    <s v="Y"/>
    <s v="Y"/>
    <s v="Y"/>
    <s v="Y"/>
    <s v="Y"/>
    <s v="Y"/>
    <s v="Y"/>
    <s v="Y"/>
    <s v="Y"/>
    <s v="Y"/>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1"/>
    <x v="3"/>
    <s v="Yes"/>
    <m/>
    <m/>
    <m/>
    <n v="9"/>
    <n v="1"/>
    <n v="1"/>
    <n v="1"/>
    <n v="7"/>
    <n v="7"/>
    <n v="6"/>
    <n v="6"/>
    <n v="7"/>
    <n v="7"/>
    <n v="7"/>
    <n v="6"/>
    <n v="6"/>
    <n v="7"/>
    <n v="7"/>
    <n v="7"/>
    <n v="7"/>
    <n v="7"/>
    <n v="4"/>
    <n v="7"/>
    <n v="7"/>
    <n v="7"/>
    <n v="6"/>
    <n v="7"/>
    <n v="7"/>
    <n v="7"/>
    <n v="7"/>
    <n v="7"/>
    <n v="7"/>
    <n v="7"/>
    <n v="7"/>
    <n v="7"/>
    <n v="7"/>
    <n v="7"/>
    <n v="7"/>
    <n v="7"/>
    <n v="7"/>
    <n v="7"/>
    <n v="7"/>
    <m/>
    <m/>
    <n v="7"/>
    <n v="7"/>
    <n v="7"/>
    <m/>
    <m/>
    <m/>
    <m/>
    <m/>
    <m/>
    <m/>
    <s v="Very supportive"/>
    <s v="very interested"/>
    <s v="yes"/>
    <s v="likely"/>
    <s v="More time during the session"/>
    <s v="It would be useful for me to have contact/keep in contact with me to see hw I am doing and my progress "/>
    <s v="How to be a better parent to my children, having the tools to deal with challenging situations with my children.  Understanding my children, strategies to deal with my children"/>
    <m/>
    <s v="RuruJennifer"/>
    <s v="Ruru Atareta 41728Female"/>
    <n v="1"/>
    <n v="1"/>
    <n v="0"/>
    <n v="1"/>
    <n v="0"/>
    <s v="NGO"/>
    <s v="NGO"/>
    <s v=""/>
    <s v="NGO"/>
  </r>
  <r>
    <s v="1819-0742"/>
    <s v="IYP-HKB-FWEC-GS0343.xlsx"/>
    <x v="557"/>
    <s v="Danny "/>
    <s v="Māori"/>
    <s v="New Zealand European"/>
    <m/>
    <s v="Māori"/>
    <s v="New Zealand European"/>
    <s v=""/>
    <d v="2015-06-12T00:00:00"/>
    <n v="3.7178082191780821"/>
    <s v="Male"/>
    <s v="Self referral"/>
    <s v="021 0883 7563"/>
    <m/>
    <m/>
    <m/>
    <n v="1"/>
    <m/>
    <s v="n/a"/>
    <s v="n/a"/>
    <s v="Taylor "/>
    <s v="Joanne "/>
    <s v="Parent"/>
    <s v="120 Whitakker Street, Gisborne "/>
    <m/>
    <s v="021 0883 7563"/>
    <s v="New Zealand European"/>
    <m/>
    <m/>
    <s v="New Zealand European"/>
    <s v=""/>
    <s v=""/>
    <s v="No"/>
    <s v="No"/>
    <m/>
    <m/>
    <m/>
    <m/>
    <m/>
    <n v="74"/>
    <s v="Clinical Range"/>
    <n v="63"/>
    <s v="Clinical Range"/>
    <m/>
    <s v="BLANK"/>
    <m/>
    <s v="BLANK"/>
    <n v="15"/>
    <s v="Clinical Range"/>
    <m/>
    <s v="BLANK"/>
    <s v="Yes"/>
    <s v="No"/>
    <m/>
    <s v="NA"/>
    <s v="NA"/>
    <s v="NA"/>
    <n v="2"/>
    <s v="Y"/>
    <s v="Y"/>
    <s v="N"/>
    <s v="N"/>
    <s v="N"/>
    <s v="N"/>
    <s v="N"/>
    <s v="N"/>
    <s v="N"/>
    <s v="N"/>
    <s v="N"/>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14285714285714285"/>
    <x v="0"/>
    <s v="No"/>
    <m/>
    <m/>
    <m/>
    <n v="7"/>
    <n v="1"/>
    <n v="0"/>
    <n v="0"/>
    <m/>
    <m/>
    <m/>
    <m/>
    <m/>
    <m/>
    <m/>
    <m/>
    <m/>
    <m/>
    <m/>
    <m/>
    <m/>
    <m/>
    <m/>
    <m/>
    <m/>
    <m/>
    <m/>
    <m/>
    <m/>
    <m/>
    <m/>
    <m/>
    <m/>
    <m/>
    <m/>
    <m/>
    <m/>
    <m/>
    <m/>
    <m/>
    <m/>
    <m/>
    <m/>
    <m/>
    <m/>
    <m/>
    <m/>
    <m/>
    <m/>
    <m/>
    <m/>
    <m/>
    <m/>
    <m/>
    <m/>
    <m/>
    <m/>
    <m/>
    <m/>
    <m/>
    <m/>
    <m/>
    <m/>
    <s v="Taylor Joanne "/>
    <s v="Tait-TaylorDanny 42167Male"/>
    <n v="1"/>
    <n v="1"/>
    <n v="0"/>
    <n v="0"/>
    <n v="0"/>
    <s v="NGO"/>
    <s v="NGO"/>
    <s v=""/>
    <s v="NGO"/>
  </r>
  <r>
    <s v="1819-0743"/>
    <s v="IYP-HKB-FWEC-GS0343.xlsx"/>
    <x v="558"/>
    <s v="Emma"/>
    <s v="Cook Islands Maori"/>
    <s v="Other European"/>
    <m/>
    <s v="Pacific"/>
    <s v="Other"/>
    <s v=""/>
    <d v="2015-02-19T00:00:00"/>
    <n v="4.0273972602739727"/>
    <s v="Female"/>
    <s v="Mental Health (CAMHS, CAFS)"/>
    <s v="02108388212"/>
    <s v="Y Kids"/>
    <s v="Education and Care Services"/>
    <s v="Education and Care Services"/>
    <n v="2"/>
    <s v="No"/>
    <s v="n/a"/>
    <s v="n/a"/>
    <s v="Macleod"/>
    <s v="Kaye"/>
    <s v="Parent"/>
    <s v="3 Emily Street, Gisborne"/>
    <m/>
    <s v="02108388212"/>
    <s v="Other European"/>
    <m/>
    <m/>
    <s v="Other"/>
    <s v=""/>
    <s v=""/>
    <s v="No"/>
    <s v="No"/>
    <m/>
    <m/>
    <m/>
    <m/>
    <m/>
    <n v="57"/>
    <s v="Still of Concern"/>
    <n v="62"/>
    <s v="Clinical Range"/>
    <m/>
    <s v="BLANK"/>
    <m/>
    <s v="BLANK"/>
    <n v="23"/>
    <s v="21+"/>
    <m/>
    <s v="BLANK"/>
    <s v="Yes"/>
    <s v="No"/>
    <m/>
    <s v="NA"/>
    <s v="NA"/>
    <s v="NA"/>
    <n v="10"/>
    <s v="Y"/>
    <s v="Y"/>
    <s v="Y"/>
    <s v="Y"/>
    <s v="Y"/>
    <s v="Y"/>
    <s v="Y"/>
    <s v="Y"/>
    <s v="Y"/>
    <s v="Y"/>
    <s v="N"/>
    <s v="N"/>
    <s v="N"/>
    <s v="N"/>
    <m/>
    <d v="2019-02-28T00:00:00"/>
    <d v="2019-06-13T00:00:00"/>
    <x v="5"/>
    <s v="Gisborne District Office"/>
    <s v="Gisborne"/>
    <n v="14"/>
    <s v="Preschool Basic Parent"/>
    <s v="Jessica Proudfoot"/>
    <s v="Family Works East Coast"/>
    <s v="Stacey Hohipa"/>
    <s v="Family Works East Coast"/>
    <m/>
    <m/>
    <s v="IYP-HKB-FWEC-GS0343"/>
    <s v="Family Works East Coast"/>
    <s v="NGO"/>
    <s v="Family Works East Coast"/>
    <s v="Family Works"/>
    <n v="0.7142857142857143"/>
    <x v="1"/>
    <s v="No"/>
    <m/>
    <m/>
    <m/>
    <n v="7"/>
    <n v="1"/>
    <n v="0"/>
    <n v="0"/>
    <m/>
    <m/>
    <m/>
    <m/>
    <m/>
    <m/>
    <m/>
    <m/>
    <m/>
    <m/>
    <m/>
    <m/>
    <m/>
    <m/>
    <m/>
    <m/>
    <m/>
    <m/>
    <m/>
    <m/>
    <m/>
    <m/>
    <m/>
    <m/>
    <m/>
    <m/>
    <m/>
    <m/>
    <m/>
    <m/>
    <m/>
    <m/>
    <m/>
    <m/>
    <m/>
    <m/>
    <m/>
    <m/>
    <m/>
    <m/>
    <m/>
    <m/>
    <m/>
    <m/>
    <m/>
    <m/>
    <m/>
    <m/>
    <m/>
    <m/>
    <m/>
    <m/>
    <m/>
    <m/>
    <m/>
    <s v="MacleodKaye"/>
    <s v="BrellEmma42054Female"/>
    <n v="1"/>
    <n v="0"/>
    <n v="1"/>
    <n v="0"/>
    <n v="0"/>
    <s v="NGO"/>
    <s v="NGO"/>
    <s v=""/>
    <s v="NGO"/>
  </r>
  <r>
    <s v="1819-0744"/>
    <s v="IYP-HKB-FWEC-HB0304.xlsx"/>
    <x v="559"/>
    <s v="Cruz"/>
    <s v="New Zealand European"/>
    <s v="Māori"/>
    <m/>
    <s v="New Zealand European"/>
    <s v="Māori"/>
    <s v=""/>
    <d v="2013-01-19T00:00:00"/>
    <n v="5.5506849315068489"/>
    <s v="Male"/>
    <s v="NGO"/>
    <s v="06 876 2156"/>
    <s v="Mayfair Primary"/>
    <s v="None"/>
    <s v="None"/>
    <n v="1"/>
    <s v="No"/>
    <m/>
    <m/>
    <s v="Andersen"/>
    <s v="Fairlane"/>
    <s v="Parent"/>
    <s v="905 Collinge Road, Mayfair, Hastings"/>
    <s v="068767023"/>
    <s v="021 086 19560"/>
    <s v="New Zealand European"/>
    <s v="Māori"/>
    <m/>
    <s v="New Zealand European"/>
    <s v="Māori"/>
    <s v=""/>
    <s v="No"/>
    <s v="No"/>
    <m/>
    <m/>
    <m/>
    <m/>
    <m/>
    <n v="78"/>
    <s v="Clinical Range"/>
    <n v="78"/>
    <s v="Clinical Range"/>
    <n v="59"/>
    <s v="Still of Concern"/>
    <n v="41"/>
    <s v="&lt;55"/>
    <n v="12"/>
    <s v="Clinical Range"/>
    <n v="18"/>
    <s v="Still of Concern"/>
    <s v="Yes"/>
    <s v="No"/>
    <m/>
    <s v="Positive"/>
    <s v="Positive"/>
    <s v="Positive"/>
    <n v="11"/>
    <s v="Y"/>
    <s v="N"/>
    <s v="Y"/>
    <s v="Y"/>
    <s v="Y"/>
    <s v="Y"/>
    <s v="Y"/>
    <s v="Y"/>
    <s v="N"/>
    <s v="Y"/>
    <s v="Y"/>
    <s v="Y"/>
    <s v="N"/>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7857142857142857"/>
    <x v="3"/>
    <s v="Yes"/>
    <m/>
    <m/>
    <m/>
    <n v="10"/>
    <n v="1"/>
    <n v="0"/>
    <n v="1"/>
    <n v="1"/>
    <n v="6"/>
    <n v="6"/>
    <n v="6"/>
    <n v="6"/>
    <n v="6"/>
    <n v="6"/>
    <n v="7"/>
    <n v="6"/>
    <n v="6"/>
    <n v="6"/>
    <n v="6"/>
    <n v="6"/>
    <n v="6"/>
    <n v="6"/>
    <n v="7"/>
    <n v="6"/>
    <n v="6"/>
    <n v="6"/>
    <n v="6"/>
    <n v="6"/>
    <n v="6"/>
    <n v="6"/>
    <n v="6"/>
    <n v="6"/>
    <m/>
    <n v="6"/>
    <n v="6"/>
    <n v="6"/>
    <n v="6"/>
    <n v="6"/>
    <n v="6"/>
    <n v="6"/>
    <n v="6"/>
    <n v="6"/>
    <n v="6"/>
    <m/>
    <m/>
    <n v="6"/>
    <n v="6"/>
    <n v="6"/>
    <m/>
    <m/>
    <m/>
    <m/>
    <m/>
    <m/>
    <m/>
    <n v="6"/>
    <n v="5"/>
    <s v="No"/>
    <n v="7"/>
    <s v="Not so long course times (lose focus)"/>
    <s v="No"/>
    <m/>
    <s v="AndersenFairlane"/>
    <s v="AndersenCruz41293Male"/>
    <n v="1"/>
    <n v="1"/>
    <n v="0"/>
    <n v="1"/>
    <n v="0"/>
    <s v="NGO"/>
    <s v="NGO"/>
    <s v=""/>
    <s v="NGO"/>
  </r>
  <r>
    <s v="1819-0745"/>
    <s v="IYP-HKB-FWEC-HB0304.xlsx"/>
    <x v="560"/>
    <s v="Braxton"/>
    <s v="Māori"/>
    <s v="New Zealand European"/>
    <m/>
    <s v="Māori"/>
    <s v="New Zealand European"/>
    <s v=""/>
    <d v="2013-01-11T00:00:00"/>
    <n v="5.5726027397260278"/>
    <s v="Male"/>
    <s v="NGO"/>
    <s v="06 876 2156"/>
    <s v="Frimley Primary"/>
    <s v="None"/>
    <s v="None"/>
    <n v="0"/>
    <s v="No"/>
    <m/>
    <s v="Social Worker, awaiting counselling"/>
    <s v="Dowmey"/>
    <s v="Tamzyn"/>
    <s v="Parent"/>
    <s v="401 Hinau Street, Hastings"/>
    <s v="nil"/>
    <s v="022 692 7552"/>
    <s v="New Zealand European"/>
    <m/>
    <m/>
    <s v="New Zealand European"/>
    <s v=""/>
    <s v=""/>
    <s v="No"/>
    <s v="No"/>
    <m/>
    <m/>
    <m/>
    <m/>
    <m/>
    <n v="60"/>
    <s v="Clinical Range"/>
    <n v="65"/>
    <s v="Clinical Range"/>
    <m/>
    <s v="BLANK"/>
    <m/>
    <s v="BLANK"/>
    <m/>
    <s v="BLANK"/>
    <m/>
    <s v="BLANK"/>
    <s v="Yes"/>
    <s v="No"/>
    <m/>
    <s v="NA"/>
    <s v="NA"/>
    <s v="NA"/>
    <n v="9"/>
    <s v="Y"/>
    <s v="N"/>
    <s v="N"/>
    <s v="Y"/>
    <s v="Y"/>
    <s v="Y"/>
    <s v="Y"/>
    <s v="Y"/>
    <s v="Y"/>
    <s v="Y"/>
    <s v="N"/>
    <s v="N"/>
    <s v="Y"/>
    <s v="N"/>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6428571428571429"/>
    <x v="1"/>
    <s v="No"/>
    <m/>
    <m/>
    <m/>
    <n v="10"/>
    <n v="1"/>
    <n v="0"/>
    <n v="0"/>
    <n v="3"/>
    <m/>
    <m/>
    <m/>
    <m/>
    <m/>
    <m/>
    <m/>
    <m/>
    <m/>
    <m/>
    <m/>
    <m/>
    <m/>
    <m/>
    <m/>
    <m/>
    <m/>
    <m/>
    <m/>
    <m/>
    <m/>
    <m/>
    <m/>
    <m/>
    <m/>
    <m/>
    <m/>
    <m/>
    <m/>
    <m/>
    <m/>
    <m/>
    <m/>
    <m/>
    <m/>
    <m/>
    <m/>
    <m/>
    <m/>
    <m/>
    <m/>
    <m/>
    <m/>
    <m/>
    <m/>
    <m/>
    <m/>
    <m/>
    <m/>
    <m/>
    <m/>
    <m/>
    <m/>
    <m/>
    <s v="DowmeyTamzyn"/>
    <s v="GarnhamBraxton41285Male"/>
    <n v="1"/>
    <n v="1"/>
    <n v="0"/>
    <n v="0"/>
    <n v="0"/>
    <s v="NGO"/>
    <s v="NGO"/>
    <s v=""/>
    <s v="NGO"/>
  </r>
  <r>
    <s v="1819-0746"/>
    <s v="IYP-HKB-FWEC-HB0304.xlsx"/>
    <x v="561"/>
    <s v="Nathaniel"/>
    <s v="New Zealand European"/>
    <m/>
    <m/>
    <s v="New Zealand European"/>
    <s v=""/>
    <s v=""/>
    <d v="2012-06-17T00:00:00"/>
    <n v="6.1424657534246574"/>
    <s v="Male"/>
    <s v="NGO"/>
    <s v="06 876 2156"/>
    <s v="Frimley Primary"/>
    <s v="None"/>
    <s v="None"/>
    <n v="1"/>
    <s v="No"/>
    <m/>
    <s v="Hospital Behavoural, counsellor, Psychologist from the Ministry of Education"/>
    <s v="Healey"/>
    <s v="Sonja"/>
    <s v="Parent"/>
    <s v="812 Francis Hicks Avenue, Raureka, Hastings"/>
    <s v="nil"/>
    <s v="022 092 0786"/>
    <s v="New Zealand European"/>
    <m/>
    <m/>
    <s v="New Zealand European"/>
    <s v=""/>
    <s v=""/>
    <s v="No"/>
    <s v="No"/>
    <m/>
    <m/>
    <m/>
    <m/>
    <m/>
    <n v="65"/>
    <s v="Clinical Range"/>
    <n v="54"/>
    <s v="&lt;55"/>
    <n v="50"/>
    <s v="&lt;55"/>
    <n v="41"/>
    <s v="&lt;55"/>
    <n v="10"/>
    <s v="Clinical Range"/>
    <n v="37"/>
    <s v="21+"/>
    <s v="Yes"/>
    <s v="No"/>
    <m/>
    <s v="Positive"/>
    <s v="Positive"/>
    <s v="Positive"/>
    <n v="13"/>
    <s v="Y"/>
    <s v="Y"/>
    <s v="Y"/>
    <s v="Y"/>
    <s v="Y"/>
    <s v="Y"/>
    <s v="Y"/>
    <s v="Y"/>
    <s v="Y"/>
    <s v="Y"/>
    <s v="N"/>
    <s v="Y"/>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9285714285714286"/>
    <x v="3"/>
    <s v="Yes"/>
    <m/>
    <m/>
    <m/>
    <n v="5"/>
    <n v="1"/>
    <n v="0"/>
    <n v="1"/>
    <n v="4"/>
    <n v="7"/>
    <n v="7"/>
    <n v="7"/>
    <n v="6"/>
    <n v="7"/>
    <n v="7"/>
    <n v="7"/>
    <n v="6"/>
    <n v="6"/>
    <n v="7"/>
    <n v="7"/>
    <n v="6"/>
    <n v="7"/>
    <n v="7"/>
    <n v="4"/>
    <n v="7"/>
    <n v="7"/>
    <n v="7"/>
    <n v="5"/>
    <n v="7"/>
    <n v="7"/>
    <n v="7"/>
    <n v="6"/>
    <n v="7"/>
    <n v="7"/>
    <n v="6"/>
    <n v="6"/>
    <n v="6"/>
    <n v="7"/>
    <n v="6"/>
    <n v="6"/>
    <n v="7"/>
    <n v="7"/>
    <n v="7"/>
    <n v="7"/>
    <m/>
    <m/>
    <n v="7"/>
    <n v="7"/>
    <n v="7"/>
    <m/>
    <m/>
    <m/>
    <m/>
    <m/>
    <m/>
    <m/>
    <n v="6"/>
    <m/>
    <s v="No"/>
    <n v="6"/>
    <s v="It was fantastic as it was"/>
    <s v="No I feel equipped"/>
    <m/>
    <s v="HealeySonja"/>
    <s v="GrantNathaniel41077Male"/>
    <n v="1"/>
    <n v="0"/>
    <n v="0"/>
    <n v="0"/>
    <n v="0"/>
    <s v="NGO"/>
    <s v="NGO"/>
    <s v=""/>
    <s v="NGO"/>
  </r>
  <r>
    <s v="1819-0747"/>
    <s v="IYP-HKB-FWEC-HB0304.xlsx"/>
    <x v="177"/>
    <s v="Shaniqua"/>
    <s v="Māori"/>
    <m/>
    <m/>
    <s v="Māori"/>
    <s v=""/>
    <s v=""/>
    <m/>
    <s v=""/>
    <s v="Female"/>
    <s v="Partner, family, or friend"/>
    <m/>
    <s v="Flaxmere Primary"/>
    <s v="None"/>
    <s v="None"/>
    <n v="2"/>
    <s v="No"/>
    <m/>
    <m/>
    <s v="Hemara"/>
    <s v="Cynthia"/>
    <s v="Parent"/>
    <s v="11 Hudson Road, Flaxmer, Hastings"/>
    <s v="nil"/>
    <s v="021 4158 4852"/>
    <s v="Māori"/>
    <m/>
    <m/>
    <s v="Māori"/>
    <s v=""/>
    <s v=""/>
    <s v="Yes"/>
    <s v="No"/>
    <m/>
    <m/>
    <m/>
    <m/>
    <m/>
    <n v="52"/>
    <s v="&lt;55"/>
    <n v="52"/>
    <s v="&lt;55"/>
    <m/>
    <s v="BLANK"/>
    <m/>
    <s v="BLANK"/>
    <m/>
    <s v="BLANK"/>
    <m/>
    <s v="BLANK"/>
    <s v="No"/>
    <s v="No"/>
    <m/>
    <s v="NA"/>
    <s v="NA"/>
    <s v="NA"/>
    <n v="9"/>
    <s v="Y"/>
    <s v="Y"/>
    <s v="Y"/>
    <s v="Y"/>
    <s v="N"/>
    <s v="N"/>
    <s v="Y"/>
    <s v="Y"/>
    <s v="Y"/>
    <s v="Y"/>
    <s v="Y"/>
    <s v="N"/>
    <s v="N"/>
    <s v="N"/>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6428571428571429"/>
    <x v="1"/>
    <s v="No"/>
    <m/>
    <m/>
    <m/>
    <n v="10"/>
    <n v="0"/>
    <n v="0"/>
    <n v="0"/>
    <n v="5"/>
    <m/>
    <m/>
    <m/>
    <m/>
    <m/>
    <m/>
    <m/>
    <m/>
    <m/>
    <m/>
    <m/>
    <m/>
    <m/>
    <m/>
    <m/>
    <m/>
    <m/>
    <m/>
    <m/>
    <m/>
    <m/>
    <m/>
    <m/>
    <m/>
    <m/>
    <m/>
    <m/>
    <m/>
    <m/>
    <m/>
    <m/>
    <m/>
    <m/>
    <m/>
    <m/>
    <m/>
    <m/>
    <m/>
    <m/>
    <m/>
    <m/>
    <m/>
    <m/>
    <m/>
    <m/>
    <m/>
    <m/>
    <m/>
    <m/>
    <m/>
    <m/>
    <m/>
    <m/>
    <m/>
    <s v="HemaraCynthia"/>
    <s v="JamesShaniquaFemale"/>
    <n v="2"/>
    <n v="1"/>
    <n v="0"/>
    <n v="1"/>
    <n v="0"/>
    <s v="NGO"/>
    <s v="NGO"/>
    <s v=""/>
    <s v="NGO"/>
  </r>
  <r>
    <s v="1819-0748"/>
    <s v="IYP-HKB-FWEC-HB0304.xlsx"/>
    <x v="177"/>
    <s v="Shaniqua"/>
    <s v="Māori"/>
    <m/>
    <m/>
    <s v="Māori"/>
    <s v=""/>
    <s v=""/>
    <m/>
    <s v=""/>
    <s v="Female"/>
    <s v="Partner, family, or friend"/>
    <m/>
    <s v="Flaxmere Primary"/>
    <s v="None"/>
    <s v="None"/>
    <n v="2"/>
    <s v="No"/>
    <m/>
    <m/>
    <s v="Burkhardt"/>
    <s v="Strictland"/>
    <s v="Parent"/>
    <s v="604 Jervious Street, Mayfair, Hastings"/>
    <s v="nil"/>
    <s v="021 042 67879"/>
    <s v="Māori"/>
    <s v="Other Pacific Peoples"/>
    <m/>
    <s v="Māori"/>
    <s v="Pacific"/>
    <s v=""/>
    <s v="Yes"/>
    <s v="No"/>
    <m/>
    <m/>
    <m/>
    <m/>
    <m/>
    <n v="52"/>
    <s v="&lt;55"/>
    <n v="52"/>
    <s v="&lt;55"/>
    <m/>
    <s v="BLANK"/>
    <m/>
    <s v="BLANK"/>
    <m/>
    <s v="BLANK"/>
    <m/>
    <s v="BLANK"/>
    <s v="No"/>
    <s v="No"/>
    <m/>
    <s v="NA"/>
    <s v="NA"/>
    <s v="NA"/>
    <n v="9"/>
    <s v="Y"/>
    <s v="Y"/>
    <s v="Y"/>
    <s v="Y"/>
    <s v="N"/>
    <s v="N"/>
    <s v="Y"/>
    <s v="Y"/>
    <s v="Y"/>
    <s v="Y"/>
    <s v="Y"/>
    <s v="N"/>
    <s v="N"/>
    <s v="N"/>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6428571428571429"/>
    <x v="1"/>
    <s v="No"/>
    <m/>
    <m/>
    <m/>
    <n v="9"/>
    <n v="0"/>
    <n v="0"/>
    <n v="0"/>
    <n v="6"/>
    <m/>
    <m/>
    <m/>
    <m/>
    <m/>
    <m/>
    <m/>
    <m/>
    <m/>
    <m/>
    <m/>
    <m/>
    <m/>
    <m/>
    <m/>
    <m/>
    <m/>
    <m/>
    <m/>
    <m/>
    <m/>
    <m/>
    <m/>
    <m/>
    <m/>
    <m/>
    <m/>
    <m/>
    <m/>
    <m/>
    <m/>
    <m/>
    <m/>
    <m/>
    <m/>
    <m/>
    <m/>
    <m/>
    <m/>
    <m/>
    <m/>
    <m/>
    <m/>
    <m/>
    <m/>
    <m/>
    <m/>
    <m/>
    <m/>
    <m/>
    <m/>
    <m/>
    <m/>
    <m/>
    <s v="BurkhardtStrictland"/>
    <s v="JamesShaniquaFemale"/>
    <n v="2"/>
    <n v="1"/>
    <n v="0"/>
    <n v="1"/>
    <n v="1"/>
    <s v="NGO"/>
    <s v="NGO"/>
    <s v=""/>
    <s v="NGO"/>
  </r>
  <r>
    <s v="1819-0749"/>
    <s v="IYP-HKB-FWEC-HB0304.xlsx"/>
    <x v="562"/>
    <s v="Ross-Dennis"/>
    <s v="New Zealand European"/>
    <s v="Māori"/>
    <m/>
    <s v="New Zealand European"/>
    <s v="Māori"/>
    <s v=""/>
    <d v="2014-06-26T00:00:00"/>
    <n v="4.117808219178082"/>
    <s v="Male"/>
    <s v="CYF"/>
    <m/>
    <s v="Kiwi Kid ECE centre"/>
    <s v="Education and Care Services"/>
    <s v="Education and Care Services"/>
    <n v="1"/>
    <s v="No"/>
    <m/>
    <s v="Orangi Tamariki, Birthright-visitation for Dad"/>
    <s v="Little"/>
    <s v="Candice"/>
    <s v="Parent"/>
    <s v="41 Dover Road, Flaxmere, Hastings"/>
    <s v="nil"/>
    <s v="027 488 7053"/>
    <s v="New Zealand European"/>
    <m/>
    <m/>
    <s v="New Zealand European"/>
    <s v=""/>
    <s v=""/>
    <s v="No"/>
    <s v="No"/>
    <m/>
    <m/>
    <m/>
    <m/>
    <m/>
    <n v="52"/>
    <s v="&lt;55"/>
    <n v="41"/>
    <s v="&lt;55"/>
    <n v="54"/>
    <s v="&lt;55"/>
    <n v="43"/>
    <s v="&lt;55"/>
    <n v="27"/>
    <s v="21+"/>
    <n v="28"/>
    <s v="21+"/>
    <s v="No"/>
    <s v="No"/>
    <m/>
    <s v="Negative"/>
    <s v="Negative"/>
    <s v="Positive"/>
    <n v="13"/>
    <s v="Y"/>
    <s v="Y"/>
    <s v="Y"/>
    <s v="Y"/>
    <s v="Y"/>
    <s v="Y"/>
    <s v="Y"/>
    <s v="Y"/>
    <s v="Y"/>
    <s v="N"/>
    <s v="Y"/>
    <s v="Y"/>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9285714285714286"/>
    <x v="3"/>
    <s v="Yes"/>
    <m/>
    <m/>
    <m/>
    <n v="9"/>
    <n v="0"/>
    <n v="0"/>
    <n v="0"/>
    <n v="7"/>
    <n v="6"/>
    <n v="5"/>
    <n v="6"/>
    <n v="5"/>
    <n v="6"/>
    <n v="5"/>
    <n v="6"/>
    <n v="6"/>
    <n v="6"/>
    <n v="7"/>
    <n v="5"/>
    <n v="6"/>
    <n v="7"/>
    <n v="6"/>
    <n v="4"/>
    <n v="5"/>
    <n v="6"/>
    <n v="5"/>
    <n v="6"/>
    <n v="6"/>
    <n v="5"/>
    <n v="6"/>
    <n v="5"/>
    <n v="5"/>
    <n v="6"/>
    <n v="5"/>
    <n v="6"/>
    <n v="6"/>
    <n v="5"/>
    <n v="6"/>
    <n v="6"/>
    <n v="6"/>
    <n v="6"/>
    <n v="6"/>
    <n v="6"/>
    <m/>
    <m/>
    <n v="6"/>
    <n v="6"/>
    <n v="6"/>
    <m/>
    <m/>
    <m/>
    <m/>
    <m/>
    <m/>
    <m/>
    <n v="7"/>
    <n v="6"/>
    <s v="yes"/>
    <s v="likely"/>
    <s v="none"/>
    <s v="no"/>
    <m/>
    <s v="LittleCandice"/>
    <s v="LittleRoss-Dennis41816Male"/>
    <n v="3"/>
    <n v="1"/>
    <n v="0"/>
    <n v="0"/>
    <n v="0"/>
    <s v="NGO"/>
    <s v="NGO"/>
    <s v=""/>
    <s v="NGO"/>
  </r>
  <r>
    <s v="1819-0750"/>
    <s v="IYP-HKB-FWEC-HB0304.xlsx"/>
    <x v="562"/>
    <s v="Ross-Dennis"/>
    <s v="New Zealand European"/>
    <m/>
    <m/>
    <s v="New Zealand European"/>
    <s v=""/>
    <s v=""/>
    <d v="2014-06-26T00:00:00"/>
    <n v="4.117808219178082"/>
    <s v="Male"/>
    <s v="CYF"/>
    <m/>
    <s v="Kiwi Kid ECE centre"/>
    <s v="Education and Care Services"/>
    <s v="Education and Care Services"/>
    <n v="1"/>
    <s v="No"/>
    <m/>
    <m/>
    <s v="Little"/>
    <s v="Yvonne"/>
    <s v="Primary Caregiver: family and whānau"/>
    <s v="41 Dover Road, Flaxmere, Hastings"/>
    <s v="nil"/>
    <s v="027 274 7404"/>
    <s v="New Zealand European"/>
    <m/>
    <m/>
    <s v="New Zealand European"/>
    <s v=""/>
    <s v=""/>
    <s v="No"/>
    <s v="No"/>
    <m/>
    <m/>
    <m/>
    <m/>
    <m/>
    <n v="52"/>
    <s v="&lt;55"/>
    <n v="41"/>
    <s v="&lt;55"/>
    <n v="54"/>
    <s v="&lt;55"/>
    <n v="43"/>
    <s v="&lt;55"/>
    <n v="27"/>
    <s v="21+"/>
    <n v="28"/>
    <s v="21+"/>
    <s v="No"/>
    <s v="No"/>
    <m/>
    <s v="Negative"/>
    <s v="Negative"/>
    <s v="Positive"/>
    <n v="13"/>
    <s v="Y"/>
    <s v="Y"/>
    <s v="Y"/>
    <s v="Y"/>
    <s v="Y"/>
    <s v="Y"/>
    <s v="Y"/>
    <s v="N"/>
    <s v="Y"/>
    <s v="Y"/>
    <s v="Y"/>
    <s v="Y"/>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9285714285714286"/>
    <x v="3"/>
    <s v="Yes"/>
    <m/>
    <m/>
    <m/>
    <n v="9"/>
    <n v="0"/>
    <n v="0"/>
    <n v="1"/>
    <n v="8"/>
    <n v="6"/>
    <n v="6"/>
    <n v="6"/>
    <n v="7"/>
    <n v="7"/>
    <n v="6"/>
    <n v="7"/>
    <n v="6"/>
    <n v="6"/>
    <n v="6"/>
    <n v="6"/>
    <n v="6"/>
    <n v="7"/>
    <n v="7"/>
    <m/>
    <n v="7"/>
    <n v="6"/>
    <n v="7"/>
    <n v="5"/>
    <n v="6"/>
    <n v="6"/>
    <n v="7"/>
    <n v="6"/>
    <n v="7"/>
    <n v="7"/>
    <n v="7"/>
    <n v="7"/>
    <n v="6"/>
    <n v="6"/>
    <n v="6"/>
    <n v="6"/>
    <n v="6"/>
    <n v="7"/>
    <n v="7"/>
    <n v="7"/>
    <m/>
    <m/>
    <n v="6"/>
    <n v="6"/>
    <n v="7"/>
    <m/>
    <m/>
    <m/>
    <m/>
    <m/>
    <m/>
    <m/>
    <n v="7"/>
    <n v="7"/>
    <s v="Yes have met them at odd places, and asked how things are going."/>
    <s v="likely"/>
    <s v="Perhaps 1 more session as a refresher or problem area class"/>
    <s v="Not for this age but for the next age (pre -teen years)"/>
    <m/>
    <s v="LittleYvonne"/>
    <s v="LittleRoss-Dennis41816Male"/>
    <n v="3"/>
    <n v="0"/>
    <n v="0"/>
    <n v="0"/>
    <n v="0"/>
    <s v="NGO"/>
    <s v="NGO"/>
    <s v=""/>
    <s v="NGO"/>
  </r>
  <r>
    <s v="1819-0751"/>
    <s v="IYP-HKB-FWEC-HB0304.xlsx"/>
    <x v="562"/>
    <s v="Ross-Dennis"/>
    <s v="New Zealand European"/>
    <m/>
    <m/>
    <s v="New Zealand European"/>
    <s v=""/>
    <s v=""/>
    <d v="2014-06-26T00:00:00"/>
    <n v="4.117808219178082"/>
    <s v="Male"/>
    <s v="CYF"/>
    <m/>
    <s v="Kiwi Kid ECE centre"/>
    <s v="Education and Care Services"/>
    <s v="Education and Care Services"/>
    <n v="1"/>
    <s v="No"/>
    <m/>
    <m/>
    <s v="Little"/>
    <s v="Katrina"/>
    <s v="Primary Caregiver: family and whānau"/>
    <s v="41 Dover Road, Flaxmere, Hastings"/>
    <s v="nil"/>
    <s v="027 274 7404"/>
    <s v="New Zealand European"/>
    <m/>
    <m/>
    <s v="New Zealand European"/>
    <s v=""/>
    <s v=""/>
    <s v="No"/>
    <s v="No"/>
    <m/>
    <m/>
    <m/>
    <m/>
    <m/>
    <n v="52"/>
    <s v="&lt;55"/>
    <n v="41"/>
    <s v="&lt;55"/>
    <n v="54"/>
    <s v="&lt;55"/>
    <n v="43"/>
    <s v="&lt;55"/>
    <n v="27"/>
    <s v="21+"/>
    <n v="28"/>
    <s v="21+"/>
    <s v="No"/>
    <s v="No"/>
    <m/>
    <s v="Negative"/>
    <s v="Negative"/>
    <s v="Positive"/>
    <n v="12"/>
    <s v="Y"/>
    <s v="Y"/>
    <s v="Y"/>
    <s v="Y"/>
    <s v="Y"/>
    <s v="Y"/>
    <s v="Y"/>
    <s v="Y"/>
    <s v="Y"/>
    <s v="N"/>
    <s v="Y"/>
    <s v="N"/>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8571428571428571"/>
    <x v="3"/>
    <s v="Yes"/>
    <m/>
    <m/>
    <m/>
    <n v="9"/>
    <n v="0"/>
    <n v="0"/>
    <n v="0"/>
    <n v="9"/>
    <n v="6"/>
    <n v="5"/>
    <n v="6"/>
    <n v="5"/>
    <n v="6"/>
    <n v="5"/>
    <n v="6"/>
    <n v="5"/>
    <n v="5"/>
    <n v="6"/>
    <n v="5"/>
    <n v="6"/>
    <n v="7"/>
    <n v="6"/>
    <n v="4"/>
    <n v="5"/>
    <n v="6"/>
    <n v="5"/>
    <n v="6"/>
    <n v="6"/>
    <n v="5"/>
    <n v="6"/>
    <n v="5"/>
    <n v="5"/>
    <n v="6"/>
    <n v="5"/>
    <n v="6"/>
    <n v="6"/>
    <n v="5"/>
    <n v="6"/>
    <n v="6"/>
    <n v="6"/>
    <n v="6"/>
    <n v="6"/>
    <n v="7"/>
    <m/>
    <m/>
    <n v="6"/>
    <n v="6"/>
    <n v="6"/>
    <m/>
    <m/>
    <m/>
    <m/>
    <m/>
    <m/>
    <m/>
    <n v="6"/>
    <n v="6"/>
    <s v="yes"/>
    <n v="5"/>
    <s v="none"/>
    <s v="no"/>
    <m/>
    <s v="LittleKatrina"/>
    <s v="LittleRoss-Dennis41816Male"/>
    <n v="3"/>
    <n v="0"/>
    <n v="0"/>
    <n v="0"/>
    <n v="0"/>
    <s v="NGO"/>
    <s v="NGO"/>
    <s v=""/>
    <s v="NGO"/>
  </r>
  <r>
    <s v="1819-0752"/>
    <s v="IYP-HKB-FWEC-HB0304.xlsx"/>
    <x v="563"/>
    <s v="De Andre"/>
    <s v="Māori"/>
    <s v="Samoan"/>
    <s v="Tongan"/>
    <s v="Māori"/>
    <s v="Pacific"/>
    <s v="Pacific"/>
    <d v="2008-12-15T00:00:00"/>
    <n v="9.6493150684931503"/>
    <s v="Male"/>
    <s v="NGO"/>
    <m/>
    <s v="Mayfair Primary"/>
    <s v="None"/>
    <s v="None"/>
    <n v="3"/>
    <s v="Yes"/>
    <s v="Impetitive Speech Disorder"/>
    <m/>
    <s v="Tonga"/>
    <s v="Loveanna"/>
    <s v="Parent"/>
    <s v="Unit 40 Anvil Court motor lodge, Hastings"/>
    <s v="nil"/>
    <s v="021 238 0289"/>
    <s v="Māori"/>
    <m/>
    <m/>
    <s v="Māori"/>
    <s v=""/>
    <s v=""/>
    <s v="No"/>
    <s v="No"/>
    <m/>
    <m/>
    <m/>
    <m/>
    <m/>
    <n v="53"/>
    <s v="&lt;55"/>
    <n v="54"/>
    <s v="&lt;55"/>
    <n v="49"/>
    <s v="&lt;55"/>
    <n v="52"/>
    <s v="&lt;55"/>
    <n v="18"/>
    <s v="Still of Concern"/>
    <n v="21"/>
    <s v="21+"/>
    <s v="No"/>
    <s v="No"/>
    <m/>
    <s v="Positive"/>
    <s v="Positive"/>
    <s v="Positive"/>
    <n v="13"/>
    <s v="Y"/>
    <s v="Y"/>
    <s v="Y"/>
    <s v="Y"/>
    <s v="Y"/>
    <s v="Y"/>
    <s v="Y"/>
    <s v="Y"/>
    <s v="Y"/>
    <s v="Y"/>
    <s v="Y"/>
    <s v="N"/>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9285714285714286"/>
    <x v="3"/>
    <s v="Yes"/>
    <m/>
    <m/>
    <m/>
    <n v="0"/>
    <n v="0"/>
    <n v="0"/>
    <n v="1"/>
    <n v="10"/>
    <n v="6"/>
    <n v="7"/>
    <n v="6"/>
    <n v="7"/>
    <n v="7"/>
    <n v="7"/>
    <n v="7"/>
    <n v="6"/>
    <n v="6"/>
    <n v="6"/>
    <n v="7"/>
    <n v="7"/>
    <n v="7"/>
    <n v="6"/>
    <m/>
    <n v="6"/>
    <n v="7"/>
    <n v="6"/>
    <n v="6"/>
    <n v="7"/>
    <n v="7"/>
    <n v="7"/>
    <n v="7"/>
    <n v="7"/>
    <n v="7"/>
    <n v="6"/>
    <n v="7"/>
    <n v="7"/>
    <n v="7"/>
    <n v="7"/>
    <n v="6"/>
    <n v="7"/>
    <n v="7"/>
    <n v="7"/>
    <n v="7"/>
    <m/>
    <m/>
    <n v="7"/>
    <n v="7"/>
    <n v="7"/>
    <m/>
    <m/>
    <m/>
    <m/>
    <m/>
    <m/>
    <m/>
    <n v="7"/>
    <n v="7"/>
    <m/>
    <n v="5"/>
    <s v="It was very helpful as is. Don’t think much improvement was needed"/>
    <s v="Maybe, I can ask family for advice."/>
    <m/>
    <s v="TongaLoveanna"/>
    <s v="TongaDe Andre39797Male"/>
    <n v="1"/>
    <n v="1"/>
    <n v="1"/>
    <n v="1"/>
    <n v="0"/>
    <s v="NGO"/>
    <s v="NGO"/>
    <s v=""/>
    <s v="NGO"/>
  </r>
  <r>
    <s v="1819-0753"/>
    <s v="IYP-HKB-FWEC-HB0304.xlsx"/>
    <x v="564"/>
    <s v="Heath"/>
    <s v="New Zealand European"/>
    <m/>
    <m/>
    <s v="New Zealand European"/>
    <s v=""/>
    <s v=""/>
    <d v="2014-01-29T00:00:00"/>
    <n v="4.5232876712328771"/>
    <s v="Male"/>
    <s v="GP"/>
    <m/>
    <s v="In Our Garden"/>
    <s v="Education and Care Services"/>
    <s v="Education and Care Services"/>
    <n v="1"/>
    <s v="No"/>
    <m/>
    <m/>
    <s v="Wennyss"/>
    <s v="Samantha"/>
    <s v="Parent"/>
    <s v="30 Bell Street, Otane"/>
    <s v="06 856 8466"/>
    <s v="027 645 4671"/>
    <s v="New Zealand European"/>
    <m/>
    <m/>
    <s v="New Zealand European"/>
    <s v=""/>
    <s v=""/>
    <s v="Yes"/>
    <s v="No"/>
    <m/>
    <m/>
    <m/>
    <m/>
    <m/>
    <n v="79"/>
    <s v="Clinical Range"/>
    <n v="80"/>
    <s v="Clinical Range"/>
    <n v="50"/>
    <s v="&lt;55"/>
    <n v="50"/>
    <s v="&lt;55"/>
    <n v="12"/>
    <s v="Clinical Range"/>
    <n v="34"/>
    <s v="21+"/>
    <s v="Yes"/>
    <s v="No"/>
    <m/>
    <s v="Positive"/>
    <s v="Positive"/>
    <s v="Positive"/>
    <n v="14"/>
    <s v="Y"/>
    <s v="Y"/>
    <s v="Y"/>
    <s v="Y"/>
    <s v="Y"/>
    <s v="Y"/>
    <s v="Y"/>
    <s v="Y"/>
    <s v="Y"/>
    <s v="Y"/>
    <s v="Y"/>
    <s v="Y"/>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1"/>
    <x v="3"/>
    <s v="Yes"/>
    <m/>
    <m/>
    <m/>
    <n v="7"/>
    <n v="1"/>
    <n v="0"/>
    <n v="1"/>
    <n v="13"/>
    <n v="6"/>
    <n v="7"/>
    <n v="7"/>
    <n v="5"/>
    <n v="7"/>
    <n v="7"/>
    <n v="7"/>
    <n v="7"/>
    <n v="7"/>
    <n v="7"/>
    <n v="7"/>
    <n v="6"/>
    <n v="7"/>
    <n v="7"/>
    <n v="7"/>
    <n v="7"/>
    <n v="6"/>
    <n v="7"/>
    <n v="7"/>
    <n v="7"/>
    <n v="7"/>
    <n v="7"/>
    <n v="7"/>
    <n v="6"/>
    <n v="7"/>
    <n v="7"/>
    <n v="7"/>
    <n v="7"/>
    <n v="7"/>
    <n v="7"/>
    <n v="7"/>
    <n v="7"/>
    <n v="7"/>
    <n v="7"/>
    <n v="7"/>
    <m/>
    <m/>
    <n v="7"/>
    <n v="7"/>
    <n v="7"/>
    <m/>
    <m/>
    <m/>
    <m/>
    <m/>
    <m/>
    <m/>
    <n v="7"/>
    <n v="7"/>
    <s v="No"/>
    <n v="7"/>
    <m/>
    <s v="No"/>
    <m/>
    <s v="WennyssSamantha"/>
    <s v="WennyssHeath41668Male"/>
    <n v="1"/>
    <n v="0"/>
    <n v="0"/>
    <n v="0"/>
    <n v="0"/>
    <s v="NGO"/>
    <s v="NGO"/>
    <s v=""/>
    <s v="NGO"/>
  </r>
  <r>
    <s v="1819-0754"/>
    <s v="IYP-HKB-FWEC-HB0304.xlsx"/>
    <x v="565"/>
    <s v="James"/>
    <s v="New Zealand European"/>
    <m/>
    <m/>
    <s v="New Zealand European"/>
    <s v=""/>
    <s v=""/>
    <d v="2012-09-28T00:00:00"/>
    <n v="5.86027397260274"/>
    <s v="Male"/>
    <s v="MOE"/>
    <m/>
    <s v="Te Mata Primary "/>
    <s v="None"/>
    <s v="None"/>
    <n v="1"/>
    <s v="No"/>
    <m/>
    <m/>
    <s v="Lauren"/>
    <s v="Worsley"/>
    <s v="Parent"/>
    <s v="50 Duart Road, Havelock North"/>
    <s v="nil"/>
    <s v="021 847 333"/>
    <s v="African"/>
    <m/>
    <m/>
    <s v="Other"/>
    <s v=""/>
    <s v=""/>
    <s v="No"/>
    <s v="No"/>
    <m/>
    <m/>
    <m/>
    <m/>
    <m/>
    <n v="58"/>
    <s v="Still of Concern"/>
    <n v="51"/>
    <s v="&lt;55"/>
    <n v="51"/>
    <s v="&lt;55"/>
    <n v="45"/>
    <s v="&lt;55"/>
    <n v="17"/>
    <s v="Still of Concern"/>
    <n v="26"/>
    <s v="21+"/>
    <s v="No"/>
    <s v="No"/>
    <m/>
    <s v="Positive"/>
    <s v="Positive"/>
    <s v="Positive"/>
    <n v="12"/>
    <s v="Y"/>
    <s v="N"/>
    <s v="Y"/>
    <s v="Y"/>
    <s v="Y"/>
    <s v="Y"/>
    <s v="Y"/>
    <s v="Y"/>
    <s v="N"/>
    <s v="Y"/>
    <s v="Y"/>
    <s v="Y"/>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8571428571428571"/>
    <x v="3"/>
    <s v="Yes"/>
    <m/>
    <m/>
    <m/>
    <n v="2"/>
    <n v="0"/>
    <n v="0"/>
    <n v="1"/>
    <n v="14"/>
    <n v="7"/>
    <n v="7"/>
    <n v="7"/>
    <n v="6"/>
    <n v="6"/>
    <n v="7"/>
    <n v="7"/>
    <n v="7"/>
    <n v="7"/>
    <n v="7"/>
    <n v="7"/>
    <n v="7"/>
    <n v="6"/>
    <n v="7"/>
    <n v="3"/>
    <n v="7"/>
    <n v="7"/>
    <n v="6"/>
    <n v="5"/>
    <n v="7"/>
    <n v="7"/>
    <n v="7"/>
    <n v="4"/>
    <n v="7"/>
    <n v="7"/>
    <n v="7"/>
    <n v="4"/>
    <n v="7"/>
    <n v="7"/>
    <n v="5"/>
    <n v="6"/>
    <n v="7"/>
    <n v="7"/>
    <n v="7"/>
    <n v="7"/>
    <m/>
    <m/>
    <n v="5"/>
    <n v="6"/>
    <n v="6"/>
    <m/>
    <m/>
    <m/>
    <m/>
    <m/>
    <m/>
    <m/>
    <n v="7"/>
    <n v="7"/>
    <s v="No"/>
    <n v="3"/>
    <s v="All good"/>
    <s v="No"/>
    <m/>
    <s v="LaurenWorsley"/>
    <s v="WorsleyJames41180Male"/>
    <n v="1"/>
    <n v="0"/>
    <n v="0"/>
    <n v="0"/>
    <n v="0"/>
    <s v="NGO"/>
    <s v="NGO"/>
    <s v=""/>
    <s v="NGO"/>
  </r>
  <r>
    <s v="1819-0755"/>
    <s v="IYP-HKB-FWEC-HB0304.xlsx"/>
    <x v="257"/>
    <s v="Ava"/>
    <s v="New Zealand European"/>
    <m/>
    <m/>
    <s v="New Zealand European"/>
    <s v=""/>
    <s v=""/>
    <d v="2012-04-29T00:00:00"/>
    <n v="6.2767123287671236"/>
    <s v="Female"/>
    <s v="Other"/>
    <m/>
    <s v="Takapau"/>
    <s v="None"/>
    <s v="None"/>
    <n v="0"/>
    <s v="No"/>
    <m/>
    <m/>
    <s v="Osborne"/>
    <s v="Brooke"/>
    <s v="Parent"/>
    <s v="19 St Claire Street, Takapau"/>
    <s v="nil"/>
    <s v="027 603 4322"/>
    <s v="New Zealand European"/>
    <m/>
    <m/>
    <s v="New Zealand European"/>
    <s v=""/>
    <s v=""/>
    <s v="Yes"/>
    <s v="No"/>
    <m/>
    <m/>
    <m/>
    <m/>
    <m/>
    <n v="48"/>
    <s v="&lt;55"/>
    <n v="43"/>
    <s v="&lt;55"/>
    <n v="43"/>
    <s v="&lt;55"/>
    <n v="41"/>
    <s v="&lt;55"/>
    <n v="28"/>
    <s v="21+"/>
    <n v="31"/>
    <s v="21+"/>
    <s v="No"/>
    <s v="No"/>
    <m/>
    <s v="Positive"/>
    <s v="Positive"/>
    <s v="Positive"/>
    <n v="13"/>
    <s v="Y"/>
    <s v="Y"/>
    <s v="Y"/>
    <s v="Y"/>
    <s v="Y"/>
    <s v="Y"/>
    <s v="Y"/>
    <s v="Y"/>
    <s v="Y"/>
    <s v="Y"/>
    <s v="N"/>
    <s v="Y"/>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9285714285714286"/>
    <x v="3"/>
    <s v="Yes"/>
    <m/>
    <m/>
    <m/>
    <n v="4"/>
    <n v="0"/>
    <n v="0"/>
    <n v="0"/>
    <n v="15"/>
    <n v="6"/>
    <n v="6"/>
    <n v="7"/>
    <n v="6"/>
    <n v="6"/>
    <n v="5"/>
    <n v="7"/>
    <n v="7"/>
    <n v="6"/>
    <n v="7"/>
    <n v="6"/>
    <n v="6"/>
    <n v="7"/>
    <n v="7"/>
    <n v="4"/>
    <n v="6"/>
    <n v="6"/>
    <n v="6"/>
    <n v="6"/>
    <n v="6"/>
    <n v="7"/>
    <n v="7"/>
    <n v="6"/>
    <n v="6"/>
    <n v="5"/>
    <n v="7"/>
    <n v="7"/>
    <n v="5"/>
    <n v="6"/>
    <n v="6"/>
    <n v="7"/>
    <n v="7"/>
    <n v="7"/>
    <n v="7"/>
    <n v="7"/>
    <m/>
    <m/>
    <n v="7"/>
    <n v="7"/>
    <n v="7"/>
    <m/>
    <m/>
    <m/>
    <m/>
    <m/>
    <m/>
    <m/>
    <n v="7"/>
    <n v="6"/>
    <s v="Yes"/>
    <m/>
    <m/>
    <m/>
    <m/>
    <s v="OsborneBrooke"/>
    <s v="OsborneAva41028Female"/>
    <n v="1"/>
    <n v="0"/>
    <n v="0"/>
    <n v="0"/>
    <n v="0"/>
    <s v="NGO"/>
    <s v="NGO"/>
    <s v=""/>
    <s v="NGO"/>
  </r>
  <r>
    <s v="1819-0756"/>
    <s v="IYP-HKB-FWEC-HB0304.xlsx"/>
    <x v="566"/>
    <s v="Pryde"/>
    <s v="New Zealand European"/>
    <m/>
    <m/>
    <s v="New Zealand European"/>
    <s v=""/>
    <s v=""/>
    <d v="2015-08-06T00:00:00"/>
    <n v="3.0054794520547947"/>
    <s v="Female"/>
    <s v="Other"/>
    <m/>
    <s v="Hunter park kindergarten"/>
    <s v="Kindergarten"/>
    <s v="Kindergarten"/>
    <n v="0"/>
    <s v="No"/>
    <m/>
    <m/>
    <s v="Irwin"/>
    <s v="Niel"/>
    <s v="Parent"/>
    <s v="2 Osier Road, Greenmeadowns, Napier"/>
    <s v="nil"/>
    <s v="022 427 9966"/>
    <s v="New Zealand European"/>
    <m/>
    <m/>
    <s v="New Zealand European"/>
    <s v=""/>
    <s v=""/>
    <s v="Yes"/>
    <s v="No"/>
    <m/>
    <m/>
    <m/>
    <m/>
    <m/>
    <n v="43"/>
    <s v="&lt;55"/>
    <n v="43"/>
    <s v="&lt;55"/>
    <n v="51"/>
    <s v="&lt;55"/>
    <n v="41"/>
    <s v="&lt;55"/>
    <n v="12"/>
    <s v="Clinical Range"/>
    <n v="23"/>
    <s v="21+"/>
    <s v="Yes"/>
    <s v="No"/>
    <m/>
    <s v="Negative"/>
    <s v="Positive"/>
    <s v="Positive"/>
    <n v="13"/>
    <s v="Y"/>
    <s v="Y"/>
    <s v="Y"/>
    <s v="Y"/>
    <s v="Y"/>
    <s v="Y"/>
    <s v="Y"/>
    <s v="Y"/>
    <s v="Y"/>
    <s v="Y"/>
    <s v="N"/>
    <s v="Y"/>
    <s v="Y"/>
    <s v="Y"/>
    <m/>
    <d v="2018-08-07T00:00:00"/>
    <d v="2018-12-25T00:00:00"/>
    <x v="5"/>
    <s v="Hawke's Bay District Office"/>
    <s v="Hastings (Night)"/>
    <n v="14"/>
    <s v="Preschool Basic Parent"/>
    <s v="Debbie Lee"/>
    <s v="Family Works East Coast"/>
    <s v="Barb Lucas"/>
    <s v="Mayfair Primary School "/>
    <m/>
    <m/>
    <s v="IYP-HKB-FWEC-HB0304"/>
    <s v="Family Works East Coast"/>
    <s v="NGO"/>
    <s v="Family Works East Coast"/>
    <s v="Family Works"/>
    <n v="0.9285714285714286"/>
    <x v="3"/>
    <s v="Yes"/>
    <m/>
    <m/>
    <m/>
    <n v="1"/>
    <n v="1"/>
    <n v="0"/>
    <n v="1"/>
    <n v="16"/>
    <n v="6"/>
    <n v="6"/>
    <n v="7"/>
    <n v="6"/>
    <n v="6"/>
    <n v="6"/>
    <n v="6"/>
    <n v="6"/>
    <n v="6"/>
    <n v="6"/>
    <n v="6"/>
    <n v="6"/>
    <n v="6"/>
    <n v="6"/>
    <n v="6"/>
    <n v="4"/>
    <n v="6"/>
    <n v="6"/>
    <n v="6"/>
    <n v="6"/>
    <n v="6"/>
    <n v="6"/>
    <n v="6"/>
    <n v="6"/>
    <n v="6"/>
    <n v="6"/>
    <n v="6"/>
    <n v="6"/>
    <n v="6"/>
    <n v="6"/>
    <n v="6"/>
    <n v="6"/>
    <n v="6"/>
    <n v="6"/>
    <n v="6"/>
    <m/>
    <m/>
    <n v="6"/>
    <n v="6"/>
    <n v="6"/>
    <m/>
    <m/>
    <m/>
    <m/>
    <m/>
    <m/>
    <m/>
    <n v="6"/>
    <n v="6"/>
    <s v="no"/>
    <n v="6"/>
    <s v="If I had my children in my care.(Neil had weekly access and was hoping to see more of his child)"/>
    <s v="No"/>
    <m/>
    <s v="IrwinNiel"/>
    <s v="IrwinPryde42222Female"/>
    <n v="1"/>
    <n v="0"/>
    <n v="0"/>
    <n v="0"/>
    <n v="0"/>
    <s v="NGO"/>
    <s v="NGO"/>
    <s v=""/>
    <s v="NGO"/>
  </r>
  <r>
    <s v="1819-0757"/>
    <s v="IYP-HKB-FWEC-HB0331 final register.xlsx"/>
    <x v="45"/>
    <s v="Amaiya-Jaide"/>
    <s v="Māori"/>
    <s v="New Zealand European"/>
    <m/>
    <s v="Māori"/>
    <s v="New Zealand European"/>
    <s v=""/>
    <d v="2016-06-08T00:00:00"/>
    <n v="2.7013698630136984"/>
    <s v="Female"/>
    <s v="Partner, family, or friend"/>
    <s v="027 8296 22"/>
    <s v="Takapuna Kohanga Reo"/>
    <s v="Te Kōhanga Reo"/>
    <m/>
    <m/>
    <m/>
    <m/>
    <m/>
    <s v="Heperi"/>
    <s v="Giselle-Rose"/>
    <s v="Primary Caregiver: family and whānau"/>
    <s v="7 Ormondville Road, Takapau, Central Hawke's Bay"/>
    <s v="Nil"/>
    <s v="027 387 6645"/>
    <s v="Māori"/>
    <s v="New Zealand European"/>
    <m/>
    <s v="Māori"/>
    <s v="New Zealand European"/>
    <s v=""/>
    <m/>
    <m/>
    <m/>
    <m/>
    <m/>
    <m/>
    <m/>
    <n v="61"/>
    <s v="Clinical Range"/>
    <n v="56"/>
    <s v="Still of Concern"/>
    <m/>
    <s v="BLANK"/>
    <m/>
    <s v="BLANK"/>
    <n v="23"/>
    <s v="21+"/>
    <m/>
    <s v="BLANK"/>
    <s v="Yes"/>
    <s v="No"/>
    <m/>
    <s v="NA"/>
    <s v="NA"/>
    <s v="NA"/>
    <n v="2"/>
    <s v="N"/>
    <s v="Y"/>
    <s v="Y"/>
    <s v="N"/>
    <s v="N"/>
    <s v="N"/>
    <s v="N"/>
    <s v="N"/>
    <s v="N"/>
    <s v="N"/>
    <s v="N"/>
    <s v="N"/>
    <s v="N"/>
    <s v="N"/>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14285714285714285"/>
    <x v="0"/>
    <s v="No"/>
    <m/>
    <m/>
    <m/>
    <n v="0"/>
    <n v="1"/>
    <n v="0"/>
    <n v="0"/>
    <m/>
    <m/>
    <m/>
    <m/>
    <m/>
    <m/>
    <m/>
    <m/>
    <m/>
    <m/>
    <m/>
    <m/>
    <m/>
    <m/>
    <m/>
    <m/>
    <m/>
    <m/>
    <m/>
    <m/>
    <m/>
    <m/>
    <m/>
    <m/>
    <m/>
    <m/>
    <m/>
    <m/>
    <m/>
    <m/>
    <m/>
    <m/>
    <m/>
    <m/>
    <m/>
    <m/>
    <m/>
    <m/>
    <m/>
    <m/>
    <m/>
    <m/>
    <m/>
    <m/>
    <m/>
    <m/>
    <m/>
    <m/>
    <m/>
    <m/>
    <m/>
    <m/>
    <m/>
    <m/>
    <m/>
    <s v="HeperiGiselle-Rose"/>
    <s v="HamiltonAmaiya-Jaide42529Female"/>
    <n v="1"/>
    <n v="1"/>
    <n v="0"/>
    <n v="1"/>
    <n v="0"/>
    <s v="NGO"/>
    <s v="NGO"/>
    <s v=""/>
    <s v="NGO"/>
  </r>
  <r>
    <s v="1819-0758"/>
    <s v="IYP-HKB-FWEC-HB0331 final register.xlsx"/>
    <x v="567"/>
    <s v="Ihaia"/>
    <s v="Māori"/>
    <s v="New Zealand European"/>
    <m/>
    <s v="Māori"/>
    <s v="New Zealand European"/>
    <s v=""/>
    <d v="2015-08-26T00:00:00"/>
    <n v="3.4876712328767123"/>
    <s v="Male"/>
    <s v="ECE teacher"/>
    <s v="06 855 8493"/>
    <s v="Te Kohanga Reo o Te Rongopai o Takapau"/>
    <s v="Te Kōhanga Reo"/>
    <m/>
    <m/>
    <m/>
    <m/>
    <m/>
    <s v="McFadyen"/>
    <s v="Katrina"/>
    <s v="Primary Caregiver: family and whānau"/>
    <s v="30 Charles Street, Takapau, Central Hawke's Bay"/>
    <s v="Nil"/>
    <s v="027 8296"/>
    <s v="Māori"/>
    <s v="New Zealand European"/>
    <m/>
    <s v="Māori"/>
    <s v="New Zealand European"/>
    <s v=""/>
    <m/>
    <m/>
    <m/>
    <m/>
    <m/>
    <m/>
    <m/>
    <n v="61"/>
    <s v="Clinical Range"/>
    <n v="59"/>
    <s v="Still of Concern"/>
    <m/>
    <s v="BLANK"/>
    <m/>
    <s v="BLANK"/>
    <n v="24"/>
    <s v="21+"/>
    <m/>
    <s v="BLANK"/>
    <s v="Yes"/>
    <s v="No"/>
    <m/>
    <s v="NA"/>
    <s v="NA"/>
    <s v="NA"/>
    <n v="3"/>
    <s v="Y"/>
    <s v="Y"/>
    <s v="Y"/>
    <s v="N"/>
    <s v="N"/>
    <s v="N"/>
    <s v="N"/>
    <s v="N"/>
    <s v="N"/>
    <s v="N"/>
    <s v="N"/>
    <s v="N"/>
    <s v="N"/>
    <s v="N"/>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21428571428571427"/>
    <x v="0"/>
    <s v="No"/>
    <m/>
    <m/>
    <m/>
    <n v="9"/>
    <n v="1"/>
    <n v="0"/>
    <n v="0"/>
    <m/>
    <m/>
    <m/>
    <m/>
    <m/>
    <m/>
    <m/>
    <m/>
    <m/>
    <m/>
    <m/>
    <m/>
    <m/>
    <m/>
    <m/>
    <m/>
    <m/>
    <m/>
    <m/>
    <m/>
    <m/>
    <m/>
    <m/>
    <m/>
    <m/>
    <m/>
    <m/>
    <m/>
    <m/>
    <m/>
    <m/>
    <m/>
    <m/>
    <m/>
    <m/>
    <m/>
    <m/>
    <m/>
    <m/>
    <m/>
    <m/>
    <m/>
    <m/>
    <m/>
    <m/>
    <m/>
    <m/>
    <m/>
    <m/>
    <m/>
    <m/>
    <m/>
    <m/>
    <m/>
    <m/>
    <s v="McFadyenKatrina"/>
    <s v="HeperiIhaia42242Male"/>
    <n v="1"/>
    <n v="1"/>
    <n v="0"/>
    <n v="1"/>
    <n v="0"/>
    <s v="NGO"/>
    <s v="NGO"/>
    <s v=""/>
    <s v="NGO"/>
  </r>
  <r>
    <s v="1819-0759"/>
    <s v="IYP-HKB-FWEC-HB0331 final register.xlsx"/>
    <x v="568"/>
    <s v="Jax"/>
    <s v="New Zealand European"/>
    <s v="Māori"/>
    <m/>
    <s v="New Zealand European"/>
    <s v="Māori"/>
    <s v=""/>
    <d v="2013-03-08T00:00:00"/>
    <n v="5.956164383561644"/>
    <s v="Male"/>
    <s v="Resource Teacher (RTLB)"/>
    <s v="06 855 6595"/>
    <s v="Sherwood School"/>
    <s v="Education and Care Services"/>
    <m/>
    <m/>
    <m/>
    <m/>
    <m/>
    <s v="O'Callaghan"/>
    <s v="Rachel"/>
    <s v="Primary Caregiver: family and whānau"/>
    <s v="2394 Takapau Road, Waipukurau, Central Hawke's Bay"/>
    <s v="Nil"/>
    <s v="027 305 3914"/>
    <s v="New Zealand European"/>
    <s v="Māori"/>
    <m/>
    <s v="New Zealand European"/>
    <s v="Māori"/>
    <s v=""/>
    <m/>
    <m/>
    <m/>
    <m/>
    <m/>
    <m/>
    <m/>
    <n v="51"/>
    <s v="&lt;55"/>
    <n v="55"/>
    <s v="Still of Concern"/>
    <n v="56"/>
    <s v="Still of Concern"/>
    <n v="45"/>
    <s v="&lt;55"/>
    <n v="19"/>
    <s v="Still of Concern"/>
    <n v="30"/>
    <s v="21+"/>
    <s v="No"/>
    <s v="No"/>
    <m/>
    <s v="Negative"/>
    <s v="Positive"/>
    <s v="Positive"/>
    <n v="12"/>
    <s v="Y"/>
    <s v="Y"/>
    <s v="N"/>
    <s v="N"/>
    <s v="Y"/>
    <s v="Y"/>
    <s v="Y"/>
    <s v="Y"/>
    <s v="Y"/>
    <s v="Y"/>
    <s v="Y"/>
    <s v="Y"/>
    <s v="Y"/>
    <s v="Y"/>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8571428571428571"/>
    <x v="3"/>
    <s v="Yes"/>
    <m/>
    <m/>
    <m/>
    <n v="8"/>
    <n v="0"/>
    <n v="0"/>
    <n v="1"/>
    <n v="7"/>
    <n v="6"/>
    <n v="6"/>
    <n v="5"/>
    <n v="6"/>
    <n v="6"/>
    <n v="6"/>
    <n v="6"/>
    <n v="6"/>
    <n v="6"/>
    <n v="6"/>
    <n v="5"/>
    <n v="6"/>
    <n v="6"/>
    <n v="5"/>
    <n v="5"/>
    <n v="6"/>
    <n v="6"/>
    <n v="5"/>
    <n v="7"/>
    <n v="7"/>
    <n v="7"/>
    <n v="7"/>
    <n v="7"/>
    <n v="6"/>
    <n v="7"/>
    <n v="7"/>
    <n v="7"/>
    <n v="7"/>
    <n v="6"/>
    <n v="6"/>
    <n v="7"/>
    <n v="7"/>
    <n v="7"/>
    <n v="7"/>
    <m/>
    <m/>
    <n v="7"/>
    <n v="7"/>
    <n v="7"/>
    <m/>
    <m/>
    <m/>
    <m/>
    <m/>
    <m/>
    <m/>
    <n v="6"/>
    <n v="6"/>
    <s v="No"/>
    <n v="6"/>
    <s v="Was very helpful"/>
    <s v="no comment"/>
    <s v="Strategies to help deal with behaviours and overall course was very helpful"/>
    <m/>
    <s v="O'CallaghanRachel"/>
    <s v="Gaffey-MansfieldJax41341Male"/>
    <n v="1"/>
    <n v="1"/>
    <n v="0"/>
    <n v="1"/>
    <n v="0"/>
    <s v="NGO"/>
    <s v="NGO"/>
    <s v=""/>
    <s v="NGO"/>
  </r>
  <r>
    <s v="1819-0760"/>
    <s v="IYP-HKB-FWEC-HB0331 final register.xlsx"/>
    <x v="569"/>
    <s v="Emma"/>
    <s v="New Zealand European"/>
    <m/>
    <m/>
    <s v="New Zealand European"/>
    <s v=""/>
    <s v=""/>
    <d v="2015-02-13T00:00:00"/>
    <n v="4.0191780821917806"/>
    <s v="Female"/>
    <s v="Partner, family, or friend"/>
    <m/>
    <s v="Abbortsford Early Childhood Centre"/>
    <s v="Education and Care Services"/>
    <m/>
    <m/>
    <m/>
    <m/>
    <m/>
    <s v="McBain"/>
    <s v="Megan"/>
    <s v="Primary Caregiver: family and whānau"/>
    <s v="840 Te Aute Trust Road, RD11 Hastings"/>
    <s v="Nil"/>
    <s v="021 257 6695"/>
    <s v="New Zealand European"/>
    <m/>
    <m/>
    <s v="New Zealand European"/>
    <s v=""/>
    <s v=""/>
    <m/>
    <m/>
    <m/>
    <m/>
    <m/>
    <m/>
    <m/>
    <n v="68"/>
    <s v="Clinical Range"/>
    <n v="69"/>
    <s v="Clinical Range"/>
    <m/>
    <s v="BLANK"/>
    <m/>
    <s v="BLANK"/>
    <n v="15"/>
    <s v="Clinical Range"/>
    <m/>
    <s v="BLANK"/>
    <s v="Yes"/>
    <s v="No"/>
    <m/>
    <s v="NA"/>
    <s v="NA"/>
    <s v="NA"/>
    <n v="7"/>
    <s v="Y"/>
    <s v="Y"/>
    <s v="Y"/>
    <s v="N"/>
    <s v="Y"/>
    <s v="Y"/>
    <s v="N"/>
    <s v="Y"/>
    <s v="Y"/>
    <s v="N"/>
    <s v="N"/>
    <s v="N"/>
    <s v="N"/>
    <s v="N"/>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5"/>
    <x v="2"/>
    <s v="No"/>
    <m/>
    <m/>
    <m/>
    <n v="5"/>
    <n v="1"/>
    <n v="0"/>
    <n v="0"/>
    <m/>
    <m/>
    <m/>
    <m/>
    <m/>
    <m/>
    <m/>
    <m/>
    <m/>
    <m/>
    <m/>
    <m/>
    <m/>
    <m/>
    <m/>
    <m/>
    <m/>
    <m/>
    <m/>
    <m/>
    <m/>
    <m/>
    <m/>
    <m/>
    <m/>
    <m/>
    <m/>
    <m/>
    <m/>
    <m/>
    <m/>
    <m/>
    <m/>
    <m/>
    <m/>
    <m/>
    <m/>
    <m/>
    <m/>
    <m/>
    <m/>
    <m/>
    <m/>
    <m/>
    <m/>
    <m/>
    <m/>
    <m/>
    <m/>
    <m/>
    <m/>
    <m/>
    <m/>
    <m/>
    <m/>
    <s v="McBainMegan"/>
    <s v="McBainEmma42048Female"/>
    <n v="1"/>
    <n v="0"/>
    <n v="0"/>
    <n v="0"/>
    <n v="0"/>
    <s v="NGO"/>
    <s v="NGO"/>
    <s v=""/>
    <s v="NGO"/>
  </r>
  <r>
    <s v="1819-0761"/>
    <s v="IYP-HKB-FWEC-HB0331 final register.xlsx"/>
    <x v="570"/>
    <s v="Henare"/>
    <s v="Māori"/>
    <m/>
    <m/>
    <s v="Māori"/>
    <s v=""/>
    <s v=""/>
    <d v="2011-01-31T00:00:00"/>
    <n v="8.0575342465753419"/>
    <s v="Male"/>
    <s v="Paediatrician"/>
    <m/>
    <s v="Elsthorpe"/>
    <s v="Education and Care Services"/>
    <m/>
    <m/>
    <m/>
    <m/>
    <m/>
    <s v="Lawson"/>
    <s v="Christine"/>
    <s v="Primary Caregiver: family and whānau"/>
    <s v="15 Kender Dine Road, Elsthrope, Otane, Central Hawke's Bay"/>
    <s v="06 858 4338"/>
    <m/>
    <m/>
    <m/>
    <m/>
    <s v=""/>
    <s v=""/>
    <s v=""/>
    <m/>
    <m/>
    <m/>
    <m/>
    <m/>
    <m/>
    <m/>
    <n v="74"/>
    <s v="Clinical Range"/>
    <n v="76"/>
    <s v="Clinical Range"/>
    <n v="82"/>
    <s v="Clinical Range"/>
    <n v="84"/>
    <s v="Clinical Range"/>
    <n v="16"/>
    <s v="Clinical Range"/>
    <n v="25"/>
    <s v="21+"/>
    <s v="Yes"/>
    <s v="Yes"/>
    <m/>
    <s v="Negative"/>
    <s v="Negative"/>
    <s v="Positive"/>
    <n v="11"/>
    <s v="Y"/>
    <s v="Y"/>
    <s v="Y"/>
    <s v="Y"/>
    <s v="Y"/>
    <s v="Y"/>
    <s v="Y"/>
    <s v="Y"/>
    <s v="Y"/>
    <s v="Y"/>
    <s v="Y"/>
    <s v="N"/>
    <s v="N"/>
    <s v="N"/>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7857142857142857"/>
    <x v="3"/>
    <s v="Yes"/>
    <m/>
    <m/>
    <m/>
    <n v="7"/>
    <n v="1"/>
    <n v="1"/>
    <n v="1"/>
    <n v="6"/>
    <n v="6"/>
    <n v="6"/>
    <n v="7"/>
    <n v="7"/>
    <n v="7"/>
    <n v="7"/>
    <n v="7"/>
    <n v="7"/>
    <m/>
    <n v="7"/>
    <n v="6"/>
    <n v="7"/>
    <n v="6"/>
    <n v="4"/>
    <n v="7"/>
    <n v="7"/>
    <n v="7"/>
    <n v="7"/>
    <n v="7"/>
    <n v="7"/>
    <n v="7"/>
    <n v="7"/>
    <n v="7"/>
    <n v="7"/>
    <n v="7"/>
    <n v="7"/>
    <n v="7"/>
    <n v="7"/>
    <n v="7"/>
    <n v="7"/>
    <n v="7"/>
    <n v="7"/>
    <n v="7"/>
    <n v="7"/>
    <m/>
    <m/>
    <n v="7"/>
    <n v="7"/>
    <n v="7"/>
    <m/>
    <m/>
    <m/>
    <m/>
    <m/>
    <m/>
    <m/>
    <n v="7"/>
    <n v="7"/>
    <s v="Yes"/>
    <n v="2"/>
    <s v="To be based on older children"/>
    <s v="More help has been put in place"/>
    <s v="Very supportive"/>
    <m/>
    <s v="LawsonChristine"/>
    <s v="LawsonHenare40574Male"/>
    <n v="1"/>
    <n v="1"/>
    <n v="0"/>
    <n v="0"/>
    <n v="0"/>
    <s v="NGO"/>
    <s v="NGO"/>
    <s v=""/>
    <s v="NGO"/>
  </r>
  <r>
    <s v="1819-0762"/>
    <s v="IYP-HKB-FWEC-HB0331 final register.xlsx"/>
    <x v="571"/>
    <s v="Charlie"/>
    <s v="New Zealand European"/>
    <s v="Māori"/>
    <m/>
    <s v="New Zealand European"/>
    <s v="Māori"/>
    <s v=""/>
    <d v="2012-09-18T00:00:00"/>
    <n v="6.4246575342465757"/>
    <s v="Male"/>
    <s v="GP"/>
    <m/>
    <s v="OngaOnga School"/>
    <s v="Education and Care Services"/>
    <m/>
    <m/>
    <m/>
    <m/>
    <m/>
    <s v="Barrett"/>
    <s v="Nicole"/>
    <s v="Primary Caregiver: family and whānau"/>
    <s v="1039 Lindsay Road, RD 3, Waipukurau, Central Hawke's Bay"/>
    <s v="06 857 8070"/>
    <s v="027 362 5502"/>
    <s v="New Zealand European"/>
    <s v="Māori"/>
    <m/>
    <s v="New Zealand European"/>
    <s v="Māori"/>
    <s v=""/>
    <m/>
    <m/>
    <m/>
    <m/>
    <m/>
    <m/>
    <m/>
    <n v="79"/>
    <s v="Clinical Range"/>
    <n v="76"/>
    <s v="Clinical Range"/>
    <n v="70"/>
    <s v="Clinical Range"/>
    <n v="75"/>
    <s v="Clinical Range"/>
    <n v="6"/>
    <s v="Clinical Range"/>
    <n v="23"/>
    <s v="21+"/>
    <s v="Yes"/>
    <s v="Yes"/>
    <m/>
    <s v="Positive"/>
    <s v="Positive"/>
    <s v="Positive"/>
    <n v="10"/>
    <s v="Y"/>
    <s v="Y"/>
    <s v="Y"/>
    <s v="N"/>
    <s v="Y"/>
    <s v="Y"/>
    <s v="N"/>
    <s v="N"/>
    <s v="Y"/>
    <s v="Y"/>
    <s v="Y"/>
    <s v="N"/>
    <s v="Y"/>
    <s v="Y"/>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7142857142857143"/>
    <x v="1"/>
    <s v="No"/>
    <m/>
    <m/>
    <m/>
    <n v="0"/>
    <n v="1"/>
    <n v="1"/>
    <n v="1"/>
    <n v="6"/>
    <n v="7"/>
    <n v="6"/>
    <n v="7"/>
    <n v="6"/>
    <n v="6"/>
    <n v="6"/>
    <n v="7"/>
    <n v="6"/>
    <n v="6"/>
    <n v="6"/>
    <n v="6"/>
    <n v="7"/>
    <n v="6"/>
    <n v="4"/>
    <n v="6"/>
    <n v="7"/>
    <n v="6"/>
    <n v="6"/>
    <n v="7"/>
    <n v="6"/>
    <n v="7"/>
    <n v="6"/>
    <n v="6"/>
    <n v="7"/>
    <n v="6"/>
    <n v="6"/>
    <n v="6"/>
    <n v="6"/>
    <n v="7"/>
    <n v="7"/>
    <n v="7"/>
    <n v="6"/>
    <n v="7"/>
    <n v="7"/>
    <m/>
    <m/>
    <n v="6"/>
    <n v="7"/>
    <n v="7"/>
    <m/>
    <m/>
    <m/>
    <m/>
    <m/>
    <m/>
    <m/>
    <n v="7"/>
    <n v="6"/>
    <s v="Yes"/>
    <n v="6"/>
    <s v="Updated vignettes"/>
    <s v="No"/>
    <s v="Learning to be calm, to deal with behaviours in a beneficial manner"/>
    <m/>
    <s v="BarrettNicole"/>
    <s v="McCutcheonCharlie41170Male"/>
    <n v="1"/>
    <n v="1"/>
    <n v="0"/>
    <n v="1"/>
    <n v="0"/>
    <s v="NGO"/>
    <s v="NGO"/>
    <s v=""/>
    <s v="NGO"/>
  </r>
  <r>
    <s v="1819-0763"/>
    <s v="IYP-HKB-FWEC-HB0331 final register.xlsx"/>
    <x v="572"/>
    <s v="Aidyn"/>
    <s v="Māori"/>
    <s v="New Zealand European"/>
    <m/>
    <s v="Māori"/>
    <s v="New Zealand European"/>
    <s v=""/>
    <d v="2016-04-28T00:00:00"/>
    <n v="2.8136986301369862"/>
    <s v="Male"/>
    <s v="GP"/>
    <s v="06 871 5352"/>
    <s v="Te Kohanga Reo o Te Rongopai o Takapau"/>
    <s v="Te Kōhanga Reo"/>
    <m/>
    <m/>
    <m/>
    <m/>
    <m/>
    <s v="Waitoa-McNeish"/>
    <s v="Nessa"/>
    <s v="Primary Caregiver: family and whānau"/>
    <s v="18 Charles Street, Takapau, Central Hawke's Bay"/>
    <m/>
    <s v="027 7715830"/>
    <s v="Māori"/>
    <s v="New Zealand European"/>
    <m/>
    <s v="Māori"/>
    <s v="New Zealand European"/>
    <s v=""/>
    <m/>
    <m/>
    <m/>
    <m/>
    <m/>
    <m/>
    <m/>
    <n v="62"/>
    <s v="Clinical Range"/>
    <n v="76"/>
    <s v="Clinical Range"/>
    <m/>
    <s v="BLANK"/>
    <m/>
    <s v="BLANK"/>
    <n v="19"/>
    <s v="Still of Concern"/>
    <m/>
    <s v="BLANK"/>
    <s v="Yes"/>
    <s v="No"/>
    <m/>
    <s v="NA"/>
    <s v="NA"/>
    <s v="NA"/>
    <n v="4"/>
    <s v="Y"/>
    <s v="Y"/>
    <s v="N"/>
    <s v="Y"/>
    <s v="N"/>
    <s v="N"/>
    <s v="N"/>
    <s v="N"/>
    <s v="N"/>
    <s v="N"/>
    <s v="N"/>
    <s v="N"/>
    <s v="N"/>
    <s v="Y"/>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2857142857142857"/>
    <x v="2"/>
    <s v="No"/>
    <m/>
    <m/>
    <m/>
    <n v="8"/>
    <n v="1"/>
    <n v="0"/>
    <n v="0"/>
    <m/>
    <m/>
    <m/>
    <m/>
    <m/>
    <m/>
    <m/>
    <m/>
    <m/>
    <m/>
    <m/>
    <m/>
    <m/>
    <m/>
    <m/>
    <m/>
    <m/>
    <m/>
    <m/>
    <m/>
    <m/>
    <m/>
    <m/>
    <m/>
    <m/>
    <m/>
    <m/>
    <m/>
    <m/>
    <m/>
    <m/>
    <m/>
    <m/>
    <m/>
    <m/>
    <m/>
    <m/>
    <m/>
    <m/>
    <m/>
    <m/>
    <m/>
    <m/>
    <m/>
    <m/>
    <m/>
    <m/>
    <m/>
    <m/>
    <m/>
    <m/>
    <m/>
    <m/>
    <m/>
    <m/>
    <s v="Waitoa-McNeishNessa"/>
    <s v="WaitoaAidyn42488Male"/>
    <n v="1"/>
    <n v="1"/>
    <n v="0"/>
    <n v="1"/>
    <n v="0"/>
    <s v="NGO"/>
    <s v="NGO"/>
    <s v=""/>
    <s v="NGO"/>
  </r>
  <r>
    <s v="1819-0764"/>
    <s v="IYP-HKB-FWEC-HB0331 final register.xlsx"/>
    <x v="573"/>
    <s v="Brooke"/>
    <s v="New Zealand European"/>
    <s v="Māori"/>
    <m/>
    <s v="New Zealand European"/>
    <s v="Māori"/>
    <s v=""/>
    <d v="2011-12-15T00:00:00"/>
    <n v="7.1863013698630134"/>
    <s v="Female"/>
    <s v="ECE teacher"/>
    <s v="021 0335 335"/>
    <s v="Argyll East School"/>
    <s v="Education and Care Services"/>
    <m/>
    <m/>
    <m/>
    <m/>
    <m/>
    <s v="Hutcheson"/>
    <s v="Alice"/>
    <s v="Primary Caregiver: family and whānau"/>
    <m/>
    <m/>
    <s v="021 0335 335"/>
    <s v="New Zealand European"/>
    <m/>
    <m/>
    <s v="New Zealand European"/>
    <s v=""/>
    <s v=""/>
    <m/>
    <m/>
    <m/>
    <m/>
    <m/>
    <m/>
    <m/>
    <n v="42"/>
    <s v="&lt;55"/>
    <n v="43"/>
    <s v="&lt;55"/>
    <m/>
    <s v="BLANK"/>
    <m/>
    <s v="BLANK"/>
    <n v="30"/>
    <s v="21+"/>
    <m/>
    <s v="BLANK"/>
    <s v="No"/>
    <s v="No"/>
    <m/>
    <s v="NA"/>
    <s v="NA"/>
    <s v="NA"/>
    <n v="5"/>
    <s v="N"/>
    <s v="Y"/>
    <s v="Y"/>
    <s v="Y"/>
    <s v="Y"/>
    <s v="Y"/>
    <s v="N"/>
    <s v="N"/>
    <s v="N"/>
    <s v="N"/>
    <s v="N"/>
    <s v="N"/>
    <s v="N"/>
    <s v="N"/>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35714285714285715"/>
    <x v="2"/>
    <s v="No"/>
    <m/>
    <m/>
    <m/>
    <m/>
    <n v="0"/>
    <n v="0"/>
    <n v="0"/>
    <m/>
    <m/>
    <m/>
    <m/>
    <m/>
    <m/>
    <m/>
    <m/>
    <m/>
    <m/>
    <m/>
    <m/>
    <m/>
    <m/>
    <m/>
    <m/>
    <m/>
    <m/>
    <m/>
    <m/>
    <m/>
    <m/>
    <m/>
    <m/>
    <m/>
    <m/>
    <m/>
    <m/>
    <m/>
    <m/>
    <m/>
    <m/>
    <m/>
    <m/>
    <m/>
    <m/>
    <m/>
    <m/>
    <m/>
    <m/>
    <m/>
    <m/>
    <m/>
    <m/>
    <m/>
    <m/>
    <m/>
    <m/>
    <m/>
    <m/>
    <m/>
    <m/>
    <m/>
    <m/>
    <m/>
    <s v="HutchesonAlice"/>
    <s v="HutchesonBrooke40892Female"/>
    <n v="1"/>
    <n v="1"/>
    <n v="0"/>
    <n v="0"/>
    <n v="0"/>
    <s v="NGO"/>
    <s v="NGO"/>
    <s v=""/>
    <s v="NGO"/>
  </r>
  <r>
    <s v="1819-0765"/>
    <s v="IYP-HKB-FWEC-HB0331 final register.xlsx"/>
    <x v="574"/>
    <s v="Kanye"/>
    <s v="Māori"/>
    <s v="New Zealand European"/>
    <m/>
    <s v="Māori"/>
    <s v="New Zealand European"/>
    <s v=""/>
    <d v="2014-05-10T00:00:00"/>
    <n v="4.7835616438356166"/>
    <s v="Male"/>
    <s v="CYF"/>
    <m/>
    <s v="Scallywags"/>
    <s v="Education and Care Services"/>
    <m/>
    <m/>
    <m/>
    <m/>
    <m/>
    <s v="O'Keeffe"/>
    <s v="Renee"/>
    <s v="Primary Caregiver: family and whānau"/>
    <s v="138 Tavistock Road, Waipukurau, Central Hawke's Bay"/>
    <m/>
    <s v="021 129 8054"/>
    <s v="New Zealand European"/>
    <s v="Māori"/>
    <m/>
    <s v="New Zealand European"/>
    <s v="Māori"/>
    <s v=""/>
    <m/>
    <m/>
    <m/>
    <m/>
    <m/>
    <m/>
    <m/>
    <n v="59"/>
    <s v="Still of Concern"/>
    <n v="65"/>
    <s v="Clinical Range"/>
    <n v="56"/>
    <s v="Still of Concern"/>
    <n v="59"/>
    <s v="Still of Concern"/>
    <n v="21"/>
    <s v="21+"/>
    <n v="29"/>
    <s v="21+"/>
    <s v="Yes"/>
    <s v="No"/>
    <m/>
    <s v="Positive"/>
    <s v="Positive"/>
    <s v="Positive"/>
    <n v="10"/>
    <s v="N"/>
    <s v="N"/>
    <s v="Y"/>
    <s v="Y"/>
    <s v="Y"/>
    <s v="Y"/>
    <s v="Y"/>
    <s v="Y"/>
    <s v="Y"/>
    <s v="N"/>
    <s v="N"/>
    <s v="Y"/>
    <s v="Y"/>
    <s v="Y"/>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7142857142857143"/>
    <x v="1"/>
    <s v="No"/>
    <m/>
    <m/>
    <m/>
    <n v="10"/>
    <n v="1"/>
    <n v="0"/>
    <n v="1"/>
    <n v="7"/>
    <n v="6"/>
    <n v="6"/>
    <n v="6"/>
    <n v="6"/>
    <n v="6"/>
    <n v="7"/>
    <n v="5"/>
    <n v="5"/>
    <n v="5"/>
    <n v="7"/>
    <n v="6"/>
    <n v="7"/>
    <n v="7"/>
    <n v="5"/>
    <n v="6"/>
    <n v="6"/>
    <n v="7"/>
    <n v="7"/>
    <n v="7"/>
    <n v="7"/>
    <n v="7"/>
    <n v="7"/>
    <n v="7"/>
    <n v="7"/>
    <n v="7"/>
    <n v="7"/>
    <n v="7"/>
    <n v="7"/>
    <n v="7"/>
    <n v="7"/>
    <n v="7"/>
    <n v="7"/>
    <n v="7"/>
    <n v="7"/>
    <m/>
    <m/>
    <n v="7"/>
    <n v="7"/>
    <n v="7"/>
    <m/>
    <m/>
    <m/>
    <m/>
    <m/>
    <m/>
    <m/>
    <n v="7"/>
    <n v="7"/>
    <s v="Yes"/>
    <n v="3"/>
    <s v="No comment"/>
    <s v="Yes"/>
    <s v="group setting"/>
    <m/>
    <s v="O'KeeffeRenee"/>
    <s v="LangleyKanye41769Male"/>
    <n v="1"/>
    <n v="1"/>
    <n v="0"/>
    <n v="1"/>
    <n v="0"/>
    <s v="NGO"/>
    <s v="NGO"/>
    <s v=""/>
    <s v="NGO"/>
  </r>
  <r>
    <s v="1819-0766"/>
    <s v="IYP-HKB-FWEC-HB0331 final register.xlsx"/>
    <x v="575"/>
    <s v="Micah"/>
    <s v="New Zealand European"/>
    <m/>
    <m/>
    <s v="New Zealand European"/>
    <s v=""/>
    <s v=""/>
    <d v="2011-06-04T00:00:00"/>
    <n v="7.7178082191780826"/>
    <s v="Male"/>
    <s v="Self referral"/>
    <s v="027 815 4844"/>
    <s v="Hauia Range"/>
    <s v="Education and Care Services"/>
    <m/>
    <m/>
    <m/>
    <m/>
    <m/>
    <s v="White"/>
    <s v="Corey"/>
    <s v="Primary Caregiver: family and whānau"/>
    <s v="160 Whetukura Road, Waipukurau, Central Hawke's Bay"/>
    <m/>
    <s v="027 815 4844"/>
    <s v="New Zealand European"/>
    <m/>
    <m/>
    <s v="New Zealand European"/>
    <s v=""/>
    <s v=""/>
    <m/>
    <m/>
    <m/>
    <m/>
    <m/>
    <m/>
    <m/>
    <n v="48"/>
    <s v="&lt;55"/>
    <n v="41"/>
    <s v="&lt;55"/>
    <n v="40"/>
    <s v="&lt;55"/>
    <n v="41"/>
    <s v="&lt;55"/>
    <n v="33"/>
    <s v="21+"/>
    <n v="40"/>
    <s v="21+"/>
    <s v="No"/>
    <s v="No"/>
    <m/>
    <s v="Positive"/>
    <s v="Negative"/>
    <s v="Positive"/>
    <n v="10"/>
    <s v="N"/>
    <s v="N"/>
    <s v="Y"/>
    <s v="Y"/>
    <s v="Y"/>
    <s v="Y"/>
    <s v="Y"/>
    <s v="N"/>
    <s v="N"/>
    <s v="Y"/>
    <s v="Y"/>
    <s v="Y"/>
    <s v="Y"/>
    <s v="Y"/>
    <m/>
    <d v="2019-02-19T00:00:00"/>
    <d v="2019-06-14T00:00:00"/>
    <x v="5"/>
    <s v="Hawke's Bay District Office"/>
    <s v="Epic Ministries"/>
    <n v="14"/>
    <s v="Preschool Basic Parent"/>
    <s v="Debbie Lee"/>
    <s v="Family Works East Coast"/>
    <s v="Shona Manihera"/>
    <s v="Family Works East Coast"/>
    <m/>
    <m/>
    <s v="IYP-HKB-FWEC-HB0331"/>
    <s v="Family Works East Coast"/>
    <s v="NGO"/>
    <s v="Family Works East Coast"/>
    <s v="Family Works"/>
    <n v="0.7142857142857143"/>
    <x v="1"/>
    <s v="No"/>
    <m/>
    <m/>
    <m/>
    <n v="6"/>
    <n v="0"/>
    <n v="0"/>
    <n v="1"/>
    <n v="5"/>
    <n v="6"/>
    <n v="6"/>
    <n v="6"/>
    <n v="4"/>
    <n v="4"/>
    <n v="6"/>
    <n v="6"/>
    <n v="7"/>
    <n v="6"/>
    <n v="6"/>
    <n v="6"/>
    <n v="6"/>
    <n v="6"/>
    <n v="4"/>
    <n v="4"/>
    <n v="6"/>
    <n v="6"/>
    <n v="4"/>
    <n v="6"/>
    <n v="6"/>
    <n v="6"/>
    <n v="6"/>
    <n v="6"/>
    <n v="6"/>
    <n v="6"/>
    <n v="6"/>
    <n v="6"/>
    <n v="6"/>
    <n v="6"/>
    <n v="6"/>
    <n v="6"/>
    <n v="7"/>
    <n v="7"/>
    <n v="7"/>
    <m/>
    <m/>
    <n v="7"/>
    <n v="7"/>
    <n v="7"/>
    <m/>
    <m/>
    <m/>
    <m/>
    <m/>
    <m/>
    <m/>
    <n v="7"/>
    <n v="6"/>
    <s v="No"/>
    <n v="1"/>
    <s v="No comment"/>
    <s v="No comment"/>
    <s v="No comment"/>
    <m/>
    <s v="WhiteCorey"/>
    <s v="MarshMicah40698Male"/>
    <n v="1"/>
    <n v="0"/>
    <n v="0"/>
    <n v="0"/>
    <n v="0"/>
    <s v="NGO"/>
    <s v="NGO"/>
    <s v=""/>
    <s v="NGO"/>
  </r>
  <r>
    <s v="1819-0767"/>
    <s v="IYP-HKB-FWECMOE-GS1670325.xlsx"/>
    <x v="576"/>
    <s v="Anaru"/>
    <m/>
    <m/>
    <m/>
    <s v=""/>
    <s v=""/>
    <s v=""/>
    <d v="2015-08-18T00:00:00"/>
    <n v="3.493150684931507"/>
    <s v="Male"/>
    <s v="Self referral"/>
    <m/>
    <s v="The Farmyard"/>
    <m/>
    <m/>
    <m/>
    <s v="No"/>
    <m/>
    <m/>
    <s v="Wilkinson"/>
    <s v="Caroline"/>
    <s v="Parent"/>
    <s v="57 Owen Road"/>
    <m/>
    <s v="0220959325"/>
    <s v="Māori"/>
    <m/>
    <m/>
    <s v="Māori"/>
    <s v=""/>
    <s v=""/>
    <m/>
    <m/>
    <m/>
    <m/>
    <m/>
    <m/>
    <m/>
    <n v="61"/>
    <s v="Clinical Range"/>
    <n v="63"/>
    <s v="Clinical Range"/>
    <n v="50"/>
    <s v="&lt;55"/>
    <n v="47"/>
    <s v="&lt;55"/>
    <n v="25"/>
    <s v="21+"/>
    <n v="41"/>
    <s v="21+"/>
    <s v="Yes"/>
    <s v="No"/>
    <m/>
    <s v="Positive"/>
    <s v="Positive"/>
    <s v="Positive"/>
    <n v="12"/>
    <s v="Y"/>
    <s v="Y"/>
    <s v="Y"/>
    <s v="Y"/>
    <s v="Y"/>
    <s v="Y"/>
    <s v="Y"/>
    <s v="N"/>
    <s v="Y"/>
    <s v="Y"/>
    <s v="N"/>
    <s v="Y"/>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8571428571428571"/>
    <x v="3"/>
    <s v="Yes"/>
    <m/>
    <m/>
    <m/>
    <n v="10"/>
    <n v="1"/>
    <n v="0"/>
    <n v="1"/>
    <n v="6"/>
    <n v="6"/>
    <n v="6"/>
    <n v="6"/>
    <n v="6"/>
    <n v="6"/>
    <n v="7"/>
    <n v="6"/>
    <n v="5"/>
    <n v="6"/>
    <n v="5"/>
    <n v="5"/>
    <n v="6"/>
    <n v="6"/>
    <m/>
    <n v="6"/>
    <n v="6"/>
    <n v="7"/>
    <n v="6"/>
    <n v="7"/>
    <n v="6"/>
    <n v="7"/>
    <n v="6"/>
    <n v="6"/>
    <n v="5"/>
    <n v="6"/>
    <n v="4"/>
    <n v="4"/>
    <n v="6"/>
    <n v="6"/>
    <n v="6"/>
    <n v="7"/>
    <n v="7"/>
    <n v="7"/>
    <n v="7"/>
    <m/>
    <m/>
    <n v="7"/>
    <n v="7"/>
    <n v="7"/>
    <m/>
    <m/>
    <m/>
    <m/>
    <m/>
    <m/>
    <m/>
    <s v="Very Supportive"/>
    <s v="Interested"/>
    <s v="Yes"/>
    <s v="Somewhat likely"/>
    <s v="Having a bit more updated vignette material. Perhaps change up the formet every other week."/>
    <s v="I'm going to go over 'time-out' again, as I missed the first session."/>
    <s v="Learning strategies such as 'when/then' and positive role modelling. "/>
    <m/>
    <s v="WilkinsonCaroline"/>
    <s v="RoudonAnaru42234Male"/>
    <n v="2"/>
    <n v="0"/>
    <n v="0"/>
    <n v="1"/>
    <n v="0"/>
    <s v="MOE"/>
    <s v="NGO"/>
    <s v=""/>
    <s v="MOE &amp; NGO"/>
  </r>
  <r>
    <s v="1819-0768"/>
    <s v="IYP-HKB-FWECMOE-GS1670325.xlsx"/>
    <x v="576"/>
    <s v="Anaru"/>
    <m/>
    <m/>
    <m/>
    <s v=""/>
    <s v=""/>
    <s v=""/>
    <d v="2015-08-18T00:00:00"/>
    <n v="3.493150684931507"/>
    <s v="Male"/>
    <s v="Self referral"/>
    <m/>
    <s v="The Farmyard"/>
    <m/>
    <m/>
    <m/>
    <s v="No"/>
    <m/>
    <m/>
    <s v="Roudon"/>
    <s v="Andy"/>
    <s v="Parent"/>
    <s v="57 Owen Road"/>
    <m/>
    <s v="0211479038"/>
    <s v="Fijian"/>
    <m/>
    <m/>
    <s v="Pacific"/>
    <s v=""/>
    <s v=""/>
    <m/>
    <m/>
    <m/>
    <m/>
    <m/>
    <m/>
    <m/>
    <n v="58"/>
    <s v="Still of Concern"/>
    <n v="63"/>
    <s v="Clinical Range"/>
    <n v="62"/>
    <s v="Clinical Range"/>
    <n v="69"/>
    <s v="Clinical Range"/>
    <n v="23"/>
    <s v="21+"/>
    <n v="42"/>
    <s v="21+"/>
    <s v="Yes"/>
    <s v="Yes"/>
    <m/>
    <s v="Negative"/>
    <s v="Negative"/>
    <s v="Positive"/>
    <n v="13"/>
    <s v="Y"/>
    <s v="Y"/>
    <s v="Y"/>
    <s v="Y"/>
    <s v="Y"/>
    <s v="Y"/>
    <s v="Y"/>
    <s v="Y"/>
    <s v="Y"/>
    <s v="Y"/>
    <s v="N"/>
    <s v="Y"/>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9285714285714286"/>
    <x v="3"/>
    <s v="Yes"/>
    <m/>
    <m/>
    <m/>
    <n v="0"/>
    <n v="1"/>
    <n v="1"/>
    <n v="1"/>
    <n v="5"/>
    <n v="5"/>
    <n v="6"/>
    <n v="5"/>
    <n v="6"/>
    <n v="5"/>
    <n v="7"/>
    <n v="5"/>
    <n v="6"/>
    <n v="6"/>
    <n v="6"/>
    <n v="6"/>
    <n v="6"/>
    <n v="5"/>
    <n v="4"/>
    <n v="5"/>
    <n v="5"/>
    <n v="5"/>
    <n v="5"/>
    <n v="5"/>
    <n v="5"/>
    <n v="5"/>
    <n v="5"/>
    <n v="5"/>
    <n v="6"/>
    <n v="5"/>
    <n v="5"/>
    <n v="5"/>
    <n v="5"/>
    <n v="6"/>
    <n v="6"/>
    <n v="6"/>
    <n v="7"/>
    <n v="7"/>
    <n v="7"/>
    <m/>
    <m/>
    <n v="7"/>
    <n v="7"/>
    <n v="7"/>
    <m/>
    <m/>
    <m/>
    <m/>
    <m/>
    <m/>
    <m/>
    <s v="Very Supportive"/>
    <s v="Very interested"/>
    <s v="Yes"/>
    <s v="Very likely"/>
    <s v="Don't need to improved"/>
    <s v="May be"/>
    <s v="To be calm with my son"/>
    <m/>
    <s v="RoudonAndy"/>
    <s v="RoudonAnaru42234Male"/>
    <n v="2"/>
    <n v="0"/>
    <n v="0"/>
    <n v="0"/>
    <n v="1"/>
    <s v="MOE"/>
    <s v="NGO"/>
    <s v=""/>
    <s v="MOE &amp; NGO"/>
  </r>
  <r>
    <s v="1819-0769"/>
    <s v="IYP-HKB-FWECMOE-GS1670325.xlsx"/>
    <x v="577"/>
    <s v="Pari"/>
    <s v="Indian"/>
    <m/>
    <m/>
    <s v="Other"/>
    <s v=""/>
    <s v=""/>
    <d v="2016-06-15T00:00:00"/>
    <n v="2.6657534246575341"/>
    <s v="Female"/>
    <s v="CYF"/>
    <s v="021867452"/>
    <m/>
    <m/>
    <m/>
    <m/>
    <m/>
    <m/>
    <m/>
    <s v="Nanda"/>
    <s v="Veenu"/>
    <s v="Parent"/>
    <s v="9 Parau Street"/>
    <m/>
    <s v="0226839188"/>
    <s v="Indian"/>
    <m/>
    <m/>
    <s v="Other"/>
    <s v=""/>
    <s v=""/>
    <m/>
    <m/>
    <m/>
    <m/>
    <m/>
    <m/>
    <m/>
    <n v="43"/>
    <s v="&lt;55"/>
    <n v="41"/>
    <s v="&lt;55"/>
    <n v="35"/>
    <s v="&lt;55"/>
    <n v="41"/>
    <s v="&lt;55"/>
    <n v="31"/>
    <s v="21+"/>
    <n v="54"/>
    <s v="21+"/>
    <s v="No"/>
    <s v="No"/>
    <m/>
    <s v="Positive"/>
    <s v="Negative"/>
    <s v="Positive"/>
    <n v="14"/>
    <s v="Y"/>
    <s v="Y"/>
    <s v="Y"/>
    <s v="Y"/>
    <s v="Y"/>
    <s v="Y"/>
    <s v="Y"/>
    <s v="Y"/>
    <s v="Y"/>
    <s v="Y"/>
    <s v="Y"/>
    <s v="Y"/>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1"/>
    <x v="3"/>
    <s v="Yes"/>
    <m/>
    <m/>
    <m/>
    <n v="0"/>
    <n v="0"/>
    <n v="0"/>
    <n v="1"/>
    <n v="7"/>
    <n v="7"/>
    <n v="7"/>
    <n v="7"/>
    <n v="7"/>
    <n v="7"/>
    <n v="7"/>
    <n v="6"/>
    <n v="7"/>
    <n v="7"/>
    <n v="7"/>
    <n v="7"/>
    <n v="7"/>
    <n v="7"/>
    <n v="6"/>
    <n v="7"/>
    <n v="7"/>
    <n v="7"/>
    <n v="6"/>
    <n v="7"/>
    <n v="7"/>
    <n v="7"/>
    <n v="7"/>
    <n v="7"/>
    <n v="7"/>
    <n v="7"/>
    <n v="7"/>
    <n v="7"/>
    <n v="7"/>
    <n v="7"/>
    <n v="7"/>
    <n v="7"/>
    <n v="7"/>
    <n v="7"/>
    <n v="7"/>
    <m/>
    <m/>
    <n v="7"/>
    <n v="7"/>
    <n v="7"/>
    <m/>
    <m/>
    <m/>
    <m/>
    <m/>
    <m/>
    <m/>
    <s v="Very Supportive"/>
    <s v="Very interested"/>
    <s v="Yes"/>
    <s v="Very likely"/>
    <s v="The environmentis now good and helping and understand each others feelings and compromise how children what they exp from both parents."/>
    <s v="I just wanted to explore more things and trying to understand concepts and undrstanding and follow instructions in booklet and note."/>
    <s v="It will help in our parenting as well, it will help learn new things in parenting concepts and understanding the children as well as parents feelings"/>
    <m/>
    <s v="NandaVeenu"/>
    <s v="NandaPari42536Female"/>
    <n v="1"/>
    <n v="0"/>
    <n v="0"/>
    <n v="0"/>
    <n v="0"/>
    <s v="MOE"/>
    <s v="NGO"/>
    <s v=""/>
    <s v="MOE &amp; NGO"/>
  </r>
  <r>
    <s v="1819-0770"/>
    <s v="IYP-HKB-FWECMOE-GS1670325.xlsx"/>
    <x v="578"/>
    <s v="Kyah"/>
    <s v="New Zealand European"/>
    <s v="Māori"/>
    <m/>
    <s v="New Zealand European"/>
    <s v="Māori"/>
    <s v=""/>
    <d v="2016-05-12T00:00:00"/>
    <n v="2.7589041095890412"/>
    <s v="Male"/>
    <s v="Self referral"/>
    <m/>
    <s v="The Farmyard"/>
    <m/>
    <m/>
    <m/>
    <m/>
    <m/>
    <m/>
    <s v="Peach"/>
    <s v="Crystal"/>
    <s v="Parent"/>
    <s v="798a Childers Road"/>
    <m/>
    <s v="0274689602"/>
    <s v="New Zealand European"/>
    <s v="Māori"/>
    <m/>
    <s v="New Zealand European"/>
    <s v="Māori"/>
    <s v=""/>
    <m/>
    <m/>
    <m/>
    <m/>
    <m/>
    <m/>
    <m/>
    <n v="77"/>
    <s v="Clinical Range"/>
    <n v="76"/>
    <s v="Clinical Range"/>
    <n v="61"/>
    <s v="Clinical Range"/>
    <n v="59"/>
    <s v="Still of Concern"/>
    <n v="9"/>
    <s v="Clinical Range"/>
    <n v="23"/>
    <s v="21+"/>
    <s v="Yes"/>
    <s v="Yes"/>
    <m/>
    <s v="Positive"/>
    <s v="Positive"/>
    <s v="Positive"/>
    <n v="13"/>
    <s v="Y"/>
    <s v="Y"/>
    <s v="Y"/>
    <s v="Y"/>
    <s v="N"/>
    <s v="Y"/>
    <s v="Y"/>
    <s v="Y"/>
    <s v="Y"/>
    <s v="Y"/>
    <s v="Y"/>
    <s v="Y"/>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9285714285714286"/>
    <x v="3"/>
    <s v="Yes"/>
    <m/>
    <m/>
    <m/>
    <n v="0"/>
    <n v="1"/>
    <n v="1"/>
    <n v="1"/>
    <n v="4"/>
    <n v="5"/>
    <n v="6"/>
    <n v="6"/>
    <n v="7"/>
    <n v="7"/>
    <n v="6"/>
    <n v="6"/>
    <n v="6"/>
    <n v="5"/>
    <n v="7"/>
    <n v="6"/>
    <n v="5"/>
    <n v="5"/>
    <m/>
    <n v="7"/>
    <n v="7"/>
    <n v="5"/>
    <m/>
    <n v="7"/>
    <n v="6"/>
    <n v="7"/>
    <n v="4"/>
    <n v="4"/>
    <n v="7"/>
    <n v="7"/>
    <n v="4"/>
    <n v="4"/>
    <n v="4"/>
    <n v="6"/>
    <n v="6"/>
    <n v="6"/>
    <n v="7"/>
    <n v="6"/>
    <n v="7"/>
    <m/>
    <m/>
    <n v="6"/>
    <n v="6"/>
    <n v="7"/>
    <m/>
    <m/>
    <m/>
    <m/>
    <m/>
    <m/>
    <m/>
    <s v="Very Supportive"/>
    <s v="Interested"/>
    <s v="Yes"/>
    <s v="Likely "/>
    <m/>
    <s v="No, I think reading over the notes and book will help"/>
    <s v="Showing examples of how the methods work and what I can gain"/>
    <m/>
    <s v="PeachCrystal"/>
    <s v="PeachKyah42502Male"/>
    <n v="2"/>
    <n v="1"/>
    <n v="0"/>
    <n v="1"/>
    <n v="0"/>
    <s v="MOE"/>
    <s v="NGO"/>
    <s v=""/>
    <s v="MOE &amp; NGO"/>
  </r>
  <r>
    <s v="1819-0771"/>
    <s v="IYP-HKB-FWECMOE-GS1670325.xlsx"/>
    <x v="578"/>
    <s v="Kyah"/>
    <s v="New Zealand European"/>
    <s v="Māori"/>
    <m/>
    <s v="New Zealand European"/>
    <s v="Māori"/>
    <s v=""/>
    <d v="2016-05-12T00:00:00"/>
    <n v="2.7589041095890412"/>
    <s v="Male"/>
    <s v="Self referral"/>
    <m/>
    <s v="The Farmyard"/>
    <m/>
    <m/>
    <m/>
    <m/>
    <m/>
    <m/>
    <s v="Peach"/>
    <s v="Derek"/>
    <s v="Parent"/>
    <s v="798a Childers Road"/>
    <m/>
    <s v="0276669817"/>
    <s v="New Zealand European"/>
    <m/>
    <m/>
    <s v="New Zealand European"/>
    <s v=""/>
    <s v=""/>
    <m/>
    <m/>
    <m/>
    <m/>
    <m/>
    <m/>
    <m/>
    <n v="76"/>
    <s v="Clinical Range"/>
    <n v="78"/>
    <s v="Clinical Range"/>
    <m/>
    <s v="BLANK"/>
    <m/>
    <s v="BLANK"/>
    <n v="9"/>
    <s v="Clinical Range"/>
    <m/>
    <s v="BLANK"/>
    <s v="Yes"/>
    <s v="No"/>
    <m/>
    <s v="NA"/>
    <s v="NA"/>
    <s v="NA"/>
    <n v="6"/>
    <s v="Y"/>
    <s v="Y"/>
    <s v="Y"/>
    <s v="Y"/>
    <s v="N"/>
    <s v="Y"/>
    <s v="N"/>
    <s v="N"/>
    <s v="N"/>
    <s v="Y"/>
    <s v="N"/>
    <s v="N"/>
    <s v="N"/>
    <s v="N"/>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42857142857142855"/>
    <x v="2"/>
    <s v="No"/>
    <m/>
    <m/>
    <m/>
    <n v="0"/>
    <n v="1"/>
    <n v="0"/>
    <n v="0"/>
    <m/>
    <m/>
    <m/>
    <m/>
    <m/>
    <m/>
    <m/>
    <m/>
    <m/>
    <m/>
    <m/>
    <m/>
    <m/>
    <m/>
    <m/>
    <m/>
    <m/>
    <m/>
    <m/>
    <m/>
    <m/>
    <m/>
    <m/>
    <m/>
    <m/>
    <m/>
    <m/>
    <m/>
    <m/>
    <m/>
    <m/>
    <m/>
    <m/>
    <m/>
    <m/>
    <m/>
    <m/>
    <m/>
    <m/>
    <m/>
    <m/>
    <m/>
    <m/>
    <m/>
    <m/>
    <m/>
    <m/>
    <m/>
    <m/>
    <m/>
    <m/>
    <m/>
    <m/>
    <m/>
    <m/>
    <s v="PeachDerek"/>
    <s v="PeachKyah42502Male"/>
    <n v="2"/>
    <n v="1"/>
    <n v="0"/>
    <n v="0"/>
    <n v="0"/>
    <s v="MOE"/>
    <s v="NGO"/>
    <s v=""/>
    <s v="MOE &amp; NGO"/>
  </r>
  <r>
    <s v="1819-0772"/>
    <s v="IYP-HKB-FWECMOE-GS1670325.xlsx"/>
    <x v="579"/>
    <s v="Lily-Mae"/>
    <s v="Māori"/>
    <m/>
    <m/>
    <s v="Māori"/>
    <s v=""/>
    <s v=""/>
    <d v="2011-07-23T00:00:00"/>
    <n v="7.5671232876712331"/>
    <s v="Female"/>
    <s v="Self referral"/>
    <m/>
    <s v="Riverdale School"/>
    <m/>
    <m/>
    <m/>
    <s v="Yes"/>
    <s v="ASD - Stage 2 Aspergers"/>
    <m/>
    <s v="Brown"/>
    <s v="Holly"/>
    <s v="Parent"/>
    <s v="6 Judd Street"/>
    <m/>
    <s v="0221557742"/>
    <s v="Māori"/>
    <m/>
    <m/>
    <s v="Māori"/>
    <s v=""/>
    <s v=""/>
    <m/>
    <m/>
    <m/>
    <m/>
    <m/>
    <m/>
    <m/>
    <n v="40"/>
    <s v="&lt;55"/>
    <n v="41"/>
    <s v="&lt;55"/>
    <n v="44"/>
    <s v="&lt;55"/>
    <n v="46"/>
    <s v="&lt;55"/>
    <n v="12"/>
    <s v="Clinical Range"/>
    <n v="31"/>
    <s v="21+"/>
    <s v="Yes"/>
    <s v="No"/>
    <m/>
    <s v="Negative"/>
    <s v="Negative"/>
    <s v="Positive"/>
    <n v="12"/>
    <s v="N"/>
    <s v="Y"/>
    <s v="Y"/>
    <s v="Y"/>
    <s v="Y"/>
    <s v="Y"/>
    <s v="Y"/>
    <s v="Y"/>
    <s v="Y"/>
    <s v="N"/>
    <s v="Y"/>
    <s v="Y"/>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8571428571428571"/>
    <x v="3"/>
    <s v="Yes"/>
    <m/>
    <m/>
    <m/>
    <n v="6"/>
    <n v="1"/>
    <n v="0"/>
    <n v="1"/>
    <n v="7"/>
    <n v="6"/>
    <n v="6"/>
    <n v="7"/>
    <n v="7"/>
    <n v="4"/>
    <n v="7"/>
    <n v="7"/>
    <n v="6"/>
    <n v="7"/>
    <n v="7"/>
    <n v="7"/>
    <n v="7"/>
    <n v="6"/>
    <n v="4"/>
    <n v="7"/>
    <n v="7"/>
    <n v="6"/>
    <n v="4"/>
    <n v="7"/>
    <n v="6"/>
    <n v="7"/>
    <n v="7"/>
    <n v="7"/>
    <n v="7"/>
    <n v="5"/>
    <n v="4"/>
    <n v="6"/>
    <n v="6"/>
    <n v="7"/>
    <n v="7"/>
    <n v="7"/>
    <n v="7"/>
    <n v="7"/>
    <n v="7"/>
    <m/>
    <m/>
    <n v="7"/>
    <n v="7"/>
    <n v="7"/>
    <m/>
    <m/>
    <m/>
    <m/>
    <m/>
    <m/>
    <m/>
    <s v="Supportive"/>
    <s v="Interested"/>
    <m/>
    <s v="Neutral"/>
    <s v="To learn when a child goes into regression. Showed no emotion, no speech and with a child who amost lost skills. Would have been more helpful."/>
    <s v="No, I think I have picked up skills thatwill put into practice and future. Has been very helpful."/>
    <s v="My main benefits was my child emotional behaviour and regression behaviour. She has been diagnosed with ASD stage 2 in 2018."/>
    <m/>
    <s v="BrownHolly"/>
    <s v="HairaLily-Mae40747Female"/>
    <n v="2"/>
    <n v="1"/>
    <n v="0"/>
    <n v="1"/>
    <n v="0"/>
    <s v="MOE"/>
    <s v="NGO"/>
    <s v=""/>
    <s v="MOE &amp; NGO"/>
  </r>
  <r>
    <s v="1819-0773"/>
    <s v="IYP-HKB-FWECMOE-GS1670325.xlsx"/>
    <x v="579"/>
    <s v="Lily-Mae"/>
    <s v="Māori"/>
    <m/>
    <m/>
    <s v="Māori"/>
    <s v=""/>
    <s v=""/>
    <d v="2011-07-23T00:00:00"/>
    <n v="7.5671232876712331"/>
    <s v="Female"/>
    <s v="Self referral"/>
    <m/>
    <s v="Riverdale School"/>
    <m/>
    <m/>
    <m/>
    <s v="Yes"/>
    <s v="ASD - Stage 2 Aspergers"/>
    <m/>
    <s v="Wilkinson"/>
    <s v="Linda"/>
    <s v="Primary Caregiver: family and whānau"/>
    <s v="25a Oak Street"/>
    <m/>
    <s v="02102416559"/>
    <s v="Māori"/>
    <m/>
    <m/>
    <s v="Māori"/>
    <s v=""/>
    <s v=""/>
    <m/>
    <m/>
    <m/>
    <m/>
    <m/>
    <m/>
    <m/>
    <n v="55"/>
    <s v="Still of Concern"/>
    <n v="82"/>
    <s v="Clinical Range"/>
    <m/>
    <s v="BLANK"/>
    <m/>
    <s v="BLANK"/>
    <n v="13"/>
    <s v="Clinical Range"/>
    <m/>
    <s v="BLANK"/>
    <s v="Yes"/>
    <s v="No"/>
    <m/>
    <s v="NA"/>
    <s v="NA"/>
    <s v="NA"/>
    <n v="4"/>
    <s v="Y"/>
    <s v="Y"/>
    <s v="Y"/>
    <s v="Y"/>
    <s v="N"/>
    <s v="N"/>
    <s v="N"/>
    <s v="N"/>
    <s v="N"/>
    <s v="N"/>
    <s v="N"/>
    <s v="N"/>
    <s v="N"/>
    <s v="N"/>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2857142857142857"/>
    <x v="2"/>
    <s v="No"/>
    <m/>
    <m/>
    <m/>
    <n v="9"/>
    <n v="1"/>
    <n v="0"/>
    <n v="0"/>
    <m/>
    <m/>
    <m/>
    <m/>
    <m/>
    <m/>
    <m/>
    <m/>
    <m/>
    <m/>
    <m/>
    <m/>
    <m/>
    <m/>
    <m/>
    <m/>
    <m/>
    <m/>
    <m/>
    <m/>
    <m/>
    <m/>
    <m/>
    <m/>
    <m/>
    <m/>
    <m/>
    <m/>
    <m/>
    <m/>
    <m/>
    <m/>
    <m/>
    <m/>
    <m/>
    <m/>
    <m/>
    <m/>
    <m/>
    <m/>
    <m/>
    <m/>
    <m/>
    <m/>
    <m/>
    <m/>
    <m/>
    <m/>
    <m/>
    <m/>
    <m/>
    <m/>
    <m/>
    <m/>
    <m/>
    <s v="WilkinsonLinda"/>
    <s v="HairaLily-Mae40747Female"/>
    <n v="2"/>
    <n v="1"/>
    <n v="0"/>
    <n v="1"/>
    <n v="0"/>
    <s v="MOE"/>
    <s v="NGO"/>
    <s v=""/>
    <s v="MOE &amp; NGO"/>
  </r>
  <r>
    <s v="1819-0774"/>
    <s v="IYP-HKB-FWECMOE-GS1670325.xlsx"/>
    <x v="580"/>
    <s v="Amelia"/>
    <s v="New Zealand European"/>
    <m/>
    <m/>
    <s v="New Zealand European"/>
    <s v=""/>
    <s v=""/>
    <d v="2012-01-12T00:00:00"/>
    <n v="7.0931506849315067"/>
    <s v="Female"/>
    <s v="Other"/>
    <m/>
    <s v="St Mary's School"/>
    <m/>
    <m/>
    <m/>
    <m/>
    <m/>
    <m/>
    <s v="Swanepoel"/>
    <s v="Michelle"/>
    <s v="Parent"/>
    <s v="367 Ormond Road"/>
    <m/>
    <s v="0211777404"/>
    <s v="New Zealand European"/>
    <m/>
    <m/>
    <s v="New Zealand European"/>
    <s v=""/>
    <s v=""/>
    <m/>
    <m/>
    <m/>
    <m/>
    <m/>
    <m/>
    <m/>
    <n v="61"/>
    <s v="Clinical Range"/>
    <n v="60"/>
    <s v="Clinical Range"/>
    <n v="59"/>
    <s v="Still of Concern"/>
    <n v="54"/>
    <s v="&lt;55"/>
    <n v="15"/>
    <s v="Clinical Range"/>
    <n v="36"/>
    <s v="21+"/>
    <s v="Yes"/>
    <s v="No"/>
    <m/>
    <s v="Positive"/>
    <s v="Positive"/>
    <s v="Positive"/>
    <n v="13"/>
    <s v="Y"/>
    <s v="Y"/>
    <s v="Y"/>
    <s v="Y"/>
    <s v="Y"/>
    <s v="Y"/>
    <s v="Y"/>
    <s v="Y"/>
    <s v="N"/>
    <s v="Y"/>
    <s v="Y"/>
    <s v="Y"/>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9285714285714286"/>
    <x v="3"/>
    <s v="Yes"/>
    <m/>
    <m/>
    <m/>
    <n v="7"/>
    <n v="1"/>
    <n v="0"/>
    <n v="0"/>
    <m/>
    <m/>
    <m/>
    <m/>
    <m/>
    <m/>
    <m/>
    <m/>
    <m/>
    <m/>
    <m/>
    <m/>
    <m/>
    <m/>
    <m/>
    <m/>
    <m/>
    <m/>
    <m/>
    <m/>
    <m/>
    <m/>
    <m/>
    <m/>
    <m/>
    <m/>
    <m/>
    <m/>
    <m/>
    <m/>
    <m/>
    <m/>
    <m/>
    <m/>
    <m/>
    <m/>
    <m/>
    <m/>
    <m/>
    <m/>
    <m/>
    <m/>
    <m/>
    <m/>
    <m/>
    <m/>
    <m/>
    <m/>
    <m/>
    <m/>
    <m/>
    <m/>
    <m/>
    <m/>
    <m/>
    <s v="SwanepoelMichelle"/>
    <s v="SwanepoelAmelia40920Female"/>
    <n v="1"/>
    <n v="0"/>
    <n v="0"/>
    <n v="0"/>
    <n v="0"/>
    <s v="MOE"/>
    <s v="NGO"/>
    <s v=""/>
    <s v="MOE &amp; NGO"/>
  </r>
  <r>
    <s v="1819-0775"/>
    <s v="IYP-HKB-FWECMOE-GS1670325.xlsx"/>
    <x v="581"/>
    <s v="Jemima"/>
    <s v="Other European"/>
    <s v="Other Ethnicity"/>
    <m/>
    <s v="Other"/>
    <s v="Other"/>
    <s v=""/>
    <d v="2015-08-21T00:00:00"/>
    <n v="3.484931506849315"/>
    <s v="Female"/>
    <s v="Self referral"/>
    <m/>
    <s v="Sonrise Christian Preschool"/>
    <m/>
    <m/>
    <m/>
    <s v="No"/>
    <m/>
    <m/>
    <s v="Sheldrake"/>
    <s v="Lauren"/>
    <s v="Parent"/>
    <s v="11 Cambridge Terrace"/>
    <m/>
    <s v="0212356363"/>
    <s v="Other European"/>
    <s v="Other Ethnicity"/>
    <m/>
    <s v="Other"/>
    <s v="Other"/>
    <s v=""/>
    <m/>
    <m/>
    <m/>
    <m/>
    <m/>
    <m/>
    <m/>
    <n v="61"/>
    <s v="Clinical Range"/>
    <n v="59"/>
    <s v="Still of Concern"/>
    <n v="60"/>
    <s v="Clinical Range"/>
    <n v="62"/>
    <s v="Clinical Range"/>
    <n v="27"/>
    <s v="21+"/>
    <n v="35"/>
    <s v="21+"/>
    <s v="Yes"/>
    <s v="Yes"/>
    <m/>
    <s v="Positive"/>
    <s v="Negative"/>
    <s v="Positive"/>
    <n v="14"/>
    <s v="Y"/>
    <s v="Y"/>
    <s v="Y"/>
    <s v="Y"/>
    <s v="Y"/>
    <s v="Y"/>
    <s v="Y"/>
    <s v="Y"/>
    <s v="Y"/>
    <s v="Y"/>
    <s v="Y"/>
    <s v="Y"/>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1"/>
    <x v="3"/>
    <s v="Yes"/>
    <m/>
    <m/>
    <m/>
    <n v="10"/>
    <n v="1"/>
    <n v="1"/>
    <n v="1"/>
    <n v="6"/>
    <n v="6"/>
    <n v="6"/>
    <n v="7"/>
    <n v="7"/>
    <n v="7"/>
    <n v="7"/>
    <n v="6"/>
    <n v="7"/>
    <n v="7"/>
    <n v="7"/>
    <n v="6"/>
    <n v="7"/>
    <n v="5"/>
    <m/>
    <n v="7"/>
    <n v="7"/>
    <n v="6"/>
    <m/>
    <n v="7"/>
    <n v="6"/>
    <n v="7"/>
    <n v="7"/>
    <n v="7"/>
    <n v="7"/>
    <n v="7"/>
    <n v="6"/>
    <n v="6"/>
    <n v="5"/>
    <n v="6"/>
    <n v="6"/>
    <n v="7"/>
    <n v="7"/>
    <n v="7"/>
    <n v="7"/>
    <m/>
    <m/>
    <n v="7"/>
    <n v="7"/>
    <n v="7"/>
    <m/>
    <m/>
    <m/>
    <m/>
    <m/>
    <m/>
    <m/>
    <s v="Very supportive"/>
    <s v="Interested"/>
    <s v="Yes"/>
    <s v="Very likely"/>
    <s v="Buddy calls or facilitator calls to target specific behvaiours with my children"/>
    <s v="I need to review everything I've learned and share it with my husband, and then we need to work together to maximise the effectiveness of the techniques"/>
    <s v="Gives practical techniques, the confidence to implement them, and a very supportive forum to share and be encouraged that you're not alone!"/>
    <m/>
    <s v="SheldrakeLauren"/>
    <s v="SheldrakeJemima42237Female"/>
    <n v="1"/>
    <n v="0"/>
    <n v="0"/>
    <n v="0"/>
    <n v="0"/>
    <s v="MOE"/>
    <s v="NGO"/>
    <s v=""/>
    <s v="MOE &amp; NGO"/>
  </r>
  <r>
    <s v="1819-0776"/>
    <s v="IYP-HKB-FWECMOE-GS1670325.xlsx"/>
    <x v="582"/>
    <s v="Jazmin"/>
    <m/>
    <m/>
    <m/>
    <s v=""/>
    <s v=""/>
    <s v=""/>
    <d v="2013-07-05T00:00:00"/>
    <n v="5.6136986301369864"/>
    <s v="Female"/>
    <s v="Self referral"/>
    <m/>
    <s v="St Mary's School"/>
    <m/>
    <m/>
    <m/>
    <s v="No"/>
    <m/>
    <m/>
    <s v="Hitchens"/>
    <s v="Kirsty"/>
    <s v="Parent"/>
    <s v="1 Totara Street"/>
    <m/>
    <s v="0273102015"/>
    <m/>
    <m/>
    <m/>
    <s v=""/>
    <s v=""/>
    <s v=""/>
    <m/>
    <m/>
    <m/>
    <m/>
    <m/>
    <m/>
    <m/>
    <n v="68"/>
    <s v="Clinical Range"/>
    <n v="69"/>
    <s v="Clinical Range"/>
    <n v="57"/>
    <s v="Still of Concern"/>
    <n v="56"/>
    <s v="Still of Concern"/>
    <n v="13"/>
    <s v="Clinical Range"/>
    <n v="31"/>
    <s v="21+"/>
    <s v="Yes"/>
    <s v="No"/>
    <m/>
    <s v="Positive"/>
    <s v="Positive"/>
    <s v="Positive"/>
    <n v="12"/>
    <s v="Y"/>
    <s v="Y"/>
    <s v="Y"/>
    <s v="Y"/>
    <s v="Y"/>
    <s v="N"/>
    <s v="Y"/>
    <s v="Y"/>
    <s v="Y"/>
    <s v="Y"/>
    <s v="Y"/>
    <s v="N"/>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8571428571428571"/>
    <x v="3"/>
    <s v="Yes"/>
    <m/>
    <m/>
    <m/>
    <n v="9"/>
    <n v="1"/>
    <n v="0"/>
    <n v="1"/>
    <n v="6"/>
    <n v="5"/>
    <n v="6"/>
    <n v="5"/>
    <n v="6"/>
    <n v="7"/>
    <n v="7"/>
    <n v="6"/>
    <n v="6"/>
    <n v="6"/>
    <n v="6"/>
    <n v="6"/>
    <n v="7"/>
    <n v="6"/>
    <n v="5"/>
    <n v="6"/>
    <n v="6"/>
    <n v="6"/>
    <n v="7"/>
    <n v="7"/>
    <n v="6"/>
    <n v="7"/>
    <n v="4"/>
    <n v="6"/>
    <n v="6"/>
    <n v="7"/>
    <n v="6"/>
    <n v="6"/>
    <n v="5"/>
    <n v="5"/>
    <n v="6"/>
    <n v="6"/>
    <n v="6"/>
    <n v="7"/>
    <n v="7"/>
    <m/>
    <m/>
    <n v="6"/>
    <n v="7"/>
    <n v="7"/>
    <m/>
    <m/>
    <m/>
    <m/>
    <m/>
    <m/>
    <m/>
    <s v="Very supportive"/>
    <s v="Interested"/>
    <s v="Yes"/>
    <s v="Neutral"/>
    <s v="3 hours after all day at work is too long, maybe spread over two nights a week for 1 1/2 each session"/>
    <s v="No"/>
    <s v="Learning different ways to deal with bad behaviour. Sorting out the bad attitude."/>
    <m/>
    <s v="HitchensKirsty"/>
    <s v="WalkerJazmin41460Female"/>
    <n v="2"/>
    <n v="0"/>
    <n v="0"/>
    <n v="0"/>
    <n v="0"/>
    <s v="MOE"/>
    <s v="NGO"/>
    <s v=""/>
    <s v="MOE &amp; NGO"/>
  </r>
  <r>
    <s v="1819-0777"/>
    <s v="IYP-HKB-FWECMOE-GS1670325.xlsx"/>
    <x v="582"/>
    <s v="Jazmin"/>
    <m/>
    <m/>
    <m/>
    <s v=""/>
    <s v=""/>
    <s v=""/>
    <d v="2013-07-05T00:00:00"/>
    <n v="5.6136986301369864"/>
    <s v="Female"/>
    <s v="Self referral"/>
    <m/>
    <s v="St Mary's School"/>
    <m/>
    <m/>
    <m/>
    <s v="No"/>
    <m/>
    <m/>
    <s v="Walker"/>
    <s v="Luke"/>
    <s v="Parent"/>
    <s v="1 Totara Street"/>
    <m/>
    <s v="0275786556"/>
    <m/>
    <m/>
    <m/>
    <s v=""/>
    <s v=""/>
    <s v=""/>
    <m/>
    <m/>
    <m/>
    <m/>
    <m/>
    <m/>
    <m/>
    <n v="65"/>
    <s v="Clinical Range"/>
    <n v="64"/>
    <s v="Clinical Range"/>
    <n v="48"/>
    <s v="&lt;55"/>
    <n v="51"/>
    <s v="&lt;55"/>
    <n v="21"/>
    <s v="21+"/>
    <n v="41"/>
    <s v="21+"/>
    <s v="Yes"/>
    <s v="No"/>
    <m/>
    <s v="Positive"/>
    <s v="Positive"/>
    <s v="Positive"/>
    <n v="10"/>
    <s v="Y"/>
    <s v="Y"/>
    <s v="Y"/>
    <s v="Y"/>
    <s v="Y"/>
    <s v="N"/>
    <s v="Y"/>
    <s v="Y"/>
    <s v="N"/>
    <s v="Y"/>
    <s v="N"/>
    <s v="N"/>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7142857142857143"/>
    <x v="1"/>
    <s v="No"/>
    <m/>
    <m/>
    <m/>
    <n v="9"/>
    <n v="1"/>
    <n v="0"/>
    <n v="1"/>
    <n v="6"/>
    <n v="6"/>
    <n v="6"/>
    <n v="4"/>
    <n v="5"/>
    <n v="6"/>
    <n v="7"/>
    <n v="6"/>
    <n v="6"/>
    <n v="6"/>
    <n v="7"/>
    <n v="7"/>
    <n v="6"/>
    <n v="5"/>
    <n v="4"/>
    <n v="4"/>
    <n v="6"/>
    <n v="5"/>
    <n v="4"/>
    <n v="6"/>
    <n v="6"/>
    <n v="7"/>
    <n v="5"/>
    <n v="6"/>
    <n v="6"/>
    <n v="5"/>
    <n v="5"/>
    <n v="4"/>
    <n v="6"/>
    <n v="4"/>
    <n v="4"/>
    <n v="6"/>
    <n v="6"/>
    <n v="6"/>
    <n v="7"/>
    <m/>
    <m/>
    <n v="6"/>
    <n v="6"/>
    <n v="7"/>
    <m/>
    <m/>
    <m/>
    <m/>
    <m/>
    <m/>
    <m/>
    <s v="Very supportive"/>
    <s v="Interested"/>
    <s v="Yes"/>
    <s v="Somewhat likely"/>
    <s v="Shorter meetings. A bit much after working 10hrs and sitting for 3 hours at the meeting. But enjoyed hearing that other parents have similar or same issues relating to their children/s."/>
    <s v="Don't think so but not sure"/>
    <s v="Sorting out my child's behaviour/attitude."/>
    <m/>
    <s v="WalkerLuke"/>
    <s v="WalkerJazmin41460Female"/>
    <n v="2"/>
    <n v="0"/>
    <n v="0"/>
    <n v="0"/>
    <n v="0"/>
    <s v="MOE"/>
    <s v="NGO"/>
    <s v=""/>
    <s v="MOE &amp; NGO"/>
  </r>
  <r>
    <s v="1819-0778"/>
    <s v="IYP-HKB-FWECMOE-GS1670325.xlsx"/>
    <x v="583"/>
    <s v="Surge"/>
    <s v="New Zealand European"/>
    <m/>
    <m/>
    <s v="New Zealand European"/>
    <s v=""/>
    <s v=""/>
    <d v="2011-10-04T00:00:00"/>
    <n v="7.3671232876712329"/>
    <s v="Male"/>
    <s v="Self referral"/>
    <m/>
    <s v="Awapuni School"/>
    <m/>
    <m/>
    <m/>
    <s v="Yes"/>
    <s v="Dyslexia"/>
    <m/>
    <s v="Scandrett"/>
    <s v="Josh"/>
    <s v="Parent"/>
    <s v="448 Nelson Road"/>
    <m/>
    <s v="0223969772"/>
    <s v="Māori"/>
    <m/>
    <m/>
    <s v="Māori"/>
    <s v=""/>
    <s v=""/>
    <m/>
    <m/>
    <m/>
    <m/>
    <m/>
    <m/>
    <m/>
    <n v="76"/>
    <s v="Clinical Range"/>
    <n v="82"/>
    <s v="Clinical Range"/>
    <n v="65"/>
    <s v="Clinical Range"/>
    <n v="67"/>
    <s v="Clinical Range"/>
    <n v="15"/>
    <s v="Clinical Range"/>
    <n v="41"/>
    <s v="21+"/>
    <s v="Yes"/>
    <s v="Yes"/>
    <m/>
    <s v="Positive"/>
    <s v="Positive"/>
    <s v="Positive"/>
    <n v="13"/>
    <s v="Y"/>
    <s v="Y"/>
    <s v="N"/>
    <s v="Y"/>
    <s v="Y"/>
    <s v="Y"/>
    <s v="Y"/>
    <s v="Y"/>
    <s v="Y"/>
    <s v="Y"/>
    <s v="Y"/>
    <s v="Y"/>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9285714285714286"/>
    <x v="3"/>
    <s v="Yes"/>
    <m/>
    <m/>
    <m/>
    <n v="7"/>
    <n v="1"/>
    <n v="1"/>
    <n v="1"/>
    <n v="6"/>
    <n v="5"/>
    <n v="6"/>
    <n v="6"/>
    <n v="7"/>
    <n v="6"/>
    <n v="7"/>
    <n v="6"/>
    <n v="6"/>
    <n v="6"/>
    <n v="7"/>
    <n v="7"/>
    <n v="7"/>
    <n v="4"/>
    <m/>
    <n v="7"/>
    <n v="6"/>
    <n v="5"/>
    <m/>
    <n v="6"/>
    <n v="6"/>
    <n v="7"/>
    <n v="7"/>
    <n v="6"/>
    <n v="5"/>
    <n v="7"/>
    <n v="6"/>
    <n v="6"/>
    <n v="6"/>
    <n v="7"/>
    <n v="6"/>
    <n v="7"/>
    <n v="7"/>
    <n v="7"/>
    <n v="7"/>
    <m/>
    <m/>
    <n v="7"/>
    <n v="7"/>
    <n v="7"/>
    <m/>
    <m/>
    <m/>
    <m/>
    <m/>
    <m/>
    <m/>
    <s v="Very supportive"/>
    <s v="Very interested"/>
    <s v="Yes"/>
    <m/>
    <s v="I thought the program was great and I feel things will continue to improve as I find th abilities to impliment all I have been taught."/>
    <m/>
    <s v="Becoming a kinder father who is learning that some of my expectations are above their age group."/>
    <m/>
    <s v="ScandrettJosh"/>
    <s v="CarruthersSurge40820Male"/>
    <n v="1"/>
    <n v="0"/>
    <n v="0"/>
    <n v="1"/>
    <n v="0"/>
    <s v="MOE"/>
    <s v="NGO"/>
    <s v=""/>
    <s v="MOE &amp; NGO"/>
  </r>
  <r>
    <s v="1819-0779"/>
    <s v="IYP-HKB-FWECMOE-GS1670325.xlsx"/>
    <x v="530"/>
    <s v="Jayda"/>
    <s v="Māori"/>
    <s v="New Zealand European"/>
    <m/>
    <s v="Māori"/>
    <s v="New Zealand European"/>
    <s v=""/>
    <d v="2010-11-22T00:00:00"/>
    <n v="8.2328767123287676"/>
    <s v="Female"/>
    <s v="Self referral"/>
    <m/>
    <s v="Kaiti School"/>
    <m/>
    <m/>
    <m/>
    <m/>
    <m/>
    <m/>
    <s v="Kemp"/>
    <s v="Alisha"/>
    <s v="Parent"/>
    <s v="9 Waverly Street"/>
    <m/>
    <s v="021414271"/>
    <s v="Māori"/>
    <m/>
    <m/>
    <s v="Māori"/>
    <s v=""/>
    <s v=""/>
    <m/>
    <m/>
    <m/>
    <m/>
    <m/>
    <m/>
    <m/>
    <n v="67"/>
    <s v="Clinical Range"/>
    <n v="77"/>
    <s v="Clinical Range"/>
    <n v="57"/>
    <s v="Still of Concern"/>
    <n v="64"/>
    <s v="Clinical Range"/>
    <n v="16"/>
    <s v="Clinical Range"/>
    <n v="24"/>
    <s v="21+"/>
    <s v="Yes"/>
    <s v="Yes"/>
    <m/>
    <s v="Positive"/>
    <s v="Positive"/>
    <s v="Positive"/>
    <n v="11"/>
    <s v="Y"/>
    <s v="Y"/>
    <s v="Y"/>
    <s v="Y"/>
    <s v="Y"/>
    <s v="Y"/>
    <s v="Y"/>
    <s v="N"/>
    <s v="N"/>
    <s v="Y"/>
    <s v="Y"/>
    <s v="Y"/>
    <s v="N"/>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7857142857142857"/>
    <x v="3"/>
    <s v="Yes"/>
    <m/>
    <m/>
    <m/>
    <n v="7"/>
    <n v="1"/>
    <n v="1"/>
    <n v="1"/>
    <n v="6"/>
    <n v="5"/>
    <n v="6"/>
    <n v="6"/>
    <n v="6"/>
    <n v="7"/>
    <n v="7"/>
    <n v="6"/>
    <n v="6"/>
    <n v="6"/>
    <n v="7"/>
    <n v="6"/>
    <n v="7"/>
    <n v="6"/>
    <m/>
    <n v="6"/>
    <n v="6"/>
    <n v="6"/>
    <n v="6"/>
    <n v="6"/>
    <n v="6"/>
    <n v="7"/>
    <n v="6"/>
    <n v="7"/>
    <n v="6"/>
    <n v="6"/>
    <n v="6"/>
    <n v="6"/>
    <n v="6"/>
    <n v="6"/>
    <n v="6"/>
    <n v="6"/>
    <n v="7"/>
    <n v="7"/>
    <n v="7"/>
    <m/>
    <m/>
    <n v="7"/>
    <n v="7"/>
    <n v="7"/>
    <m/>
    <m/>
    <m/>
    <m/>
    <m/>
    <m/>
    <m/>
    <s v="Very supportive"/>
    <s v="Interested"/>
    <s v="Yes"/>
    <s v="Likely"/>
    <s v="I feel having no holiday breaks during this programme would help keep the momentum and motivation up."/>
    <s v="Yes due to missing a couple sessions due to unforeseen personal circumstances and unable to focus properly on the programme. Would love to re-do the programme if I can, really found this helpful when focussed."/>
    <s v="Just the entire programme! Loved this programme and the delivery just amazing. Thank you's sooo much."/>
    <m/>
    <s v="KempAlisha"/>
    <s v="KempJayda40504Female"/>
    <n v="1"/>
    <n v="1"/>
    <n v="0"/>
    <n v="1"/>
    <n v="0"/>
    <s v="MOE"/>
    <s v="NGO"/>
    <s v=""/>
    <s v="MOE &amp; NGO"/>
  </r>
  <r>
    <s v="1819-0780"/>
    <s v="IYP-HKB-FWECMOE-GS1670325.xlsx"/>
    <x v="584"/>
    <s v="Nevaeh"/>
    <s v="Māori"/>
    <m/>
    <m/>
    <s v="Māori"/>
    <s v=""/>
    <s v=""/>
    <d v="2013-05-17T00:00:00"/>
    <n v="5.7479452054794518"/>
    <s v="Female"/>
    <s v="Self referral"/>
    <m/>
    <s v="Mangapapa School"/>
    <m/>
    <m/>
    <m/>
    <m/>
    <m/>
    <m/>
    <s v="O'Dwyer"/>
    <s v="Jess"/>
    <s v="Parent"/>
    <s v="316 Clifford Street"/>
    <m/>
    <s v="0274396085"/>
    <m/>
    <m/>
    <m/>
    <s v=""/>
    <s v=""/>
    <s v=""/>
    <m/>
    <m/>
    <m/>
    <m/>
    <m/>
    <m/>
    <m/>
    <n v="61"/>
    <s v="Clinical Range"/>
    <n v="67"/>
    <s v="Clinical Range"/>
    <n v="53"/>
    <s v="&lt;55"/>
    <n v="51"/>
    <s v="&lt;55"/>
    <n v="27"/>
    <s v="21+"/>
    <n v="48"/>
    <s v="21+"/>
    <s v="Yes"/>
    <s v="No"/>
    <m/>
    <s v="Positive"/>
    <s v="Positive"/>
    <s v="Positive"/>
    <n v="12"/>
    <s v="Y"/>
    <s v="Y"/>
    <s v="Y"/>
    <s v="Y"/>
    <s v="Y"/>
    <s v="Y"/>
    <s v="Y"/>
    <s v="Y"/>
    <s v="Y"/>
    <s v="N"/>
    <s v="Y"/>
    <s v="N"/>
    <s v="Y"/>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8571428571428571"/>
    <x v="3"/>
    <s v="Yes"/>
    <m/>
    <m/>
    <m/>
    <n v="7"/>
    <n v="1"/>
    <n v="0"/>
    <n v="1"/>
    <n v="6"/>
    <n v="6"/>
    <n v="5"/>
    <n v="5"/>
    <n v="6"/>
    <n v="6"/>
    <n v="7"/>
    <n v="7"/>
    <n v="6"/>
    <n v="6"/>
    <n v="6"/>
    <n v="6"/>
    <n v="7"/>
    <n v="6"/>
    <n v="4"/>
    <n v="7"/>
    <n v="6"/>
    <n v="7"/>
    <n v="4"/>
    <n v="7"/>
    <n v="6"/>
    <n v="7"/>
    <n v="5"/>
    <n v="6"/>
    <n v="6"/>
    <n v="7"/>
    <n v="6"/>
    <n v="7"/>
    <n v="7"/>
    <n v="6"/>
    <n v="7"/>
    <m/>
    <n v="7"/>
    <n v="6"/>
    <n v="6"/>
    <m/>
    <m/>
    <n v="7"/>
    <n v="6"/>
    <n v="6"/>
    <m/>
    <m/>
    <m/>
    <m/>
    <m/>
    <m/>
    <m/>
    <m/>
    <m/>
    <m/>
    <m/>
    <m/>
    <m/>
    <m/>
    <m/>
    <s v="O'DwyerJess"/>
    <s v="O'DwyerNevaeh41411Female"/>
    <n v="1"/>
    <n v="1"/>
    <n v="0"/>
    <n v="0"/>
    <n v="0"/>
    <s v="MOE"/>
    <s v="NGO"/>
    <s v=""/>
    <s v="MOE &amp; NGO"/>
  </r>
  <r>
    <s v="1819-0781"/>
    <s v="IYP-HKB-FWECMOE-GS1670325.xlsx"/>
    <x v="585"/>
    <s v="Oliver"/>
    <s v="New Zealand European"/>
    <s v="Māori"/>
    <m/>
    <s v="New Zealand European"/>
    <s v="Māori"/>
    <s v=""/>
    <d v="2013-11-23T00:00:00"/>
    <n v="5.2273972602739729"/>
    <s v="Male"/>
    <s v="Self referral"/>
    <m/>
    <s v="Mangapapa School"/>
    <m/>
    <m/>
    <m/>
    <m/>
    <m/>
    <m/>
    <s v="Keay"/>
    <s v="Emma"/>
    <s v="Parent"/>
    <s v="16 Mangapapa Road"/>
    <m/>
    <s v="0276600124"/>
    <s v="New Zealand European"/>
    <m/>
    <m/>
    <s v="New Zealand European"/>
    <s v=""/>
    <s v=""/>
    <m/>
    <m/>
    <m/>
    <m/>
    <m/>
    <m/>
    <m/>
    <n v="65"/>
    <s v="Clinical Range"/>
    <n v="65"/>
    <s v="Clinical Range"/>
    <n v="55"/>
    <s v="Still of Concern"/>
    <n v="55"/>
    <s v="Still of Concern"/>
    <n v="10"/>
    <s v="Clinical Range"/>
    <n v="34"/>
    <s v="21+"/>
    <s v="Yes"/>
    <s v="No"/>
    <m/>
    <s v="Positive"/>
    <s v="Positive"/>
    <s v="Positive"/>
    <n v="12"/>
    <s v="Y"/>
    <s v="Y"/>
    <s v="Y"/>
    <s v="Y"/>
    <s v="Y"/>
    <s v="Y"/>
    <s v="Y"/>
    <s v="N"/>
    <s v="Y"/>
    <s v="Y"/>
    <s v="Y"/>
    <s v="Y"/>
    <s v="N"/>
    <s v="Y"/>
    <m/>
    <d v="2019-02-13T00:00:00"/>
    <d v="2019-05-21T00:00:00"/>
    <x v="5"/>
    <s v="Gisborne District Office"/>
    <s v="MOE Gisborne"/>
    <n v="14"/>
    <s v="Preschool Basic Parent"/>
    <s v="Julie Dawson"/>
    <s v="Ministry of Education"/>
    <s v="Jessica Proudfoot"/>
    <s v="Family Works East Coast"/>
    <m/>
    <m/>
    <s v="IYP-HKB-FWECMOE-GS1670325"/>
    <s v="Ministry of Education"/>
    <s v="MOE &amp; NGO"/>
    <s v="Family Works East Coast"/>
    <s v="Family Works"/>
    <n v="0.8571428571428571"/>
    <x v="3"/>
    <s v="Yes"/>
    <m/>
    <m/>
    <m/>
    <n v="9"/>
    <n v="1"/>
    <n v="0"/>
    <n v="1"/>
    <n v="6"/>
    <n v="6"/>
    <n v="6"/>
    <n v="5"/>
    <n v="7"/>
    <n v="7"/>
    <n v="7"/>
    <n v="6"/>
    <n v="6"/>
    <n v="6"/>
    <n v="7"/>
    <n v="7"/>
    <n v="6"/>
    <n v="5"/>
    <m/>
    <n v="7"/>
    <n v="7"/>
    <n v="4"/>
    <m/>
    <n v="7"/>
    <n v="6"/>
    <n v="7"/>
    <n v="7"/>
    <n v="7"/>
    <n v="6"/>
    <n v="7"/>
    <n v="6"/>
    <n v="6"/>
    <n v="6"/>
    <n v="6"/>
    <n v="6"/>
    <n v="7"/>
    <n v="7"/>
    <n v="7"/>
    <n v="7"/>
    <m/>
    <m/>
    <n v="7"/>
    <n v="7"/>
    <n v="7"/>
    <m/>
    <m/>
    <m/>
    <m/>
    <m/>
    <m/>
    <m/>
    <s v="Very supportive"/>
    <s v="Interested"/>
    <s v="Yes"/>
    <s v="Likely"/>
    <s v="I don't think it could help me more. I have the tools and now just need to implement them regularly."/>
    <s v="No"/>
    <s v="A happier child, more confident and social with a decrease of negative behaviour."/>
    <m/>
    <s v="KeayEmma"/>
    <s v="BroughtonOliver41601Male"/>
    <n v="1"/>
    <n v="1"/>
    <n v="0"/>
    <n v="0"/>
    <n v="0"/>
    <s v="MOE"/>
    <s v="NGO"/>
    <s v=""/>
    <s v="MOE &amp; NGO"/>
  </r>
  <r>
    <s v="1819-0782"/>
    <s v="IYP-HKB-MOE-GS1559593.xlsx"/>
    <x v="586"/>
    <s v="Raewyn"/>
    <m/>
    <m/>
    <m/>
    <s v=""/>
    <s v=""/>
    <s v=""/>
    <d v="2011-11-01T00:00:00"/>
    <n v="6.8273972602739725"/>
    <s v="Male"/>
    <s v="Self referral"/>
    <s v="0272069226"/>
    <s v="Makauri School"/>
    <m/>
    <m/>
    <n v="1"/>
    <s v="No"/>
    <m/>
    <m/>
    <s v="Johns"/>
    <s v="Raewyn"/>
    <s v="Primary Caregiver: family and whānau"/>
    <s v="3 Benjamin Street, Makaraka, Gisborne"/>
    <m/>
    <s v="0272069226"/>
    <m/>
    <m/>
    <m/>
    <s v=""/>
    <s v=""/>
    <s v=""/>
    <s v="No"/>
    <s v="No"/>
    <m/>
    <m/>
    <m/>
    <m/>
    <m/>
    <n v="55"/>
    <s v="Still of Concern"/>
    <n v="59"/>
    <s v="Still of Concern"/>
    <n v="56"/>
    <s v="Still of Concern"/>
    <n v="49"/>
    <s v="&lt;55"/>
    <n v="17"/>
    <s v="Still of Concern"/>
    <n v="24"/>
    <s v="21+"/>
    <s v="No"/>
    <s v="No"/>
    <m/>
    <s v="Negative"/>
    <s v="Positive"/>
    <s v="Positive"/>
    <n v="10"/>
    <s v="Y"/>
    <s v="Y"/>
    <s v="Y"/>
    <s v="N"/>
    <s v="Y"/>
    <s v="Y"/>
    <s v="Y"/>
    <s v="N"/>
    <s v="Y"/>
    <s v="N"/>
    <s v="Y"/>
    <s v="N"/>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7142857142857143"/>
    <x v="1"/>
    <s v="No"/>
    <m/>
    <m/>
    <m/>
    <n v="6"/>
    <n v="0"/>
    <n v="0"/>
    <n v="1"/>
    <n v="7"/>
    <n v="6"/>
    <n v="6"/>
    <n v="6"/>
    <n v="6"/>
    <n v="6"/>
    <n v="7"/>
    <n v="6"/>
    <n v="6"/>
    <n v="6"/>
    <n v="6"/>
    <n v="6"/>
    <n v="7"/>
    <n v="7"/>
    <n v="4"/>
    <n v="7"/>
    <n v="6"/>
    <n v="6"/>
    <m/>
    <n v="6"/>
    <n v="6"/>
    <n v="6"/>
    <n v="6"/>
    <n v="6"/>
    <n v="7"/>
    <n v="7"/>
    <n v="6"/>
    <n v="7"/>
    <n v="6"/>
    <n v="6"/>
    <n v="6"/>
    <n v="6"/>
    <n v="7"/>
    <n v="7"/>
    <n v="6"/>
    <m/>
    <m/>
    <n v="7"/>
    <n v="7"/>
    <n v="6"/>
    <m/>
    <m/>
    <m/>
    <m/>
    <m/>
    <m/>
    <m/>
    <s v="Very supportive"/>
    <s v="Interested"/>
    <s v="Yes"/>
    <s v="Neutral"/>
    <s v="More phone calls"/>
    <s v="Home visits"/>
    <s v="Helping with our anger and time out"/>
    <m/>
    <s v="JohnsRaewyn"/>
    <s v="JohnsRaewyn40848Male"/>
    <n v="1"/>
    <n v="0"/>
    <n v="0"/>
    <n v="0"/>
    <n v="0"/>
    <s v="MOE"/>
    <s v="MOE"/>
    <s v=""/>
    <s v="MOE"/>
  </r>
  <r>
    <s v="1819-0783"/>
    <s v="IYP-HKB-MOE-GS1559593.xlsx"/>
    <x v="587"/>
    <s v="Adam"/>
    <s v="Māori"/>
    <m/>
    <m/>
    <s v="Māori"/>
    <s v=""/>
    <s v=""/>
    <d v="2010-10-03T00:00:00"/>
    <n v="7.9068493150684933"/>
    <s v="Male"/>
    <s v="CYF"/>
    <s v="068681399"/>
    <s v="Mangapapa School"/>
    <m/>
    <m/>
    <n v="1"/>
    <s v="No"/>
    <m/>
    <m/>
    <s v="Jordan"/>
    <s v="Kayla"/>
    <s v="Parent"/>
    <s v="21 Turenne Street, Gisborne"/>
    <s v="069797419"/>
    <s v="0210788943"/>
    <s v="Māori"/>
    <m/>
    <m/>
    <s v="Māori"/>
    <s v=""/>
    <s v=""/>
    <s v="No"/>
    <s v="No"/>
    <m/>
    <m/>
    <m/>
    <m/>
    <m/>
    <n v="63"/>
    <s v="Clinical Range"/>
    <n v="62"/>
    <s v="Clinical Range"/>
    <n v="42"/>
    <s v="&lt;55"/>
    <n v="41"/>
    <s v="&lt;55"/>
    <n v="25"/>
    <s v="21+"/>
    <n v="44"/>
    <s v="21+"/>
    <s v="Yes"/>
    <s v="No"/>
    <m/>
    <s v="Positive"/>
    <s v="Positive"/>
    <s v="Positive"/>
    <n v="12"/>
    <s v="Y"/>
    <s v="N"/>
    <s v="Y"/>
    <s v="Y"/>
    <s v="Y"/>
    <s v="Y"/>
    <s v="N"/>
    <s v="Y"/>
    <s v="Y"/>
    <s v="Y"/>
    <s v="Y"/>
    <s v="Y"/>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8571428571428571"/>
    <x v="3"/>
    <s v="Yes"/>
    <m/>
    <m/>
    <m/>
    <n v="7"/>
    <n v="1"/>
    <n v="0"/>
    <n v="1"/>
    <n v="7"/>
    <n v="7"/>
    <n v="7"/>
    <n v="7"/>
    <n v="7"/>
    <n v="7"/>
    <n v="7"/>
    <n v="7"/>
    <n v="7"/>
    <n v="7"/>
    <n v="7"/>
    <n v="7"/>
    <n v="7"/>
    <n v="7"/>
    <m/>
    <n v="7"/>
    <n v="7"/>
    <n v="7"/>
    <n v="6"/>
    <n v="7"/>
    <n v="7"/>
    <n v="7"/>
    <n v="7"/>
    <n v="7"/>
    <n v="7"/>
    <n v="7"/>
    <n v="7"/>
    <n v="7"/>
    <n v="7"/>
    <n v="7"/>
    <n v="7"/>
    <n v="7"/>
    <n v="7"/>
    <n v="7"/>
    <n v="7"/>
    <m/>
    <m/>
    <n v="7"/>
    <n v="7"/>
    <n v="7"/>
    <m/>
    <m/>
    <m/>
    <m/>
    <m/>
    <m/>
    <m/>
    <s v="Very supportive"/>
    <s v="Very interested"/>
    <s v="Yes"/>
    <s v="Very likely"/>
    <s v="More chicken nibbles"/>
    <m/>
    <s v="Being open. Realising that you're not alone."/>
    <m/>
    <s v="JordanKayla"/>
    <s v="NepiaAdam40454Male"/>
    <n v="1"/>
    <n v="1"/>
    <n v="0"/>
    <n v="1"/>
    <n v="0"/>
    <s v="MOE"/>
    <s v="MOE"/>
    <s v=""/>
    <s v="MOE"/>
  </r>
  <r>
    <s v="1819-0784"/>
    <s v="IYP-HKB-MOE-GS1559593.xlsx"/>
    <x v="588"/>
    <s v="Ella"/>
    <s v="New Zealand European"/>
    <m/>
    <m/>
    <s v="New Zealand European"/>
    <s v=""/>
    <s v=""/>
    <d v="2014-03-20T00:00:00"/>
    <n v="4.4438356164383563"/>
    <s v="Female"/>
    <s v="MOE"/>
    <s v="068691577"/>
    <s v="Central Childcare"/>
    <m/>
    <m/>
    <m/>
    <s v="No"/>
    <m/>
    <m/>
    <s v="Tobin"/>
    <s v="Kayla"/>
    <s v="Parent"/>
    <s v="25 Parau Street, Gisborne"/>
    <m/>
    <s v="0221720347"/>
    <s v="New Zealand European"/>
    <m/>
    <m/>
    <s v="New Zealand European"/>
    <s v=""/>
    <s v=""/>
    <s v="No"/>
    <s v="No"/>
    <m/>
    <m/>
    <m/>
    <m/>
    <m/>
    <m/>
    <s v="BLANK"/>
    <m/>
    <s v="BLANK"/>
    <m/>
    <s v="BLANK"/>
    <m/>
    <s v="BLANK"/>
    <m/>
    <s v="BLANK"/>
    <m/>
    <s v="BLANK"/>
    <s v="No"/>
    <s v="No"/>
    <m/>
    <s v="NA"/>
    <s v="NA"/>
    <s v="NA"/>
    <n v="3"/>
    <s v="N"/>
    <s v="Y"/>
    <s v="N"/>
    <s v="Y"/>
    <s v="Y"/>
    <s v="N"/>
    <s v="N"/>
    <s v="N"/>
    <s v="N"/>
    <s v="N"/>
    <s v="N"/>
    <s v="N"/>
    <s v="N"/>
    <s v="N"/>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21428571428571427"/>
    <x v="0"/>
    <s v="No"/>
    <m/>
    <m/>
    <m/>
    <n v="9"/>
    <n v="0"/>
    <n v="0"/>
    <n v="0"/>
    <m/>
    <m/>
    <m/>
    <m/>
    <m/>
    <m/>
    <m/>
    <m/>
    <m/>
    <m/>
    <m/>
    <m/>
    <m/>
    <m/>
    <m/>
    <m/>
    <m/>
    <m/>
    <m/>
    <m/>
    <m/>
    <m/>
    <m/>
    <m/>
    <m/>
    <m/>
    <m/>
    <m/>
    <m/>
    <m/>
    <m/>
    <m/>
    <m/>
    <m/>
    <m/>
    <m/>
    <m/>
    <m/>
    <m/>
    <m/>
    <m/>
    <m/>
    <m/>
    <m/>
    <m/>
    <m/>
    <m/>
    <m/>
    <m/>
    <m/>
    <m/>
    <m/>
    <m/>
    <m/>
    <m/>
    <s v="TobinKayla"/>
    <s v="SharpesElla41718Female"/>
    <n v="1"/>
    <n v="0"/>
    <n v="0"/>
    <n v="0"/>
    <n v="0"/>
    <s v="MOE"/>
    <s v="MOE"/>
    <s v=""/>
    <s v="MOE"/>
  </r>
  <r>
    <s v="1819-0785"/>
    <s v="IYP-HKB-MOE-GS1559593.xlsx"/>
    <x v="589"/>
    <s v="Armani"/>
    <s v="New Zealand European"/>
    <s v="Māori"/>
    <m/>
    <s v="New Zealand European"/>
    <s v="Māori"/>
    <s v=""/>
    <d v="2014-02-12T00:00:00"/>
    <n v="4.5424657534246577"/>
    <s v="Female"/>
    <s v="Public Health Nurse"/>
    <s v="068692092"/>
    <s v="JRD Early Learning Centre"/>
    <m/>
    <m/>
    <n v="2"/>
    <s v="No"/>
    <m/>
    <m/>
    <s v="Richardson"/>
    <s v="Eve"/>
    <s v="Parent"/>
    <s v="26 b Craig Road, Gisborne"/>
    <m/>
    <s v="0224652544"/>
    <s v="New Zealand European"/>
    <m/>
    <m/>
    <s v="New Zealand European"/>
    <s v=""/>
    <s v=""/>
    <s v="No"/>
    <s v="No"/>
    <m/>
    <m/>
    <m/>
    <m/>
    <m/>
    <n v="70"/>
    <s v="Clinical Range"/>
    <n v="72"/>
    <s v="Clinical Range"/>
    <n v="55"/>
    <s v="Still of Concern"/>
    <n v="52"/>
    <s v="&lt;55"/>
    <n v="19"/>
    <s v="Still of Concern"/>
    <n v="26"/>
    <s v="21+"/>
    <s v="Yes"/>
    <s v="No"/>
    <m/>
    <s v="Positive"/>
    <s v="Positive"/>
    <s v="Positive"/>
    <n v="12"/>
    <s v="Y"/>
    <s v="Y"/>
    <s v="Y"/>
    <s v="Y"/>
    <s v="Y"/>
    <s v="Y"/>
    <s v="Y"/>
    <s v="Y"/>
    <s v="Y"/>
    <s v="Y"/>
    <s v="N"/>
    <s v="N"/>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8571428571428571"/>
    <x v="3"/>
    <s v="Yes"/>
    <m/>
    <m/>
    <m/>
    <n v="10"/>
    <n v="1"/>
    <n v="0"/>
    <n v="1"/>
    <n v="6"/>
    <n v="6"/>
    <n v="6"/>
    <n v="6"/>
    <n v="6"/>
    <n v="6"/>
    <n v="6"/>
    <n v="6"/>
    <n v="6"/>
    <n v="6"/>
    <n v="6"/>
    <n v="6"/>
    <n v="6"/>
    <n v="6"/>
    <n v="4"/>
    <n v="4"/>
    <n v="6"/>
    <n v="6"/>
    <n v="4"/>
    <n v="6"/>
    <n v="6"/>
    <n v="7"/>
    <n v="6"/>
    <n v="7"/>
    <n v="7"/>
    <n v="7"/>
    <n v="6"/>
    <n v="6"/>
    <n v="6"/>
    <n v="6"/>
    <n v="6"/>
    <n v="6"/>
    <n v="5"/>
    <n v="5"/>
    <n v="6"/>
    <m/>
    <m/>
    <n v="5"/>
    <n v="6"/>
    <n v="6"/>
    <m/>
    <m/>
    <m/>
    <m/>
    <m/>
    <m/>
    <m/>
    <s v="Somewhat supportive"/>
    <s v="Somewhat interested"/>
    <s v="Yes"/>
    <s v="Neutral"/>
    <m/>
    <s v="I am worried about not keeping up as I won't be attending the programme weekly."/>
    <s v="Giving me a new positive aspect on parenting."/>
    <m/>
    <s v="RichardsonEve"/>
    <s v="TupakaArmani41682Female"/>
    <n v="1"/>
    <n v="1"/>
    <n v="0"/>
    <n v="0"/>
    <n v="0"/>
    <s v="MOE"/>
    <s v="MOE"/>
    <s v=""/>
    <s v="MOE"/>
  </r>
  <r>
    <s v="1819-0786"/>
    <s v="IYP-HKB-MOE-GS1559593.xlsx"/>
    <x v="590"/>
    <s v="Scarlette"/>
    <s v="New Zealand European"/>
    <s v="Māori"/>
    <s v="Fijian"/>
    <s v="New Zealand European"/>
    <s v="Māori"/>
    <s v="Pacific"/>
    <d v="2014-04-01T00:00:00"/>
    <n v="4.4109589041095889"/>
    <s v="Female"/>
    <s v="Public Health Nurse"/>
    <s v="068692092"/>
    <s v="The Point ECE"/>
    <m/>
    <m/>
    <n v="1"/>
    <s v="No"/>
    <m/>
    <m/>
    <s v="Ngarimu"/>
    <s v="Mikayla"/>
    <s v="Parent"/>
    <s v="117 b Tuaraki Road, Gisborne"/>
    <s v="068628080"/>
    <m/>
    <s v="New Zealand European"/>
    <s v="Māori"/>
    <m/>
    <s v="New Zealand European"/>
    <s v="Māori"/>
    <s v=""/>
    <s v="No"/>
    <s v="No"/>
    <m/>
    <m/>
    <m/>
    <m/>
    <m/>
    <m/>
    <s v="BLANK"/>
    <m/>
    <s v="BLANK"/>
    <m/>
    <s v="BLANK"/>
    <m/>
    <s v="BLANK"/>
    <m/>
    <s v="BLANK"/>
    <m/>
    <s v="BLANK"/>
    <s v="No"/>
    <s v="No"/>
    <m/>
    <s v="NA"/>
    <s v="NA"/>
    <s v="NA"/>
    <n v="7"/>
    <s v="Y"/>
    <s v="Y"/>
    <s v="Y"/>
    <s v="Y"/>
    <s v="Y"/>
    <s v="Y"/>
    <s v="Y"/>
    <s v="N"/>
    <s v="N"/>
    <s v="N"/>
    <s v="N"/>
    <s v="N"/>
    <s v="N"/>
    <s v="N"/>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5"/>
    <x v="2"/>
    <s v="No"/>
    <m/>
    <m/>
    <m/>
    <n v="9"/>
    <n v="0"/>
    <n v="0"/>
    <n v="0"/>
    <m/>
    <m/>
    <m/>
    <m/>
    <m/>
    <m/>
    <m/>
    <m/>
    <m/>
    <m/>
    <m/>
    <m/>
    <m/>
    <m/>
    <m/>
    <m/>
    <m/>
    <m/>
    <m/>
    <m/>
    <m/>
    <m/>
    <m/>
    <m/>
    <m/>
    <m/>
    <m/>
    <m/>
    <m/>
    <m/>
    <m/>
    <m/>
    <m/>
    <m/>
    <m/>
    <m/>
    <m/>
    <m/>
    <m/>
    <m/>
    <m/>
    <m/>
    <m/>
    <m/>
    <m/>
    <m/>
    <m/>
    <m/>
    <m/>
    <m/>
    <m/>
    <m/>
    <m/>
    <m/>
    <m/>
    <s v="NgarimuMikayla"/>
    <s v="Ngarimu-BrownScarlette41730Female"/>
    <n v="1"/>
    <n v="1"/>
    <n v="1"/>
    <n v="1"/>
    <n v="0"/>
    <s v="MOE"/>
    <s v="MOE"/>
    <s v=""/>
    <s v="MOE"/>
  </r>
  <r>
    <s v="1819-0787"/>
    <s v="IYP-HKB-MOE-GS1559593.xlsx"/>
    <x v="591"/>
    <s v="Riqi"/>
    <s v="Māori"/>
    <m/>
    <m/>
    <s v="Māori"/>
    <s v=""/>
    <s v=""/>
    <d v="2012-09-24T00:00:00"/>
    <n v="5.9287671232876713"/>
    <s v="Female"/>
    <s v="Mental Health (CAMHS, CAFS)"/>
    <s v="0273218791"/>
    <s v="Makauri School"/>
    <m/>
    <m/>
    <n v="3"/>
    <s v="No"/>
    <m/>
    <m/>
    <s v="Manuel-Tamanui"/>
    <s v="Patricia"/>
    <s v="Parent"/>
    <s v="17 Currie Street, Gisborne"/>
    <m/>
    <s v="0273956484"/>
    <s v="Māori"/>
    <m/>
    <m/>
    <s v="Māori"/>
    <s v=""/>
    <s v=""/>
    <s v="No"/>
    <s v="No"/>
    <m/>
    <m/>
    <m/>
    <m/>
    <m/>
    <n v="48"/>
    <s v="&lt;55"/>
    <n v="49"/>
    <s v="&lt;55"/>
    <n v="38"/>
    <s v="&lt;55"/>
    <n v="41"/>
    <s v="&lt;55"/>
    <n v="30"/>
    <s v="21+"/>
    <n v="38"/>
    <s v="21+"/>
    <s v="No"/>
    <s v="No"/>
    <m/>
    <s v="Positive"/>
    <s v="Positive"/>
    <s v="Positive"/>
    <n v="12"/>
    <s v="Y"/>
    <s v="Y"/>
    <s v="Y"/>
    <s v="Y"/>
    <s v="Y"/>
    <s v="N"/>
    <s v="Y"/>
    <s v="Y"/>
    <s v="Y"/>
    <s v="Y"/>
    <s v="N"/>
    <s v="Y"/>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8571428571428571"/>
    <x v="3"/>
    <s v="Yes"/>
    <m/>
    <m/>
    <m/>
    <n v="10"/>
    <n v="0"/>
    <n v="0"/>
    <n v="1"/>
    <n v="7"/>
    <n v="7"/>
    <n v="7"/>
    <n v="4"/>
    <n v="7"/>
    <n v="7"/>
    <n v="7"/>
    <n v="7"/>
    <n v="7"/>
    <n v="7"/>
    <n v="7"/>
    <n v="7"/>
    <n v="7"/>
    <n v="7"/>
    <n v="4"/>
    <n v="7"/>
    <n v="7"/>
    <n v="7"/>
    <n v="7"/>
    <n v="7"/>
    <n v="7"/>
    <n v="7"/>
    <n v="7"/>
    <n v="7"/>
    <n v="7"/>
    <n v="7"/>
    <n v="7"/>
    <n v="7"/>
    <n v="7"/>
    <n v="7"/>
    <n v="7"/>
    <n v="7"/>
    <n v="7"/>
    <n v="7"/>
    <n v="7"/>
    <m/>
    <m/>
    <n v="7"/>
    <n v="7"/>
    <n v="7"/>
    <m/>
    <m/>
    <m/>
    <m/>
    <m/>
    <m/>
    <m/>
    <s v="Very supportive"/>
    <s v="Very interested"/>
    <s v="Yes"/>
    <s v="Neutral"/>
    <s v="I was happy with the whole delivery of this program"/>
    <s v="Not really"/>
    <s v="Identifying the parents behaviour"/>
    <m/>
    <s v="Manuel-TamanuiPatricia"/>
    <s v="TamanuiRiqi41176Female"/>
    <n v="1"/>
    <n v="1"/>
    <n v="0"/>
    <n v="1"/>
    <n v="0"/>
    <s v="MOE"/>
    <s v="MOE"/>
    <s v=""/>
    <s v="MOE"/>
  </r>
  <r>
    <s v="1819-0788"/>
    <s v="IYP-HKB-MOE-GS1559593.xlsx"/>
    <x v="592"/>
    <s v="Nicole"/>
    <s v="New Zealand European"/>
    <m/>
    <m/>
    <s v="New Zealand European"/>
    <s v=""/>
    <s v=""/>
    <d v="2009-10-22T00:00:00"/>
    <n v="8.8547945205479444"/>
    <s v="Female"/>
    <s v="Self referral"/>
    <s v="0223270381"/>
    <s v="Mangapapa School"/>
    <m/>
    <m/>
    <m/>
    <s v="Yes"/>
    <s v="GDD"/>
    <m/>
    <s v="Barrett"/>
    <s v="Gordon"/>
    <s v="Parent"/>
    <s v="25 Valley Road, Gisborne"/>
    <s v="068673432"/>
    <s v="0223270381"/>
    <s v="New Zealand European"/>
    <m/>
    <m/>
    <s v="New Zealand European"/>
    <s v=""/>
    <s v=""/>
    <s v="No"/>
    <s v="No"/>
    <m/>
    <m/>
    <m/>
    <m/>
    <m/>
    <n v="66"/>
    <s v="Clinical Range"/>
    <n v="63"/>
    <s v="Clinical Range"/>
    <n v="62"/>
    <s v="Clinical Range"/>
    <n v="51"/>
    <s v="&lt;55"/>
    <n v="10"/>
    <s v="Clinical Range"/>
    <n v="14"/>
    <s v="Clinical Range"/>
    <s v="Yes"/>
    <s v="Yes"/>
    <m/>
    <s v="Positive"/>
    <s v="Positive"/>
    <s v="Positive"/>
    <n v="14"/>
    <s v="Y"/>
    <s v="Y"/>
    <s v="Y"/>
    <s v="Y"/>
    <s v="Y"/>
    <s v="Y"/>
    <s v="Y"/>
    <s v="Y"/>
    <s v="Y"/>
    <s v="Y"/>
    <s v="Y"/>
    <s v="Y"/>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1"/>
    <x v="3"/>
    <s v="Yes"/>
    <m/>
    <m/>
    <m/>
    <n v="9"/>
    <n v="1"/>
    <n v="1"/>
    <n v="1"/>
    <n v="6"/>
    <n v="6"/>
    <n v="4"/>
    <n v="5"/>
    <n v="6"/>
    <n v="7"/>
    <n v="7"/>
    <n v="5"/>
    <n v="6"/>
    <n v="6"/>
    <n v="7"/>
    <n v="7"/>
    <n v="7"/>
    <n v="6"/>
    <n v="4"/>
    <n v="7"/>
    <n v="6"/>
    <n v="6"/>
    <n v="6"/>
    <n v="6"/>
    <n v="6"/>
    <n v="6"/>
    <n v="4"/>
    <n v="6"/>
    <n v="6"/>
    <n v="7"/>
    <n v="6"/>
    <n v="7"/>
    <n v="6"/>
    <n v="7"/>
    <n v="7"/>
    <n v="7"/>
    <n v="7"/>
    <n v="7"/>
    <n v="7"/>
    <m/>
    <m/>
    <n v="7"/>
    <n v="7"/>
    <n v="7"/>
    <m/>
    <m/>
    <m/>
    <m/>
    <m/>
    <m/>
    <m/>
    <s v="Very supportive"/>
    <s v="Interested"/>
    <s v="Yes"/>
    <s v="Likely"/>
    <m/>
    <m/>
    <s v="I have always said after reading the IY's book that it should have been handed out from birth. A very valuable read, very informative. The course just adds value to it. I have thoroughly enjoyed coming along to this group."/>
    <m/>
    <s v="BarrettGordon"/>
    <s v="BarrattNicole40108Female"/>
    <n v="1"/>
    <n v="0"/>
    <n v="0"/>
    <n v="0"/>
    <n v="0"/>
    <s v="MOE"/>
    <s v="MOE"/>
    <s v=""/>
    <s v="MOE"/>
  </r>
  <r>
    <s v="1819-0789"/>
    <s v="IYP-HKB-MOE-GS1559593.xlsx"/>
    <x v="593"/>
    <s v="Rees"/>
    <s v="New Zealand European"/>
    <s v="Māori"/>
    <m/>
    <s v="New Zealand European"/>
    <s v="Māori"/>
    <s v=""/>
    <d v="2016-03-21T00:00:00"/>
    <n v="2.4383561643835616"/>
    <s v="Male"/>
    <s v="Plunket"/>
    <s v="0275793147"/>
    <s v="Sonrise Preschool"/>
    <m/>
    <m/>
    <n v="2"/>
    <s v="No"/>
    <m/>
    <m/>
    <s v="White (Carmichael)"/>
    <s v="Rebecca"/>
    <s v="Parent"/>
    <s v="37 Kowhai Street, Gisborne"/>
    <m/>
    <s v="0225434967"/>
    <s v="New Zealand European"/>
    <m/>
    <m/>
    <s v="New Zealand European"/>
    <s v=""/>
    <s v=""/>
    <s v="No"/>
    <s v="No"/>
    <m/>
    <m/>
    <m/>
    <m/>
    <m/>
    <m/>
    <s v="BLANK"/>
    <m/>
    <s v="BLANK"/>
    <m/>
    <s v="BLANK"/>
    <m/>
    <s v="BLANK"/>
    <m/>
    <s v="BLANK"/>
    <m/>
    <s v="BLANK"/>
    <s v="No"/>
    <s v="No"/>
    <m/>
    <s v="NA"/>
    <s v="NA"/>
    <s v="NA"/>
    <n v="2"/>
    <s v="N"/>
    <s v="Y"/>
    <s v="Y"/>
    <s v="N"/>
    <s v="N"/>
    <s v="N"/>
    <s v="N"/>
    <s v="N"/>
    <s v="N"/>
    <s v="N"/>
    <s v="N"/>
    <s v="N"/>
    <s v="N"/>
    <s v="N"/>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14285714285714285"/>
    <x v="0"/>
    <s v="No"/>
    <m/>
    <m/>
    <m/>
    <n v="10"/>
    <n v="0"/>
    <n v="0"/>
    <n v="0"/>
    <m/>
    <m/>
    <m/>
    <m/>
    <m/>
    <m/>
    <m/>
    <m/>
    <m/>
    <m/>
    <m/>
    <m/>
    <m/>
    <m/>
    <m/>
    <m/>
    <m/>
    <m/>
    <m/>
    <m/>
    <m/>
    <m/>
    <m/>
    <m/>
    <m/>
    <m/>
    <m/>
    <m/>
    <m/>
    <m/>
    <m/>
    <m/>
    <m/>
    <m/>
    <m/>
    <m/>
    <m/>
    <m/>
    <m/>
    <m/>
    <m/>
    <m/>
    <m/>
    <m/>
    <m/>
    <m/>
    <m/>
    <m/>
    <m/>
    <m/>
    <m/>
    <m/>
    <m/>
    <m/>
    <m/>
    <s v="White (Carmichael)Rebecca"/>
    <s v="CarmichaelRees42450Male"/>
    <n v="1"/>
    <n v="1"/>
    <n v="0"/>
    <n v="0"/>
    <n v="0"/>
    <s v="MOE"/>
    <s v="MOE"/>
    <s v=""/>
    <s v="MOE"/>
  </r>
  <r>
    <s v="1819-0790"/>
    <s v="IYP-HKB-MOE-GS1559593.xlsx"/>
    <x v="594"/>
    <s v="Izrah"/>
    <s v="Māori"/>
    <m/>
    <m/>
    <s v="Māori"/>
    <s v=""/>
    <s v=""/>
    <d v="2012-02-23T00:00:00"/>
    <n v="6.515068493150685"/>
    <s v="Male"/>
    <s v="Self referral"/>
    <s v="068630182"/>
    <s v="Elgin Primary School"/>
    <m/>
    <m/>
    <n v="2"/>
    <s v="No"/>
    <m/>
    <m/>
    <s v="Haig"/>
    <s v="Huia"/>
    <s v="Parent"/>
    <s v="6 Queens Road, Gisborne"/>
    <s v="068630182"/>
    <m/>
    <s v="Māori"/>
    <m/>
    <m/>
    <s v="Māori"/>
    <s v=""/>
    <s v=""/>
    <s v="No"/>
    <s v="No"/>
    <m/>
    <m/>
    <m/>
    <m/>
    <m/>
    <n v="65"/>
    <s v="Clinical Range"/>
    <n v="43"/>
    <s v="&lt;55"/>
    <n v="51"/>
    <s v="&lt;55"/>
    <n v="42"/>
    <s v="&lt;55"/>
    <n v="20"/>
    <s v="Still of Concern"/>
    <n v="22"/>
    <s v="21+"/>
    <s v="Yes"/>
    <s v="No"/>
    <m/>
    <s v="Positive"/>
    <s v="Positive"/>
    <s v="Positive"/>
    <n v="14"/>
    <s v="Y"/>
    <s v="Y"/>
    <s v="Y"/>
    <s v="Y"/>
    <s v="Y"/>
    <s v="Y"/>
    <s v="Y"/>
    <s v="Y"/>
    <s v="Y"/>
    <s v="Y"/>
    <s v="Y"/>
    <s v="Y"/>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1"/>
    <x v="3"/>
    <s v="Yes"/>
    <m/>
    <m/>
    <m/>
    <n v="10"/>
    <n v="1"/>
    <n v="0"/>
    <n v="1"/>
    <n v="7"/>
    <n v="6"/>
    <n v="6"/>
    <n v="7"/>
    <n v="7"/>
    <n v="7"/>
    <n v="7"/>
    <n v="7"/>
    <n v="7"/>
    <n v="7"/>
    <n v="7"/>
    <n v="7"/>
    <n v="7"/>
    <n v="7"/>
    <n v="6"/>
    <n v="7"/>
    <n v="7"/>
    <n v="7"/>
    <n v="7"/>
    <n v="7"/>
    <n v="7"/>
    <n v="7"/>
    <n v="7"/>
    <n v="7"/>
    <n v="7"/>
    <n v="7"/>
    <n v="7"/>
    <n v="7"/>
    <n v="7"/>
    <n v="7"/>
    <n v="7"/>
    <n v="7"/>
    <n v="7"/>
    <n v="7"/>
    <n v="7"/>
    <m/>
    <m/>
    <n v="7"/>
    <n v="7"/>
    <n v="7"/>
    <m/>
    <m/>
    <m/>
    <m/>
    <m/>
    <m/>
    <m/>
    <s v="Very supportive"/>
    <s v="Very interested"/>
    <s v="Yes"/>
    <s v="Very likely"/>
    <m/>
    <s v="Family on board together on the same page"/>
    <s v="Self regulate self - pass on to family. Play with children daily . Praise. Problem solve."/>
    <m/>
    <s v="HaigHuia"/>
    <s v="Tredinnick-MurphyIzrah40962Male"/>
    <n v="1"/>
    <n v="1"/>
    <n v="0"/>
    <n v="1"/>
    <n v="0"/>
    <s v="MOE"/>
    <s v="MOE"/>
    <s v=""/>
    <s v="MOE"/>
  </r>
  <r>
    <s v="1819-0791"/>
    <s v="IYP-HKB-MOE-GS1559593.xlsx"/>
    <x v="592"/>
    <s v="Jordan"/>
    <s v="New Zealand European"/>
    <m/>
    <m/>
    <s v="New Zealand European"/>
    <s v=""/>
    <s v=""/>
    <d v="2011-03-08T00:00:00"/>
    <n v="7.4794520547945202"/>
    <s v="Male"/>
    <s v="Self referral"/>
    <s v="0273830995"/>
    <s v="St Mary's School"/>
    <m/>
    <m/>
    <n v="1"/>
    <s v="Yes"/>
    <s v="ADHD"/>
    <s v="CAMHS"/>
    <s v="Barratt"/>
    <s v="Lara"/>
    <s v="Parent"/>
    <s v="24 Steed Avenue, Gisborne"/>
    <s v="068631978"/>
    <s v="0273830995"/>
    <s v="Māori"/>
    <m/>
    <m/>
    <s v="Māori"/>
    <s v=""/>
    <s v=""/>
    <s v="No"/>
    <s v="No"/>
    <m/>
    <m/>
    <m/>
    <m/>
    <m/>
    <m/>
    <s v="BLANK"/>
    <m/>
    <s v="BLANK"/>
    <m/>
    <s v="BLANK"/>
    <m/>
    <s v="BLANK"/>
    <m/>
    <s v="BLANK"/>
    <m/>
    <s v="BLANK"/>
    <s v="No"/>
    <s v="No"/>
    <m/>
    <s v="NA"/>
    <s v="NA"/>
    <s v="NA"/>
    <n v="3"/>
    <s v="Y"/>
    <s v="N"/>
    <s v="Y"/>
    <s v="N"/>
    <s v="Y"/>
    <s v="N"/>
    <s v="N"/>
    <s v="N"/>
    <s v="N"/>
    <s v="N"/>
    <s v="N"/>
    <s v="N"/>
    <s v="N"/>
    <s v="N"/>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21428571428571427"/>
    <x v="0"/>
    <s v="No"/>
    <m/>
    <m/>
    <m/>
    <n v="7"/>
    <n v="0"/>
    <n v="0"/>
    <n v="0"/>
    <m/>
    <m/>
    <m/>
    <m/>
    <m/>
    <m/>
    <m/>
    <m/>
    <m/>
    <m/>
    <m/>
    <m/>
    <m/>
    <m/>
    <m/>
    <m/>
    <m/>
    <m/>
    <m/>
    <m/>
    <m/>
    <m/>
    <m/>
    <m/>
    <m/>
    <m/>
    <m/>
    <m/>
    <m/>
    <m/>
    <m/>
    <m/>
    <m/>
    <m/>
    <m/>
    <m/>
    <m/>
    <m/>
    <m/>
    <m/>
    <m/>
    <m/>
    <m/>
    <m/>
    <m/>
    <m/>
    <m/>
    <m/>
    <m/>
    <m/>
    <m/>
    <m/>
    <m/>
    <m/>
    <m/>
    <s v="BarrattLara"/>
    <s v="BarrattJordan40610Male"/>
    <n v="1"/>
    <n v="0"/>
    <n v="0"/>
    <n v="1"/>
    <n v="0"/>
    <s v="MOE"/>
    <s v="MOE"/>
    <s v=""/>
    <s v="MOE"/>
  </r>
  <r>
    <s v="1819-0792"/>
    <s v="IYP-HKB-MOE-GS1559593.xlsx"/>
    <x v="491"/>
    <s v="Arabella"/>
    <s v="New Zealand European"/>
    <m/>
    <m/>
    <s v="New Zealand European"/>
    <s v=""/>
    <s v=""/>
    <d v="2011-01-19T00:00:00"/>
    <n v="7.6109589041095891"/>
    <s v="Female"/>
    <s v="Self referral"/>
    <s v="0221881107"/>
    <s v="St Mary's School"/>
    <m/>
    <m/>
    <n v="1"/>
    <s v="No"/>
    <m/>
    <m/>
    <s v="Gray"/>
    <s v="Mia"/>
    <s v="Parent"/>
    <s v="8 Poplar Street, Gisborne"/>
    <m/>
    <s v="0221881107"/>
    <s v="New Zealand European"/>
    <m/>
    <m/>
    <s v="New Zealand European"/>
    <s v=""/>
    <s v=""/>
    <s v="No"/>
    <s v="No"/>
    <m/>
    <m/>
    <m/>
    <m/>
    <m/>
    <n v="69"/>
    <s v="Clinical Range"/>
    <n v="67"/>
    <s v="Clinical Range"/>
    <n v="45"/>
    <s v="&lt;55"/>
    <n v="50"/>
    <s v="&lt;55"/>
    <n v="16"/>
    <s v="Clinical Range"/>
    <n v="39"/>
    <s v="21+"/>
    <s v="Yes"/>
    <s v="No"/>
    <m/>
    <s v="Positive"/>
    <s v="Positive"/>
    <s v="Positive"/>
    <n v="11"/>
    <s v="Y"/>
    <s v="N"/>
    <s v="Y"/>
    <s v="Y"/>
    <s v="Y"/>
    <s v="Y"/>
    <s v="Y"/>
    <s v="Y"/>
    <s v="Y"/>
    <s v="N"/>
    <s v="Y"/>
    <s v="N"/>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7857142857142857"/>
    <x v="3"/>
    <s v="Yes"/>
    <m/>
    <m/>
    <m/>
    <n v="9"/>
    <n v="1"/>
    <n v="0"/>
    <n v="1"/>
    <n v="7"/>
    <n v="6"/>
    <n v="6"/>
    <n v="7"/>
    <n v="6"/>
    <n v="7"/>
    <n v="7"/>
    <n v="7"/>
    <n v="6"/>
    <n v="7"/>
    <n v="7"/>
    <n v="6"/>
    <n v="6"/>
    <n v="5"/>
    <n v="6"/>
    <n v="6"/>
    <n v="7"/>
    <n v="5"/>
    <n v="7"/>
    <n v="6"/>
    <n v="6"/>
    <n v="7"/>
    <n v="6"/>
    <n v="6"/>
    <n v="7"/>
    <n v="7"/>
    <n v="7"/>
    <n v="7"/>
    <n v="6"/>
    <n v="6"/>
    <n v="6"/>
    <n v="6"/>
    <n v="6"/>
    <n v="6"/>
    <n v="6"/>
    <m/>
    <m/>
    <n v="6"/>
    <n v="6"/>
    <n v="6"/>
    <m/>
    <m/>
    <m/>
    <m/>
    <m/>
    <m/>
    <m/>
    <s v="Suppportive"/>
    <s v="Interested"/>
    <s v="Yes"/>
    <s v="Very likely"/>
    <s v="Home VDTS"/>
    <s v="Possibly"/>
    <s v="Having a tool kit to use"/>
    <m/>
    <s v="GrayMia"/>
    <s v="GrayArabella40562Female"/>
    <n v="1"/>
    <n v="0"/>
    <n v="0"/>
    <n v="0"/>
    <n v="0"/>
    <s v="MOE"/>
    <s v="MOE"/>
    <s v=""/>
    <s v="MOE"/>
  </r>
  <r>
    <s v="1819-0793"/>
    <s v="IYP-HKB-MOE-GS1559593.xlsx"/>
    <x v="515"/>
    <s v="Ayra"/>
    <s v="Māori"/>
    <s v="New Zealand European"/>
    <m/>
    <s v="Māori"/>
    <s v="New Zealand European"/>
    <s v=""/>
    <d v="2015-07-07T00:00:00"/>
    <n v="3.1452054794520548"/>
    <s v="Female"/>
    <s v="Self referral"/>
    <s v="0275223666"/>
    <s v="Y Kids"/>
    <m/>
    <m/>
    <n v="1"/>
    <s v="No"/>
    <m/>
    <m/>
    <s v="Aben"/>
    <s v="Kirstin"/>
    <s v="Parent"/>
    <s v="22 Elsdon Best Street, Gisborne"/>
    <m/>
    <s v="0275223666"/>
    <s v="Māori"/>
    <s v="New Zealand European"/>
    <m/>
    <s v="Māori"/>
    <s v="New Zealand European"/>
    <s v=""/>
    <s v="No"/>
    <s v="No"/>
    <m/>
    <m/>
    <m/>
    <m/>
    <m/>
    <n v="68"/>
    <s v="Clinical Range"/>
    <n v="81"/>
    <s v="Clinical Range"/>
    <n v="60"/>
    <s v="Clinical Range"/>
    <n v="45"/>
    <s v="&lt;55"/>
    <n v="15"/>
    <s v="Clinical Range"/>
    <n v="34"/>
    <s v="21+"/>
    <s v="Yes"/>
    <s v="Yes"/>
    <m/>
    <s v="Positive"/>
    <s v="Positive"/>
    <s v="Positive"/>
    <n v="13"/>
    <s v="Y"/>
    <s v="Y"/>
    <s v="Y"/>
    <s v="Y"/>
    <s v="Y"/>
    <s v="Y"/>
    <s v="Y"/>
    <s v="Y"/>
    <s v="Y"/>
    <s v="Y"/>
    <s v="Y"/>
    <s v="Y"/>
    <s v="N"/>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9285714285714286"/>
    <x v="3"/>
    <s v="Yes"/>
    <m/>
    <m/>
    <m/>
    <n v="7"/>
    <n v="1"/>
    <n v="1"/>
    <n v="1"/>
    <n v="7"/>
    <n v="6"/>
    <n v="7"/>
    <n v="6"/>
    <n v="7"/>
    <n v="7"/>
    <n v="7"/>
    <n v="6"/>
    <n v="6"/>
    <n v="6"/>
    <n v="7"/>
    <n v="6"/>
    <n v="7"/>
    <n v="6"/>
    <n v="6"/>
    <n v="7"/>
    <n v="7"/>
    <n v="7"/>
    <n v="5"/>
    <n v="7"/>
    <n v="7"/>
    <n v="7"/>
    <n v="7"/>
    <n v="7"/>
    <n v="7"/>
    <n v="7"/>
    <n v="6"/>
    <n v="6"/>
    <n v="7"/>
    <n v="7"/>
    <n v="7"/>
    <n v="7"/>
    <n v="6"/>
    <n v="6"/>
    <n v="7"/>
    <m/>
    <m/>
    <n v="6"/>
    <n v="6"/>
    <n v="7"/>
    <m/>
    <m/>
    <m/>
    <m/>
    <m/>
    <m/>
    <m/>
    <s v="Very supportive"/>
    <s v="Interested"/>
    <s v="Yes"/>
    <s v="Very likely"/>
    <s v="Longer sessions"/>
    <s v="Just support"/>
    <s v="Confidence in parenting and tools for parenting &amp; enjoying my kids."/>
    <m/>
    <s v="AbenKirstin"/>
    <s v="BaylissAyra42192Female"/>
    <n v="1"/>
    <n v="1"/>
    <n v="0"/>
    <n v="1"/>
    <n v="0"/>
    <s v="MOE"/>
    <s v="MOE"/>
    <s v=""/>
    <s v="MOE"/>
  </r>
  <r>
    <s v="1819-0794"/>
    <s v="IYP-HKB-MOE-GS1559593.xlsx"/>
    <x v="595"/>
    <s v="Wainui"/>
    <s v="South America"/>
    <s v="New Zealand European"/>
    <m/>
    <s v="Other"/>
    <s v="New Zealand European"/>
    <s v=""/>
    <d v="2014-02-06T00:00:00"/>
    <n v="4.558904109589041"/>
    <s v="Female"/>
    <s v="ECE teacher"/>
    <s v="068674565"/>
    <s v="The Farmyard"/>
    <m/>
    <m/>
    <m/>
    <s v="No"/>
    <m/>
    <m/>
    <s v="Marques"/>
    <s v="Pasqual"/>
    <s v="Parent"/>
    <s v="13 Lysnar Street, Gisborne"/>
    <m/>
    <s v="0211085573"/>
    <s v="South America"/>
    <m/>
    <m/>
    <s v="Other"/>
    <s v=""/>
    <s v=""/>
    <s v="No"/>
    <s v="No"/>
    <m/>
    <m/>
    <m/>
    <m/>
    <m/>
    <m/>
    <s v="BLANK"/>
    <m/>
    <s v="BLANK"/>
    <m/>
    <s v="BLANK"/>
    <m/>
    <s v="BLANK"/>
    <m/>
    <s v="BLANK"/>
    <m/>
    <s v="BLANK"/>
    <s v="No"/>
    <s v="No"/>
    <m/>
    <s v="NA"/>
    <s v="NA"/>
    <s v="NA"/>
    <n v="5"/>
    <s v="N"/>
    <s v="Y"/>
    <s v="Y"/>
    <s v="Y"/>
    <s v="Y"/>
    <s v="N"/>
    <s v="Y"/>
    <s v="N"/>
    <s v="N"/>
    <s v="N"/>
    <s v="N"/>
    <s v="N"/>
    <s v="N"/>
    <s v="N"/>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35714285714285715"/>
    <x v="2"/>
    <s v="No"/>
    <m/>
    <m/>
    <m/>
    <n v="4"/>
    <n v="0"/>
    <n v="0"/>
    <n v="0"/>
    <m/>
    <m/>
    <m/>
    <m/>
    <m/>
    <m/>
    <m/>
    <m/>
    <m/>
    <m/>
    <m/>
    <m/>
    <m/>
    <m/>
    <m/>
    <m/>
    <m/>
    <m/>
    <m/>
    <m/>
    <m/>
    <m/>
    <m/>
    <m/>
    <m/>
    <m/>
    <m/>
    <m/>
    <m/>
    <m/>
    <m/>
    <m/>
    <m/>
    <m/>
    <m/>
    <m/>
    <m/>
    <m/>
    <m/>
    <m/>
    <m/>
    <m/>
    <m/>
    <m/>
    <m/>
    <m/>
    <m/>
    <m/>
    <m/>
    <m/>
    <m/>
    <m/>
    <m/>
    <m/>
    <m/>
    <s v="MarquesPasqual"/>
    <s v="MarquesWainui41676Female"/>
    <n v="1"/>
    <n v="0"/>
    <n v="0"/>
    <n v="0"/>
    <n v="0"/>
    <s v="MOE"/>
    <s v="MOE"/>
    <s v=""/>
    <s v="MOE"/>
  </r>
  <r>
    <s v="1819-0795"/>
    <s v="IYP-HKB-MOE-GS1559593.xlsx"/>
    <x v="596"/>
    <s v="Fleur"/>
    <s v="New Zealand European"/>
    <m/>
    <m/>
    <s v="New Zealand European"/>
    <s v=""/>
    <s v=""/>
    <d v="2014-12-13T00:00:00"/>
    <n v="3.7095890410958905"/>
    <s v="Female"/>
    <s v="Self referral"/>
    <s v="0273307403"/>
    <s v="Community Childcare Centre"/>
    <m/>
    <m/>
    <m/>
    <s v="No"/>
    <m/>
    <m/>
    <s v="Porteous"/>
    <s v="Ruth"/>
    <s v="Parent"/>
    <s v="61 Lloyd George Road, Gisborne"/>
    <m/>
    <s v="0273307403"/>
    <s v="New Zealand European"/>
    <m/>
    <m/>
    <s v="New Zealand European"/>
    <s v=""/>
    <s v=""/>
    <s v="No"/>
    <s v="No"/>
    <m/>
    <m/>
    <m/>
    <m/>
    <m/>
    <n v="74"/>
    <s v="Clinical Range"/>
    <n v="72"/>
    <s v="Clinical Range"/>
    <n v="70"/>
    <s v="Clinical Range"/>
    <n v="73"/>
    <s v="Clinical Range"/>
    <n v="14"/>
    <s v="Clinical Range"/>
    <n v="23"/>
    <s v="21+"/>
    <s v="Yes"/>
    <s v="Yes"/>
    <m/>
    <s v="Positive"/>
    <s v="Negative"/>
    <s v="Positive"/>
    <n v="13"/>
    <s v="Y"/>
    <s v="Y"/>
    <s v="Y"/>
    <s v="Y"/>
    <s v="Y"/>
    <s v="N"/>
    <s v="Y"/>
    <s v="Y"/>
    <s v="Y"/>
    <s v="Y"/>
    <s v="Y"/>
    <s v="Y"/>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9285714285714286"/>
    <x v="3"/>
    <s v="Yes"/>
    <m/>
    <m/>
    <m/>
    <n v="2"/>
    <n v="1"/>
    <n v="1"/>
    <n v="1"/>
    <n v="7"/>
    <n v="6"/>
    <n v="6"/>
    <n v="7"/>
    <n v="7"/>
    <n v="6"/>
    <n v="7"/>
    <n v="6"/>
    <n v="6"/>
    <n v="6"/>
    <n v="7"/>
    <n v="7"/>
    <n v="6"/>
    <n v="7"/>
    <n v="4"/>
    <n v="7"/>
    <n v="7"/>
    <n v="7"/>
    <m/>
    <n v="7"/>
    <n v="7"/>
    <n v="7"/>
    <n v="7"/>
    <n v="7"/>
    <n v="7"/>
    <n v="7"/>
    <n v="7"/>
    <n v="7"/>
    <n v="7"/>
    <n v="7"/>
    <n v="7"/>
    <n v="7"/>
    <n v="7"/>
    <n v="7"/>
    <n v="7"/>
    <m/>
    <m/>
    <n v="7"/>
    <n v="7"/>
    <n v="7"/>
    <m/>
    <m/>
    <m/>
    <m/>
    <m/>
    <m/>
    <m/>
    <s v="Very supportive"/>
    <s v="Very interested"/>
    <s v="Yes"/>
    <s v="Likely"/>
    <s v="Perhaps a smaller group"/>
    <s v="I feel much more confident after doing IY but I think I will always need to refer to the material in the future. I don't think I will need anything external from that."/>
    <s v="The main benefit of the IY program for me was that it has ultimately made me a better parent. It has given me much more perspective in my parenting journey and has given me lots of tools to help me regluate myself and my childs (often extreme) emotions. "/>
    <m/>
    <s v="PorteousRuth"/>
    <s v="HicklingFleur41986Female"/>
    <n v="1"/>
    <n v="0"/>
    <n v="0"/>
    <n v="0"/>
    <n v="0"/>
    <s v="MOE"/>
    <s v="MOE"/>
    <s v=""/>
    <s v="MOE"/>
  </r>
  <r>
    <s v="1819-0796"/>
    <s v="IYP-HKB-MOE-GS1559593.xlsx"/>
    <x v="597"/>
    <s v="Kaydan"/>
    <s v="Māori"/>
    <s v="New Zealand European"/>
    <m/>
    <s v="Māori"/>
    <s v="New Zealand European"/>
    <s v=""/>
    <d v="2012-09-11T00:00:00"/>
    <n v="5.9643835616438352"/>
    <s v="Male"/>
    <s v="Self referral"/>
    <s v="0221398616"/>
    <s v="Central School"/>
    <m/>
    <m/>
    <m/>
    <s v="No"/>
    <m/>
    <m/>
    <s v="Ford"/>
    <s v="Sammy"/>
    <s v="Parent"/>
    <s v="16 Coldstream Road, Gisborne"/>
    <m/>
    <s v="0221398616"/>
    <s v="Māori"/>
    <s v="New Zealand European"/>
    <m/>
    <s v="Māori"/>
    <s v="New Zealand European"/>
    <s v=""/>
    <s v="No"/>
    <s v="No"/>
    <m/>
    <m/>
    <m/>
    <m/>
    <m/>
    <n v="69"/>
    <s v="Clinical Range"/>
    <n v="68"/>
    <s v="Clinical Range"/>
    <n v="52"/>
    <s v="&lt;55"/>
    <n v="41"/>
    <s v="&lt;55"/>
    <n v="16"/>
    <s v="Clinical Range"/>
    <n v="27"/>
    <s v="21+"/>
    <s v="Yes"/>
    <s v="No"/>
    <m/>
    <s v="Positive"/>
    <s v="Positive"/>
    <s v="Positive"/>
    <n v="12"/>
    <s v="N"/>
    <s v="Y"/>
    <s v="Y"/>
    <s v="Y"/>
    <s v="Y"/>
    <s v="Y"/>
    <s v="Y"/>
    <s v="Y"/>
    <s v="Y"/>
    <s v="Y"/>
    <s v="N"/>
    <s v="Y"/>
    <s v="Y"/>
    <s v="Y"/>
    <m/>
    <d v="2018-08-28T00:00:00"/>
    <d v="2018-11-27T00:00:00"/>
    <x v="5"/>
    <s v="Gisborne District Office"/>
    <s v="Gisborne District Office"/>
    <n v="14"/>
    <s v="Preschool Basic Parent"/>
    <s v="Julie Dawson"/>
    <s v="Ministry of Education"/>
    <s v="Raewyn Hitaua"/>
    <s v="Ministry of Education"/>
    <m/>
    <m/>
    <s v="IYP-HKB-MOE-GS1559593"/>
    <s v="Ministry of Education"/>
    <s v="MOE"/>
    <s v="Ministry of Education"/>
    <s v="Ministry of Education"/>
    <n v="0.8571428571428571"/>
    <x v="3"/>
    <s v="Yes"/>
    <m/>
    <m/>
    <m/>
    <n v="10"/>
    <n v="1"/>
    <n v="0"/>
    <n v="1"/>
    <n v="6"/>
    <n v="5"/>
    <n v="4"/>
    <n v="7"/>
    <n v="7"/>
    <n v="7"/>
    <n v="7"/>
    <n v="5"/>
    <n v="7"/>
    <n v="6"/>
    <n v="7"/>
    <n v="5"/>
    <n v="7"/>
    <n v="7"/>
    <n v="4"/>
    <n v="6"/>
    <n v="7"/>
    <n v="6"/>
    <n v="6"/>
    <n v="6"/>
    <n v="7"/>
    <n v="7"/>
    <n v="5"/>
    <n v="7"/>
    <n v="7"/>
    <n v="7"/>
    <n v="7"/>
    <n v="6"/>
    <n v="7"/>
    <n v="7"/>
    <n v="7"/>
    <n v="7"/>
    <n v="7"/>
    <n v="7"/>
    <n v="7"/>
    <m/>
    <m/>
    <n v="7"/>
    <n v="7"/>
    <n v="7"/>
    <m/>
    <m/>
    <m/>
    <m/>
    <m/>
    <m/>
    <m/>
    <s v="Supportive"/>
    <s v="Interested"/>
    <m/>
    <s v="Likely"/>
    <s v="Nothing need improving I felt loved supported and understood"/>
    <s v="No it's now my time to put the strategies into practice"/>
    <s v="The group chats and tutors guiding us in the conversations to work out what we could do and why"/>
    <m/>
    <s v="FordSammy"/>
    <s v="HeaslipKaydan41163Male"/>
    <n v="1"/>
    <n v="1"/>
    <n v="0"/>
    <n v="1"/>
    <n v="0"/>
    <s v="MOE"/>
    <s v="MOE"/>
    <s v=""/>
    <s v="MOE"/>
  </r>
  <r>
    <s v="1819-0797"/>
    <s v="IYP-HKB-NFC-HB0307.xlsx"/>
    <x v="598"/>
    <s v="Hunter"/>
    <s v="New Zealand European"/>
    <s v="Māori"/>
    <m/>
    <s v="New Zealand European"/>
    <s v="Māori"/>
    <s v=""/>
    <d v="2013-10-21T00:00:00"/>
    <n v="4.8"/>
    <s v="Male"/>
    <s v="ECE teacher"/>
    <m/>
    <s v="TeMata Kindergarten"/>
    <s v="Kindergarten"/>
    <s v="Kindergarten"/>
    <n v="1"/>
    <s v="No"/>
    <m/>
    <m/>
    <s v="Mcintyre"/>
    <s v="Laura"/>
    <s v="Parent"/>
    <s v="340 Lawn Road, Clive"/>
    <m/>
    <s v="02108371878"/>
    <s v="New Zealand European"/>
    <s v="Māori"/>
    <m/>
    <s v="New Zealand European"/>
    <s v="Māori"/>
    <s v=""/>
    <s v="No"/>
    <s v="No"/>
    <m/>
    <m/>
    <m/>
    <m/>
    <m/>
    <n v="80"/>
    <s v="Clinical Range"/>
    <n v="75"/>
    <s v="Clinical Range"/>
    <n v="55"/>
    <s v="Still of Concern"/>
    <n v="49"/>
    <s v="&lt;55"/>
    <n v="18"/>
    <s v="Still of Concern"/>
    <n v="23"/>
    <s v="21+"/>
    <s v="Yes"/>
    <s v="No"/>
    <m/>
    <s v="Positive"/>
    <s v="Positive"/>
    <s v="Positive"/>
    <n v="13"/>
    <s v="Y"/>
    <s v="Y"/>
    <s v="Y"/>
    <s v="Y"/>
    <s v="Y"/>
    <s v="Y"/>
    <s v="Y"/>
    <s v="Y"/>
    <s v="Y"/>
    <s v="Y"/>
    <s v="Y"/>
    <s v="N"/>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9285714285714286"/>
    <x v="3"/>
    <s v="Yes"/>
    <m/>
    <m/>
    <m/>
    <n v="4"/>
    <n v="1"/>
    <n v="0"/>
    <n v="1"/>
    <n v="6"/>
    <n v="5"/>
    <n v="5"/>
    <n v="4"/>
    <n v="6"/>
    <n v="6"/>
    <n v="6"/>
    <n v="6"/>
    <n v="6"/>
    <n v="6"/>
    <n v="6"/>
    <n v="6"/>
    <n v="6"/>
    <n v="5"/>
    <n v="1"/>
    <n v="7"/>
    <n v="6"/>
    <n v="5"/>
    <n v="6"/>
    <n v="6"/>
    <n v="6"/>
    <n v="7"/>
    <n v="4"/>
    <n v="5"/>
    <n v="5"/>
    <n v="6"/>
    <n v="6"/>
    <n v="6"/>
    <n v="5"/>
    <n v="5"/>
    <n v="5"/>
    <n v="6"/>
    <n v="7"/>
    <n v="7"/>
    <n v="7"/>
    <m/>
    <m/>
    <n v="7"/>
    <n v="7"/>
    <n v="7"/>
    <m/>
    <m/>
    <m/>
    <m/>
    <m/>
    <m/>
    <m/>
    <s v="supportive"/>
    <s v="interested"/>
    <s v="no"/>
    <s v="very likely"/>
    <m/>
    <m/>
    <m/>
    <m/>
    <s v="McintyreLaura"/>
    <s v="McIntyreHunter41568Male"/>
    <n v="1"/>
    <n v="1"/>
    <n v="0"/>
    <n v="1"/>
    <n v="0"/>
    <s v="NGO"/>
    <s v="NGO"/>
    <s v=""/>
    <s v="NGO"/>
  </r>
  <r>
    <s v="1819-0798"/>
    <s v="IYP-HKB-NFC-HB0307.xlsx"/>
    <x v="599"/>
    <s v="Maggie"/>
    <s v="New Zealand European"/>
    <m/>
    <m/>
    <s v="New Zealand European"/>
    <s v=""/>
    <s v=""/>
    <d v="2014-03-06T00:00:00"/>
    <n v="4.4273972602739722"/>
    <s v="Female"/>
    <s v="Partner, family, or friend"/>
    <m/>
    <s v="Pirimai"/>
    <s v="Kindergarten"/>
    <s v="Kindergarten"/>
    <n v="2"/>
    <s v="No"/>
    <m/>
    <m/>
    <s v="Elder"/>
    <s v="Sam"/>
    <s v="Parent"/>
    <s v="41 Avondale Road, Taradale"/>
    <s v="068448233"/>
    <s v="0274454365"/>
    <s v="New Zealand European"/>
    <m/>
    <m/>
    <s v="New Zealand European"/>
    <s v=""/>
    <s v=""/>
    <s v="No"/>
    <s v="No"/>
    <m/>
    <m/>
    <m/>
    <m/>
    <m/>
    <n v="85"/>
    <s v="Clinical Range"/>
    <n v="67"/>
    <s v="Clinical Range"/>
    <n v="45"/>
    <s v="&lt;55"/>
    <n v="54"/>
    <s v="&lt;55"/>
    <n v="22"/>
    <s v="21+"/>
    <n v="39"/>
    <s v="21+"/>
    <s v="Yes"/>
    <s v="No"/>
    <m/>
    <s v="Positive"/>
    <s v="Positive"/>
    <s v="Positive"/>
    <n v="13"/>
    <s v="Y"/>
    <s v="Y"/>
    <s v="Y"/>
    <s v="Y"/>
    <s v="Y"/>
    <s v="Y"/>
    <s v="Y"/>
    <s v="Y"/>
    <s v="N"/>
    <s v="Y"/>
    <s v="Y"/>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9285714285714286"/>
    <x v="3"/>
    <s v="Yes"/>
    <m/>
    <m/>
    <m/>
    <n v="4"/>
    <n v="1"/>
    <n v="0"/>
    <n v="1"/>
    <n v="7"/>
    <n v="6"/>
    <n v="7"/>
    <n v="7"/>
    <n v="4"/>
    <n v="6"/>
    <n v="7"/>
    <n v="7"/>
    <n v="7"/>
    <n v="7"/>
    <n v="6"/>
    <n v="6"/>
    <n v="7"/>
    <n v="6"/>
    <n v="5"/>
    <n v="6"/>
    <n v="7"/>
    <n v="6"/>
    <n v="6"/>
    <n v="6"/>
    <n v="7"/>
    <n v="7"/>
    <n v="7"/>
    <n v="7"/>
    <n v="7"/>
    <n v="7"/>
    <n v="7"/>
    <n v="7"/>
    <n v="7"/>
    <n v="7"/>
    <n v="7"/>
    <n v="7"/>
    <n v="7"/>
    <n v="7"/>
    <n v="7"/>
    <m/>
    <m/>
    <n v="7"/>
    <n v="7"/>
    <n v="7"/>
    <m/>
    <m/>
    <m/>
    <m/>
    <m/>
    <m/>
    <m/>
    <s v="supportive"/>
    <s v="interested"/>
    <s v="likely"/>
    <m/>
    <m/>
    <m/>
    <s v="learning new skills"/>
    <m/>
    <s v="ElderSam"/>
    <s v="ElderMaggie41704Female"/>
    <n v="1"/>
    <n v="0"/>
    <n v="0"/>
    <n v="0"/>
    <n v="0"/>
    <s v="NGO"/>
    <s v="NGO"/>
    <s v=""/>
    <s v="NGO"/>
  </r>
  <r>
    <s v="1819-0799"/>
    <s v="IYP-HKB-NFC-HB0307.xlsx"/>
    <x v="600"/>
    <s v="Jadacei"/>
    <s v="Māori"/>
    <s v="New Zealand European"/>
    <m/>
    <s v="Māori"/>
    <s v="New Zealand European"/>
    <s v=""/>
    <d v="2014-09-24T00:00:00"/>
    <n v="3.8739726027397259"/>
    <s v="Male"/>
    <s v="Self referral"/>
    <m/>
    <s v="Edukids"/>
    <s v="Kindergarten"/>
    <s v="Kindergarten"/>
    <n v="1"/>
    <s v="No"/>
    <m/>
    <m/>
    <s v="Howlett"/>
    <s v="Deanna"/>
    <s v="Parent"/>
    <s v="239 Georges Drive, Napier"/>
    <m/>
    <s v="0273262578"/>
    <s v="New Zealand European"/>
    <m/>
    <m/>
    <s v="New Zealand European"/>
    <s v=""/>
    <s v=""/>
    <s v="No"/>
    <s v="Yes"/>
    <m/>
    <m/>
    <m/>
    <m/>
    <m/>
    <n v="65"/>
    <s v="Clinical Range"/>
    <n v="78"/>
    <s v="Clinical Range"/>
    <m/>
    <s v="BLANK"/>
    <m/>
    <s v="BLANK"/>
    <n v="18"/>
    <s v="Still of Concern"/>
    <m/>
    <s v="BLANK"/>
    <s v="Yes"/>
    <s v="No"/>
    <m/>
    <s v="NA"/>
    <s v="NA"/>
    <s v="NA"/>
    <n v="2"/>
    <s v="Y"/>
    <s v="Y"/>
    <s v="N"/>
    <s v="N"/>
    <s v="N"/>
    <s v="N"/>
    <s v="N"/>
    <s v="N"/>
    <s v="N"/>
    <s v="N"/>
    <s v="N"/>
    <s v="N"/>
    <s v="N"/>
    <s v="N"/>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14285714285714285"/>
    <x v="0"/>
    <s v="No"/>
    <m/>
    <m/>
    <m/>
    <n v="8"/>
    <n v="1"/>
    <n v="0"/>
    <n v="0"/>
    <m/>
    <m/>
    <m/>
    <m/>
    <m/>
    <m/>
    <m/>
    <m/>
    <m/>
    <m/>
    <m/>
    <m/>
    <m/>
    <m/>
    <m/>
    <m/>
    <m/>
    <m/>
    <m/>
    <m/>
    <m/>
    <m/>
    <m/>
    <m/>
    <m/>
    <m/>
    <m/>
    <m/>
    <m/>
    <m/>
    <m/>
    <m/>
    <m/>
    <m/>
    <m/>
    <m/>
    <m/>
    <m/>
    <m/>
    <m/>
    <m/>
    <m/>
    <m/>
    <m/>
    <m/>
    <m/>
    <m/>
    <m/>
    <m/>
    <m/>
    <m/>
    <m/>
    <m/>
    <m/>
    <m/>
    <s v="HowlettDeanna"/>
    <s v="HowlettJadacei41906Male"/>
    <n v="1"/>
    <n v="1"/>
    <n v="0"/>
    <n v="0"/>
    <n v="0"/>
    <s v="NGO"/>
    <s v="NGO"/>
    <s v=""/>
    <s v="NGO"/>
  </r>
  <r>
    <s v="1819-0800"/>
    <s v="IYP-HKB-NFC-HB0307.xlsx"/>
    <x v="601"/>
    <s v="Xavier"/>
    <s v="New Zealand European"/>
    <m/>
    <m/>
    <s v="New Zealand European"/>
    <s v=""/>
    <s v=""/>
    <d v="2011-03-01T00:00:00"/>
    <n v="7.4438356164383563"/>
    <s v="Male"/>
    <s v="Partner, family, or friend"/>
    <m/>
    <s v="Greenmeadows"/>
    <s v="None"/>
    <m/>
    <n v="2"/>
    <s v="No"/>
    <m/>
    <m/>
    <s v="Matson"/>
    <s v="Jacob"/>
    <s v="Parent"/>
    <s v="11 Osier Road, Greenmeadows"/>
    <s v="068450940"/>
    <s v="0272702164"/>
    <s v="New Zealand European"/>
    <m/>
    <m/>
    <s v="New Zealand European"/>
    <s v=""/>
    <s v=""/>
    <s v="No"/>
    <s v="No"/>
    <m/>
    <m/>
    <m/>
    <m/>
    <m/>
    <n v="73"/>
    <s v="Clinical Range"/>
    <n v="67"/>
    <s v="Clinical Range"/>
    <n v="57"/>
    <s v="Still of Concern"/>
    <n v="54"/>
    <s v="&lt;55"/>
    <n v="14"/>
    <s v="Clinical Range"/>
    <n v="23"/>
    <s v="21+"/>
    <s v="Yes"/>
    <s v="No"/>
    <m/>
    <s v="Positive"/>
    <s v="Positive"/>
    <s v="Positive"/>
    <n v="14"/>
    <s v="Y"/>
    <s v="Y"/>
    <s v="Y"/>
    <s v="Y"/>
    <s v="Y"/>
    <s v="Y"/>
    <s v="Y"/>
    <s v="Y"/>
    <s v="Y"/>
    <s v="Y"/>
    <s v="Y"/>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1"/>
    <x v="3"/>
    <s v="Yes"/>
    <m/>
    <m/>
    <m/>
    <n v="6"/>
    <n v="1"/>
    <n v="0"/>
    <n v="1"/>
    <n v="7"/>
    <n v="6"/>
    <n v="6"/>
    <n v="6"/>
    <n v="6"/>
    <n v="6"/>
    <n v="7"/>
    <n v="5"/>
    <n v="6"/>
    <n v="6"/>
    <n v="7"/>
    <n v="7"/>
    <n v="6"/>
    <n v="1"/>
    <n v="4"/>
    <n v="7"/>
    <n v="7"/>
    <n v="7"/>
    <n v="4"/>
    <n v="7"/>
    <n v="7"/>
    <n v="7"/>
    <n v="7"/>
    <n v="7"/>
    <n v="7"/>
    <n v="7"/>
    <n v="7"/>
    <n v="7"/>
    <n v="7"/>
    <n v="7"/>
    <n v="7"/>
    <n v="7"/>
    <n v="7"/>
    <n v="7"/>
    <n v="7"/>
    <m/>
    <m/>
    <n v="7"/>
    <n v="7"/>
    <n v="7"/>
    <m/>
    <m/>
    <m/>
    <m/>
    <m/>
    <m/>
    <m/>
    <s v="very supportive"/>
    <s v="very interested"/>
    <s v="no"/>
    <s v="very likely"/>
    <m/>
    <s v="next age parenting course"/>
    <s v="learning new techniques to help me"/>
    <m/>
    <s v="MatsonJacob"/>
    <s v="MatsonXavier40603Male"/>
    <n v="1"/>
    <n v="0"/>
    <n v="0"/>
    <n v="0"/>
    <n v="0"/>
    <s v="NGO"/>
    <s v="NGO"/>
    <s v=""/>
    <s v="NGO"/>
  </r>
  <r>
    <s v="1819-0801"/>
    <s v="IYP-HKB-NFC-HB0307.xlsx"/>
    <x v="602"/>
    <s v="Lennox"/>
    <s v="New Zealand European"/>
    <m/>
    <m/>
    <s v="New Zealand European"/>
    <s v=""/>
    <s v=""/>
    <d v="2014-05-12T00:00:00"/>
    <n v="4.2438356164383562"/>
    <s v="Male"/>
    <s v="NGO"/>
    <m/>
    <s v="Porse"/>
    <s v="Homebased Childcare"/>
    <m/>
    <n v="1"/>
    <s v="Yes"/>
    <s v="ADHD and Anxiety"/>
    <m/>
    <s v="Ranford"/>
    <s v="Lesley"/>
    <s v="Parent"/>
    <s v="9 Islington Place, Taradale"/>
    <m/>
    <s v="0211498122"/>
    <s v="New Zealand European"/>
    <m/>
    <m/>
    <s v="New Zealand European"/>
    <s v=""/>
    <s v=""/>
    <s v="No"/>
    <s v="Yes"/>
    <m/>
    <m/>
    <m/>
    <m/>
    <m/>
    <n v="58"/>
    <s v="Still of Concern"/>
    <n v="75"/>
    <s v="Clinical Range"/>
    <n v="73"/>
    <s v="Clinical Range"/>
    <n v="62"/>
    <s v="Clinical Range"/>
    <n v="6"/>
    <s v="Clinical Range"/>
    <n v="18"/>
    <s v="Still of Concern"/>
    <s v="Yes"/>
    <s v="Yes"/>
    <m/>
    <s v="Negative"/>
    <s v="Positive"/>
    <s v="Positive"/>
    <n v="14"/>
    <s v="Y"/>
    <s v="Y"/>
    <s v="Y"/>
    <s v="Y"/>
    <s v="Y"/>
    <s v="Y"/>
    <s v="Y"/>
    <s v="Y"/>
    <s v="Y"/>
    <s v="Y"/>
    <s v="Y"/>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1"/>
    <x v="3"/>
    <s v="Yes"/>
    <m/>
    <m/>
    <m/>
    <n v="2"/>
    <n v="1"/>
    <n v="1"/>
    <n v="1"/>
    <n v="6"/>
    <n v="6"/>
    <n v="5"/>
    <n v="6"/>
    <n v="7"/>
    <n v="5"/>
    <n v="7"/>
    <n v="6"/>
    <n v="6"/>
    <n v="6"/>
    <n v="7"/>
    <n v="6"/>
    <n v="7"/>
    <n v="5"/>
    <n v="5"/>
    <n v="6"/>
    <n v="7"/>
    <n v="7"/>
    <n v="5"/>
    <n v="7"/>
    <n v="6"/>
    <n v="7"/>
    <n v="7"/>
    <n v="7"/>
    <n v="6"/>
    <n v="7"/>
    <n v="7"/>
    <n v="7"/>
    <n v="6"/>
    <n v="6"/>
    <n v="6"/>
    <n v="7"/>
    <n v="7"/>
    <n v="7"/>
    <n v="7"/>
    <m/>
    <m/>
    <n v="7"/>
    <n v="7"/>
    <n v="7"/>
    <m/>
    <m/>
    <m/>
    <m/>
    <m/>
    <m/>
    <m/>
    <s v="very supportive"/>
    <s v="interested"/>
    <s v="yes"/>
    <s v="likely"/>
    <m/>
    <m/>
    <s v="Strongly consistent key strategies and my husband and I are on the same page."/>
    <m/>
    <s v="RanfordLesley"/>
    <s v="RanfordLennox41771Male"/>
    <n v="1"/>
    <n v="0"/>
    <n v="0"/>
    <n v="0"/>
    <n v="0"/>
    <s v="NGO"/>
    <s v="NGO"/>
    <s v=""/>
    <s v="NGO"/>
  </r>
  <r>
    <s v="1819-0802"/>
    <s v="IYP-HKB-NFC-HB0307.xlsx"/>
    <x v="603"/>
    <s v="Delilah"/>
    <s v="New Zealand European"/>
    <m/>
    <m/>
    <s v="New Zealand European"/>
    <s v=""/>
    <s v=""/>
    <d v="2013-02-28T00:00:00"/>
    <n v="5.4438356164383563"/>
    <s v="Female"/>
    <s v="NGO"/>
    <m/>
    <s v="Arthur Miller School"/>
    <m/>
    <m/>
    <n v="2"/>
    <s v="Yes"/>
    <s v="Oppositional Defiance Disorder"/>
    <s v="CAFS"/>
    <s v="Mardle"/>
    <s v="Kristie"/>
    <s v="Parent"/>
    <s v="10 Pembroke Street, Taradale"/>
    <m/>
    <s v="021397337"/>
    <s v="New Zealand European"/>
    <m/>
    <m/>
    <s v="New Zealand European"/>
    <s v=""/>
    <s v=""/>
    <s v="No"/>
    <s v="No"/>
    <m/>
    <m/>
    <m/>
    <m/>
    <m/>
    <n v="81"/>
    <s v="Clinical Range"/>
    <n v="78"/>
    <s v="Clinical Range"/>
    <n v="59"/>
    <s v="Still of Concern"/>
    <n v="65"/>
    <s v="Clinical Range"/>
    <n v="7"/>
    <s v="Clinical Range"/>
    <n v="17"/>
    <s v="Still of Concern"/>
    <s v="Yes"/>
    <s v="Yes"/>
    <m/>
    <s v="Positive"/>
    <s v="Positive"/>
    <s v="Positive"/>
    <n v="14"/>
    <s v="Y"/>
    <s v="Y"/>
    <s v="Y"/>
    <s v="Y"/>
    <s v="Y"/>
    <s v="Y"/>
    <s v="Y"/>
    <s v="Y"/>
    <s v="Y"/>
    <s v="Y"/>
    <s v="Y"/>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1"/>
    <x v="3"/>
    <s v="Yes"/>
    <m/>
    <m/>
    <m/>
    <n v="4"/>
    <n v="1"/>
    <n v="1"/>
    <n v="1"/>
    <n v="7"/>
    <n v="6"/>
    <n v="6"/>
    <n v="4"/>
    <n v="6"/>
    <n v="7"/>
    <n v="7"/>
    <n v="6"/>
    <n v="6"/>
    <n v="6"/>
    <n v="6"/>
    <n v="6"/>
    <n v="7"/>
    <n v="5"/>
    <n v="7"/>
    <n v="7"/>
    <n v="6"/>
    <n v="2"/>
    <n v="4"/>
    <n v="7"/>
    <n v="6"/>
    <n v="7"/>
    <n v="6"/>
    <n v="7"/>
    <n v="7"/>
    <n v="7"/>
    <n v="4"/>
    <n v="6"/>
    <n v="6"/>
    <n v="6"/>
    <n v="6"/>
    <n v="7"/>
    <n v="6"/>
    <n v="7"/>
    <n v="7"/>
    <m/>
    <m/>
    <n v="7"/>
    <n v="7"/>
    <n v="7"/>
    <m/>
    <m/>
    <m/>
    <m/>
    <m/>
    <m/>
    <m/>
    <s v="very supportive"/>
    <s v="interested"/>
    <s v="yes"/>
    <s v="likely"/>
    <s v="maybe more breaking into smaller groups for role plays than doing it in front of everyone"/>
    <s v="not a this time"/>
    <s v="Ive learnt to handle my kids behaviours better.  Ive got strategies now and a plan of what to do."/>
    <m/>
    <s v="MardleKristie"/>
    <s v="MardleDelilah41333Female"/>
    <n v="1"/>
    <n v="0"/>
    <n v="0"/>
    <n v="0"/>
    <n v="0"/>
    <s v="NGO"/>
    <s v="NGO"/>
    <s v=""/>
    <s v="NGO"/>
  </r>
  <r>
    <s v="1819-0803"/>
    <s v="IYP-HKB-NFC-HB0307.xlsx"/>
    <x v="604"/>
    <s v="Teresa"/>
    <s v="New Zealand European"/>
    <m/>
    <m/>
    <s v="New Zealand European"/>
    <s v=""/>
    <s v=""/>
    <d v="2013-06-16T00:00:00"/>
    <n v="5.1479452054794521"/>
    <s v="Female"/>
    <s v="Self referral"/>
    <m/>
    <s v="Nelson Park School"/>
    <m/>
    <m/>
    <n v="1"/>
    <s v="No"/>
    <m/>
    <m/>
    <s v="Blake"/>
    <s v="Anne"/>
    <s v="Parent"/>
    <s v="4 Ashridge Road, Napier"/>
    <s v="068353284"/>
    <s v="02102437928"/>
    <s v="New Zealand European"/>
    <m/>
    <m/>
    <s v="New Zealand European"/>
    <s v=""/>
    <s v=""/>
    <s v="No"/>
    <s v="No"/>
    <m/>
    <m/>
    <m/>
    <m/>
    <m/>
    <n v="68"/>
    <s v="Clinical Range"/>
    <n v="75"/>
    <s v="Clinical Range"/>
    <n v="64"/>
    <s v="Clinical Range"/>
    <n v="64"/>
    <s v="Clinical Range"/>
    <n v="18"/>
    <s v="Still of Concern"/>
    <n v="22"/>
    <s v="21+"/>
    <s v="Yes"/>
    <s v="Yes"/>
    <m/>
    <s v="Positive"/>
    <s v="Positive"/>
    <s v="Positive"/>
    <n v="12"/>
    <s v="Y"/>
    <s v="Y"/>
    <s v="Y"/>
    <s v="Y"/>
    <s v="N"/>
    <s v="Y"/>
    <s v="Y"/>
    <s v="Y"/>
    <s v="Y"/>
    <s v="Y"/>
    <s v="Y"/>
    <s v="Y"/>
    <s v="N"/>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8571428571428571"/>
    <x v="3"/>
    <s v="Yes"/>
    <m/>
    <m/>
    <m/>
    <n v="8"/>
    <n v="1"/>
    <n v="1"/>
    <n v="1"/>
    <n v="6"/>
    <n v="5"/>
    <n v="5"/>
    <n v="6"/>
    <n v="6"/>
    <n v="7"/>
    <n v="6"/>
    <n v="5"/>
    <n v="5"/>
    <n v="5"/>
    <n v="7"/>
    <n v="6"/>
    <n v="6"/>
    <n v="5"/>
    <n v="5"/>
    <n v="7"/>
    <n v="6"/>
    <n v="7"/>
    <n v="5"/>
    <n v="6"/>
    <n v="5"/>
    <n v="5"/>
    <n v="6"/>
    <n v="5"/>
    <n v="4"/>
    <n v="6"/>
    <n v="5"/>
    <n v="6"/>
    <n v="5"/>
    <n v="5"/>
    <n v="5"/>
    <n v="6"/>
    <n v="7"/>
    <n v="6"/>
    <n v="7"/>
    <m/>
    <m/>
    <n v="7"/>
    <n v="6"/>
    <n v="7"/>
    <m/>
    <m/>
    <m/>
    <m/>
    <m/>
    <m/>
    <m/>
    <s v="supportive"/>
    <s v="somewhat interested"/>
    <s v="no"/>
    <s v="somewhat likely"/>
    <m/>
    <s v="no"/>
    <s v="really good at emphasising positive parenting (discipline techniques, building positive relationships with kids.  Good at making techniques simple and easy to understand, going over them in the class and practising them."/>
    <m/>
    <s v="BlakeAnne"/>
    <s v="BlakeTeresa41441Female"/>
    <n v="1"/>
    <n v="0"/>
    <n v="0"/>
    <n v="0"/>
    <n v="0"/>
    <s v="NGO"/>
    <s v="NGO"/>
    <s v=""/>
    <s v="NGO"/>
  </r>
  <r>
    <s v="1819-0804"/>
    <s v="IYP-HKB-NFC-HB0307.xlsx"/>
    <x v="605"/>
    <s v="Oakley"/>
    <s v="New Zealand European"/>
    <m/>
    <m/>
    <s v="New Zealand European"/>
    <s v=""/>
    <s v=""/>
    <d v="2010-05-22T00:00:00"/>
    <n v="8.2191780821917817"/>
    <s v="Male"/>
    <s v="Self referral"/>
    <m/>
    <s v="Porrit School"/>
    <m/>
    <m/>
    <n v="0"/>
    <s v="No"/>
    <s v="Peadiatrician"/>
    <m/>
    <s v="Sparksman"/>
    <s v="Samantha"/>
    <s v="Parent"/>
    <s v="21 A Jeffares Place Taradale"/>
    <m/>
    <s v="0272305860"/>
    <s v="New Zealand European"/>
    <m/>
    <m/>
    <s v="New Zealand European"/>
    <s v=""/>
    <s v=""/>
    <s v="No"/>
    <s v="No"/>
    <m/>
    <m/>
    <m/>
    <m/>
    <m/>
    <n v="52"/>
    <s v="&lt;55"/>
    <n v="51"/>
    <s v="&lt;55"/>
    <n v="54"/>
    <s v="&lt;55"/>
    <n v="50"/>
    <s v="&lt;55"/>
    <n v="37"/>
    <s v="21+"/>
    <n v="30"/>
    <s v="21+"/>
    <s v="No"/>
    <s v="No"/>
    <m/>
    <s v="Negative"/>
    <s v="Positive"/>
    <s v="Negative"/>
    <n v="14"/>
    <s v="Y"/>
    <s v="Y"/>
    <s v="Y"/>
    <s v="Y"/>
    <s v="Y"/>
    <s v="Y"/>
    <s v="Y"/>
    <s v="Y"/>
    <s v="Y"/>
    <s v="Y"/>
    <s v="Y"/>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1"/>
    <x v="3"/>
    <s v="Yes"/>
    <m/>
    <m/>
    <m/>
    <n v="8"/>
    <n v="0"/>
    <n v="0"/>
    <n v="1"/>
    <n v="7"/>
    <n v="7"/>
    <n v="5"/>
    <n v="7"/>
    <n v="7"/>
    <n v="6"/>
    <n v="7"/>
    <n v="7"/>
    <n v="7"/>
    <n v="6"/>
    <n v="7"/>
    <n v="6"/>
    <n v="6"/>
    <n v="6"/>
    <n v="7"/>
    <n v="5"/>
    <n v="7"/>
    <n v="7"/>
    <n v="6"/>
    <n v="6"/>
    <n v="6"/>
    <n v="6"/>
    <n v="6"/>
    <n v="6"/>
    <n v="7"/>
    <n v="6"/>
    <n v="6"/>
    <n v="6"/>
    <n v="6"/>
    <n v="6"/>
    <n v="6"/>
    <n v="6"/>
    <n v="7"/>
    <n v="7"/>
    <n v="7"/>
    <m/>
    <m/>
    <n v="7"/>
    <n v="7"/>
    <n v="7"/>
    <m/>
    <m/>
    <m/>
    <m/>
    <m/>
    <m/>
    <m/>
    <m/>
    <m/>
    <m/>
    <m/>
    <m/>
    <m/>
    <m/>
    <m/>
    <s v="SparksmanSamantha"/>
    <s v="FergusonOakley40320Male"/>
    <n v="1"/>
    <n v="0"/>
    <n v="0"/>
    <n v="0"/>
    <n v="0"/>
    <s v="NGO"/>
    <s v="NGO"/>
    <s v=""/>
    <s v="NGO"/>
  </r>
  <r>
    <s v="1819-0805"/>
    <s v="IYP-HKB-NFC-HB0307.xlsx"/>
    <x v="606"/>
    <s v="Lucienne"/>
    <s v="New Zealand European"/>
    <m/>
    <m/>
    <s v="New Zealand European"/>
    <s v=""/>
    <s v=""/>
    <d v="2010-10-09T00:00:00"/>
    <n v="7.8356164383561646"/>
    <s v="Female"/>
    <s v="NGO"/>
    <m/>
    <s v="Bledisloe School"/>
    <m/>
    <m/>
    <n v="1"/>
    <s v="No"/>
    <m/>
    <m/>
    <s v="Wade"/>
    <s v="Jocelyn"/>
    <s v="Parent"/>
    <s v="9/27 Nelson cres, Napier"/>
    <m/>
    <s v="0211494002"/>
    <s v="Māori"/>
    <s v="New Zealand European"/>
    <m/>
    <s v="Māori"/>
    <s v="New Zealand European"/>
    <s v=""/>
    <s v="No"/>
    <s v="Yes"/>
    <m/>
    <m/>
    <m/>
    <m/>
    <m/>
    <n v="74"/>
    <s v="Clinical Range"/>
    <n v="76"/>
    <s v="Clinical Range"/>
    <n v="47"/>
    <s v="&lt;55"/>
    <n v="41"/>
    <s v="&lt;55"/>
    <n v="10"/>
    <s v="Clinical Range"/>
    <n v="39"/>
    <s v="21+"/>
    <s v="Yes"/>
    <s v="No"/>
    <m/>
    <s v="Positive"/>
    <s v="Positive"/>
    <s v="Positive"/>
    <n v="13"/>
    <s v="Y"/>
    <s v="Y"/>
    <s v="Y"/>
    <s v="Y"/>
    <s v="Y"/>
    <s v="Y"/>
    <s v="Y"/>
    <s v="N"/>
    <s v="Y"/>
    <s v="Y"/>
    <s v="Y"/>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9285714285714286"/>
    <x v="3"/>
    <s v="Yes"/>
    <m/>
    <m/>
    <m/>
    <n v="10"/>
    <n v="1"/>
    <n v="0"/>
    <n v="1"/>
    <n v="7"/>
    <n v="6"/>
    <n v="7"/>
    <n v="7"/>
    <n v="7"/>
    <n v="7"/>
    <n v="7"/>
    <n v="7"/>
    <n v="7"/>
    <n v="7"/>
    <n v="7"/>
    <n v="6"/>
    <n v="6"/>
    <n v="6"/>
    <n v="6"/>
    <n v="5"/>
    <n v="7"/>
    <n v="5"/>
    <n v="6"/>
    <n v="7"/>
    <n v="7"/>
    <n v="7"/>
    <n v="7"/>
    <n v="7"/>
    <n v="6"/>
    <n v="6"/>
    <n v="6"/>
    <n v="7"/>
    <n v="6"/>
    <n v="6"/>
    <n v="7"/>
    <n v="7"/>
    <n v="7"/>
    <n v="7"/>
    <n v="7"/>
    <m/>
    <m/>
    <n v="7"/>
    <n v="7"/>
    <n v="7"/>
    <m/>
    <m/>
    <m/>
    <m/>
    <m/>
    <m/>
    <m/>
    <m/>
    <m/>
    <m/>
    <m/>
    <m/>
    <m/>
    <m/>
    <m/>
    <s v="WadeJocelyn"/>
    <s v="MullinsLucienne40460Female"/>
    <n v="1"/>
    <n v="0"/>
    <n v="0"/>
    <n v="1"/>
    <n v="0"/>
    <s v="NGO"/>
    <s v="NGO"/>
    <s v=""/>
    <s v="NGO"/>
  </r>
  <r>
    <s v="1819-0806"/>
    <s v="IYP-HKB-NFC-HB0307.xlsx"/>
    <x v="607"/>
    <s v="Orson"/>
    <s v="Māori"/>
    <s v="New Zealand European"/>
    <s v="Other European"/>
    <s v="Māori"/>
    <s v="New Zealand European"/>
    <s v="Other"/>
    <d v="2014-05-30T00:00:00"/>
    <n v="4.1945205479452055"/>
    <s v="Male"/>
    <s v="Self referral"/>
    <m/>
    <s v="Montessori"/>
    <s v="Kindergarten"/>
    <s v="Kindergarten"/>
    <n v="0"/>
    <s v="No"/>
    <m/>
    <m/>
    <s v="Whitcombe"/>
    <s v="Tertia"/>
    <s v="Parent"/>
    <s v="65 Vigorbrown street, Napier"/>
    <m/>
    <s v="0211027890"/>
    <s v="Māori"/>
    <s v="Other European"/>
    <s v="Chinese"/>
    <s v="Māori"/>
    <s v="Other"/>
    <s v="Other"/>
    <s v="No"/>
    <s v="No"/>
    <m/>
    <m/>
    <m/>
    <m/>
    <m/>
    <n v="63"/>
    <s v="Clinical Range"/>
    <n v="52"/>
    <s v="&lt;55"/>
    <n v="53"/>
    <s v="&lt;55"/>
    <n v="46"/>
    <s v="&lt;55"/>
    <n v="31"/>
    <s v="21+"/>
    <n v="35"/>
    <s v="21+"/>
    <s v="Yes"/>
    <s v="No"/>
    <m/>
    <s v="Positive"/>
    <s v="Positive"/>
    <s v="Positive"/>
    <n v="10"/>
    <s v="Y"/>
    <s v="N"/>
    <s v="Y"/>
    <s v="Y"/>
    <s v="Y"/>
    <s v="N"/>
    <s v="Y"/>
    <s v="N"/>
    <s v="Y"/>
    <s v="Y"/>
    <s v="N"/>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7142857142857143"/>
    <x v="1"/>
    <s v="No"/>
    <m/>
    <m/>
    <m/>
    <n v="4"/>
    <n v="1"/>
    <n v="0"/>
    <n v="1"/>
    <n v="6"/>
    <n v="6"/>
    <n v="7"/>
    <n v="7"/>
    <n v="5"/>
    <n v="6"/>
    <n v="6"/>
    <n v="6"/>
    <n v="6"/>
    <n v="7"/>
    <n v="6"/>
    <n v="7"/>
    <n v="6"/>
    <n v="5"/>
    <n v="4"/>
    <n v="6"/>
    <n v="6"/>
    <n v="4"/>
    <n v="5"/>
    <n v="6"/>
    <n v="6"/>
    <n v="6"/>
    <n v="4"/>
    <n v="6"/>
    <n v="6"/>
    <n v="7"/>
    <n v="5"/>
    <n v="7"/>
    <n v="6"/>
    <n v="5"/>
    <n v="5"/>
    <n v="7"/>
    <n v="6"/>
    <n v="6"/>
    <n v="6"/>
    <m/>
    <m/>
    <n v="6"/>
    <n v="6"/>
    <n v="7"/>
    <m/>
    <m/>
    <m/>
    <m/>
    <m/>
    <m/>
    <m/>
    <s v="somewhat supportive"/>
    <s v="neutral"/>
    <s v="yes/no/ some"/>
    <s v="neutral"/>
    <s v="programme sessions to coincide with chapters (logical order), so many handouts!!"/>
    <s v="no"/>
    <s v="my husband and my relationship, on same page, get my kid!! (More understanding)"/>
    <m/>
    <s v="WhitcombeTertia"/>
    <s v="WhitcombeOrson41789Male"/>
    <n v="1"/>
    <n v="1"/>
    <n v="0"/>
    <n v="1"/>
    <n v="0"/>
    <s v="NGO"/>
    <s v="NGO"/>
    <s v=""/>
    <s v="NGO"/>
  </r>
  <r>
    <s v="1819-0807"/>
    <s v="IYP-HKB-NFC-HB0307.xlsx"/>
    <x v="608"/>
    <s v="Luca"/>
    <s v="New Zealand European"/>
    <m/>
    <m/>
    <s v="New Zealand European"/>
    <s v=""/>
    <s v=""/>
    <d v="2014-04-28T00:00:00"/>
    <n v="4.2821917808219174"/>
    <s v="Male"/>
    <s v="Self referral"/>
    <m/>
    <s v="Patoka Kindergarten"/>
    <s v="Kindergarten"/>
    <s v="Kindergarten"/>
    <n v="1"/>
    <s v="No"/>
    <m/>
    <m/>
    <s v="Lorentz"/>
    <s v="Emma"/>
    <s v="Parent"/>
    <s v="13 Bellerby Lane, RD1 Maraekakaho"/>
    <m/>
    <s v="0273730524"/>
    <s v="New Zealand European"/>
    <m/>
    <m/>
    <s v="New Zealand European"/>
    <s v=""/>
    <s v=""/>
    <s v="Yes"/>
    <s v="No"/>
    <m/>
    <m/>
    <m/>
    <m/>
    <m/>
    <n v="71"/>
    <s v="Clinical Range"/>
    <n v="64"/>
    <s v="Clinical Range"/>
    <m/>
    <s v="BLANK"/>
    <m/>
    <s v="BLANK"/>
    <n v="14"/>
    <s v="Clinical Range"/>
    <m/>
    <s v="BLANK"/>
    <s v="Yes"/>
    <s v="No"/>
    <m/>
    <s v="NA"/>
    <s v="NA"/>
    <s v="NA"/>
    <n v="3"/>
    <s v="Y"/>
    <s v="Y"/>
    <s v="Y"/>
    <s v="N"/>
    <s v="N"/>
    <s v="N"/>
    <s v="N"/>
    <s v="N"/>
    <s v="N"/>
    <s v="N"/>
    <s v="N"/>
    <s v="N"/>
    <s v="N"/>
    <s v="N"/>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21428571428571427"/>
    <x v="0"/>
    <s v="No"/>
    <m/>
    <m/>
    <m/>
    <n v="4"/>
    <n v="1"/>
    <n v="0"/>
    <n v="0"/>
    <m/>
    <m/>
    <m/>
    <m/>
    <m/>
    <m/>
    <m/>
    <m/>
    <m/>
    <m/>
    <m/>
    <m/>
    <m/>
    <m/>
    <m/>
    <m/>
    <m/>
    <m/>
    <m/>
    <m/>
    <m/>
    <m/>
    <m/>
    <m/>
    <m/>
    <m/>
    <m/>
    <m/>
    <m/>
    <m/>
    <m/>
    <m/>
    <m/>
    <m/>
    <m/>
    <m/>
    <m/>
    <m/>
    <m/>
    <m/>
    <m/>
    <m/>
    <m/>
    <m/>
    <m/>
    <m/>
    <m/>
    <m/>
    <m/>
    <m/>
    <m/>
    <m/>
    <m/>
    <m/>
    <m/>
    <s v="LorentzEmma"/>
    <s v="LorentzLuca41757Male"/>
    <n v="1"/>
    <n v="0"/>
    <n v="0"/>
    <n v="0"/>
    <n v="0"/>
    <s v="NGO"/>
    <s v="NGO"/>
    <s v=""/>
    <s v="NGO"/>
  </r>
  <r>
    <s v="1819-0808"/>
    <s v="IYP-HKB-NFC-HB0307.xlsx"/>
    <x v="609"/>
    <s v="Andres"/>
    <m/>
    <m/>
    <m/>
    <s v=""/>
    <s v=""/>
    <s v=""/>
    <m/>
    <s v=""/>
    <m/>
    <s v="NGO"/>
    <m/>
    <s v="Bledisloe School"/>
    <m/>
    <m/>
    <n v="1"/>
    <s v="Yes"/>
    <s v="ADHD"/>
    <m/>
    <s v="Ferfoglia"/>
    <s v="Chelsea"/>
    <s v="Parent"/>
    <s v="3C Stepford Street, Napier"/>
    <m/>
    <s v="0278334137"/>
    <s v="New Zealand European"/>
    <m/>
    <m/>
    <s v="New Zealand European"/>
    <s v=""/>
    <s v=""/>
    <s v="No"/>
    <s v="Yes"/>
    <m/>
    <m/>
    <m/>
    <m/>
    <m/>
    <n v="58"/>
    <s v="Still of Concern"/>
    <n v="54"/>
    <s v="&lt;55"/>
    <m/>
    <s v="BLANK"/>
    <m/>
    <s v="BLANK"/>
    <n v="22"/>
    <s v="21+"/>
    <m/>
    <s v="BLANK"/>
    <s v="No"/>
    <s v="No"/>
    <m/>
    <s v="NA"/>
    <s v="NA"/>
    <s v="NA"/>
    <n v="4"/>
    <s v="Y"/>
    <s v="N"/>
    <s v="Y"/>
    <s v="Y"/>
    <s v="Y"/>
    <s v="N"/>
    <s v="N"/>
    <s v="N"/>
    <s v="N"/>
    <s v="N"/>
    <s v="N"/>
    <s v="N"/>
    <s v="N"/>
    <s v="N"/>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2857142857142857"/>
    <x v="2"/>
    <s v="No"/>
    <m/>
    <m/>
    <m/>
    <n v="8"/>
    <n v="0"/>
    <n v="0"/>
    <n v="0"/>
    <m/>
    <m/>
    <m/>
    <m/>
    <m/>
    <m/>
    <m/>
    <m/>
    <m/>
    <m/>
    <m/>
    <m/>
    <m/>
    <m/>
    <m/>
    <m/>
    <m/>
    <m/>
    <m/>
    <m/>
    <m/>
    <m/>
    <m/>
    <m/>
    <m/>
    <m/>
    <m/>
    <m/>
    <m/>
    <m/>
    <m/>
    <m/>
    <m/>
    <m/>
    <m/>
    <m/>
    <m/>
    <m/>
    <m/>
    <m/>
    <m/>
    <m/>
    <m/>
    <m/>
    <m/>
    <m/>
    <m/>
    <m/>
    <m/>
    <m/>
    <m/>
    <m/>
    <m/>
    <m/>
    <m/>
    <s v="FerfogliaChelsea"/>
    <s v="Clayton-FerfogliaAndres"/>
    <n v="1"/>
    <n v="0"/>
    <n v="0"/>
    <n v="0"/>
    <n v="0"/>
    <s v="NGO"/>
    <s v="NGO"/>
    <s v=""/>
    <s v="NGO"/>
  </r>
  <r>
    <s v="1819-0809"/>
    <s v="IYP-HKB-NFC-HB0307.xlsx"/>
    <x v="607"/>
    <s v="Orson"/>
    <m/>
    <m/>
    <m/>
    <s v=""/>
    <s v=""/>
    <s v=""/>
    <m/>
    <s v=""/>
    <m/>
    <s v="Self referral"/>
    <m/>
    <s v="Montessori"/>
    <s v="Kindergarten"/>
    <s v="Kindergarten"/>
    <n v="0"/>
    <s v="No"/>
    <m/>
    <m/>
    <s v="Whitcombe"/>
    <s v="Craig"/>
    <s v="Parent"/>
    <s v="7 Ridgeway Tce, Taradale"/>
    <m/>
    <s v="02102595980"/>
    <s v="New Zealand European"/>
    <m/>
    <m/>
    <s v="New Zealand European"/>
    <s v=""/>
    <s v=""/>
    <s v="No"/>
    <s v="No"/>
    <m/>
    <m/>
    <m/>
    <m/>
    <m/>
    <n v="59"/>
    <s v="Still of Concern"/>
    <n v="55"/>
    <s v="Still of Concern"/>
    <n v="50"/>
    <s v="&lt;55"/>
    <n v="42"/>
    <s v="&lt;55"/>
    <n v="26"/>
    <s v="21+"/>
    <n v="41"/>
    <s v="21+"/>
    <s v="No"/>
    <s v="No"/>
    <m/>
    <s v="Positive"/>
    <s v="Positive"/>
    <s v="Positive"/>
    <n v="11"/>
    <s v="Y"/>
    <s v="Y"/>
    <s v="Y"/>
    <s v="N"/>
    <s v="Y"/>
    <s v="Y"/>
    <s v="Y"/>
    <s v="Y"/>
    <s v="Y"/>
    <s v="Y"/>
    <s v="Y"/>
    <s v="N"/>
    <s v="N"/>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7857142857142857"/>
    <x v="3"/>
    <s v="Yes"/>
    <m/>
    <m/>
    <m/>
    <n v="1"/>
    <n v="0"/>
    <n v="0"/>
    <n v="1"/>
    <n v="7"/>
    <n v="7"/>
    <n v="7"/>
    <n v="7"/>
    <n v="6"/>
    <n v="7"/>
    <n v="6"/>
    <n v="6"/>
    <n v="6"/>
    <n v="7"/>
    <n v="7"/>
    <n v="6"/>
    <n v="7"/>
    <n v="5"/>
    <n v="4"/>
    <n v="7"/>
    <n v="6"/>
    <n v="3"/>
    <n v="4"/>
    <n v="7"/>
    <n v="6"/>
    <n v="6"/>
    <n v="6"/>
    <n v="6"/>
    <n v="6"/>
    <n v="7"/>
    <n v="5"/>
    <n v="6"/>
    <n v="7"/>
    <n v="6"/>
    <n v="6"/>
    <n v="7"/>
    <n v="7"/>
    <n v="7"/>
    <n v="7"/>
    <m/>
    <m/>
    <n v="7"/>
    <n v="7"/>
    <n v="7"/>
    <m/>
    <m/>
    <m/>
    <m/>
    <m/>
    <m/>
    <m/>
    <s v="somewhat supportive"/>
    <s v="somewhat interested"/>
    <s v="no"/>
    <s v="neutral"/>
    <s v="online access to videos, modern training softward"/>
    <s v="no"/>
    <s v="developing my understanding of child behaviour, improving relationship with child, improving relationship wife, feeling more comfortable as a parent."/>
    <m/>
    <s v="WhitcombeCraig"/>
    <s v="WhitcombeOrson"/>
    <n v="1"/>
    <n v="0"/>
    <n v="0"/>
    <n v="0"/>
    <n v="0"/>
    <s v="NGO"/>
    <s v="NGO"/>
    <s v=""/>
    <s v="NGO"/>
  </r>
  <r>
    <s v="1819-0810"/>
    <s v="IYP-HKB-NFC-HB0307.xlsx"/>
    <x v="602"/>
    <s v="Lennox"/>
    <m/>
    <m/>
    <m/>
    <s v=""/>
    <s v=""/>
    <s v=""/>
    <m/>
    <s v=""/>
    <m/>
    <s v="Self referral"/>
    <m/>
    <s v="Porse"/>
    <s v="Kindergarten"/>
    <s v="Kindergarten"/>
    <n v="2"/>
    <s v="Yes"/>
    <s v="ADHD &amp; Anxiety"/>
    <m/>
    <s v="Ranford"/>
    <s v="Dean"/>
    <s v="Parent"/>
    <s v="9 Islington Place, Taradale"/>
    <m/>
    <s v="0211498122"/>
    <s v="New Zealand European"/>
    <m/>
    <m/>
    <s v="New Zealand European"/>
    <s v=""/>
    <s v=""/>
    <s v="No"/>
    <s v="Yes"/>
    <m/>
    <m/>
    <m/>
    <m/>
    <m/>
    <n v="68"/>
    <s v="Clinical Range"/>
    <n v="67"/>
    <s v="Clinical Range"/>
    <n v="56"/>
    <s v="Still of Concern"/>
    <n v="64"/>
    <s v="Clinical Range"/>
    <n v="15"/>
    <s v="Clinical Range"/>
    <n v="16"/>
    <s v="Clinical Range"/>
    <s v="Yes"/>
    <s v="Yes"/>
    <m/>
    <s v="Positive"/>
    <s v="Positive"/>
    <s v="Positive"/>
    <n v="13"/>
    <s v="Y"/>
    <s v="Y"/>
    <s v="Y"/>
    <s v="Y"/>
    <s v="Y"/>
    <s v="Y"/>
    <s v="N"/>
    <s v="Y"/>
    <s v="Y"/>
    <s v="Y"/>
    <s v="Y"/>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9285714285714286"/>
    <x v="3"/>
    <s v="Yes"/>
    <m/>
    <m/>
    <m/>
    <n v="2"/>
    <n v="1"/>
    <n v="1"/>
    <n v="1"/>
    <n v="6"/>
    <n v="6"/>
    <n v="6"/>
    <n v="7"/>
    <n v="7"/>
    <n v="5"/>
    <n v="6"/>
    <n v="5"/>
    <n v="5"/>
    <n v="6"/>
    <n v="6"/>
    <n v="5"/>
    <n v="5"/>
    <n v="4"/>
    <n v="6"/>
    <n v="6"/>
    <n v="6"/>
    <n v="7"/>
    <n v="6"/>
    <n v="6"/>
    <n v="6"/>
    <n v="6"/>
    <n v="6"/>
    <n v="7"/>
    <n v="5"/>
    <n v="6"/>
    <n v="7"/>
    <n v="6"/>
    <n v="5"/>
    <n v="7"/>
    <n v="6"/>
    <n v="7"/>
    <n v="6"/>
    <n v="7"/>
    <n v="7"/>
    <m/>
    <m/>
    <n v="6"/>
    <n v="6"/>
    <n v="7"/>
    <m/>
    <m/>
    <m/>
    <m/>
    <m/>
    <m/>
    <m/>
    <s v="very supportive"/>
    <s v="interested"/>
    <s v="yes"/>
    <s v="likely"/>
    <s v="less practices. Able to go home and try them in real situation, then come back to the group to discuss"/>
    <s v="Only specific to our sons challenges, to continue to investigate/pursue"/>
    <s v="Strategies to help deal with situations better than before."/>
    <m/>
    <s v="RanfordDean"/>
    <s v="RanfordLennox"/>
    <n v="1"/>
    <n v="0"/>
    <n v="0"/>
    <n v="0"/>
    <n v="0"/>
    <s v="NGO"/>
    <s v="NGO"/>
    <s v=""/>
    <s v="NGO"/>
  </r>
  <r>
    <s v="1819-0811"/>
    <s v="IYP-HKB-NFC-HB0307.xlsx"/>
    <x v="603"/>
    <s v="Delilah"/>
    <m/>
    <m/>
    <m/>
    <s v=""/>
    <s v=""/>
    <s v=""/>
    <m/>
    <s v=""/>
    <m/>
    <s v="NGO"/>
    <m/>
    <s v="Arthur Miller School"/>
    <m/>
    <m/>
    <n v="2"/>
    <s v="Yes"/>
    <s v="Oppositional Defiance Disorder"/>
    <m/>
    <s v="Mardle "/>
    <s v="Jared"/>
    <s v="Parent"/>
    <s v="10 Pembroke Street, Taradale"/>
    <m/>
    <s v="0212356471"/>
    <s v="New Zealand European"/>
    <m/>
    <m/>
    <s v="New Zealand European"/>
    <s v=""/>
    <s v=""/>
    <s v="No"/>
    <s v="No"/>
    <m/>
    <m/>
    <m/>
    <m/>
    <m/>
    <n v="69"/>
    <s v="Clinical Range"/>
    <n v="69"/>
    <s v="Clinical Range"/>
    <n v="56"/>
    <s v="Still of Concern"/>
    <n v="55"/>
    <s v="Still of Concern"/>
    <n v="16"/>
    <s v="Clinical Range"/>
    <n v="16"/>
    <s v="Clinical Range"/>
    <s v="Yes"/>
    <s v="Yes"/>
    <m/>
    <s v="Positive"/>
    <s v="Positive"/>
    <s v="Negative"/>
    <n v="11"/>
    <s v="Y"/>
    <s v="Y"/>
    <s v="N"/>
    <s v="Y"/>
    <s v="Y"/>
    <s v="N"/>
    <s v="Y"/>
    <s v="N"/>
    <s v="Y"/>
    <s v="Y"/>
    <s v="Y"/>
    <s v="Y"/>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7857142857142857"/>
    <x v="3"/>
    <s v="Yes"/>
    <m/>
    <m/>
    <m/>
    <n v="4"/>
    <n v="1"/>
    <n v="1"/>
    <n v="1"/>
    <n v="7"/>
    <n v="7"/>
    <n v="7"/>
    <n v="7"/>
    <n v="7"/>
    <n v="6"/>
    <n v="7"/>
    <n v="6"/>
    <n v="6"/>
    <n v="7"/>
    <n v="7"/>
    <n v="6"/>
    <n v="7"/>
    <n v="1"/>
    <n v="3"/>
    <n v="7"/>
    <n v="7"/>
    <n v="4"/>
    <n v="5"/>
    <n v="6"/>
    <n v="7"/>
    <n v="7"/>
    <n v="5"/>
    <n v="6"/>
    <n v="7"/>
    <n v="7"/>
    <n v="4"/>
    <n v="7"/>
    <n v="6"/>
    <n v="4"/>
    <n v="5"/>
    <n v="6"/>
    <n v="7"/>
    <n v="7"/>
    <n v="7"/>
    <m/>
    <m/>
    <n v="7"/>
    <n v="7"/>
    <n v="7"/>
    <m/>
    <m/>
    <m/>
    <m/>
    <m/>
    <m/>
    <m/>
    <s v="supportive"/>
    <s v="somewhat interested"/>
    <s v="no"/>
    <s v="unlikely"/>
    <m/>
    <s v="no"/>
    <s v="learning strategies to communicate with children on their level."/>
    <m/>
    <s v="Mardle Jared"/>
    <s v="MardleDelilah"/>
    <n v="1"/>
    <n v="0"/>
    <n v="0"/>
    <n v="0"/>
    <n v="0"/>
    <s v="NGO"/>
    <s v="NGO"/>
    <s v=""/>
    <s v="NGO"/>
  </r>
  <r>
    <s v="1819-0812"/>
    <s v="IYP-HKB-NFC-HB0307.xlsx"/>
    <x v="598"/>
    <s v="Hunter"/>
    <m/>
    <m/>
    <m/>
    <s v=""/>
    <s v=""/>
    <s v=""/>
    <m/>
    <s v=""/>
    <m/>
    <s v="ECE teacher"/>
    <m/>
    <s v="TeMata Kindergarten"/>
    <s v="Kindergarten"/>
    <s v="Kindergarten"/>
    <n v="1"/>
    <s v="No"/>
    <m/>
    <m/>
    <s v="McIntyre"/>
    <s v="Jamie"/>
    <s v="Parent"/>
    <s v="340 Lawn Road, Clive"/>
    <m/>
    <s v="0211398747"/>
    <s v="New Zealand European"/>
    <s v="Māori"/>
    <m/>
    <s v="New Zealand European"/>
    <s v="Māori"/>
    <s v=""/>
    <s v="No"/>
    <s v="No"/>
    <m/>
    <m/>
    <m/>
    <m/>
    <m/>
    <n v="65"/>
    <s v="Clinical Range"/>
    <n v="62"/>
    <s v="Clinical Range"/>
    <n v="59"/>
    <s v="Still of Concern"/>
    <n v="50"/>
    <s v="&lt;55"/>
    <n v="15"/>
    <s v="Clinical Range"/>
    <n v="22"/>
    <s v="21+"/>
    <s v="Yes"/>
    <s v="No"/>
    <m/>
    <s v="Positive"/>
    <s v="Positive"/>
    <s v="Positive"/>
    <n v="10"/>
    <s v="Y"/>
    <s v="Y"/>
    <s v="N"/>
    <s v="N"/>
    <s v="Y"/>
    <s v="N"/>
    <s v="Y"/>
    <s v="Y"/>
    <s v="Y"/>
    <s v="Y"/>
    <s v="Y"/>
    <s v="N"/>
    <s v="Y"/>
    <s v="Y"/>
    <m/>
    <d v="2018-08-08T00:00:00"/>
    <d v="2018-11-21T00:00:00"/>
    <x v="5"/>
    <s v="Hawke's Bay District Office"/>
    <s v="Napier"/>
    <n v="14"/>
    <s v="Preschool Basic Parent"/>
    <s v="Catherine Wathey"/>
    <s v="Napier Family Centre"/>
    <s v="Jenny Bennett"/>
    <s v="Napier Family Centre"/>
    <m/>
    <m/>
    <s v="IYP-HKB-NFC-HB0307"/>
    <s v="Napier Family Centre"/>
    <s v="NGO"/>
    <s v="Napier Family Centre"/>
    <s v="Napier Family Centre"/>
    <n v="0.7142857142857143"/>
    <x v="1"/>
    <s v="No"/>
    <m/>
    <m/>
    <m/>
    <n v="4"/>
    <n v="1"/>
    <n v="0"/>
    <n v="0"/>
    <n v="7"/>
    <n v="6"/>
    <n v="5"/>
    <n v="5"/>
    <n v="5"/>
    <n v="5"/>
    <n v="5"/>
    <n v="5"/>
    <n v="5"/>
    <n v="5"/>
    <n v="5"/>
    <n v="6"/>
    <n v="6"/>
    <n v="2"/>
    <n v="2"/>
    <n v="4"/>
    <n v="5"/>
    <n v="4"/>
    <n v="4"/>
    <n v="7"/>
    <n v="5"/>
    <n v="6"/>
    <n v="6"/>
    <n v="6"/>
    <n v="6"/>
    <n v="6"/>
    <n v="6"/>
    <n v="6"/>
    <n v="6"/>
    <n v="4"/>
    <n v="6"/>
    <n v="6"/>
    <n v="5"/>
    <n v="6"/>
    <n v="7"/>
    <m/>
    <m/>
    <n v="5"/>
    <n v="6"/>
    <n v="7"/>
    <m/>
    <m/>
    <m/>
    <m/>
    <m/>
    <m/>
    <m/>
    <s v="supportive"/>
    <s v="interested"/>
    <s v="no"/>
    <s v="unlikely"/>
    <s v="don’t know"/>
    <s v="yes, can always become a better parent"/>
    <s v="child led play grew my relationships with Hunter"/>
    <m/>
    <s v="McIntyreJamie"/>
    <s v="McIntyreHunter"/>
    <n v="1"/>
    <n v="0"/>
    <n v="0"/>
    <n v="1"/>
    <n v="0"/>
    <s v="NGO"/>
    <s v="NGO"/>
    <s v=""/>
    <s v="NGO"/>
  </r>
  <r>
    <s v="1819-0813"/>
    <s v="IYP-HKB-NFC-HB0340 final register.xlsx"/>
    <x v="610"/>
    <s v="O'Shea"/>
    <s v="Māori"/>
    <s v="New Zealand European"/>
    <m/>
    <s v="Māori"/>
    <s v="New Zealand European"/>
    <s v=""/>
    <d v="2016-03-08T00:00:00"/>
    <n v="2.9917808219178084"/>
    <s v="Female"/>
    <s v="Self referral"/>
    <m/>
    <s v="Mary Richmond"/>
    <m/>
    <m/>
    <n v="1"/>
    <s v="No"/>
    <m/>
    <m/>
    <s v="Kahu"/>
    <s v="Jade"/>
    <s v="Parent"/>
    <s v="5 Roberts Terrace, Napier"/>
    <m/>
    <s v="0275923978"/>
    <s v="Māori"/>
    <s v="New Zealand European"/>
    <m/>
    <s v="Māori"/>
    <s v="New Zealand European"/>
    <s v=""/>
    <s v="No"/>
    <s v="No"/>
    <m/>
    <m/>
    <m/>
    <m/>
    <m/>
    <n v="61"/>
    <s v="Clinical Range"/>
    <n v="58"/>
    <s v="Still of Concern"/>
    <m/>
    <s v="BLANK"/>
    <m/>
    <s v="BLANK"/>
    <n v="20"/>
    <s v="Still of Concern"/>
    <m/>
    <s v="BLANK"/>
    <s v="Yes"/>
    <s v="No"/>
    <m/>
    <s v="NA"/>
    <s v="NA"/>
    <s v="NA"/>
    <n v="4"/>
    <s v="Y"/>
    <s v="N"/>
    <s v="Y"/>
    <s v="N"/>
    <s v="Y"/>
    <s v="Y"/>
    <s v="N"/>
    <s v="N"/>
    <s v="N"/>
    <s v="N"/>
    <s v="N"/>
    <s v="N"/>
    <s v="N"/>
    <s v="N"/>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2857142857142857"/>
    <x v="2"/>
    <s v="No"/>
    <m/>
    <m/>
    <m/>
    <n v="9"/>
    <n v="1"/>
    <n v="0"/>
    <n v="0"/>
    <m/>
    <m/>
    <m/>
    <m/>
    <m/>
    <m/>
    <m/>
    <m/>
    <m/>
    <m/>
    <m/>
    <m/>
    <m/>
    <m/>
    <m/>
    <m/>
    <m/>
    <m/>
    <m/>
    <m/>
    <m/>
    <m/>
    <m/>
    <m/>
    <m/>
    <m/>
    <m/>
    <m/>
    <m/>
    <m/>
    <m/>
    <m/>
    <m/>
    <m/>
    <m/>
    <m/>
    <m/>
    <m/>
    <m/>
    <m/>
    <m/>
    <m/>
    <m/>
    <m/>
    <m/>
    <m/>
    <m/>
    <m/>
    <m/>
    <m/>
    <m/>
    <m/>
    <m/>
    <m/>
    <m/>
    <s v="KahuJade"/>
    <s v="Kahu-AnnasO'Shea42437Female"/>
    <n v="1"/>
    <n v="1"/>
    <n v="0"/>
    <n v="1"/>
    <n v="0"/>
    <s v="NGO"/>
    <s v="NGO"/>
    <s v=""/>
    <s v="NGO"/>
  </r>
  <r>
    <s v="1819-0814"/>
    <s v="IYP-HKB-NFC-HB0340 final register.xlsx"/>
    <x v="611"/>
    <s v="Ryder"/>
    <s v="New Zealand European"/>
    <m/>
    <m/>
    <s v="New Zealand European"/>
    <s v=""/>
    <s v=""/>
    <d v="2015-09-26T00:00:00"/>
    <n v="3.441095890410959"/>
    <s v="Male"/>
    <s v="Self referral"/>
    <m/>
    <s v="Marewa Kindergarten"/>
    <m/>
    <m/>
    <n v="1"/>
    <s v="No"/>
    <m/>
    <m/>
    <s v="Perfect"/>
    <s v="Donna"/>
    <s v="Parent"/>
    <s v="26 Vigor Brown Street, Napier South, 4110"/>
    <m/>
    <s v="0224535742"/>
    <s v="New Zealand European"/>
    <m/>
    <m/>
    <s v="New Zealand European"/>
    <s v=""/>
    <s v=""/>
    <m/>
    <m/>
    <m/>
    <m/>
    <m/>
    <m/>
    <m/>
    <n v="74"/>
    <s v="Clinical Range"/>
    <n v="76"/>
    <s v="Clinical Range"/>
    <n v="60"/>
    <s v="Clinical Range"/>
    <n v="50"/>
    <s v="&lt;55"/>
    <n v="15"/>
    <s v="Clinical Range"/>
    <n v="19"/>
    <s v="Still of Concern"/>
    <s v="Yes"/>
    <s v="Yes"/>
    <m/>
    <s v="Positive"/>
    <s v="Positive"/>
    <s v="Positive"/>
    <n v="13"/>
    <s v="Y"/>
    <s v="Y"/>
    <s v="Y"/>
    <s v="Y"/>
    <s v="Y"/>
    <s v="Y"/>
    <s v="Y"/>
    <s v="Y"/>
    <s v="Y"/>
    <s v="Y"/>
    <s v="Y"/>
    <s v="Y"/>
    <s v="N"/>
    <s v="Y"/>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9285714285714286"/>
    <x v="3"/>
    <s v="Yes"/>
    <m/>
    <m/>
    <m/>
    <n v="4"/>
    <n v="1"/>
    <n v="1"/>
    <n v="1"/>
    <n v="7"/>
    <n v="6"/>
    <n v="6"/>
    <n v="7"/>
    <n v="7"/>
    <n v="7"/>
    <n v="7"/>
    <n v="6"/>
    <n v="6"/>
    <n v="6"/>
    <n v="7"/>
    <n v="7"/>
    <n v="7"/>
    <n v="7"/>
    <n v="6"/>
    <n v="7"/>
    <n v="7"/>
    <n v="7"/>
    <n v="7"/>
    <n v="7"/>
    <n v="7"/>
    <n v="7"/>
    <n v="7"/>
    <n v="7"/>
    <n v="7"/>
    <n v="7"/>
    <n v="7"/>
    <n v="7"/>
    <n v="7"/>
    <n v="7"/>
    <n v="7"/>
    <n v="7"/>
    <n v="7"/>
    <n v="7"/>
    <n v="7"/>
    <m/>
    <m/>
    <n v="7"/>
    <n v="7"/>
    <n v="7"/>
    <m/>
    <m/>
    <m/>
    <m/>
    <m/>
    <m/>
    <m/>
    <s v="Very Supportive"/>
    <s v="very Interested"/>
    <s v="Yes"/>
    <s v="Very Likely"/>
    <m/>
    <s v="I have so many tools work with at the moment so feel positive with practising the stratgeies at home"/>
    <s v="Improved parenting - improving relationship with my children. Being able to have systems to follow to have consistence in my household."/>
    <m/>
    <s v="PerfectDonna"/>
    <s v="WeddingRyder42273Male"/>
    <n v="1"/>
    <n v="0"/>
    <n v="0"/>
    <n v="0"/>
    <n v="0"/>
    <s v="NGO"/>
    <s v="NGO"/>
    <s v=""/>
    <s v="NGO"/>
  </r>
  <r>
    <s v="1819-0815"/>
    <s v="IYP-HKB-NFC-HB0340 final register.xlsx"/>
    <x v="612"/>
    <s v="Lindsay"/>
    <s v="New Zealand European"/>
    <m/>
    <m/>
    <s v="New Zealand European"/>
    <s v=""/>
    <s v=""/>
    <d v="2015-09-03T00:00:00"/>
    <n v="3.504109589041096"/>
    <s v="Male"/>
    <s v="Partner, family, or friend"/>
    <m/>
    <s v="Little Wanders Greenmeadows"/>
    <m/>
    <m/>
    <n v="1"/>
    <s v="No"/>
    <m/>
    <m/>
    <s v="English"/>
    <s v="Karena"/>
    <s v="Parent"/>
    <s v="1/19 Higgins Street, Marewa, Napier"/>
    <s v="065611653"/>
    <s v="0221971756"/>
    <s v="New Zealand European"/>
    <m/>
    <m/>
    <s v="New Zealand European"/>
    <s v=""/>
    <s v=""/>
    <s v="No"/>
    <s v="No"/>
    <m/>
    <m/>
    <m/>
    <m/>
    <m/>
    <n v="49"/>
    <s v="&lt;55"/>
    <n v="54"/>
    <s v="&lt;55"/>
    <n v="54"/>
    <s v="&lt;55"/>
    <n v="54"/>
    <s v="&lt;55"/>
    <n v="23"/>
    <s v="21+"/>
    <n v="19"/>
    <s v="Still of Concern"/>
    <s v="No"/>
    <s v="No"/>
    <m/>
    <s v="Negative"/>
    <s v="Negative"/>
    <s v="Negative"/>
    <n v="13"/>
    <s v="Y"/>
    <s v="N"/>
    <s v="Y"/>
    <s v="Y"/>
    <s v="Y"/>
    <s v="Y"/>
    <s v="Y"/>
    <s v="Y"/>
    <s v="Y"/>
    <s v="Y"/>
    <s v="Y"/>
    <s v="Y"/>
    <s v="Y"/>
    <s v="Y"/>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9285714285714286"/>
    <x v="3"/>
    <s v="Yes"/>
    <m/>
    <m/>
    <m/>
    <n v="6"/>
    <n v="0"/>
    <n v="0"/>
    <n v="1"/>
    <n v="6"/>
    <n v="6"/>
    <n v="6"/>
    <n v="7"/>
    <n v="7"/>
    <n v="6"/>
    <n v="7"/>
    <n v="6"/>
    <n v="6"/>
    <n v="6"/>
    <n v="7"/>
    <n v="7"/>
    <n v="7"/>
    <n v="7"/>
    <n v="7"/>
    <n v="5"/>
    <n v="5"/>
    <n v="7"/>
    <n v="6"/>
    <n v="7"/>
    <n v="7"/>
    <n v="7"/>
    <n v="6"/>
    <n v="6"/>
    <n v="6"/>
    <n v="6"/>
    <n v="6"/>
    <n v="6"/>
    <n v="6"/>
    <n v="7"/>
    <n v="7"/>
    <n v="7"/>
    <n v="7"/>
    <n v="7"/>
    <n v="7"/>
    <m/>
    <m/>
    <n v="7"/>
    <n v="7"/>
    <n v="7"/>
    <m/>
    <m/>
    <m/>
    <m/>
    <m/>
    <m/>
    <m/>
    <s v="Very Supportive"/>
    <s v="Very Interested"/>
    <s v="Yes"/>
    <s v="Very Likely"/>
    <s v="im more confident in myself"/>
    <s v="Not Really"/>
    <s v="Time out and dealing with non-compliance"/>
    <m/>
    <s v="EnglishKarena"/>
    <s v="EnglishLindsay42250Male"/>
    <n v="1"/>
    <n v="0"/>
    <n v="0"/>
    <n v="0"/>
    <n v="0"/>
    <s v="NGO"/>
    <s v="NGO"/>
    <s v=""/>
    <s v="NGO"/>
  </r>
  <r>
    <s v="1819-0816"/>
    <s v="IYP-HKB-NFC-HB0340 final register.xlsx"/>
    <x v="613"/>
    <s v="Willow"/>
    <s v="New Zealand European"/>
    <m/>
    <m/>
    <s v="New Zealand European"/>
    <s v=""/>
    <s v=""/>
    <d v="2014-02-20T00:00:00"/>
    <n v="5.0383561643835613"/>
    <s v="Female"/>
    <s v="NGO"/>
    <m/>
    <s v="Port Ahuriri"/>
    <m/>
    <m/>
    <n v="1"/>
    <s v="No"/>
    <m/>
    <m/>
    <s v="Seaward"/>
    <s v="Jacki"/>
    <s v="Parent"/>
    <s v="54 Alexander Ave, Onekawa, Napier"/>
    <m/>
    <s v="0276430366"/>
    <s v="New Zealand European"/>
    <m/>
    <m/>
    <s v="New Zealand European"/>
    <s v=""/>
    <s v=""/>
    <s v="No"/>
    <s v="Yes"/>
    <m/>
    <m/>
    <m/>
    <m/>
    <m/>
    <n v="60"/>
    <s v="Clinical Range"/>
    <n v="56"/>
    <s v="Still of Concern"/>
    <n v="52"/>
    <s v="&lt;55"/>
    <n v="46"/>
    <s v="&lt;55"/>
    <n v="20"/>
    <s v="Still of Concern"/>
    <n v="29"/>
    <s v="21+"/>
    <s v="Yes"/>
    <s v="No"/>
    <m/>
    <s v="Positive"/>
    <s v="Positive"/>
    <s v="Positive"/>
    <n v="12"/>
    <s v="N"/>
    <s v="Y"/>
    <s v="Y"/>
    <s v="Y"/>
    <s v="Y"/>
    <s v="Y"/>
    <s v="Y"/>
    <s v="Y"/>
    <s v="Y"/>
    <s v="Y"/>
    <s v="Y"/>
    <s v="Y"/>
    <s v="Y"/>
    <s v="N"/>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8571428571428571"/>
    <x v="3"/>
    <s v="Yes"/>
    <m/>
    <m/>
    <m/>
    <n v="10"/>
    <n v="1"/>
    <n v="0"/>
    <n v="1"/>
    <n v="5"/>
    <n v="6"/>
    <n v="6"/>
    <n v="6"/>
    <n v="6"/>
    <n v="6"/>
    <n v="6"/>
    <n v="6"/>
    <n v="5"/>
    <n v="6"/>
    <n v="6"/>
    <n v="5"/>
    <n v="6"/>
    <n v="5"/>
    <n v="4"/>
    <n v="6"/>
    <n v="6"/>
    <n v="6"/>
    <n v="6"/>
    <n v="6"/>
    <n v="6"/>
    <n v="6"/>
    <n v="6"/>
    <n v="6"/>
    <n v="7"/>
    <n v="7"/>
    <n v="6"/>
    <n v="5"/>
    <n v="6"/>
    <n v="6"/>
    <n v="6"/>
    <n v="6"/>
    <n v="7"/>
    <n v="7"/>
    <n v="7"/>
    <m/>
    <m/>
    <n v="7"/>
    <n v="7"/>
    <n v="7"/>
    <m/>
    <m/>
    <m/>
    <m/>
    <m/>
    <m/>
    <m/>
    <s v="supportive"/>
    <s v="interested"/>
    <s v="no"/>
    <m/>
    <s v="somewhat unlikely"/>
    <m/>
    <m/>
    <m/>
    <s v="SeawardJacki"/>
    <s v="McArleyWillow41690Female"/>
    <n v="2"/>
    <n v="0"/>
    <n v="0"/>
    <n v="0"/>
    <n v="0"/>
    <s v="NGO"/>
    <s v="NGO"/>
    <s v=""/>
    <s v="NGO"/>
  </r>
  <r>
    <s v="1819-0817"/>
    <s v="IYP-HKB-NFC-HB0340 final register.xlsx"/>
    <x v="67"/>
    <s v="Braxton"/>
    <s v="New Zealand European"/>
    <m/>
    <m/>
    <s v="New Zealand European"/>
    <s v=""/>
    <s v=""/>
    <d v="2014-02-03T00:00:00"/>
    <n v="5.0849315068493155"/>
    <s v="Male"/>
    <s v="Mental Health (CAMHS, CAFS)"/>
    <m/>
    <s v="Clive School"/>
    <m/>
    <m/>
    <n v="1"/>
    <s v="Yes"/>
    <m/>
    <m/>
    <s v="Howard"/>
    <s v="Logan"/>
    <s v="Parent"/>
    <s v="308 Kennedy Road, Napier"/>
    <s v="068434342"/>
    <s v="0278930014"/>
    <s v="New Zealand European"/>
    <m/>
    <m/>
    <s v="New Zealand European"/>
    <s v=""/>
    <s v=""/>
    <s v="No"/>
    <s v="No"/>
    <m/>
    <m/>
    <m/>
    <m/>
    <m/>
    <n v="66"/>
    <s v="Clinical Range"/>
    <n v="64"/>
    <s v="Clinical Range"/>
    <m/>
    <s v="BLANK"/>
    <m/>
    <s v="BLANK"/>
    <n v="14"/>
    <s v="Clinical Range"/>
    <m/>
    <s v="BLANK"/>
    <s v="Yes"/>
    <s v="No"/>
    <m/>
    <s v="NA"/>
    <s v="NA"/>
    <s v="NA"/>
    <n v="3"/>
    <s v="Y"/>
    <s v="Y"/>
    <s v="N"/>
    <s v="Y"/>
    <s v="N"/>
    <s v="N"/>
    <s v="N"/>
    <s v="N"/>
    <s v="N"/>
    <s v="N"/>
    <s v="N"/>
    <s v="N"/>
    <s v="N"/>
    <s v="N"/>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21428571428571427"/>
    <x v="0"/>
    <s v="No"/>
    <m/>
    <m/>
    <m/>
    <n v="6"/>
    <n v="1"/>
    <n v="0"/>
    <n v="0"/>
    <m/>
    <m/>
    <m/>
    <m/>
    <m/>
    <m/>
    <m/>
    <m/>
    <m/>
    <m/>
    <m/>
    <m/>
    <m/>
    <m/>
    <m/>
    <m/>
    <m/>
    <m/>
    <m/>
    <m/>
    <m/>
    <m/>
    <m/>
    <m/>
    <m/>
    <m/>
    <m/>
    <m/>
    <m/>
    <m/>
    <m/>
    <m/>
    <m/>
    <m/>
    <m/>
    <m/>
    <m/>
    <m/>
    <m/>
    <m/>
    <m/>
    <m/>
    <m/>
    <m/>
    <m/>
    <m/>
    <m/>
    <m/>
    <m/>
    <m/>
    <m/>
    <m/>
    <m/>
    <m/>
    <m/>
    <s v="HowardLogan"/>
    <s v="HowardBraxton41673Male"/>
    <n v="2"/>
    <n v="0"/>
    <n v="0"/>
    <n v="0"/>
    <n v="0"/>
    <s v="NGO"/>
    <s v="NGO"/>
    <s v=""/>
    <s v="NGO"/>
  </r>
  <r>
    <s v="1819-0818"/>
    <s v="IYP-HKB-NFC-HB0340 final register.xlsx"/>
    <x v="614"/>
    <s v="Emmerson"/>
    <s v="New Zealand European"/>
    <m/>
    <m/>
    <s v="New Zealand European"/>
    <s v=""/>
    <s v=""/>
    <d v="2016-05-10T00:00:00"/>
    <n v="2.8191780821917809"/>
    <s v="Female"/>
    <s v="Self referral"/>
    <m/>
    <s v="Beststart Peddie Street"/>
    <m/>
    <m/>
    <n v="0"/>
    <s v="No"/>
    <m/>
    <m/>
    <s v="Styen"/>
    <s v="Derrick"/>
    <s v="Parent"/>
    <s v="223A Taradale Road, Napier"/>
    <m/>
    <s v="0275138882"/>
    <s v="African"/>
    <m/>
    <m/>
    <s v="Other"/>
    <s v=""/>
    <s v=""/>
    <s v="No"/>
    <s v="No"/>
    <m/>
    <m/>
    <m/>
    <m/>
    <m/>
    <n v="57"/>
    <s v="Still of Concern"/>
    <n v="42"/>
    <s v="&lt;55"/>
    <n v="51"/>
    <s v="&lt;55"/>
    <n v="45"/>
    <s v="&lt;55"/>
    <n v="23"/>
    <s v="21+"/>
    <n v="33"/>
    <s v="21+"/>
    <s v="No"/>
    <s v="No"/>
    <m/>
    <s v="Positive"/>
    <s v="Negative"/>
    <s v="Positive"/>
    <n v="14"/>
    <s v="Y"/>
    <s v="Y"/>
    <s v="Y"/>
    <s v="Y"/>
    <s v="Y"/>
    <s v="Y"/>
    <s v="Y"/>
    <s v="Y"/>
    <s v="Y"/>
    <s v="Y"/>
    <s v="Y"/>
    <s v="Y"/>
    <s v="Y"/>
    <s v="Y"/>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1"/>
    <x v="3"/>
    <s v="Yes"/>
    <m/>
    <m/>
    <m/>
    <n v="7"/>
    <n v="0"/>
    <n v="0"/>
    <n v="1"/>
    <n v="6"/>
    <n v="6"/>
    <n v="7"/>
    <n v="7"/>
    <n v="6"/>
    <n v="6"/>
    <n v="7"/>
    <n v="7"/>
    <n v="7"/>
    <n v="7"/>
    <n v="6"/>
    <n v="5"/>
    <n v="6"/>
    <n v="5"/>
    <n v="1"/>
    <n v="6"/>
    <n v="6"/>
    <n v="6"/>
    <n v="6"/>
    <n v="6"/>
    <n v="6"/>
    <n v="6"/>
    <n v="6"/>
    <n v="6"/>
    <n v="6"/>
    <n v="6"/>
    <n v="4"/>
    <n v="4"/>
    <n v="6"/>
    <n v="5"/>
    <n v="5"/>
    <n v="6"/>
    <n v="7"/>
    <n v="7"/>
    <n v="7"/>
    <m/>
    <m/>
    <n v="7"/>
    <n v="7"/>
    <n v="7"/>
    <m/>
    <m/>
    <m/>
    <m/>
    <m/>
    <m/>
    <m/>
    <s v="Very Supportive"/>
    <s v="Very Interested"/>
    <s v="Yes"/>
    <s v="Nuetral"/>
    <s v="NA"/>
    <s v="NA"/>
    <s v="Overall insight"/>
    <m/>
    <s v="StyenDerrick"/>
    <s v="SteynEmmerson42500Female"/>
    <n v="1"/>
    <n v="0"/>
    <n v="0"/>
    <n v="0"/>
    <n v="0"/>
    <s v="NGO"/>
    <s v="NGO"/>
    <s v=""/>
    <s v="NGO"/>
  </r>
  <r>
    <s v="1819-0819"/>
    <s v="IYP-HKB-NFC-HB0340 final register.xlsx"/>
    <x v="615"/>
    <s v="Riley"/>
    <s v="New Zealand European"/>
    <m/>
    <m/>
    <s v="New Zealand European"/>
    <s v=""/>
    <s v=""/>
    <d v="2013-07-30T00:00:00"/>
    <n v="5.6"/>
    <s v="Male"/>
    <s v="Self referral"/>
    <m/>
    <s v="Port School"/>
    <m/>
    <m/>
    <n v="0"/>
    <s v="Yes"/>
    <s v="In process of being diagnosis of anxiety and CDS"/>
    <m/>
    <s v="Dawson"/>
    <s v="Sarah"/>
    <s v="Parent"/>
    <s v="20a Douglas McLean Ave, Napier"/>
    <m/>
    <s v="0273011804"/>
    <s v="New Zealand European"/>
    <m/>
    <m/>
    <s v="New Zealand European"/>
    <s v=""/>
    <s v=""/>
    <s v="No"/>
    <s v="No"/>
    <m/>
    <m/>
    <m/>
    <m/>
    <m/>
    <n v="56"/>
    <s v="Still of Concern"/>
    <n v="49"/>
    <s v="&lt;55"/>
    <n v="51"/>
    <s v="&lt;55"/>
    <n v="43"/>
    <s v="&lt;55"/>
    <n v="18"/>
    <s v="Still of Concern"/>
    <n v="25"/>
    <s v="21+"/>
    <s v="No"/>
    <s v="No"/>
    <m/>
    <s v="Positive"/>
    <s v="Positive"/>
    <s v="Positive"/>
    <n v="13"/>
    <s v="Y"/>
    <s v="Y"/>
    <s v="Y"/>
    <s v="Y"/>
    <s v="Y"/>
    <s v="Y"/>
    <s v="Y"/>
    <s v="Y"/>
    <s v="Y"/>
    <s v="Y"/>
    <s v="N"/>
    <s v="Y"/>
    <s v="Y"/>
    <s v="Y"/>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9285714285714286"/>
    <x v="3"/>
    <s v="Yes"/>
    <m/>
    <m/>
    <m/>
    <n v="6"/>
    <n v="0"/>
    <n v="0"/>
    <n v="1"/>
    <n v="6"/>
    <n v="6"/>
    <n v="6"/>
    <n v="5"/>
    <n v="6"/>
    <n v="5"/>
    <n v="7"/>
    <n v="5"/>
    <n v="6"/>
    <n v="7"/>
    <n v="7"/>
    <n v="6"/>
    <n v="7"/>
    <n v="6"/>
    <n v="2"/>
    <n v="4"/>
    <n v="6"/>
    <n v="6"/>
    <n v="6"/>
    <n v="6"/>
    <n v="6"/>
    <n v="6"/>
    <n v="5"/>
    <n v="5"/>
    <n v="7"/>
    <n v="6"/>
    <n v="6"/>
    <n v="6"/>
    <n v="7"/>
    <n v="6"/>
    <n v="6"/>
    <n v="6"/>
    <n v="6"/>
    <n v="6"/>
    <n v="7"/>
    <m/>
    <m/>
    <n v="6"/>
    <n v="6"/>
    <n v="7"/>
    <m/>
    <m/>
    <m/>
    <m/>
    <m/>
    <m/>
    <m/>
    <s v="Supportive"/>
    <s v="Interested"/>
    <s v="Yes"/>
    <m/>
    <s v="Likely"/>
    <m/>
    <m/>
    <m/>
    <s v="DawsonSarah"/>
    <s v="BatesRiley41485Male"/>
    <n v="1"/>
    <n v="0"/>
    <n v="0"/>
    <n v="0"/>
    <n v="0"/>
    <s v="NGO"/>
    <s v="NGO"/>
    <s v=""/>
    <s v="NGO"/>
  </r>
  <r>
    <s v="1819-0820"/>
    <s v="IYP-HKB-NFC-HB0340 final register.xlsx"/>
    <x v="616"/>
    <s v="Aristo"/>
    <s v="Chinese"/>
    <m/>
    <m/>
    <s v="Other"/>
    <s v=""/>
    <s v=""/>
    <d v="2010-08-10T00:00:00"/>
    <n v="8.5726027397260278"/>
    <s v="Male"/>
    <s v="Self referral"/>
    <m/>
    <s v="Regnier Catholic School"/>
    <m/>
    <m/>
    <n v="1"/>
    <s v="No"/>
    <m/>
    <m/>
    <s v="Yang"/>
    <s v="Judy"/>
    <s v="Parent"/>
    <s v="65A Barker Road, Marewa, Napier"/>
    <s v="068438413"/>
    <s v="0221500949"/>
    <s v="Chinese"/>
    <m/>
    <m/>
    <s v="Other"/>
    <s v=""/>
    <s v=""/>
    <s v="No"/>
    <s v="Yes"/>
    <m/>
    <m/>
    <m/>
    <m/>
    <m/>
    <n v="73"/>
    <s v="Clinical Range"/>
    <n v="76"/>
    <s v="Clinical Range"/>
    <n v="70"/>
    <s v="Clinical Range"/>
    <n v="71"/>
    <s v="Clinical Range"/>
    <n v="17"/>
    <s v="Still of Concern"/>
    <n v="15"/>
    <s v="Clinical Range"/>
    <s v="Yes"/>
    <s v="Yes"/>
    <m/>
    <s v="Positive"/>
    <s v="Positive"/>
    <s v="Negative"/>
    <n v="14"/>
    <s v="Y"/>
    <s v="Y"/>
    <s v="Y"/>
    <s v="Y"/>
    <s v="Y"/>
    <s v="Y"/>
    <s v="Y"/>
    <s v="Y"/>
    <s v="Y"/>
    <s v="Y"/>
    <s v="Y"/>
    <s v="Y"/>
    <s v="Y"/>
    <s v="Y"/>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1"/>
    <x v="3"/>
    <s v="Yes"/>
    <m/>
    <m/>
    <m/>
    <n v="10"/>
    <n v="1"/>
    <n v="1"/>
    <n v="1"/>
    <n v="6"/>
    <n v="5"/>
    <n v="4"/>
    <n v="7"/>
    <n v="5"/>
    <n v="6"/>
    <n v="7"/>
    <n v="5"/>
    <n v="5"/>
    <n v="5"/>
    <n v="6"/>
    <n v="6"/>
    <n v="6"/>
    <n v="6"/>
    <n v="5"/>
    <n v="6"/>
    <n v="6"/>
    <n v="7"/>
    <n v="4"/>
    <n v="7"/>
    <n v="7"/>
    <n v="7"/>
    <n v="7"/>
    <n v="7"/>
    <n v="7"/>
    <n v="7"/>
    <n v="7"/>
    <n v="7"/>
    <n v="7"/>
    <n v="6"/>
    <n v="6"/>
    <n v="6"/>
    <n v="6"/>
    <n v="6"/>
    <n v="6"/>
    <m/>
    <m/>
    <n v="7"/>
    <n v="6"/>
    <n v="6"/>
    <m/>
    <m/>
    <m/>
    <m/>
    <m/>
    <m/>
    <m/>
    <s v="Supportive"/>
    <s v="Interested"/>
    <s v="Yes"/>
    <s v="Somewhat Likely"/>
    <s v="Following up after the course"/>
    <s v="I would like to attend another parenting course for older children"/>
    <s v="Good study material, and supportive team leader"/>
    <m/>
    <s v="YangJudy"/>
    <s v="SuAristo40400Male"/>
    <n v="1"/>
    <n v="0"/>
    <n v="0"/>
    <n v="0"/>
    <n v="0"/>
    <s v="NGO"/>
    <s v="NGO"/>
    <s v=""/>
    <s v="NGO"/>
  </r>
  <r>
    <s v="1819-0821"/>
    <s v="IYP-HKB-NFC-HB0340 final register.xlsx"/>
    <x v="67"/>
    <s v="Braxton"/>
    <s v="New Zealand European"/>
    <m/>
    <m/>
    <s v="New Zealand European"/>
    <s v=""/>
    <s v=""/>
    <d v="2014-02-03T00:00:00"/>
    <n v="5.0849315068493155"/>
    <s v="Male"/>
    <s v="Mental Health (CAMHS, CAFS)"/>
    <m/>
    <s v="Clive School"/>
    <m/>
    <m/>
    <n v="1"/>
    <s v="Yes"/>
    <s v="anxiety"/>
    <m/>
    <s v="Howard"/>
    <s v="Rochelle"/>
    <s v="Parent"/>
    <s v="308 Kennedy Road, Napier"/>
    <s v="068434342"/>
    <s v="0220779010"/>
    <s v="New Zealand European"/>
    <m/>
    <m/>
    <s v="New Zealand European"/>
    <s v=""/>
    <s v=""/>
    <s v="No"/>
    <s v="No"/>
    <m/>
    <m/>
    <m/>
    <m/>
    <m/>
    <n v="74"/>
    <s v="Clinical Range"/>
    <n v="60"/>
    <s v="Clinical Range"/>
    <m/>
    <s v="BLANK"/>
    <m/>
    <s v="BLANK"/>
    <n v="16"/>
    <s v="Clinical Range"/>
    <m/>
    <s v="BLANK"/>
    <s v="Yes"/>
    <s v="No"/>
    <m/>
    <s v="NA"/>
    <s v="NA"/>
    <s v="NA"/>
    <n v="4"/>
    <s v="Y"/>
    <s v="Y"/>
    <s v="N"/>
    <s v="Y"/>
    <s v="Y"/>
    <s v="N"/>
    <s v="N"/>
    <s v="N"/>
    <s v="N"/>
    <s v="N"/>
    <s v="N"/>
    <s v="N"/>
    <s v="N"/>
    <s v="N"/>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2857142857142857"/>
    <x v="2"/>
    <s v="No"/>
    <m/>
    <m/>
    <m/>
    <n v="6"/>
    <n v="1"/>
    <n v="0"/>
    <n v="0"/>
    <m/>
    <m/>
    <m/>
    <m/>
    <m/>
    <m/>
    <m/>
    <m/>
    <m/>
    <m/>
    <m/>
    <m/>
    <m/>
    <m/>
    <m/>
    <m/>
    <m/>
    <m/>
    <m/>
    <m/>
    <m/>
    <m/>
    <m/>
    <m/>
    <m/>
    <m/>
    <m/>
    <m/>
    <m/>
    <m/>
    <m/>
    <m/>
    <m/>
    <m/>
    <m/>
    <m/>
    <m/>
    <m/>
    <m/>
    <m/>
    <m/>
    <m/>
    <m/>
    <m/>
    <m/>
    <m/>
    <m/>
    <m/>
    <m/>
    <m/>
    <m/>
    <m/>
    <m/>
    <m/>
    <m/>
    <s v="HowardRochelle"/>
    <s v="HowardBraxton41673Male"/>
    <n v="2"/>
    <n v="0"/>
    <n v="0"/>
    <n v="0"/>
    <n v="0"/>
    <s v="NGO"/>
    <s v="NGO"/>
    <s v=""/>
    <s v="NGO"/>
  </r>
  <r>
    <s v="1819-0822"/>
    <s v="IYP-HKB-NFC-HB0340 final register.xlsx"/>
    <x v="25"/>
    <s v="Pippa"/>
    <s v="New Zealand European"/>
    <s v="Māori"/>
    <m/>
    <s v="New Zealand European"/>
    <s v="Māori"/>
    <s v=""/>
    <d v="2013-03-29T00:00:00"/>
    <n v="5.9369863013698634"/>
    <s v="Female"/>
    <s v="Teacher"/>
    <m/>
    <s v="Greenmeadows School"/>
    <m/>
    <m/>
    <n v="3"/>
    <s v="No"/>
    <m/>
    <m/>
    <s v="Smith"/>
    <s v="Paula"/>
    <s v="Parent"/>
    <s v="54 Harpham Street, Taradale, Napier"/>
    <m/>
    <s v="0212880778"/>
    <s v="New Zealand European"/>
    <m/>
    <m/>
    <s v="New Zealand European"/>
    <s v=""/>
    <s v=""/>
    <s v="No"/>
    <s v="No"/>
    <m/>
    <m/>
    <m/>
    <m/>
    <m/>
    <n v="74"/>
    <s v="Clinical Range"/>
    <n v="76"/>
    <s v="Clinical Range"/>
    <n v="60"/>
    <s v="Clinical Range"/>
    <n v="59"/>
    <s v="Still of Concern"/>
    <n v="7"/>
    <s v="Clinical Range"/>
    <n v="19"/>
    <s v="Still of Concern"/>
    <s v="Yes"/>
    <s v="Yes"/>
    <m/>
    <s v="Positive"/>
    <s v="Positive"/>
    <s v="Positive"/>
    <n v="13"/>
    <s v="Y"/>
    <s v="Y"/>
    <s v="Y"/>
    <s v="N"/>
    <s v="Y"/>
    <s v="Y"/>
    <s v="Y"/>
    <s v="Y"/>
    <s v="Y"/>
    <s v="Y"/>
    <s v="Y"/>
    <s v="Y"/>
    <s v="Y"/>
    <s v="Y"/>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9285714285714286"/>
    <x v="3"/>
    <s v="Yes"/>
    <m/>
    <m/>
    <m/>
    <n v="1"/>
    <n v="1"/>
    <n v="1"/>
    <n v="1"/>
    <n v="6"/>
    <n v="6"/>
    <n v="6"/>
    <n v="6"/>
    <n v="7"/>
    <n v="6"/>
    <n v="7"/>
    <n v="7"/>
    <n v="6"/>
    <n v="6"/>
    <n v="7"/>
    <n v="7"/>
    <n v="7"/>
    <n v="7"/>
    <n v="4"/>
    <n v="7"/>
    <n v="7"/>
    <n v="6"/>
    <n v="6"/>
    <n v="7"/>
    <n v="7"/>
    <n v="7"/>
    <n v="7"/>
    <n v="7"/>
    <n v="7"/>
    <n v="7"/>
    <n v="7"/>
    <n v="7"/>
    <n v="7"/>
    <n v="7"/>
    <n v="7"/>
    <n v="7"/>
    <n v="7"/>
    <n v="7"/>
    <n v="7"/>
    <m/>
    <m/>
    <n v="7"/>
    <n v="7"/>
    <n v="7"/>
    <m/>
    <m/>
    <m/>
    <m/>
    <m/>
    <m/>
    <m/>
    <s v="very Supportive"/>
    <s v="very interetsed"/>
    <s v="Yes"/>
    <s v="Very likely"/>
    <s v="I fell no improvement needed"/>
    <s v="No"/>
    <s v="Opening my eyes help see and put myself in childs situation."/>
    <m/>
    <s v="SmithPaula"/>
    <s v="SmithPippa41362Female"/>
    <n v="1"/>
    <n v="1"/>
    <n v="0"/>
    <n v="0"/>
    <n v="0"/>
    <s v="NGO"/>
    <s v="NGO"/>
    <s v=""/>
    <s v="NGO"/>
  </r>
  <r>
    <s v="1819-0823"/>
    <s v="IYP-HKB-NFC-HB0340 final register.xlsx"/>
    <x v="617"/>
    <s v="Saskia"/>
    <s v="New Zealand European"/>
    <m/>
    <m/>
    <s v="New Zealand European"/>
    <s v=""/>
    <s v=""/>
    <d v="2011-02-19T00:00:00"/>
    <n v="8.043835616438356"/>
    <s v="Female"/>
    <s v="Teacher"/>
    <m/>
    <s v="Napier Central"/>
    <m/>
    <m/>
    <n v="0"/>
    <s v="No"/>
    <m/>
    <m/>
    <s v="Gempton"/>
    <s v="Diane"/>
    <s v="Support Carer: ECE Home-based educator"/>
    <s v="31 Parade Street, Napier"/>
    <s v="068358366"/>
    <s v="0211719069"/>
    <s v="New Zealand European"/>
    <m/>
    <m/>
    <s v="New Zealand European"/>
    <s v=""/>
    <s v=""/>
    <s v="No"/>
    <s v="No"/>
    <m/>
    <m/>
    <m/>
    <m/>
    <m/>
    <n v="52"/>
    <s v="&lt;55"/>
    <n v="63"/>
    <s v="Clinical Range"/>
    <n v="54"/>
    <s v="&lt;55"/>
    <n v="42"/>
    <s v="&lt;55"/>
    <n v="18"/>
    <s v="Still of Concern"/>
    <n v="23"/>
    <s v="21+"/>
    <s v="Yes"/>
    <s v="No"/>
    <m/>
    <s v="Negative"/>
    <s v="Positive"/>
    <s v="Positive"/>
    <n v="14"/>
    <s v="Y"/>
    <s v="Y"/>
    <s v="Y"/>
    <s v="Y"/>
    <s v="Y"/>
    <s v="Y"/>
    <s v="Y"/>
    <s v="Y"/>
    <s v="Y"/>
    <s v="Y"/>
    <s v="Y"/>
    <s v="Y"/>
    <s v="Y"/>
    <s v="Y"/>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1"/>
    <x v="3"/>
    <s v="Yes"/>
    <m/>
    <m/>
    <m/>
    <n v="3"/>
    <n v="1"/>
    <n v="0"/>
    <n v="1"/>
    <n v="6"/>
    <n v="6"/>
    <n v="6"/>
    <n v="7"/>
    <n v="7"/>
    <n v="7"/>
    <n v="7"/>
    <n v="6"/>
    <n v="6"/>
    <n v="6"/>
    <n v="7"/>
    <n v="6"/>
    <n v="6"/>
    <n v="6"/>
    <n v="6"/>
    <n v="7"/>
    <n v="7"/>
    <n v="6"/>
    <n v="7"/>
    <n v="6"/>
    <n v="6"/>
    <n v="6"/>
    <n v="6"/>
    <n v="6"/>
    <n v="6"/>
    <n v="6"/>
    <n v="6"/>
    <n v="6"/>
    <n v="6"/>
    <n v="6"/>
    <n v="6"/>
    <n v="6"/>
    <n v="7"/>
    <n v="7"/>
    <n v="7"/>
    <m/>
    <m/>
    <n v="7"/>
    <n v="7"/>
    <n v="7"/>
    <m/>
    <m/>
    <m/>
    <m/>
    <m/>
    <m/>
    <m/>
    <s v="Supportive"/>
    <s v="Very Interested"/>
    <s v="Yes"/>
    <s v="Likely"/>
    <s v="Keep the numbers up"/>
    <s v="No Thank You"/>
    <s v="caring and sharing of everyones ideas"/>
    <m/>
    <s v="GemptonDiane"/>
    <s v="McDonaldSaskia40593Female"/>
    <n v="1"/>
    <n v="0"/>
    <n v="0"/>
    <n v="0"/>
    <n v="0"/>
    <s v="NGO"/>
    <s v="NGO"/>
    <s v=""/>
    <s v="NGO"/>
  </r>
  <r>
    <s v="1819-0824"/>
    <s v="IYP-HKB-NFC-HB0340 final register.xlsx"/>
    <x v="613"/>
    <s v="Willow"/>
    <s v="New Zealand European"/>
    <m/>
    <m/>
    <s v="New Zealand European"/>
    <s v=""/>
    <s v=""/>
    <d v="2014-02-20T00:00:00"/>
    <n v="5.0383561643835613"/>
    <s v="Female"/>
    <s v="NGO"/>
    <m/>
    <s v="Port Ahuriri"/>
    <m/>
    <m/>
    <n v="1"/>
    <s v="No"/>
    <m/>
    <m/>
    <s v="McArley"/>
    <s v="Allan"/>
    <s v="Parent"/>
    <s v="54 Alexander Ave, Onekawa, Napier"/>
    <m/>
    <s v="0220420247"/>
    <s v="New Zealand European"/>
    <m/>
    <m/>
    <s v="New Zealand European"/>
    <s v=""/>
    <s v=""/>
    <s v="No"/>
    <s v="Yes"/>
    <m/>
    <m/>
    <m/>
    <m/>
    <m/>
    <n v="65"/>
    <s v="Clinical Range"/>
    <n v="69"/>
    <s v="Clinical Range"/>
    <n v="50"/>
    <s v="&lt;55"/>
    <n v="42"/>
    <s v="&lt;55"/>
    <n v="14"/>
    <s v="Clinical Range"/>
    <n v="28"/>
    <s v="21+"/>
    <s v="Yes"/>
    <s v="No"/>
    <m/>
    <s v="Positive"/>
    <s v="Positive"/>
    <s v="Positive"/>
    <n v="10"/>
    <s v="Y"/>
    <s v="Y"/>
    <s v="Y"/>
    <s v="Y"/>
    <s v="Y"/>
    <s v="Y"/>
    <s v="N"/>
    <s v="N"/>
    <s v="Y"/>
    <s v="Y"/>
    <s v="Y"/>
    <s v="Y"/>
    <s v="N"/>
    <s v="N"/>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7142857142857143"/>
    <x v="1"/>
    <s v="No"/>
    <m/>
    <m/>
    <m/>
    <n v="10"/>
    <n v="1"/>
    <n v="0"/>
    <n v="1"/>
    <n v="5"/>
    <n v="6"/>
    <n v="6"/>
    <n v="6"/>
    <n v="6"/>
    <n v="6"/>
    <n v="6"/>
    <n v="6"/>
    <n v="5"/>
    <n v="6"/>
    <n v="6"/>
    <n v="5"/>
    <n v="6"/>
    <n v="5"/>
    <n v="4"/>
    <n v="6"/>
    <n v="6"/>
    <n v="6"/>
    <n v="6"/>
    <n v="6"/>
    <n v="6"/>
    <n v="6"/>
    <n v="6"/>
    <n v="6"/>
    <n v="7"/>
    <n v="7"/>
    <n v="6"/>
    <n v="5"/>
    <n v="6"/>
    <n v="6"/>
    <n v="6"/>
    <n v="6"/>
    <n v="7"/>
    <n v="7"/>
    <n v="7"/>
    <m/>
    <m/>
    <n v="7"/>
    <n v="7"/>
    <n v="7"/>
    <m/>
    <m/>
    <m/>
    <m/>
    <m/>
    <m/>
    <m/>
    <s v="Supportive"/>
    <s v="interested"/>
    <s v="no because they are all women"/>
    <s v="somewhat unlikely"/>
    <m/>
    <m/>
    <m/>
    <m/>
    <s v="McArleyAllan"/>
    <s v="McArleyWillow41690Female"/>
    <n v="2"/>
    <n v="0"/>
    <n v="0"/>
    <n v="0"/>
    <n v="0"/>
    <s v="NGO"/>
    <s v="NGO"/>
    <s v=""/>
    <s v="NGO"/>
  </r>
  <r>
    <s v="1819-0825"/>
    <s v="IYP-HKB-NFC-HB0340 final register.xlsx"/>
    <x v="618"/>
    <s v="Travis"/>
    <s v="New Zealand European"/>
    <m/>
    <m/>
    <s v="New Zealand European"/>
    <s v=""/>
    <s v=""/>
    <d v="2011-12-24T00:00:00"/>
    <n v="7.2"/>
    <s v="Male"/>
    <s v="NGO"/>
    <m/>
    <s v="Taradale Primary School"/>
    <m/>
    <m/>
    <n v="0"/>
    <s v="No"/>
    <m/>
    <m/>
    <s v="Elliott"/>
    <s v="Jennifer"/>
    <s v="Parent"/>
    <s v="2 Cambridge Terrace, Taradale, Napier"/>
    <m/>
    <s v="0276638104"/>
    <s v="New Zealand European"/>
    <m/>
    <m/>
    <s v="New Zealand European"/>
    <s v=""/>
    <s v=""/>
    <s v="No"/>
    <s v="Yes"/>
    <m/>
    <m/>
    <m/>
    <m/>
    <m/>
    <n v="63"/>
    <s v="Clinical Range"/>
    <n v="69"/>
    <s v="Clinical Range"/>
    <n v="54"/>
    <s v="&lt;55"/>
    <n v="54"/>
    <s v="&lt;55"/>
    <n v="11"/>
    <s v="Clinical Range"/>
    <n v="31"/>
    <s v="21+"/>
    <s v="Yes"/>
    <s v="No"/>
    <m/>
    <s v="Positive"/>
    <s v="Positive"/>
    <s v="Positive"/>
    <n v="11"/>
    <s v="Y"/>
    <s v="Y"/>
    <s v="Y"/>
    <s v="Y"/>
    <s v="Y"/>
    <s v="N"/>
    <s v="Y"/>
    <s v="Y"/>
    <s v="N"/>
    <s v="N"/>
    <s v="Y"/>
    <s v="Y"/>
    <s v="Y"/>
    <s v="Y"/>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7857142857142857"/>
    <x v="3"/>
    <s v="Yes"/>
    <m/>
    <m/>
    <m/>
    <n v="4"/>
    <n v="1"/>
    <n v="0"/>
    <n v="1"/>
    <n v="7"/>
    <n v="6"/>
    <n v="6"/>
    <n v="6"/>
    <n v="7"/>
    <n v="7"/>
    <n v="7"/>
    <n v="7"/>
    <n v="7"/>
    <n v="7"/>
    <n v="6"/>
    <n v="6"/>
    <n v="7"/>
    <n v="7"/>
    <n v="3"/>
    <n v="4"/>
    <n v="7"/>
    <n v="7"/>
    <n v="5"/>
    <n v="7"/>
    <n v="7"/>
    <n v="7"/>
    <n v="5"/>
    <n v="6"/>
    <n v="7"/>
    <n v="7"/>
    <n v="7"/>
    <n v="6"/>
    <n v="7"/>
    <n v="7"/>
    <n v="7"/>
    <n v="7"/>
    <n v="7"/>
    <n v="7"/>
    <n v="7"/>
    <m/>
    <m/>
    <n v="7"/>
    <n v="7"/>
    <n v="7"/>
    <m/>
    <m/>
    <m/>
    <m/>
    <m/>
    <m/>
    <m/>
    <s v="Very Supportive"/>
    <s v="Very Interested"/>
    <s v="Yes"/>
    <s v="Very Likely"/>
    <m/>
    <s v="No"/>
    <s v="Learning to listen and play with Travis. Setting rules and time out."/>
    <m/>
    <s v="ElliottJennifer"/>
    <s v="ElliottTravis40901Male"/>
    <n v="1"/>
    <n v="0"/>
    <n v="0"/>
    <n v="0"/>
    <n v="0"/>
    <s v="NGO"/>
    <s v="NGO"/>
    <s v=""/>
    <s v="NGO"/>
  </r>
  <r>
    <s v="1819-0826"/>
    <s v="IYP-HKB-NFC-HB0340 final register.xlsx"/>
    <x v="25"/>
    <s v="Pippa"/>
    <s v="New Zealand European"/>
    <m/>
    <m/>
    <s v="New Zealand European"/>
    <s v=""/>
    <s v=""/>
    <d v="2014-02-03T00:00:00"/>
    <n v="5.0849315068493155"/>
    <s v="Male"/>
    <s v="Mental Health (CAMHS, CAFS)"/>
    <m/>
    <s v="Clive School"/>
    <m/>
    <m/>
    <n v="1"/>
    <s v="Yes"/>
    <m/>
    <m/>
    <s v="Smith"/>
    <s v="Mark"/>
    <s v="Parent"/>
    <s v="54 Harpham Street, Taradale, Napier"/>
    <m/>
    <s v="0212880778"/>
    <s v="New Zealand European"/>
    <s v="Māori"/>
    <m/>
    <s v="New Zealand European"/>
    <s v="Māori"/>
    <s v=""/>
    <s v="No"/>
    <s v="No"/>
    <m/>
    <m/>
    <m/>
    <m/>
    <m/>
    <n v="85"/>
    <s v="Clinical Range"/>
    <n v="82"/>
    <s v="Clinical Range"/>
    <m/>
    <s v="BLANK"/>
    <m/>
    <s v="BLANK"/>
    <n v="5"/>
    <s v="Clinical Range"/>
    <m/>
    <s v="BLANK"/>
    <s v="Yes"/>
    <s v="No"/>
    <m/>
    <s v="NA"/>
    <s v="NA"/>
    <s v="NA"/>
    <n v="3"/>
    <s v="Y"/>
    <s v="Y"/>
    <s v="Y"/>
    <s v="N"/>
    <s v="N"/>
    <s v="N"/>
    <s v="N"/>
    <s v="N"/>
    <s v="N"/>
    <s v="N"/>
    <s v="N"/>
    <s v="N"/>
    <s v="N"/>
    <s v="N"/>
    <m/>
    <d v="2019-03-05T00:00:00"/>
    <d v="2019-06-25T00:00:00"/>
    <x v="5"/>
    <s v="Hawke's Bay District Office"/>
    <s v="Napier"/>
    <n v="14"/>
    <s v="Preschool Basic Parent"/>
    <s v="Catherine Wathey"/>
    <s v="Napier Family Centre"/>
    <s v="Jenny Bennett"/>
    <s v="Napier Family Centre"/>
    <m/>
    <m/>
    <s v="IYP-HKB-NFC-HB0340"/>
    <s v="Napier Family Centre"/>
    <s v="NGO"/>
    <s v="Napier Family Centre"/>
    <s v="Napier Family Centre"/>
    <n v="0.21428571428571427"/>
    <x v="0"/>
    <s v="No"/>
    <m/>
    <m/>
    <m/>
    <n v="1"/>
    <n v="1"/>
    <n v="0"/>
    <n v="0"/>
    <m/>
    <m/>
    <m/>
    <m/>
    <m/>
    <m/>
    <m/>
    <m/>
    <m/>
    <m/>
    <m/>
    <m/>
    <m/>
    <m/>
    <m/>
    <m/>
    <m/>
    <m/>
    <m/>
    <m/>
    <m/>
    <m/>
    <m/>
    <m/>
    <m/>
    <m/>
    <m/>
    <m/>
    <m/>
    <m/>
    <m/>
    <m/>
    <m/>
    <m/>
    <m/>
    <m/>
    <m/>
    <m/>
    <m/>
    <m/>
    <m/>
    <m/>
    <m/>
    <m/>
    <m/>
    <m/>
    <m/>
    <m/>
    <m/>
    <m/>
    <m/>
    <m/>
    <m/>
    <m/>
    <m/>
    <s v="SmithMark"/>
    <s v="SmithPippa41673Male"/>
    <n v="1"/>
    <n v="0"/>
    <n v="0"/>
    <n v="1"/>
    <n v="0"/>
    <s v="NGO"/>
    <s v="NGO"/>
    <s v=""/>
    <s v="NGO"/>
  </r>
  <r>
    <s v="1819-0827"/>
    <s v="IYP-HKB-TTOH-HB0306 .xlsx"/>
    <x v="619"/>
    <s v="Te Ao Pounamu"/>
    <s v="Māori"/>
    <m/>
    <m/>
    <s v="Māori"/>
    <s v=""/>
    <s v=""/>
    <d v="2013-05-23T00:00:00"/>
    <n v="5.2109589041095887"/>
    <s v="Female"/>
    <s v="Self referral"/>
    <m/>
    <s v="tkkmonkkh"/>
    <m/>
    <m/>
    <n v="2"/>
    <s v="No"/>
    <m/>
    <m/>
    <s v="Kant"/>
    <s v="Waimaria"/>
    <s v="Parent"/>
    <s v="802 Takapu Place Camberley Hastings"/>
    <m/>
    <s v="0224086020"/>
    <s v="Māori"/>
    <m/>
    <m/>
    <s v="Māori"/>
    <s v=""/>
    <s v=""/>
    <s v="No"/>
    <s v="No"/>
    <m/>
    <m/>
    <m/>
    <m/>
    <m/>
    <n v="62"/>
    <s v="Clinical Range"/>
    <n v="75"/>
    <s v="Clinical Range"/>
    <n v="55"/>
    <s v="Still of Concern"/>
    <n v="41"/>
    <s v="&lt;55"/>
    <n v="11"/>
    <s v="Clinical Range"/>
    <n v="20"/>
    <s v="Still of Concern"/>
    <s v="Yes"/>
    <s v="No"/>
    <m/>
    <s v="Positive"/>
    <s v="Positive"/>
    <s v="Positive"/>
    <n v="11"/>
    <s v="Y"/>
    <s v="Y"/>
    <s v="Y"/>
    <s v="Y"/>
    <s v="Y"/>
    <s v="Y"/>
    <s v="Y"/>
    <s v="Y"/>
    <s v="N"/>
    <s v="Y"/>
    <s v="Y"/>
    <s v="N"/>
    <s v="N"/>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7857142857142857"/>
    <x v="3"/>
    <s v="Yes"/>
    <m/>
    <m/>
    <m/>
    <n v="10"/>
    <n v="1"/>
    <n v="0"/>
    <n v="1"/>
    <n v="6"/>
    <n v="7"/>
    <n v="5"/>
    <n v="7"/>
    <n v="6"/>
    <n v="4"/>
    <n v="7"/>
    <n v="7"/>
    <n v="7"/>
    <n v="7"/>
    <n v="6"/>
    <n v="6"/>
    <n v="7"/>
    <n v="7"/>
    <n v="7"/>
    <n v="7"/>
    <n v="7"/>
    <n v="7"/>
    <n v="7"/>
    <n v="7"/>
    <n v="7"/>
    <n v="7"/>
    <n v="7"/>
    <n v="7"/>
    <n v="7"/>
    <n v="7"/>
    <n v="7"/>
    <n v="7"/>
    <n v="7"/>
    <n v="7"/>
    <n v="7"/>
    <n v="7"/>
    <n v="7"/>
    <n v="7"/>
    <n v="7"/>
    <m/>
    <m/>
    <n v="7"/>
    <n v="7"/>
    <n v="7"/>
    <m/>
    <m/>
    <m/>
    <m/>
    <m/>
    <m/>
    <m/>
    <s v="very supportive"/>
    <s v="interested"/>
    <s v="no"/>
    <s v="highly unlikely"/>
    <s v="nothing everything was awesome"/>
    <s v="no "/>
    <s v="skills to parent better"/>
    <m/>
    <s v="KantWaimaria"/>
    <s v="Tahuri-HuninuiTe Ao Pounamu41417Female"/>
    <n v="1"/>
    <n v="1"/>
    <n v="0"/>
    <n v="1"/>
    <n v="0"/>
    <s v="NGO"/>
    <s v="NGO"/>
    <s v=""/>
    <s v="NGO"/>
  </r>
  <r>
    <s v="1819-0828"/>
    <s v="IYP-HKB-TTOH-HB0306 .xlsx"/>
    <x v="620"/>
    <s v="Carlos"/>
    <s v="New Zealand European"/>
    <m/>
    <m/>
    <s v="New Zealand European"/>
    <s v=""/>
    <s v=""/>
    <d v="2014-03-18T00:00:00"/>
    <n v="4.3917808219178083"/>
    <s v="Male"/>
    <s v="Self referral"/>
    <m/>
    <m/>
    <s v="Taradale kindergarten"/>
    <m/>
    <n v="0"/>
    <s v="No"/>
    <m/>
    <m/>
    <s v="Schumacher"/>
    <s v="Gemma"/>
    <s v="Primary Caregiver: family and whānau"/>
    <s v="44 State Highway 2 RD 1 Otane"/>
    <m/>
    <s v="0274581687"/>
    <s v="New Zealand European"/>
    <m/>
    <m/>
    <s v="New Zealand European"/>
    <s v=""/>
    <s v=""/>
    <s v="No"/>
    <s v="No"/>
    <m/>
    <m/>
    <m/>
    <m/>
    <m/>
    <n v="67"/>
    <s v="Clinical Range"/>
    <n v="59"/>
    <s v="Still of Concern"/>
    <n v="57"/>
    <s v="Still of Concern"/>
    <n v="54"/>
    <s v="&lt;55"/>
    <n v="25"/>
    <s v="21+"/>
    <n v="33"/>
    <s v="21+"/>
    <s v="Yes"/>
    <s v="No"/>
    <m/>
    <s v="Positive"/>
    <s v="Positive"/>
    <s v="Positive"/>
    <n v="14"/>
    <s v="Y"/>
    <s v="Y"/>
    <s v="Y"/>
    <s v="Y"/>
    <s v="Y"/>
    <s v="Y"/>
    <s v="Y"/>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1"/>
    <x v="3"/>
    <s v="Yes"/>
    <m/>
    <m/>
    <m/>
    <n v="3"/>
    <n v="1"/>
    <n v="0"/>
    <n v="1"/>
    <n v="6"/>
    <n v="5"/>
    <n v="6"/>
    <n v="6"/>
    <n v="6"/>
    <n v="6"/>
    <n v="7"/>
    <n v="6"/>
    <n v="5"/>
    <n v="6"/>
    <n v="6"/>
    <n v="6"/>
    <n v="7"/>
    <n v="6"/>
    <n v="5"/>
    <n v="7"/>
    <n v="7"/>
    <n v="6"/>
    <n v="5"/>
    <n v="7"/>
    <n v="7"/>
    <n v="7"/>
    <n v="4"/>
    <n v="6"/>
    <n v="7"/>
    <n v="6"/>
    <n v="5"/>
    <n v="5"/>
    <n v="6"/>
    <n v="6"/>
    <n v="6"/>
    <n v="7"/>
    <n v="7"/>
    <n v="7"/>
    <n v="7"/>
    <m/>
    <m/>
    <n v="6"/>
    <n v="6"/>
    <n v="7"/>
    <m/>
    <m/>
    <m/>
    <m/>
    <m/>
    <m/>
    <m/>
    <s v="very supportive"/>
    <s v="interested"/>
    <s v="no due to not having time"/>
    <s v="somewhat unlikely"/>
    <s v="Initially I thought the programme was too long, but I now appreciate that the groundwork was necessary to reach final stages"/>
    <s v="Not at this time - but I will continue to consult the notes and the book"/>
    <s v="It made me more confident about trying to solve some of the problems. I will be more pro-active about recomending the course. I have more strategies to use to solve problems"/>
    <m/>
    <s v="SchumacherGemma"/>
    <s v="SchumacherCarlos41716Male"/>
    <n v="1"/>
    <n v="0"/>
    <n v="0"/>
    <n v="0"/>
    <n v="0"/>
    <s v="NGO"/>
    <s v="NGO"/>
    <s v=""/>
    <s v="NGO"/>
  </r>
  <r>
    <s v="1819-0829"/>
    <s v="IYP-HKB-TTOH-HB0306 .xlsx"/>
    <x v="621"/>
    <s v="Laynayah"/>
    <s v="Māori"/>
    <m/>
    <m/>
    <s v="Māori"/>
    <s v=""/>
    <s v=""/>
    <d v="2011-11-11T00:00:00"/>
    <n v="6.7424657534246579"/>
    <s v="Female"/>
    <s v="NGO"/>
    <m/>
    <s v="Ebbett Park School"/>
    <m/>
    <m/>
    <n v="4"/>
    <s v="No"/>
    <m/>
    <s v="Family works NGO"/>
    <s v="Dunn"/>
    <s v="Arnold"/>
    <s v="Primary Caregiver: family and whānau"/>
    <s v="1316 Jubliee Street Mayfair Hastings"/>
    <s v="0275600928"/>
    <s v="0221514394"/>
    <s v="Māori"/>
    <m/>
    <m/>
    <s v="Māori"/>
    <s v=""/>
    <s v=""/>
    <s v="No"/>
    <s v="No"/>
    <m/>
    <m/>
    <m/>
    <m/>
    <m/>
    <n v="48"/>
    <s v="&lt;55"/>
    <n v="45"/>
    <s v="&lt;55"/>
    <m/>
    <s v="BLANK"/>
    <m/>
    <s v="BLANK"/>
    <n v="29"/>
    <s v="21+"/>
    <m/>
    <s v="BLANK"/>
    <s v="No"/>
    <s v="No"/>
    <m/>
    <s v="NA"/>
    <s v="NA"/>
    <s v="NA"/>
    <n v="6"/>
    <s v="Y"/>
    <s v="Y"/>
    <s v="N"/>
    <s v="Y"/>
    <s v="Y"/>
    <s v="Y"/>
    <s v="N"/>
    <s v="Y"/>
    <s v="N"/>
    <s v="N"/>
    <s v="N"/>
    <s v="N"/>
    <s v="N"/>
    <s v="N"/>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42857142857142855"/>
    <x v="2"/>
    <s v="No"/>
    <m/>
    <m/>
    <m/>
    <n v="9"/>
    <n v="0"/>
    <n v="0"/>
    <n v="0"/>
    <m/>
    <m/>
    <m/>
    <m/>
    <m/>
    <m/>
    <m/>
    <m/>
    <m/>
    <m/>
    <m/>
    <m/>
    <m/>
    <m/>
    <m/>
    <m/>
    <m/>
    <m/>
    <m/>
    <m/>
    <m/>
    <m/>
    <m/>
    <m/>
    <m/>
    <m/>
    <m/>
    <m/>
    <m/>
    <m/>
    <m/>
    <m/>
    <m/>
    <m/>
    <m/>
    <m/>
    <m/>
    <m/>
    <m/>
    <m/>
    <m/>
    <m/>
    <m/>
    <m/>
    <m/>
    <m/>
    <m/>
    <m/>
    <m/>
    <m/>
    <m/>
    <m/>
    <m/>
    <m/>
    <m/>
    <s v="DunnArnold"/>
    <s v="DunnLaynayah40858Female"/>
    <n v="1"/>
    <n v="1"/>
    <n v="0"/>
    <n v="1"/>
    <n v="0"/>
    <s v="NGO"/>
    <s v="NGO"/>
    <s v=""/>
    <s v="NGO"/>
  </r>
  <r>
    <s v="1819-0830"/>
    <s v="IYP-HKB-TTOH-HB0306 .xlsx"/>
    <x v="622"/>
    <s v="Ryder"/>
    <s v="New Zealand European"/>
    <s v="Cook Islands Maori"/>
    <s v="Māori"/>
    <s v="New Zealand European"/>
    <s v="Pacific"/>
    <s v="Māori"/>
    <d v="2013-01-04T00:00:00"/>
    <n v="5.5917808219178085"/>
    <s v="Male"/>
    <s v="Self referral"/>
    <m/>
    <s v="Parkvale School"/>
    <m/>
    <m/>
    <n v="1"/>
    <s v="No"/>
    <m/>
    <m/>
    <s v="Springer"/>
    <s v="Krysten"/>
    <s v="Parent"/>
    <s v="2/49a Te Aute Road Havelock North"/>
    <m/>
    <s v="0273785321"/>
    <s v="New Zealand European"/>
    <m/>
    <m/>
    <s v="New Zealand European"/>
    <s v=""/>
    <s v=""/>
    <s v="Yes"/>
    <s v="Yes"/>
    <m/>
    <m/>
    <m/>
    <m/>
    <m/>
    <n v="50"/>
    <s v="&lt;55"/>
    <n v="58"/>
    <s v="Still of Concern"/>
    <n v="42"/>
    <s v="&lt;55"/>
    <n v="43"/>
    <s v="&lt;55"/>
    <n v="26"/>
    <s v="21+"/>
    <n v="34"/>
    <s v="21+"/>
    <s v="No"/>
    <s v="No"/>
    <m/>
    <s v="Positive"/>
    <s v="Positive"/>
    <s v="Positive"/>
    <n v="12"/>
    <s v="Y"/>
    <s v="Y"/>
    <s v="Y"/>
    <s v="Y"/>
    <s v="Y"/>
    <s v="N"/>
    <s v="Y"/>
    <s v="Y"/>
    <s v="Y"/>
    <s v="Y"/>
    <s v="N"/>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8571428571428571"/>
    <x v="3"/>
    <s v="Yes"/>
    <m/>
    <m/>
    <m/>
    <n v="4"/>
    <n v="0"/>
    <n v="0"/>
    <n v="1"/>
    <n v="7"/>
    <n v="6"/>
    <n v="6"/>
    <n v="7"/>
    <n v="7"/>
    <n v="7"/>
    <n v="7"/>
    <n v="6"/>
    <n v="7"/>
    <n v="7"/>
    <n v="7"/>
    <n v="7"/>
    <n v="7"/>
    <n v="7"/>
    <n v="6"/>
    <n v="7"/>
    <n v="7"/>
    <n v="7"/>
    <n v="7"/>
    <n v="7"/>
    <n v="7"/>
    <n v="7"/>
    <n v="6"/>
    <n v="6"/>
    <n v="7"/>
    <n v="7"/>
    <n v="7"/>
    <n v="7"/>
    <n v="6"/>
    <n v="7"/>
    <n v="7"/>
    <n v="7"/>
    <n v="7"/>
    <n v="7"/>
    <n v="7"/>
    <m/>
    <m/>
    <n v="7"/>
    <n v="7"/>
    <n v="7"/>
    <m/>
    <m/>
    <m/>
    <m/>
    <m/>
    <m/>
    <m/>
    <s v="very supportive"/>
    <s v="very interested"/>
    <s v="yes"/>
    <s v="somewhat likely "/>
    <s v="did not complete this section"/>
    <s v="Yes only in regards to my time being stretched. I would like to take the course again in future when I have a little bit more time."/>
    <s v="Managing how I deal with behaviours and supporting my children when they are going throug things that aren't so nice. Connecting with my children more. "/>
    <m/>
    <s v="SpringerKrysten"/>
    <s v="BrittinRyder41278Male"/>
    <n v="1"/>
    <n v="1"/>
    <n v="1"/>
    <n v="0"/>
    <n v="0"/>
    <s v="NGO"/>
    <s v="NGO"/>
    <s v=""/>
    <s v="NGO"/>
  </r>
  <r>
    <s v="1819-0831"/>
    <s v="IYP-HKB-TTOH-HB0306 .xlsx"/>
    <x v="623"/>
    <s v="Hirawtha"/>
    <s v="New Zealand European"/>
    <m/>
    <m/>
    <s v="New Zealand European"/>
    <s v=""/>
    <s v=""/>
    <d v="2012-07-20T00:00:00"/>
    <n v="6.0520547945205481"/>
    <s v="Male"/>
    <s v="Self referral"/>
    <m/>
    <s v="Lucknow School"/>
    <m/>
    <m/>
    <n v="0"/>
    <s v="No"/>
    <m/>
    <m/>
    <s v="Fernando"/>
    <s v="Rachael"/>
    <s v="Parent"/>
    <s v="7 Puflett Road Havelock North"/>
    <m/>
    <s v="02102631505"/>
    <s v="New Zealand European"/>
    <m/>
    <m/>
    <s v="New Zealand European"/>
    <s v=""/>
    <s v=""/>
    <s v="No"/>
    <s v="No"/>
    <m/>
    <m/>
    <m/>
    <m/>
    <m/>
    <n v="69"/>
    <s v="Clinical Range"/>
    <n v="72"/>
    <s v="Clinical Range"/>
    <n v="47"/>
    <s v="&lt;55"/>
    <n v="45"/>
    <s v="&lt;55"/>
    <n v="21"/>
    <s v="21+"/>
    <n v="36"/>
    <s v="21+"/>
    <s v="Yes"/>
    <s v="No"/>
    <m/>
    <s v="Positive"/>
    <s v="Positive"/>
    <s v="Positive"/>
    <n v="13"/>
    <s v="Y"/>
    <s v="Y"/>
    <s v="Y"/>
    <s v="Y"/>
    <s v="Y"/>
    <s v="Y"/>
    <s v="Y"/>
    <s v="N"/>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9285714285714286"/>
    <x v="3"/>
    <s v="Yes"/>
    <m/>
    <m/>
    <m/>
    <n v="1"/>
    <n v="1"/>
    <n v="0"/>
    <n v="1"/>
    <n v="7"/>
    <n v="7"/>
    <n v="6"/>
    <n v="6"/>
    <n v="7"/>
    <n v="7"/>
    <n v="7"/>
    <n v="7"/>
    <n v="7"/>
    <n v="7"/>
    <n v="7"/>
    <n v="7"/>
    <n v="7"/>
    <n v="7"/>
    <n v="5"/>
    <n v="6"/>
    <n v="7"/>
    <n v="5"/>
    <n v="6"/>
    <n v="7"/>
    <n v="6"/>
    <n v="7"/>
    <n v="7"/>
    <n v="6"/>
    <n v="7"/>
    <n v="7"/>
    <n v="6"/>
    <n v="5"/>
    <n v="7"/>
    <n v="7"/>
    <n v="7"/>
    <n v="7"/>
    <n v="7"/>
    <n v="7"/>
    <n v="7"/>
    <m/>
    <m/>
    <n v="7"/>
    <n v="7"/>
    <n v="7"/>
    <m/>
    <m/>
    <m/>
    <m/>
    <m/>
    <m/>
    <m/>
    <s v="supportive"/>
    <s v="somewhat interested"/>
    <s v="yes"/>
    <s v="unlikely"/>
    <s v="on during the day "/>
    <s v="Has been sorted thank you"/>
    <s v="Increasing positive parenting strategies"/>
    <m/>
    <s v="FernandoRachael"/>
    <s v="FernandoHirawtha41110Male"/>
    <n v="1"/>
    <n v="0"/>
    <n v="0"/>
    <n v="0"/>
    <n v="0"/>
    <s v="NGO"/>
    <s v="NGO"/>
    <s v=""/>
    <s v="NGO"/>
  </r>
  <r>
    <s v="1819-0832"/>
    <s v="IYP-HKB-TTOH-HB0306 .xlsx"/>
    <x v="624"/>
    <s v="Athena"/>
    <s v="New Zealand European"/>
    <s v="Māori"/>
    <m/>
    <s v="New Zealand European"/>
    <s v="Māori"/>
    <s v=""/>
    <d v="2014-02-02T00:00:00"/>
    <n v="4.5123287671232877"/>
    <s v="Female"/>
    <s v="NGO"/>
    <m/>
    <m/>
    <s v="Barnardo's"/>
    <m/>
    <n v="2"/>
    <s v="No"/>
    <m/>
    <m/>
    <s v="Nicholson"/>
    <s v="Candice"/>
    <s v="Parent"/>
    <s v="503 Windsor Ave Parkvale Hastings"/>
    <m/>
    <s v="0224180488"/>
    <s v="New Zealand European"/>
    <s v="Māori"/>
    <m/>
    <s v="New Zealand European"/>
    <s v="Māori"/>
    <s v=""/>
    <s v="No"/>
    <s v="No"/>
    <m/>
    <m/>
    <m/>
    <m/>
    <m/>
    <n v="68"/>
    <s v="Clinical Range"/>
    <n v="68"/>
    <s v="Clinical Range"/>
    <n v="57"/>
    <s v="Still of Concern"/>
    <n v="60"/>
    <s v="Clinical Range"/>
    <n v="24"/>
    <s v="21+"/>
    <n v="28"/>
    <s v="21+"/>
    <s v="Yes"/>
    <s v="Yes"/>
    <m/>
    <s v="Positive"/>
    <s v="Positive"/>
    <s v="Positive"/>
    <n v="13"/>
    <s v="Y"/>
    <s v="Y"/>
    <s v="Y"/>
    <s v="Y"/>
    <s v="Y"/>
    <s v="Y"/>
    <s v="Y"/>
    <s v="Y"/>
    <s v="Y"/>
    <s v="Y"/>
    <s v="N"/>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9285714285714286"/>
    <x v="3"/>
    <s v="Yes"/>
    <m/>
    <m/>
    <m/>
    <n v="7"/>
    <n v="1"/>
    <n v="1"/>
    <n v="1"/>
    <n v="7"/>
    <n v="5"/>
    <n v="6"/>
    <n v="7"/>
    <n v="7"/>
    <n v="6"/>
    <n v="7"/>
    <n v="7"/>
    <n v="6"/>
    <n v="7"/>
    <n v="7"/>
    <n v="6"/>
    <n v="6"/>
    <n v="7"/>
    <n v="3"/>
    <n v="4"/>
    <n v="7"/>
    <n v="6"/>
    <n v="4"/>
    <n v="7"/>
    <n v="7"/>
    <n v="7"/>
    <n v="6"/>
    <n v="6"/>
    <n v="6"/>
    <n v="7"/>
    <n v="4"/>
    <n v="6"/>
    <n v="6"/>
    <n v="6"/>
    <n v="6"/>
    <n v="6"/>
    <n v="7"/>
    <n v="7"/>
    <n v="7"/>
    <m/>
    <m/>
    <n v="7"/>
    <n v="7"/>
    <n v="7"/>
    <m/>
    <m/>
    <m/>
    <m/>
    <m/>
    <m/>
    <m/>
    <s v="very supportive"/>
    <s v="interested"/>
    <s v="yes"/>
    <s v="somewhat likely "/>
    <s v="Its offered twice but in all seriousness its been great"/>
    <s v="I feel comfortable currently"/>
    <s v="I have learnts how to be a better parent to guide my children"/>
    <m/>
    <s v="NicholsonCandice"/>
    <s v="DacreAthena41672Female"/>
    <n v="2"/>
    <n v="1"/>
    <n v="0"/>
    <n v="1"/>
    <n v="0"/>
    <s v="NGO"/>
    <s v="NGO"/>
    <s v=""/>
    <s v="NGO"/>
  </r>
  <r>
    <s v="1819-0833"/>
    <s v="IYP-HKB-TTOH-HB0306 .xlsx"/>
    <x v="624"/>
    <s v="Athena"/>
    <s v="Māori"/>
    <s v="Māori"/>
    <m/>
    <s v="Māori"/>
    <s v="Māori"/>
    <s v=""/>
    <d v="2014-02-02T00:00:00"/>
    <n v="4.5123287671232877"/>
    <s v="Female"/>
    <s v="NGO"/>
    <m/>
    <m/>
    <s v="Barnardo's"/>
    <m/>
    <n v="2"/>
    <s v="No"/>
    <m/>
    <m/>
    <s v="Nicholson"/>
    <s v="Richard"/>
    <s v="Parent"/>
    <s v="503 Windsor Ave Parkvale Hastings"/>
    <m/>
    <m/>
    <s v="New Zealand European"/>
    <m/>
    <m/>
    <s v="New Zealand European"/>
    <s v=""/>
    <s v=""/>
    <s v="No"/>
    <s v="No"/>
    <m/>
    <m/>
    <m/>
    <m/>
    <m/>
    <n v="63"/>
    <s v="Clinical Range"/>
    <n v="62"/>
    <s v="Clinical Range"/>
    <n v="51"/>
    <s v="&lt;55"/>
    <n v="51"/>
    <s v="&lt;55"/>
    <n v="24"/>
    <s v="21+"/>
    <n v="34"/>
    <s v="21+"/>
    <s v="Yes"/>
    <s v="No"/>
    <m/>
    <s v="Positive"/>
    <s v="Positive"/>
    <s v="Positive"/>
    <n v="12"/>
    <s v="Y"/>
    <s v="Y"/>
    <s v="Y"/>
    <s v="Y"/>
    <s v="N"/>
    <s v="Y"/>
    <s v="Y"/>
    <s v="Y"/>
    <s v="Y"/>
    <s v="Y"/>
    <s v="N"/>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8571428571428571"/>
    <x v="3"/>
    <s v="Yes"/>
    <m/>
    <m/>
    <m/>
    <n v="7"/>
    <n v="1"/>
    <n v="0"/>
    <n v="0"/>
    <n v="4"/>
    <n v="7"/>
    <n v="6"/>
    <n v="6"/>
    <n v="6"/>
    <n v="6"/>
    <n v="5"/>
    <n v="6"/>
    <n v="6"/>
    <n v="5"/>
    <n v="6"/>
    <n v="5"/>
    <n v="6"/>
    <n v="6"/>
    <n v="4"/>
    <n v="4"/>
    <n v="6"/>
    <n v="5"/>
    <n v="6"/>
    <n v="7"/>
    <n v="6"/>
    <n v="6"/>
    <n v="6"/>
    <n v="6"/>
    <n v="6"/>
    <n v="6"/>
    <n v="6"/>
    <n v="6"/>
    <n v="6"/>
    <n v="6"/>
    <n v="6"/>
    <n v="6"/>
    <n v="6"/>
    <n v="6"/>
    <n v="6"/>
    <m/>
    <m/>
    <n v="6"/>
    <n v="6"/>
    <n v="6"/>
    <m/>
    <m/>
    <m/>
    <m/>
    <m/>
    <m/>
    <m/>
    <s v="supportive"/>
    <s v="somewhat interested"/>
    <s v="no"/>
    <s v="somewhat unlikely "/>
    <s v="Nothing it was awesome "/>
    <s v="No my wife is helpful"/>
    <s v="Learning to be awesome parents"/>
    <m/>
    <s v="NicholsonRichard"/>
    <s v="DacreAthena41672Female"/>
    <n v="2"/>
    <n v="1"/>
    <n v="0"/>
    <n v="0"/>
    <n v="0"/>
    <s v="NGO"/>
    <s v="NGO"/>
    <s v=""/>
    <s v="NGO"/>
  </r>
  <r>
    <s v="1819-0834"/>
    <s v="IYP-HKB-TTOH-HB0306 .xlsx"/>
    <x v="625"/>
    <s v="Tiahuia"/>
    <s v="Māori"/>
    <m/>
    <m/>
    <s v="Māori"/>
    <s v=""/>
    <s v=""/>
    <d v="2011-03-18T00:00:00"/>
    <n v="7.3945205479452056"/>
    <s v="Female"/>
    <s v="CYF"/>
    <s v="0508326"/>
    <s v="Mayfair school"/>
    <m/>
    <m/>
    <n v="2"/>
    <s v="No"/>
    <m/>
    <m/>
    <s v="Tuahine "/>
    <s v="Jayde"/>
    <s v="Parent"/>
    <s v="233b Flaxmere ave Flaxmere"/>
    <m/>
    <s v="0276478826"/>
    <s v="Māori"/>
    <m/>
    <m/>
    <s v="Māori"/>
    <s v=""/>
    <s v=""/>
    <s v="No"/>
    <s v="No"/>
    <m/>
    <m/>
    <m/>
    <m/>
    <m/>
    <n v="50"/>
    <s v="&lt;55"/>
    <n v="60"/>
    <s v="Clinical Range"/>
    <n v="44"/>
    <s v="&lt;55"/>
    <n v="50"/>
    <s v="&lt;55"/>
    <n v="26"/>
    <s v="21+"/>
    <n v="33"/>
    <s v="21+"/>
    <s v="Yes"/>
    <s v="No"/>
    <m/>
    <s v="Positive"/>
    <s v="Positive"/>
    <s v="Positive"/>
    <n v="13"/>
    <s v="Y"/>
    <s v="Y"/>
    <s v="Y"/>
    <s v="Y"/>
    <s v="Y"/>
    <s v="Y"/>
    <s v="N"/>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9285714285714286"/>
    <x v="3"/>
    <s v="Yes"/>
    <m/>
    <m/>
    <m/>
    <n v="10"/>
    <n v="1"/>
    <n v="0"/>
    <n v="1"/>
    <n v="6"/>
    <n v="6"/>
    <n v="5"/>
    <n v="6"/>
    <n v="7"/>
    <n v="7"/>
    <n v="7"/>
    <n v="6"/>
    <n v="6"/>
    <n v="6"/>
    <n v="7"/>
    <n v="7"/>
    <n v="7"/>
    <n v="7"/>
    <n v="6"/>
    <n v="7"/>
    <n v="7"/>
    <n v="7"/>
    <n v="6"/>
    <n v="7"/>
    <n v="7"/>
    <n v="7"/>
    <n v="7"/>
    <n v="7"/>
    <n v="6"/>
    <n v="7"/>
    <n v="5"/>
    <n v="7"/>
    <n v="7"/>
    <n v="6"/>
    <n v="6"/>
    <n v="7"/>
    <n v="7"/>
    <n v="7"/>
    <n v="7"/>
    <m/>
    <m/>
    <n v="7"/>
    <n v="7"/>
    <n v="7"/>
    <m/>
    <m/>
    <m/>
    <m/>
    <m/>
    <m/>
    <m/>
    <s v="very supportive"/>
    <s v="interested"/>
    <s v="parent did not answer"/>
    <s v="somewhat likely "/>
    <s v="parent did not complete"/>
    <s v="parent did not complete"/>
    <s v="Happier, healthier family"/>
    <m/>
    <s v="Tuahine Jayde"/>
    <s v="TuahineTiahuia40620Female"/>
    <n v="1"/>
    <n v="1"/>
    <n v="0"/>
    <n v="1"/>
    <n v="0"/>
    <s v="NGO"/>
    <s v="NGO"/>
    <s v=""/>
    <s v="NGO"/>
  </r>
  <r>
    <s v="1819-0835"/>
    <s v="IYP-HKB-TTOH-HB0306 .xlsx"/>
    <x v="626"/>
    <s v="Tamatoa"/>
    <s v="Māori"/>
    <m/>
    <m/>
    <s v="Māori"/>
    <s v=""/>
    <s v=""/>
    <d v="2014-02-10T00:00:00"/>
    <n v="4.4904109589041097"/>
    <s v="Male"/>
    <s v="Self referral"/>
    <m/>
    <m/>
    <s v="Te Kohanga Reo O Tauparanui"/>
    <m/>
    <n v="2"/>
    <s v="No"/>
    <m/>
    <m/>
    <s v="Ropitini"/>
    <s v="Edward"/>
    <s v="Parent"/>
    <s v="233b Flaxmere ave Flaxmere"/>
    <m/>
    <s v="022356437"/>
    <s v="Māori"/>
    <m/>
    <m/>
    <s v="Māori"/>
    <s v=""/>
    <s v=""/>
    <s v="No"/>
    <s v="No"/>
    <m/>
    <m/>
    <m/>
    <m/>
    <m/>
    <n v="58"/>
    <s v="Still of Concern"/>
    <n v="63"/>
    <s v="Clinical Range"/>
    <n v="46"/>
    <s v="&lt;55"/>
    <n v="47"/>
    <s v="&lt;55"/>
    <n v="18"/>
    <s v="Still of Concern"/>
    <n v="20"/>
    <s v="Still of Concern"/>
    <s v="Yes"/>
    <s v="No"/>
    <m/>
    <s v="Positive"/>
    <s v="Positive"/>
    <s v="Positive"/>
    <n v="12"/>
    <s v="Y"/>
    <s v="Y"/>
    <s v="Y"/>
    <s v="Y"/>
    <s v="Y"/>
    <s v="Y"/>
    <s v="N"/>
    <s v="Y"/>
    <s v="Y"/>
    <s v="Y"/>
    <s v="Y"/>
    <s v="Y"/>
    <s v="N"/>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8571428571428571"/>
    <x v="3"/>
    <s v="Yes"/>
    <m/>
    <m/>
    <m/>
    <n v="10"/>
    <n v="1"/>
    <n v="0"/>
    <n v="1"/>
    <n v="5"/>
    <n v="6"/>
    <n v="4"/>
    <n v="7"/>
    <n v="4"/>
    <n v="1"/>
    <n v="7"/>
    <n v="4"/>
    <n v="4"/>
    <n v="6"/>
    <n v="4"/>
    <n v="6"/>
    <n v="6"/>
    <n v="6"/>
    <m/>
    <n v="6"/>
    <n v="6"/>
    <n v="7"/>
    <n v="4"/>
    <n v="7"/>
    <n v="7"/>
    <n v="7"/>
    <n v="6"/>
    <n v="7"/>
    <n v="7"/>
    <n v="7"/>
    <n v="7"/>
    <n v="6"/>
    <n v="6"/>
    <n v="7"/>
    <n v="7"/>
    <n v="7"/>
    <n v="7"/>
    <n v="6"/>
    <n v="7"/>
    <m/>
    <m/>
    <n v="7"/>
    <n v="7"/>
    <n v="7"/>
    <m/>
    <m/>
    <m/>
    <m/>
    <m/>
    <m/>
    <m/>
    <s v="very supportive"/>
    <s v="interested"/>
    <s v="yes"/>
    <s v="likely"/>
    <s v="parent did not complete"/>
    <s v="No "/>
    <s v="Happy kids happy life thankyou so much for your mahi Kakaha"/>
    <m/>
    <s v="RopitiniEdward"/>
    <s v="RopitiniTamatoa41680Male"/>
    <n v="1"/>
    <n v="1"/>
    <n v="0"/>
    <n v="1"/>
    <n v="0"/>
    <s v="NGO"/>
    <s v="NGO"/>
    <s v=""/>
    <s v="NGO"/>
  </r>
  <r>
    <s v="1819-0836"/>
    <s v="IYP-HKB-TTOH-HB0306 .xlsx"/>
    <x v="627"/>
    <s v="Carter"/>
    <s v="New Zealand European"/>
    <s v="Māori"/>
    <m/>
    <s v="New Zealand European"/>
    <s v="Māori"/>
    <s v=""/>
    <d v="2011-04-30T00:00:00"/>
    <n v="7.2767123287671236"/>
    <s v="Male"/>
    <s v="GP"/>
    <m/>
    <s v="Mahora"/>
    <m/>
    <m/>
    <n v="5"/>
    <s v="Yes"/>
    <s v="ADHD"/>
    <m/>
    <s v="Scully"/>
    <s v="Johanna"/>
    <s v="Parent"/>
    <s v="218 Grove Road Mayfair Hastings"/>
    <s v="068709496"/>
    <s v="0272798985"/>
    <s v="New Zealand European"/>
    <s v="Māori"/>
    <m/>
    <s v="New Zealand European"/>
    <s v="Māori"/>
    <s v=""/>
    <s v="No"/>
    <s v="Yes"/>
    <m/>
    <m/>
    <m/>
    <m/>
    <m/>
    <n v="65"/>
    <s v="Clinical Range"/>
    <n v="67"/>
    <s v="Clinical Range"/>
    <n v="59"/>
    <s v="Still of Concern"/>
    <n v="51"/>
    <s v="&lt;55"/>
    <n v="22"/>
    <s v="21+"/>
    <n v="20"/>
    <s v="Still of Concern"/>
    <s v="Yes"/>
    <s v="No"/>
    <m/>
    <s v="Positive"/>
    <s v="Positive"/>
    <s v="Negative"/>
    <n v="14"/>
    <s v="Y"/>
    <s v="Y"/>
    <s v="Y"/>
    <s v="Y"/>
    <s v="Y"/>
    <s v="Y"/>
    <s v="Y"/>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1"/>
    <x v="3"/>
    <s v="Yes"/>
    <m/>
    <m/>
    <m/>
    <n v="8"/>
    <n v="1"/>
    <n v="0"/>
    <n v="1"/>
    <n v="5"/>
    <n v="5"/>
    <n v="5"/>
    <n v="6"/>
    <n v="6"/>
    <n v="6"/>
    <n v="6"/>
    <n v="6"/>
    <n v="6"/>
    <n v="6"/>
    <n v="7"/>
    <n v="5"/>
    <n v="7"/>
    <n v="5"/>
    <n v="4"/>
    <n v="5"/>
    <n v="7"/>
    <n v="5"/>
    <n v="5"/>
    <n v="6"/>
    <n v="6"/>
    <n v="7"/>
    <n v="5"/>
    <n v="5"/>
    <n v="7"/>
    <n v="6"/>
    <n v="6"/>
    <n v="6"/>
    <n v="6"/>
    <n v="6"/>
    <n v="6"/>
    <n v="6"/>
    <n v="7"/>
    <n v="7"/>
    <n v="7"/>
    <m/>
    <m/>
    <n v="6"/>
    <n v="6"/>
    <n v="6"/>
    <m/>
    <m/>
    <m/>
    <m/>
    <m/>
    <m/>
    <m/>
    <s v="very supportive"/>
    <s v="very interested"/>
    <s v="yes"/>
    <s v="somewhat likely "/>
    <s v="parent did not complete"/>
    <s v="Not at this point as I continue to practice strategies but possibly in the future"/>
    <s v="seeing and talking with others learning new strategies"/>
    <m/>
    <s v="ScullyJohanna"/>
    <s v="ScullyCarter40663Male"/>
    <n v="2"/>
    <n v="1"/>
    <n v="0"/>
    <n v="1"/>
    <n v="0"/>
    <s v="NGO"/>
    <s v="NGO"/>
    <s v=""/>
    <s v="NGO"/>
  </r>
  <r>
    <s v="1819-0837"/>
    <s v="IYP-HKB-TTOH-HB0306 .xlsx"/>
    <x v="627"/>
    <s v="Carter"/>
    <s v="New Zealand European"/>
    <s v="Māori"/>
    <m/>
    <s v="New Zealand European"/>
    <s v="Māori"/>
    <s v=""/>
    <d v="2011-04-30T00:00:00"/>
    <n v="7.2767123287671236"/>
    <s v="Male"/>
    <s v="GP"/>
    <m/>
    <s v="Mahora"/>
    <m/>
    <m/>
    <n v="5"/>
    <s v="Yes"/>
    <s v="ADHD"/>
    <m/>
    <s v="Scully"/>
    <s v="Christopher "/>
    <s v="Parent"/>
    <s v="218 Grove Road Mayfair Hastings"/>
    <s v="068709496"/>
    <s v="0274723558"/>
    <s v="New Zealand European"/>
    <m/>
    <m/>
    <s v="New Zealand European"/>
    <s v=""/>
    <s v=""/>
    <s v="No"/>
    <s v="No"/>
    <m/>
    <m/>
    <m/>
    <m/>
    <m/>
    <n v="72"/>
    <s v="Clinical Range"/>
    <n v="55"/>
    <s v="Still of Concern"/>
    <n v="61"/>
    <s v="Clinical Range"/>
    <n v="46"/>
    <s v="&lt;55"/>
    <n v="15"/>
    <s v="Clinical Range"/>
    <n v="18"/>
    <s v="Still of Concern"/>
    <s v="Yes"/>
    <s v="Yes"/>
    <m/>
    <s v="Positive"/>
    <s v="Positive"/>
    <s v="Positive"/>
    <n v="13"/>
    <s v="Y"/>
    <s v="Y"/>
    <s v="Y"/>
    <s v="N"/>
    <s v="Y"/>
    <s v="Y"/>
    <s v="Y"/>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9285714285714286"/>
    <x v="3"/>
    <s v="Yes"/>
    <m/>
    <m/>
    <m/>
    <n v="8"/>
    <n v="1"/>
    <n v="1"/>
    <n v="1"/>
    <n v="6"/>
    <n v="6"/>
    <n v="6"/>
    <n v="7"/>
    <n v="6"/>
    <n v="7"/>
    <n v="7"/>
    <n v="6"/>
    <n v="5"/>
    <n v="6"/>
    <n v="7"/>
    <n v="7"/>
    <n v="7"/>
    <n v="7"/>
    <n v="5"/>
    <n v="6"/>
    <n v="7"/>
    <n v="6"/>
    <n v="6"/>
    <n v="6"/>
    <n v="7"/>
    <n v="7"/>
    <n v="6"/>
    <n v="6"/>
    <n v="7"/>
    <n v="7"/>
    <n v="5"/>
    <n v="5"/>
    <n v="6"/>
    <n v="6"/>
    <n v="6"/>
    <n v="7"/>
    <n v="7"/>
    <n v="7"/>
    <n v="7"/>
    <m/>
    <m/>
    <n v="7"/>
    <n v="7"/>
    <n v="7"/>
    <m/>
    <m/>
    <m/>
    <m/>
    <m/>
    <m/>
    <m/>
    <s v="very supportive"/>
    <s v="very interested"/>
    <s v="yes"/>
    <s v="netural"/>
    <s v="No improvement programme is great"/>
    <s v="no but am hoping I can continue to use the IY strategies at home without weekly support/reminding"/>
    <s v="Reminder of what is important re parenting eg spending time with my son and child directed play/praise."/>
    <m/>
    <s v="ScullyChristopher "/>
    <s v="ScullyCarter40663Male"/>
    <n v="2"/>
    <n v="1"/>
    <n v="0"/>
    <n v="0"/>
    <n v="0"/>
    <s v="NGO"/>
    <s v="NGO"/>
    <s v=""/>
    <s v="NGO"/>
  </r>
  <r>
    <s v="1819-0838"/>
    <s v="IYP-HKB-TTOH-HB0306 .xlsx"/>
    <x v="25"/>
    <s v="Lucas"/>
    <s v="New Zealand European"/>
    <m/>
    <m/>
    <s v="New Zealand European"/>
    <s v=""/>
    <s v=""/>
    <d v="2012-04-18T00:00:00"/>
    <n v="6.3068493150684928"/>
    <s v="Male"/>
    <s v="Other"/>
    <m/>
    <s v="Frimley "/>
    <m/>
    <m/>
    <n v="2"/>
    <s v="No"/>
    <m/>
    <m/>
    <s v="Smith"/>
    <s v="Julia"/>
    <s v="Parent"/>
    <s v="617 Queen Street West Hastings"/>
    <m/>
    <s v="0274678796"/>
    <s v="New Zealand European"/>
    <m/>
    <m/>
    <s v="New Zealand European"/>
    <s v=""/>
    <s v=""/>
    <s v="No"/>
    <s v="No"/>
    <m/>
    <m/>
    <m/>
    <m/>
    <m/>
    <n v="67"/>
    <s v="Clinical Range"/>
    <n v="68"/>
    <s v="Clinical Range"/>
    <n v="47"/>
    <s v="&lt;55"/>
    <n v="41"/>
    <s v="&lt;55"/>
    <n v="23"/>
    <s v="21+"/>
    <n v="40"/>
    <s v="21+"/>
    <s v="Yes"/>
    <s v="No"/>
    <m/>
    <s v="Positive"/>
    <s v="Positive"/>
    <s v="Positive"/>
    <n v="14"/>
    <s v="Y"/>
    <s v="Y"/>
    <s v="Y"/>
    <s v="Y"/>
    <s v="Y"/>
    <s v="Y"/>
    <s v="Y"/>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1"/>
    <x v="3"/>
    <s v="Yes"/>
    <m/>
    <m/>
    <m/>
    <n v="9"/>
    <n v="1"/>
    <n v="0"/>
    <n v="1"/>
    <n v="7"/>
    <n v="7"/>
    <n v="7"/>
    <n v="7"/>
    <n v="7"/>
    <n v="7"/>
    <n v="6"/>
    <n v="7"/>
    <n v="6"/>
    <n v="7"/>
    <n v="7"/>
    <n v="5"/>
    <n v="7"/>
    <n v="7"/>
    <n v="5"/>
    <n v="7"/>
    <n v="7"/>
    <n v="7"/>
    <n v="7"/>
    <n v="7"/>
    <n v="7"/>
    <n v="7"/>
    <n v="7"/>
    <n v="6"/>
    <n v="6"/>
    <n v="7"/>
    <n v="7"/>
    <n v="7"/>
    <n v="7"/>
    <n v="7"/>
    <n v="7"/>
    <n v="7"/>
    <n v="7"/>
    <n v="7"/>
    <n v="7"/>
    <m/>
    <m/>
    <n v="7"/>
    <n v="7"/>
    <n v="7"/>
    <m/>
    <m/>
    <m/>
    <m/>
    <m/>
    <m/>
    <m/>
    <s v="very supportive"/>
    <s v="very interested"/>
    <s v="yes"/>
    <s v="neutral"/>
    <s v="videos more upto date"/>
    <s v="no"/>
    <s v="Been able to develop a better relationship with my kids as well as my husband working together"/>
    <m/>
    <s v="SmithJulia"/>
    <s v="SmithLucas41017Male"/>
    <n v="1"/>
    <n v="0"/>
    <n v="0"/>
    <n v="0"/>
    <n v="0"/>
    <s v="NGO"/>
    <s v="NGO"/>
    <s v=""/>
    <s v="NGO"/>
  </r>
  <r>
    <s v="1819-0839"/>
    <s v="IYP-HKB-TTOH-HB0306 .xlsx"/>
    <x v="628"/>
    <s v="Ethan"/>
    <s v="New Zealand European"/>
    <m/>
    <m/>
    <s v="New Zealand European"/>
    <s v=""/>
    <s v=""/>
    <d v="2013-05-16T00:00:00"/>
    <n v="5.2301369863013702"/>
    <s v="Male"/>
    <s v="NGO"/>
    <m/>
    <s v="Parkvale School"/>
    <m/>
    <m/>
    <n v="2"/>
    <s v="No"/>
    <m/>
    <m/>
    <s v="D'Ath"/>
    <s v="Jo"/>
    <s v="Parent"/>
    <s v="965 Riverslea Road south Hastings"/>
    <s v="068762877"/>
    <s v="0212311288"/>
    <s v="New Zealand European"/>
    <m/>
    <m/>
    <s v="New Zealand European"/>
    <s v=""/>
    <s v=""/>
    <s v="No"/>
    <s v="No"/>
    <m/>
    <m/>
    <m/>
    <m/>
    <m/>
    <n v="64"/>
    <s v="Clinical Range"/>
    <n v="68"/>
    <s v="Clinical Range"/>
    <n v="59"/>
    <s v="Still of Concern"/>
    <n v="41"/>
    <s v="&lt;55"/>
    <n v="16"/>
    <s v="Clinical Range"/>
    <n v="28"/>
    <s v="21+"/>
    <s v="Yes"/>
    <s v="No"/>
    <m/>
    <s v="Positive"/>
    <s v="Positive"/>
    <s v="Positive"/>
    <n v="14"/>
    <s v="Y"/>
    <s v="Y"/>
    <s v="Y"/>
    <s v="Y"/>
    <s v="Y"/>
    <s v="Y"/>
    <s v="Y"/>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1"/>
    <x v="3"/>
    <s v="Yes"/>
    <m/>
    <m/>
    <m/>
    <n v="7"/>
    <n v="1"/>
    <n v="0"/>
    <n v="1"/>
    <n v="4"/>
    <n v="5"/>
    <n v="6"/>
    <n v="7"/>
    <n v="5"/>
    <n v="7"/>
    <n v="6"/>
    <n v="5"/>
    <n v="5"/>
    <n v="5"/>
    <n v="6"/>
    <n v="7"/>
    <n v="6"/>
    <n v="6"/>
    <n v="5"/>
    <n v="7"/>
    <n v="5"/>
    <n v="7"/>
    <n v="6"/>
    <n v="6"/>
    <n v="7"/>
    <n v="7"/>
    <n v="5"/>
    <n v="7"/>
    <n v="6"/>
    <n v="7"/>
    <n v="6"/>
    <n v="6"/>
    <n v="6"/>
    <n v="6"/>
    <n v="6"/>
    <n v="6"/>
    <n v="7"/>
    <n v="7"/>
    <n v="7"/>
    <m/>
    <m/>
    <n v="7"/>
    <n v="7"/>
    <n v="7"/>
    <m/>
    <m/>
    <m/>
    <m/>
    <m/>
    <m/>
    <m/>
    <s v="supportive"/>
    <s v="interested"/>
    <s v="yes"/>
    <s v="somewhat likely"/>
    <s v="The course was well implemented with notes, videos, discussion and great group leaders"/>
    <s v="It would be good to have a shorter refresher course to make sure im on track"/>
    <s v="Understanding me, my children and how important the pyramid is"/>
    <m/>
    <s v="D'AthJo"/>
    <s v="D'AthEthan41410Male"/>
    <n v="1"/>
    <n v="0"/>
    <n v="0"/>
    <n v="0"/>
    <n v="0"/>
    <s v="NGO"/>
    <s v="NGO"/>
    <s v=""/>
    <s v="NGO"/>
  </r>
  <r>
    <s v="1819-0840"/>
    <s v="IYP-HKB-TTOH-HB0306 .xlsx"/>
    <x v="629"/>
    <s v="Taika"/>
    <s v="Māori"/>
    <s v="New Zealand European"/>
    <m/>
    <s v="Māori"/>
    <s v="New Zealand European"/>
    <s v=""/>
    <d v="2014-12-09T00:00:00"/>
    <n v="3.6630136986301371"/>
    <s v="Male"/>
    <m/>
    <m/>
    <m/>
    <s v="Banardos Hastings Centre"/>
    <m/>
    <n v="3"/>
    <s v="No"/>
    <m/>
    <m/>
    <s v="Corkran "/>
    <s v="Alice"/>
    <s v="Parent"/>
    <s v="503 Brunswick Street Hastigns"/>
    <m/>
    <s v="0220919296"/>
    <s v="New Zealand European"/>
    <m/>
    <m/>
    <s v="New Zealand European"/>
    <s v=""/>
    <s v=""/>
    <s v="No"/>
    <s v="No"/>
    <m/>
    <m/>
    <m/>
    <m/>
    <m/>
    <n v="59"/>
    <s v="Still of Concern"/>
    <n v="60"/>
    <s v="Clinical Range"/>
    <n v="56"/>
    <s v="Still of Concern"/>
    <n v="54"/>
    <s v="&lt;55"/>
    <n v="25"/>
    <s v="21+"/>
    <n v="29"/>
    <s v="21+"/>
    <s v="Yes"/>
    <s v="No"/>
    <m/>
    <s v="Positive"/>
    <s v="Positive"/>
    <s v="Positive"/>
    <n v="14"/>
    <s v="Y"/>
    <s v="Y"/>
    <s v="Y"/>
    <s v="Y"/>
    <s v="Y"/>
    <s v="Y"/>
    <s v="Y"/>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1"/>
    <x v="3"/>
    <s v="Yes"/>
    <m/>
    <m/>
    <m/>
    <n v="8"/>
    <n v="1"/>
    <n v="0"/>
    <n v="1"/>
    <n v="6"/>
    <n v="6"/>
    <n v="6"/>
    <n v="5"/>
    <n v="6"/>
    <n v="6"/>
    <n v="6"/>
    <n v="7"/>
    <n v="7"/>
    <n v="7"/>
    <n v="6"/>
    <n v="5"/>
    <n v="7"/>
    <n v="7"/>
    <n v="5"/>
    <n v="7"/>
    <n v="7"/>
    <n v="6"/>
    <n v="6"/>
    <n v="7"/>
    <n v="6"/>
    <n v="7"/>
    <n v="7"/>
    <n v="6"/>
    <n v="5"/>
    <n v="6"/>
    <n v="7"/>
    <n v="6"/>
    <n v="4"/>
    <n v="5"/>
    <n v="5"/>
    <n v="7"/>
    <n v="7"/>
    <n v="6"/>
    <n v="6"/>
    <m/>
    <m/>
    <n v="5"/>
    <n v="7"/>
    <n v="5"/>
    <m/>
    <m/>
    <m/>
    <m/>
    <m/>
    <m/>
    <m/>
    <s v="supportive"/>
    <s v="interested"/>
    <s v="parent did not comment"/>
    <s v="somewhat likely"/>
    <s v="I really struggled with out-dated videos, even though I can accept that the principles/strategies are the same. I feel watching some clips twice would have helped"/>
    <s v="no"/>
    <s v="The handouts resources, clips and practices in the group. The talking and listening to others."/>
    <m/>
    <s v="Corkran Alice"/>
    <s v="FletcherTaika41982Male"/>
    <n v="1"/>
    <n v="1"/>
    <n v="0"/>
    <n v="0"/>
    <n v="0"/>
    <s v="NGO"/>
    <s v="NGO"/>
    <s v=""/>
    <s v="NGO"/>
  </r>
  <r>
    <s v="1819-0841"/>
    <s v="IYP-HKB-TTOH-HB0306 .xlsx"/>
    <x v="630"/>
    <s v="Lucas"/>
    <s v="Māori"/>
    <m/>
    <m/>
    <s v="Māori"/>
    <s v=""/>
    <s v=""/>
    <d v="2011-06-18T00:00:00"/>
    <n v="7.1424657534246574"/>
    <s v="Male"/>
    <s v="Self referral"/>
    <m/>
    <s v="Ebbett Park School"/>
    <m/>
    <m/>
    <n v="1"/>
    <s v="No"/>
    <m/>
    <m/>
    <s v="Kenny"/>
    <s v="Harata"/>
    <s v="Parent"/>
    <s v="103 Dover Road Flaxmere"/>
    <m/>
    <s v="0221390040"/>
    <s v="Māori"/>
    <m/>
    <m/>
    <s v="Māori"/>
    <s v=""/>
    <s v=""/>
    <s v="No"/>
    <s v="Yes"/>
    <m/>
    <m/>
    <m/>
    <m/>
    <m/>
    <n v="50"/>
    <s v="&lt;55"/>
    <n v="55"/>
    <s v="Still of Concern"/>
    <n v="44"/>
    <s v="&lt;55"/>
    <n v="45"/>
    <s v="&lt;55"/>
    <n v="21"/>
    <s v="21+"/>
    <n v="36"/>
    <s v="21+"/>
    <s v="No"/>
    <s v="No"/>
    <m/>
    <s v="Positive"/>
    <s v="Positive"/>
    <s v="Positive"/>
    <n v="13"/>
    <s v="Y"/>
    <s v="Y"/>
    <s v="Y"/>
    <s v="Y"/>
    <s v="Y"/>
    <s v="Y"/>
    <s v="Y"/>
    <s v="Y"/>
    <s v="Y"/>
    <s v="N"/>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9285714285714286"/>
    <x v="3"/>
    <s v="Yes"/>
    <m/>
    <m/>
    <m/>
    <n v="9"/>
    <n v="0"/>
    <n v="0"/>
    <n v="1"/>
    <n v="6"/>
    <n v="6"/>
    <n v="5"/>
    <n v="6"/>
    <n v="6"/>
    <n v="6"/>
    <n v="6"/>
    <n v="6"/>
    <n v="5"/>
    <n v="6"/>
    <n v="6"/>
    <n v="6"/>
    <n v="6"/>
    <n v="6"/>
    <n v="5"/>
    <n v="6"/>
    <n v="6"/>
    <n v="6"/>
    <n v="6"/>
    <n v="6"/>
    <n v="6"/>
    <n v="7"/>
    <n v="6"/>
    <n v="7"/>
    <n v="7"/>
    <n v="6"/>
    <n v="6"/>
    <n v="6"/>
    <n v="7"/>
    <n v="6"/>
    <n v="6"/>
    <n v="6"/>
    <n v="7"/>
    <n v="6"/>
    <n v="7"/>
    <m/>
    <m/>
    <n v="7"/>
    <n v="6"/>
    <n v="7"/>
    <m/>
    <m/>
    <m/>
    <m/>
    <m/>
    <m/>
    <m/>
    <s v="supportive"/>
    <s v="interested"/>
    <s v="yes"/>
    <s v="likely"/>
    <s v="our issues were further up the pyramid but learning the bottom was great foundation"/>
    <s v="no me and nathan have the skills and now just have to work work work"/>
    <s v="strategies to use lots of support and encouragement"/>
    <m/>
    <s v="KennyHarata"/>
    <s v="KennyLucas40712Male"/>
    <n v="2"/>
    <n v="1"/>
    <n v="0"/>
    <n v="1"/>
    <n v="0"/>
    <s v="NGO"/>
    <s v="NGO"/>
    <s v=""/>
    <s v="NGO"/>
  </r>
  <r>
    <s v="1819-0842"/>
    <s v="IYP-HKB-TTOH-HB0306 .xlsx"/>
    <x v="630"/>
    <s v="Lucas"/>
    <s v="Māori"/>
    <m/>
    <m/>
    <s v="Māori"/>
    <s v=""/>
    <s v=""/>
    <d v="2011-06-18T00:00:00"/>
    <n v="7.1424657534246574"/>
    <s v="Male"/>
    <s v="Partner, family, or friend"/>
    <m/>
    <s v="Ebbett Park School"/>
    <m/>
    <m/>
    <n v="1"/>
    <s v="No"/>
    <m/>
    <m/>
    <s v="Gilmer"/>
    <s v="Nathan"/>
    <s v="Parent"/>
    <s v="103 Dover Road Flaxmere"/>
    <m/>
    <s v="0275240003"/>
    <s v="New Zealand European"/>
    <m/>
    <m/>
    <s v="New Zealand European"/>
    <s v=""/>
    <s v=""/>
    <s v="No"/>
    <s v="No"/>
    <m/>
    <m/>
    <m/>
    <m/>
    <m/>
    <n v="67"/>
    <s v="Clinical Range"/>
    <n v="82"/>
    <s v="Clinical Range"/>
    <n v="54"/>
    <s v="&lt;55"/>
    <n v="64"/>
    <s v="Clinical Range"/>
    <n v="15"/>
    <s v="Clinical Range"/>
    <n v="21"/>
    <s v="21+"/>
    <s v="Yes"/>
    <s v="Yes"/>
    <m/>
    <s v="Positive"/>
    <s v="Positive"/>
    <s v="Positive"/>
    <n v="12"/>
    <s v="Y"/>
    <s v="Y"/>
    <s v="Y"/>
    <s v="Y"/>
    <s v="Y"/>
    <s v="Y"/>
    <s v="Y"/>
    <s v="Y"/>
    <s v="Y"/>
    <s v="N"/>
    <s v="Y"/>
    <s v="Y"/>
    <s v="N"/>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8571428571428571"/>
    <x v="3"/>
    <s v="Yes"/>
    <m/>
    <m/>
    <m/>
    <n v="9"/>
    <n v="1"/>
    <n v="1"/>
    <n v="1"/>
    <n v="6"/>
    <n v="6"/>
    <n v="6"/>
    <n v="7"/>
    <n v="6"/>
    <n v="6"/>
    <n v="7"/>
    <n v="5"/>
    <n v="5"/>
    <n v="7"/>
    <n v="6"/>
    <n v="6"/>
    <n v="6"/>
    <n v="6"/>
    <n v="5"/>
    <n v="6"/>
    <n v="6"/>
    <n v="6"/>
    <n v="6"/>
    <n v="6"/>
    <n v="6"/>
    <n v="6"/>
    <n v="5"/>
    <n v="6"/>
    <n v="6"/>
    <n v="6"/>
    <n v="6"/>
    <n v="7"/>
    <n v="6"/>
    <n v="7"/>
    <n v="7"/>
    <n v="6"/>
    <n v="6"/>
    <n v="6"/>
    <n v="7"/>
    <m/>
    <m/>
    <n v="6"/>
    <n v="6"/>
    <n v="7"/>
    <m/>
    <m/>
    <m/>
    <m/>
    <m/>
    <m/>
    <m/>
    <s v="supportive"/>
    <s v="somewhat interested"/>
    <s v="yes"/>
    <s v="neutral"/>
    <s v="Have something for older children"/>
    <s v="N/A"/>
    <s v="Seeing that I/we are not the only family with ups and downs. Not the only family learning along the way"/>
    <m/>
    <s v="GilmerNathan"/>
    <s v="KennyLucas40712Male"/>
    <n v="2"/>
    <n v="1"/>
    <n v="0"/>
    <n v="0"/>
    <n v="0"/>
    <s v="NGO"/>
    <s v="NGO"/>
    <s v=""/>
    <s v="NGO"/>
  </r>
  <r>
    <s v="1819-0843"/>
    <s v="IYP-HKB-TTOH-HB0306 .xlsx"/>
    <x v="631"/>
    <s v="Jimmy"/>
    <s v="New Zealand European"/>
    <m/>
    <m/>
    <s v="New Zealand European"/>
    <s v=""/>
    <s v=""/>
    <d v="2011-03-15T00:00:00"/>
    <n v="7.4027397260273968"/>
    <s v="Male"/>
    <m/>
    <m/>
    <s v="Hereworth"/>
    <m/>
    <m/>
    <n v="0"/>
    <s v="No"/>
    <m/>
    <m/>
    <s v="Tanton"/>
    <s v="Clare"/>
    <s v="Parent"/>
    <s v="411A Jervios Street Mayfair Hastings"/>
    <s v="062807713"/>
    <s v="0278786709"/>
    <s v="New Zealand European"/>
    <m/>
    <m/>
    <s v="New Zealand European"/>
    <s v=""/>
    <s v=""/>
    <s v="No"/>
    <s v="No"/>
    <m/>
    <m/>
    <m/>
    <m/>
    <m/>
    <n v="73"/>
    <s v="Clinical Range"/>
    <n v="72"/>
    <s v="Clinical Range"/>
    <n v="59"/>
    <s v="Still of Concern"/>
    <n v="56"/>
    <s v="Still of Concern"/>
    <n v="17"/>
    <s v="Still of Concern"/>
    <n v="26"/>
    <s v="21+"/>
    <s v="Yes"/>
    <s v="No"/>
    <m/>
    <s v="Positive"/>
    <s v="Positive"/>
    <s v="Positive"/>
    <n v="12"/>
    <s v="Y"/>
    <s v="N"/>
    <s v="N"/>
    <s v="Y"/>
    <s v="Y"/>
    <s v="Y"/>
    <s v="Y"/>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8571428571428571"/>
    <x v="3"/>
    <s v="Yes"/>
    <m/>
    <m/>
    <m/>
    <n v="9"/>
    <n v="1"/>
    <n v="0"/>
    <n v="1"/>
    <n v="6"/>
    <n v="6"/>
    <n v="6"/>
    <n v="7"/>
    <n v="6"/>
    <n v="7"/>
    <n v="7"/>
    <n v="6"/>
    <n v="5"/>
    <n v="6"/>
    <n v="7"/>
    <n v="7"/>
    <n v="7"/>
    <n v="7"/>
    <n v="5"/>
    <n v="6"/>
    <n v="7"/>
    <n v="6"/>
    <n v="6"/>
    <n v="6"/>
    <n v="7"/>
    <n v="7"/>
    <n v="6"/>
    <n v="6"/>
    <n v="7"/>
    <n v="7"/>
    <n v="5"/>
    <n v="5"/>
    <n v="6"/>
    <n v="6"/>
    <n v="6"/>
    <n v="7"/>
    <n v="7"/>
    <n v="7"/>
    <n v="7"/>
    <m/>
    <m/>
    <n v="7"/>
    <n v="7"/>
    <n v="7"/>
    <m/>
    <m/>
    <m/>
    <m/>
    <m/>
    <m/>
    <m/>
    <s v="very supportive"/>
    <s v="very interested"/>
    <s v="yes"/>
    <s v="neutral"/>
    <s v="no improvement programme is great"/>
    <s v="no but am hoping I can continue to use the iy strategies at home without weekly support/reminding"/>
    <s v="Reminder of what is important re parenting eg spending time with my son and child directed play/praise."/>
    <m/>
    <s v="TantonClare"/>
    <s v="TantonJimmy40617Male"/>
    <n v="1"/>
    <n v="0"/>
    <n v="0"/>
    <n v="0"/>
    <n v="0"/>
    <s v="NGO"/>
    <s v="NGO"/>
    <s v=""/>
    <s v="NGO"/>
  </r>
  <r>
    <s v="1819-0844"/>
    <s v="IYP-HKB-TTOH-HB0306 .xlsx"/>
    <x v="631"/>
    <s v="Jimmy"/>
    <s v="New Zealand European"/>
    <m/>
    <m/>
    <s v="New Zealand European"/>
    <s v=""/>
    <s v=""/>
    <d v="2001-03-15T00:00:00"/>
    <n v="17.408219178082192"/>
    <s v="Male"/>
    <m/>
    <m/>
    <s v="Hereworth"/>
    <m/>
    <m/>
    <n v="0"/>
    <s v="No"/>
    <m/>
    <m/>
    <s v="Hodson-Kersey"/>
    <s v="Jacob "/>
    <s v="Primary Caregiver: other"/>
    <s v="411A Jervios Street Mayfair Hastings"/>
    <s v="062807713"/>
    <s v="0273437065"/>
    <s v="New Zealand European"/>
    <m/>
    <m/>
    <s v="New Zealand European"/>
    <s v=""/>
    <s v=""/>
    <s v="No"/>
    <s v="No"/>
    <m/>
    <m/>
    <m/>
    <m/>
    <m/>
    <n v="61"/>
    <s v="Clinical Range"/>
    <n v="47"/>
    <s v="&lt;55"/>
    <n v="54"/>
    <s v="&lt;55"/>
    <n v="58"/>
    <s v="Still of Concern"/>
    <n v="27"/>
    <s v="21+"/>
    <n v="35"/>
    <s v="21+"/>
    <s v="Yes"/>
    <s v="No"/>
    <m/>
    <s v="Positive"/>
    <s v="Negative"/>
    <s v="Positive"/>
    <n v="11"/>
    <s v="Y"/>
    <s v="N"/>
    <s v="N"/>
    <s v="Y"/>
    <s v="Y"/>
    <s v="Y"/>
    <s v="N"/>
    <s v="Y"/>
    <s v="Y"/>
    <s v="Y"/>
    <s v="Y"/>
    <s v="Y"/>
    <s v="Y"/>
    <s v="Y"/>
    <m/>
    <d v="2018-08-07T00:00:00"/>
    <d v="2018-11-20T00:00:00"/>
    <x v="5"/>
    <s v="Hawke's Bay District Office"/>
    <s v="Hastings"/>
    <n v="14"/>
    <s v="Preschool Basic Parent"/>
    <s v="Janelle McDonald"/>
    <s v="Te Taiwhenua o Heretaunga"/>
    <s v="Kellyann Paku-Cooper"/>
    <s v="Te Taiwhenua o Heretaunga"/>
    <m/>
    <m/>
    <s v="IYP-HKB-TTOH-HB0306"/>
    <s v="Te Taiwhenua o Heretaunga"/>
    <s v="NGO"/>
    <s v="Te Taiwhenua o Heretaunga"/>
    <s v="Te Taiwhenua o Heretaunga"/>
    <n v="0.7857142857142857"/>
    <x v="3"/>
    <s v="Yes"/>
    <m/>
    <m/>
    <m/>
    <n v="9"/>
    <n v="1"/>
    <n v="0"/>
    <n v="1"/>
    <n v="5"/>
    <n v="6"/>
    <n v="6"/>
    <n v="6"/>
    <n v="6"/>
    <n v="7"/>
    <n v="6"/>
    <n v="6"/>
    <n v="6"/>
    <n v="6"/>
    <n v="5"/>
    <n v="5"/>
    <n v="6"/>
    <n v="5"/>
    <n v="4"/>
    <n v="5"/>
    <n v="6"/>
    <n v="4"/>
    <n v="6"/>
    <n v="6"/>
    <n v="6"/>
    <n v="6"/>
    <n v="5"/>
    <n v="6"/>
    <n v="7"/>
    <n v="6"/>
    <n v="6"/>
    <n v="6"/>
    <n v="6"/>
    <n v="5"/>
    <n v="6"/>
    <n v="6"/>
    <n v="6"/>
    <n v="6"/>
    <n v="6"/>
    <m/>
    <m/>
    <n v="6"/>
    <n v="6"/>
    <n v="6"/>
    <m/>
    <m/>
    <m/>
    <m/>
    <m/>
    <m/>
    <m/>
    <s v="supportive"/>
    <s v="interested "/>
    <s v="no"/>
    <s v="parent did not answer"/>
    <s v="shorter with more content"/>
    <s v="no but am hoping I can continue to use the iy strategies at home without weekly support/reminding"/>
    <s v="helping having a happier home "/>
    <m/>
    <s v="Hodson-KerseyJacob "/>
    <s v="TantonJimmy36965Male"/>
    <n v="1"/>
    <n v="0"/>
    <n v="0"/>
    <n v="0"/>
    <n v="0"/>
    <s v="NGO"/>
    <s v="NGO"/>
    <s v=""/>
    <s v="NGO"/>
  </r>
  <r>
    <s v="1819-0845"/>
    <s v="IYP-HKB-WYST-HB0349 as at session 9.xlsx"/>
    <x v="632"/>
    <s v="Wyatt"/>
    <s v="Māori"/>
    <m/>
    <m/>
    <s v="Māori"/>
    <s v=""/>
    <s v=""/>
    <d v="2013-11-01T00:00:00"/>
    <n v="5.515068493150685"/>
    <s v="Male"/>
    <s v="Self referral"/>
    <s v="0274856503"/>
    <s v="Tiaho School"/>
    <m/>
    <m/>
    <n v="1"/>
    <s v="No"/>
    <m/>
    <m/>
    <s v="Hema"/>
    <s v="Yuanita"/>
    <s v="Parent"/>
    <s v="7 Colin Street, Wairoa"/>
    <m/>
    <s v="0274856503"/>
    <s v="Māori"/>
    <m/>
    <m/>
    <s v="Māori"/>
    <s v=""/>
    <s v=""/>
    <s v="No"/>
    <s v="No"/>
    <m/>
    <m/>
    <m/>
    <m/>
    <m/>
    <n v="60"/>
    <s v="Clinical Range"/>
    <n v="65"/>
    <s v="Clinical Range"/>
    <m/>
    <s v="BLANK"/>
    <m/>
    <s v="BLANK"/>
    <n v="14"/>
    <s v="Clinical Range"/>
    <m/>
    <s v="BLANK"/>
    <s v="Yes"/>
    <s v="No"/>
    <m/>
    <s v="NA"/>
    <s v="NA"/>
    <s v="NA"/>
    <n v="9"/>
    <s v="Y"/>
    <s v="Y"/>
    <s v="Y"/>
    <s v="Y"/>
    <s v="Y"/>
    <s v="Y"/>
    <s v="Y"/>
    <s v="Y"/>
    <s v="Y"/>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6428571428571429"/>
    <x v="1"/>
    <s v="No"/>
    <m/>
    <m/>
    <m/>
    <n v="10"/>
    <n v="1"/>
    <n v="0"/>
    <n v="0"/>
    <m/>
    <m/>
    <m/>
    <m/>
    <m/>
    <m/>
    <m/>
    <m/>
    <m/>
    <m/>
    <m/>
    <m/>
    <m/>
    <m/>
    <m/>
    <m/>
    <m/>
    <m/>
    <m/>
    <m/>
    <m/>
    <m/>
    <m/>
    <m/>
    <m/>
    <m/>
    <m/>
    <m/>
    <m/>
    <m/>
    <m/>
    <m/>
    <m/>
    <m/>
    <m/>
    <m/>
    <m/>
    <m/>
    <m/>
    <m/>
    <m/>
    <m/>
    <m/>
    <m/>
    <m/>
    <m/>
    <m/>
    <m/>
    <m/>
    <m/>
    <m/>
    <m/>
    <m/>
    <m/>
    <m/>
    <s v="HemaYuanita"/>
    <s v="HemaWyatt41579Male"/>
    <n v="1"/>
    <n v="1"/>
    <n v="0"/>
    <n v="1"/>
    <n v="0"/>
    <s v="NGO"/>
    <s v="NGO"/>
    <s v=""/>
    <s v="NGO"/>
  </r>
  <r>
    <s v="1819-0846"/>
    <s v="IYP-HKB-WYST-HB0349 as at session 9.xlsx"/>
    <x v="632"/>
    <s v="Cullen"/>
    <s v="Māori"/>
    <m/>
    <m/>
    <s v="Māori"/>
    <s v=""/>
    <s v=""/>
    <d v="2012-05-08T00:00:00"/>
    <n v="7"/>
    <s v="Male"/>
    <s v="Self referral"/>
    <s v="0274954332"/>
    <s v="Tiaho School"/>
    <m/>
    <m/>
    <n v="2"/>
    <s v="No"/>
    <m/>
    <m/>
    <s v="Hema"/>
    <s v="Raven"/>
    <s v="Primary Caregiver: family and whānau"/>
    <s v="136 Black Street, Wairoa"/>
    <m/>
    <s v="0274954332"/>
    <s v="Māori"/>
    <m/>
    <m/>
    <s v="Māori"/>
    <s v=""/>
    <s v=""/>
    <s v="No"/>
    <s v="No"/>
    <m/>
    <m/>
    <m/>
    <m/>
    <m/>
    <n v="69"/>
    <s v="Clinical Range"/>
    <n v="73"/>
    <s v="Clinical Range"/>
    <m/>
    <s v="BLANK"/>
    <m/>
    <s v="BLANK"/>
    <n v="9"/>
    <s v="Clinical Range"/>
    <m/>
    <s v="BLANK"/>
    <s v="Yes"/>
    <s v="No"/>
    <m/>
    <s v="NA"/>
    <s v="NA"/>
    <s v="NA"/>
    <n v="8"/>
    <s v="Y"/>
    <s v="Y"/>
    <s v="Y"/>
    <s v="Y"/>
    <s v="Y"/>
    <s v="Y"/>
    <s v="Y"/>
    <s v="Y"/>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5714285714285714"/>
    <x v="1"/>
    <s v="No"/>
    <m/>
    <m/>
    <m/>
    <n v="10"/>
    <n v="1"/>
    <n v="0"/>
    <n v="0"/>
    <m/>
    <m/>
    <m/>
    <m/>
    <m/>
    <m/>
    <m/>
    <m/>
    <m/>
    <m/>
    <m/>
    <m/>
    <m/>
    <m/>
    <m/>
    <m/>
    <m/>
    <m/>
    <m/>
    <m/>
    <m/>
    <m/>
    <m/>
    <m/>
    <m/>
    <m/>
    <m/>
    <m/>
    <m/>
    <m/>
    <m/>
    <m/>
    <m/>
    <m/>
    <m/>
    <m/>
    <m/>
    <m/>
    <m/>
    <m/>
    <m/>
    <m/>
    <m/>
    <m/>
    <m/>
    <m/>
    <m/>
    <m/>
    <m/>
    <m/>
    <m/>
    <m/>
    <m/>
    <m/>
    <m/>
    <s v="HemaRaven"/>
    <s v="HemaCullen41037Male"/>
    <n v="1"/>
    <n v="1"/>
    <n v="0"/>
    <n v="1"/>
    <n v="0"/>
    <s v="NGO"/>
    <s v="NGO"/>
    <s v=""/>
    <s v="NGO"/>
  </r>
  <r>
    <s v="1819-0847"/>
    <s v="IYP-HKB-WYST-HB0349 as at session 9.xlsx"/>
    <x v="633"/>
    <b v="1"/>
    <s v="Māori"/>
    <m/>
    <m/>
    <s v="Māori"/>
    <s v=""/>
    <s v=""/>
    <d v="2013-07-08T00:00:00"/>
    <n v="5.8328767123287673"/>
    <s v="Female"/>
    <s v="Self referral"/>
    <s v="0224526980"/>
    <s v="Frasertown School"/>
    <m/>
    <m/>
    <n v="0"/>
    <s v="No"/>
    <m/>
    <m/>
    <s v="Morrell"/>
    <s v="Heni"/>
    <s v="Parent"/>
    <s v="9 Sutton Street, Frasertown"/>
    <m/>
    <s v="0224526980"/>
    <s v="Māori"/>
    <m/>
    <m/>
    <s v="Māori"/>
    <s v=""/>
    <s v=""/>
    <s v="No"/>
    <s v="No"/>
    <m/>
    <m/>
    <m/>
    <m/>
    <m/>
    <n v="50"/>
    <s v="&lt;55"/>
    <n v="52"/>
    <s v="&lt;55"/>
    <m/>
    <s v="BLANK"/>
    <m/>
    <s v="BLANK"/>
    <n v="17"/>
    <s v="Still of Concern"/>
    <m/>
    <s v="BLANK"/>
    <s v="No"/>
    <s v="No"/>
    <m/>
    <s v="NA"/>
    <s v="NA"/>
    <s v="NA"/>
    <n v="9"/>
    <s v="Y"/>
    <s v="Y"/>
    <s v="Y"/>
    <s v="Y"/>
    <s v="Y"/>
    <s v="Y"/>
    <s v="Y"/>
    <s v="Y"/>
    <s v="Y"/>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6428571428571429"/>
    <x v="1"/>
    <s v="No"/>
    <m/>
    <m/>
    <m/>
    <n v="8"/>
    <n v="0"/>
    <n v="0"/>
    <n v="0"/>
    <m/>
    <m/>
    <m/>
    <m/>
    <m/>
    <m/>
    <m/>
    <m/>
    <m/>
    <m/>
    <m/>
    <m/>
    <m/>
    <m/>
    <m/>
    <m/>
    <m/>
    <m/>
    <m/>
    <m/>
    <m/>
    <m/>
    <m/>
    <m/>
    <m/>
    <m/>
    <m/>
    <m/>
    <m/>
    <m/>
    <m/>
    <m/>
    <m/>
    <m/>
    <m/>
    <m/>
    <m/>
    <m/>
    <m/>
    <m/>
    <m/>
    <m/>
    <m/>
    <m/>
    <m/>
    <m/>
    <m/>
    <m/>
    <m/>
    <m/>
    <m/>
    <m/>
    <m/>
    <m/>
    <m/>
    <s v="MorrellHeni"/>
    <s v="NahonaTRUE41463Female"/>
    <n v="1"/>
    <n v="1"/>
    <n v="0"/>
    <n v="1"/>
    <n v="0"/>
    <s v="NGO"/>
    <s v="NGO"/>
    <s v=""/>
    <s v="NGO"/>
  </r>
  <r>
    <s v="1819-0848"/>
    <s v="IYP-HKB-WYST-HB0349 as at session 9.xlsx"/>
    <x v="634"/>
    <s v="Mahinarangi"/>
    <s v="Māori"/>
    <m/>
    <m/>
    <s v="Māori"/>
    <s v=""/>
    <s v=""/>
    <d v="2015-08-07T00:00:00"/>
    <n v="3.7506849315068491"/>
    <s v="Female"/>
    <s v="Self referral"/>
    <s v="0226205227"/>
    <s v="Whakirangi Kohanga Reo"/>
    <m/>
    <m/>
    <n v="0"/>
    <s v="No"/>
    <m/>
    <m/>
    <s v="Ormsby"/>
    <s v="Jean"/>
    <s v="Parent"/>
    <s v="11 Corkill Avenue, Wairoa"/>
    <m/>
    <s v="0226205227"/>
    <s v="Māori"/>
    <m/>
    <m/>
    <s v="Māori"/>
    <s v=""/>
    <s v=""/>
    <s v="No"/>
    <s v="No"/>
    <m/>
    <m/>
    <m/>
    <m/>
    <m/>
    <n v="57"/>
    <s v="Still of Concern"/>
    <n v="71"/>
    <s v="Clinical Range"/>
    <m/>
    <s v="BLANK"/>
    <m/>
    <s v="BLANK"/>
    <n v="25"/>
    <s v="21+"/>
    <m/>
    <s v="BLANK"/>
    <s v="Yes"/>
    <s v="No"/>
    <m/>
    <s v="NA"/>
    <s v="NA"/>
    <s v="NA"/>
    <n v="3"/>
    <s v="Y"/>
    <s v="N"/>
    <s v="Y"/>
    <s v="N"/>
    <s v="Y"/>
    <s v="N"/>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21428571428571427"/>
    <x v="0"/>
    <s v="No"/>
    <m/>
    <m/>
    <m/>
    <n v="10"/>
    <n v="1"/>
    <n v="0"/>
    <n v="0"/>
    <m/>
    <m/>
    <m/>
    <m/>
    <m/>
    <m/>
    <m/>
    <m/>
    <m/>
    <m/>
    <m/>
    <m/>
    <m/>
    <m/>
    <m/>
    <m/>
    <m/>
    <m/>
    <m/>
    <m/>
    <m/>
    <m/>
    <m/>
    <m/>
    <m/>
    <m/>
    <m/>
    <m/>
    <m/>
    <m/>
    <m/>
    <m/>
    <m/>
    <m/>
    <m/>
    <m/>
    <m/>
    <m/>
    <m/>
    <m/>
    <m/>
    <m/>
    <m/>
    <m/>
    <m/>
    <m/>
    <m/>
    <m/>
    <m/>
    <m/>
    <m/>
    <m/>
    <m/>
    <m/>
    <m/>
    <s v="OrmsbyJean"/>
    <s v="Te HauMahinarangi42223Female"/>
    <n v="1"/>
    <n v="1"/>
    <n v="0"/>
    <n v="1"/>
    <n v="0"/>
    <s v="NGO"/>
    <s v="NGO"/>
    <s v=""/>
    <s v="NGO"/>
  </r>
  <r>
    <s v="1819-0849"/>
    <s v="IYP-HKB-WYST-HB0349 as at session 9.xlsx"/>
    <x v="635"/>
    <s v="Maromahue"/>
    <s v="Māori"/>
    <m/>
    <m/>
    <s v="Māori"/>
    <s v=""/>
    <s v=""/>
    <d v="2015-12-16T00:00:00"/>
    <n v="3.3917808219178083"/>
    <s v="Male"/>
    <s v="Self referral"/>
    <s v="02102603892"/>
    <s v="Kohanga Reo"/>
    <m/>
    <m/>
    <n v="0"/>
    <s v="No"/>
    <m/>
    <m/>
    <s v="Wamoana"/>
    <s v="Bernadette"/>
    <s v="Parent"/>
    <s v="10 Lion Street, Wairoa"/>
    <m/>
    <s v="02102603892"/>
    <s v="Māori"/>
    <m/>
    <m/>
    <s v="Māori"/>
    <s v=""/>
    <s v=""/>
    <s v="No"/>
    <s v="No"/>
    <m/>
    <m/>
    <m/>
    <m/>
    <m/>
    <n v="57"/>
    <s v="Still of Concern"/>
    <n v="47"/>
    <s v="&lt;55"/>
    <m/>
    <s v="BLANK"/>
    <m/>
    <s v="BLANK"/>
    <n v="16"/>
    <s v="Clinical Range"/>
    <m/>
    <s v="BLANK"/>
    <s v="Yes"/>
    <s v="No"/>
    <m/>
    <s v="NA"/>
    <s v="NA"/>
    <s v="NA"/>
    <n v="3"/>
    <s v="N"/>
    <s v="N"/>
    <s v="Y"/>
    <s v="Y"/>
    <s v="Y"/>
    <s v="N"/>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21428571428571427"/>
    <x v="0"/>
    <s v="No"/>
    <m/>
    <m/>
    <m/>
    <n v="10"/>
    <n v="1"/>
    <n v="0"/>
    <n v="0"/>
    <m/>
    <m/>
    <m/>
    <m/>
    <m/>
    <m/>
    <m/>
    <m/>
    <m/>
    <m/>
    <m/>
    <m/>
    <m/>
    <m/>
    <m/>
    <m/>
    <m/>
    <m/>
    <m/>
    <m/>
    <m/>
    <m/>
    <m/>
    <m/>
    <m/>
    <m/>
    <m/>
    <m/>
    <m/>
    <m/>
    <m/>
    <m/>
    <m/>
    <m/>
    <m/>
    <m/>
    <m/>
    <m/>
    <m/>
    <m/>
    <m/>
    <m/>
    <m/>
    <m/>
    <m/>
    <m/>
    <m/>
    <m/>
    <m/>
    <m/>
    <m/>
    <m/>
    <m/>
    <m/>
    <m/>
    <s v="WamoanaBernadette"/>
    <s v="WamoanaMaromahue42354Male"/>
    <n v="1"/>
    <n v="1"/>
    <n v="0"/>
    <n v="1"/>
    <n v="0"/>
    <s v="NGO"/>
    <s v="NGO"/>
    <s v=""/>
    <s v="NGO"/>
  </r>
  <r>
    <s v="1819-0850"/>
    <s v="IYP-HKB-WYST-HB0349 as at session 9.xlsx"/>
    <x v="636"/>
    <s v="Kaylani"/>
    <s v="Māori"/>
    <m/>
    <m/>
    <s v="Māori"/>
    <s v=""/>
    <s v=""/>
    <d v="2012-01-28T00:00:00"/>
    <n v="7.2767123287671236"/>
    <s v="Female"/>
    <s v="Self referral"/>
    <s v="02040360353"/>
    <s v="Frasertown School"/>
    <m/>
    <m/>
    <n v="0"/>
    <s v="No"/>
    <m/>
    <m/>
    <s v="Hook"/>
    <s v="Rex"/>
    <s v="Primary Caregiver: family and whānau"/>
    <s v="1/10 Sutton Street, Frasertown"/>
    <m/>
    <s v="02040360353"/>
    <s v="Māori"/>
    <m/>
    <m/>
    <s v="Māori"/>
    <s v=""/>
    <s v=""/>
    <s v="No"/>
    <s v="No"/>
    <m/>
    <m/>
    <m/>
    <m/>
    <m/>
    <n v="53"/>
    <s v="&lt;55"/>
    <n v="57"/>
    <s v="Still of Concern"/>
    <m/>
    <s v="BLANK"/>
    <m/>
    <s v="BLANK"/>
    <n v="36"/>
    <s v="21+"/>
    <m/>
    <s v="BLANK"/>
    <s v="No"/>
    <s v="No"/>
    <m/>
    <s v="NA"/>
    <s v="NA"/>
    <s v="NA"/>
    <n v="6"/>
    <s v="Y"/>
    <s v="Y"/>
    <s v="Y"/>
    <s v="Y"/>
    <s v="Y"/>
    <s v="Y"/>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42857142857142855"/>
    <x v="2"/>
    <s v="No"/>
    <m/>
    <m/>
    <m/>
    <n v="8"/>
    <n v="0"/>
    <n v="0"/>
    <n v="0"/>
    <m/>
    <m/>
    <m/>
    <m/>
    <m/>
    <m/>
    <m/>
    <m/>
    <m/>
    <m/>
    <m/>
    <m/>
    <m/>
    <m/>
    <m/>
    <m/>
    <m/>
    <m/>
    <m/>
    <m/>
    <m/>
    <m/>
    <m/>
    <m/>
    <m/>
    <m/>
    <m/>
    <m/>
    <m/>
    <m/>
    <m/>
    <m/>
    <m/>
    <m/>
    <m/>
    <m/>
    <m/>
    <m/>
    <m/>
    <m/>
    <m/>
    <m/>
    <m/>
    <m/>
    <m/>
    <m/>
    <m/>
    <m/>
    <m/>
    <m/>
    <m/>
    <m/>
    <m/>
    <m/>
    <m/>
    <s v="HookRex"/>
    <s v="MoeauKaylani40936Female"/>
    <n v="1"/>
    <n v="1"/>
    <n v="0"/>
    <n v="1"/>
    <n v="0"/>
    <s v="NGO"/>
    <s v="NGO"/>
    <s v=""/>
    <s v="NGO"/>
  </r>
  <r>
    <s v="1819-0851"/>
    <s v="IYP-HKB-WYST-HB0349 as at session 9.xlsx"/>
    <x v="637"/>
    <s v="Bronson"/>
    <s v="Māori"/>
    <m/>
    <m/>
    <s v="Māori"/>
    <s v=""/>
    <s v=""/>
    <d v="2012-02-07T00:00:00"/>
    <n v="7.2493150684931509"/>
    <s v="Male"/>
    <s v="NGO"/>
    <s v="02102483485"/>
    <s v="Wairoa Primary School"/>
    <m/>
    <m/>
    <n v="2"/>
    <s v="No"/>
    <m/>
    <m/>
    <s v="Hema-Taylor"/>
    <s v="Parehuia"/>
    <s v="Parent"/>
    <s v="168 Carroll Street, Wairoa"/>
    <m/>
    <s v="02102483485"/>
    <s v="Māori"/>
    <m/>
    <m/>
    <s v="Māori"/>
    <s v=""/>
    <s v=""/>
    <s v="No"/>
    <s v="No"/>
    <m/>
    <m/>
    <m/>
    <m/>
    <m/>
    <n v="84"/>
    <s v="Clinical Range"/>
    <n v="82"/>
    <s v="Clinical Range"/>
    <m/>
    <s v="BLANK"/>
    <m/>
    <s v="BLANK"/>
    <n v="6"/>
    <s v="Clinical Range"/>
    <m/>
    <s v="BLANK"/>
    <s v="Yes"/>
    <s v="No"/>
    <m/>
    <s v="NA"/>
    <s v="NA"/>
    <s v="NA"/>
    <n v="3"/>
    <s v="N"/>
    <s v="Y"/>
    <s v="Y"/>
    <s v="N"/>
    <s v="N"/>
    <s v="Y"/>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21428571428571427"/>
    <x v="0"/>
    <s v="No"/>
    <m/>
    <m/>
    <m/>
    <n v="10"/>
    <n v="1"/>
    <n v="0"/>
    <n v="0"/>
    <m/>
    <m/>
    <m/>
    <m/>
    <m/>
    <m/>
    <m/>
    <m/>
    <m/>
    <m/>
    <m/>
    <m/>
    <m/>
    <m/>
    <m/>
    <m/>
    <m/>
    <m/>
    <m/>
    <m/>
    <m/>
    <m/>
    <m/>
    <m/>
    <m/>
    <m/>
    <m/>
    <m/>
    <m/>
    <m/>
    <m/>
    <m/>
    <m/>
    <m/>
    <m/>
    <m/>
    <m/>
    <m/>
    <m/>
    <m/>
    <m/>
    <m/>
    <m/>
    <m/>
    <m/>
    <m/>
    <m/>
    <m/>
    <m/>
    <m/>
    <m/>
    <m/>
    <m/>
    <m/>
    <m/>
    <s v="Hema-TaylorParehuia"/>
    <s v="Hema-TaylorBronson40946Male"/>
    <n v="1"/>
    <n v="1"/>
    <n v="0"/>
    <n v="1"/>
    <n v="0"/>
    <s v="NGO"/>
    <s v="NGO"/>
    <s v=""/>
    <s v="NGO"/>
  </r>
  <r>
    <s v="1819-0852"/>
    <s v="IYP-HKB-WYST-HB0349 as at session 9.xlsx"/>
    <x v="638"/>
    <s v="TazMin"/>
    <s v="Māori"/>
    <m/>
    <m/>
    <s v="Māori"/>
    <s v=""/>
    <s v=""/>
    <d v="2013-12-18T00:00:00"/>
    <n v="5.3863013698630136"/>
    <s v="Female"/>
    <s v="Self referral"/>
    <s v="0273271392"/>
    <s v="TKKM "/>
    <m/>
    <m/>
    <n v="1"/>
    <s v="No"/>
    <m/>
    <m/>
    <s v="Kaimoana"/>
    <s v="Jodean"/>
    <s v="Parent"/>
    <s v="7 Colin Street, Wairoa"/>
    <m/>
    <s v="0273271392"/>
    <s v="Māori"/>
    <m/>
    <m/>
    <s v="Māori"/>
    <s v=""/>
    <s v=""/>
    <s v="No"/>
    <s v="No"/>
    <m/>
    <m/>
    <m/>
    <m/>
    <m/>
    <n v="64"/>
    <s v="Clinical Range"/>
    <n v="62"/>
    <s v="Clinical Range"/>
    <m/>
    <s v="BLANK"/>
    <m/>
    <s v="BLANK"/>
    <n v="26"/>
    <s v="21+"/>
    <m/>
    <s v="BLANK"/>
    <s v="Yes"/>
    <s v="No"/>
    <m/>
    <s v="NA"/>
    <s v="NA"/>
    <s v="NA"/>
    <n v="2"/>
    <s v="Y"/>
    <s v="N"/>
    <s v="Y"/>
    <s v="N"/>
    <s v="N"/>
    <s v="N"/>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14285714285714285"/>
    <x v="0"/>
    <s v="No"/>
    <m/>
    <m/>
    <m/>
    <n v="10"/>
    <n v="1"/>
    <n v="0"/>
    <n v="0"/>
    <m/>
    <m/>
    <m/>
    <m/>
    <m/>
    <m/>
    <m/>
    <m/>
    <m/>
    <m/>
    <m/>
    <m/>
    <m/>
    <m/>
    <m/>
    <m/>
    <m/>
    <m/>
    <m/>
    <m/>
    <m/>
    <m/>
    <m/>
    <m/>
    <m/>
    <m/>
    <m/>
    <m/>
    <m/>
    <m/>
    <m/>
    <m/>
    <m/>
    <m/>
    <m/>
    <m/>
    <m/>
    <m/>
    <m/>
    <m/>
    <m/>
    <m/>
    <m/>
    <m/>
    <m/>
    <m/>
    <m/>
    <m/>
    <m/>
    <m/>
    <m/>
    <m/>
    <m/>
    <m/>
    <m/>
    <s v="KaimoanaJodean"/>
    <s v="PukekeTazMin41626Female"/>
    <n v="1"/>
    <n v="1"/>
    <n v="0"/>
    <n v="1"/>
    <n v="0"/>
    <s v="NGO"/>
    <s v="NGO"/>
    <s v=""/>
    <s v="NGO"/>
  </r>
  <r>
    <s v="1819-0853"/>
    <s v="IYP-HKB-WYST-HB0349 as at session 9.xlsx"/>
    <x v="639"/>
    <s v="Kitana"/>
    <s v="Māori"/>
    <m/>
    <m/>
    <s v="Māori"/>
    <s v=""/>
    <s v=""/>
    <d v="2011-04-14T00:00:00"/>
    <n v="8.0684931506849313"/>
    <s v="Female"/>
    <s v="Self referral"/>
    <s v="0273751035"/>
    <s v="Wairoa Primary School"/>
    <m/>
    <m/>
    <n v="2"/>
    <s v="No"/>
    <m/>
    <m/>
    <s v="Tipuna"/>
    <s v="Roberta"/>
    <s v="Parent"/>
    <s v="705 Sutton Street, Frasertown"/>
    <m/>
    <s v="0273751035"/>
    <s v="Māori"/>
    <m/>
    <m/>
    <s v="Māori"/>
    <s v=""/>
    <s v=""/>
    <s v="No"/>
    <s v="No"/>
    <m/>
    <m/>
    <m/>
    <m/>
    <m/>
    <n v="48"/>
    <s v="&lt;55"/>
    <n v="51"/>
    <s v="&lt;55"/>
    <m/>
    <s v="BLANK"/>
    <m/>
    <s v="BLANK"/>
    <n v="30"/>
    <s v="21+"/>
    <m/>
    <s v="BLANK"/>
    <s v="No"/>
    <s v="No"/>
    <m/>
    <s v="NA"/>
    <s v="NA"/>
    <s v="NA"/>
    <n v="5"/>
    <s v="Y"/>
    <s v="Y"/>
    <s v="Y"/>
    <s v="N"/>
    <s v="Y"/>
    <s v="N"/>
    <s v="N"/>
    <s v="Y"/>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35714285714285715"/>
    <x v="2"/>
    <s v="No"/>
    <m/>
    <m/>
    <m/>
    <n v="0"/>
    <n v="0"/>
    <n v="0"/>
    <n v="0"/>
    <m/>
    <m/>
    <m/>
    <m/>
    <m/>
    <m/>
    <m/>
    <m/>
    <m/>
    <m/>
    <m/>
    <m/>
    <m/>
    <m/>
    <m/>
    <m/>
    <m/>
    <m/>
    <m/>
    <m/>
    <m/>
    <m/>
    <m/>
    <m/>
    <m/>
    <m/>
    <m/>
    <m/>
    <m/>
    <m/>
    <m/>
    <m/>
    <m/>
    <m/>
    <m/>
    <m/>
    <m/>
    <m/>
    <m/>
    <m/>
    <m/>
    <m/>
    <m/>
    <m/>
    <m/>
    <m/>
    <m/>
    <m/>
    <m/>
    <m/>
    <m/>
    <m/>
    <m/>
    <m/>
    <m/>
    <s v="TipunaRoberta"/>
    <s v="TipunaKitana40647Female"/>
    <n v="1"/>
    <n v="1"/>
    <n v="0"/>
    <n v="1"/>
    <n v="0"/>
    <s v="NGO"/>
    <s v="NGO"/>
    <s v=""/>
    <s v="NGO"/>
  </r>
  <r>
    <s v="1819-0854"/>
    <s v="IYP-HKB-WYST-HB0349 as at session 9.xlsx"/>
    <x v="639"/>
    <s v="Tiara"/>
    <s v="Māori"/>
    <m/>
    <m/>
    <s v="Māori"/>
    <s v=""/>
    <s v=""/>
    <d v="2011-04-14T00:00:00"/>
    <n v="8.0684931506849313"/>
    <s v="Female"/>
    <s v="Self referral"/>
    <s v="0273751035"/>
    <s v="Wairoa Primary School"/>
    <m/>
    <m/>
    <n v="2"/>
    <s v="No"/>
    <m/>
    <m/>
    <s v="Tipuna"/>
    <s v="Eugene"/>
    <s v="Parent"/>
    <s v="705 Sutton Street, Frasertown"/>
    <m/>
    <s v="0273751035"/>
    <s v="Māori"/>
    <m/>
    <m/>
    <s v="Māori"/>
    <s v=""/>
    <s v=""/>
    <s v="No"/>
    <s v="No"/>
    <m/>
    <m/>
    <m/>
    <m/>
    <m/>
    <n v="61"/>
    <s v="Clinical Range"/>
    <n v="59"/>
    <s v="Still of Concern"/>
    <m/>
    <s v="BLANK"/>
    <m/>
    <s v="BLANK"/>
    <n v="42"/>
    <s v="21+"/>
    <m/>
    <s v="BLANK"/>
    <s v="Yes"/>
    <s v="No"/>
    <m/>
    <s v="NA"/>
    <s v="NA"/>
    <s v="NA"/>
    <n v="9"/>
    <s v="Y"/>
    <s v="Y"/>
    <s v="Y"/>
    <s v="Y"/>
    <s v="Y"/>
    <s v="Y"/>
    <s v="Y"/>
    <s v="Y"/>
    <s v="Y"/>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6428571428571429"/>
    <x v="1"/>
    <s v="No"/>
    <m/>
    <m/>
    <m/>
    <n v="0"/>
    <n v="1"/>
    <n v="0"/>
    <n v="0"/>
    <m/>
    <m/>
    <m/>
    <m/>
    <m/>
    <m/>
    <m/>
    <m/>
    <m/>
    <m/>
    <m/>
    <m/>
    <m/>
    <m/>
    <m/>
    <m/>
    <m/>
    <m/>
    <m/>
    <m/>
    <m/>
    <m/>
    <m/>
    <m/>
    <m/>
    <m/>
    <m/>
    <m/>
    <m/>
    <m/>
    <m/>
    <m/>
    <m/>
    <m/>
    <m/>
    <m/>
    <m/>
    <m/>
    <m/>
    <m/>
    <m/>
    <m/>
    <m/>
    <m/>
    <m/>
    <m/>
    <m/>
    <m/>
    <m/>
    <m/>
    <m/>
    <m/>
    <m/>
    <m/>
    <m/>
    <s v="TipunaEugene"/>
    <s v="TipunaTiara40647Female"/>
    <n v="1"/>
    <n v="1"/>
    <n v="0"/>
    <n v="1"/>
    <n v="0"/>
    <s v="NGO"/>
    <s v="NGO"/>
    <s v=""/>
    <s v="NGO"/>
  </r>
  <r>
    <s v="1819-0855"/>
    <s v="IYP-HKB-WYST-HB0349 as at session 9.xlsx"/>
    <x v="640"/>
    <s v="Summer"/>
    <s v="Māori"/>
    <m/>
    <m/>
    <s v="Māori"/>
    <s v=""/>
    <s v=""/>
    <d v="2013-03-20T00:00:00"/>
    <n v="6.1342465753424653"/>
    <s v="Female"/>
    <s v="Self referral"/>
    <s v="02108114677"/>
    <s v="Wairoa Primary School"/>
    <m/>
    <m/>
    <n v="0"/>
    <s v="No"/>
    <m/>
    <m/>
    <s v="Nepe"/>
    <s v="Ally"/>
    <s v="Primary Caregiver: family and whānau"/>
    <s v="21 Corkill Avenue, Wairoa"/>
    <m/>
    <s v="02108114677"/>
    <s v="Māori"/>
    <m/>
    <m/>
    <s v="Māori"/>
    <s v=""/>
    <s v=""/>
    <s v="No"/>
    <s v="No"/>
    <m/>
    <m/>
    <m/>
    <m/>
    <m/>
    <n v="51"/>
    <s v="&lt;55"/>
    <n v="58"/>
    <s v="Still of Concern"/>
    <m/>
    <s v="BLANK"/>
    <m/>
    <s v="BLANK"/>
    <n v="23"/>
    <s v="21+"/>
    <m/>
    <s v="BLANK"/>
    <s v="No"/>
    <s v="No"/>
    <m/>
    <s v="NA"/>
    <s v="NA"/>
    <s v="NA"/>
    <n v="4"/>
    <s v="Y"/>
    <s v="N"/>
    <s v="Y"/>
    <s v="Y"/>
    <s v="Y"/>
    <s v="N"/>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2857142857142857"/>
    <x v="2"/>
    <s v="No"/>
    <m/>
    <m/>
    <m/>
    <n v="10"/>
    <n v="0"/>
    <n v="0"/>
    <n v="0"/>
    <m/>
    <m/>
    <m/>
    <m/>
    <m/>
    <m/>
    <m/>
    <m/>
    <m/>
    <m/>
    <m/>
    <m/>
    <m/>
    <m/>
    <m/>
    <m/>
    <m/>
    <m/>
    <m/>
    <m/>
    <m/>
    <m/>
    <m/>
    <m/>
    <m/>
    <m/>
    <m/>
    <m/>
    <m/>
    <m/>
    <m/>
    <m/>
    <m/>
    <m/>
    <m/>
    <m/>
    <m/>
    <m/>
    <m/>
    <m/>
    <m/>
    <m/>
    <m/>
    <m/>
    <m/>
    <m/>
    <m/>
    <m/>
    <m/>
    <m/>
    <m/>
    <m/>
    <m/>
    <m/>
    <m/>
    <s v="NepeAlly"/>
    <s v="Smith KingSummer41353Female"/>
    <n v="1"/>
    <n v="1"/>
    <n v="0"/>
    <n v="1"/>
    <n v="0"/>
    <s v="NGO"/>
    <s v="NGO"/>
    <s v=""/>
    <s v="NGO"/>
  </r>
  <r>
    <s v="1819-0856"/>
    <s v="IYP-HKB-WYST-HB0349 as at session 9.xlsx"/>
    <x v="641"/>
    <s v="Roera"/>
    <s v="Cook Islands Maori"/>
    <m/>
    <m/>
    <s v="Pacific"/>
    <s v=""/>
    <s v=""/>
    <d v="2015-10-03T00:00:00"/>
    <n v="3.5945205479452054"/>
    <s v="Male"/>
    <s v="Self referral"/>
    <s v="0211315557"/>
    <s v="Whakirangi Kohanga Reo"/>
    <m/>
    <m/>
    <n v="0"/>
    <s v="No"/>
    <m/>
    <m/>
    <s v="Cooper"/>
    <s v="Pokimi"/>
    <s v="Primary Caregiver: family and whānau"/>
    <s v="101 Lahore Street, Wairoa"/>
    <m/>
    <m/>
    <s v="Māori"/>
    <m/>
    <m/>
    <s v="Māori"/>
    <s v=""/>
    <s v=""/>
    <s v="Yes"/>
    <s v="No"/>
    <m/>
    <m/>
    <m/>
    <m/>
    <m/>
    <n v="58"/>
    <s v="Still of Concern"/>
    <n v="52"/>
    <s v="&lt;55"/>
    <m/>
    <s v="BLANK"/>
    <m/>
    <s v="BLANK"/>
    <n v="23"/>
    <s v="21+"/>
    <m/>
    <s v="BLANK"/>
    <s v="No"/>
    <s v="No"/>
    <m/>
    <s v="NA"/>
    <s v="NA"/>
    <s v="NA"/>
    <n v="2"/>
    <s v="Y"/>
    <s v="Y"/>
    <s v="N"/>
    <s v="N"/>
    <s v="N"/>
    <s v="N"/>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14285714285714285"/>
    <x v="0"/>
    <s v="No"/>
    <m/>
    <m/>
    <m/>
    <n v="10"/>
    <n v="0"/>
    <n v="0"/>
    <n v="0"/>
    <m/>
    <m/>
    <m/>
    <m/>
    <m/>
    <m/>
    <m/>
    <m/>
    <m/>
    <m/>
    <m/>
    <m/>
    <m/>
    <m/>
    <m/>
    <m/>
    <m/>
    <m/>
    <m/>
    <m/>
    <m/>
    <m/>
    <m/>
    <m/>
    <m/>
    <m/>
    <m/>
    <m/>
    <m/>
    <m/>
    <m/>
    <m/>
    <m/>
    <m/>
    <m/>
    <m/>
    <m/>
    <m/>
    <m/>
    <m/>
    <m/>
    <m/>
    <m/>
    <m/>
    <m/>
    <m/>
    <m/>
    <m/>
    <m/>
    <m/>
    <m/>
    <m/>
    <m/>
    <m/>
    <m/>
    <s v="CooperPokimi"/>
    <s v="Johnson-GloverRoera42280Male"/>
    <n v="2"/>
    <n v="0"/>
    <n v="1"/>
    <n v="1"/>
    <n v="0"/>
    <s v="NGO"/>
    <s v="NGO"/>
    <s v=""/>
    <s v="NGO"/>
  </r>
  <r>
    <s v="1819-0857"/>
    <s v="IYP-HKB-WYST-HB0349 as at session 9.xlsx"/>
    <x v="641"/>
    <s v="Roera"/>
    <s v="Cook Islands Maori"/>
    <m/>
    <m/>
    <s v="Pacific"/>
    <s v=""/>
    <s v=""/>
    <d v="2015-10-03T00:00:00"/>
    <n v="3.5945205479452054"/>
    <s v="Male"/>
    <s v="Self referral"/>
    <s v="0211315557"/>
    <s v="Whakirangi Kohanga Reo"/>
    <m/>
    <m/>
    <n v="0"/>
    <s v="No"/>
    <m/>
    <m/>
    <s v="Johnson"/>
    <s v="Ariana"/>
    <s v="Parent"/>
    <s v="4/71 Hunterbrown Street, Wairoa"/>
    <m/>
    <s v="0211315557"/>
    <s v="Māori"/>
    <m/>
    <m/>
    <s v="Māori"/>
    <s v=""/>
    <s v=""/>
    <s v="Yes"/>
    <s v="No"/>
    <m/>
    <m/>
    <m/>
    <m/>
    <m/>
    <n v="50"/>
    <s v="&lt;55"/>
    <n v="60"/>
    <s v="Clinical Range"/>
    <m/>
    <s v="BLANK"/>
    <m/>
    <s v="BLANK"/>
    <n v="38"/>
    <s v="21+"/>
    <m/>
    <s v="BLANK"/>
    <s v="Yes"/>
    <s v="No"/>
    <m/>
    <s v="NA"/>
    <s v="NA"/>
    <s v="NA"/>
    <n v="3"/>
    <s v="Y"/>
    <s v="Y"/>
    <s v="Y"/>
    <s v="N"/>
    <s v="N"/>
    <s v="N"/>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21428571428571427"/>
    <x v="0"/>
    <s v="No"/>
    <m/>
    <m/>
    <m/>
    <n v="10"/>
    <n v="1"/>
    <n v="0"/>
    <n v="0"/>
    <m/>
    <m/>
    <m/>
    <m/>
    <m/>
    <m/>
    <m/>
    <m/>
    <m/>
    <m/>
    <m/>
    <m/>
    <m/>
    <m/>
    <m/>
    <m/>
    <m/>
    <m/>
    <m/>
    <m/>
    <m/>
    <m/>
    <m/>
    <m/>
    <m/>
    <m/>
    <m/>
    <m/>
    <m/>
    <m/>
    <m/>
    <m/>
    <m/>
    <m/>
    <m/>
    <m/>
    <m/>
    <m/>
    <m/>
    <m/>
    <m/>
    <m/>
    <m/>
    <m/>
    <m/>
    <m/>
    <m/>
    <m/>
    <m/>
    <m/>
    <m/>
    <m/>
    <m/>
    <m/>
    <m/>
    <s v="JohnsonAriana"/>
    <s v="Johnson-GloverRoera42280Male"/>
    <n v="2"/>
    <n v="0"/>
    <n v="1"/>
    <n v="1"/>
    <n v="0"/>
    <s v="NGO"/>
    <s v="NGO"/>
    <s v=""/>
    <s v="NGO"/>
  </r>
  <r>
    <s v="1819-0858"/>
    <s v="IYP-HKB-WYST-HB0349 as at session 9.xlsx"/>
    <x v="642"/>
    <s v="Te Taonga"/>
    <s v="Māori"/>
    <m/>
    <m/>
    <s v="Māori"/>
    <s v=""/>
    <s v=""/>
    <d v="2013-01-30T00:00:00"/>
    <n v="6.2684931506849315"/>
    <s v="Male"/>
    <s v="Self referral"/>
    <s v="02102330104"/>
    <s v="Wairoa Primary School"/>
    <m/>
    <m/>
    <n v="1"/>
    <s v="No"/>
    <m/>
    <m/>
    <s v="Jury"/>
    <s v="Tereiha"/>
    <s v="Parent"/>
    <s v="7 Grey Street, Wairoa"/>
    <m/>
    <s v="02102330104"/>
    <s v="Māori"/>
    <m/>
    <m/>
    <s v="Māori"/>
    <s v=""/>
    <s v=""/>
    <s v="No"/>
    <s v="No"/>
    <m/>
    <m/>
    <m/>
    <m/>
    <m/>
    <n v="61"/>
    <s v="Clinical Range"/>
    <n v="75"/>
    <s v="Clinical Range"/>
    <m/>
    <s v="BLANK"/>
    <m/>
    <s v="BLANK"/>
    <n v="11"/>
    <s v="Clinical Range"/>
    <m/>
    <s v="BLANK"/>
    <s v="Yes"/>
    <s v="No"/>
    <m/>
    <s v="NA"/>
    <s v="NA"/>
    <s v="NA"/>
    <n v="9"/>
    <s v="Y"/>
    <s v="Y"/>
    <s v="Y"/>
    <s v="Y"/>
    <s v="Y"/>
    <s v="Y"/>
    <s v="Y"/>
    <s v="Y"/>
    <s v="Y"/>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6428571428571429"/>
    <x v="1"/>
    <s v="No"/>
    <m/>
    <m/>
    <m/>
    <n v="10"/>
    <n v="1"/>
    <n v="0"/>
    <n v="0"/>
    <m/>
    <m/>
    <m/>
    <m/>
    <m/>
    <m/>
    <m/>
    <m/>
    <m/>
    <m/>
    <m/>
    <m/>
    <m/>
    <m/>
    <m/>
    <m/>
    <m/>
    <m/>
    <m/>
    <m/>
    <m/>
    <m/>
    <m/>
    <m/>
    <m/>
    <m/>
    <m/>
    <m/>
    <m/>
    <m/>
    <m/>
    <m/>
    <m/>
    <m/>
    <m/>
    <m/>
    <m/>
    <m/>
    <m/>
    <m/>
    <m/>
    <m/>
    <m/>
    <m/>
    <m/>
    <m/>
    <m/>
    <m/>
    <m/>
    <m/>
    <m/>
    <m/>
    <m/>
    <m/>
    <m/>
    <s v="JuryTereiha"/>
    <s v="Jury KaimoanaTe Taonga41304Male"/>
    <n v="1"/>
    <n v="1"/>
    <n v="0"/>
    <n v="1"/>
    <n v="0"/>
    <s v="NGO"/>
    <s v="NGO"/>
    <s v=""/>
    <s v="NGO"/>
  </r>
  <r>
    <s v="1819-0859"/>
    <s v="IYP-HKB-WYST-HB0349 as at session 9.xlsx"/>
    <x v="643"/>
    <s v="Ivory"/>
    <s v="Māori"/>
    <m/>
    <m/>
    <s v="Māori"/>
    <s v=""/>
    <s v=""/>
    <d v="2013-10-17T00:00:00"/>
    <n v="5.5561643835616437"/>
    <s v="Female"/>
    <s v="Self referral"/>
    <s v="0224673457"/>
    <s v="Wairoa Primary School"/>
    <m/>
    <m/>
    <n v="1"/>
    <s v="No"/>
    <m/>
    <m/>
    <s v="Spooner"/>
    <s v="Meimarie"/>
    <s v="Parent"/>
    <s v="7 Kabul Street, Wairoa"/>
    <m/>
    <s v="0224673457"/>
    <s v="Māori"/>
    <m/>
    <m/>
    <s v="Māori"/>
    <s v=""/>
    <s v=""/>
    <s v="No"/>
    <s v="No"/>
    <m/>
    <m/>
    <m/>
    <m/>
    <m/>
    <n v="70"/>
    <s v="Clinical Range"/>
    <n v="76"/>
    <s v="Clinical Range"/>
    <m/>
    <s v="BLANK"/>
    <m/>
    <s v="BLANK"/>
    <n v="14"/>
    <s v="Clinical Range"/>
    <m/>
    <s v="BLANK"/>
    <s v="Yes"/>
    <s v="No"/>
    <m/>
    <s v="NA"/>
    <s v="NA"/>
    <s v="NA"/>
    <n v="2"/>
    <s v="Y"/>
    <s v="Y"/>
    <s v="N"/>
    <s v="N"/>
    <s v="N"/>
    <s v="N"/>
    <s v="N"/>
    <s v="N"/>
    <s v="N"/>
    <m/>
    <m/>
    <m/>
    <m/>
    <m/>
    <m/>
    <d v="2019-05-07T00:00:00"/>
    <d v="2019-08-06T00:00:00"/>
    <x v="5"/>
    <s v="Hawke's Bay District Office"/>
    <s v="Wairoa Youth Services Trust"/>
    <n v="14"/>
    <s v="Preschool Basic Parent"/>
    <s v="Tevita Pasikala"/>
    <s v="Wairoa Youth Services Trust"/>
    <s v="Alison Walker"/>
    <s v="Wairoa Youth Services Trust"/>
    <m/>
    <m/>
    <s v="IYP-HKW-WYST-HB0349"/>
    <s v="Wairoa Youth Services Trust"/>
    <s v="NGO"/>
    <s v="Wairoa Youth Services Trust"/>
    <s v="Wairoa Youth Services Trust"/>
    <n v="0.14285714285714285"/>
    <x v="0"/>
    <s v="No"/>
    <m/>
    <m/>
    <m/>
    <n v="10"/>
    <n v="1"/>
    <n v="0"/>
    <n v="0"/>
    <m/>
    <m/>
    <m/>
    <m/>
    <m/>
    <m/>
    <m/>
    <m/>
    <m/>
    <m/>
    <m/>
    <m/>
    <m/>
    <m/>
    <m/>
    <m/>
    <m/>
    <m/>
    <m/>
    <m/>
    <m/>
    <m/>
    <m/>
    <m/>
    <m/>
    <m/>
    <m/>
    <m/>
    <m/>
    <m/>
    <m/>
    <m/>
    <m/>
    <m/>
    <m/>
    <m/>
    <m/>
    <m/>
    <m/>
    <m/>
    <m/>
    <m/>
    <m/>
    <m/>
    <m/>
    <m/>
    <m/>
    <m/>
    <m/>
    <m/>
    <m/>
    <m/>
    <m/>
    <m/>
    <m/>
    <s v="SpoonerMeimarie"/>
    <s v="Wai WaiIvory41564Female"/>
    <n v="1"/>
    <n v="1"/>
    <n v="0"/>
    <n v="1"/>
    <n v="0"/>
    <s v="NGO"/>
    <s v="NGO"/>
    <s v=""/>
    <s v="NGO"/>
  </r>
  <r>
    <s v="1819-0860"/>
    <s v="IYP-NMW-BND0135 - Barnardos Blenhiem FINAL.xlsm"/>
    <x v="644"/>
    <s v="Maebh"/>
    <s v="New Zealand European"/>
    <m/>
    <m/>
    <s v="New Zealand European"/>
    <s v=""/>
    <s v=""/>
    <d v="2009-12-10T00:00:00"/>
    <n v="9.2356164383561641"/>
    <s v="Female"/>
    <s v="Self referral"/>
    <m/>
    <s v="Renwick School"/>
    <s v="Education and Care Services"/>
    <s v="Education and Care Services"/>
    <n v="1"/>
    <s v="No"/>
    <m/>
    <m/>
    <s v="Eustace"/>
    <s v="Collette"/>
    <s v="Parent"/>
    <s v="75 Kowhai Drive, Renwick"/>
    <s v="nil"/>
    <s v="02040001182"/>
    <s v="Other European"/>
    <s v="New Zealand European"/>
    <m/>
    <s v="Other"/>
    <s v="New Zealand European"/>
    <s v=""/>
    <s v="No"/>
    <s v="No"/>
    <m/>
    <m/>
    <m/>
    <m/>
    <m/>
    <n v="60"/>
    <s v="Clinical Range"/>
    <n v="69"/>
    <s v="Clinical Range"/>
    <n v="44"/>
    <s v="&lt;55"/>
    <n v="56"/>
    <s v="Still of Concern"/>
    <n v="32"/>
    <s v="21+"/>
    <n v="29"/>
    <s v="21+"/>
    <s v="Yes"/>
    <s v="No"/>
    <m/>
    <s v="Positive"/>
    <s v="Positive"/>
    <s v="Negative"/>
    <n v="12"/>
    <s v="Y"/>
    <s v="N"/>
    <s v="Y"/>
    <s v="Y"/>
    <s v="Y"/>
    <s v="N"/>
    <s v="Y"/>
    <s v="Y"/>
    <s v="Y"/>
    <s v="Y"/>
    <s v="Y"/>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8571428571428571"/>
    <x v="3"/>
    <s v="Yes"/>
    <m/>
    <m/>
    <m/>
    <n v="5"/>
    <n v="1"/>
    <n v="0"/>
    <n v="1"/>
    <n v="7"/>
    <n v="6"/>
    <n v="6"/>
    <n v="7"/>
    <n v="7"/>
    <n v="6"/>
    <n v="7"/>
    <n v="6"/>
    <n v="6"/>
    <n v="7"/>
    <n v="6"/>
    <n v="7"/>
    <n v="7"/>
    <n v="6"/>
    <n v="6"/>
    <n v="6"/>
    <n v="7"/>
    <n v="6"/>
    <n v="6"/>
    <n v="7"/>
    <n v="6"/>
    <n v="7"/>
    <n v="6"/>
    <n v="7"/>
    <n v="7"/>
    <n v="7"/>
    <n v="7"/>
    <n v="7"/>
    <n v="7"/>
    <n v="6"/>
    <n v="6"/>
    <n v="7"/>
    <n v="7"/>
    <n v="7"/>
    <n v="7"/>
    <m/>
    <m/>
    <n v="7"/>
    <n v="7"/>
    <n v="7"/>
    <m/>
    <m/>
    <m/>
    <m/>
    <m/>
    <m/>
    <m/>
    <n v="7"/>
    <n v="7"/>
    <s v="Yes"/>
    <n v="7"/>
    <s v="I enjoyed it"/>
    <s v="No I think I have lots of tools and also with the book and my folder I can go back and look for some info"/>
    <s v="Learning the tools, sharing/getting others opinions, support"/>
    <m/>
    <s v="EustaceCollette"/>
    <s v="EustaceMaebh40157Female"/>
    <n v="1"/>
    <n v="0"/>
    <n v="0"/>
    <n v="0"/>
    <n v="0"/>
    <s v="NGO"/>
    <s v="NGO"/>
    <s v=""/>
    <s v="NGO"/>
  </r>
  <r>
    <s v="1819-0861"/>
    <s v="IYP-NMW-BND0135 - Barnardos Blenhiem FINAL.xlsm"/>
    <x v="645"/>
    <s v="Tyler"/>
    <s v="New Zealand European"/>
    <m/>
    <m/>
    <s v="New Zealand European"/>
    <s v=""/>
    <s v=""/>
    <d v="2015-07-23T00:00:00"/>
    <n v="3.6164383561643834"/>
    <s v="Male"/>
    <s v="Paediatrician"/>
    <m/>
    <s v="Uptown Pre-school"/>
    <s v="Kindergarten"/>
    <s v="Kindergarten"/>
    <n v="1"/>
    <s v="No"/>
    <m/>
    <m/>
    <s v="Norton"/>
    <s v="Amy"/>
    <s v="Parent"/>
    <s v="123 Howick Road, Blenheim"/>
    <s v="nil"/>
    <s v="0212026478"/>
    <s v="New Zealand European"/>
    <m/>
    <m/>
    <s v="New Zealand European"/>
    <s v=""/>
    <s v=""/>
    <s v="No"/>
    <s v="No"/>
    <m/>
    <m/>
    <m/>
    <m/>
    <m/>
    <n v="42"/>
    <s v="&lt;55"/>
    <n v="47"/>
    <s v="&lt;55"/>
    <n v="47"/>
    <s v="&lt;55"/>
    <n v="56"/>
    <s v="Still of Concern"/>
    <n v="26"/>
    <s v="21+"/>
    <n v="32"/>
    <s v="21+"/>
    <s v="No"/>
    <s v="No"/>
    <m/>
    <s v="Negative"/>
    <s v="Negative"/>
    <s v="Positive"/>
    <n v="14"/>
    <s v="Y"/>
    <s v="Y"/>
    <s v="Y"/>
    <s v="Y"/>
    <s v="Y"/>
    <s v="Y"/>
    <s v="Y"/>
    <s v="Y"/>
    <s v="Y"/>
    <s v="Y"/>
    <s v="Y"/>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1"/>
    <x v="3"/>
    <s v="Yes"/>
    <m/>
    <m/>
    <m/>
    <n v="7"/>
    <n v="0"/>
    <n v="0"/>
    <n v="1"/>
    <n v="7"/>
    <n v="7"/>
    <n v="7"/>
    <n v="7"/>
    <n v="6"/>
    <n v="7"/>
    <n v="7"/>
    <n v="7"/>
    <n v="6"/>
    <n v="7"/>
    <n v="6"/>
    <n v="7"/>
    <n v="7"/>
    <n v="6"/>
    <n v="4"/>
    <n v="6"/>
    <n v="7"/>
    <n v="5"/>
    <n v="4"/>
    <n v="7"/>
    <n v="6"/>
    <n v="7"/>
    <n v="7"/>
    <n v="7"/>
    <n v="7"/>
    <n v="7"/>
    <n v="6"/>
    <n v="5"/>
    <n v="6"/>
    <n v="7"/>
    <n v="7"/>
    <n v="6"/>
    <n v="7"/>
    <n v="7"/>
    <n v="7"/>
    <m/>
    <m/>
    <n v="7"/>
    <n v="7"/>
    <n v="7"/>
    <m/>
    <m/>
    <m/>
    <m/>
    <m/>
    <m/>
    <m/>
    <n v="6"/>
    <n v="6"/>
    <s v="No"/>
    <n v="4"/>
    <s v="N/A"/>
    <s v="No"/>
    <s v="Understanding how and why children behave and react the way they do.  The power of ignoring! &quot;When and then&quot; technique.  Timeout vs. smacking comparisons.  Very informative and good to understand why smacking is not a good tool for discpline. To be more patient and enjoy my kids!!"/>
    <m/>
    <s v="NortonAmy"/>
    <s v="NortonTyler42208Male"/>
    <n v="2"/>
    <n v="0"/>
    <n v="0"/>
    <n v="0"/>
    <n v="0"/>
    <s v="NGO"/>
    <s v="NGO"/>
    <s v=""/>
    <s v="NGO"/>
  </r>
  <r>
    <s v="1819-0862"/>
    <s v="IYP-NMW-BND0135 - Barnardos Blenhiem FINAL.xlsm"/>
    <x v="645"/>
    <s v="Tyler"/>
    <s v="New Zealand European"/>
    <m/>
    <m/>
    <s v="New Zealand European"/>
    <s v=""/>
    <s v=""/>
    <d v="2015-07-23T00:00:00"/>
    <n v="3.6164383561643834"/>
    <s v="Male"/>
    <s v="Paediatrician"/>
    <m/>
    <s v="Uptown Pre-school"/>
    <s v="Kindergarten"/>
    <s v="Kindergarten"/>
    <n v="1"/>
    <s v="No"/>
    <m/>
    <m/>
    <s v="Norton"/>
    <s v="Jamie"/>
    <s v="Parent"/>
    <s v="123 Howick Road, Blenheim"/>
    <s v="nil"/>
    <s v="021997638"/>
    <s v="New Zealand European"/>
    <m/>
    <m/>
    <s v="New Zealand European"/>
    <s v=""/>
    <s v=""/>
    <s v="No"/>
    <s v="No"/>
    <m/>
    <m/>
    <m/>
    <m/>
    <m/>
    <n v="56"/>
    <s v="Still of Concern"/>
    <n v="63"/>
    <s v="Clinical Range"/>
    <n v="45"/>
    <s v="&lt;55"/>
    <n v="49"/>
    <s v="&lt;55"/>
    <n v="24"/>
    <s v="21+"/>
    <n v="42"/>
    <s v="21+"/>
    <s v="Yes"/>
    <s v="No"/>
    <m/>
    <s v="Positive"/>
    <s v="Positive"/>
    <s v="Positive"/>
    <n v="14"/>
    <s v="Y"/>
    <s v="Y"/>
    <s v="Y"/>
    <s v="Y"/>
    <s v="Y"/>
    <s v="Y"/>
    <s v="Y"/>
    <s v="Y"/>
    <s v="Y"/>
    <s v="Y"/>
    <s v="Y"/>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1"/>
    <x v="3"/>
    <s v="Yes"/>
    <m/>
    <m/>
    <m/>
    <n v="7"/>
    <n v="1"/>
    <n v="0"/>
    <n v="1"/>
    <n v="7"/>
    <n v="6"/>
    <n v="6"/>
    <n v="7"/>
    <n v="6"/>
    <n v="7"/>
    <n v="7"/>
    <n v="7"/>
    <n v="7"/>
    <n v="6"/>
    <n v="6"/>
    <n v="6"/>
    <n v="7"/>
    <n v="7"/>
    <n v="4"/>
    <n v="6"/>
    <n v="7"/>
    <n v="6"/>
    <n v="4"/>
    <n v="7"/>
    <n v="7"/>
    <n v="7"/>
    <n v="7"/>
    <n v="7"/>
    <n v="7"/>
    <n v="7"/>
    <n v="7"/>
    <n v="4"/>
    <n v="6"/>
    <n v="4"/>
    <n v="4"/>
    <n v="7"/>
    <n v="7"/>
    <n v="7"/>
    <n v="7"/>
    <m/>
    <m/>
    <n v="7"/>
    <n v="7"/>
    <n v="7"/>
    <m/>
    <m/>
    <m/>
    <m/>
    <m/>
    <m/>
    <m/>
    <n v="7"/>
    <n v="7"/>
    <s v="Yes"/>
    <n v="6"/>
    <s v="Possibly shorter sessions 2.5 hours is quite long after working all day"/>
    <s v="N/A"/>
    <s v="Learning strategies and applying them with my children.  Some work, some don't but by doing them I was able to work at which ones are best for our family."/>
    <m/>
    <s v="NortonJamie"/>
    <s v="NortonTyler42208Male"/>
    <n v="2"/>
    <n v="0"/>
    <n v="0"/>
    <n v="0"/>
    <n v="0"/>
    <s v="NGO"/>
    <s v="NGO"/>
    <s v=""/>
    <s v="NGO"/>
  </r>
  <r>
    <s v="1819-0863"/>
    <s v="IYP-NMW-BND0135 - Barnardos Blenhiem FINAL.xlsm"/>
    <x v="646"/>
    <s v="Jed"/>
    <s v="New Zealand European"/>
    <m/>
    <m/>
    <s v="New Zealand European"/>
    <s v=""/>
    <s v=""/>
    <d v="2010-07-04T00:00:00"/>
    <n v="8.6712328767123292"/>
    <s v="Male"/>
    <s v="NGO"/>
    <m/>
    <s v="Whitney Street School"/>
    <s v="Education and Care Services"/>
    <s v="Education and Care Services"/>
    <n v="2"/>
    <s v="No"/>
    <m/>
    <m/>
    <s v="Kane"/>
    <s v="Rebecca"/>
    <s v="Parent"/>
    <s v="162 Hospital Road, Blenheim"/>
    <s v="nil"/>
    <s v="0211597909"/>
    <s v="New Zealand European"/>
    <m/>
    <m/>
    <s v="New Zealand European"/>
    <s v=""/>
    <s v=""/>
    <s v="No"/>
    <s v="Yes"/>
    <m/>
    <m/>
    <m/>
    <m/>
    <m/>
    <n v="51"/>
    <s v="&lt;55"/>
    <n v="50"/>
    <s v="&lt;55"/>
    <n v="38"/>
    <s v="&lt;55"/>
    <n v="43"/>
    <s v="&lt;55"/>
    <n v="24"/>
    <s v="21+"/>
    <n v="37"/>
    <s v="21+"/>
    <s v="No"/>
    <s v="No"/>
    <m/>
    <s v="Positive"/>
    <s v="Positive"/>
    <s v="Positive"/>
    <n v="13"/>
    <s v="Y"/>
    <s v="Y"/>
    <s v="Y"/>
    <s v="Y"/>
    <s v="Y"/>
    <s v="Y"/>
    <s v="Y"/>
    <s v="Y"/>
    <s v="Y"/>
    <s v="Y"/>
    <s v="N"/>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9285714285714286"/>
    <x v="3"/>
    <s v="Yes"/>
    <m/>
    <m/>
    <m/>
    <n v="5"/>
    <n v="0"/>
    <n v="0"/>
    <n v="1"/>
    <n v="6"/>
    <n v="7"/>
    <n v="7"/>
    <n v="7"/>
    <n v="7"/>
    <n v="6"/>
    <n v="7"/>
    <n v="6"/>
    <n v="6"/>
    <n v="6"/>
    <n v="7"/>
    <n v="6"/>
    <n v="7"/>
    <n v="4"/>
    <n v="4"/>
    <n v="4"/>
    <n v="7"/>
    <n v="6"/>
    <n v="4"/>
    <n v="7"/>
    <n v="6"/>
    <n v="6"/>
    <n v="6"/>
    <n v="7"/>
    <n v="6"/>
    <n v="7"/>
    <n v="6"/>
    <n v="6"/>
    <n v="5"/>
    <n v="4"/>
    <n v="4"/>
    <n v="7"/>
    <n v="7"/>
    <n v="7"/>
    <n v="7"/>
    <m/>
    <m/>
    <n v="7"/>
    <n v="7"/>
    <n v="7"/>
    <m/>
    <m/>
    <m/>
    <m/>
    <m/>
    <m/>
    <m/>
    <n v="7"/>
    <n v="7"/>
    <s v="No"/>
    <n v="5"/>
    <s v="Was a great bunch of people (easy to share with and get great advice).  Been offered more often in Blenheim and/or publicised more for others to get on."/>
    <s v="No"/>
    <s v="Realising the importance of play and making that time so Jono and I can operate off the &quot;same page&quot;."/>
    <m/>
    <s v="KaneRebecca"/>
    <s v="HollandJed40363Male"/>
    <n v="2"/>
    <n v="0"/>
    <n v="0"/>
    <n v="0"/>
    <n v="0"/>
    <s v="NGO"/>
    <s v="NGO"/>
    <s v=""/>
    <s v="NGO"/>
  </r>
  <r>
    <s v="1819-0864"/>
    <s v="IYP-NMW-BND0135 - Barnardos Blenhiem FINAL.xlsm"/>
    <x v="646"/>
    <s v="Jed"/>
    <s v="New Zealand European"/>
    <m/>
    <m/>
    <s v="New Zealand European"/>
    <s v=""/>
    <s v=""/>
    <d v="2010-07-04T00:00:00"/>
    <n v="8.6712328767123292"/>
    <s v="Male"/>
    <s v="NGO"/>
    <m/>
    <s v="Whitney Street School"/>
    <s v="Education and Care Services"/>
    <s v="Education and Care Services"/>
    <n v="2"/>
    <s v="No"/>
    <m/>
    <m/>
    <s v="Holland"/>
    <s v="Jonathan"/>
    <s v="Parent"/>
    <s v="162 Hospital Road, Blenheim"/>
    <s v="nil"/>
    <s v="0211299209"/>
    <s v="New Zealand European"/>
    <m/>
    <m/>
    <s v="New Zealand European"/>
    <s v=""/>
    <s v=""/>
    <s v="No"/>
    <s v="Yes"/>
    <m/>
    <m/>
    <m/>
    <m/>
    <m/>
    <n v="45"/>
    <s v="&lt;55"/>
    <n v="43"/>
    <s v="&lt;55"/>
    <n v="50"/>
    <s v="&lt;55"/>
    <n v="50"/>
    <s v="&lt;55"/>
    <n v="36"/>
    <s v="21+"/>
    <n v="31"/>
    <s v="21+"/>
    <s v="No"/>
    <s v="No"/>
    <m/>
    <s v="Negative"/>
    <s v="Negative"/>
    <s v="Negative"/>
    <n v="11"/>
    <s v="Y"/>
    <s v="Y"/>
    <s v="N"/>
    <s v="N"/>
    <s v="Y"/>
    <s v="Y"/>
    <s v="Y"/>
    <s v="Y"/>
    <s v="Y"/>
    <s v="Y"/>
    <s v="N"/>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7857142857142857"/>
    <x v="3"/>
    <s v="Yes"/>
    <m/>
    <m/>
    <m/>
    <n v="5"/>
    <n v="0"/>
    <n v="0"/>
    <n v="1"/>
    <n v="4"/>
    <n v="6"/>
    <n v="6"/>
    <n v="6"/>
    <n v="6"/>
    <n v="6"/>
    <n v="6"/>
    <n v="6"/>
    <n v="6"/>
    <n v="6"/>
    <n v="6"/>
    <n v="6"/>
    <n v="7"/>
    <n v="6"/>
    <n v="4"/>
    <n v="5"/>
    <n v="6"/>
    <n v="6"/>
    <n v="4"/>
    <n v="6"/>
    <n v="6"/>
    <n v="6"/>
    <n v="6"/>
    <n v="6"/>
    <n v="6"/>
    <n v="6"/>
    <n v="6"/>
    <n v="7"/>
    <n v="6"/>
    <n v="6"/>
    <n v="6"/>
    <n v="6"/>
    <n v="7"/>
    <n v="7"/>
    <n v="7"/>
    <m/>
    <m/>
    <n v="7"/>
    <n v="7"/>
    <n v="7"/>
    <m/>
    <m/>
    <m/>
    <m/>
    <m/>
    <m/>
    <m/>
    <n v="6"/>
    <n v="6"/>
    <s v="No"/>
    <n v="2"/>
    <s v="It was fine as is"/>
    <s v="No"/>
    <s v="Finding different ways of dealing with the kids"/>
    <m/>
    <s v="HollandJonathan"/>
    <s v="HollandJed40363Male"/>
    <n v="2"/>
    <n v="0"/>
    <n v="0"/>
    <n v="0"/>
    <n v="0"/>
    <s v="NGO"/>
    <s v="NGO"/>
    <s v=""/>
    <s v="NGO"/>
  </r>
  <r>
    <s v="1819-0865"/>
    <s v="IYP-NMW-BND0135 - Barnardos Blenhiem FINAL.xlsm"/>
    <x v="647"/>
    <s v="Matheson"/>
    <s v="New Zealand European"/>
    <m/>
    <m/>
    <s v="New Zealand European"/>
    <s v=""/>
    <s v=""/>
    <d v="2013-07-29T00:00:00"/>
    <n v="5.6"/>
    <s v="Male"/>
    <s v="NGO"/>
    <m/>
    <s v="Renwick School"/>
    <s v="Education and Care Services"/>
    <s v="Education and Care Services"/>
    <n v="1"/>
    <s v="No"/>
    <m/>
    <m/>
    <s v="Mackenzie"/>
    <s v="Leisha"/>
    <s v="Parent"/>
    <s v="446 SH 63, RD1 Blenheim"/>
    <s v="nil"/>
    <s v="0211880622"/>
    <s v="New Zealand European"/>
    <m/>
    <m/>
    <s v="New Zealand European"/>
    <s v=""/>
    <s v=""/>
    <s v="No"/>
    <s v="Yes"/>
    <m/>
    <m/>
    <m/>
    <m/>
    <m/>
    <n v="68"/>
    <s v="Clinical Range"/>
    <n v="69"/>
    <s v="Clinical Range"/>
    <n v="50"/>
    <s v="&lt;55"/>
    <n v="52"/>
    <s v="&lt;55"/>
    <n v="26"/>
    <s v="21+"/>
    <n v="32"/>
    <s v="21+"/>
    <s v="Yes"/>
    <s v="No"/>
    <m/>
    <s v="Positive"/>
    <s v="Positive"/>
    <s v="Positive"/>
    <n v="13"/>
    <s v="Y"/>
    <s v="Y"/>
    <s v="Y"/>
    <s v="Y"/>
    <s v="N"/>
    <s v="Y"/>
    <s v="Y"/>
    <s v="Y"/>
    <s v="Y"/>
    <s v="Y"/>
    <s v="Y"/>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9285714285714286"/>
    <x v="3"/>
    <s v="Yes"/>
    <m/>
    <m/>
    <m/>
    <n v="2"/>
    <n v="1"/>
    <n v="0"/>
    <n v="1"/>
    <n v="7"/>
    <n v="6"/>
    <n v="6"/>
    <n v="7"/>
    <n v="7"/>
    <n v="7"/>
    <n v="7"/>
    <n v="6"/>
    <n v="6"/>
    <n v="7"/>
    <n v="7"/>
    <n v="7"/>
    <n v="7"/>
    <n v="7"/>
    <n v="5"/>
    <n v="6"/>
    <n v="7"/>
    <n v="7"/>
    <n v="4"/>
    <n v="7"/>
    <n v="7"/>
    <n v="7"/>
    <n v="7"/>
    <n v="7"/>
    <n v="6"/>
    <n v="7"/>
    <n v="7"/>
    <n v="7"/>
    <n v="7"/>
    <n v="7"/>
    <n v="7"/>
    <n v="7"/>
    <n v="7"/>
    <n v="7"/>
    <n v="7"/>
    <m/>
    <m/>
    <n v="7"/>
    <n v="7"/>
    <n v="7"/>
    <m/>
    <m/>
    <m/>
    <m/>
    <m/>
    <m/>
    <m/>
    <n v="4"/>
    <n v="4"/>
    <s v="No"/>
    <n v="4"/>
    <s v="Update video clips? Offered more regularly."/>
    <s v="Not at this time"/>
    <s v="Harmony in our household."/>
    <m/>
    <s v="MackenzieLeisha"/>
    <s v="MackenzieMatheson41484Male"/>
    <n v="2"/>
    <n v="0"/>
    <n v="0"/>
    <n v="0"/>
    <n v="0"/>
    <s v="NGO"/>
    <s v="NGO"/>
    <s v=""/>
    <s v="NGO"/>
  </r>
  <r>
    <s v="1819-0866"/>
    <s v="IYP-NMW-BND0135 - Barnardos Blenhiem FINAL.xlsm"/>
    <x v="647"/>
    <s v="Matheson"/>
    <s v="New Zealand European"/>
    <m/>
    <m/>
    <s v="New Zealand European"/>
    <s v=""/>
    <s v=""/>
    <d v="2013-07-29T00:00:00"/>
    <n v="5.6"/>
    <s v="Male"/>
    <s v="NGO"/>
    <m/>
    <s v="Renwick School"/>
    <s v="Education and Care Services"/>
    <s v="Education and Care Services"/>
    <n v="1"/>
    <s v="No"/>
    <m/>
    <m/>
    <s v="Mackenzie"/>
    <s v="Logie"/>
    <s v="Parent"/>
    <s v="446 SH 63, RD1 Blenheim"/>
    <s v="nil"/>
    <s v="0211880622"/>
    <s v="New Zealand European"/>
    <m/>
    <m/>
    <s v="New Zealand European"/>
    <s v=""/>
    <s v=""/>
    <s v="No"/>
    <s v="Yes"/>
    <m/>
    <m/>
    <m/>
    <m/>
    <m/>
    <n v="63"/>
    <s v="Clinical Range"/>
    <n v="67"/>
    <s v="Clinical Range"/>
    <n v="55"/>
    <s v="Still of Concern"/>
    <n v="49"/>
    <s v="&lt;55"/>
    <n v="24"/>
    <s v="21+"/>
    <n v="26"/>
    <s v="21+"/>
    <s v="Yes"/>
    <s v="No"/>
    <m/>
    <s v="Positive"/>
    <s v="Positive"/>
    <s v="Positive"/>
    <n v="13"/>
    <s v="Y"/>
    <s v="Y"/>
    <s v="Y"/>
    <s v="Y"/>
    <s v="Y"/>
    <s v="Y"/>
    <s v="Y"/>
    <s v="Y"/>
    <s v="Y"/>
    <s v="N"/>
    <s v="Y"/>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9285714285714286"/>
    <x v="3"/>
    <s v="Yes"/>
    <m/>
    <m/>
    <m/>
    <n v="2"/>
    <n v="1"/>
    <n v="0"/>
    <n v="1"/>
    <n v="4"/>
    <n v="7"/>
    <n v="6"/>
    <n v="4"/>
    <n v="7"/>
    <n v="7"/>
    <n v="7"/>
    <n v="7"/>
    <n v="6"/>
    <n v="7"/>
    <n v="6"/>
    <n v="5"/>
    <n v="7"/>
    <n v="4"/>
    <n v="4"/>
    <n v="6"/>
    <n v="7"/>
    <n v="5"/>
    <n v="4"/>
    <n v="7"/>
    <n v="7"/>
    <n v="7"/>
    <n v="5"/>
    <n v="5"/>
    <n v="6"/>
    <n v="7"/>
    <n v="6"/>
    <n v="5"/>
    <n v="6"/>
    <n v="6"/>
    <n v="6"/>
    <n v="7"/>
    <n v="7"/>
    <n v="7"/>
    <n v="7"/>
    <m/>
    <m/>
    <n v="6"/>
    <n v="7"/>
    <n v="6"/>
    <m/>
    <m/>
    <m/>
    <m/>
    <m/>
    <m/>
    <m/>
    <n v="7"/>
    <n v="6"/>
    <s v="Yes"/>
    <n v="3"/>
    <s v="Been aware of it when kids were younger to parent well before child becomes disruptive"/>
    <s v="No"/>
    <s v="Positive praise.  Learning how to talk to kids in different states.  How to deal with conflict.  Provide correct support when the child needs it."/>
    <m/>
    <s v="MackenzieLogie"/>
    <s v="MackenzieMatheson41484Male"/>
    <n v="2"/>
    <n v="0"/>
    <n v="0"/>
    <n v="0"/>
    <n v="0"/>
    <s v="NGO"/>
    <s v="NGO"/>
    <s v=""/>
    <s v="NGO"/>
  </r>
  <r>
    <s v="1819-0867"/>
    <s v="IYP-NMW-BND0135 - Barnardos Blenhiem FINAL.xlsm"/>
    <x v="648"/>
    <s v="Jayden"/>
    <s v="New Zealand European"/>
    <m/>
    <m/>
    <s v="New Zealand European"/>
    <s v=""/>
    <s v=""/>
    <d v="2011-07-20T00:00:00"/>
    <n v="7.6273972602739724"/>
    <s v="Male"/>
    <s v="MOE"/>
    <m/>
    <s v="Whitney Street School"/>
    <s v="Education and Care Services"/>
    <m/>
    <n v="3"/>
    <s v="Yes"/>
    <s v="ADHD, ODP, Anxiety"/>
    <s v="RTLB, Physchologist,MoE, Children's Team, Family Start, Supporting Families,PHMO"/>
    <s v="Rennie"/>
    <s v="Amanda"/>
    <s v="Parent"/>
    <s v="6 Stratford Street, Blenheim"/>
    <s v="nil"/>
    <s v="0223106502"/>
    <s v="New Zealand European"/>
    <m/>
    <m/>
    <s v="New Zealand European"/>
    <s v=""/>
    <s v=""/>
    <s v="No"/>
    <s v="Yes"/>
    <m/>
    <m/>
    <m/>
    <m/>
    <m/>
    <n v="64"/>
    <s v="Clinical Range"/>
    <n v="52"/>
    <s v="&lt;55"/>
    <m/>
    <s v="BLANK"/>
    <m/>
    <s v="BLANK"/>
    <n v="12"/>
    <s v="Clinical Range"/>
    <m/>
    <s v="BLANK"/>
    <s v="Yes"/>
    <s v="No"/>
    <m/>
    <s v="NA"/>
    <s v="NA"/>
    <s v="NA"/>
    <n v="6"/>
    <s v="Y"/>
    <s v="Y"/>
    <s v="Y"/>
    <s v="Y"/>
    <s v="N"/>
    <s v="Y"/>
    <s v="N"/>
    <s v="Y"/>
    <s v="N"/>
    <s v="N"/>
    <s v="N"/>
    <s v="N"/>
    <s v="N"/>
    <s v="N"/>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42857142857142855"/>
    <x v="2"/>
    <s v="No"/>
    <m/>
    <m/>
    <m/>
    <n v="8"/>
    <n v="1"/>
    <n v="0"/>
    <n v="0"/>
    <m/>
    <m/>
    <m/>
    <m/>
    <m/>
    <m/>
    <m/>
    <m/>
    <m/>
    <m/>
    <m/>
    <m/>
    <m/>
    <m/>
    <m/>
    <m/>
    <m/>
    <m/>
    <m/>
    <m/>
    <m/>
    <m/>
    <m/>
    <m/>
    <m/>
    <m/>
    <m/>
    <m/>
    <m/>
    <m/>
    <m/>
    <m/>
    <m/>
    <m/>
    <m/>
    <m/>
    <m/>
    <m/>
    <m/>
    <m/>
    <m/>
    <m/>
    <m/>
    <m/>
    <m/>
    <m/>
    <m/>
    <m/>
    <m/>
    <m/>
    <m/>
    <m/>
    <m/>
    <m/>
    <m/>
    <s v="RennieAmanda"/>
    <s v="LongJayden40744Male"/>
    <n v="2"/>
    <n v="0"/>
    <n v="0"/>
    <n v="0"/>
    <n v="0"/>
    <s v="NGO"/>
    <s v="NGO"/>
    <s v=""/>
    <s v="NGO"/>
  </r>
  <r>
    <s v="1819-0868"/>
    <s v="IYP-NMW-BND0135 - Barnardos Blenhiem FINAL.xlsm"/>
    <x v="649"/>
    <s v="Clark"/>
    <s v="New Zealand European"/>
    <m/>
    <m/>
    <s v="New Zealand European"/>
    <s v=""/>
    <s v=""/>
    <d v="2011-12-15T00:00:00"/>
    <n v="7.2219178082191782"/>
    <s v="Male"/>
    <s v="Other"/>
    <m/>
    <s v="Richmond View School"/>
    <s v="Education and Care Services"/>
    <s v="Education and Care Services"/>
    <n v="2"/>
    <s v="No"/>
    <m/>
    <m/>
    <s v="Schofield"/>
    <s v="Gordon"/>
    <s v="Parent"/>
    <s v="6 Rudd Crescent, Blenheim"/>
    <s v="035547337"/>
    <s v="0211298891"/>
    <s v="New Zealand European"/>
    <m/>
    <m/>
    <s v="New Zealand European"/>
    <s v=""/>
    <s v=""/>
    <s v="No"/>
    <s v="No"/>
    <m/>
    <m/>
    <m/>
    <m/>
    <m/>
    <n v="61"/>
    <s v="Clinical Range"/>
    <n v="60"/>
    <s v="Clinical Range"/>
    <n v="55"/>
    <s v="Still of Concern"/>
    <n v="52"/>
    <s v="&lt;55"/>
    <n v="19"/>
    <s v="Still of Concern"/>
    <n v="18"/>
    <s v="Still of Concern"/>
    <s v="Yes"/>
    <s v="No"/>
    <m/>
    <s v="Positive"/>
    <s v="Positive"/>
    <s v="Negative"/>
    <n v="13"/>
    <s v="Y"/>
    <s v="Y"/>
    <s v="Y"/>
    <s v="Y"/>
    <s v="Y"/>
    <s v="Y"/>
    <s v="N"/>
    <s v="Y"/>
    <s v="Y"/>
    <s v="Y"/>
    <s v="Y"/>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9285714285714286"/>
    <x v="3"/>
    <s v="Yes"/>
    <m/>
    <m/>
    <m/>
    <n v="7"/>
    <n v="1"/>
    <n v="0"/>
    <n v="1"/>
    <n v="6"/>
    <n v="5"/>
    <n v="5"/>
    <n v="6"/>
    <n v="6"/>
    <n v="5"/>
    <n v="7"/>
    <n v="5"/>
    <n v="5"/>
    <n v="5"/>
    <n v="6"/>
    <n v="6"/>
    <n v="7"/>
    <n v="2"/>
    <n v="4"/>
    <n v="4"/>
    <n v="6"/>
    <n v="6"/>
    <n v="4"/>
    <n v="6"/>
    <n v="5"/>
    <n v="6"/>
    <n v="7"/>
    <n v="6"/>
    <n v="6"/>
    <n v="5"/>
    <n v="5"/>
    <n v="6"/>
    <n v="5"/>
    <n v="7"/>
    <n v="7"/>
    <n v="5"/>
    <n v="6"/>
    <n v="7"/>
    <n v="7"/>
    <m/>
    <m/>
    <n v="6"/>
    <n v="7"/>
    <n v="7"/>
    <m/>
    <m/>
    <m/>
    <m/>
    <m/>
    <m/>
    <m/>
    <n v="6"/>
    <n v="6"/>
    <s v="Yes"/>
    <n v="4"/>
    <m/>
    <s v="Yes. Have an austistic son, so need specialised help."/>
    <s v="Helps me for coping when things aren't going well."/>
    <m/>
    <s v="SchofieldGordon"/>
    <s v="SchofieldClark40892Male"/>
    <n v="1"/>
    <n v="0"/>
    <n v="0"/>
    <n v="0"/>
    <n v="0"/>
    <s v="NGO"/>
    <s v="NGO"/>
    <s v=""/>
    <s v="NGO"/>
  </r>
  <r>
    <s v="1819-0869"/>
    <s v="IYP-NMW-BND0135 - Barnardos Blenhiem FINAL.xlsm"/>
    <x v="650"/>
    <s v="Clara"/>
    <s v="New Zealand European"/>
    <m/>
    <m/>
    <s v="New Zealand European"/>
    <s v=""/>
    <s v=""/>
    <d v="2016-05-26T00:00:00"/>
    <n v="2.7726027397260276"/>
    <s v="Female"/>
    <s v="Other"/>
    <m/>
    <s v="Uptown Preschool"/>
    <s v="Kindergarten"/>
    <m/>
    <n v="1"/>
    <s v="No"/>
    <m/>
    <m/>
    <s v="Anker"/>
    <s v="Cindy"/>
    <s v="Parent"/>
    <s v="4 Faulkland Drive, Blenheim"/>
    <s v="nil"/>
    <s v="021812307"/>
    <s v="New Zealand European"/>
    <m/>
    <m/>
    <s v="New Zealand European"/>
    <s v=""/>
    <s v=""/>
    <s v="No"/>
    <s v="No"/>
    <m/>
    <m/>
    <m/>
    <m/>
    <m/>
    <n v="66"/>
    <s v="Clinical Range"/>
    <n v="59"/>
    <s v="Still of Concern"/>
    <m/>
    <s v="BLANK"/>
    <m/>
    <s v="BLANK"/>
    <n v="18"/>
    <s v="Still of Concern"/>
    <m/>
    <s v="BLANK"/>
    <s v="Yes"/>
    <s v="No"/>
    <m/>
    <s v="NA"/>
    <s v="NA"/>
    <s v="NA"/>
    <n v="4"/>
    <s v="Y"/>
    <s v="N"/>
    <s v="Y"/>
    <s v="Y"/>
    <s v="N"/>
    <s v="Y"/>
    <s v="N"/>
    <s v="N"/>
    <s v="N"/>
    <s v="N"/>
    <s v="N"/>
    <s v="N"/>
    <s v="N"/>
    <s v="N"/>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2857142857142857"/>
    <x v="2"/>
    <s v="No"/>
    <m/>
    <m/>
    <m/>
    <n v="6"/>
    <n v="1"/>
    <n v="0"/>
    <n v="0"/>
    <m/>
    <m/>
    <m/>
    <m/>
    <m/>
    <m/>
    <m/>
    <m/>
    <m/>
    <m/>
    <m/>
    <m/>
    <m/>
    <m/>
    <m/>
    <m/>
    <m/>
    <m/>
    <m/>
    <m/>
    <m/>
    <m/>
    <m/>
    <m/>
    <m/>
    <m/>
    <m/>
    <m/>
    <m/>
    <m/>
    <m/>
    <m/>
    <m/>
    <m/>
    <m/>
    <m/>
    <m/>
    <m/>
    <m/>
    <m/>
    <m/>
    <m/>
    <m/>
    <m/>
    <m/>
    <m/>
    <m/>
    <m/>
    <m/>
    <m/>
    <m/>
    <m/>
    <m/>
    <m/>
    <m/>
    <s v="AnkerCindy"/>
    <s v="AnkerClara42516Female"/>
    <n v="1"/>
    <n v="0"/>
    <n v="0"/>
    <n v="0"/>
    <n v="0"/>
    <s v="NGO"/>
    <s v="NGO"/>
    <s v=""/>
    <s v="NGO"/>
  </r>
  <r>
    <s v="1819-0870"/>
    <s v="IYP-NMW-BND0135 - Barnardos Blenhiem FINAL.xlsm"/>
    <x v="651"/>
    <s v="Kieran"/>
    <s v="New Zealand European"/>
    <m/>
    <m/>
    <s v="New Zealand European"/>
    <s v=""/>
    <s v=""/>
    <d v="2013-05-25T00:00:00"/>
    <n v="5.7780821917808218"/>
    <s v="Male"/>
    <s v="Self referral"/>
    <m/>
    <s v="Springlands School"/>
    <s v="Education and Care Services"/>
    <s v="Education and Care Services"/>
    <n v="1"/>
    <s v="No"/>
    <m/>
    <m/>
    <s v="Sloan"/>
    <s v="Katherine"/>
    <s v="Parent"/>
    <s v="144a Middle Renwick Road, Blenheim"/>
    <s v="nil"/>
    <s v="0274845008"/>
    <s v="New Zealand European"/>
    <m/>
    <m/>
    <s v="New Zealand European"/>
    <s v=""/>
    <s v=""/>
    <s v="No"/>
    <s v="No"/>
    <m/>
    <m/>
    <m/>
    <m/>
    <m/>
    <n v="53"/>
    <s v="&lt;55"/>
    <n v="54"/>
    <s v="&lt;55"/>
    <n v="49"/>
    <s v="&lt;55"/>
    <n v="41"/>
    <s v="&lt;55"/>
    <n v="26"/>
    <s v="21+"/>
    <n v="27"/>
    <s v="21+"/>
    <s v="No"/>
    <s v="No"/>
    <m/>
    <s v="Positive"/>
    <s v="Positive"/>
    <s v="Positive"/>
    <n v="14"/>
    <s v="Y"/>
    <s v="Y"/>
    <s v="Y"/>
    <s v="Y"/>
    <s v="Y"/>
    <s v="Y"/>
    <s v="Y"/>
    <s v="Y"/>
    <s v="Y"/>
    <s v="Y"/>
    <s v="Y"/>
    <s v="Y"/>
    <s v="Y"/>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1"/>
    <x v="3"/>
    <s v="Yes"/>
    <m/>
    <m/>
    <m/>
    <n v="6"/>
    <n v="0"/>
    <n v="0"/>
    <n v="1"/>
    <n v="7"/>
    <n v="6"/>
    <n v="6"/>
    <n v="6"/>
    <n v="6"/>
    <n v="7"/>
    <n v="7"/>
    <n v="6"/>
    <n v="6"/>
    <n v="6"/>
    <n v="6"/>
    <n v="6"/>
    <n v="7"/>
    <n v="5"/>
    <n v="4"/>
    <n v="6"/>
    <n v="6"/>
    <n v="6"/>
    <n v="4"/>
    <n v="7"/>
    <n v="7"/>
    <n v="7"/>
    <n v="6"/>
    <n v="6"/>
    <n v="6"/>
    <n v="7"/>
    <n v="6"/>
    <n v="6"/>
    <n v="7"/>
    <n v="6"/>
    <n v="7"/>
    <n v="6"/>
    <n v="7"/>
    <n v="7"/>
    <n v="7"/>
    <m/>
    <m/>
    <n v="7"/>
    <n v="7"/>
    <n v="7"/>
    <m/>
    <m/>
    <m/>
    <m/>
    <m/>
    <m/>
    <m/>
    <n v="7"/>
    <n v="5"/>
    <s v="Yes"/>
    <n v="5"/>
    <m/>
    <s v="Not yet"/>
    <s v="The importance of quality time (playing/bonding/praising)"/>
    <m/>
    <s v="SloanKatherine"/>
    <s v="SloanKieran41419Male"/>
    <n v="1"/>
    <n v="0"/>
    <n v="0"/>
    <n v="0"/>
    <n v="0"/>
    <s v="NGO"/>
    <s v="NGO"/>
    <s v=""/>
    <s v="NGO"/>
  </r>
  <r>
    <s v="1819-0871"/>
    <s v="IYP-NMW-BND0135 - Barnardos Blenhiem FINAL.xlsm"/>
    <x v="538"/>
    <s v="Xavior"/>
    <s v="Not Stated"/>
    <m/>
    <m/>
    <s v="Unknown"/>
    <s v=""/>
    <s v=""/>
    <d v="2015-07-02T00:00:00"/>
    <n v="3.6739726027397261"/>
    <s v="Male"/>
    <s v="Paediatrician"/>
    <m/>
    <s v="John Street Daycare"/>
    <s v="Kindergarten"/>
    <m/>
    <n v="2"/>
    <s v="No"/>
    <m/>
    <m/>
    <s v="Williams"/>
    <s v="Lisa"/>
    <s v="Parent"/>
    <s v="52 Hutchinson Street, Blenheim"/>
    <s v="nil"/>
    <s v="0273475299"/>
    <s v="Not Stated"/>
    <m/>
    <m/>
    <s v="Unknown"/>
    <s v=""/>
    <s v=""/>
    <s v="No"/>
    <s v="Yes"/>
    <m/>
    <m/>
    <m/>
    <m/>
    <m/>
    <n v="61"/>
    <s v="Clinical Range"/>
    <n v="65"/>
    <s v="Clinical Range"/>
    <m/>
    <s v="BLANK"/>
    <m/>
    <s v="BLANK"/>
    <n v="12"/>
    <s v="Clinical Range"/>
    <m/>
    <s v="BLANK"/>
    <s v="Yes"/>
    <s v="No"/>
    <m/>
    <s v="NA"/>
    <s v="NA"/>
    <s v="NA"/>
    <n v="10"/>
    <s v="Y"/>
    <s v="Y"/>
    <s v="Y"/>
    <s v="Y"/>
    <s v="Y"/>
    <s v="Y"/>
    <s v="Y"/>
    <s v="Y"/>
    <s v="Y"/>
    <s v="Y"/>
    <s v="N"/>
    <s v="N"/>
    <s v="N"/>
    <s v="N"/>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7142857142857143"/>
    <x v="1"/>
    <s v="No"/>
    <m/>
    <m/>
    <m/>
    <n v="10"/>
    <n v="1"/>
    <n v="0"/>
    <n v="0"/>
    <m/>
    <m/>
    <m/>
    <m/>
    <m/>
    <m/>
    <m/>
    <m/>
    <m/>
    <m/>
    <m/>
    <m/>
    <m/>
    <m/>
    <m/>
    <m/>
    <m/>
    <m/>
    <m/>
    <m/>
    <m/>
    <m/>
    <m/>
    <m/>
    <m/>
    <m/>
    <m/>
    <m/>
    <m/>
    <m/>
    <m/>
    <m/>
    <m/>
    <m/>
    <m/>
    <m/>
    <m/>
    <m/>
    <m/>
    <m/>
    <m/>
    <m/>
    <m/>
    <m/>
    <m/>
    <m/>
    <m/>
    <m/>
    <m/>
    <m/>
    <m/>
    <m/>
    <m/>
    <m/>
    <m/>
    <s v="WilliamsLisa"/>
    <s v="WilliamsXavior42187Male"/>
    <n v="1"/>
    <n v="0"/>
    <n v="0"/>
    <n v="0"/>
    <n v="0"/>
    <s v="NGO"/>
    <s v="NGO"/>
    <s v=""/>
    <s v="NGO"/>
  </r>
  <r>
    <s v="1819-0872"/>
    <s v="IYP-NMW-BND0135 - Barnardos Blenhiem FINAL.xlsm"/>
    <x v="652"/>
    <s v="Damien"/>
    <s v="New Zealand European"/>
    <m/>
    <m/>
    <s v="New Zealand European"/>
    <s v=""/>
    <s v=""/>
    <d v="2011-06-17T00:00:00"/>
    <n v="7.7178082191780826"/>
    <s v="Male"/>
    <s v="MOE"/>
    <m/>
    <s v="Redwoodtown School"/>
    <s v="Education and Care Services"/>
    <s v="Education and Care Services"/>
    <n v="3"/>
    <s v="No"/>
    <m/>
    <m/>
    <s v="O'Brien"/>
    <s v="Jenna"/>
    <s v="Parent"/>
    <s v="8a Brooklyn Drive, Blenheim"/>
    <s v="nil"/>
    <s v="0275062626"/>
    <s v="New Zealand European"/>
    <m/>
    <m/>
    <s v="New Zealand European"/>
    <s v=""/>
    <s v=""/>
    <s v="No"/>
    <s v="No"/>
    <m/>
    <m/>
    <m/>
    <m/>
    <m/>
    <n v="64"/>
    <s v="Clinical Range"/>
    <n v="75"/>
    <s v="Clinical Range"/>
    <n v="49"/>
    <s v="&lt;55"/>
    <n v="45"/>
    <s v="&lt;55"/>
    <n v="13"/>
    <s v="Clinical Range"/>
    <n v="18"/>
    <s v="Still of Concern"/>
    <s v="Yes"/>
    <s v="No"/>
    <m/>
    <s v="Positive"/>
    <s v="Positive"/>
    <s v="Positive"/>
    <n v="11"/>
    <s v="N"/>
    <s v="N"/>
    <s v="Y"/>
    <s v="Y"/>
    <s v="Y"/>
    <s v="Y"/>
    <s v="Y"/>
    <s v="Y"/>
    <s v="Y"/>
    <s v="Y"/>
    <s v="Y"/>
    <s v="Y"/>
    <s v="N"/>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7857142857142857"/>
    <x v="3"/>
    <s v="Yes"/>
    <m/>
    <m/>
    <m/>
    <n v="6"/>
    <n v="1"/>
    <n v="0"/>
    <n v="1"/>
    <n v="5"/>
    <n v="5"/>
    <n v="5"/>
    <n v="5"/>
    <n v="4"/>
    <n v="5"/>
    <n v="7"/>
    <n v="6"/>
    <n v="6"/>
    <n v="5"/>
    <n v="6"/>
    <n v="4"/>
    <n v="7"/>
    <n v="5"/>
    <n v="4"/>
    <n v="6"/>
    <n v="6"/>
    <n v="6"/>
    <n v="4"/>
    <n v="6"/>
    <n v="6"/>
    <n v="7"/>
    <n v="6"/>
    <n v="6"/>
    <n v="6"/>
    <n v="7"/>
    <n v="6"/>
    <n v="6"/>
    <n v="6"/>
    <n v="6"/>
    <n v="6"/>
    <n v="6"/>
    <n v="6"/>
    <n v="6"/>
    <n v="7"/>
    <m/>
    <m/>
    <n v="6"/>
    <n v="7"/>
    <n v="7"/>
    <m/>
    <m/>
    <m/>
    <m/>
    <m/>
    <m/>
    <m/>
    <n v="7"/>
    <n v="5"/>
    <s v="Yes"/>
    <n v="5"/>
    <s v="More adaptable for lrager families with variety of ages in their families.  Harder to adapt when based on pre-school children and very quiet households or smaller family sizes.  Some vignettes were very outdated - very old school.  Found it hard to realte to some vignettes when we have 4 children."/>
    <s v="Yes. Large family, 1 child of concern that we are trying really hard to work with.  On our path to obtain a diagnosis but as yet getting nowhere."/>
    <s v="I have gained a lot of strategies that I can use with our family.  Have really enjoyed new techniques and ideas for various situations.  When/then is working great and setting up new routine and reward charts for the kids."/>
    <m/>
    <s v="O'BrienJenna"/>
    <s v="DitfortDamien40711Male"/>
    <n v="2"/>
    <n v="0"/>
    <n v="0"/>
    <n v="0"/>
    <n v="0"/>
    <s v="NGO"/>
    <s v="NGO"/>
    <s v=""/>
    <s v="NGO"/>
  </r>
  <r>
    <s v="1819-0873"/>
    <s v="IYP-NMW-BND0135 - Barnardos Blenhiem FINAL.xlsm"/>
    <x v="652"/>
    <s v="Damien"/>
    <s v="New Zealand European"/>
    <m/>
    <m/>
    <s v="New Zealand European"/>
    <s v=""/>
    <s v=""/>
    <d v="2011-06-17T00:00:00"/>
    <n v="7.7178082191780826"/>
    <s v="Male"/>
    <s v="MOE"/>
    <m/>
    <s v="Redwoodtown School"/>
    <s v="Education and Care Services"/>
    <s v="Education and Care Services"/>
    <n v="3"/>
    <s v="No"/>
    <m/>
    <m/>
    <s v="Ditfort"/>
    <s v="Christopher"/>
    <s v="Parent"/>
    <s v="8a Brooklyn Drive, Blenheim"/>
    <s v="nil"/>
    <s v="0272652795"/>
    <s v="New Zealand European"/>
    <m/>
    <m/>
    <s v="New Zealand European"/>
    <s v=""/>
    <s v=""/>
    <s v="No"/>
    <s v="No"/>
    <m/>
    <m/>
    <m/>
    <m/>
    <m/>
    <n v="78"/>
    <s v="Clinical Range"/>
    <n v="86"/>
    <s v="Clinical Range"/>
    <n v="61"/>
    <s v="Clinical Range"/>
    <n v="77"/>
    <s v="Clinical Range"/>
    <n v="10"/>
    <s v="Clinical Range"/>
    <n v="18"/>
    <s v="Still of Concern"/>
    <s v="Yes"/>
    <s v="Yes"/>
    <m/>
    <s v="Positive"/>
    <s v="Positive"/>
    <s v="Positive"/>
    <n v="11"/>
    <s v="N"/>
    <s v="N"/>
    <s v="Y"/>
    <s v="Y"/>
    <s v="Y"/>
    <s v="Y"/>
    <s v="Y"/>
    <s v="Y"/>
    <s v="Y"/>
    <s v="Y"/>
    <s v="Y"/>
    <s v="Y"/>
    <s v="N"/>
    <s v="Y"/>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7857142857142857"/>
    <x v="3"/>
    <s v="Yes"/>
    <m/>
    <m/>
    <m/>
    <n v="6"/>
    <n v="1"/>
    <n v="1"/>
    <n v="1"/>
    <n v="6"/>
    <n v="6"/>
    <n v="5"/>
    <n v="5"/>
    <n v="6"/>
    <n v="5"/>
    <n v="6"/>
    <n v="5"/>
    <n v="6"/>
    <n v="6"/>
    <n v="5"/>
    <n v="5"/>
    <n v="7"/>
    <n v="5"/>
    <n v="4"/>
    <n v="5"/>
    <n v="6"/>
    <n v="5"/>
    <n v="4"/>
    <n v="5"/>
    <n v="5"/>
    <n v="6"/>
    <n v="6"/>
    <n v="5"/>
    <n v="6"/>
    <n v="6"/>
    <n v="5"/>
    <n v="6"/>
    <n v="5"/>
    <n v="5"/>
    <n v="5"/>
    <n v="6"/>
    <n v="5"/>
    <n v="6"/>
    <n v="6"/>
    <m/>
    <m/>
    <n v="5"/>
    <n v="6"/>
    <n v="6"/>
    <m/>
    <m/>
    <m/>
    <m/>
    <m/>
    <m/>
    <m/>
    <n v="6"/>
    <n v="5"/>
    <s v="Yes"/>
    <n v="5"/>
    <s v="Updated videos"/>
    <s v="Not at this stage.  Need to practice more of what we learned and keep onto it."/>
    <s v="Change in child's behavious and attitude keeping calm when talking to children.  Less fighting from everyone."/>
    <m/>
    <s v="DitfortChristopher"/>
    <s v="DitfortDamien40711Male"/>
    <n v="2"/>
    <n v="0"/>
    <n v="0"/>
    <n v="0"/>
    <n v="0"/>
    <s v="NGO"/>
    <s v="NGO"/>
    <s v=""/>
    <s v="NGO"/>
  </r>
  <r>
    <s v="1819-0874"/>
    <s v="IYP-NMW-BND0135 - Barnardos Blenhiem FINAL.xlsm"/>
    <x v="648"/>
    <s v="Jayden"/>
    <s v="New Zealand European"/>
    <m/>
    <m/>
    <s v="New Zealand European"/>
    <s v=""/>
    <s v=""/>
    <d v="2011-07-20T00:00:00"/>
    <n v="7.6273972602739724"/>
    <s v="Male"/>
    <s v="MOE"/>
    <m/>
    <s v="Whitney Street School"/>
    <s v="Education and Care Services"/>
    <m/>
    <n v="3"/>
    <s v="Yes"/>
    <s v="ADHD, ODP, Anxiety"/>
    <s v="RTLB, Physchologist,MoE, Children's Team, Family Start, Supporting Families,PHMO"/>
    <s v="McLean"/>
    <s v="Alfred"/>
    <s v="Parent"/>
    <s v="6 Stratford Street, Blenheim"/>
    <s v="nil"/>
    <s v="nil"/>
    <s v="New Zealand European"/>
    <m/>
    <m/>
    <s v="New Zealand European"/>
    <s v=""/>
    <s v=""/>
    <s v="No"/>
    <s v="Yes"/>
    <m/>
    <m/>
    <m/>
    <m/>
    <m/>
    <n v="70"/>
    <s v="Clinical Range"/>
    <n v="71"/>
    <s v="Clinical Range"/>
    <m/>
    <s v="BLANK"/>
    <m/>
    <s v="BLANK"/>
    <n v="14"/>
    <s v="Clinical Range"/>
    <m/>
    <s v="BLANK"/>
    <s v="Yes"/>
    <s v="No"/>
    <m/>
    <s v="NA"/>
    <s v="NA"/>
    <s v="NA"/>
    <n v="4"/>
    <s v="N"/>
    <s v="N"/>
    <s v="Y"/>
    <s v="Y"/>
    <s v="N"/>
    <s v="Y"/>
    <s v="N"/>
    <s v="Y"/>
    <s v="N"/>
    <s v="N"/>
    <s v="N"/>
    <s v="N"/>
    <s v="N"/>
    <s v="N"/>
    <m/>
    <d v="2019-03-04T00:00:00"/>
    <d v="2019-06-10T00:00:00"/>
    <x v="1"/>
    <s v="Marlborough/Nelson/West Coast District Office"/>
    <s v="22 Henry Street, Blenheim 7201"/>
    <n v="14"/>
    <s v="Preschool Basic Parent"/>
    <s v="Jodie Griffiths"/>
    <s v="Barnardos NZ"/>
    <s v="Bridget Lauder"/>
    <s v="Barnardos NZ"/>
    <s v="nil"/>
    <s v="nil"/>
    <s v="IYP-NMW-BND0135"/>
    <s v="Barnardos NZ"/>
    <s v="NGO"/>
    <s v="Barnardos NZ"/>
    <s v="Barnardos"/>
    <n v="0.2857142857142857"/>
    <x v="2"/>
    <s v="No"/>
    <m/>
    <m/>
    <m/>
    <n v="8"/>
    <n v="1"/>
    <n v="0"/>
    <n v="0"/>
    <m/>
    <m/>
    <m/>
    <m/>
    <m/>
    <m/>
    <m/>
    <m/>
    <m/>
    <m/>
    <m/>
    <m/>
    <m/>
    <m/>
    <m/>
    <m/>
    <m/>
    <m/>
    <m/>
    <m/>
    <m/>
    <m/>
    <m/>
    <m/>
    <m/>
    <m/>
    <m/>
    <m/>
    <m/>
    <m/>
    <m/>
    <m/>
    <m/>
    <m/>
    <m/>
    <m/>
    <m/>
    <m/>
    <m/>
    <m/>
    <m/>
    <m/>
    <m/>
    <m/>
    <m/>
    <m/>
    <m/>
    <m/>
    <m/>
    <m/>
    <m/>
    <m/>
    <m/>
    <m/>
    <m/>
    <s v="McLeanAlfred"/>
    <s v="LongJayden40744Male"/>
    <n v="2"/>
    <n v="0"/>
    <n v="0"/>
    <n v="0"/>
    <n v="0"/>
    <s v="NGO"/>
    <s v="NGO"/>
    <s v=""/>
    <s v="NGO"/>
  </r>
  <r>
    <s v="1819-0875"/>
    <s v="IYP-NMW-WRH0136 WestREAP Greymouth FINAL.xlsx"/>
    <x v="653"/>
    <s v="Eva Marie"/>
    <s v="New Zealand European"/>
    <m/>
    <m/>
    <s v="New Zealand European"/>
    <s v=""/>
    <s v=""/>
    <d v="2011-11-13T00:00:00"/>
    <n v="7.3123287671232875"/>
    <s v="Female"/>
    <s v="Self referral"/>
    <m/>
    <s v="Karoro School"/>
    <m/>
    <m/>
    <n v="1"/>
    <s v="Yes"/>
    <s v="Aching Legs; Epilepsy; Vision Impaired"/>
    <s v="MoE/RTLB/DHB"/>
    <s v="Dense"/>
    <s v="Bobbie"/>
    <s v="Parent"/>
    <s v="30 Doyle Street, Blaketown, Greymouth, 7805"/>
    <m/>
    <s v="027 829 5703"/>
    <s v="New Zealand European"/>
    <m/>
    <m/>
    <s v="New Zealand European"/>
    <s v=""/>
    <s v=""/>
    <s v="No"/>
    <s v="Yes"/>
    <m/>
    <m/>
    <m/>
    <m/>
    <m/>
    <n v="62"/>
    <s v="Clinical Range"/>
    <n v="63"/>
    <s v="Clinical Range"/>
    <n v="63"/>
    <s v="Clinical Range"/>
    <n v="54"/>
    <s v="&lt;55"/>
    <n v="18"/>
    <s v="Still of Concern"/>
    <n v="30"/>
    <s v="21+"/>
    <s v="Yes"/>
    <s v="Yes"/>
    <m/>
    <s v="Negative"/>
    <s v="Positive"/>
    <s v="Positive"/>
    <n v="14"/>
    <s v="Y"/>
    <s v="Y"/>
    <s v="Y"/>
    <s v="Y"/>
    <s v="Y"/>
    <s v="Y"/>
    <s v="Y"/>
    <s v="Y"/>
    <s v="Y"/>
    <s v="Y"/>
    <s v="Y"/>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1"/>
    <x v="3"/>
    <s v="Yes"/>
    <m/>
    <m/>
    <m/>
    <n v="8"/>
    <n v="1"/>
    <n v="1"/>
    <n v="1"/>
    <n v="7"/>
    <n v="6"/>
    <n v="5"/>
    <n v="7"/>
    <n v="6"/>
    <n v="6"/>
    <n v="7"/>
    <n v="7"/>
    <n v="7"/>
    <n v="5"/>
    <n v="6"/>
    <n v="2"/>
    <n v="7"/>
    <n v="2"/>
    <n v="7"/>
    <n v="7"/>
    <n v="6"/>
    <n v="6"/>
    <n v="7"/>
    <n v="7"/>
    <n v="7"/>
    <n v="7"/>
    <n v="6"/>
    <n v="5"/>
    <n v="2"/>
    <n v="7"/>
    <n v="6"/>
    <n v="7"/>
    <n v="7"/>
    <m/>
    <n v="6"/>
    <n v="7"/>
    <n v="7"/>
    <n v="6"/>
    <n v="7"/>
    <m/>
    <m/>
    <n v="6"/>
    <n v="6"/>
    <n v="6"/>
    <m/>
    <m/>
    <m/>
    <m/>
    <m/>
    <m/>
    <m/>
    <n v="7"/>
    <n v="7"/>
    <n v="1"/>
    <n v="5"/>
    <s v="Not so  many big words"/>
    <s v="No"/>
    <s v="I'm very consistent and don’t yell"/>
    <m/>
    <s v="DenseBobbie"/>
    <s v="DenseEva Marie40860Female"/>
    <n v="1"/>
    <n v="0"/>
    <n v="0"/>
    <n v="0"/>
    <n v="0"/>
    <s v="NGO"/>
    <s v="NGO"/>
    <s v=""/>
    <s v="NGO"/>
  </r>
  <r>
    <s v="1819-0876"/>
    <s v="IYP-NMW-WRH0136 WestREAP Greymouth FINAL.xlsx"/>
    <x v="89"/>
    <s v="Leighton"/>
    <s v="New Zealand European"/>
    <m/>
    <m/>
    <s v="New Zealand European"/>
    <s v=""/>
    <s v=""/>
    <d v="2015-08-14T00:00:00"/>
    <n v="3.558904109589041"/>
    <s v="Male"/>
    <s v="Self referral"/>
    <m/>
    <s v="A-Z Preschool"/>
    <s v="Education and Care Services"/>
    <s v="Education and Care Services"/>
    <n v="1"/>
    <s v="No"/>
    <m/>
    <s v="MoE/RTLB/DHB"/>
    <s v="Jackson"/>
    <s v="Craig"/>
    <s v="Parent"/>
    <s v="30 Doyle Street, Blaketown, Greymouth 7805"/>
    <m/>
    <s v="021 087 08479"/>
    <s v="New Zealand European"/>
    <m/>
    <m/>
    <s v="New Zealand European"/>
    <s v=""/>
    <s v=""/>
    <s v="No"/>
    <s v="Yes"/>
    <m/>
    <m/>
    <m/>
    <m/>
    <m/>
    <n v="55"/>
    <s v="Still of Concern"/>
    <n v="50"/>
    <s v="&lt;55"/>
    <n v="57"/>
    <s v="Still of Concern"/>
    <n v="50"/>
    <s v="&lt;55"/>
    <n v="13"/>
    <s v="Clinical Range"/>
    <n v="27"/>
    <s v="21+"/>
    <s v="Yes"/>
    <s v="No"/>
    <m/>
    <s v="Negative"/>
    <s v="Negative"/>
    <s v="Positive"/>
    <n v="13"/>
    <s v="Y"/>
    <s v="Y"/>
    <s v="Y"/>
    <s v="Y"/>
    <s v="Y"/>
    <s v="Y"/>
    <s v="Y"/>
    <s v="Y"/>
    <s v="N"/>
    <s v="Y"/>
    <s v="Y"/>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9285714285714286"/>
    <x v="3"/>
    <s v="Yes"/>
    <m/>
    <m/>
    <m/>
    <n v="8"/>
    <n v="1"/>
    <n v="0"/>
    <n v="1"/>
    <n v="7"/>
    <n v="7"/>
    <n v="7"/>
    <n v="7"/>
    <n v="7"/>
    <n v="6"/>
    <n v="7"/>
    <n v="7"/>
    <n v="7"/>
    <n v="6"/>
    <n v="6"/>
    <n v="5"/>
    <n v="7"/>
    <n v="7"/>
    <n v="6"/>
    <n v="7"/>
    <n v="7"/>
    <n v="6"/>
    <n v="6"/>
    <n v="7"/>
    <n v="7"/>
    <n v="7"/>
    <n v="7"/>
    <n v="7"/>
    <n v="7"/>
    <n v="7"/>
    <n v="6"/>
    <n v="7"/>
    <n v="7"/>
    <n v="6"/>
    <n v="6"/>
    <n v="7"/>
    <n v="6"/>
    <n v="6"/>
    <n v="7"/>
    <m/>
    <m/>
    <n v="6"/>
    <n v="6"/>
    <n v="7"/>
    <m/>
    <m/>
    <m/>
    <m/>
    <m/>
    <m/>
    <m/>
    <n v="7"/>
    <n v="7"/>
    <n v="1"/>
    <n v="5"/>
    <s v="Updated videos (2000s not 1970s/80s or 90s)"/>
    <s v="no"/>
    <s v="Understanding myself and seeing what I do and say when I react.  Been very good learning program"/>
    <m/>
    <s v="JacksonCraig"/>
    <s v="JacksonLeighton42230Male"/>
    <n v="1"/>
    <n v="0"/>
    <n v="0"/>
    <n v="0"/>
    <n v="0"/>
    <s v="NGO"/>
    <s v="NGO"/>
    <s v=""/>
    <s v="NGO"/>
  </r>
  <r>
    <s v="1819-0877"/>
    <s v="IYP-NMW-WRH0136 WestREAP Greymouth FINAL.xlsx"/>
    <x v="654"/>
    <s v="Mishika"/>
    <s v="Indian"/>
    <m/>
    <m/>
    <s v="Other"/>
    <s v=""/>
    <s v=""/>
    <d v="2014-05-23T00:00:00"/>
    <n v="4.7863013698630139"/>
    <s v="Female"/>
    <s v="Self referral"/>
    <m/>
    <s v="Learning Adventures"/>
    <s v="Education and Care Services"/>
    <s v="Transitioned to school"/>
    <n v="1"/>
    <s v="No"/>
    <m/>
    <m/>
    <s v="Singh"/>
    <s v="Richa"/>
    <s v="Parent"/>
    <s v="68 Marlborough Street, Greymouth 7805"/>
    <m/>
    <s v="021 060 4044"/>
    <s v="Indian"/>
    <m/>
    <m/>
    <s v="Other"/>
    <s v=""/>
    <s v=""/>
    <s v="No"/>
    <s v="No"/>
    <m/>
    <m/>
    <m/>
    <m/>
    <m/>
    <n v="63"/>
    <s v="Clinical Range"/>
    <n v="64"/>
    <s v="Clinical Range"/>
    <m/>
    <s v="BLANK"/>
    <m/>
    <s v="BLANK"/>
    <n v="18"/>
    <s v="Still of Concern"/>
    <m/>
    <s v="BLANK"/>
    <s v="Yes"/>
    <s v="No"/>
    <m/>
    <s v="NA"/>
    <s v="NA"/>
    <s v="NA"/>
    <n v="5"/>
    <s v="Y"/>
    <s v="N"/>
    <s v="Y"/>
    <s v="Y"/>
    <s v="Y"/>
    <s v="Y"/>
    <s v="N"/>
    <s v="N"/>
    <s v="N"/>
    <s v="N"/>
    <s v="N"/>
    <s v="N"/>
    <s v="N"/>
    <s v="N"/>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35714285714285715"/>
    <x v="2"/>
    <s v="No"/>
    <m/>
    <m/>
    <m/>
    <n v="6"/>
    <n v="1"/>
    <n v="0"/>
    <n v="0"/>
    <m/>
    <m/>
    <m/>
    <m/>
    <m/>
    <m/>
    <m/>
    <m/>
    <m/>
    <m/>
    <m/>
    <m/>
    <m/>
    <m/>
    <m/>
    <m/>
    <m/>
    <m/>
    <m/>
    <m/>
    <m/>
    <m/>
    <m/>
    <m/>
    <m/>
    <m/>
    <m/>
    <m/>
    <m/>
    <m/>
    <m/>
    <m/>
    <m/>
    <m/>
    <m/>
    <m/>
    <m/>
    <m/>
    <m/>
    <m/>
    <m/>
    <m/>
    <m/>
    <m/>
    <m/>
    <m/>
    <m/>
    <m/>
    <m/>
    <m/>
    <m/>
    <m/>
    <m/>
    <m/>
    <m/>
    <s v="SinghRicha"/>
    <s v="SinghMishika41782Female"/>
    <n v="1"/>
    <n v="0"/>
    <n v="0"/>
    <n v="0"/>
    <n v="0"/>
    <s v="NGO"/>
    <s v="NGO"/>
    <s v=""/>
    <s v="NGO"/>
  </r>
  <r>
    <s v="1819-0878"/>
    <s v="IYP-NMW-WRH0136 WestREAP Greymouth FINAL.xlsx"/>
    <x v="655"/>
    <s v="Rhyder"/>
    <s v="New Zealand European"/>
    <s v="Tongan"/>
    <m/>
    <s v="New Zealand European"/>
    <s v="Pacific"/>
    <s v=""/>
    <d v="2013-06-03T00:00:00"/>
    <n v="5.7561643835616438"/>
    <s v="Male"/>
    <s v="Self referral"/>
    <m/>
    <s v="Kumara School"/>
    <m/>
    <m/>
    <n v="1"/>
    <s v="No"/>
    <m/>
    <m/>
    <s v="Teasdale"/>
    <s v="Lase"/>
    <s v="Parent"/>
    <s v="76 Third Street, Kumara, Westland, 7832 "/>
    <m/>
    <s v="027 216 5907"/>
    <s v="Tongan"/>
    <m/>
    <m/>
    <s v="Pacific"/>
    <s v=""/>
    <s v=""/>
    <s v="No"/>
    <s v="No"/>
    <m/>
    <m/>
    <m/>
    <m/>
    <m/>
    <n v="65"/>
    <s v="Clinical Range"/>
    <n v="64"/>
    <s v="Clinical Range"/>
    <n v="55"/>
    <s v="Still of Concern"/>
    <n v="43"/>
    <s v="&lt;55"/>
    <n v="21"/>
    <s v="21+"/>
    <n v="38"/>
    <s v="21+"/>
    <s v="Yes"/>
    <s v="No"/>
    <m/>
    <s v="Positive"/>
    <s v="Positive"/>
    <s v="Positive"/>
    <n v="11"/>
    <s v="Y"/>
    <s v="Y"/>
    <s v="Y"/>
    <s v="N"/>
    <s v="Y"/>
    <s v="Y"/>
    <s v="Y"/>
    <s v="Y"/>
    <s v="N"/>
    <s v="Y"/>
    <s v="N"/>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7857142857142857"/>
    <x v="3"/>
    <s v="Yes"/>
    <m/>
    <m/>
    <m/>
    <n v="7"/>
    <n v="1"/>
    <n v="0"/>
    <n v="1"/>
    <n v="7"/>
    <n v="6"/>
    <n v="7"/>
    <n v="7"/>
    <n v="7"/>
    <n v="7"/>
    <n v="7"/>
    <n v="6"/>
    <n v="7"/>
    <n v="7"/>
    <n v="7"/>
    <n v="6"/>
    <n v="7"/>
    <n v="5"/>
    <n v="5"/>
    <n v="7"/>
    <n v="7"/>
    <n v="7"/>
    <n v="6"/>
    <n v="7"/>
    <n v="7"/>
    <n v="7"/>
    <n v="7"/>
    <n v="7"/>
    <n v="7"/>
    <n v="7"/>
    <n v="7"/>
    <n v="7"/>
    <n v="7"/>
    <n v="7"/>
    <n v="7"/>
    <n v="7"/>
    <n v="7"/>
    <n v="7"/>
    <n v="7"/>
    <n v="7"/>
    <n v="7"/>
    <n v="7"/>
    <n v="7"/>
    <n v="7"/>
    <n v="7"/>
    <n v="7"/>
    <m/>
    <m/>
    <m/>
    <m/>
    <m/>
    <n v="5"/>
    <n v="6"/>
    <n v="2"/>
    <n v="7"/>
    <m/>
    <s v="I feel I have enough resources now to assist"/>
    <s v="Learning skills/tools to aid my parenting"/>
    <m/>
    <s v="TeasdaleLase"/>
    <s v="NeameRhyder41428Male"/>
    <n v="1"/>
    <n v="0"/>
    <n v="1"/>
    <n v="0"/>
    <n v="1"/>
    <s v="NGO"/>
    <s v="NGO"/>
    <s v=""/>
    <s v="NGO"/>
  </r>
  <r>
    <s v="1819-0879"/>
    <s v="IYP-NMW-WRH0136 WestREAP Greymouth FINAL.xlsx"/>
    <x v="656"/>
    <s v="Maddie"/>
    <s v="New Zealand European"/>
    <m/>
    <m/>
    <s v="New Zealand European"/>
    <s v=""/>
    <s v=""/>
    <d v="2014-03-20T00:00:00"/>
    <n v="4.9616438356164387"/>
    <s v="Female"/>
    <s v="NGO"/>
    <m/>
    <s v="Active Explorers"/>
    <s v="Education and Care Services"/>
    <s v="Transitioned to school"/>
    <n v="1"/>
    <s v="No"/>
    <m/>
    <s v="Homebuilders"/>
    <s v="Coppell"/>
    <s v="Jordyn"/>
    <s v="Parent"/>
    <s v="34 Monro St, Cobden, Greymouth 7802"/>
    <m/>
    <s v="022 072 3755"/>
    <s v="New Zealand European"/>
    <m/>
    <m/>
    <s v="New Zealand European"/>
    <s v=""/>
    <s v=""/>
    <s v="No"/>
    <s v="Yes"/>
    <m/>
    <m/>
    <m/>
    <m/>
    <m/>
    <n v="72"/>
    <s v="Clinical Range"/>
    <n v="73"/>
    <s v="Clinical Range"/>
    <n v="60"/>
    <s v="Clinical Range"/>
    <n v="64"/>
    <s v="Clinical Range"/>
    <n v="9"/>
    <s v="Clinical Range"/>
    <n v="22"/>
    <s v="21+"/>
    <s v="Yes"/>
    <s v="Yes"/>
    <m/>
    <s v="Positive"/>
    <s v="Positive"/>
    <s v="Positive"/>
    <n v="13"/>
    <s v="Y"/>
    <s v="Y"/>
    <s v="Y"/>
    <s v="N"/>
    <s v="Y"/>
    <s v="Y"/>
    <s v="Y"/>
    <s v="Y"/>
    <s v="Y"/>
    <s v="Y"/>
    <s v="Y"/>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9285714285714286"/>
    <x v="3"/>
    <s v="Yes"/>
    <m/>
    <m/>
    <m/>
    <n v="7"/>
    <n v="1"/>
    <n v="1"/>
    <n v="1"/>
    <n v="6"/>
    <n v="5"/>
    <n v="6"/>
    <n v="5"/>
    <n v="5"/>
    <n v="5"/>
    <n v="6"/>
    <n v="5"/>
    <n v="5"/>
    <n v="6"/>
    <n v="6"/>
    <n v="5"/>
    <n v="5"/>
    <n v="5"/>
    <n v="4"/>
    <n v="4"/>
    <n v="6"/>
    <n v="5"/>
    <n v="5"/>
    <n v="6"/>
    <n v="6"/>
    <n v="6"/>
    <n v="6"/>
    <n v="6"/>
    <n v="6"/>
    <n v="6"/>
    <n v="6"/>
    <n v="6"/>
    <n v="6"/>
    <n v="5"/>
    <n v="5"/>
    <n v="6"/>
    <n v="5"/>
    <n v="6"/>
    <n v="6"/>
    <m/>
    <m/>
    <n v="5"/>
    <n v="6"/>
    <n v="6"/>
    <m/>
    <m/>
    <m/>
    <m/>
    <m/>
    <m/>
    <m/>
    <n v="5"/>
    <n v="6"/>
    <n v="2"/>
    <n v="4"/>
    <s v="Teachers to come have home visits to experience whats actually going on in the homes"/>
    <m/>
    <s v="Understanding techniques to help grow my relationship wit h my kids etc.  Help my parenting / be cool / calm"/>
    <m/>
    <s v="CoppellJordyn"/>
    <s v="Coppell-KerrMaddie41718Female"/>
    <n v="1"/>
    <n v="0"/>
    <n v="0"/>
    <n v="0"/>
    <n v="0"/>
    <s v="NGO"/>
    <s v="NGO"/>
    <s v=""/>
    <s v="NGO"/>
  </r>
  <r>
    <s v="1819-0880"/>
    <s v="IYP-NMW-WRH0136 WestREAP Greymouth FINAL.xlsx"/>
    <x v="656"/>
    <s v="Casey"/>
    <s v="New Zealand European"/>
    <m/>
    <m/>
    <s v="New Zealand European"/>
    <s v=""/>
    <s v=""/>
    <d v="2016-03-04T00:00:00"/>
    <n v="3.0027397260273974"/>
    <s v="Female"/>
    <s v="NGO"/>
    <m/>
    <s v="Active Explorers"/>
    <s v="Education and Care Services"/>
    <s v="Education and Care Services"/>
    <n v="1"/>
    <s v="No"/>
    <m/>
    <s v="Homebuilders"/>
    <s v="Kerr"/>
    <s v="Krystina"/>
    <s v="Parent"/>
    <s v="34 Monro St, Cobden, Greymouth 7802"/>
    <m/>
    <s v="022 072 3755"/>
    <s v="New Zealand European"/>
    <m/>
    <m/>
    <s v="New Zealand European"/>
    <s v=""/>
    <s v=""/>
    <s v="No"/>
    <s v="Yes"/>
    <m/>
    <m/>
    <m/>
    <m/>
    <m/>
    <n v="75"/>
    <s v="Clinical Range"/>
    <n v="81"/>
    <s v="Clinical Range"/>
    <n v="63"/>
    <s v="Clinical Range"/>
    <n v="62"/>
    <s v="Clinical Range"/>
    <n v="9"/>
    <s v="Clinical Range"/>
    <n v="15"/>
    <s v="Clinical Range"/>
    <s v="Yes"/>
    <s v="Yes"/>
    <m/>
    <s v="Positive"/>
    <s v="Positive"/>
    <s v="Positive"/>
    <n v="13"/>
    <s v="Y"/>
    <s v="Y"/>
    <s v="Y"/>
    <s v="N"/>
    <s v="Y"/>
    <s v="Y"/>
    <s v="Y"/>
    <s v="Y"/>
    <s v="Y"/>
    <s v="Y"/>
    <s v="Y"/>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9285714285714286"/>
    <x v="3"/>
    <s v="Yes"/>
    <m/>
    <m/>
    <m/>
    <n v="7"/>
    <n v="1"/>
    <n v="1"/>
    <n v="1"/>
    <n v="6"/>
    <n v="5"/>
    <n v="7"/>
    <n v="5"/>
    <n v="7"/>
    <n v="5"/>
    <n v="7"/>
    <n v="6"/>
    <n v="7"/>
    <n v="7"/>
    <n v="6"/>
    <n v="5"/>
    <n v="6"/>
    <n v="4"/>
    <n v="3"/>
    <n v="4"/>
    <n v="6"/>
    <n v="6"/>
    <n v="4"/>
    <n v="6"/>
    <n v="5"/>
    <n v="7"/>
    <n v="6"/>
    <n v="7"/>
    <n v="5"/>
    <n v="6"/>
    <n v="5"/>
    <n v="4"/>
    <n v="6"/>
    <n v="5"/>
    <n v="6"/>
    <n v="6"/>
    <n v="7"/>
    <n v="7"/>
    <n v="7"/>
    <m/>
    <m/>
    <n v="7"/>
    <n v="7"/>
    <n v="7"/>
    <m/>
    <m/>
    <m/>
    <m/>
    <m/>
    <m/>
    <m/>
    <n v="6"/>
    <n v="5"/>
    <n v="2"/>
    <n v="2"/>
    <s v="Watched child's behaviour first before 14 weeks"/>
    <s v="Maybe with Casey's aggression and hitting"/>
    <s v="I learnt how to deal to my kids a lot easier /understand their problems"/>
    <m/>
    <s v="KerrKrystina"/>
    <s v="Coppell-KerrCasey42433Female"/>
    <n v="1"/>
    <n v="0"/>
    <n v="0"/>
    <n v="0"/>
    <n v="0"/>
    <s v="NGO"/>
    <s v="NGO"/>
    <s v=""/>
    <s v="NGO"/>
  </r>
  <r>
    <s v="1819-0881"/>
    <s v="IYP-NMW-WRH0136 WestREAP Greymouth FINAL.xlsx"/>
    <x v="657"/>
    <s v="Aaron"/>
    <s v="New Zealand European"/>
    <m/>
    <m/>
    <s v="New Zealand European"/>
    <s v=""/>
    <s v=""/>
    <d v="2012-04-27T00:00:00"/>
    <n v="6.8575342465753426"/>
    <s v="Male"/>
    <s v="Self referral"/>
    <m/>
    <s v="St Mary's School"/>
    <m/>
    <m/>
    <n v="2"/>
    <s v="Yes"/>
    <s v="ADHD, ODD, Intellectual Disability"/>
    <s v="ENT and Paediatrician"/>
    <s v="Molloy-Smith"/>
    <s v="Ashleigh"/>
    <s v="Parent"/>
    <s v="1601 Kumara Junction Highway; 7882"/>
    <m/>
    <s v="021 0275 2115"/>
    <s v="New Zealand European"/>
    <m/>
    <m/>
    <s v="New Zealand European"/>
    <s v=""/>
    <s v=""/>
    <s v="No"/>
    <s v="No"/>
    <m/>
    <m/>
    <m/>
    <m/>
    <m/>
    <n v="81"/>
    <s v="Clinical Range"/>
    <n v="68"/>
    <s v="Clinical Range"/>
    <n v="65"/>
    <s v="Clinical Range"/>
    <n v="43"/>
    <s v="&lt;55"/>
    <n v="9"/>
    <s v="Clinical Range"/>
    <n v="17"/>
    <s v="Still of Concern"/>
    <s v="Yes"/>
    <s v="Yes"/>
    <m/>
    <s v="Positive"/>
    <s v="Positive"/>
    <s v="Positive"/>
    <n v="11"/>
    <s v="Y"/>
    <s v="Y"/>
    <s v="Y"/>
    <s v="N"/>
    <s v="Y"/>
    <s v="Y"/>
    <s v="Y"/>
    <s v="Y"/>
    <s v="N"/>
    <s v="Y"/>
    <s v="N"/>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7857142857142857"/>
    <x v="3"/>
    <s v="Yes"/>
    <m/>
    <m/>
    <m/>
    <n v="5"/>
    <n v="1"/>
    <n v="1"/>
    <n v="1"/>
    <n v="6"/>
    <n v="5"/>
    <n v="5"/>
    <n v="6"/>
    <n v="6"/>
    <n v="6"/>
    <n v="7"/>
    <n v="7"/>
    <n v="7"/>
    <n v="7"/>
    <n v="6"/>
    <n v="5"/>
    <n v="6"/>
    <n v="6"/>
    <n v="4"/>
    <n v="7"/>
    <n v="6"/>
    <n v="6"/>
    <n v="5"/>
    <n v="7"/>
    <n v="7"/>
    <n v="7"/>
    <n v="7"/>
    <n v="7"/>
    <n v="7"/>
    <n v="7"/>
    <n v="7"/>
    <n v="7"/>
    <n v="7"/>
    <n v="7"/>
    <n v="7"/>
    <n v="7"/>
    <n v="7"/>
    <n v="7"/>
    <n v="7"/>
    <m/>
    <m/>
    <n v="7"/>
    <n v="7"/>
    <n v="7"/>
    <m/>
    <m/>
    <m/>
    <m/>
    <m/>
    <m/>
    <m/>
    <n v="7"/>
    <n v="6"/>
    <n v="2"/>
    <n v="2"/>
    <s v="It was good. Good teachers, very understanding"/>
    <s v="My child is special needs it will always be on going"/>
    <s v="Reminded  me of somethings I'd forgot or stopped using"/>
    <m/>
    <s v="Molloy-SmithAshleigh"/>
    <s v="Molloy-SmithAaron41026Male"/>
    <n v="1"/>
    <n v="0"/>
    <n v="0"/>
    <n v="0"/>
    <n v="0"/>
    <s v="NGO"/>
    <s v="NGO"/>
    <s v=""/>
    <s v="NGO"/>
  </r>
  <r>
    <s v="1819-0882"/>
    <s v="IYP-NMW-WRH0136 WestREAP Greymouth FINAL.xlsx"/>
    <x v="658"/>
    <s v="Zac"/>
    <s v="New Zealand European"/>
    <m/>
    <m/>
    <s v="New Zealand European"/>
    <s v=""/>
    <s v=""/>
    <d v="2014-03-21T00:00:00"/>
    <n v="4.9589041095890414"/>
    <s v="Male"/>
    <s v="Self referral"/>
    <m/>
    <s v="A-Z Preschool"/>
    <s v="Education and Care Services"/>
    <s v="Transitioned to school"/>
    <n v="1"/>
    <s v="No"/>
    <m/>
    <s v="Family Start"/>
    <s v="Horgan-Oakden"/>
    <s v="Jackie"/>
    <s v="Parent"/>
    <s v="354 Main Road Kaiata, Greymouth 7805"/>
    <s v="03 768 0526"/>
    <s v="022 071 4967"/>
    <s v="New Zealand European"/>
    <m/>
    <m/>
    <s v="New Zealand European"/>
    <s v=""/>
    <s v=""/>
    <s v="No"/>
    <s v="No"/>
    <m/>
    <m/>
    <m/>
    <m/>
    <m/>
    <n v="50"/>
    <s v="&lt;55"/>
    <n v="54"/>
    <s v="&lt;55"/>
    <m/>
    <s v="BLANK"/>
    <m/>
    <s v="BLANK"/>
    <n v="31"/>
    <s v="21+"/>
    <m/>
    <s v="BLANK"/>
    <s v="No"/>
    <s v="No"/>
    <m/>
    <s v="NA"/>
    <s v="NA"/>
    <s v="NA"/>
    <n v="3"/>
    <s v="N"/>
    <s v="Y"/>
    <s v="Y"/>
    <s v="Y"/>
    <s v="N"/>
    <s v="N"/>
    <s v="N"/>
    <s v="N"/>
    <s v="N"/>
    <s v="N"/>
    <s v="N"/>
    <s v="N"/>
    <s v="N"/>
    <s v="N"/>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21428571428571427"/>
    <x v="0"/>
    <s v="No"/>
    <m/>
    <m/>
    <m/>
    <n v="6"/>
    <n v="0"/>
    <n v="0"/>
    <n v="0"/>
    <m/>
    <m/>
    <m/>
    <m/>
    <m/>
    <m/>
    <m/>
    <m/>
    <m/>
    <m/>
    <m/>
    <m/>
    <m/>
    <m/>
    <m/>
    <m/>
    <m/>
    <m/>
    <m/>
    <m/>
    <m/>
    <m/>
    <m/>
    <m/>
    <m/>
    <m/>
    <m/>
    <m/>
    <m/>
    <m/>
    <m/>
    <m/>
    <m/>
    <m/>
    <m/>
    <m/>
    <m/>
    <m/>
    <m/>
    <m/>
    <m/>
    <m/>
    <m/>
    <m/>
    <m/>
    <m/>
    <m/>
    <m/>
    <m/>
    <m/>
    <m/>
    <m/>
    <m/>
    <m/>
    <m/>
    <s v="Horgan-OakdenJackie"/>
    <s v="OakdenZac41719Male"/>
    <n v="1"/>
    <n v="0"/>
    <n v="0"/>
    <n v="0"/>
    <n v="0"/>
    <s v="NGO"/>
    <s v="NGO"/>
    <s v=""/>
    <s v="NGO"/>
  </r>
  <r>
    <s v="1819-0883"/>
    <s v="IYP-NMW-WRH0136 WestREAP Greymouth FINAL.xlsx"/>
    <x v="659"/>
    <s v="Dean"/>
    <s v="New Zealand European"/>
    <s v="North America"/>
    <m/>
    <s v="New Zealand European"/>
    <s v="Other"/>
    <s v=""/>
    <d v="2014-07-13T00:00:00"/>
    <n v="4.646575342465753"/>
    <s v="Male"/>
    <s v="Self referral"/>
    <m/>
    <s v="Active Explorers"/>
    <s v="Education and Care Services"/>
    <s v="Education and Care Services"/>
    <n v="3"/>
    <s v="No"/>
    <m/>
    <s v="Family Start"/>
    <s v="Maniago"/>
    <s v="Jerry"/>
    <s v="Parent"/>
    <s v="912 State Highway 7, Dobson, Greymouth 7805"/>
    <m/>
    <s v="027 475 3921"/>
    <s v="North America"/>
    <m/>
    <m/>
    <s v="Other"/>
    <s v=""/>
    <s v=""/>
    <s v="Yes"/>
    <s v="No"/>
    <m/>
    <m/>
    <m/>
    <m/>
    <m/>
    <n v="70"/>
    <s v="Clinical Range"/>
    <n v="78"/>
    <s v="Clinical Range"/>
    <n v="59"/>
    <s v="Still of Concern"/>
    <n v="45"/>
    <s v="&lt;55"/>
    <n v="21"/>
    <s v="21+"/>
    <n v="32"/>
    <s v="21+"/>
    <s v="Yes"/>
    <s v="No"/>
    <m/>
    <s v="Positive"/>
    <s v="Positive"/>
    <s v="Positive"/>
    <n v="13"/>
    <s v="N"/>
    <s v="Y"/>
    <s v="Y"/>
    <s v="Y"/>
    <s v="Y"/>
    <s v="Y"/>
    <s v="Y"/>
    <s v="Y"/>
    <s v="Y"/>
    <s v="Y"/>
    <s v="Y"/>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9285714285714286"/>
    <x v="3"/>
    <s v="Yes"/>
    <m/>
    <m/>
    <m/>
    <n v="7"/>
    <n v="1"/>
    <n v="0"/>
    <n v="1"/>
    <n v="6"/>
    <n v="5"/>
    <n v="5"/>
    <n v="7"/>
    <n v="6"/>
    <n v="6"/>
    <n v="7"/>
    <n v="6"/>
    <n v="6"/>
    <n v="6"/>
    <n v="7"/>
    <n v="7"/>
    <n v="6"/>
    <n v="7"/>
    <n v="5"/>
    <n v="5"/>
    <n v="6"/>
    <n v="7"/>
    <m/>
    <n v="7"/>
    <n v="6"/>
    <n v="7"/>
    <n v="6"/>
    <n v="6"/>
    <n v="7"/>
    <n v="7"/>
    <n v="7"/>
    <n v="7"/>
    <n v="7"/>
    <n v="6"/>
    <n v="6"/>
    <n v="7"/>
    <n v="7"/>
    <n v="6"/>
    <n v="7"/>
    <m/>
    <m/>
    <n v="7"/>
    <n v="6"/>
    <n v="7"/>
    <m/>
    <m/>
    <m/>
    <m/>
    <m/>
    <m/>
    <m/>
    <n v="4"/>
    <n v="5"/>
    <n v="1"/>
    <n v="6"/>
    <s v="I feel if the teacher came into the home to see techniques in practice would be a great idea"/>
    <m/>
    <s v="To find tools to create a great parent child relationship"/>
    <m/>
    <s v="ManiagoJerry"/>
    <s v="ManiagoDean41833Male"/>
    <n v="1"/>
    <n v="0"/>
    <n v="0"/>
    <n v="0"/>
    <n v="0"/>
    <s v="NGO"/>
    <s v="NGO"/>
    <s v=""/>
    <s v="NGO"/>
  </r>
  <r>
    <s v="1819-0884"/>
    <s v="IYP-NMW-WRH0136 WestREAP Greymouth FINAL.xlsx"/>
    <x v="660"/>
    <s v="Mason"/>
    <s v="New Zealand European"/>
    <m/>
    <m/>
    <s v="New Zealand European"/>
    <s v=""/>
    <s v=""/>
    <d v="2015-04-24T00:00:00"/>
    <n v="3.8657534246575342"/>
    <s v="Male"/>
    <s v="Self referral"/>
    <m/>
    <s v="Learning Adventures"/>
    <s v="Education and Care Services"/>
    <s v="Education and Care Services"/>
    <n v="3"/>
    <s v="No"/>
    <m/>
    <s v="Poutini Waiora "/>
    <s v="Bower"/>
    <s v="Toni-Lea"/>
    <s v="Parent"/>
    <s v="4 Cardwell Street, Cobden, Greymouth 7802"/>
    <m/>
    <s v="022 373 0854"/>
    <s v="New Zealand European"/>
    <m/>
    <m/>
    <s v="New Zealand European"/>
    <s v=""/>
    <s v=""/>
    <s v="Yes"/>
    <s v="No"/>
    <m/>
    <m/>
    <m/>
    <m/>
    <m/>
    <n v="86"/>
    <s v="Clinical Range"/>
    <n v="23"/>
    <s v="&lt;55"/>
    <m/>
    <s v="BLANK"/>
    <m/>
    <s v="BLANK"/>
    <n v="3"/>
    <s v="Clinical Range"/>
    <m/>
    <s v="BLANK"/>
    <s v="Yes"/>
    <s v="No"/>
    <m/>
    <s v="NA"/>
    <s v="NA"/>
    <s v="NA"/>
    <n v="3"/>
    <s v="Y"/>
    <s v="Y"/>
    <s v="N"/>
    <s v="N"/>
    <s v="N"/>
    <s v="Y"/>
    <s v="N"/>
    <s v="N"/>
    <s v="N"/>
    <s v="N"/>
    <s v="N"/>
    <s v="N"/>
    <s v="N"/>
    <s v="N"/>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21428571428571427"/>
    <x v="0"/>
    <s v="No"/>
    <m/>
    <m/>
    <m/>
    <n v="7"/>
    <n v="1"/>
    <n v="0"/>
    <n v="0"/>
    <m/>
    <m/>
    <m/>
    <m/>
    <m/>
    <m/>
    <m/>
    <m/>
    <m/>
    <m/>
    <m/>
    <m/>
    <m/>
    <m/>
    <m/>
    <m/>
    <m/>
    <m/>
    <m/>
    <m/>
    <m/>
    <m/>
    <m/>
    <m/>
    <m/>
    <m/>
    <m/>
    <m/>
    <m/>
    <m/>
    <m/>
    <m/>
    <m/>
    <m/>
    <m/>
    <m/>
    <m/>
    <m/>
    <m/>
    <m/>
    <m/>
    <m/>
    <m/>
    <m/>
    <m/>
    <m/>
    <m/>
    <m/>
    <m/>
    <m/>
    <m/>
    <m/>
    <m/>
    <m/>
    <m/>
    <s v="BowerToni-Lea"/>
    <s v="BowerMason42118Male"/>
    <n v="1"/>
    <n v="0"/>
    <n v="0"/>
    <n v="0"/>
    <n v="0"/>
    <s v="NGO"/>
    <s v="NGO"/>
    <s v=""/>
    <s v="NGO"/>
  </r>
  <r>
    <s v="1819-0885"/>
    <s v="IYP-NMW-WRH0136 WestREAP Greymouth FINAL.xlsx"/>
    <x v="661"/>
    <s v="Jack"/>
    <s v="New Zealand European"/>
    <s v="Māori"/>
    <m/>
    <s v="New Zealand European"/>
    <s v="Māori"/>
    <s v=""/>
    <d v="2011-06-14T00:00:00"/>
    <n v="7.7287671232876711"/>
    <s v="Male"/>
    <s v="CYF"/>
    <m/>
    <s v="Grey Main School"/>
    <m/>
    <m/>
    <n v="2"/>
    <s v="No"/>
    <m/>
    <s v="Homebuilders; OT;PW; Safe Men"/>
    <s v="De La Mare"/>
    <s v="Cyril"/>
    <s v="Parent"/>
    <s v="22 Masters Stre, Greymouth, 7805"/>
    <m/>
    <s v="022 366 0944"/>
    <s v="Māori"/>
    <m/>
    <m/>
    <s v="Māori"/>
    <s v=""/>
    <s v=""/>
    <s v="No"/>
    <s v="No"/>
    <m/>
    <m/>
    <m/>
    <m/>
    <m/>
    <n v="53"/>
    <s v="&lt;55"/>
    <n v="43"/>
    <s v="&lt;55"/>
    <n v="49"/>
    <s v="&lt;55"/>
    <n v="41"/>
    <s v="&lt;55"/>
    <n v="24"/>
    <s v="21+"/>
    <n v="25"/>
    <s v="21+"/>
    <s v="No"/>
    <s v="No"/>
    <m/>
    <s v="Positive"/>
    <s v="Positive"/>
    <s v="Positive"/>
    <n v="12"/>
    <s v="Y"/>
    <s v="Y"/>
    <s v="Y"/>
    <s v="N"/>
    <s v="Y"/>
    <s v="Y"/>
    <s v="Y"/>
    <s v="N"/>
    <s v="Y"/>
    <s v="Y"/>
    <s v="Y"/>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8571428571428571"/>
    <x v="3"/>
    <s v="Yes"/>
    <m/>
    <m/>
    <m/>
    <n v="6"/>
    <n v="0"/>
    <n v="0"/>
    <n v="1"/>
    <n v="7"/>
    <n v="6"/>
    <n v="6"/>
    <n v="7"/>
    <n v="7"/>
    <n v="6"/>
    <n v="7"/>
    <n v="7"/>
    <n v="7"/>
    <n v="7"/>
    <n v="7"/>
    <n v="6"/>
    <n v="7"/>
    <n v="7"/>
    <n v="7"/>
    <n v="6"/>
    <n v="7"/>
    <n v="6"/>
    <n v="7"/>
    <n v="7"/>
    <n v="6"/>
    <n v="7"/>
    <n v="6"/>
    <n v="7"/>
    <n v="7"/>
    <n v="6"/>
    <n v="6"/>
    <n v="6"/>
    <n v="6"/>
    <n v="7"/>
    <n v="7"/>
    <n v="7"/>
    <n v="7"/>
    <n v="7"/>
    <n v="7"/>
    <m/>
    <m/>
    <n v="7"/>
    <n v="7"/>
    <n v="7"/>
    <m/>
    <m/>
    <m/>
    <m/>
    <m/>
    <m/>
    <m/>
    <n v="7"/>
    <n v="6"/>
    <n v="1"/>
    <n v="6"/>
    <s v="Have home visist so the teachesr can see what happens in the home"/>
    <s v="I feel I could have so more help with Jack"/>
    <s v="This helped me find better ways of good communication with Jack and more understanding of him"/>
    <m/>
    <s v="De La MareCyril"/>
    <s v="De La MareJack40708Male"/>
    <n v="1"/>
    <n v="1"/>
    <n v="0"/>
    <n v="1"/>
    <n v="0"/>
    <s v="NGO"/>
    <s v="NGO"/>
    <s v=""/>
    <s v="NGO"/>
  </r>
  <r>
    <s v="1819-0886"/>
    <s v="IYP-NMW-WRH0136 WestREAP Greymouth FINAL.xlsx"/>
    <x v="662"/>
    <s v="Liam"/>
    <s v="New Zealand European"/>
    <m/>
    <m/>
    <s v="New Zealand European"/>
    <s v=""/>
    <s v=""/>
    <d v="2014-03-10T00:00:00"/>
    <n v="4.9890410958904106"/>
    <s v="Male"/>
    <s v="Self referral"/>
    <m/>
    <s v="Harper Park"/>
    <s v="Education and Care Services"/>
    <s v="Transitioned to school"/>
    <n v="0"/>
    <s v="No"/>
    <m/>
    <s v="MoE Early Intervention"/>
    <s v="Ward"/>
    <s v="Christine"/>
    <s v="Primary Caregiver: family and whānau"/>
    <s v="83 Hoffman Street, Hokitika 7810"/>
    <s v="03755 6475"/>
    <s v="021 073 9996"/>
    <s v="New Zealand European"/>
    <m/>
    <m/>
    <s v="New Zealand European"/>
    <s v=""/>
    <s v=""/>
    <s v="Yes"/>
    <s v="Yes"/>
    <m/>
    <m/>
    <m/>
    <m/>
    <m/>
    <m/>
    <s v="BLANK"/>
    <m/>
    <s v="BLANK"/>
    <n v="45"/>
    <s v="&lt;55"/>
    <n v="54"/>
    <s v="&lt;55"/>
    <m/>
    <s v="BLANK"/>
    <n v="21"/>
    <s v="21+"/>
    <s v="No"/>
    <s v="No"/>
    <m/>
    <s v="NA"/>
    <s v="NA"/>
    <s v="NA"/>
    <n v="12"/>
    <s v="N"/>
    <s v="Y"/>
    <s v="Y"/>
    <s v="N"/>
    <s v="Y"/>
    <s v="Y"/>
    <s v="Y"/>
    <s v="Y"/>
    <s v="Y"/>
    <s v="Y"/>
    <s v="Y"/>
    <s v="Y"/>
    <s v="Y"/>
    <s v="Y"/>
    <m/>
    <d v="2019-03-05T00:00:00"/>
    <d v="2019-06-19T00:00:00"/>
    <x v="1"/>
    <s v="Marlborough/Nelson/West Coast District Office"/>
    <s v="1 Packers Quay, Blaketown, Greymouth"/>
    <n v="14"/>
    <s v="Preschool Basic Parent"/>
    <s v="Toni Sims"/>
    <s v="WestREAP"/>
    <s v="Sally Richardson"/>
    <s v="WestREAP"/>
    <s v="nil"/>
    <s v="nil"/>
    <s v="IYP-NMW-WRH0136"/>
    <s v="WestREAP"/>
    <s v="NGO"/>
    <s v="WestREAP"/>
    <s v="WestREAP"/>
    <n v="0.8571428571428571"/>
    <x v="3"/>
    <s v="Yes"/>
    <m/>
    <m/>
    <m/>
    <n v="5"/>
    <n v="0"/>
    <n v="0"/>
    <n v="1"/>
    <n v="7"/>
    <n v="6"/>
    <n v="6"/>
    <n v="6"/>
    <n v="7"/>
    <n v="6"/>
    <n v="7"/>
    <n v="6"/>
    <n v="6"/>
    <n v="7"/>
    <n v="7"/>
    <n v="6"/>
    <n v="7"/>
    <n v="6"/>
    <n v="6"/>
    <n v="6"/>
    <n v="7"/>
    <n v="7"/>
    <n v="6"/>
    <n v="6"/>
    <n v="6"/>
    <n v="7"/>
    <n v="7"/>
    <n v="7"/>
    <n v="6"/>
    <n v="6"/>
    <n v="6"/>
    <n v="6"/>
    <n v="6"/>
    <n v="7"/>
    <n v="7"/>
    <n v="7"/>
    <n v="7"/>
    <n v="7"/>
    <n v="7"/>
    <m/>
    <m/>
    <n v="7"/>
    <n v="7"/>
    <n v="7"/>
    <m/>
    <m/>
    <m/>
    <m/>
    <m/>
    <m/>
    <m/>
    <n v="6"/>
    <n v="6"/>
    <n v="1"/>
    <n v="5"/>
    <s v="What I got out of this programme has set me up to bring my grandchild up to be a well rounded kind young man."/>
    <s v="Not at this time"/>
    <s v="Helping to solve issues without getting stresssed, also meeting a great bunch of people"/>
    <m/>
    <s v="WardChristine"/>
    <s v="ForresterLiam41708Male"/>
    <n v="1"/>
    <n v="0"/>
    <n v="0"/>
    <n v="0"/>
    <n v="0"/>
    <s v="NGO"/>
    <s v="NGO"/>
    <s v=""/>
    <s v="NGO"/>
  </r>
  <r>
    <s v="1819-0887"/>
    <s v="IYP-NR-FWN-BOP-1906.xlsx"/>
    <x v="663"/>
    <s v="Lola"/>
    <s v="New Zealand European"/>
    <m/>
    <m/>
    <s v="New Zealand European"/>
    <s v=""/>
    <s v=""/>
    <d v="2014-05-09T00:00:00"/>
    <n v="4.7890410958904113"/>
    <s v="Female"/>
    <s v="Self referral"/>
    <s v="022 690 5415"/>
    <s v="Adventure"/>
    <s v="Education and Care Services"/>
    <s v="Education and Care Services"/>
    <n v="2"/>
    <s v="Yes"/>
    <s v="Hyperhemi dystrophy/plasia"/>
    <m/>
    <s v="Wormald"/>
    <s v="Georgina"/>
    <s v="Parent"/>
    <s v="12 Maunka Crescent Rotorua"/>
    <m/>
    <s v="022 690 5415"/>
    <s v="New Zealand European"/>
    <m/>
    <m/>
    <s v="New Zealand European"/>
    <s v=""/>
    <s v=""/>
    <s v="No"/>
    <s v="No"/>
    <m/>
    <m/>
    <m/>
    <m/>
    <m/>
    <n v="55"/>
    <s v="Still of Concern"/>
    <n v="55"/>
    <s v="Still of Concern"/>
    <m/>
    <s v="BLANK"/>
    <m/>
    <s v="BLANK"/>
    <n v="27"/>
    <s v="21+"/>
    <m/>
    <s v="BLANK"/>
    <s v="No"/>
    <s v="No"/>
    <m/>
    <s v="NA"/>
    <s v="NA"/>
    <s v="NA"/>
    <n v="5"/>
    <s v="N"/>
    <s v="Y"/>
    <s v="Y"/>
    <s v="Y"/>
    <s v="N"/>
    <s v="Y"/>
    <s v="N"/>
    <s v="Y"/>
    <s v="N"/>
    <s v="N"/>
    <s v="N"/>
    <s v="N"/>
    <s v="N"/>
    <s v="N"/>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35714285714285715"/>
    <x v="2"/>
    <s v="No"/>
    <m/>
    <m/>
    <m/>
    <n v="10"/>
    <n v="0"/>
    <n v="0"/>
    <n v="0"/>
    <m/>
    <m/>
    <m/>
    <m/>
    <m/>
    <m/>
    <m/>
    <m/>
    <m/>
    <m/>
    <m/>
    <m/>
    <m/>
    <m/>
    <m/>
    <m/>
    <m/>
    <m/>
    <m/>
    <m/>
    <m/>
    <m/>
    <m/>
    <m/>
    <m/>
    <m/>
    <m/>
    <m/>
    <m/>
    <m/>
    <m/>
    <m/>
    <m/>
    <m/>
    <m/>
    <m/>
    <m/>
    <m/>
    <m/>
    <m/>
    <m/>
    <m/>
    <m/>
    <m/>
    <m/>
    <m/>
    <m/>
    <m/>
    <m/>
    <m/>
    <m/>
    <m/>
    <m/>
    <m/>
    <m/>
    <s v="WormaldGeorgina"/>
    <s v="CallagherLola41768Female"/>
    <n v="1"/>
    <n v="0"/>
    <n v="0"/>
    <n v="0"/>
    <n v="0"/>
    <s v="NGO"/>
    <s v="NGO"/>
    <s v=""/>
    <s v="NGO"/>
  </r>
  <r>
    <s v="1819-0888"/>
    <s v="IYP-NR-FWN-BOP-1906.xlsx"/>
    <x v="664"/>
    <s v="Deyontae"/>
    <s v="Māori"/>
    <m/>
    <m/>
    <s v="Māori"/>
    <s v=""/>
    <s v=""/>
    <d v="2014-05-25T00:00:00"/>
    <n v="4.7452054794520544"/>
    <s v="Male"/>
    <s v="Self referral"/>
    <s v="027 315 1602"/>
    <s v="Amazing Place"/>
    <s v="Education and Care Services"/>
    <s v="Education and Care Services"/>
    <n v="1"/>
    <s v="No"/>
    <m/>
    <m/>
    <s v="Taare-George"/>
    <s v="Monika"/>
    <s v="Parent"/>
    <s v="240A Clayton Road Rotorua"/>
    <m/>
    <s v="027 315 1602"/>
    <s v="Māori"/>
    <m/>
    <m/>
    <s v="Māori"/>
    <s v=""/>
    <s v=""/>
    <s v="No"/>
    <s v="Yes"/>
    <m/>
    <m/>
    <m/>
    <m/>
    <m/>
    <n v="47"/>
    <s v="&lt;55"/>
    <n v="59"/>
    <s v="Still of Concern"/>
    <n v="43"/>
    <s v="&lt;55"/>
    <n v="41"/>
    <s v="&lt;55"/>
    <n v="31"/>
    <s v="21+"/>
    <n v="41"/>
    <s v="21+"/>
    <s v="No"/>
    <s v="No"/>
    <m/>
    <s v="Positive"/>
    <s v="Positive"/>
    <s v="Positive"/>
    <n v="11"/>
    <s v="N"/>
    <s v="Y"/>
    <s v="Y"/>
    <s v="Y"/>
    <s v="Y"/>
    <s v="Y"/>
    <s v="N"/>
    <s v="Y"/>
    <s v="Y"/>
    <s v="Y"/>
    <s v="Y"/>
    <s v="N"/>
    <s v="Y"/>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7857142857142857"/>
    <x v="3"/>
    <s v="Yes"/>
    <m/>
    <m/>
    <m/>
    <n v="10"/>
    <n v="0"/>
    <n v="0"/>
    <n v="1"/>
    <n v="7"/>
    <n v="7"/>
    <n v="7"/>
    <n v="7"/>
    <n v="7"/>
    <n v="7"/>
    <n v="7"/>
    <n v="6"/>
    <n v="6"/>
    <n v="7"/>
    <n v="7"/>
    <n v="5"/>
    <n v="6"/>
    <n v="6"/>
    <n v="6"/>
    <n v="6"/>
    <n v="7"/>
    <n v="7"/>
    <n v="7"/>
    <n v="7"/>
    <n v="6"/>
    <n v="7"/>
    <n v="6"/>
    <n v="7"/>
    <n v="6"/>
    <n v="7"/>
    <n v="7"/>
    <n v="6"/>
    <n v="6"/>
    <n v="7"/>
    <n v="7"/>
    <n v="7"/>
    <n v="7"/>
    <n v="7"/>
    <n v="7"/>
    <m/>
    <m/>
    <n v="7"/>
    <n v="7"/>
    <n v="7"/>
    <m/>
    <m/>
    <m/>
    <m/>
    <m/>
    <m/>
    <m/>
    <s v="Supportive"/>
    <s v="Interested"/>
    <s v="Yes"/>
    <s v="Likely"/>
    <m/>
    <s v="No"/>
    <s v="Building better relationship with babies"/>
    <m/>
    <s v="Taare-GeorgeMonika"/>
    <s v="NikoraDeyontae41784Male"/>
    <n v="1"/>
    <n v="1"/>
    <n v="0"/>
    <n v="1"/>
    <n v="0"/>
    <s v="NGO"/>
    <s v="NGO"/>
    <s v=""/>
    <s v="NGO"/>
  </r>
  <r>
    <s v="1819-0889"/>
    <s v="IYP-NR-FWN-BOP-1906.xlsx"/>
    <x v="665"/>
    <s v="Leevi"/>
    <s v="New Zealand European"/>
    <m/>
    <m/>
    <s v="New Zealand European"/>
    <s v=""/>
    <s v=""/>
    <d v="2014-01-07T00:00:00"/>
    <n v="5.1232876712328768"/>
    <s v="Male"/>
    <s v="Self referral"/>
    <s v="027 864 2134"/>
    <s v="Playtopia"/>
    <s v="Education and Care Services"/>
    <s v="Education and Care Services"/>
    <n v="0"/>
    <s v="No"/>
    <m/>
    <m/>
    <s v="Marti"/>
    <s v="Alice"/>
    <s v="Parent"/>
    <s v="18 Pedlar Street  Rotorua"/>
    <m/>
    <s v="027 864 2134"/>
    <s v="New Zealand European"/>
    <m/>
    <m/>
    <s v="New Zealand European"/>
    <s v=""/>
    <s v=""/>
    <s v="No"/>
    <s v="No"/>
    <m/>
    <m/>
    <m/>
    <m/>
    <m/>
    <n v="50"/>
    <s v="&lt;55"/>
    <n v="46"/>
    <s v="&lt;55"/>
    <n v="41"/>
    <s v="&lt;55"/>
    <n v="44"/>
    <s v="&lt;55"/>
    <n v="30"/>
    <s v="21+"/>
    <n v="27"/>
    <s v="21+"/>
    <s v="No"/>
    <s v="No"/>
    <m/>
    <s v="Positive"/>
    <s v="Positive"/>
    <s v="Negative"/>
    <n v="13"/>
    <s v="Y"/>
    <s v="Y"/>
    <s v="Y"/>
    <s v="Y"/>
    <s v="Y"/>
    <s v="Y"/>
    <s v="Y"/>
    <s v="Y"/>
    <s v="Y"/>
    <s v="Y"/>
    <s v="Y"/>
    <s v="Y"/>
    <s v="N"/>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9285714285714286"/>
    <x v="3"/>
    <s v="Yes"/>
    <m/>
    <m/>
    <m/>
    <n v="7"/>
    <n v="0"/>
    <n v="0"/>
    <n v="1"/>
    <n v="6"/>
    <n v="6"/>
    <n v="7"/>
    <n v="7"/>
    <n v="6"/>
    <n v="6"/>
    <n v="7"/>
    <n v="6"/>
    <n v="6"/>
    <n v="6"/>
    <n v="6"/>
    <n v="7"/>
    <n v="7"/>
    <n v="7"/>
    <n v="4"/>
    <n v="6"/>
    <n v="7"/>
    <n v="6"/>
    <n v="7"/>
    <n v="6"/>
    <n v="6"/>
    <n v="7"/>
    <n v="4"/>
    <n v="6"/>
    <n v="6"/>
    <n v="6"/>
    <n v="6"/>
    <n v="6"/>
    <n v="7"/>
    <n v="7"/>
    <n v="7"/>
    <n v="7"/>
    <n v="7"/>
    <n v="6"/>
    <n v="7"/>
    <m/>
    <m/>
    <n v="7"/>
    <n v="7"/>
    <n v="7"/>
    <m/>
    <m/>
    <m/>
    <m/>
    <m/>
    <m/>
    <m/>
    <s v="Supportive"/>
    <s v="Very Interested"/>
    <s v="Yes"/>
    <s v="Likely"/>
    <s v="Happy as is"/>
    <s v="No"/>
    <s v="Praise Reward charts and discipline"/>
    <m/>
    <s v="MartiAlice"/>
    <s v="MartiLeevi41646Male"/>
    <n v="1"/>
    <n v="0"/>
    <n v="0"/>
    <n v="0"/>
    <n v="0"/>
    <s v="NGO"/>
    <s v="NGO"/>
    <s v=""/>
    <s v="NGO"/>
  </r>
  <r>
    <s v="1819-0890"/>
    <s v="IYP-NR-FWN-BOP-1906.xlsx"/>
    <x v="666"/>
    <s v="Olivia"/>
    <s v="New Zealand European"/>
    <m/>
    <m/>
    <s v="New Zealand European"/>
    <s v=""/>
    <s v=""/>
    <d v="2010-12-20T00:00:00"/>
    <n v="8.1753424657534239"/>
    <s v="Female"/>
    <s v="Self referral"/>
    <s v="021 177 2483"/>
    <s v="Kawaha Point School"/>
    <s v="None"/>
    <s v="None"/>
    <n v="1"/>
    <s v="No"/>
    <m/>
    <m/>
    <s v="Sutton"/>
    <s v="Abigail"/>
    <s v="Parent"/>
    <s v="128 Fairy Springs Road Rotorua"/>
    <m/>
    <s v="021 177 2483"/>
    <s v="New Zealand European"/>
    <m/>
    <m/>
    <s v="New Zealand European"/>
    <s v=""/>
    <s v=""/>
    <s v="No"/>
    <s v="No"/>
    <m/>
    <m/>
    <m/>
    <m/>
    <m/>
    <n v="51"/>
    <s v="&lt;55"/>
    <n v="55"/>
    <s v="Still of Concern"/>
    <m/>
    <s v="BLANK"/>
    <m/>
    <s v="BLANK"/>
    <n v="21"/>
    <s v="21+"/>
    <m/>
    <s v="BLANK"/>
    <s v="No"/>
    <s v="No"/>
    <m/>
    <s v="NA"/>
    <s v="NA"/>
    <s v="NA"/>
    <n v="4"/>
    <s v="Y"/>
    <s v="Y"/>
    <s v="Y"/>
    <s v="Y"/>
    <s v="N"/>
    <s v="N"/>
    <s v="N"/>
    <s v="N"/>
    <s v="N"/>
    <s v="N"/>
    <s v="N"/>
    <s v="N"/>
    <s v="N"/>
    <s v="N"/>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2857142857142857"/>
    <x v="2"/>
    <s v="No"/>
    <m/>
    <m/>
    <m/>
    <n v="10"/>
    <n v="0"/>
    <n v="0"/>
    <n v="0"/>
    <m/>
    <m/>
    <m/>
    <m/>
    <m/>
    <m/>
    <m/>
    <m/>
    <m/>
    <m/>
    <m/>
    <m/>
    <m/>
    <m/>
    <m/>
    <m/>
    <m/>
    <m/>
    <m/>
    <m/>
    <m/>
    <m/>
    <m/>
    <m/>
    <m/>
    <m/>
    <m/>
    <m/>
    <m/>
    <m/>
    <m/>
    <m/>
    <m/>
    <m/>
    <m/>
    <m/>
    <m/>
    <m/>
    <m/>
    <m/>
    <m/>
    <m/>
    <m/>
    <m/>
    <m/>
    <m/>
    <m/>
    <m/>
    <m/>
    <m/>
    <m/>
    <m/>
    <m/>
    <m/>
    <m/>
    <s v="SuttonAbigail"/>
    <s v="Sutton-HohneckOlivia40532Female"/>
    <n v="1"/>
    <n v="0"/>
    <n v="0"/>
    <n v="0"/>
    <n v="0"/>
    <s v="NGO"/>
    <s v="NGO"/>
    <s v=""/>
    <s v="NGO"/>
  </r>
  <r>
    <s v="1819-0891"/>
    <s v="IYP-NR-FWN-BOP-1906.xlsx"/>
    <x v="667"/>
    <s v="Cade"/>
    <s v="Māori"/>
    <m/>
    <m/>
    <s v="Māori"/>
    <s v=""/>
    <s v=""/>
    <d v="2013-11-15T00:00:00"/>
    <n v="5.2684931506849315"/>
    <s v="Male"/>
    <s v="Self referral"/>
    <s v="020 4153 3224"/>
    <s v="Western Heights School"/>
    <s v="None"/>
    <s v="None"/>
    <n v="1"/>
    <s v="No"/>
    <m/>
    <m/>
    <s v="Nicholson"/>
    <s v="Cody"/>
    <s v="Parent"/>
    <s v="19A Grayson Ave Rotorua"/>
    <m/>
    <s v="020 4153 3224"/>
    <s v="Māori"/>
    <m/>
    <m/>
    <s v="Māori"/>
    <s v=""/>
    <s v=""/>
    <s v="No"/>
    <s v="No"/>
    <m/>
    <m/>
    <m/>
    <m/>
    <m/>
    <n v="52"/>
    <s v="&lt;55"/>
    <n v="60"/>
    <s v="Clinical Range"/>
    <m/>
    <s v="BLANK"/>
    <m/>
    <s v="BLANK"/>
    <n v="22"/>
    <s v="21+"/>
    <m/>
    <s v="BLANK"/>
    <s v="Yes"/>
    <s v="No"/>
    <m/>
    <s v="NA"/>
    <s v="NA"/>
    <s v="NA"/>
    <n v="9"/>
    <s v="Y"/>
    <s v="Y"/>
    <s v="Y"/>
    <s v="Y"/>
    <s v="Y"/>
    <s v="Y"/>
    <s v="Y"/>
    <s v="Y"/>
    <s v="N"/>
    <s v="N"/>
    <s v="Y"/>
    <s v="N"/>
    <s v="N"/>
    <s v="N"/>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6428571428571429"/>
    <x v="1"/>
    <s v="No"/>
    <m/>
    <m/>
    <m/>
    <n v="10"/>
    <n v="1"/>
    <n v="0"/>
    <n v="0"/>
    <m/>
    <m/>
    <m/>
    <m/>
    <m/>
    <m/>
    <m/>
    <m/>
    <m/>
    <m/>
    <m/>
    <m/>
    <m/>
    <m/>
    <m/>
    <m/>
    <m/>
    <m/>
    <m/>
    <m/>
    <m/>
    <m/>
    <m/>
    <m/>
    <m/>
    <m/>
    <m/>
    <m/>
    <m/>
    <m/>
    <m/>
    <m/>
    <m/>
    <m/>
    <m/>
    <m/>
    <m/>
    <m/>
    <m/>
    <m/>
    <m/>
    <m/>
    <m/>
    <m/>
    <m/>
    <m/>
    <m/>
    <m/>
    <m/>
    <m/>
    <m/>
    <m/>
    <m/>
    <m/>
    <m/>
    <s v="NicholsonCody"/>
    <s v="NicholsonCade41593Male"/>
    <n v="2"/>
    <n v="1"/>
    <n v="0"/>
    <n v="1"/>
    <n v="0"/>
    <s v="NGO"/>
    <s v="NGO"/>
    <s v=""/>
    <s v="NGO"/>
  </r>
  <r>
    <s v="1819-0892"/>
    <s v="IYP-NR-FWN-BOP-1906.xlsx"/>
    <x v="668"/>
    <s v="Malikai"/>
    <s v="New Zealand European"/>
    <s v="Māori"/>
    <m/>
    <s v="New Zealand European"/>
    <s v="Māori"/>
    <s v=""/>
    <d v="2015-04-10T00:00:00"/>
    <n v="3.8684931506849316"/>
    <s v="Male"/>
    <s v="Self referral"/>
    <s v="021 145 7256"/>
    <s v="ABC Hillcrest"/>
    <s v="Education and Care Services"/>
    <s v="Education and Care Services"/>
    <n v="2"/>
    <s v="No"/>
    <m/>
    <m/>
    <s v="Finlayson"/>
    <s v="Natasha"/>
    <s v="Parent"/>
    <s v="92 Billah Street  Tokoroa"/>
    <m/>
    <s v="021 145 7256"/>
    <s v="New Zealand European"/>
    <s v="Māori"/>
    <m/>
    <s v="New Zealand European"/>
    <s v="Māori"/>
    <s v=""/>
    <s v="Yes"/>
    <s v="Yes"/>
    <m/>
    <m/>
    <m/>
    <m/>
    <m/>
    <n v="66"/>
    <s v="Clinical Range"/>
    <n v="69"/>
    <s v="Clinical Range"/>
    <n v="60"/>
    <s v="Clinical Range"/>
    <n v="49"/>
    <s v="&lt;55"/>
    <n v="9"/>
    <s v="Clinical Range"/>
    <n v="24"/>
    <s v="21+"/>
    <s v="Yes"/>
    <s v="Yes"/>
    <m/>
    <s v="Positive"/>
    <s v="Positive"/>
    <s v="Positive"/>
    <n v="14"/>
    <s v="Y"/>
    <s v="Y"/>
    <s v="Y"/>
    <s v="Y"/>
    <s v="Y"/>
    <s v="Y"/>
    <s v="Y"/>
    <s v="Y"/>
    <s v="Y"/>
    <s v="Y"/>
    <s v="Y"/>
    <s v="Y"/>
    <s v="Y"/>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1"/>
    <x v="3"/>
    <s v="Yes"/>
    <m/>
    <m/>
    <m/>
    <n v="9"/>
    <n v="1"/>
    <n v="1"/>
    <n v="1"/>
    <n v="7"/>
    <n v="6"/>
    <n v="6"/>
    <n v="7"/>
    <n v="7"/>
    <n v="7"/>
    <n v="7"/>
    <n v="7"/>
    <n v="7"/>
    <n v="7"/>
    <n v="7"/>
    <n v="7"/>
    <n v="7"/>
    <n v="7"/>
    <n v="6"/>
    <n v="7"/>
    <n v="7"/>
    <n v="7"/>
    <n v="7"/>
    <n v="7"/>
    <n v="7"/>
    <n v="7"/>
    <n v="7"/>
    <n v="6"/>
    <n v="7"/>
    <n v="6"/>
    <n v="6"/>
    <n v="6"/>
    <n v="7"/>
    <n v="7"/>
    <n v="7"/>
    <n v="7"/>
    <n v="7"/>
    <n v="7"/>
    <n v="7"/>
    <m/>
    <m/>
    <n v="7"/>
    <n v="7"/>
    <n v="7"/>
    <m/>
    <m/>
    <m/>
    <m/>
    <m/>
    <m/>
    <m/>
    <s v="Very Supportive"/>
    <s v="Very Interested"/>
    <s v="Yes"/>
    <s v="Better than any other course I have done"/>
    <s v="No"/>
    <s v="No"/>
    <s v="Talking it out"/>
    <m/>
    <s v="FinlaysonNatasha"/>
    <s v="CadleMalikai42104Male"/>
    <n v="1"/>
    <n v="1"/>
    <n v="0"/>
    <n v="1"/>
    <n v="0"/>
    <s v="NGO"/>
    <s v="NGO"/>
    <s v=""/>
    <s v="NGO"/>
  </r>
  <r>
    <s v="1819-0893"/>
    <s v="IYP-NR-FWN-BOP-1906.xlsx"/>
    <x v="669"/>
    <s v="Pheinox"/>
    <s v="New Zealand European"/>
    <s v="Māori"/>
    <m/>
    <s v="New Zealand European"/>
    <s v="Māori"/>
    <s v=""/>
    <d v="2011-12-13T00:00:00"/>
    <n v="7.1945205479452055"/>
    <s v="Male"/>
    <s v="Self referral"/>
    <s v="021 0836 4596"/>
    <s v="Putauaki School"/>
    <s v="None"/>
    <s v="None"/>
    <n v="2"/>
    <s v="No"/>
    <m/>
    <s v="Voyages"/>
    <s v="Mackie"/>
    <s v="Mark"/>
    <s v="Parent"/>
    <s v="11 Hahuru Road  Kawarau"/>
    <m/>
    <s v="021 0836 4596"/>
    <s v="Māori"/>
    <m/>
    <m/>
    <s v="Māori"/>
    <s v=""/>
    <s v=""/>
    <s v="No"/>
    <s v="No"/>
    <m/>
    <m/>
    <m/>
    <m/>
    <m/>
    <n v="78"/>
    <s v="Clinical Range"/>
    <n v="80"/>
    <s v="Clinical Range"/>
    <n v="48"/>
    <s v="&lt;55"/>
    <n v="41"/>
    <s v="&lt;55"/>
    <n v="9"/>
    <s v="Clinical Range"/>
    <n v="32"/>
    <s v="21+"/>
    <s v="Yes"/>
    <s v="No"/>
    <m/>
    <s v="Positive"/>
    <s v="Positive"/>
    <s v="Positive"/>
    <n v="13"/>
    <s v="Y"/>
    <s v="Y"/>
    <s v="Y"/>
    <s v="Y"/>
    <s v="Y"/>
    <s v="N"/>
    <s v="Y"/>
    <s v="Y"/>
    <s v="Y"/>
    <s v="Y"/>
    <s v="Y"/>
    <s v="Y"/>
    <s v="Y"/>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9285714285714286"/>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s v="It cant be improved"/>
    <s v="No"/>
    <s v="So many new tools to improve myself as a parent"/>
    <m/>
    <s v="MackieMark"/>
    <s v="DudleyPheinox40890Male"/>
    <n v="2"/>
    <n v="1"/>
    <n v="0"/>
    <n v="1"/>
    <n v="0"/>
    <s v="NGO"/>
    <s v="NGO"/>
    <s v=""/>
    <s v="NGO"/>
  </r>
  <r>
    <s v="1819-0894"/>
    <s v="IYP-NR-FWN-BOP-1906.xlsx"/>
    <x v="669"/>
    <s v="Pheinox"/>
    <s v="New Zealand European"/>
    <s v="Māori"/>
    <m/>
    <s v="New Zealand European"/>
    <s v="Māori"/>
    <s v=""/>
    <d v="2011-12-13T00:00:00"/>
    <n v="7.1945205479452055"/>
    <s v="Male"/>
    <s v="Self referral"/>
    <s v="021 0836 4596"/>
    <s v="Putauaki School"/>
    <s v="None"/>
    <s v="None"/>
    <n v="2"/>
    <s v="No"/>
    <m/>
    <s v="Voyages"/>
    <s v="Mackie"/>
    <s v="Renee"/>
    <s v="Parent"/>
    <s v="11 Hahuru Road  Kawarau"/>
    <m/>
    <s v="021 0836 4596"/>
    <s v="New Zealand European"/>
    <m/>
    <m/>
    <s v="New Zealand European"/>
    <s v=""/>
    <s v=""/>
    <s v="Yes"/>
    <s v="No"/>
    <m/>
    <m/>
    <m/>
    <m/>
    <m/>
    <n v="88"/>
    <s v="Clinical Range"/>
    <n v="84"/>
    <s v="Clinical Range"/>
    <n v="41"/>
    <s v="&lt;55"/>
    <n v="41"/>
    <s v="&lt;55"/>
    <n v="1"/>
    <s v="Clinical Range"/>
    <n v="32"/>
    <s v="21+"/>
    <s v="Yes"/>
    <s v="No"/>
    <m/>
    <s v="Positive"/>
    <s v="Positive"/>
    <s v="Positive"/>
    <n v="14"/>
    <s v="Y"/>
    <s v="Y"/>
    <s v="Y"/>
    <s v="Y"/>
    <s v="Y"/>
    <s v="Y"/>
    <s v="Y"/>
    <s v="Y"/>
    <s v="Y"/>
    <s v="Y"/>
    <s v="Y"/>
    <s v="Y"/>
    <s v="Y"/>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1"/>
    <x v="3"/>
    <s v="Yes"/>
    <m/>
    <m/>
    <m/>
    <n v="10"/>
    <n v="1"/>
    <n v="0"/>
    <n v="1"/>
    <n v="7"/>
    <n v="7"/>
    <n v="7"/>
    <n v="7"/>
    <n v="7"/>
    <n v="7"/>
    <n v="7"/>
    <n v="7"/>
    <n v="7"/>
    <n v="7"/>
    <n v="7"/>
    <n v="7"/>
    <n v="7"/>
    <n v="7"/>
    <n v="5"/>
    <n v="7"/>
    <n v="7"/>
    <n v="7"/>
    <n v="7"/>
    <n v="7"/>
    <n v="7"/>
    <n v="7"/>
    <n v="6"/>
    <n v="7"/>
    <n v="7"/>
    <n v="7"/>
    <n v="7"/>
    <n v="7"/>
    <n v="7"/>
    <n v="7"/>
    <n v="7"/>
    <n v="7"/>
    <n v="7"/>
    <n v="7"/>
    <n v="7"/>
    <m/>
    <m/>
    <n v="7"/>
    <n v="7"/>
    <n v="7"/>
    <m/>
    <m/>
    <m/>
    <m/>
    <m/>
    <m/>
    <m/>
    <s v="Very Supportive"/>
    <s v="Very Interested"/>
    <m/>
    <s v="Very Likely"/>
    <s v="No"/>
    <s v="100 % confident"/>
    <s v="meeting other parents in similar situation"/>
    <m/>
    <s v="MackieRenee"/>
    <s v="DudleyPheinox40890Male"/>
    <n v="2"/>
    <n v="1"/>
    <n v="0"/>
    <n v="0"/>
    <n v="0"/>
    <s v="NGO"/>
    <s v="NGO"/>
    <s v=""/>
    <s v="NGO"/>
  </r>
  <r>
    <s v="1819-0895"/>
    <s v="IYP-NR-FWN-BOP-1906.xlsx"/>
    <x v="670"/>
    <s v="Devon"/>
    <s v="New Zealand European"/>
    <m/>
    <m/>
    <s v="New Zealand European"/>
    <s v=""/>
    <s v=""/>
    <d v="2014-12-01T00:00:00"/>
    <n v="4.2246575342465755"/>
    <s v="Male"/>
    <s v="Self referral"/>
    <s v="021 755 332"/>
    <s v="Tiaki Early Child Care"/>
    <s v="Kindergarten"/>
    <s v="Kindergarten"/>
    <n v="1"/>
    <s v="No"/>
    <m/>
    <m/>
    <s v="Anastasi"/>
    <s v="Shaun"/>
    <s v="Parent"/>
    <s v="33 Stanley Drive Rotorua"/>
    <m/>
    <s v="021 755 332"/>
    <s v="New Zealand European"/>
    <m/>
    <m/>
    <s v="New Zealand European"/>
    <s v=""/>
    <s v=""/>
    <s v="No"/>
    <s v="No"/>
    <m/>
    <m/>
    <m/>
    <m/>
    <m/>
    <n v="53"/>
    <s v="&lt;55"/>
    <n v="60"/>
    <s v="Clinical Range"/>
    <n v="46"/>
    <s v="&lt;55"/>
    <n v="52"/>
    <s v="&lt;55"/>
    <n v="33"/>
    <s v="21+"/>
    <n v="27"/>
    <s v="21+"/>
    <s v="Yes"/>
    <s v="No"/>
    <m/>
    <s v="Positive"/>
    <s v="Positive"/>
    <s v="Negative"/>
    <n v="14"/>
    <s v="Y"/>
    <s v="Y"/>
    <s v="Y"/>
    <s v="Y"/>
    <s v="Y"/>
    <s v="Y"/>
    <s v="Y"/>
    <s v="Y"/>
    <s v="Y"/>
    <s v="Y"/>
    <s v="Y"/>
    <s v="Y"/>
    <s v="Y"/>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1"/>
    <x v="3"/>
    <s v="Yes"/>
    <m/>
    <m/>
    <m/>
    <n v="1"/>
    <n v="1"/>
    <n v="0"/>
    <n v="1"/>
    <n v="6"/>
    <n v="6"/>
    <n v="6"/>
    <n v="7"/>
    <n v="7"/>
    <n v="7"/>
    <n v="7"/>
    <n v="6"/>
    <n v="6"/>
    <n v="7"/>
    <n v="7"/>
    <n v="6"/>
    <n v="7"/>
    <n v="7"/>
    <n v="4"/>
    <n v="6"/>
    <n v="7"/>
    <n v="6"/>
    <n v="7"/>
    <n v="7"/>
    <n v="6"/>
    <n v="7"/>
    <n v="7"/>
    <n v="6"/>
    <n v="7"/>
    <n v="7"/>
    <n v="7"/>
    <n v="7"/>
    <n v="7"/>
    <n v="7"/>
    <n v="7"/>
    <n v="7"/>
    <n v="7"/>
    <n v="7"/>
    <n v="7"/>
    <m/>
    <m/>
    <n v="7"/>
    <n v="7"/>
    <n v="7"/>
    <m/>
    <m/>
    <m/>
    <m/>
    <m/>
    <m/>
    <m/>
    <s v="Very Supportive"/>
    <s v="Interested"/>
    <s v="Yes"/>
    <s v="Likely"/>
    <s v="Better quality videos"/>
    <s v="No"/>
    <s v="Awareness"/>
    <m/>
    <s v="AnastasiShaun"/>
    <s v="AnastasiDevon41974Male"/>
    <n v="1"/>
    <n v="0"/>
    <n v="0"/>
    <n v="0"/>
    <n v="0"/>
    <s v="NGO"/>
    <s v="NGO"/>
    <s v=""/>
    <s v="NGO"/>
  </r>
  <r>
    <s v="1819-0896"/>
    <s v="IYP-NR-FWN-BOP-1906.xlsx"/>
    <x v="671"/>
    <s v="Toby"/>
    <s v="Māori"/>
    <s v="New Zealand European"/>
    <m/>
    <s v="Māori"/>
    <s v="New Zealand European"/>
    <s v=""/>
    <d v="2010-08-22T00:00:00"/>
    <n v="8.5041095890410965"/>
    <s v="Male"/>
    <s v="Self referral"/>
    <s v="022 637 0788"/>
    <s v="Ngongotaha Primary"/>
    <s v="None"/>
    <s v="None"/>
    <n v="2"/>
    <s v="No"/>
    <m/>
    <m/>
    <s v="Barke"/>
    <s v="Chris"/>
    <s v="Parent"/>
    <s v="735 Otaroa Road Rotorua"/>
    <m/>
    <s v="022 637 0788"/>
    <s v="New Zealand European"/>
    <m/>
    <m/>
    <s v="New Zealand European"/>
    <s v=""/>
    <s v=""/>
    <s v="No"/>
    <s v="No"/>
    <m/>
    <m/>
    <m/>
    <m/>
    <m/>
    <n v="58"/>
    <s v="Still of Concern"/>
    <n v="58"/>
    <s v="Still of Concern"/>
    <n v="46"/>
    <s v="&lt;55"/>
    <n v="46"/>
    <s v="&lt;55"/>
    <n v="17"/>
    <s v="Still of Concern"/>
    <n v="25"/>
    <s v="21+"/>
    <s v="No"/>
    <s v="No"/>
    <m/>
    <s v="Positive"/>
    <s v="Positive"/>
    <s v="Positive"/>
    <n v="13"/>
    <s v="Y"/>
    <s v="Y"/>
    <s v="Y"/>
    <s v="Y"/>
    <s v="Y"/>
    <s v="Y"/>
    <s v="Y"/>
    <s v="Y"/>
    <s v="Y"/>
    <s v="Y"/>
    <s v="Y"/>
    <s v="Y"/>
    <s v="N"/>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9285714285714286"/>
    <x v="3"/>
    <s v="Yes"/>
    <m/>
    <m/>
    <m/>
    <n v="5"/>
    <n v="0"/>
    <n v="0"/>
    <n v="1"/>
    <n v="7"/>
    <n v="7"/>
    <n v="7"/>
    <n v="5"/>
    <n v="7"/>
    <n v="7"/>
    <n v="7"/>
    <n v="7"/>
    <n v="7"/>
    <n v="7"/>
    <n v="7"/>
    <n v="7"/>
    <n v="7"/>
    <n v="7"/>
    <m/>
    <n v="7"/>
    <n v="7"/>
    <n v="7"/>
    <n v="6"/>
    <n v="7"/>
    <n v="6"/>
    <n v="7"/>
    <n v="7"/>
    <n v="7"/>
    <n v="7"/>
    <n v="7"/>
    <n v="7"/>
    <n v="7"/>
    <n v="7"/>
    <n v="7"/>
    <n v="7"/>
    <n v="7"/>
    <n v="6"/>
    <n v="6"/>
    <n v="7"/>
    <m/>
    <m/>
    <n v="7"/>
    <n v="6"/>
    <n v="7"/>
    <m/>
    <m/>
    <m/>
    <m/>
    <m/>
    <m/>
    <m/>
    <s v="Supportive"/>
    <s v="Interested"/>
    <s v="Yes"/>
    <s v="Likely"/>
    <s v="Fine as it is"/>
    <s v="No further assistance required"/>
    <s v="Provide parents with the tools required"/>
    <m/>
    <s v="BarkeChris"/>
    <s v="Sutton Toby40412Male"/>
    <n v="1"/>
    <n v="1"/>
    <n v="0"/>
    <n v="0"/>
    <n v="0"/>
    <s v="NGO"/>
    <s v="NGO"/>
    <s v=""/>
    <s v="NGO"/>
  </r>
  <r>
    <s v="1819-0897"/>
    <s v="IYP-NR-FWN-BOP-1906.xlsx"/>
    <x v="672"/>
    <s v="Ethan"/>
    <s v="Other Asian"/>
    <m/>
    <m/>
    <s v="Other"/>
    <s v=""/>
    <s v=""/>
    <d v="2015-06-20T00:00:00"/>
    <n v="3.6739726027397261"/>
    <s v="Male"/>
    <s v="Self referral"/>
    <s v="021 138 7253"/>
    <s v="Tokoroa Daycare"/>
    <s v="Education and Care Services"/>
    <s v="Education and Care Services"/>
    <n v="3"/>
    <s v="No"/>
    <m/>
    <m/>
    <s v="Serana"/>
    <s v="Jigette"/>
    <s v="Parent"/>
    <s v="22 Kent Street Tokoroa"/>
    <m/>
    <s v="021 138 7253"/>
    <s v="Other Asian"/>
    <m/>
    <m/>
    <s v="Other"/>
    <s v=""/>
    <s v=""/>
    <s v="Yes"/>
    <s v="No"/>
    <m/>
    <m/>
    <m/>
    <m/>
    <m/>
    <n v="52"/>
    <s v="&lt;55"/>
    <n v="52"/>
    <s v="&lt;55"/>
    <n v="42"/>
    <s v="&lt;55"/>
    <n v="43"/>
    <s v="&lt;55"/>
    <n v="15"/>
    <s v="Clinical Range"/>
    <n v="23"/>
    <s v="21+"/>
    <s v="Yes"/>
    <s v="No"/>
    <m/>
    <s v="Positive"/>
    <s v="Positive"/>
    <s v="Positive"/>
    <n v="13"/>
    <s v="Y"/>
    <s v="Y"/>
    <s v="Y"/>
    <s v="Y"/>
    <s v="Y"/>
    <s v="Y"/>
    <s v="Y"/>
    <s v="Y"/>
    <s v="Y"/>
    <s v="Y"/>
    <s v="Y"/>
    <s v="Y"/>
    <s v="N"/>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9285714285714286"/>
    <x v="3"/>
    <s v="Yes"/>
    <m/>
    <m/>
    <m/>
    <n v="10"/>
    <n v="1"/>
    <n v="0"/>
    <n v="1"/>
    <n v="6"/>
    <n v="7"/>
    <n v="6"/>
    <n v="6"/>
    <n v="7"/>
    <n v="5"/>
    <n v="7"/>
    <n v="7"/>
    <n v="6"/>
    <n v="7"/>
    <n v="7"/>
    <n v="6"/>
    <n v="7"/>
    <n v="7"/>
    <n v="5"/>
    <n v="7"/>
    <n v="6"/>
    <n v="6"/>
    <n v="6"/>
    <n v="7"/>
    <n v="7"/>
    <n v="7"/>
    <n v="6"/>
    <n v="6"/>
    <n v="6"/>
    <n v="6"/>
    <m/>
    <n v="5"/>
    <n v="5"/>
    <n v="6"/>
    <n v="6"/>
    <n v="7"/>
    <n v="7"/>
    <n v="7"/>
    <n v="7"/>
    <m/>
    <m/>
    <n v="7"/>
    <n v="7"/>
    <n v="7"/>
    <m/>
    <m/>
    <m/>
    <m/>
    <m/>
    <m/>
    <m/>
    <s v="Supportive"/>
    <s v="Interested"/>
    <s v="Yes"/>
    <s v="Very Likely"/>
    <s v="More Play roles"/>
    <s v="More training as Ethan may be on boundary of Spectrum"/>
    <s v="Emotional coaching"/>
    <m/>
    <s v="SeranaJigette"/>
    <s v="SeranaEthan42175Male"/>
    <n v="1"/>
    <n v="0"/>
    <n v="0"/>
    <n v="0"/>
    <n v="0"/>
    <s v="NGO"/>
    <s v="NGO"/>
    <s v=""/>
    <s v="NGO"/>
  </r>
  <r>
    <s v="1819-0898"/>
    <s v="IYP-NR-FWN-BOP-1906.xlsx"/>
    <x v="673"/>
    <s v="Ataahua"/>
    <s v="Māori"/>
    <m/>
    <m/>
    <s v="Māori"/>
    <s v=""/>
    <s v=""/>
    <d v="2012-10-01T00:00:00"/>
    <n v="6.3917808219178083"/>
    <s v="Female"/>
    <s v="Self referral"/>
    <s v="027 588 0537"/>
    <s v="Tauramanui Primary"/>
    <s v="None"/>
    <s v="None"/>
    <n v="0"/>
    <s v="No"/>
    <m/>
    <m/>
    <s v="Iti"/>
    <s v="Hena"/>
    <s v="Parent"/>
    <s v="36a Pohutukawa Road Rotorua"/>
    <m/>
    <s v="027 588 0537"/>
    <s v="Māori"/>
    <m/>
    <m/>
    <s v="Māori"/>
    <s v=""/>
    <s v=""/>
    <s v="Yes"/>
    <s v="No"/>
    <m/>
    <m/>
    <m/>
    <m/>
    <m/>
    <n v="39"/>
    <s v="&lt;55"/>
    <n v="41"/>
    <s v="&lt;55"/>
    <n v="38"/>
    <s v="&lt;55"/>
    <n v="41"/>
    <s v="&lt;55"/>
    <n v="37"/>
    <s v="21+"/>
    <n v="39"/>
    <s v="21+"/>
    <s v="No"/>
    <s v="No"/>
    <m/>
    <s v="Positive"/>
    <s v="Negative"/>
    <s v="Positive"/>
    <n v="12"/>
    <s v="Y"/>
    <s v="Y"/>
    <s v="Y"/>
    <s v="Y"/>
    <s v="N"/>
    <s v="Y"/>
    <s v="Y"/>
    <s v="Y"/>
    <s v="N"/>
    <s v="Y"/>
    <s v="Y"/>
    <s v="Y"/>
    <s v="Y"/>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8571428571428571"/>
    <x v="3"/>
    <s v="Yes"/>
    <m/>
    <m/>
    <m/>
    <n v="10"/>
    <n v="0"/>
    <n v="0"/>
    <n v="1"/>
    <n v="7"/>
    <n v="6"/>
    <n v="7"/>
    <n v="7"/>
    <n v="6"/>
    <n v="7"/>
    <n v="7"/>
    <n v="7"/>
    <n v="7"/>
    <n v="7"/>
    <n v="7"/>
    <n v="7"/>
    <n v="7"/>
    <n v="7"/>
    <n v="7"/>
    <n v="7"/>
    <n v="7"/>
    <n v="7"/>
    <n v="7"/>
    <n v="7"/>
    <n v="7"/>
    <n v="7"/>
    <n v="7"/>
    <n v="7"/>
    <n v="7"/>
    <n v="7"/>
    <n v="7"/>
    <n v="7"/>
    <n v="7"/>
    <n v="7"/>
    <n v="7"/>
    <n v="7"/>
    <n v="7"/>
    <n v="7"/>
    <n v="7"/>
    <m/>
    <m/>
    <n v="7"/>
    <n v="7"/>
    <n v="7"/>
    <m/>
    <m/>
    <m/>
    <m/>
    <m/>
    <m/>
    <m/>
    <s v="Very Suportive"/>
    <s v="Very Interested"/>
    <s v="Yes"/>
    <s v="Very Likely"/>
    <s v="No"/>
    <s v="Happy with what I have learnt"/>
    <s v="New tools"/>
    <m/>
    <s v="ItiHena"/>
    <s v="ItiAtaahua41183Female"/>
    <n v="1"/>
    <n v="1"/>
    <n v="0"/>
    <n v="1"/>
    <n v="0"/>
    <s v="NGO"/>
    <s v="NGO"/>
    <s v=""/>
    <s v="NGO"/>
  </r>
  <r>
    <s v="1819-0899"/>
    <s v="IYP-NR-FWN-BOP-1906.xlsx"/>
    <x v="674"/>
    <s v="Tamairangi"/>
    <s v="Māori"/>
    <m/>
    <m/>
    <s v="Māori"/>
    <s v=""/>
    <s v=""/>
    <d v="2012-02-19T00:00:00"/>
    <n v="7.0082191780821921"/>
    <s v="Female"/>
    <s v="Self referral"/>
    <s v="021 163 2104"/>
    <s v="Western Heights School"/>
    <s v="None"/>
    <s v="None"/>
    <n v="3"/>
    <s v="Yes"/>
    <s v="Learning Difficulties, mild autism"/>
    <m/>
    <s v="Keating-Skipper"/>
    <s v="Parehuia"/>
    <s v="Parent"/>
    <s v="86 Collie Drive Rotorua"/>
    <m/>
    <s v="021 163 2104"/>
    <s v="Māori"/>
    <m/>
    <m/>
    <s v="Māori"/>
    <s v=""/>
    <s v=""/>
    <s v="No"/>
    <s v="No"/>
    <m/>
    <m/>
    <m/>
    <m/>
    <m/>
    <n v="63"/>
    <s v="Clinical Range"/>
    <n v="75"/>
    <s v="Clinical Range"/>
    <m/>
    <s v="BLANK"/>
    <m/>
    <s v="BLANK"/>
    <n v="8"/>
    <s v="Clinical Range"/>
    <m/>
    <s v="BLANK"/>
    <s v="Yes"/>
    <s v="No"/>
    <m/>
    <s v="NA"/>
    <s v="NA"/>
    <s v="NA"/>
    <n v="7"/>
    <s v="Y"/>
    <s v="Y"/>
    <s v="Y"/>
    <s v="Y"/>
    <s v="Y"/>
    <s v="N"/>
    <s v="Y"/>
    <s v="Y"/>
    <s v="N"/>
    <s v="N"/>
    <s v="N"/>
    <s v="N"/>
    <s v="N"/>
    <s v="N"/>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5"/>
    <x v="2"/>
    <s v="No"/>
    <m/>
    <m/>
    <m/>
    <n v="10"/>
    <n v="1"/>
    <n v="0"/>
    <n v="0"/>
    <m/>
    <m/>
    <m/>
    <m/>
    <m/>
    <m/>
    <m/>
    <m/>
    <m/>
    <m/>
    <m/>
    <m/>
    <m/>
    <m/>
    <m/>
    <m/>
    <m/>
    <m/>
    <m/>
    <m/>
    <m/>
    <m/>
    <m/>
    <m/>
    <m/>
    <m/>
    <m/>
    <m/>
    <m/>
    <m/>
    <m/>
    <m/>
    <m/>
    <m/>
    <m/>
    <m/>
    <m/>
    <m/>
    <m/>
    <m/>
    <m/>
    <m/>
    <m/>
    <m/>
    <m/>
    <m/>
    <m/>
    <m/>
    <m/>
    <m/>
    <m/>
    <m/>
    <m/>
    <m/>
    <m/>
    <s v="Keating-SkipperParehuia"/>
    <s v="Skipper-MuruTamairangi40958Female"/>
    <n v="1"/>
    <n v="1"/>
    <n v="0"/>
    <n v="1"/>
    <n v="0"/>
    <s v="NGO"/>
    <s v="NGO"/>
    <s v=""/>
    <s v="NGO"/>
  </r>
  <r>
    <s v="1819-0900"/>
    <s v="IYP-NR-FWN-BOP-1906.xlsx"/>
    <x v="675"/>
    <s v="Aleeyah"/>
    <s v="Māori"/>
    <m/>
    <m/>
    <s v="Māori"/>
    <s v=""/>
    <s v=""/>
    <d v="2012-04-03T00:00:00"/>
    <n v="6.8876712328767127"/>
    <s v="Female"/>
    <s v="Self referral"/>
    <s v="021 0248 7721"/>
    <s v="Glenholme Primary"/>
    <s v="None"/>
    <s v="None"/>
    <n v="3"/>
    <s v="No"/>
    <m/>
    <m/>
    <s v="Fox"/>
    <s v="Maria"/>
    <s v="Parent"/>
    <s v="39A Malfroy Road"/>
    <m/>
    <s v="021 0248 7721"/>
    <s v="Māori"/>
    <m/>
    <m/>
    <s v="Māori"/>
    <s v=""/>
    <s v=""/>
    <s v="Yes"/>
    <s v="Yes"/>
    <m/>
    <m/>
    <m/>
    <m/>
    <m/>
    <n v="61"/>
    <s v="Clinical Range"/>
    <n v="50"/>
    <s v="&lt;55"/>
    <m/>
    <s v="BLANK"/>
    <m/>
    <s v="BLANK"/>
    <n v="30"/>
    <s v="21+"/>
    <m/>
    <s v="BLANK"/>
    <s v="Yes"/>
    <s v="No"/>
    <m/>
    <s v="NA"/>
    <s v="NA"/>
    <s v="NA"/>
    <n v="3"/>
    <s v="Y"/>
    <s v="Y"/>
    <s v="Y"/>
    <s v="N"/>
    <s v="N"/>
    <s v="N"/>
    <s v="N"/>
    <s v="N"/>
    <s v="N"/>
    <s v="N"/>
    <s v="N"/>
    <s v="N"/>
    <s v="N"/>
    <s v="N"/>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21428571428571427"/>
    <x v="0"/>
    <s v="No"/>
    <m/>
    <m/>
    <m/>
    <n v="10"/>
    <n v="1"/>
    <n v="0"/>
    <n v="0"/>
    <m/>
    <m/>
    <m/>
    <m/>
    <m/>
    <m/>
    <m/>
    <m/>
    <m/>
    <m/>
    <m/>
    <m/>
    <m/>
    <m/>
    <m/>
    <m/>
    <m/>
    <m/>
    <m/>
    <m/>
    <m/>
    <m/>
    <m/>
    <m/>
    <m/>
    <m/>
    <m/>
    <m/>
    <m/>
    <m/>
    <m/>
    <m/>
    <m/>
    <m/>
    <m/>
    <m/>
    <m/>
    <m/>
    <m/>
    <m/>
    <m/>
    <m/>
    <m/>
    <m/>
    <m/>
    <m/>
    <m/>
    <m/>
    <m/>
    <m/>
    <m/>
    <m/>
    <m/>
    <m/>
    <m/>
    <s v="FoxMaria"/>
    <s v="Taikato-PaulAleeyah41002Female"/>
    <n v="1"/>
    <n v="1"/>
    <n v="0"/>
    <n v="1"/>
    <n v="0"/>
    <s v="NGO"/>
    <s v="NGO"/>
    <s v=""/>
    <s v="NGO"/>
  </r>
  <r>
    <s v="1819-0901"/>
    <s v="IYP-NR-FWN-BOP-1906.xlsx"/>
    <x v="9"/>
    <s v="Calais"/>
    <s v="Māori"/>
    <m/>
    <m/>
    <s v="Māori"/>
    <s v=""/>
    <s v=""/>
    <d v="2015-07-22T00:00:00"/>
    <n v="3.5863013698630137"/>
    <s v="Female"/>
    <s v="Self referral"/>
    <s v="021 0271 9555"/>
    <s v="Earlybirds"/>
    <s v="Education and Care Services"/>
    <s v="Education and Care Services"/>
    <n v="1"/>
    <s v="No"/>
    <m/>
    <m/>
    <s v="Ashby"/>
    <s v="Carol"/>
    <s v="Parent"/>
    <s v="85E Gordon Road Rotorua"/>
    <m/>
    <s v="021 0271 9555"/>
    <s v="Māori"/>
    <m/>
    <m/>
    <s v="Māori"/>
    <s v=""/>
    <s v=""/>
    <s v="No"/>
    <s v="No"/>
    <m/>
    <m/>
    <m/>
    <m/>
    <m/>
    <n v="49"/>
    <s v="&lt;55"/>
    <n v="55"/>
    <s v="Still of Concern"/>
    <m/>
    <s v="BLANK"/>
    <m/>
    <s v="BLANK"/>
    <n v="31"/>
    <s v="21+"/>
    <m/>
    <s v="BLANK"/>
    <s v="No"/>
    <s v="No"/>
    <m/>
    <s v="NA"/>
    <s v="NA"/>
    <s v="NA"/>
    <n v="3"/>
    <s v="Y"/>
    <s v="Y"/>
    <s v="Y"/>
    <s v="N"/>
    <s v="N"/>
    <s v="N"/>
    <s v="N"/>
    <s v="N"/>
    <s v="N"/>
    <s v="N"/>
    <s v="N"/>
    <s v="N"/>
    <s v="N"/>
    <s v="N"/>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21428571428571427"/>
    <x v="0"/>
    <s v="No"/>
    <m/>
    <m/>
    <m/>
    <n v="9"/>
    <n v="0"/>
    <n v="0"/>
    <n v="0"/>
    <m/>
    <m/>
    <m/>
    <m/>
    <m/>
    <m/>
    <m/>
    <m/>
    <m/>
    <m/>
    <m/>
    <m/>
    <m/>
    <m/>
    <m/>
    <m/>
    <m/>
    <m/>
    <m/>
    <m/>
    <m/>
    <m/>
    <m/>
    <m/>
    <m/>
    <m/>
    <m/>
    <m/>
    <m/>
    <m/>
    <m/>
    <m/>
    <m/>
    <m/>
    <m/>
    <m/>
    <m/>
    <m/>
    <m/>
    <m/>
    <m/>
    <m/>
    <m/>
    <m/>
    <m/>
    <m/>
    <m/>
    <m/>
    <m/>
    <m/>
    <m/>
    <m/>
    <m/>
    <m/>
    <m/>
    <s v="AshbyCarol"/>
    <s v="AshbyCalais42207Female"/>
    <n v="1"/>
    <n v="1"/>
    <n v="0"/>
    <n v="1"/>
    <n v="0"/>
    <s v="NGO"/>
    <s v="NGO"/>
    <s v=""/>
    <s v="NGO"/>
  </r>
  <r>
    <s v="1819-0902"/>
    <s v="IYP-NR-FWN-BOP-1906.xlsx"/>
    <x v="507"/>
    <s v="Winikia"/>
    <s v="Māori"/>
    <m/>
    <m/>
    <s v="Māori"/>
    <s v=""/>
    <s v=""/>
    <d v="2012-01-09T00:00:00"/>
    <n v="7.1205479452054794"/>
    <s v="Female"/>
    <s v="Self referral"/>
    <s v="022 159 0450"/>
    <s v="Selwyn Heights"/>
    <s v="None"/>
    <s v="None"/>
    <n v="0"/>
    <s v="No"/>
    <m/>
    <m/>
    <s v="Hulton"/>
    <s v="Edward"/>
    <s v="Parent"/>
    <s v="RD4 652 Minginui Road Rotorua"/>
    <m/>
    <s v="022 159 0450"/>
    <s v="Māori"/>
    <m/>
    <m/>
    <s v="Māori"/>
    <s v=""/>
    <s v=""/>
    <s v="Yes"/>
    <s v="No"/>
    <m/>
    <m/>
    <m/>
    <m/>
    <m/>
    <n v="55"/>
    <s v="Still of Concern"/>
    <n v="41"/>
    <s v="&lt;55"/>
    <m/>
    <s v="BLANK"/>
    <m/>
    <s v="BLANK"/>
    <n v="29"/>
    <s v="21+"/>
    <m/>
    <s v="BLANK"/>
    <s v="No"/>
    <s v="No"/>
    <m/>
    <s v="NA"/>
    <s v="NA"/>
    <s v="NA"/>
    <n v="2"/>
    <s v="N"/>
    <s v="Y"/>
    <s v="Y"/>
    <s v="N"/>
    <s v="N"/>
    <s v="N"/>
    <s v="N"/>
    <s v="N"/>
    <s v="N"/>
    <s v="N"/>
    <s v="N"/>
    <s v="N"/>
    <s v="N"/>
    <s v="N"/>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14285714285714285"/>
    <x v="0"/>
    <s v="No"/>
    <m/>
    <m/>
    <m/>
    <n v="0"/>
    <n v="0"/>
    <n v="0"/>
    <n v="0"/>
    <m/>
    <m/>
    <m/>
    <m/>
    <m/>
    <m/>
    <m/>
    <m/>
    <m/>
    <m/>
    <m/>
    <m/>
    <m/>
    <m/>
    <m/>
    <m/>
    <m/>
    <m/>
    <m/>
    <m/>
    <m/>
    <m/>
    <m/>
    <m/>
    <m/>
    <m/>
    <m/>
    <m/>
    <m/>
    <m/>
    <m/>
    <m/>
    <m/>
    <m/>
    <m/>
    <m/>
    <m/>
    <m/>
    <m/>
    <m/>
    <m/>
    <m/>
    <m/>
    <m/>
    <m/>
    <m/>
    <m/>
    <m/>
    <m/>
    <m/>
    <m/>
    <m/>
    <m/>
    <m/>
    <m/>
    <s v="HultonEdward"/>
    <s v="MorganWinikia40917Female"/>
    <n v="1"/>
    <n v="1"/>
    <n v="0"/>
    <n v="1"/>
    <n v="0"/>
    <s v="NGO"/>
    <s v="NGO"/>
    <s v=""/>
    <s v="NGO"/>
  </r>
  <r>
    <s v="1819-0903"/>
    <s v="IYP-NR-FWN-BOP-1906.xlsx"/>
    <x v="561"/>
    <s v="Zipporah"/>
    <s v="Māori"/>
    <s v="New Zealand European"/>
    <s v="Fijian"/>
    <s v="Māori"/>
    <s v="New Zealand European"/>
    <s v="Pacific"/>
    <d v="2015-02-19T00:00:00"/>
    <n v="4.0054794520547947"/>
    <s v="Female"/>
    <s v="Self referral"/>
    <s v="027 305 4106"/>
    <s v="Playtopia"/>
    <s v="Education and Care Services"/>
    <s v="Education and Care Services"/>
    <n v="1"/>
    <s v="No"/>
    <m/>
    <m/>
    <s v="Te Kowahi"/>
    <s v="Harata"/>
    <s v="Parent"/>
    <s v="806 Taharangi Street Rotorua"/>
    <m/>
    <s v="027 305 4106"/>
    <s v="Māori"/>
    <m/>
    <m/>
    <s v="Māori"/>
    <s v=""/>
    <s v=""/>
    <s v="No"/>
    <s v="No"/>
    <m/>
    <m/>
    <m/>
    <m/>
    <m/>
    <n v="46"/>
    <s v="&lt;55"/>
    <n v="43"/>
    <s v="&lt;55"/>
    <m/>
    <s v="BLANK"/>
    <m/>
    <s v="BLANK"/>
    <n v="35"/>
    <s v="21+"/>
    <m/>
    <s v="BLANK"/>
    <s v="No"/>
    <s v="No"/>
    <m/>
    <s v="NA"/>
    <s v="NA"/>
    <s v="NA"/>
    <n v="9"/>
    <s v="Y"/>
    <s v="Y"/>
    <s v="N"/>
    <s v="Y"/>
    <s v="Y"/>
    <s v="Y"/>
    <s v="Y"/>
    <s v="Y"/>
    <s v="Y"/>
    <s v="Y"/>
    <s v="N"/>
    <s v="N"/>
    <s v="N"/>
    <s v="N"/>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6428571428571429"/>
    <x v="1"/>
    <s v="No"/>
    <m/>
    <m/>
    <m/>
    <n v="0"/>
    <n v="0"/>
    <n v="0"/>
    <n v="0"/>
    <m/>
    <m/>
    <m/>
    <m/>
    <m/>
    <m/>
    <m/>
    <m/>
    <m/>
    <m/>
    <m/>
    <m/>
    <m/>
    <m/>
    <m/>
    <m/>
    <m/>
    <m/>
    <m/>
    <m/>
    <m/>
    <m/>
    <m/>
    <m/>
    <m/>
    <m/>
    <m/>
    <m/>
    <m/>
    <m/>
    <m/>
    <m/>
    <m/>
    <m/>
    <m/>
    <m/>
    <m/>
    <m/>
    <m/>
    <m/>
    <m/>
    <m/>
    <m/>
    <m/>
    <m/>
    <m/>
    <m/>
    <m/>
    <m/>
    <m/>
    <m/>
    <m/>
    <m/>
    <m/>
    <m/>
    <s v="Te KowahiHarata"/>
    <s v="GrantZipporah42054Female"/>
    <n v="1"/>
    <n v="1"/>
    <n v="1"/>
    <n v="1"/>
    <n v="0"/>
    <s v="NGO"/>
    <s v="NGO"/>
    <s v=""/>
    <s v="NGO"/>
  </r>
  <r>
    <s v="1819-0904"/>
    <s v="IYP-NR-FWN-BOP-1906.xlsx"/>
    <x v="676"/>
    <s v="DC"/>
    <s v="Māori"/>
    <m/>
    <m/>
    <s v="Māori"/>
    <s v=""/>
    <s v=""/>
    <d v="2015-06-03T00:00:00"/>
    <n v="3.7205479452054795"/>
    <s v="Male"/>
    <s v="Self referral"/>
    <s v="021 0888 4656"/>
    <s v="At Home"/>
    <s v="Homebased Childcare"/>
    <s v="Homebased Childcare"/>
    <n v="2"/>
    <s v="No"/>
    <m/>
    <m/>
    <s v="Simeon"/>
    <s v="Stevie"/>
    <s v="Parent"/>
    <s v="1274 Ashpit Road RD3 Rotorua"/>
    <m/>
    <s v="021 0888 4656"/>
    <s v="Māori"/>
    <m/>
    <m/>
    <s v="Māori"/>
    <s v=""/>
    <s v=""/>
    <s v="Yes"/>
    <s v="No"/>
    <m/>
    <m/>
    <m/>
    <m/>
    <m/>
    <n v="62"/>
    <s v="Clinical Range"/>
    <n v="46"/>
    <s v="&lt;55"/>
    <n v="59"/>
    <s v="Still of Concern"/>
    <n v="42"/>
    <s v="&lt;55"/>
    <n v="25"/>
    <s v="21+"/>
    <n v="32"/>
    <s v="21+"/>
    <s v="Yes"/>
    <s v="No"/>
    <m/>
    <s v="Positive"/>
    <s v="Positive"/>
    <s v="Positive"/>
    <n v="11"/>
    <s v="N"/>
    <s v="N"/>
    <s v="Y"/>
    <s v="Y"/>
    <s v="Y"/>
    <s v="Y"/>
    <s v="Y"/>
    <s v="Y"/>
    <s v="Y"/>
    <s v="Y"/>
    <s v="Y"/>
    <s v="Y"/>
    <s v="N"/>
    <s v="Y"/>
    <m/>
    <d v="2019-02-20T00:00:00"/>
    <d v="2019-06-05T00:00:00"/>
    <x v="7"/>
    <m/>
    <s v="48 Baik St, Rotorua 3010"/>
    <n v="14"/>
    <s v="Preschool Basic Parent"/>
    <s v="Stephen Kilgour"/>
    <s v="Family Works North "/>
    <s v="Beverly Raimona "/>
    <s v="Family Works North "/>
    <m/>
    <m/>
    <s v="IYP-NR-FWN-1906"/>
    <s v="Family Works North "/>
    <s v="NGO"/>
    <s v="Family Works North "/>
    <s v="Family Works"/>
    <n v="0.7857142857142857"/>
    <x v="3"/>
    <s v="Yes"/>
    <m/>
    <m/>
    <m/>
    <n v="6"/>
    <n v="1"/>
    <n v="0"/>
    <n v="1"/>
    <n v="6"/>
    <n v="6"/>
    <n v="6"/>
    <n v="6"/>
    <n v="7"/>
    <n v="7"/>
    <n v="7"/>
    <n v="6"/>
    <n v="6"/>
    <n v="7"/>
    <n v="6"/>
    <n v="6"/>
    <n v="7"/>
    <n v="7"/>
    <n v="5"/>
    <n v="6"/>
    <n v="6"/>
    <n v="7"/>
    <n v="6"/>
    <n v="7"/>
    <n v="7"/>
    <n v="7"/>
    <n v="6"/>
    <n v="6"/>
    <n v="6"/>
    <n v="7"/>
    <n v="6"/>
    <n v="5"/>
    <n v="6"/>
    <n v="6"/>
    <n v="6"/>
    <n v="7"/>
    <n v="7"/>
    <n v="7"/>
    <n v="7"/>
    <m/>
    <m/>
    <n v="7"/>
    <n v="7"/>
    <n v="7"/>
    <m/>
    <m/>
    <m/>
    <m/>
    <m/>
    <m/>
    <m/>
    <s v="Very Supportive"/>
    <s v="Interested"/>
    <s v="Yes"/>
    <s v="Somehwat Likely"/>
    <s v="Could have showed up more"/>
    <m/>
    <s v="Do the course again"/>
    <m/>
    <s v="SimeonStevie"/>
    <s v="GuldeDC42158Male"/>
    <n v="1"/>
    <n v="1"/>
    <n v="0"/>
    <n v="1"/>
    <n v="0"/>
    <s v="NGO"/>
    <s v="NGO"/>
    <s v=""/>
    <s v="NGO"/>
  </r>
  <r>
    <s v="1819-0905"/>
    <s v="IYP-NR-NGAWA-1902.xlsx"/>
    <x v="677"/>
    <s v="Aylah-Marie"/>
    <s v="New Zealand European"/>
    <s v="Māori"/>
    <m/>
    <s v="New Zealand European"/>
    <s v="Māori"/>
    <s v=""/>
    <d v="2010-09-09T00:00:00"/>
    <n v="8.493150684931507"/>
    <s v="Female"/>
    <s v="Probation"/>
    <s v="07 3069407"/>
    <s v="Apanui PS"/>
    <m/>
    <m/>
    <n v="1"/>
    <s v="No"/>
    <m/>
    <m/>
    <s v="McKenzie"/>
    <s v="Tyron"/>
    <s v="Parent"/>
    <s v="12 Kauri Street, Edgecumbe"/>
    <m/>
    <s v="021 086 92127"/>
    <s v="New Zealand European"/>
    <s v="Māori"/>
    <m/>
    <s v="New Zealand European"/>
    <s v="Māori"/>
    <s v=""/>
    <s v="No"/>
    <s v="No"/>
    <m/>
    <m/>
    <m/>
    <m/>
    <m/>
    <n v="43"/>
    <s v="&lt;55"/>
    <n v="46"/>
    <s v="&lt;55"/>
    <n v="36"/>
    <s v="&lt;55"/>
    <n v="41"/>
    <s v="&lt;55"/>
    <n v="41"/>
    <s v="21+"/>
    <n v="57"/>
    <s v="21+"/>
    <s v="No"/>
    <s v="No"/>
    <m/>
    <s v="Positive"/>
    <s v="Positive"/>
    <s v="Positive"/>
    <n v="14"/>
    <s v="Y"/>
    <s v="Y"/>
    <s v="Y"/>
    <s v="Y"/>
    <s v="Y"/>
    <s v="Y"/>
    <s v="Y"/>
    <s v="Y"/>
    <s v="Y"/>
    <s v="Y"/>
    <s v="Y"/>
    <s v="Y"/>
    <s v="Y"/>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1"/>
    <x v="3"/>
    <s v="Yes"/>
    <m/>
    <m/>
    <m/>
    <n v="9"/>
    <n v="0"/>
    <n v="0"/>
    <n v="1"/>
    <n v="7"/>
    <n v="7"/>
    <n v="6"/>
    <n v="7"/>
    <n v="7"/>
    <n v="6"/>
    <n v="7"/>
    <n v="7"/>
    <n v="7"/>
    <n v="7"/>
    <n v="7"/>
    <n v="7"/>
    <n v="7"/>
    <n v="7"/>
    <n v="6"/>
    <n v="6"/>
    <n v="7"/>
    <n v="6"/>
    <n v="6"/>
    <n v="7"/>
    <n v="7"/>
    <n v="7"/>
    <n v="7"/>
    <n v="7"/>
    <n v="7"/>
    <n v="7"/>
    <n v="7"/>
    <n v="6"/>
    <n v="7"/>
    <n v="7"/>
    <n v="7"/>
    <n v="7"/>
    <n v="7"/>
    <n v="7"/>
    <n v="7"/>
    <m/>
    <m/>
    <n v="7"/>
    <n v="7"/>
    <n v="7"/>
    <m/>
    <m/>
    <m/>
    <m/>
    <m/>
    <m/>
    <m/>
    <s v="very supportive"/>
    <s v="very interested"/>
    <m/>
    <s v="likely"/>
    <s v="Short of being excellent, I don' know if it could be any better."/>
    <s v="The tools and skills that I have received from this programme will help me for life."/>
    <s v="Insights to positive parenting eg, praise, playing, looking for the &quot;speck of good&quot; in any situation and the positivity over flows to a healthy relationship."/>
    <m/>
    <s v="McKenzieTyron"/>
    <s v="McKenzie Aylah-Marie40430Female"/>
    <n v="2"/>
    <n v="1"/>
    <n v="0"/>
    <n v="1"/>
    <n v="0"/>
    <s v="NGO"/>
    <s v="NGO"/>
    <s v=""/>
    <s v="NGO"/>
  </r>
  <r>
    <s v="1819-0906"/>
    <s v="IYP-NR-NGAWA-1902.xlsx"/>
    <x v="678"/>
    <s v="Enmei"/>
    <s v="Chinese"/>
    <m/>
    <m/>
    <s v="Other"/>
    <s v=""/>
    <s v=""/>
    <d v="2015-02-20T00:00:00"/>
    <n v="4.0410958904109586"/>
    <s v="Female"/>
    <s v="Self referral"/>
    <m/>
    <s v="Apanui Kindy"/>
    <s v="Kindergarten"/>
    <s v="Kindergarten"/>
    <n v="1"/>
    <s v="No"/>
    <m/>
    <m/>
    <s v="Xu"/>
    <s v="Rachel"/>
    <s v="Parent"/>
    <s v="9 Lord Cobham Avenue, Whakatane"/>
    <m/>
    <s v="021 078 0159"/>
    <s v="Chinese"/>
    <m/>
    <m/>
    <s v="Other"/>
    <s v=""/>
    <s v=""/>
    <s v="No"/>
    <s v="No"/>
    <m/>
    <m/>
    <m/>
    <m/>
    <m/>
    <n v="51"/>
    <s v="&lt;55"/>
    <n v="62"/>
    <s v="Clinical Range"/>
    <n v="43"/>
    <s v="&lt;55"/>
    <n v="47"/>
    <s v="&lt;55"/>
    <n v="33"/>
    <s v="21+"/>
    <n v="48"/>
    <s v="21+"/>
    <s v="Yes"/>
    <s v="No"/>
    <m/>
    <s v="Positive"/>
    <s v="Positive"/>
    <s v="Positive"/>
    <n v="14"/>
    <s v="Y"/>
    <s v="Y"/>
    <s v="Y"/>
    <s v="Y"/>
    <s v="Y"/>
    <s v="Y"/>
    <s v="Y"/>
    <s v="Y"/>
    <s v="Y"/>
    <s v="Y"/>
    <s v="Y"/>
    <s v="Y"/>
    <s v="Y"/>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1"/>
    <x v="3"/>
    <s v="Yes"/>
    <m/>
    <m/>
    <m/>
    <n v="8"/>
    <n v="1"/>
    <n v="0"/>
    <n v="1"/>
    <n v="6"/>
    <n v="6"/>
    <n v="5"/>
    <n v="6"/>
    <n v="7"/>
    <n v="7"/>
    <n v="7"/>
    <n v="6"/>
    <n v="6"/>
    <n v="6"/>
    <n v="6"/>
    <n v="6"/>
    <n v="7"/>
    <n v="7"/>
    <n v="6"/>
    <n v="6"/>
    <n v="7"/>
    <n v="6"/>
    <n v="6"/>
    <n v="7"/>
    <n v="6"/>
    <n v="7"/>
    <n v="6"/>
    <n v="7"/>
    <n v="7"/>
    <n v="6"/>
    <n v="5"/>
    <n v="6"/>
    <n v="6"/>
    <n v="7"/>
    <n v="6"/>
    <n v="7"/>
    <n v="7"/>
    <n v="7"/>
    <n v="7"/>
    <m/>
    <m/>
    <n v="6"/>
    <n v="7"/>
    <n v="7"/>
    <m/>
    <m/>
    <m/>
    <m/>
    <m/>
    <m/>
    <m/>
    <s v="supportive"/>
    <s v="interested"/>
    <s v="yes"/>
    <s v="very likely"/>
    <s v="I learned a lot of strategy to help me how to communicate with my children, deal with them when they get frustrated for their behaviour."/>
    <s v="Yes, sometimes just forgot how to control my emotion when I get frustrated with my children, need more time to practice."/>
    <s v="After been to the course, knowing playing is the most important part of growing relationship, once we did more 10 minutes Play, stronger relationship we built.  Praise my children as much as I can, they do have a lot of positive attention.  They do behave much better."/>
    <m/>
    <s v="XuRachel"/>
    <s v="XieEnmei42055Female"/>
    <n v="1"/>
    <n v="0"/>
    <n v="0"/>
    <n v="0"/>
    <n v="0"/>
    <s v="NGO"/>
    <s v="NGO"/>
    <s v=""/>
    <s v="NGO"/>
  </r>
  <r>
    <s v="1819-0907"/>
    <s v="IYP-NR-NGAWA-1902.xlsx"/>
    <x v="679"/>
    <s v="Enmei"/>
    <s v="Chinese"/>
    <m/>
    <m/>
    <s v="Other"/>
    <s v=""/>
    <s v=""/>
    <d v="2015-02-20T00:00:00"/>
    <n v="4.0410958904109586"/>
    <s v="Female"/>
    <s v="Self referral"/>
    <m/>
    <s v="Apanui Kindy"/>
    <s v="Kindergarten"/>
    <s v="Kindergarten"/>
    <n v="1"/>
    <s v="No"/>
    <m/>
    <m/>
    <s v="Xie"/>
    <s v="Joe"/>
    <s v="Parent"/>
    <s v="9 Lord Cobham Avenue, Whakatane"/>
    <m/>
    <s v="027 836 5527"/>
    <s v="Chinese"/>
    <m/>
    <m/>
    <s v="Other"/>
    <s v=""/>
    <s v=""/>
    <s v="No"/>
    <s v="No"/>
    <m/>
    <m/>
    <m/>
    <m/>
    <m/>
    <n v="61"/>
    <s v="Clinical Range"/>
    <n v="71"/>
    <s v="Clinical Range"/>
    <n v="58"/>
    <s v="Still of Concern"/>
    <n v="54"/>
    <s v="&lt;55"/>
    <n v="40"/>
    <s v="21+"/>
    <n v="44"/>
    <s v="21+"/>
    <s v="Yes"/>
    <s v="No"/>
    <m/>
    <s v="Positive"/>
    <s v="Positive"/>
    <s v="Positive"/>
    <n v="13"/>
    <s v="Y"/>
    <s v="Y"/>
    <s v="Y"/>
    <s v="Y"/>
    <s v="N"/>
    <s v="Y"/>
    <s v="Y"/>
    <s v="Y"/>
    <s v="Y"/>
    <s v="Y"/>
    <s v="Y"/>
    <s v="Y"/>
    <s v="Y"/>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9285714285714286"/>
    <x v="3"/>
    <s v="Yes"/>
    <m/>
    <m/>
    <m/>
    <n v="8"/>
    <n v="1"/>
    <n v="0"/>
    <n v="1"/>
    <n v="6"/>
    <n v="6"/>
    <n v="5"/>
    <n v="6"/>
    <n v="7"/>
    <n v="7"/>
    <n v="7"/>
    <n v="6"/>
    <n v="6"/>
    <n v="6"/>
    <n v="6"/>
    <n v="5"/>
    <n v="6"/>
    <n v="6"/>
    <n v="4"/>
    <n v="7"/>
    <n v="7"/>
    <n v="6"/>
    <n v="5"/>
    <n v="7"/>
    <n v="6"/>
    <n v="7"/>
    <n v="6"/>
    <n v="7"/>
    <n v="6"/>
    <n v="6"/>
    <n v="5"/>
    <n v="6"/>
    <n v="6"/>
    <n v="7"/>
    <n v="6"/>
    <n v="7"/>
    <n v="6"/>
    <n v="7"/>
    <n v="7"/>
    <m/>
    <m/>
    <n v="6"/>
    <n v="7"/>
    <n v="7"/>
    <m/>
    <m/>
    <m/>
    <m/>
    <m/>
    <m/>
    <m/>
    <s v="supportive"/>
    <s v="interested"/>
    <s v="yes"/>
    <s v="likely"/>
    <s v="relationship building is important and works well, we have a better and easier communication now."/>
    <s v="I would need to keep practicing the skills."/>
    <s v="I would like to credit the &quot;One degree change&quot; (principle)  [This metaphor pictures the trajectory of benefits to the whanau where a parent may implement only one of the IYP parenting strategies within their whanau and how this has a ripple effect over time/generations and in terms of how everyone in the whanau can be positively impacted.]  All this skills and exercise are buyilding on relationship bonding."/>
    <m/>
    <s v="XieJoe"/>
    <s v="Xie Enmei42055Female"/>
    <n v="1"/>
    <n v="0"/>
    <n v="0"/>
    <n v="0"/>
    <n v="0"/>
    <s v="NGO"/>
    <s v="NGO"/>
    <s v=""/>
    <s v="NGO"/>
  </r>
  <r>
    <s v="1819-0908"/>
    <s v="IYP-NR-NGAWA-1902.xlsx"/>
    <x v="497"/>
    <s v="Isabella"/>
    <s v="Māori"/>
    <m/>
    <m/>
    <s v="Māori"/>
    <s v=""/>
    <s v=""/>
    <d v="2013-04-17T00:00:00"/>
    <n v="5.8876712328767127"/>
    <s v="Female"/>
    <s v="CYF"/>
    <s v="079224038"/>
    <m/>
    <m/>
    <m/>
    <n v="2"/>
    <s v="No"/>
    <m/>
    <m/>
    <s v="Armstrong"/>
    <s v="Korena"/>
    <s v="Parent"/>
    <s v="14a Lord Cobham Avenue, Whakatane"/>
    <m/>
    <s v="021 084 71015"/>
    <s v="Māori"/>
    <m/>
    <m/>
    <s v="Māori"/>
    <s v=""/>
    <s v=""/>
    <s v="Yes"/>
    <s v="No"/>
    <m/>
    <m/>
    <m/>
    <m/>
    <m/>
    <n v="94"/>
    <s v="Clinical Range"/>
    <n v="80"/>
    <s v="Clinical Range"/>
    <n v="59"/>
    <s v="Still of Concern"/>
    <n v="49"/>
    <s v="&lt;55"/>
    <n v="21"/>
    <s v="21+"/>
    <n v="52"/>
    <s v="21+"/>
    <s v="Yes"/>
    <s v="No"/>
    <m/>
    <s v="Positive"/>
    <s v="Positive"/>
    <s v="Positive"/>
    <n v="13"/>
    <s v="Y"/>
    <s v="Y"/>
    <s v="Y"/>
    <s v="Y"/>
    <s v="Y"/>
    <s v="Y"/>
    <s v="Y"/>
    <s v="N"/>
    <s v="Y"/>
    <s v="Y"/>
    <s v="Y"/>
    <s v="Y"/>
    <s v="Y"/>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9285714285714286"/>
    <x v="3"/>
    <s v="Yes"/>
    <m/>
    <m/>
    <m/>
    <n v="10"/>
    <n v="1"/>
    <n v="0"/>
    <n v="0"/>
    <m/>
    <m/>
    <m/>
    <m/>
    <m/>
    <m/>
    <m/>
    <m/>
    <m/>
    <m/>
    <m/>
    <m/>
    <m/>
    <m/>
    <m/>
    <m/>
    <m/>
    <m/>
    <m/>
    <m/>
    <m/>
    <m/>
    <m/>
    <m/>
    <m/>
    <m/>
    <m/>
    <m/>
    <m/>
    <m/>
    <m/>
    <m/>
    <m/>
    <m/>
    <m/>
    <m/>
    <m/>
    <m/>
    <m/>
    <m/>
    <m/>
    <m/>
    <m/>
    <m/>
    <m/>
    <m/>
    <m/>
    <m/>
    <m/>
    <m/>
    <m/>
    <m/>
    <m/>
    <m/>
    <m/>
    <s v="ArmstrongKorena"/>
    <s v="ArmstrongIsabella41381Female"/>
    <n v="1"/>
    <n v="1"/>
    <n v="0"/>
    <n v="1"/>
    <n v="0"/>
    <s v="NGO"/>
    <s v="NGO"/>
    <s v=""/>
    <s v="NGO"/>
  </r>
  <r>
    <s v="1819-0909"/>
    <s v="IYP-NR-NGAWA-1902.xlsx"/>
    <x v="192"/>
    <s v="Leon"/>
    <s v="Māori"/>
    <m/>
    <m/>
    <s v="Māori"/>
    <s v=""/>
    <s v=""/>
    <d v="2015-01-22T00:00:00"/>
    <n v="4.1205479452054794"/>
    <s v="Male"/>
    <s v="CYF"/>
    <m/>
    <s v="Pohutukawa PreSchgool"/>
    <s v="Kindergarten"/>
    <s v="Kindergarten"/>
    <n v="1"/>
    <s v="No"/>
    <m/>
    <m/>
    <s v="Edwards"/>
    <s v="Renee"/>
    <s v="Parent"/>
    <s v="61 Landing Road, Whakatane"/>
    <m/>
    <s v="021 1669 242"/>
    <s v="Māori"/>
    <m/>
    <m/>
    <s v="Māori"/>
    <s v=""/>
    <s v=""/>
    <s v="Yes"/>
    <s v="No"/>
    <m/>
    <m/>
    <m/>
    <m/>
    <m/>
    <n v="72"/>
    <s v="Clinical Range"/>
    <n v="64"/>
    <s v="Clinical Range"/>
    <m/>
    <s v="BLANK"/>
    <m/>
    <s v="BLANK"/>
    <n v="20"/>
    <s v="Still of Concern"/>
    <m/>
    <s v="BLANK"/>
    <s v="Yes"/>
    <s v="No"/>
    <m/>
    <s v="NA"/>
    <s v="NA"/>
    <s v="NA"/>
    <n v="10"/>
    <s v="Y"/>
    <s v="Y"/>
    <s v="Y"/>
    <s v="Y"/>
    <s v="Y"/>
    <s v="Y"/>
    <s v="Y"/>
    <s v="Y"/>
    <s v="Y"/>
    <s v="Y"/>
    <s v="N"/>
    <s v="N"/>
    <s v="N"/>
    <s v="N"/>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7142857142857143"/>
    <x v="1"/>
    <s v="No"/>
    <m/>
    <m/>
    <m/>
    <n v="7"/>
    <n v="1"/>
    <n v="0"/>
    <n v="0"/>
    <m/>
    <m/>
    <m/>
    <m/>
    <m/>
    <m/>
    <m/>
    <m/>
    <m/>
    <m/>
    <m/>
    <m/>
    <m/>
    <m/>
    <m/>
    <m/>
    <m/>
    <m/>
    <m/>
    <m/>
    <m/>
    <m/>
    <m/>
    <m/>
    <m/>
    <m/>
    <m/>
    <m/>
    <m/>
    <m/>
    <m/>
    <m/>
    <m/>
    <m/>
    <m/>
    <m/>
    <m/>
    <m/>
    <m/>
    <m/>
    <m/>
    <m/>
    <m/>
    <m/>
    <m/>
    <m/>
    <m/>
    <m/>
    <m/>
    <m/>
    <m/>
    <m/>
    <m/>
    <m/>
    <m/>
    <s v="EdwardsRenee"/>
    <s v="EdwardsLeon42026Male"/>
    <n v="2"/>
    <n v="1"/>
    <n v="0"/>
    <n v="1"/>
    <n v="0"/>
    <s v="NGO"/>
    <s v="NGO"/>
    <s v=""/>
    <s v="NGO"/>
  </r>
  <r>
    <s v="1819-0910"/>
    <s v="IYP-NR-NGAWA-1902.xlsx"/>
    <x v="192"/>
    <s v="Leon"/>
    <s v="Māori"/>
    <m/>
    <m/>
    <s v="Māori"/>
    <s v=""/>
    <s v=""/>
    <d v="2015-01-22T00:00:00"/>
    <n v="4.1205479452054794"/>
    <s v="Male"/>
    <s v="CYF"/>
    <m/>
    <s v="Pohutukawa PreSchgool"/>
    <s v="Kindergarten"/>
    <s v="Kindergarten"/>
    <n v="1"/>
    <s v="No"/>
    <m/>
    <m/>
    <s v="Petersen"/>
    <s v="Mandela"/>
    <s v="Parent"/>
    <s v="61 Landing Road, Whakatane"/>
    <m/>
    <s v="021 1669 242"/>
    <s v="Māori"/>
    <s v="Samoan"/>
    <m/>
    <s v="Māori"/>
    <s v="Pacific"/>
    <s v=""/>
    <s v="Yes"/>
    <s v="No"/>
    <m/>
    <m/>
    <m/>
    <m/>
    <m/>
    <n v="63"/>
    <s v="Clinical Range"/>
    <n v="51"/>
    <s v="&lt;55"/>
    <m/>
    <s v="BLANK"/>
    <m/>
    <s v="BLANK"/>
    <n v="31"/>
    <s v="21+"/>
    <m/>
    <s v="BLANK"/>
    <s v="Yes"/>
    <s v="No"/>
    <m/>
    <s v="NA"/>
    <s v="NA"/>
    <s v="NA"/>
    <n v="7"/>
    <s v="Y"/>
    <s v="Y"/>
    <s v="Y"/>
    <s v="Y"/>
    <s v="Y"/>
    <s v="N"/>
    <s v="N"/>
    <s v="N"/>
    <s v="Y"/>
    <s v="Y"/>
    <s v="N"/>
    <s v="N"/>
    <s v="N"/>
    <s v="N"/>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5"/>
    <x v="2"/>
    <s v="No"/>
    <m/>
    <m/>
    <m/>
    <n v="7"/>
    <n v="1"/>
    <n v="0"/>
    <n v="0"/>
    <m/>
    <m/>
    <m/>
    <m/>
    <m/>
    <m/>
    <m/>
    <m/>
    <m/>
    <m/>
    <m/>
    <m/>
    <m/>
    <m/>
    <m/>
    <m/>
    <m/>
    <m/>
    <m/>
    <m/>
    <m/>
    <m/>
    <m/>
    <m/>
    <m/>
    <m/>
    <m/>
    <m/>
    <m/>
    <m/>
    <m/>
    <m/>
    <m/>
    <m/>
    <m/>
    <m/>
    <m/>
    <m/>
    <m/>
    <m/>
    <m/>
    <m/>
    <m/>
    <m/>
    <m/>
    <m/>
    <m/>
    <m/>
    <m/>
    <m/>
    <m/>
    <m/>
    <m/>
    <m/>
    <m/>
    <s v="PetersenMandela"/>
    <s v="EdwardsLeon42026male"/>
    <n v="2"/>
    <n v="1"/>
    <n v="0"/>
    <n v="1"/>
    <n v="1"/>
    <s v="NGO"/>
    <s v="NGO"/>
    <s v=""/>
    <s v="NGO"/>
  </r>
  <r>
    <s v="1819-0911"/>
    <s v="IYP-NR-NGAWA-1902.xlsx"/>
    <x v="680"/>
    <s v="Tewa"/>
    <s v="Māori"/>
    <s v="Other European"/>
    <m/>
    <s v="Māori"/>
    <s v="Other"/>
    <s v=""/>
    <d v="2014-01-21T00:00:00"/>
    <n v="5.1232876712328768"/>
    <s v="Female"/>
    <s v="CYF"/>
    <s v="079224038"/>
    <s v="Strathmore kindy"/>
    <s v="Kindergarten"/>
    <s v="Kindergarten"/>
    <n v="2"/>
    <s v="No"/>
    <m/>
    <m/>
    <s v="Maui"/>
    <s v="Kaiwhakawa"/>
    <s v="Parent"/>
    <s v="20 Crete Street, Whakatane"/>
    <m/>
    <s v="020 4161 3470"/>
    <s v="Māori"/>
    <s v="Indian"/>
    <m/>
    <s v="Māori"/>
    <s v="Other"/>
    <s v=""/>
    <s v="Yes"/>
    <s v="No"/>
    <m/>
    <m/>
    <m/>
    <m/>
    <m/>
    <n v="62"/>
    <s v="Clinical Range"/>
    <n v="60"/>
    <s v="Clinical Range"/>
    <m/>
    <s v="BLANK"/>
    <m/>
    <s v="BLANK"/>
    <n v="17"/>
    <s v="Still of Concern"/>
    <m/>
    <s v="BLANK"/>
    <s v="Yes"/>
    <s v="No"/>
    <m/>
    <s v="NA"/>
    <s v="NA"/>
    <s v="NA"/>
    <n v="10"/>
    <s v="Y"/>
    <s v="Y"/>
    <s v="Y"/>
    <s v="Y"/>
    <s v="Y"/>
    <s v="Y"/>
    <s v="Y"/>
    <s v="Y"/>
    <s v="Y"/>
    <s v="N"/>
    <s v="N"/>
    <s v="N"/>
    <s v="N"/>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7142857142857143"/>
    <x v="1"/>
    <s v="No"/>
    <m/>
    <m/>
    <m/>
    <n v="9"/>
    <n v="1"/>
    <n v="0"/>
    <n v="0"/>
    <m/>
    <m/>
    <m/>
    <m/>
    <m/>
    <m/>
    <m/>
    <m/>
    <m/>
    <m/>
    <m/>
    <m/>
    <m/>
    <m/>
    <m/>
    <m/>
    <m/>
    <m/>
    <m/>
    <m/>
    <m/>
    <m/>
    <m/>
    <m/>
    <m/>
    <m/>
    <m/>
    <m/>
    <m/>
    <m/>
    <m/>
    <m/>
    <m/>
    <m/>
    <m/>
    <m/>
    <m/>
    <m/>
    <m/>
    <m/>
    <m/>
    <m/>
    <m/>
    <m/>
    <m/>
    <m/>
    <m/>
    <m/>
    <m/>
    <m/>
    <m/>
    <m/>
    <m/>
    <m/>
    <m/>
    <s v="MauiKaiwhakawa"/>
    <s v="MauiTewa41660Female"/>
    <n v="2"/>
    <n v="1"/>
    <n v="0"/>
    <n v="1"/>
    <n v="0"/>
    <s v="NGO"/>
    <s v="NGO"/>
    <s v=""/>
    <s v="NGO"/>
  </r>
  <r>
    <s v="1819-0912"/>
    <s v="IYP-NR-NGAWA-1902.xlsx"/>
    <x v="680"/>
    <s v="Tewa"/>
    <s v="Māori"/>
    <m/>
    <m/>
    <s v="Māori"/>
    <s v=""/>
    <s v=""/>
    <d v="2014-01-21T00:00:00"/>
    <n v="5.1232876712328768"/>
    <s v="Female"/>
    <s v="CYF"/>
    <s v="079224038"/>
    <s v="Strathmore kindy"/>
    <s v="Kindergarten"/>
    <s v="Kindergarten"/>
    <n v="2"/>
    <s v="No"/>
    <m/>
    <m/>
    <s v="Blissett"/>
    <s v="Ashley"/>
    <s v="Parent"/>
    <s v="20 Crete Street, Whakatane"/>
    <m/>
    <s v="020 4161 3470"/>
    <s v="Māori"/>
    <m/>
    <m/>
    <s v="Māori"/>
    <s v=""/>
    <s v=""/>
    <s v="Yes"/>
    <s v="No"/>
    <m/>
    <m/>
    <m/>
    <m/>
    <m/>
    <n v="66"/>
    <s v="Clinical Range"/>
    <n v="51"/>
    <s v="&lt;55"/>
    <m/>
    <s v="BLANK"/>
    <m/>
    <s v="BLANK"/>
    <n v="27"/>
    <s v="21+"/>
    <m/>
    <s v="BLANK"/>
    <s v="Yes"/>
    <s v="No"/>
    <m/>
    <s v="NA"/>
    <s v="NA"/>
    <s v="NA"/>
    <n v="10"/>
    <s v="Y"/>
    <s v="Y"/>
    <s v="Y"/>
    <s v="Y"/>
    <s v="Y"/>
    <s v="Y"/>
    <s v="Y"/>
    <s v="Y"/>
    <s v="Y"/>
    <s v="N"/>
    <s v="N"/>
    <s v="N"/>
    <s v="N"/>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7142857142857143"/>
    <x v="1"/>
    <s v="No"/>
    <m/>
    <m/>
    <m/>
    <n v="9"/>
    <n v="1"/>
    <n v="0"/>
    <n v="0"/>
    <m/>
    <m/>
    <m/>
    <m/>
    <m/>
    <m/>
    <m/>
    <m/>
    <m/>
    <m/>
    <m/>
    <m/>
    <m/>
    <m/>
    <m/>
    <m/>
    <m/>
    <m/>
    <m/>
    <m/>
    <m/>
    <m/>
    <m/>
    <m/>
    <m/>
    <m/>
    <m/>
    <m/>
    <m/>
    <m/>
    <m/>
    <m/>
    <m/>
    <m/>
    <m/>
    <m/>
    <m/>
    <m/>
    <m/>
    <m/>
    <m/>
    <m/>
    <m/>
    <m/>
    <m/>
    <m/>
    <m/>
    <m/>
    <m/>
    <m/>
    <m/>
    <m/>
    <m/>
    <m/>
    <m/>
    <s v="BlissettAshley"/>
    <s v="MauiTewa41660Female"/>
    <n v="2"/>
    <n v="1"/>
    <n v="0"/>
    <n v="1"/>
    <n v="0"/>
    <s v="NGO"/>
    <s v="NGO"/>
    <s v=""/>
    <s v="NGO"/>
  </r>
  <r>
    <s v="1819-0913"/>
    <s v="IYP-NR-NGAWA-1902.xlsx"/>
    <x v="677"/>
    <s v="Aylah-Marie"/>
    <s v="Māori"/>
    <s v="Māori"/>
    <m/>
    <s v="Māori"/>
    <s v="Māori"/>
    <s v=""/>
    <d v="2010-09-09T00:00:00"/>
    <n v="8.493150684931507"/>
    <s v="Female"/>
    <s v="Self referral"/>
    <m/>
    <s v="Apanui PS"/>
    <m/>
    <m/>
    <n v="1"/>
    <s v="No"/>
    <m/>
    <m/>
    <s v="Preston"/>
    <s v="Shantelle"/>
    <s v="Parent"/>
    <s v="16 Tui Street, Whakatane"/>
    <m/>
    <s v="021 025 23374"/>
    <s v="Māori"/>
    <m/>
    <m/>
    <s v="Māori"/>
    <s v=""/>
    <s v=""/>
    <s v="No"/>
    <s v="No"/>
    <m/>
    <m/>
    <m/>
    <m/>
    <m/>
    <n v="40"/>
    <s v="&lt;55"/>
    <n v="41"/>
    <s v="&lt;55"/>
    <m/>
    <s v="BLANK"/>
    <m/>
    <s v="BLANK"/>
    <n v="56"/>
    <s v="21+"/>
    <m/>
    <s v="BLANK"/>
    <s v="No"/>
    <s v="No"/>
    <m/>
    <s v="NA"/>
    <s v="NA"/>
    <s v="NA"/>
    <n v="3"/>
    <s v="Y"/>
    <s v="N"/>
    <s v="Y"/>
    <s v="N"/>
    <s v="Y"/>
    <s v="N"/>
    <s v="N"/>
    <s v="N"/>
    <s v="N"/>
    <s v="N"/>
    <s v="N"/>
    <s v="N"/>
    <s v="N"/>
    <s v="N"/>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21428571428571427"/>
    <x v="0"/>
    <s v="No"/>
    <m/>
    <m/>
    <m/>
    <n v="10"/>
    <n v="0"/>
    <n v="0"/>
    <n v="0"/>
    <m/>
    <m/>
    <m/>
    <m/>
    <m/>
    <m/>
    <m/>
    <m/>
    <m/>
    <m/>
    <m/>
    <m/>
    <m/>
    <m/>
    <m/>
    <m/>
    <m/>
    <m/>
    <m/>
    <m/>
    <m/>
    <m/>
    <m/>
    <m/>
    <m/>
    <m/>
    <m/>
    <m/>
    <m/>
    <m/>
    <m/>
    <m/>
    <m/>
    <m/>
    <m/>
    <m/>
    <m/>
    <m/>
    <m/>
    <m/>
    <m/>
    <m/>
    <m/>
    <m/>
    <m/>
    <m/>
    <m/>
    <m/>
    <m/>
    <m/>
    <m/>
    <m/>
    <m/>
    <m/>
    <m/>
    <s v="PrestonShantelle"/>
    <s v="McKenzie Aylah-Marie40430Female"/>
    <n v="2"/>
    <n v="1"/>
    <n v="0"/>
    <n v="1"/>
    <n v="0"/>
    <s v="NGO"/>
    <s v="NGO"/>
    <s v=""/>
    <s v="NGO"/>
  </r>
  <r>
    <s v="1819-0914"/>
    <s v="IYP-NR-NGAWA-1902.xlsx"/>
    <x v="593"/>
    <s v="Nikau"/>
    <s v="Māori"/>
    <m/>
    <m/>
    <s v="Māori"/>
    <s v=""/>
    <s v=""/>
    <d v="2013-11-06T00:00:00"/>
    <n v="5.3315068493150681"/>
    <s v="Male"/>
    <s v="Self referral"/>
    <m/>
    <s v="Apanui Ps"/>
    <m/>
    <m/>
    <n v="1"/>
    <s v="No"/>
    <m/>
    <m/>
    <s v="Mule"/>
    <s v="Jessica"/>
    <s v="Parent"/>
    <s v="65 Fishermans Drive, Whakatane"/>
    <m/>
    <s v="027 322 9167"/>
    <s v="Māori"/>
    <m/>
    <m/>
    <s v="Māori"/>
    <s v=""/>
    <s v=""/>
    <s v="No"/>
    <s v="No"/>
    <m/>
    <m/>
    <m/>
    <m/>
    <m/>
    <n v="49"/>
    <s v="&lt;55"/>
    <n v="52"/>
    <s v="&lt;55"/>
    <n v="40"/>
    <s v="&lt;55"/>
    <n v="41"/>
    <s v="&lt;55"/>
    <n v="47"/>
    <s v="21+"/>
    <n v="65"/>
    <s v="21+"/>
    <s v="No"/>
    <s v="No"/>
    <m/>
    <s v="Positive"/>
    <s v="Positive"/>
    <s v="Positive"/>
    <n v="11"/>
    <s v="N"/>
    <s v="Y"/>
    <s v="Y"/>
    <s v="N"/>
    <s v="N"/>
    <s v="Y"/>
    <s v="Y"/>
    <s v="Y"/>
    <s v="Y"/>
    <s v="Y"/>
    <s v="Y"/>
    <s v="Y"/>
    <s v="Y"/>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7857142857142857"/>
    <x v="3"/>
    <s v="Yes"/>
    <m/>
    <m/>
    <m/>
    <n v="4"/>
    <n v="0"/>
    <n v="0"/>
    <n v="1"/>
    <n v="7"/>
    <n v="7"/>
    <n v="7"/>
    <n v="6"/>
    <n v="7"/>
    <n v="7"/>
    <n v="7"/>
    <n v="7"/>
    <n v="7"/>
    <n v="7"/>
    <n v="7"/>
    <n v="6"/>
    <n v="7"/>
    <n v="7"/>
    <n v="6"/>
    <n v="7"/>
    <n v="7"/>
    <n v="6"/>
    <n v="6"/>
    <n v="7"/>
    <n v="7"/>
    <n v="7"/>
    <n v="7"/>
    <n v="7"/>
    <n v="7"/>
    <n v="7"/>
    <n v="6"/>
    <n v="7"/>
    <n v="7"/>
    <n v="7"/>
    <n v="7"/>
    <n v="7"/>
    <n v="7"/>
    <n v="7"/>
    <n v="7"/>
    <m/>
    <m/>
    <n v="7"/>
    <n v="7"/>
    <n v="7"/>
    <m/>
    <m/>
    <m/>
    <m/>
    <m/>
    <m/>
    <m/>
    <s v="very supportive"/>
    <s v="very interested"/>
    <s v="yes"/>
    <s v="likely"/>
    <s v="I can't think of anything... it was a perfect fit for me and my life."/>
    <m/>
    <s v="for me, Child Led Play has been the best part I got out of IYP helping me to develop a much better relationship with both children."/>
    <m/>
    <s v="MuleJessica"/>
    <s v="CarmichaelNikau41584Male"/>
    <n v="1"/>
    <n v="1"/>
    <n v="0"/>
    <n v="1"/>
    <n v="0"/>
    <s v="NGO"/>
    <s v="NGO"/>
    <s v=""/>
    <s v="NGO"/>
  </r>
  <r>
    <s v="1819-0915"/>
    <s v="IYP-NR-NGAWA-1902.xlsx"/>
    <x v="681"/>
    <s v="Azariah"/>
    <s v="Māori"/>
    <s v="New Zealand European"/>
    <m/>
    <s v="Māori"/>
    <s v="New Zealand European"/>
    <s v=""/>
    <d v="2012-10-15T00:00:00"/>
    <n v="6.3917808219178083"/>
    <s v="Female"/>
    <s v="Self referral"/>
    <m/>
    <s v="Thornton PS"/>
    <m/>
    <m/>
    <n v="0"/>
    <s v="No"/>
    <m/>
    <m/>
    <s v="Kirikau"/>
    <s v="Stacey"/>
    <s v="Parent"/>
    <s v="255a Grieg Road, Thornton"/>
    <m/>
    <s v="027 281 6282"/>
    <s v="Māori"/>
    <m/>
    <m/>
    <s v="Māori"/>
    <s v=""/>
    <s v=""/>
    <s v="No"/>
    <s v="No"/>
    <m/>
    <m/>
    <m/>
    <m/>
    <m/>
    <n v="56"/>
    <s v="Still of Concern"/>
    <n v="67"/>
    <s v="Clinical Range"/>
    <n v="40"/>
    <s v="&lt;55"/>
    <n v="46"/>
    <s v="&lt;55"/>
    <n v="31"/>
    <s v="21+"/>
    <n v="50"/>
    <s v="21+"/>
    <s v="Yes"/>
    <s v="No"/>
    <m/>
    <s v="Positive"/>
    <s v="Positive"/>
    <s v="Positive"/>
    <n v="13"/>
    <s v="Y"/>
    <s v="Y"/>
    <s v="Y"/>
    <s v="Y"/>
    <s v="Y"/>
    <s v="Y"/>
    <s v="Y"/>
    <s v="Y"/>
    <s v="Y"/>
    <s v="N"/>
    <s v="Y"/>
    <s v="Y"/>
    <s v="Y"/>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9285714285714286"/>
    <x v="3"/>
    <s v="Yes"/>
    <m/>
    <m/>
    <m/>
    <n v="6"/>
    <n v="1"/>
    <n v="0"/>
    <n v="1"/>
    <n v="7"/>
    <n v="7"/>
    <n v="7"/>
    <n v="6"/>
    <n v="7"/>
    <n v="7"/>
    <n v="7"/>
    <n v="7"/>
    <n v="6"/>
    <n v="7"/>
    <n v="6"/>
    <n v="6"/>
    <n v="7"/>
    <n v="7"/>
    <n v="4"/>
    <n v="5"/>
    <n v="6"/>
    <n v="7"/>
    <n v="7"/>
    <n v="7"/>
    <n v="6"/>
    <n v="7"/>
    <n v="7"/>
    <n v="7"/>
    <n v="6"/>
    <n v="6"/>
    <n v="6"/>
    <n v="7"/>
    <n v="6"/>
    <n v="6"/>
    <n v="6"/>
    <n v="6"/>
    <n v="7"/>
    <n v="7"/>
    <n v="7"/>
    <m/>
    <m/>
    <n v="7"/>
    <n v="7"/>
    <n v="7"/>
    <m/>
    <m/>
    <m/>
    <m/>
    <m/>
    <m/>
    <m/>
    <s v="very supportive"/>
    <s v="very interested"/>
    <s v="yes"/>
    <s v="likely"/>
    <s v="The group was awesome… learnt so much, using different strategies for all my children youngest to oldest 5yrs-16yrs."/>
    <s v="No.  I have this.  My children have been better well behaved and attitudes have improved."/>
    <s v="It was good to get out of the house and meet new people.  Highlight of it ws to see Norma's and Joss's cheerful face and positive attitudes."/>
    <m/>
    <s v="KirikauStacey"/>
    <s v="Kirikau-WilsonAzariah41197Female"/>
    <n v="1"/>
    <n v="1"/>
    <n v="0"/>
    <n v="1"/>
    <n v="0"/>
    <s v="NGO"/>
    <s v="NGO"/>
    <s v=""/>
    <s v="NGO"/>
  </r>
  <r>
    <s v="1819-0916"/>
    <s v="IYP-NR-NGAWA-1902.xlsx"/>
    <x v="59"/>
    <s v="Cody"/>
    <s v="Māori"/>
    <m/>
    <m/>
    <s v="Māori"/>
    <s v=""/>
    <s v=""/>
    <d v="2011-04-13T00:00:00"/>
    <n v="7.9013698630136986"/>
    <s v="Male"/>
    <s v="CYF"/>
    <s v="079224038"/>
    <s v="Taneatua PS"/>
    <m/>
    <m/>
    <n v="2"/>
    <s v="No"/>
    <m/>
    <m/>
    <s v="McLean"/>
    <s v="Marlene"/>
    <s v="Parent"/>
    <s v="5 Cobham Street, Taneatua"/>
    <m/>
    <s v="020 4166 0547"/>
    <s v="Māori"/>
    <m/>
    <m/>
    <s v="Māori"/>
    <s v=""/>
    <s v=""/>
    <s v="No"/>
    <s v="No"/>
    <m/>
    <m/>
    <m/>
    <m/>
    <m/>
    <n v="73"/>
    <s v="Clinical Range"/>
    <n v="75"/>
    <s v="Clinical Range"/>
    <m/>
    <s v="BLANK"/>
    <m/>
    <s v="BLANK"/>
    <n v="37"/>
    <s v="21+"/>
    <m/>
    <s v="BLANK"/>
    <s v="Yes"/>
    <s v="No"/>
    <m/>
    <s v="NA"/>
    <s v="NA"/>
    <s v="NA"/>
    <n v="2"/>
    <s v="Y"/>
    <s v="N"/>
    <s v="Y"/>
    <s v="N"/>
    <s v="N"/>
    <s v="N"/>
    <s v="N"/>
    <s v="N"/>
    <s v="N"/>
    <s v="N"/>
    <s v="N"/>
    <s v="N"/>
    <s v="N"/>
    <s v="N"/>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14285714285714285"/>
    <x v="0"/>
    <s v="No"/>
    <m/>
    <m/>
    <m/>
    <n v="10"/>
    <n v="1"/>
    <n v="0"/>
    <n v="0"/>
    <m/>
    <m/>
    <m/>
    <m/>
    <m/>
    <m/>
    <m/>
    <m/>
    <m/>
    <m/>
    <m/>
    <m/>
    <m/>
    <m/>
    <m/>
    <m/>
    <m/>
    <m/>
    <m/>
    <m/>
    <m/>
    <m/>
    <m/>
    <m/>
    <m/>
    <m/>
    <m/>
    <m/>
    <m/>
    <m/>
    <m/>
    <m/>
    <m/>
    <m/>
    <m/>
    <m/>
    <m/>
    <m/>
    <m/>
    <m/>
    <m/>
    <m/>
    <m/>
    <m/>
    <m/>
    <m/>
    <m/>
    <s v="This papa felt he could not complete these forms when he lost access to his target child."/>
    <m/>
    <m/>
    <m/>
    <s v="Learning about &quot;Imaginery Play&quot;.  Learning about Child Directed Play, so Manaia is in control of the play time."/>
    <s v="I've only been able to have two visits (with target child) since starting the course, so having everyone's support from our course is the best thing I liked."/>
    <m/>
    <m/>
    <s v="McLeanMarlene"/>
    <s v="MatengaCody40646Male"/>
    <n v="1"/>
    <n v="1"/>
    <n v="0"/>
    <n v="1"/>
    <n v="0"/>
    <s v="NGO"/>
    <s v="NGO"/>
    <s v=""/>
    <s v="NGO"/>
  </r>
  <r>
    <s v="1819-0917"/>
    <s v="IYP-NR-NGAWA-1902.xlsx"/>
    <x v="682"/>
    <s v="Kaleb"/>
    <s v="New Zealand European"/>
    <s v="Māori"/>
    <m/>
    <s v="New Zealand European"/>
    <s v="Māori"/>
    <s v=""/>
    <d v="2015-11-12T00:00:00"/>
    <n v="3.3150684931506849"/>
    <s v="Male"/>
    <s v="Self referral"/>
    <m/>
    <s v="Seedlings Preschool"/>
    <s v="Kindergarten"/>
    <m/>
    <n v="2"/>
    <s v="No"/>
    <m/>
    <m/>
    <s v="Davies"/>
    <s v="Liz"/>
    <s v="Parent"/>
    <s v="147 Flax Road, RD4, Whakatane"/>
    <m/>
    <s v="021 762 588"/>
    <s v="New Zealand European"/>
    <s v="Māori"/>
    <m/>
    <s v="New Zealand European"/>
    <s v="Māori"/>
    <s v=""/>
    <s v="No"/>
    <s v="No"/>
    <m/>
    <m/>
    <m/>
    <m/>
    <m/>
    <n v="69"/>
    <s v="Clinical Range"/>
    <n v="72"/>
    <s v="Clinical Range"/>
    <m/>
    <s v="BLANK"/>
    <m/>
    <s v="BLANK"/>
    <n v="43"/>
    <s v="21+"/>
    <m/>
    <s v="BLANK"/>
    <s v="Yes"/>
    <s v="No"/>
    <m/>
    <s v="NA"/>
    <s v="NA"/>
    <s v="NA"/>
    <n v="4"/>
    <s v="Y"/>
    <s v="Y"/>
    <s v="Y"/>
    <s v="N"/>
    <s v="Y"/>
    <s v="N"/>
    <s v="N"/>
    <s v="N"/>
    <s v="N"/>
    <s v="N"/>
    <s v="N"/>
    <s v="N"/>
    <s v="N"/>
    <s v="N"/>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2857142857142857"/>
    <x v="2"/>
    <s v="No"/>
    <m/>
    <m/>
    <m/>
    <n v="6"/>
    <n v="1"/>
    <n v="0"/>
    <n v="0"/>
    <m/>
    <m/>
    <m/>
    <m/>
    <m/>
    <m/>
    <m/>
    <m/>
    <m/>
    <m/>
    <m/>
    <m/>
    <m/>
    <m/>
    <m/>
    <m/>
    <m/>
    <m/>
    <m/>
    <m/>
    <m/>
    <m/>
    <m/>
    <m/>
    <m/>
    <m/>
    <m/>
    <m/>
    <m/>
    <m/>
    <m/>
    <m/>
    <m/>
    <m/>
    <m/>
    <m/>
    <m/>
    <m/>
    <m/>
    <m/>
    <m/>
    <m/>
    <m/>
    <m/>
    <m/>
    <m/>
    <m/>
    <m/>
    <m/>
    <m/>
    <m/>
    <m/>
    <m/>
    <m/>
    <m/>
    <s v="DaviesLiz"/>
    <s v="MittonKaleb42320Male"/>
    <n v="1"/>
    <n v="1"/>
    <n v="0"/>
    <n v="1"/>
    <n v="0"/>
    <s v="NGO"/>
    <s v="NGO"/>
    <s v=""/>
    <s v="NGO"/>
  </r>
  <r>
    <s v="1819-0918"/>
    <s v="IYP-NR-NGAWA-1902.xlsx"/>
    <x v="683"/>
    <s v="Manaia-Lee"/>
    <s v="Māori"/>
    <m/>
    <m/>
    <s v="Māori"/>
    <s v=""/>
    <s v=""/>
    <d v="2014-11-16T00:00:00"/>
    <n v="4.3041095890410963"/>
    <s v="Female"/>
    <s v="Child Development Services"/>
    <m/>
    <m/>
    <m/>
    <m/>
    <n v="0"/>
    <s v="No"/>
    <m/>
    <m/>
    <s v="Reid"/>
    <s v="Wiremu"/>
    <s v="Parent"/>
    <s v="14 Matai Street, Edgecume"/>
    <m/>
    <s v="022 583 9963"/>
    <s v="Māori"/>
    <s v="New Zealand European"/>
    <m/>
    <s v="Māori"/>
    <s v="New Zealand European"/>
    <s v=""/>
    <s v="Yes"/>
    <s v="No"/>
    <m/>
    <m/>
    <m/>
    <m/>
    <m/>
    <n v="44"/>
    <s v="&lt;55"/>
    <n v="41"/>
    <s v="&lt;55"/>
    <m/>
    <s v="BLANK"/>
    <m/>
    <s v="BLANK"/>
    <n v="9"/>
    <s v="Clinical Range"/>
    <m/>
    <s v="BLANK"/>
    <s v="Yes"/>
    <s v="No"/>
    <m/>
    <s v="NA"/>
    <s v="NA"/>
    <s v="NA"/>
    <n v="11"/>
    <s v="Y"/>
    <s v="Y"/>
    <s v="Y"/>
    <s v="Y"/>
    <s v="Y"/>
    <s v="Y"/>
    <s v="N"/>
    <s v="Y"/>
    <s v="Y"/>
    <s v="Y"/>
    <s v="Y"/>
    <s v="N"/>
    <s v="N"/>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7857142857142857"/>
    <x v="3"/>
    <s v="Yes"/>
    <m/>
    <m/>
    <m/>
    <n v="9"/>
    <n v="1"/>
    <n v="0"/>
    <n v="0"/>
    <m/>
    <m/>
    <m/>
    <m/>
    <m/>
    <m/>
    <m/>
    <m/>
    <m/>
    <m/>
    <m/>
    <m/>
    <m/>
    <m/>
    <m/>
    <m/>
    <m/>
    <m/>
    <m/>
    <m/>
    <m/>
    <m/>
    <m/>
    <m/>
    <m/>
    <m/>
    <m/>
    <m/>
    <m/>
    <m/>
    <m/>
    <m/>
    <m/>
    <m/>
    <m/>
    <m/>
    <m/>
    <m/>
    <m/>
    <m/>
    <m/>
    <m/>
    <m/>
    <m/>
    <m/>
    <m/>
    <m/>
    <m/>
    <m/>
    <m/>
    <m/>
    <m/>
    <m/>
    <m/>
    <m/>
    <s v="ReidWiremu"/>
    <s v="ReidManaia-Lee41959Female"/>
    <n v="1"/>
    <n v="1"/>
    <n v="0"/>
    <n v="1"/>
    <n v="0"/>
    <s v="NGO"/>
    <s v="NGO"/>
    <s v=""/>
    <s v="NGO"/>
  </r>
  <r>
    <s v="1819-0919"/>
    <s v="IYP-NR-NGAWA-1902.xlsx"/>
    <x v="478"/>
    <s v="Braxten"/>
    <s v="New Zealand European"/>
    <s v="Māori"/>
    <m/>
    <s v="New Zealand European"/>
    <s v="Māori"/>
    <s v=""/>
    <d v="2012-08-28T00:00:00"/>
    <n v="6.5232876712328771"/>
    <s v="Male"/>
    <s v="Child Development Services"/>
    <s v="073060096"/>
    <s v="James St PS"/>
    <m/>
    <m/>
    <n v="2"/>
    <s v="No"/>
    <m/>
    <m/>
    <s v="Arthur"/>
    <s v="Kylie"/>
    <s v="Parent"/>
    <s v="212 James Street, Whakatane"/>
    <m/>
    <s v="027 672 2340"/>
    <s v="New Zealand European"/>
    <m/>
    <m/>
    <s v="New Zealand European"/>
    <s v=""/>
    <s v=""/>
    <s v="No"/>
    <s v="No"/>
    <m/>
    <m/>
    <m/>
    <m/>
    <m/>
    <n v="56"/>
    <s v="Still of Concern"/>
    <n v="47"/>
    <s v="&lt;55"/>
    <m/>
    <s v="BLANK"/>
    <m/>
    <s v="BLANK"/>
    <n v="33"/>
    <s v="21+"/>
    <m/>
    <s v="BLANK"/>
    <s v="No"/>
    <s v="No"/>
    <m/>
    <s v="NA"/>
    <s v="NA"/>
    <s v="NA"/>
    <n v="2"/>
    <s v="Y"/>
    <s v="N"/>
    <s v="N"/>
    <s v="N"/>
    <s v="Y"/>
    <s v="N"/>
    <s v="N"/>
    <s v="N"/>
    <s v="N"/>
    <s v="N"/>
    <s v="N"/>
    <s v="N"/>
    <s v="N"/>
    <s v="N"/>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14285714285714285"/>
    <x v="0"/>
    <s v="No"/>
    <m/>
    <m/>
    <m/>
    <n v="8"/>
    <n v="0"/>
    <n v="0"/>
    <n v="0"/>
    <m/>
    <m/>
    <m/>
    <m/>
    <m/>
    <m/>
    <m/>
    <m/>
    <m/>
    <m/>
    <m/>
    <m/>
    <m/>
    <m/>
    <m/>
    <m/>
    <m/>
    <m/>
    <m/>
    <m/>
    <m/>
    <m/>
    <m/>
    <m/>
    <m/>
    <m/>
    <m/>
    <m/>
    <m/>
    <m/>
    <m/>
    <m/>
    <m/>
    <m/>
    <m/>
    <m/>
    <m/>
    <m/>
    <m/>
    <m/>
    <m/>
    <m/>
    <m/>
    <m/>
    <m/>
    <m/>
    <m/>
    <m/>
    <m/>
    <m/>
    <m/>
    <m/>
    <m/>
    <m/>
    <m/>
    <s v="ArthurKylie"/>
    <s v="ArthurBraxten41149Male"/>
    <n v="1"/>
    <n v="1"/>
    <n v="0"/>
    <n v="0"/>
    <n v="0"/>
    <s v="NGO"/>
    <s v="NGO"/>
    <s v=""/>
    <s v="NGO"/>
  </r>
  <r>
    <s v="1819-0920"/>
    <s v="IYP-NR-NGAWA-1902.xlsx"/>
    <x v="684"/>
    <s v="Ayanna"/>
    <s v="Māori"/>
    <m/>
    <m/>
    <s v="Māori"/>
    <s v=""/>
    <s v=""/>
    <d v="2012-11-30T00:00:00"/>
    <n v="6.2657534246575342"/>
    <s v="Female"/>
    <s v="Child Development Services"/>
    <m/>
    <s v="Allandale PS"/>
    <m/>
    <m/>
    <n v="3"/>
    <s v="No"/>
    <m/>
    <m/>
    <s v="Falwasser"/>
    <s v="Rachel"/>
    <s v="Parent"/>
    <s v="8 Lake View Place, Whakatane"/>
    <m/>
    <m/>
    <s v="Māori"/>
    <m/>
    <m/>
    <s v="Māori"/>
    <s v=""/>
    <s v=""/>
    <s v="Yes"/>
    <s v="No"/>
    <m/>
    <m/>
    <m/>
    <m/>
    <m/>
    <n v="70"/>
    <s v="Clinical Range"/>
    <n v="41"/>
    <s v="&lt;55"/>
    <n v="54"/>
    <s v="&lt;55"/>
    <n v="54"/>
    <s v="&lt;55"/>
    <n v="45"/>
    <s v="21+"/>
    <n v="52"/>
    <s v="21+"/>
    <s v="Yes"/>
    <s v="No"/>
    <m/>
    <s v="Positive"/>
    <s v="Negative"/>
    <s v="Positive"/>
    <n v="6"/>
    <s v="N"/>
    <s v="N"/>
    <s v="N"/>
    <s v="Y"/>
    <s v="N"/>
    <s v="Y"/>
    <s v="N"/>
    <s v="N"/>
    <s v="Y"/>
    <s v="N"/>
    <s v="N"/>
    <s v="Y"/>
    <s v="Y"/>
    <s v="Y"/>
    <m/>
    <d v="2019-03-06T00:00:00"/>
    <d v="2019-06-19T00:00:00"/>
    <x v="7"/>
    <s v="BOP WEST - Bay of Plenty WEST District Office"/>
    <s v="15 Golf Links Rd, Awakeri"/>
    <n v="14"/>
    <s v="Preschool Basic Parent"/>
    <s v="Norma Pugh"/>
    <s v="Ngati Awa Social and Health Services"/>
    <s v="Jocelyn Stoneham"/>
    <s v="Ngati Awa Social and Health Services"/>
    <s v="nil"/>
    <s v="nil"/>
    <s v="IYP-NR-NGAWA-1902"/>
    <s v="Ngati Awa Social and Health Services"/>
    <s v="NGO"/>
    <s v="Ngati Awa Social and Health Services"/>
    <s v="Ngati Awa Social and Health Services"/>
    <n v="0.42857142857142855"/>
    <x v="2"/>
    <s v="No"/>
    <m/>
    <m/>
    <m/>
    <n v="7"/>
    <n v="1"/>
    <n v="0"/>
    <n v="1"/>
    <n v="6"/>
    <n v="6"/>
    <n v="6"/>
    <n v="7"/>
    <n v="6"/>
    <n v="6"/>
    <n v="7"/>
    <n v="6"/>
    <n v="6"/>
    <n v="7"/>
    <n v="7"/>
    <n v="7"/>
    <n v="7"/>
    <n v="6"/>
    <m/>
    <n v="6"/>
    <n v="7"/>
    <n v="6"/>
    <n v="7"/>
    <n v="6"/>
    <n v="6"/>
    <n v="7"/>
    <n v="6"/>
    <n v="6"/>
    <n v="4"/>
    <n v="6"/>
    <m/>
    <n v="4"/>
    <n v="7"/>
    <n v="6"/>
    <n v="6"/>
    <n v="7"/>
    <n v="7"/>
    <n v="7"/>
    <n v="7"/>
    <m/>
    <m/>
    <n v="7"/>
    <n v="7"/>
    <n v="7"/>
    <m/>
    <m/>
    <m/>
    <m/>
    <m/>
    <m/>
    <m/>
    <s v="very supportive"/>
    <s v="very interested"/>
    <s v="yes"/>
    <s v="likely"/>
    <s v="Programme and leaders were great caring and understanding.  The group was cool."/>
    <s v="Nope, I'm excited to continue on this journey.  I would do it again with a friend and or family member."/>
    <s v="Relationship building in friendship and my babies."/>
    <m/>
    <s v="FalwasserRachel"/>
    <s v="FalwasserAyanna41243Female"/>
    <n v="1"/>
    <n v="1"/>
    <n v="0"/>
    <n v="1"/>
    <n v="0"/>
    <s v="NGO"/>
    <s v="NGO"/>
    <s v=""/>
    <s v="NGO"/>
  </r>
  <r>
    <s v="1819-0921"/>
    <s v="IYP-NR-NGPK-BOP-1901.xlsm"/>
    <x v="685"/>
    <s v="Hamiora "/>
    <s v="Māori"/>
    <m/>
    <m/>
    <s v="Māori"/>
    <s v=""/>
    <s v=""/>
    <d v="2013-09-28T00:00:00"/>
    <n v="5.4958904109589044"/>
    <s v="Male"/>
    <s v="Self referral"/>
    <m/>
    <s v="Owhata Primary"/>
    <s v="Education and Care Services"/>
    <s v="Education and Care Services"/>
    <n v="2"/>
    <s v="No"/>
    <m/>
    <m/>
    <s v="Macredie"/>
    <s v="Aria"/>
    <s v="Parent"/>
    <s v="73A Robinson Avenue, Rotorua"/>
    <m/>
    <s v="027 2949333"/>
    <s v="Māori"/>
    <m/>
    <m/>
    <s v="Māori"/>
    <s v=""/>
    <s v=""/>
    <s v="No"/>
    <s v="No"/>
    <m/>
    <m/>
    <m/>
    <m/>
    <m/>
    <n v="51"/>
    <s v="&lt;55"/>
    <n v="52"/>
    <s v="&lt;55"/>
    <n v="49"/>
    <s v="&lt;55"/>
    <n v="51"/>
    <s v="&lt;55"/>
    <n v="31"/>
    <s v="21+"/>
    <n v="24"/>
    <s v="21+"/>
    <s v="No"/>
    <s v="No"/>
    <m/>
    <s v="Positive"/>
    <s v="Positive"/>
    <s v="Negative"/>
    <n v="14"/>
    <s v="Y"/>
    <s v="Y"/>
    <s v="Y"/>
    <s v="Y"/>
    <s v="Y"/>
    <s v="Y"/>
    <s v="Y"/>
    <s v="Y"/>
    <s v="Y"/>
    <s v="Y"/>
    <s v="Y"/>
    <s v="Y"/>
    <s v="Y"/>
    <s v="Y"/>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1"/>
    <x v="3"/>
    <s v="Yes"/>
    <m/>
    <m/>
    <m/>
    <n v="7"/>
    <n v="0"/>
    <n v="0"/>
    <n v="1"/>
    <n v="1"/>
    <n v="6"/>
    <n v="6"/>
    <n v="6"/>
    <n v="5"/>
    <n v="7"/>
    <n v="7"/>
    <n v="7"/>
    <n v="6"/>
    <n v="6"/>
    <n v="6"/>
    <n v="7"/>
    <n v="7"/>
    <n v="7"/>
    <n v="7"/>
    <n v="5"/>
    <n v="6"/>
    <n v="7"/>
    <n v="6"/>
    <n v="7"/>
    <n v="7"/>
    <n v="7"/>
    <n v="7"/>
    <n v="6"/>
    <n v="6"/>
    <n v="7"/>
    <n v="7"/>
    <n v="6"/>
    <n v="7"/>
    <n v="7"/>
    <n v="7"/>
    <n v="7"/>
    <n v="7"/>
    <n v="7"/>
    <n v="7"/>
    <n v="7"/>
    <m/>
    <m/>
    <n v="7"/>
    <n v="7"/>
    <n v="7"/>
    <m/>
    <m/>
    <m/>
    <m/>
    <m/>
    <m/>
    <m/>
    <m/>
    <m/>
    <m/>
    <s v="likely"/>
    <s v="Highlights and challenges could be reviewed over dinner to shorten the session"/>
    <s v="Yes - play therapy recommended for my 9 year old"/>
    <m/>
    <s v="MacredieAria"/>
    <s v="SkipworthHamiora 41545Male"/>
    <n v="1"/>
    <n v="1"/>
    <n v="0"/>
    <n v="1"/>
    <n v="0"/>
    <s v="NGO"/>
    <s v="NGO"/>
    <s v=""/>
    <s v="NGO"/>
  </r>
  <r>
    <s v="1819-0922"/>
    <s v="IYP-NR-NGPK-BOP-1901.xlsm"/>
    <x v="686"/>
    <s v="Piki"/>
    <s v="Māori"/>
    <m/>
    <m/>
    <s v="Māori"/>
    <s v=""/>
    <s v=""/>
    <d v="2015-06-12T00:00:00"/>
    <n v="3.7917808219178082"/>
    <s v="Female"/>
    <s v="Other"/>
    <m/>
    <m/>
    <m/>
    <m/>
    <n v="0"/>
    <s v="No"/>
    <m/>
    <m/>
    <s v="Watene "/>
    <s v="Marcie"/>
    <s v="Parent"/>
    <s v="59 Ewert Street, Fordlands, Rotorua"/>
    <m/>
    <s v="0224551213"/>
    <s v="Māori"/>
    <m/>
    <m/>
    <s v="Māori"/>
    <s v=""/>
    <s v=""/>
    <s v="No"/>
    <s v="No"/>
    <m/>
    <m/>
    <m/>
    <m/>
    <m/>
    <n v="53"/>
    <s v="&lt;55"/>
    <n v="67"/>
    <s v="Clinical Range"/>
    <m/>
    <s v="BLANK"/>
    <m/>
    <s v="BLANK"/>
    <n v="12"/>
    <s v="Clinical Range"/>
    <m/>
    <s v="BLANK"/>
    <s v="Yes"/>
    <s v="No"/>
    <m/>
    <s v="NA"/>
    <s v="NA"/>
    <s v="NA"/>
    <n v="3"/>
    <s v="Y"/>
    <s v="Y"/>
    <s v="Y"/>
    <s v="N"/>
    <s v="N"/>
    <s v="N"/>
    <s v="N"/>
    <s v="N"/>
    <s v="N"/>
    <s v="N"/>
    <s v="N"/>
    <s v="N"/>
    <s v="N"/>
    <s v="N"/>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0.21428571428571427"/>
    <x v="0"/>
    <s v="No"/>
    <m/>
    <m/>
    <m/>
    <n v="10"/>
    <n v="1"/>
    <n v="0"/>
    <n v="0"/>
    <n v="2"/>
    <m/>
    <m/>
    <m/>
    <m/>
    <m/>
    <m/>
    <m/>
    <m/>
    <m/>
    <m/>
    <m/>
    <m/>
    <m/>
    <m/>
    <m/>
    <m/>
    <m/>
    <m/>
    <m/>
    <m/>
    <m/>
    <m/>
    <m/>
    <m/>
    <m/>
    <m/>
    <m/>
    <m/>
    <m/>
    <m/>
    <m/>
    <m/>
    <m/>
    <m/>
    <m/>
    <m/>
    <m/>
    <m/>
    <m/>
    <m/>
    <m/>
    <m/>
    <m/>
    <m/>
    <m/>
    <m/>
    <m/>
    <m/>
    <m/>
    <m/>
    <m/>
    <m/>
    <m/>
    <m/>
    <s v="Watene Marcie"/>
    <s v="Watene Piki42167Female"/>
    <n v="1"/>
    <n v="1"/>
    <n v="0"/>
    <n v="1"/>
    <n v="0"/>
    <s v="NGO"/>
    <s v="NGO"/>
    <s v=""/>
    <s v="NGO"/>
  </r>
  <r>
    <s v="1819-0923"/>
    <s v="IYP-NR-NGPK-BOP-1901.xlsm"/>
    <x v="152"/>
    <s v="Manawakuraiki"/>
    <s v="Māori"/>
    <m/>
    <m/>
    <s v="Māori"/>
    <s v=""/>
    <s v=""/>
    <d v="2016-01-27T00:00:00"/>
    <n v="3.1643835616438358"/>
    <s v="Male"/>
    <s v="Self referral"/>
    <m/>
    <s v="Te Pakarito"/>
    <s v="Education and Care Services"/>
    <s v="Education and Care Services"/>
    <n v="2"/>
    <s v="No"/>
    <m/>
    <m/>
    <s v="TeKanawa-Maxwell"/>
    <s v="Tyler"/>
    <s v="Parent"/>
    <s v="46 Haumoana Street, Rotorua"/>
    <m/>
    <s v="0220475327"/>
    <s v="Māori"/>
    <m/>
    <m/>
    <s v="Māori"/>
    <s v=""/>
    <s v=""/>
    <s v="No"/>
    <s v="No"/>
    <m/>
    <m/>
    <m/>
    <m/>
    <m/>
    <n v="76"/>
    <s v="Clinical Range"/>
    <n v="75"/>
    <s v="Clinical Range"/>
    <n v="56"/>
    <s v="Still of Concern"/>
    <n v="46"/>
    <s v="&lt;55"/>
    <n v="15"/>
    <s v="Clinical Range"/>
    <n v="23"/>
    <s v="21+"/>
    <s v="Yes"/>
    <s v="No"/>
    <m/>
    <s v="Positive"/>
    <s v="Positive"/>
    <s v="Positive"/>
    <n v="14"/>
    <s v="Y"/>
    <s v="Y"/>
    <s v="Y"/>
    <s v="Y"/>
    <s v="Y"/>
    <s v="Y"/>
    <s v="Y"/>
    <s v="Y"/>
    <s v="Y"/>
    <s v="Y"/>
    <s v="Y"/>
    <s v="Y"/>
    <s v="Y"/>
    <s v="Y"/>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1"/>
    <x v="3"/>
    <s v="Yes"/>
    <m/>
    <m/>
    <m/>
    <n v="10"/>
    <n v="1"/>
    <n v="0"/>
    <n v="1"/>
    <n v="3"/>
    <n v="7"/>
    <n v="5"/>
    <n v="6"/>
    <n v="7"/>
    <n v="7"/>
    <n v="7"/>
    <n v="7"/>
    <n v="6"/>
    <n v="6"/>
    <n v="7"/>
    <n v="7"/>
    <n v="6"/>
    <n v="7"/>
    <n v="7"/>
    <n v="6"/>
    <n v="7"/>
    <n v="6"/>
    <n v="6"/>
    <n v="6"/>
    <n v="7"/>
    <n v="7"/>
    <n v="7"/>
    <n v="6"/>
    <n v="7"/>
    <n v="6"/>
    <n v="6"/>
    <n v="5"/>
    <n v="6"/>
    <n v="7"/>
    <n v="7"/>
    <n v="7"/>
    <n v="7"/>
    <n v="7"/>
    <n v="7"/>
    <n v="7"/>
    <m/>
    <m/>
    <n v="7"/>
    <n v="7"/>
    <n v="7"/>
    <m/>
    <m/>
    <m/>
    <m/>
    <m/>
    <m/>
    <m/>
    <m/>
    <m/>
    <m/>
    <s v="Likely"/>
    <m/>
    <s v="Keeping in contcat through our Facebook page will be awesome"/>
    <m/>
    <s v="TeKanawa-MaxwellTyler"/>
    <s v="MaxwellManawakuraiki42396Male"/>
    <n v="1"/>
    <n v="1"/>
    <n v="0"/>
    <n v="1"/>
    <n v="0"/>
    <s v="NGO"/>
    <s v="NGO"/>
    <s v=""/>
    <s v="NGO"/>
  </r>
  <r>
    <s v="1819-0924"/>
    <s v="IYP-NR-NGPK-BOP-1901.xlsm"/>
    <x v="687"/>
    <s v="Toqui"/>
    <s v="Māori"/>
    <s v="South America"/>
    <m/>
    <s v="Māori"/>
    <s v="Other"/>
    <s v=""/>
    <d v="2016-01-12T00:00:00"/>
    <n v="3.2054794520547945"/>
    <s v="Male"/>
    <s v="Self referral"/>
    <m/>
    <s v="Rotorua Childcare Centre"/>
    <s v="Education and Care Services"/>
    <s v="Education and Care Services"/>
    <n v="1"/>
    <s v="No"/>
    <m/>
    <m/>
    <s v="Puha"/>
    <s v="Josephine"/>
    <s v="Parent"/>
    <s v="122 Paradise Valley Road, Rotorua"/>
    <m/>
    <s v="0212244072"/>
    <s v="Māori"/>
    <m/>
    <m/>
    <s v="Māori"/>
    <s v=""/>
    <s v=""/>
    <s v="No"/>
    <s v="No"/>
    <m/>
    <m/>
    <m/>
    <m/>
    <m/>
    <n v="71"/>
    <s v="Clinical Range"/>
    <n v="52"/>
    <s v="&lt;55"/>
    <n v="59"/>
    <s v="Still of Concern"/>
    <n v="41"/>
    <s v="&lt;55"/>
    <n v="20"/>
    <s v="Still of Concern"/>
    <n v="25"/>
    <s v="21+"/>
    <s v="Yes"/>
    <s v="No"/>
    <m/>
    <s v="Positive"/>
    <s v="Positive"/>
    <s v="Positive"/>
    <n v="14"/>
    <s v="Y"/>
    <s v="Y"/>
    <s v="Y"/>
    <s v="Y"/>
    <s v="Y"/>
    <s v="Y"/>
    <s v="Y"/>
    <s v="Y"/>
    <s v="Y"/>
    <s v="Y"/>
    <s v="Y"/>
    <s v="Y"/>
    <s v="Y"/>
    <s v="Y"/>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1"/>
    <x v="3"/>
    <s v="Yes"/>
    <m/>
    <m/>
    <m/>
    <n v="7"/>
    <n v="1"/>
    <n v="0"/>
    <n v="1"/>
    <n v="5"/>
    <n v="7"/>
    <n v="7"/>
    <n v="7"/>
    <n v="7"/>
    <n v="7"/>
    <n v="7"/>
    <n v="7"/>
    <n v="6"/>
    <n v="6"/>
    <n v="6"/>
    <n v="7"/>
    <n v="6"/>
    <n v="7"/>
    <n v="7"/>
    <n v="4"/>
    <n v="7"/>
    <n v="7"/>
    <n v="5"/>
    <n v="6"/>
    <n v="7"/>
    <n v="7"/>
    <n v="7"/>
    <n v="5"/>
    <n v="6"/>
    <n v="6"/>
    <n v="7"/>
    <n v="6"/>
    <n v="6"/>
    <n v="6"/>
    <n v="6"/>
    <n v="6"/>
    <n v="6"/>
    <n v="7"/>
    <n v="7"/>
    <n v="7"/>
    <m/>
    <m/>
    <n v="7"/>
    <n v="7"/>
    <n v="7"/>
    <m/>
    <m/>
    <m/>
    <m/>
    <m/>
    <m/>
    <m/>
    <m/>
    <m/>
    <m/>
    <s v="Likely through Facebook"/>
    <m/>
    <s v="I will need some support when we are ready to implement Time Out"/>
    <m/>
    <s v="PuhaJosephine"/>
    <s v="Ramirez-PuhaToqui42381Male"/>
    <n v="2"/>
    <n v="1"/>
    <n v="0"/>
    <n v="1"/>
    <n v="0"/>
    <s v="NGO"/>
    <s v="NGO"/>
    <s v=""/>
    <s v="NGO"/>
  </r>
  <r>
    <s v="1819-0925"/>
    <s v="IYP-NR-NGPK-BOP-1901.xlsm"/>
    <x v="687"/>
    <s v="Toqui"/>
    <s v="Māori"/>
    <s v="South America"/>
    <m/>
    <s v="Māori"/>
    <s v="Other"/>
    <s v=""/>
    <d v="2016-01-12T00:00:00"/>
    <n v="3.2054794520547945"/>
    <s v="Male"/>
    <s v="Self referral"/>
    <m/>
    <s v="Rotorua Childcare Centre"/>
    <s v="Education and Care Services"/>
    <s v="Education and Care Services"/>
    <n v="1"/>
    <s v="No"/>
    <m/>
    <m/>
    <s v="Ramirez"/>
    <s v="Alvaro"/>
    <s v="Parent"/>
    <s v="122 Paradise Valley Road, Rotorua"/>
    <m/>
    <s v="021 0521470"/>
    <s v="South America"/>
    <m/>
    <m/>
    <s v="Other"/>
    <s v=""/>
    <s v=""/>
    <s v="No"/>
    <s v="No"/>
    <m/>
    <m/>
    <m/>
    <m/>
    <m/>
    <n v="64"/>
    <s v="Clinical Range"/>
    <n v="69"/>
    <s v="Clinical Range"/>
    <n v="51"/>
    <s v="&lt;55"/>
    <n v="46"/>
    <s v="&lt;55"/>
    <n v="15"/>
    <s v="Clinical Range"/>
    <n v="21"/>
    <s v="21+"/>
    <s v="Yes"/>
    <s v="No"/>
    <m/>
    <s v="Positive"/>
    <s v="Positive"/>
    <s v="Positive"/>
    <n v="14"/>
    <s v="Y"/>
    <s v="Y"/>
    <s v="Y"/>
    <s v="Y"/>
    <s v="Y"/>
    <s v="Y"/>
    <s v="Y"/>
    <s v="Y"/>
    <s v="Y"/>
    <s v="Y"/>
    <s v="Y"/>
    <s v="Y"/>
    <s v="Y"/>
    <s v="Y"/>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1"/>
    <x v="3"/>
    <s v="Yes"/>
    <m/>
    <m/>
    <m/>
    <n v="7"/>
    <n v="1"/>
    <n v="0"/>
    <n v="1"/>
    <n v="6"/>
    <n v="7"/>
    <n v="6"/>
    <n v="6"/>
    <n v="6"/>
    <n v="7"/>
    <n v="7"/>
    <n v="7"/>
    <n v="6"/>
    <n v="6"/>
    <n v="7"/>
    <n v="7"/>
    <n v="7"/>
    <n v="6"/>
    <n v="6"/>
    <n v="5"/>
    <n v="7"/>
    <n v="7"/>
    <n v="7"/>
    <n v="7"/>
    <n v="6"/>
    <n v="6"/>
    <n v="7"/>
    <n v="6"/>
    <n v="5"/>
    <n v="7"/>
    <n v="7"/>
    <n v="5"/>
    <n v="5"/>
    <n v="5"/>
    <n v="7"/>
    <n v="7"/>
    <n v="6"/>
    <n v="7"/>
    <n v="7"/>
    <n v="7"/>
    <m/>
    <m/>
    <n v="7"/>
    <n v="7"/>
    <n v="7"/>
    <m/>
    <m/>
    <m/>
    <m/>
    <m/>
    <m/>
    <m/>
    <m/>
    <m/>
    <m/>
    <s v="Likely"/>
    <m/>
    <s v="Referral to the book"/>
    <m/>
    <s v="RamirezAlvaro"/>
    <s v="Ramirez-PuhaToqui42381Male"/>
    <n v="2"/>
    <n v="1"/>
    <n v="0"/>
    <n v="0"/>
    <n v="0"/>
    <s v="NGO"/>
    <s v="NGO"/>
    <s v=""/>
    <s v="NGO"/>
  </r>
  <r>
    <s v="1819-0926"/>
    <s v="IYP-NR-NGPK-BOP-1901.xlsm"/>
    <x v="688"/>
    <s v="Savannah"/>
    <s v="Māori"/>
    <m/>
    <m/>
    <s v="Māori"/>
    <s v=""/>
    <s v=""/>
    <d v="2008-09-02T00:00:00"/>
    <n v="10.56986301369863"/>
    <s v="Female"/>
    <s v="Self referral"/>
    <m/>
    <s v="Te Rangihakahaka"/>
    <s v="Education and Care Services"/>
    <s v="Education and Care Services"/>
    <n v="2"/>
    <s v="No"/>
    <m/>
    <m/>
    <s v="Todd"/>
    <s v="Kimberley"/>
    <s v="Parent"/>
    <s v="49B Taharangi Street, Koutu, Rotorua"/>
    <m/>
    <s v="022 4061910"/>
    <s v="Māori"/>
    <m/>
    <m/>
    <s v="Māori"/>
    <s v=""/>
    <s v=""/>
    <s v="No"/>
    <s v="No"/>
    <m/>
    <m/>
    <m/>
    <m/>
    <m/>
    <n v="73"/>
    <s v="Clinical Range"/>
    <n v="72"/>
    <s v="Clinical Range"/>
    <n v="51"/>
    <s v="&lt;55"/>
    <n v="52"/>
    <s v="&lt;55"/>
    <n v="14"/>
    <s v="Clinical Range"/>
    <n v="31"/>
    <s v="21+"/>
    <s v="Yes"/>
    <s v="No"/>
    <m/>
    <s v="Positive"/>
    <s v="Positive"/>
    <s v="Positive"/>
    <n v="14"/>
    <s v="Y"/>
    <s v="Y"/>
    <s v="Y"/>
    <s v="Y"/>
    <s v="Y"/>
    <s v="Y"/>
    <s v="Y"/>
    <s v="Y"/>
    <s v="Y"/>
    <s v="Y"/>
    <s v="Y"/>
    <s v="Y"/>
    <s v="Y"/>
    <s v="Y"/>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1"/>
    <x v="3"/>
    <s v="Yes"/>
    <m/>
    <m/>
    <m/>
    <n v="9"/>
    <n v="1"/>
    <n v="0"/>
    <n v="1"/>
    <n v="7"/>
    <n v="7"/>
    <n v="6"/>
    <n v="7"/>
    <n v="7"/>
    <n v="7"/>
    <n v="7"/>
    <n v="7"/>
    <n v="7"/>
    <n v="6"/>
    <n v="7"/>
    <n v="7"/>
    <n v="6"/>
    <n v="7"/>
    <n v="7"/>
    <n v="5"/>
    <n v="7"/>
    <n v="7"/>
    <n v="6"/>
    <n v="6"/>
    <n v="7"/>
    <n v="7"/>
    <n v="7"/>
    <n v="7"/>
    <n v="7"/>
    <n v="7"/>
    <n v="7"/>
    <n v="7"/>
    <n v="7"/>
    <n v="7"/>
    <n v="7"/>
    <n v="7"/>
    <n v="7"/>
    <n v="7"/>
    <n v="7"/>
    <n v="7"/>
    <m/>
    <m/>
    <n v="7"/>
    <n v="7"/>
    <n v="7"/>
    <m/>
    <m/>
    <m/>
    <m/>
    <m/>
    <m/>
    <m/>
    <m/>
    <m/>
    <m/>
    <s v="Very likely"/>
    <s v="Faecebook group established at the beginning"/>
    <s v="Perhaps just some support/ reminders to ensure I am sticking to my strategies and goals"/>
    <m/>
    <s v="ToddKimberley"/>
    <s v="Todd-WilliamsSavannah39693Female"/>
    <n v="1"/>
    <n v="1"/>
    <n v="0"/>
    <n v="1"/>
    <n v="0"/>
    <s v="NGO"/>
    <s v="NGO"/>
    <s v=""/>
    <s v="NGO"/>
  </r>
  <r>
    <s v="1819-0927"/>
    <s v="IYP-NR-NGPK-BOP-1901.xlsm"/>
    <x v="689"/>
    <s v="Erueti"/>
    <s v="Māori"/>
    <m/>
    <m/>
    <s v="Māori"/>
    <s v=""/>
    <s v=""/>
    <d v="2004-11-10T00:00:00"/>
    <n v="14.383561643835616"/>
    <s v="Male"/>
    <s v="CYF"/>
    <m/>
    <s v="unknown "/>
    <m/>
    <m/>
    <n v="0"/>
    <m/>
    <m/>
    <m/>
    <s v="Tawhiti"/>
    <s v="Nicola"/>
    <s v="Parent"/>
    <s v="53A Waiteti Road, Ngongataha"/>
    <m/>
    <s v="021 2144899"/>
    <s v="Māori"/>
    <m/>
    <m/>
    <s v="Māori"/>
    <s v=""/>
    <s v=""/>
    <s v="No"/>
    <s v="No"/>
    <m/>
    <m/>
    <m/>
    <m/>
    <m/>
    <n v="50"/>
    <s v="&lt;55"/>
    <n v="46"/>
    <s v="&lt;55"/>
    <m/>
    <s v="BLANK"/>
    <m/>
    <s v="BLANK"/>
    <n v="34"/>
    <s v="21+"/>
    <m/>
    <s v="BLANK"/>
    <s v="No"/>
    <s v="No"/>
    <m/>
    <s v="NA"/>
    <s v="NA"/>
    <s v="NA"/>
    <n v="3"/>
    <s v="Y"/>
    <s v="Y"/>
    <s v="Y"/>
    <s v="N"/>
    <s v="N"/>
    <s v="N"/>
    <s v="N"/>
    <s v="N"/>
    <s v="N"/>
    <s v="N"/>
    <s v="N"/>
    <s v="N"/>
    <s v="N"/>
    <s v="N"/>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0.21428571428571427"/>
    <x v="0"/>
    <s v="No"/>
    <m/>
    <m/>
    <m/>
    <n v="8"/>
    <n v="0"/>
    <n v="0"/>
    <n v="0"/>
    <n v="8"/>
    <m/>
    <m/>
    <m/>
    <m/>
    <m/>
    <m/>
    <m/>
    <m/>
    <m/>
    <m/>
    <m/>
    <m/>
    <m/>
    <m/>
    <m/>
    <m/>
    <m/>
    <m/>
    <m/>
    <m/>
    <m/>
    <m/>
    <m/>
    <m/>
    <m/>
    <m/>
    <m/>
    <m/>
    <m/>
    <m/>
    <m/>
    <m/>
    <m/>
    <m/>
    <m/>
    <m/>
    <m/>
    <m/>
    <m/>
    <m/>
    <m/>
    <m/>
    <m/>
    <m/>
    <m/>
    <m/>
    <m/>
    <m/>
    <m/>
    <m/>
    <m/>
    <m/>
    <m/>
    <m/>
    <s v="TawhitiNicola"/>
    <s v="TawhitiErueti38301Male"/>
    <n v="1"/>
    <n v="1"/>
    <n v="0"/>
    <n v="1"/>
    <n v="0"/>
    <s v="NGO"/>
    <s v="NGO"/>
    <s v=""/>
    <s v="NGO"/>
  </r>
  <r>
    <s v="1819-0928"/>
    <s v="IYP-NR-NGPK-BOP-1901.xlsm"/>
    <x v="667"/>
    <s v="Cade"/>
    <s v="Māori"/>
    <s v="New Zealand European"/>
    <m/>
    <s v="Māori"/>
    <s v="New Zealand European"/>
    <s v=""/>
    <d v="2013-11-15T00:00:00"/>
    <n v="5.3643835616438356"/>
    <s v="Male"/>
    <s v="Self referral"/>
    <m/>
    <s v="Western Heights Primary School"/>
    <s v="Education and Care Services"/>
    <m/>
    <n v="1"/>
    <s v="No"/>
    <m/>
    <m/>
    <s v="Mason"/>
    <s v="Toni"/>
    <s v="Parent"/>
    <s v="19A Grayson Ave, Mangakakahi, Rotorua"/>
    <m/>
    <s v="027 3532360"/>
    <s v="Māori"/>
    <m/>
    <m/>
    <s v="Māori"/>
    <s v=""/>
    <s v=""/>
    <s v="No"/>
    <s v="No"/>
    <m/>
    <m/>
    <m/>
    <m/>
    <m/>
    <n v="48"/>
    <s v="&lt;55"/>
    <n v="59"/>
    <s v="Still of Concern"/>
    <m/>
    <s v="BLANK"/>
    <m/>
    <s v="BLANK"/>
    <n v="39"/>
    <s v="21+"/>
    <m/>
    <s v="BLANK"/>
    <s v="No"/>
    <s v="No"/>
    <m/>
    <s v="NA"/>
    <s v="NA"/>
    <s v="NA"/>
    <n v="6"/>
    <s v="Y"/>
    <s v="Y"/>
    <s v="N"/>
    <s v="Y"/>
    <s v="Y"/>
    <s v="Y"/>
    <s v="Y"/>
    <s v="N"/>
    <s v="N"/>
    <s v="N"/>
    <s v="N"/>
    <s v="N"/>
    <s v="N"/>
    <s v="N"/>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0.42857142857142855"/>
    <x v="2"/>
    <s v="No"/>
    <m/>
    <m/>
    <m/>
    <n v="10"/>
    <n v="0"/>
    <n v="0"/>
    <n v="0"/>
    <n v="9"/>
    <m/>
    <m/>
    <m/>
    <m/>
    <m/>
    <m/>
    <m/>
    <m/>
    <m/>
    <m/>
    <m/>
    <m/>
    <m/>
    <m/>
    <m/>
    <m/>
    <m/>
    <m/>
    <m/>
    <m/>
    <m/>
    <m/>
    <m/>
    <m/>
    <m/>
    <m/>
    <m/>
    <m/>
    <m/>
    <m/>
    <m/>
    <m/>
    <m/>
    <m/>
    <m/>
    <m/>
    <m/>
    <m/>
    <m/>
    <m/>
    <m/>
    <m/>
    <m/>
    <m/>
    <m/>
    <m/>
    <m/>
    <m/>
    <m/>
    <m/>
    <m/>
    <m/>
    <m/>
    <m/>
    <s v="MasonToni"/>
    <s v="NicholsonCade41593Male"/>
    <n v="2"/>
    <n v="1"/>
    <n v="0"/>
    <n v="1"/>
    <n v="0"/>
    <s v="NGO"/>
    <s v="NGO"/>
    <s v=""/>
    <s v="NGO"/>
  </r>
  <r>
    <s v="1819-0929"/>
    <s v="IYP-NR-NGPK-BOP-1901.xlsm"/>
    <x v="690"/>
    <s v="Izabella"/>
    <s v="New Zealand European"/>
    <m/>
    <m/>
    <s v="New Zealand European"/>
    <s v=""/>
    <s v=""/>
    <d v="2012-07-30T00:00:00"/>
    <n v="6.6602739726027398"/>
    <s v="Female"/>
    <s v="Other"/>
    <m/>
    <s v="Westbrooke Primary School"/>
    <s v="Education and Care Services"/>
    <m/>
    <n v="0"/>
    <s v="Yes"/>
    <s v="PTSD?"/>
    <m/>
    <s v="Strange"/>
    <s v="Paul"/>
    <s v="Parent"/>
    <s v="25 Orion Street, Sunnybrooke, Rotorua"/>
    <m/>
    <s v="021 1881226"/>
    <s v="New Zealand European"/>
    <m/>
    <m/>
    <s v="New Zealand European"/>
    <s v=""/>
    <s v=""/>
    <s v="No"/>
    <s v="No"/>
    <m/>
    <m/>
    <m/>
    <m/>
    <m/>
    <n v="56"/>
    <s v="Still of Concern"/>
    <n v="56"/>
    <s v="Still of Concern"/>
    <m/>
    <s v="BLANK"/>
    <m/>
    <s v="BLANK"/>
    <n v="19"/>
    <s v="Still of Concern"/>
    <m/>
    <s v="BLANK"/>
    <s v="No"/>
    <s v="No"/>
    <m/>
    <s v="NA"/>
    <s v="NA"/>
    <s v="NA"/>
    <n v="3"/>
    <s v="Y"/>
    <s v="Y"/>
    <s v="Y"/>
    <s v="N"/>
    <s v="N"/>
    <s v="N"/>
    <s v="N"/>
    <s v="N"/>
    <s v="N"/>
    <s v="N"/>
    <s v="N"/>
    <s v="N"/>
    <s v="N"/>
    <s v="N"/>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0.21428571428571427"/>
    <x v="0"/>
    <s v="No"/>
    <m/>
    <m/>
    <m/>
    <n v="7"/>
    <n v="0"/>
    <n v="0"/>
    <n v="0"/>
    <n v="10"/>
    <m/>
    <m/>
    <m/>
    <m/>
    <m/>
    <m/>
    <m/>
    <m/>
    <m/>
    <m/>
    <m/>
    <m/>
    <m/>
    <m/>
    <m/>
    <m/>
    <m/>
    <m/>
    <m/>
    <m/>
    <m/>
    <m/>
    <m/>
    <m/>
    <m/>
    <m/>
    <m/>
    <m/>
    <m/>
    <m/>
    <m/>
    <m/>
    <m/>
    <m/>
    <m/>
    <m/>
    <m/>
    <m/>
    <m/>
    <m/>
    <m/>
    <m/>
    <m/>
    <m/>
    <m/>
    <m/>
    <m/>
    <m/>
    <m/>
    <m/>
    <m/>
    <m/>
    <m/>
    <m/>
    <s v="StrangePaul"/>
    <s v="StrangeIzabella41120Female"/>
    <n v="2"/>
    <n v="0"/>
    <n v="0"/>
    <n v="0"/>
    <n v="0"/>
    <s v="NGO"/>
    <s v="NGO"/>
    <s v=""/>
    <s v="NGO"/>
  </r>
  <r>
    <s v="1819-0930"/>
    <s v="IYP-NR-NGPK-BOP-1901.xlsm"/>
    <x v="691"/>
    <s v="Tahinga"/>
    <s v="Māori"/>
    <m/>
    <m/>
    <s v="Māori"/>
    <s v=""/>
    <s v=""/>
    <d v="2015-08-04T00:00:00"/>
    <n v="3.6465753424657534"/>
    <s v="Male"/>
    <s v="Self referral"/>
    <m/>
    <s v="Kohanga"/>
    <s v="Education and Care Services"/>
    <s v="Education and Care Services"/>
    <n v="2"/>
    <s v="No"/>
    <m/>
    <m/>
    <s v="Paul"/>
    <s v="Eileen"/>
    <s v="Parent"/>
    <s v="36A Koutu Road, Rotorua"/>
    <m/>
    <s v="022 6326469"/>
    <s v="Māori"/>
    <m/>
    <m/>
    <s v="Māori"/>
    <s v=""/>
    <s v=""/>
    <s v="No"/>
    <s v="No"/>
    <m/>
    <m/>
    <m/>
    <m/>
    <m/>
    <n v="64"/>
    <s v="Clinical Range"/>
    <n v="63"/>
    <s v="Clinical Range"/>
    <n v="45"/>
    <s v="&lt;55"/>
    <n v="59"/>
    <s v="Still of Concern"/>
    <n v="17"/>
    <s v="Still of Concern"/>
    <n v="25"/>
    <s v="21+"/>
    <s v="Yes"/>
    <s v="No"/>
    <m/>
    <s v="Positive"/>
    <s v="Positive"/>
    <s v="Positive"/>
    <n v="14"/>
    <s v="Y"/>
    <s v="Y"/>
    <s v="Y"/>
    <s v="Y"/>
    <s v="Y"/>
    <s v="Y"/>
    <s v="Y"/>
    <s v="Y"/>
    <s v="Y"/>
    <s v="Y"/>
    <s v="Y"/>
    <s v="Y"/>
    <s v="Y"/>
    <s v="Y"/>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1"/>
    <x v="3"/>
    <s v="Yes"/>
    <m/>
    <m/>
    <m/>
    <n v="10"/>
    <n v="1"/>
    <n v="0"/>
    <n v="1"/>
    <n v="11"/>
    <n v="7"/>
    <n v="7"/>
    <n v="7"/>
    <n v="7"/>
    <n v="7"/>
    <n v="7"/>
    <n v="7"/>
    <n v="7"/>
    <n v="7"/>
    <n v="7"/>
    <n v="7"/>
    <n v="5"/>
    <n v="7"/>
    <n v="7"/>
    <n v="4"/>
    <n v="7"/>
    <n v="7"/>
    <n v="7"/>
    <n v="7"/>
    <n v="7"/>
    <n v="7"/>
    <n v="7"/>
    <n v="7"/>
    <n v="7"/>
    <n v="7"/>
    <n v="7"/>
    <n v="7"/>
    <n v="6"/>
    <n v="7"/>
    <n v="7"/>
    <n v="7"/>
    <n v="7"/>
    <n v="7"/>
    <n v="7"/>
    <n v="7"/>
    <m/>
    <m/>
    <n v="7"/>
    <n v="7"/>
    <n v="7"/>
    <m/>
    <m/>
    <m/>
    <m/>
    <m/>
    <m/>
    <m/>
    <m/>
    <m/>
    <m/>
    <s v="Very likely"/>
    <m/>
    <s v="KORE RAWA! I'm confident and have faith!"/>
    <m/>
    <s v="PaulEileen"/>
    <s v="TanaTahinga42220Male"/>
    <n v="1"/>
    <n v="1"/>
    <n v="0"/>
    <n v="1"/>
    <n v="0"/>
    <s v="NGO"/>
    <s v="NGO"/>
    <s v=""/>
    <s v="NGO"/>
  </r>
  <r>
    <s v="1819-0931"/>
    <s v="IYP-NR-NGPK-BOP-1901.xlsm"/>
    <x v="692"/>
    <s v="Rydah"/>
    <s v="Māori"/>
    <m/>
    <m/>
    <s v="Māori"/>
    <s v=""/>
    <s v=""/>
    <d v="2009-01-12T00:00:00"/>
    <n v="10.208219178082192"/>
    <s v="Male"/>
    <s v="Probation"/>
    <m/>
    <s v="Rotorua Intermediate"/>
    <s v="Education and Care Services"/>
    <s v="Education and Care Services"/>
    <n v="0"/>
    <m/>
    <m/>
    <m/>
    <s v="Maniapoto"/>
    <s v="Clinton"/>
    <s v="Parent"/>
    <s v="2A Renolf Street, Rotorua"/>
    <m/>
    <m/>
    <s v="Māori"/>
    <m/>
    <m/>
    <s v="Māori"/>
    <s v=""/>
    <s v=""/>
    <s v="No"/>
    <s v="No"/>
    <m/>
    <m/>
    <m/>
    <m/>
    <m/>
    <n v="44"/>
    <s v="&lt;55"/>
    <n v="41"/>
    <s v="&lt;55"/>
    <n v="44"/>
    <s v="&lt;55"/>
    <n v="41"/>
    <s v="&lt;55"/>
    <n v="34"/>
    <s v="21+"/>
    <n v="34"/>
    <s v="21+"/>
    <s v="No"/>
    <s v="No"/>
    <m/>
    <s v="Negative"/>
    <s v="Negative"/>
    <s v="Negative"/>
    <n v="14"/>
    <s v="Y"/>
    <s v="Y"/>
    <s v="Y"/>
    <s v="Y"/>
    <s v="Y"/>
    <s v="Y"/>
    <s v="Y"/>
    <s v="Y"/>
    <s v="Y"/>
    <s v="Y"/>
    <s v="Y"/>
    <s v="Y"/>
    <s v="Y"/>
    <s v="Y"/>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1"/>
    <x v="3"/>
    <s v="Yes"/>
    <m/>
    <m/>
    <m/>
    <n v="9"/>
    <n v="0"/>
    <n v="0"/>
    <n v="1"/>
    <n v="12"/>
    <n v="7"/>
    <n v="7"/>
    <n v="7"/>
    <n v="7"/>
    <n v="7"/>
    <n v="7"/>
    <n v="7"/>
    <n v="7"/>
    <n v="7"/>
    <n v="7"/>
    <n v="7"/>
    <n v="7"/>
    <n v="7"/>
    <n v="7"/>
    <n v="7"/>
    <n v="7"/>
    <n v="7"/>
    <n v="7"/>
    <n v="7"/>
    <n v="7"/>
    <n v="7"/>
    <n v="7"/>
    <n v="7"/>
    <n v="7"/>
    <n v="7"/>
    <n v="7"/>
    <n v="7"/>
    <n v="7"/>
    <n v="7"/>
    <n v="7"/>
    <n v="7"/>
    <n v="7"/>
    <n v="7"/>
    <n v="7"/>
    <n v="7"/>
    <m/>
    <m/>
    <n v="7"/>
    <n v="7"/>
    <n v="7"/>
    <m/>
    <m/>
    <m/>
    <m/>
    <m/>
    <m/>
    <m/>
    <m/>
    <m/>
    <m/>
    <s v="Very likely"/>
    <s v="The Programme was awesome. It helped me a lot"/>
    <s v="Yes at some things when I get my boy back."/>
    <m/>
    <s v="ManiapotoClinton"/>
    <s v="ManiapotoRydah39825Male"/>
    <n v="1"/>
    <n v="1"/>
    <n v="0"/>
    <n v="1"/>
    <n v="0"/>
    <s v="NGO"/>
    <s v="NGO"/>
    <s v=""/>
    <s v="NGO"/>
  </r>
  <r>
    <s v="1819-0932"/>
    <s v="IYP-NR-NGPK-BOP-1901.xlsm"/>
    <x v="693"/>
    <s v="Waimana"/>
    <s v="Māori"/>
    <m/>
    <m/>
    <s v="Māori"/>
    <s v=""/>
    <s v=""/>
    <d v="2009-01-12T00:00:00"/>
    <n v="10.208219178082192"/>
    <s v="Male"/>
    <s v="NGO"/>
    <m/>
    <s v="unknown "/>
    <m/>
    <m/>
    <n v="0"/>
    <m/>
    <m/>
    <m/>
    <s v="Petera"/>
    <s v="Siobhan"/>
    <s v="Parent"/>
    <s v="33A Tarewa Road, Rotorua"/>
    <m/>
    <s v="022 1493015"/>
    <s v="Māori"/>
    <m/>
    <m/>
    <s v="Māori"/>
    <s v=""/>
    <s v=""/>
    <s v="No"/>
    <s v="No"/>
    <m/>
    <m/>
    <m/>
    <m/>
    <m/>
    <n v="49"/>
    <s v="&lt;55"/>
    <n v="64"/>
    <s v="Clinical Range"/>
    <m/>
    <s v="BLANK"/>
    <m/>
    <s v="BLANK"/>
    <n v="22"/>
    <s v="21+"/>
    <m/>
    <s v="BLANK"/>
    <s v="Yes"/>
    <s v="No"/>
    <m/>
    <s v="NA"/>
    <s v="NA"/>
    <s v="NA"/>
    <n v="3"/>
    <s v="Y"/>
    <s v="Y"/>
    <s v="Y"/>
    <s v="N"/>
    <s v="N"/>
    <s v="N"/>
    <s v="N"/>
    <s v="N"/>
    <s v="N"/>
    <s v="N"/>
    <s v="N"/>
    <s v="N"/>
    <s v="N"/>
    <s v="N"/>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0.21428571428571427"/>
    <x v="0"/>
    <s v="No"/>
    <m/>
    <m/>
    <m/>
    <n v="9"/>
    <n v="1"/>
    <n v="0"/>
    <n v="0"/>
    <n v="13"/>
    <m/>
    <m/>
    <m/>
    <m/>
    <m/>
    <m/>
    <m/>
    <m/>
    <m/>
    <m/>
    <m/>
    <m/>
    <m/>
    <m/>
    <m/>
    <m/>
    <m/>
    <m/>
    <m/>
    <m/>
    <m/>
    <m/>
    <m/>
    <m/>
    <m/>
    <m/>
    <m/>
    <m/>
    <m/>
    <m/>
    <m/>
    <m/>
    <m/>
    <m/>
    <m/>
    <m/>
    <m/>
    <m/>
    <m/>
    <m/>
    <m/>
    <m/>
    <m/>
    <m/>
    <m/>
    <m/>
    <m/>
    <m/>
    <m/>
    <m/>
    <m/>
    <m/>
    <m/>
    <m/>
    <s v="PeteraSiobhan"/>
    <s v="PeteraWaimana39825Male"/>
    <n v="1"/>
    <n v="1"/>
    <n v="0"/>
    <n v="1"/>
    <n v="0"/>
    <s v="NGO"/>
    <s v="NGO"/>
    <s v=""/>
    <s v="NGO"/>
  </r>
  <r>
    <s v="1819-0933"/>
    <s v="IYP-NR-NGPK-BOP-1901.xlsm"/>
    <x v="694"/>
    <s v="Tia"/>
    <s v="Māori"/>
    <m/>
    <m/>
    <s v="Māori"/>
    <s v=""/>
    <s v=""/>
    <d v="2015-04-22T00:00:00"/>
    <n v="3.9315068493150687"/>
    <s v="Male"/>
    <s v="Self referral"/>
    <m/>
    <s v="unknown "/>
    <m/>
    <m/>
    <n v="1"/>
    <s v="No"/>
    <m/>
    <m/>
    <s v="Gage "/>
    <s v="Sam"/>
    <s v="Parent"/>
    <s v="59 Leonard Road, Ngongotaha, Rotorua"/>
    <m/>
    <s v="021 02827278"/>
    <s v="Māori"/>
    <m/>
    <m/>
    <s v="Māori"/>
    <s v=""/>
    <s v=""/>
    <s v="No"/>
    <s v="No"/>
    <m/>
    <m/>
    <m/>
    <m/>
    <m/>
    <n v="46"/>
    <s v="&lt;55"/>
    <n v="41"/>
    <s v="&lt;55"/>
    <m/>
    <s v="BLANK"/>
    <m/>
    <s v="BLANK"/>
    <n v="30"/>
    <s v="21+"/>
    <m/>
    <s v="BLANK"/>
    <s v="No"/>
    <s v="No"/>
    <m/>
    <s v="NA"/>
    <s v="NA"/>
    <s v="NA"/>
    <n v="6"/>
    <s v="Y"/>
    <s v="Y"/>
    <s v="Y"/>
    <s v="N"/>
    <s v="Y"/>
    <s v="Y"/>
    <s v="Y"/>
    <s v="N"/>
    <s v="N"/>
    <s v="N"/>
    <s v="N"/>
    <s v="N"/>
    <s v="N"/>
    <s v="N"/>
    <m/>
    <d v="2019-03-27T00:00:00"/>
    <d v="2019-07-04T00:00:00"/>
    <x v="7"/>
    <s v="BOP WEST - Bay of Plenty WEST District Office"/>
    <s v="Rotorua"/>
    <n v="14"/>
    <s v="Preschool Basic Parent"/>
    <s v="Moewaka Trotman"/>
    <s v="Ngati Pikiao"/>
    <s v="Ruth Palliser"/>
    <s v="Positive Families"/>
    <m/>
    <m/>
    <s v="IYP-NGPK-BOP-1901"/>
    <s v="Ngati Pikiao"/>
    <s v="NGO"/>
    <s v="Ngati Pikiao"/>
    <s v="Ngati Pikiao"/>
    <n v="0.42857142857142855"/>
    <x v="2"/>
    <s v="No"/>
    <m/>
    <m/>
    <m/>
    <n v="8"/>
    <n v="0"/>
    <n v="0"/>
    <n v="0"/>
    <n v="15"/>
    <m/>
    <m/>
    <m/>
    <m/>
    <m/>
    <m/>
    <m/>
    <m/>
    <m/>
    <m/>
    <m/>
    <m/>
    <m/>
    <m/>
    <m/>
    <m/>
    <m/>
    <m/>
    <m/>
    <m/>
    <m/>
    <m/>
    <m/>
    <m/>
    <m/>
    <m/>
    <m/>
    <m/>
    <m/>
    <m/>
    <m/>
    <m/>
    <m/>
    <m/>
    <m/>
    <m/>
    <m/>
    <m/>
    <m/>
    <m/>
    <m/>
    <m/>
    <m/>
    <m/>
    <m/>
    <m/>
    <m/>
    <m/>
    <m/>
    <m/>
    <m/>
    <m/>
    <m/>
    <m/>
    <s v="Gage Sam"/>
    <s v="GageTia42116Male"/>
    <n v="1"/>
    <n v="1"/>
    <n v="0"/>
    <n v="1"/>
    <n v="0"/>
    <s v="NGO"/>
    <s v="NGO"/>
    <s v=""/>
    <s v="NGO"/>
  </r>
  <r>
    <s v="1819-0934"/>
    <s v="IYP-NR-PFKAW-BOP-1905.xlsx"/>
    <x v="695"/>
    <s v="Conrad"/>
    <m/>
    <m/>
    <m/>
    <s v=""/>
    <s v=""/>
    <s v=""/>
    <s v="26/01/2011"/>
    <m/>
    <s v="Male"/>
    <s v="Partner, family, or friend"/>
    <m/>
    <s v="Putauaki School"/>
    <s v="None"/>
    <m/>
    <n v="2"/>
    <s v="No"/>
    <m/>
    <m/>
    <s v="Tarei"/>
    <s v="Amy"/>
    <s v="Parent"/>
    <s v="36 Ballantrae Street Kawerau"/>
    <m/>
    <m/>
    <s v="Māori"/>
    <m/>
    <m/>
    <s v="Māori"/>
    <s v=""/>
    <s v=""/>
    <s v="No"/>
    <s v="Yes"/>
    <m/>
    <m/>
    <m/>
    <m/>
    <m/>
    <n v="62"/>
    <s v="Clinical Range"/>
    <n v="64"/>
    <s v="Clinical Range"/>
    <m/>
    <s v="BLANK"/>
    <m/>
    <s v="BLANK"/>
    <n v="21"/>
    <s v="21+"/>
    <m/>
    <s v="BLANK"/>
    <s v="Yes"/>
    <s v="No"/>
    <m/>
    <s v="NA"/>
    <s v="NA"/>
    <s v="NA"/>
    <n v="5"/>
    <s v="Y"/>
    <s v="Y"/>
    <s v="Y"/>
    <s v="N"/>
    <s v="Y"/>
    <s v="N"/>
    <s v="N"/>
    <s v="N"/>
    <s v="N"/>
    <s v="Y"/>
    <s v="N"/>
    <s v="N"/>
    <s v="N"/>
    <s v="N"/>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35714285714285715"/>
    <x v="2"/>
    <s v="No"/>
    <m/>
    <m/>
    <m/>
    <n v="9"/>
    <n v="1"/>
    <n v="0"/>
    <n v="0"/>
    <m/>
    <m/>
    <m/>
    <m/>
    <m/>
    <m/>
    <m/>
    <m/>
    <m/>
    <m/>
    <m/>
    <m/>
    <m/>
    <m/>
    <m/>
    <m/>
    <m/>
    <m/>
    <m/>
    <m/>
    <m/>
    <m/>
    <m/>
    <m/>
    <m/>
    <m/>
    <m/>
    <m/>
    <m/>
    <m/>
    <m/>
    <m/>
    <m/>
    <m/>
    <m/>
    <m/>
    <m/>
    <m/>
    <m/>
    <m/>
    <m/>
    <m/>
    <m/>
    <m/>
    <m/>
    <m/>
    <m/>
    <m/>
    <m/>
    <m/>
    <m/>
    <m/>
    <m/>
    <m/>
    <m/>
    <s v="TareiAmy"/>
    <s v="TareiConrad26/01/2011Male"/>
    <n v="1"/>
    <n v="0"/>
    <n v="0"/>
    <n v="1"/>
    <n v="0"/>
    <s v="NGO"/>
    <s v="NGO"/>
    <s v=""/>
    <s v="NGO"/>
  </r>
  <r>
    <s v="1819-0935"/>
    <s v="IYP-NR-PFKAW-BOP-1905.xlsx"/>
    <x v="696"/>
    <s v="Hugh"/>
    <s v="New Zealand European"/>
    <m/>
    <m/>
    <s v="New Zealand European"/>
    <s v=""/>
    <s v=""/>
    <s v="19/01/2015"/>
    <m/>
    <s v="Male"/>
    <s v="Self referral"/>
    <s v="0210607975"/>
    <s v="Nga Ririki Central Kids"/>
    <s v="Kindergarten"/>
    <m/>
    <n v="2"/>
    <s v="No"/>
    <m/>
    <m/>
    <s v="Collins-Reiger"/>
    <s v="Sandra"/>
    <s v="Parent"/>
    <s v="11 Cobhan Drive Kawerau"/>
    <m/>
    <s v="0210607975"/>
    <s v="New Zealand European"/>
    <m/>
    <m/>
    <s v="New Zealand European"/>
    <s v=""/>
    <s v=""/>
    <s v="No"/>
    <s v="No"/>
    <m/>
    <m/>
    <m/>
    <m/>
    <m/>
    <n v="59"/>
    <s v="Still of Concern"/>
    <n v="59"/>
    <s v="Still of Concern"/>
    <n v="52"/>
    <s v="&lt;55"/>
    <n v="41"/>
    <s v="&lt;55"/>
    <n v="22"/>
    <s v="21+"/>
    <n v="25"/>
    <s v="21+"/>
    <s v="No"/>
    <s v="No"/>
    <m/>
    <s v="Positive"/>
    <s v="Positive"/>
    <s v="Positive"/>
    <n v="11"/>
    <s v="Y"/>
    <s v="Y"/>
    <s v="Y"/>
    <s v="N"/>
    <s v="Y"/>
    <s v="Y"/>
    <s v="Y"/>
    <s v="Y"/>
    <s v="N"/>
    <s v="Y"/>
    <s v="N"/>
    <s v="Y"/>
    <s v="Y"/>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7857142857142857"/>
    <x v="3"/>
    <s v="Yes"/>
    <m/>
    <m/>
    <m/>
    <n v="9"/>
    <n v="0"/>
    <n v="0"/>
    <n v="1"/>
    <n v="6"/>
    <n v="6"/>
    <n v="6"/>
    <n v="6"/>
    <n v="6"/>
    <n v="6"/>
    <n v="6"/>
    <n v="6"/>
    <n v="6"/>
    <n v="6"/>
    <n v="6"/>
    <n v="6"/>
    <n v="6"/>
    <n v="6"/>
    <n v="4"/>
    <n v="6"/>
    <n v="6"/>
    <n v="6"/>
    <n v="6"/>
    <n v="6"/>
    <n v="6"/>
    <n v="7"/>
    <n v="6"/>
    <n v="6"/>
    <n v="6"/>
    <n v="7"/>
    <n v="6"/>
    <n v="6"/>
    <n v="6"/>
    <n v="6"/>
    <n v="6"/>
    <n v="7"/>
    <n v="5"/>
    <n v="6"/>
    <n v="6"/>
    <m/>
    <m/>
    <n v="5"/>
    <n v="6"/>
    <n v="6"/>
    <m/>
    <m/>
    <m/>
    <m/>
    <m/>
    <m/>
    <m/>
    <n v="6"/>
    <n v="5"/>
    <s v="No"/>
    <n v="4"/>
    <s v="N/A"/>
    <s v="N/A"/>
    <s v="it has added helpful tools to my parenting strategies"/>
    <m/>
    <s v="Collins-ReigerSandra"/>
    <s v="ReigerHugh19/01/2015Male"/>
    <n v="1"/>
    <n v="0"/>
    <n v="0"/>
    <n v="0"/>
    <n v="0"/>
    <s v="NGO"/>
    <s v="NGO"/>
    <s v=""/>
    <s v="NGO"/>
  </r>
  <r>
    <s v="1819-0936"/>
    <s v="IYP-NR-PFKAW-BOP-1905.xlsx"/>
    <x v="696"/>
    <s v="Juliet"/>
    <s v="New Zealand European"/>
    <m/>
    <m/>
    <s v="New Zealand European"/>
    <s v=""/>
    <s v=""/>
    <s v="14/03/2016"/>
    <m/>
    <s v="Female"/>
    <s v="Self referral"/>
    <s v="0210607975"/>
    <s v="Nga Ririki Central Kids"/>
    <s v="Kindergarten"/>
    <m/>
    <n v="2"/>
    <s v="No"/>
    <m/>
    <m/>
    <s v="Collins-Reiger"/>
    <s v="Sandra"/>
    <s v="Parent"/>
    <s v="11 Cobhan Drive Kawerau"/>
    <m/>
    <s v="0210607975"/>
    <s v="New Zealand European"/>
    <m/>
    <m/>
    <s v="New Zealand European"/>
    <s v=""/>
    <s v=""/>
    <s v="No"/>
    <s v="No"/>
    <m/>
    <m/>
    <m/>
    <m/>
    <m/>
    <n v="52"/>
    <s v="&lt;55"/>
    <n v="59"/>
    <s v="Still of Concern"/>
    <n v="48"/>
    <s v="&lt;55"/>
    <n v="42"/>
    <s v="&lt;55"/>
    <n v="34"/>
    <s v="21+"/>
    <n v="25"/>
    <s v="21+"/>
    <s v="No"/>
    <s v="No"/>
    <m/>
    <s v="Positive"/>
    <s v="Positive"/>
    <s v="Negative"/>
    <n v="11"/>
    <s v="Y"/>
    <s v="Y"/>
    <s v="Y"/>
    <s v="N"/>
    <s v="Y"/>
    <s v="Y"/>
    <s v="Y"/>
    <s v="Y"/>
    <s v="N"/>
    <s v="Y"/>
    <s v="N"/>
    <s v="Y"/>
    <s v="Y"/>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7857142857142857"/>
    <x v="3"/>
    <s v="Yes"/>
    <m/>
    <m/>
    <m/>
    <n v="9"/>
    <n v="0"/>
    <n v="0"/>
    <n v="1"/>
    <n v="6"/>
    <n v="6"/>
    <n v="6"/>
    <n v="6"/>
    <n v="6"/>
    <n v="6"/>
    <n v="6"/>
    <n v="6"/>
    <n v="6"/>
    <n v="6"/>
    <n v="6"/>
    <n v="6"/>
    <n v="6"/>
    <n v="6"/>
    <n v="4"/>
    <n v="6"/>
    <n v="6"/>
    <n v="6"/>
    <n v="6"/>
    <n v="6"/>
    <n v="6"/>
    <n v="7"/>
    <n v="6"/>
    <n v="6"/>
    <n v="6"/>
    <n v="7"/>
    <n v="6"/>
    <n v="6"/>
    <n v="6"/>
    <n v="6"/>
    <n v="6"/>
    <n v="7"/>
    <n v="5"/>
    <n v="6"/>
    <n v="6"/>
    <m/>
    <m/>
    <n v="5"/>
    <n v="6"/>
    <n v="6"/>
    <m/>
    <m/>
    <m/>
    <m/>
    <m/>
    <m/>
    <m/>
    <n v="6"/>
    <n v="5"/>
    <s v="No"/>
    <n v="4"/>
    <s v="N/A"/>
    <s v="N/A"/>
    <s v="it has added helpful tools to my parenting strategies"/>
    <m/>
    <s v="Collins-ReigerSandra"/>
    <s v="ReigerJuliet14/03/2016Female"/>
    <n v="1"/>
    <n v="0"/>
    <n v="0"/>
    <n v="0"/>
    <n v="0"/>
    <s v="NGO"/>
    <s v="NGO"/>
    <s v=""/>
    <s v="NGO"/>
  </r>
  <r>
    <s v="1819-0937"/>
    <s v="IYP-NR-PFKAW-BOP-1905.xlsx"/>
    <x v="697"/>
    <s v="Iharaia"/>
    <s v="New Zealand European"/>
    <m/>
    <m/>
    <s v="New Zealand European"/>
    <s v=""/>
    <s v=""/>
    <d v="2012-10-06T00:00:00"/>
    <n v="6.4301369863013695"/>
    <s v="Male"/>
    <s v="Partner, family, or friend"/>
    <s v="0272186478"/>
    <s v="Putauaki School"/>
    <s v="None"/>
    <m/>
    <n v="3"/>
    <s v="No"/>
    <m/>
    <m/>
    <s v="Cotter"/>
    <s v="Linda"/>
    <s v="Primary Caregiver: other"/>
    <s v="76 Domett Street Kawerau"/>
    <m/>
    <s v="0272186478"/>
    <s v="New Zealand European"/>
    <m/>
    <m/>
    <s v="New Zealand European"/>
    <s v=""/>
    <s v=""/>
    <s v="No"/>
    <s v="No"/>
    <m/>
    <m/>
    <m/>
    <m/>
    <m/>
    <n v="62"/>
    <s v="Clinical Range"/>
    <n v="62"/>
    <s v="Clinical Range"/>
    <n v="63"/>
    <s v="Clinical Range"/>
    <n v="65"/>
    <s v="Clinical Range"/>
    <n v="20"/>
    <s v="Still of Concern"/>
    <n v="12"/>
    <s v="Clinical Range"/>
    <s v="Yes"/>
    <s v="Yes"/>
    <m/>
    <s v="Negative"/>
    <s v="Negative"/>
    <s v="Negative"/>
    <n v="13"/>
    <s v="Y"/>
    <s v="Y"/>
    <s v="Y"/>
    <s v="Y"/>
    <s v="Y"/>
    <s v="Y"/>
    <s v="Y"/>
    <s v="N"/>
    <s v="Y"/>
    <s v="Y"/>
    <s v="Y"/>
    <s v="Y"/>
    <s v="Y"/>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9285714285714286"/>
    <x v="3"/>
    <s v="Yes"/>
    <m/>
    <m/>
    <m/>
    <n v="10"/>
    <n v="1"/>
    <n v="1"/>
    <n v="1"/>
    <n v="4"/>
    <n v="4"/>
    <n v="4"/>
    <n v="4"/>
    <n v="2"/>
    <n v="4"/>
    <n v="6"/>
    <n v="4"/>
    <n v="5"/>
    <n v="4"/>
    <n v="6"/>
    <n v="5"/>
    <n v="6"/>
    <n v="5"/>
    <n v="5"/>
    <n v="4"/>
    <n v="3"/>
    <n v="4"/>
    <n v="5"/>
    <n v="6"/>
    <n v="4"/>
    <n v="6"/>
    <n v="5"/>
    <n v="6"/>
    <n v="5"/>
    <n v="4"/>
    <n v="5"/>
    <n v="6"/>
    <n v="4"/>
    <n v="2"/>
    <n v="4"/>
    <n v="5"/>
    <n v="6"/>
    <n v="6"/>
    <n v="7"/>
    <m/>
    <m/>
    <n v="6"/>
    <n v="6"/>
    <n v="6"/>
    <m/>
    <m/>
    <m/>
    <m/>
    <m/>
    <m/>
    <m/>
    <n v="7"/>
    <n v="6"/>
    <s v="Yes"/>
    <n v="3"/>
    <s v="Don’t know"/>
    <s v="I feel it would be a good idea for me to attend another group"/>
    <s v="That being a parent isnt easy and we're here to make a change to be more successful"/>
    <m/>
    <s v="CotterLinda"/>
    <s v="TamatiIharaia41188Male"/>
    <n v="1"/>
    <n v="0"/>
    <n v="0"/>
    <n v="0"/>
    <n v="0"/>
    <s v="NGO"/>
    <s v="NGO"/>
    <s v=""/>
    <s v="NGO"/>
  </r>
  <r>
    <s v="1819-0938"/>
    <s v="IYP-NR-PFKAW-BOP-1905.xlsx"/>
    <x v="698"/>
    <s v="Tyrese"/>
    <s v="Māori"/>
    <m/>
    <m/>
    <s v="Māori"/>
    <s v=""/>
    <s v=""/>
    <s v="14/01/2011"/>
    <m/>
    <s v="Male"/>
    <s v="Partner, family, or friend"/>
    <s v="0273918772"/>
    <s v="Putauaki School"/>
    <s v="None"/>
    <m/>
    <n v="3"/>
    <s v="No"/>
    <m/>
    <m/>
    <s v="Abraham "/>
    <s v="Grace"/>
    <s v="Parent"/>
    <s v="1 Vogel Street Kawerau"/>
    <m/>
    <s v="0225408319"/>
    <s v="Māori"/>
    <m/>
    <m/>
    <s v="Māori"/>
    <s v=""/>
    <s v=""/>
    <s v="No"/>
    <s v="Yes"/>
    <m/>
    <m/>
    <m/>
    <m/>
    <m/>
    <n v="53"/>
    <s v="&lt;55"/>
    <n v="73"/>
    <s v="Clinical Range"/>
    <n v="43"/>
    <s v="&lt;55"/>
    <n v="42"/>
    <s v="&lt;55"/>
    <n v="24"/>
    <s v="21+"/>
    <n v="28"/>
    <s v="21+"/>
    <s v="Yes"/>
    <s v="No"/>
    <m/>
    <s v="Positive"/>
    <s v="Positive"/>
    <s v="Positive"/>
    <n v="10"/>
    <s v="Y"/>
    <s v="Y"/>
    <s v="Y"/>
    <s v="Y"/>
    <s v="Y"/>
    <s v="N"/>
    <s v="Y"/>
    <s v="N"/>
    <s v="N"/>
    <s v="Y"/>
    <s v="Y"/>
    <s v="Y"/>
    <s v="N"/>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7142857142857143"/>
    <x v="1"/>
    <s v="No"/>
    <m/>
    <m/>
    <m/>
    <n v="10"/>
    <n v="1"/>
    <n v="0"/>
    <n v="1"/>
    <n v="6"/>
    <n v="7"/>
    <n v="6"/>
    <n v="7"/>
    <n v="6"/>
    <n v="7"/>
    <n v="7"/>
    <n v="6"/>
    <n v="6"/>
    <n v="7"/>
    <n v="7"/>
    <n v="7"/>
    <n v="6"/>
    <n v="6"/>
    <n v="6"/>
    <n v="6"/>
    <n v="6"/>
    <n v="7"/>
    <n v="6"/>
    <n v="6"/>
    <n v="6"/>
    <n v="7"/>
    <n v="7"/>
    <n v="7"/>
    <n v="7"/>
    <n v="7"/>
    <n v="7"/>
    <n v="7"/>
    <n v="7"/>
    <n v="7"/>
    <n v="7"/>
    <n v="6"/>
    <n v="7"/>
    <n v="7"/>
    <n v="7"/>
    <m/>
    <m/>
    <n v="7"/>
    <n v="7"/>
    <n v="7"/>
    <m/>
    <m/>
    <m/>
    <m/>
    <m/>
    <m/>
    <m/>
    <n v="7"/>
    <n v="6"/>
    <s v="Yes"/>
    <n v="6"/>
    <s v="I would change nothing this program was very helpful"/>
    <s v="No"/>
    <s v="It has helped me realise that the problem was not only my kids, but changing the way I act as well, to be a better role model for my children usinf some tips in Incredible Years to manage different behaviours."/>
    <m/>
    <s v="Abraham Grace"/>
    <s v="AbrahamTyrese14/01/2011Male"/>
    <n v="1"/>
    <n v="1"/>
    <n v="0"/>
    <n v="1"/>
    <n v="0"/>
    <s v="NGO"/>
    <s v="NGO"/>
    <s v=""/>
    <s v="NGO"/>
  </r>
  <r>
    <s v="1819-0939"/>
    <s v="IYP-NR-PFKAW-BOP-1905.xlsx"/>
    <x v="699"/>
    <s v="Crusade"/>
    <s v="Māori"/>
    <m/>
    <m/>
    <s v="Māori"/>
    <s v=""/>
    <s v=""/>
    <d v="2012-02-04T00:00:00"/>
    <n v="7.1013698630136988"/>
    <s v="Male"/>
    <s v="Partner, family, or friend"/>
    <s v="0212667290"/>
    <s v="South School"/>
    <s v="None"/>
    <m/>
    <n v="1"/>
    <s v="No"/>
    <m/>
    <m/>
    <s v="Williams"/>
    <s v="Louise"/>
    <s v="Primary Caregiver: family and whānau"/>
    <s v="12 Galway Street Kawerau"/>
    <m/>
    <s v="0212667290"/>
    <s v="Māori"/>
    <m/>
    <m/>
    <s v="Māori"/>
    <s v=""/>
    <s v=""/>
    <s v="No"/>
    <s v="No"/>
    <m/>
    <m/>
    <m/>
    <m/>
    <m/>
    <n v="80"/>
    <s v="Clinical Range"/>
    <n v="81"/>
    <s v="Clinical Range"/>
    <n v="48"/>
    <s v="&lt;55"/>
    <n v="42"/>
    <s v="&lt;55"/>
    <n v="10"/>
    <s v="Clinical Range"/>
    <n v="31"/>
    <s v="21+"/>
    <s v="Yes"/>
    <s v="No"/>
    <m/>
    <s v="Positive"/>
    <s v="Positive"/>
    <s v="Positive"/>
    <n v="10"/>
    <s v="Y"/>
    <s v="Y"/>
    <s v="Y"/>
    <s v="Y"/>
    <s v="N"/>
    <s v="Y"/>
    <s v="N"/>
    <s v="Y"/>
    <s v="N"/>
    <s v="Y"/>
    <s v="Y"/>
    <s v="N"/>
    <s v="Y"/>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7142857142857143"/>
    <x v="1"/>
    <s v="No"/>
    <m/>
    <m/>
    <m/>
    <n v="10"/>
    <n v="1"/>
    <n v="0"/>
    <n v="1"/>
    <n v="7"/>
    <n v="6"/>
    <n v="6"/>
    <n v="7"/>
    <n v="6"/>
    <n v="7"/>
    <n v="7"/>
    <n v="6"/>
    <n v="6"/>
    <n v="6"/>
    <n v="6"/>
    <n v="6"/>
    <n v="7"/>
    <n v="6"/>
    <n v="4"/>
    <n v="6"/>
    <n v="6"/>
    <n v="6"/>
    <n v="4"/>
    <n v="7"/>
    <n v="7"/>
    <n v="7"/>
    <n v="6"/>
    <n v="6"/>
    <n v="7"/>
    <n v="7"/>
    <n v="5"/>
    <n v="7"/>
    <n v="5"/>
    <n v="7"/>
    <n v="6"/>
    <n v="6"/>
    <n v="7"/>
    <n v="7"/>
    <n v="7"/>
    <m/>
    <m/>
    <n v="7"/>
    <n v="7"/>
    <n v="7"/>
    <m/>
    <m/>
    <m/>
    <m/>
    <m/>
    <m/>
    <m/>
    <n v="7"/>
    <n v="7"/>
    <s v="Yes"/>
    <n v="4"/>
    <s v="By using updated videos. They were difficult to see and some were hard to understand"/>
    <s v="Any additional parenting assistance will be great especially at times when you feel like you are doing it all alone. The assistance would be more to reinforce everything that was taught."/>
    <s v="Learning new skills I would never have thought to use. Not only for the kids but also myself"/>
    <m/>
    <s v="WilliamsLouise"/>
    <s v="RakiCrusade40943Male"/>
    <n v="1"/>
    <n v="1"/>
    <n v="0"/>
    <n v="1"/>
    <n v="0"/>
    <s v="NGO"/>
    <s v="NGO"/>
    <s v=""/>
    <s v="NGO"/>
  </r>
  <r>
    <s v="1819-0940"/>
    <s v="IYP-NR-PFKAW-BOP-1905.xlsx"/>
    <x v="700"/>
    <s v="Sapphire"/>
    <s v="Māori"/>
    <m/>
    <m/>
    <s v="Māori"/>
    <s v=""/>
    <s v=""/>
    <d v="2012-07-12T00:00:00"/>
    <n v="6.6657534246575345"/>
    <s v="Female"/>
    <s v="Partner, family, or friend"/>
    <s v="02102228602"/>
    <s v="South School"/>
    <s v="None"/>
    <m/>
    <n v="3"/>
    <s v="No"/>
    <m/>
    <m/>
    <s v="Natana"/>
    <s v="Gina"/>
    <s v="Parent"/>
    <s v="5 Weld Street Kawerau"/>
    <m/>
    <s v="02102228602"/>
    <s v="Māori"/>
    <m/>
    <m/>
    <s v="Māori"/>
    <s v=""/>
    <s v=""/>
    <s v="No"/>
    <s v="Yes"/>
    <m/>
    <m/>
    <m/>
    <m/>
    <m/>
    <n v="65"/>
    <s v="Clinical Range"/>
    <n v="76"/>
    <s v="Clinical Range"/>
    <n v="58"/>
    <s v="Still of Concern"/>
    <n v="52"/>
    <s v="&lt;55"/>
    <n v="16"/>
    <s v="Clinical Range"/>
    <n v="18"/>
    <s v="Still of Concern"/>
    <s v="Yes"/>
    <s v="No"/>
    <m/>
    <s v="Positive"/>
    <s v="Positive"/>
    <s v="Positive"/>
    <n v="14"/>
    <s v="Y"/>
    <s v="Y"/>
    <s v="Y"/>
    <s v="Y"/>
    <s v="Y"/>
    <s v="Y"/>
    <s v="Y"/>
    <s v="Y"/>
    <s v="Y"/>
    <s v="Y"/>
    <s v="Y"/>
    <s v="Y"/>
    <s v="Y"/>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1"/>
    <x v="3"/>
    <s v="Yes"/>
    <m/>
    <m/>
    <m/>
    <n v="10"/>
    <n v="1"/>
    <n v="0"/>
    <n v="1"/>
    <n v="6"/>
    <n v="5"/>
    <n v="5"/>
    <n v="5"/>
    <n v="5"/>
    <n v="5"/>
    <n v="7"/>
    <n v="6"/>
    <n v="5"/>
    <n v="4"/>
    <n v="4"/>
    <n v="5"/>
    <n v="6"/>
    <n v="5"/>
    <n v="4"/>
    <n v="4"/>
    <n v="5"/>
    <n v="5"/>
    <n v="4"/>
    <n v="4"/>
    <n v="4"/>
    <n v="6"/>
    <n v="4"/>
    <n v="5"/>
    <n v="6"/>
    <n v="5"/>
    <n v="3"/>
    <n v="4"/>
    <n v="4"/>
    <n v="3"/>
    <n v="3"/>
    <n v="6"/>
    <n v="7"/>
    <n v="6"/>
    <n v="7"/>
    <m/>
    <m/>
    <n v="7"/>
    <n v="6"/>
    <n v="7"/>
    <m/>
    <m/>
    <m/>
    <m/>
    <m/>
    <m/>
    <m/>
    <n v="6"/>
    <n v="6"/>
    <s v="No"/>
    <n v="3"/>
    <s v="Update the videos"/>
    <s v="Neutral"/>
    <s v="Being a better parent "/>
    <m/>
    <s v="NatanaGina"/>
    <s v="Glassgow-NatanaSapphire41102Female"/>
    <n v="1"/>
    <n v="1"/>
    <n v="0"/>
    <n v="1"/>
    <n v="0"/>
    <s v="NGO"/>
    <s v="NGO"/>
    <s v=""/>
    <s v="NGO"/>
  </r>
  <r>
    <s v="1819-0941"/>
    <s v="IYP-NR-PFKAW-BOP-1905.xlsx"/>
    <x v="34"/>
    <s v="Nevaeh"/>
    <s v="Māori"/>
    <m/>
    <m/>
    <s v="Māori"/>
    <s v=""/>
    <s v=""/>
    <d v="2010-08-10T00:00:00"/>
    <n v="8.5890410958904102"/>
    <s v="Male"/>
    <s v="Self referral"/>
    <s v="0226980817"/>
    <s v="South School"/>
    <s v="None"/>
    <m/>
    <n v="2"/>
    <s v="No"/>
    <m/>
    <m/>
    <s v="Martin"/>
    <s v="Marlena"/>
    <s v="Parent"/>
    <s v="12 Ward street Kawerau"/>
    <m/>
    <s v="0226980817"/>
    <s v="Māori"/>
    <m/>
    <m/>
    <s v="Māori"/>
    <s v=""/>
    <s v=""/>
    <s v="No"/>
    <s v="Yes"/>
    <m/>
    <m/>
    <m/>
    <m/>
    <m/>
    <n v="56"/>
    <s v="Still of Concern"/>
    <n v="71"/>
    <s v="Clinical Range"/>
    <n v="49"/>
    <s v="&lt;55"/>
    <n v="47"/>
    <s v="&lt;55"/>
    <n v="22"/>
    <s v="21+"/>
    <n v="24"/>
    <s v="21+"/>
    <s v="Yes"/>
    <s v="No"/>
    <m/>
    <s v="Positive"/>
    <s v="Positive"/>
    <s v="Positive"/>
    <n v="13"/>
    <s v="Y"/>
    <s v="Y"/>
    <s v="Y"/>
    <s v="Y"/>
    <s v="Y"/>
    <s v="Y"/>
    <s v="Y"/>
    <s v="Y"/>
    <s v="Y"/>
    <s v="N"/>
    <s v="Y"/>
    <s v="Y"/>
    <s v="Y"/>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9285714285714286"/>
    <x v="3"/>
    <s v="Yes"/>
    <m/>
    <m/>
    <m/>
    <n v="10"/>
    <n v="1"/>
    <n v="0"/>
    <n v="1"/>
    <n v="5"/>
    <n v="6"/>
    <n v="6"/>
    <n v="7"/>
    <n v="7"/>
    <n v="7"/>
    <n v="7"/>
    <n v="6"/>
    <n v="6"/>
    <n v="7"/>
    <n v="7"/>
    <n v="5"/>
    <n v="7"/>
    <n v="6"/>
    <n v="6"/>
    <n v="6"/>
    <n v="7"/>
    <n v="7"/>
    <n v="6"/>
    <n v="7"/>
    <n v="7"/>
    <n v="7"/>
    <n v="7"/>
    <n v="7"/>
    <n v="6"/>
    <n v="7"/>
    <n v="7"/>
    <n v="7"/>
    <n v="7"/>
    <n v="6"/>
    <n v="6"/>
    <n v="7"/>
    <n v="7"/>
    <n v="7"/>
    <n v="7"/>
    <m/>
    <m/>
    <n v="7"/>
    <n v="7"/>
    <n v="7"/>
    <m/>
    <m/>
    <m/>
    <m/>
    <m/>
    <m/>
    <m/>
    <n v="6"/>
    <n v="7"/>
    <s v="Yes"/>
    <n v="6"/>
    <s v="Each student could be given a notebook where they could journal (during the week) about their progress (wins and challenges) instead of calls from our coaches I prefer text (it works well with my busy schedule) I have thoughly loved (enjoyed) every workshop, every minute and all the learning. Alot of this is due to the input of our tutors.Thank you bioth"/>
    <s v="My partner is keen to do the prgramme because he resonates with how valuable the learning is. I am happy to do it again too because I believe repitition will help me to cement the techniques within my way of parenting( everything takes time)"/>
    <s v="It has given me simple stratergies to help me tp parent better. These tools are invaluable and have enriched my family"/>
    <m/>
    <s v="MartinMarlena"/>
    <s v="MartinNevaeh40400Male"/>
    <n v="1"/>
    <n v="1"/>
    <n v="0"/>
    <n v="1"/>
    <n v="0"/>
    <s v="NGO"/>
    <s v="NGO"/>
    <s v=""/>
    <s v="NGO"/>
  </r>
  <r>
    <s v="1819-0942"/>
    <s v="IYP-NR-PFKAW-BOP-1905.xlsx"/>
    <x v="701"/>
    <s v="Matthew"/>
    <s v="Māori"/>
    <s v="Indian"/>
    <m/>
    <s v="Māori"/>
    <s v="Other"/>
    <s v=""/>
    <s v="14/01/2016"/>
    <m/>
    <s v="Male"/>
    <s v="Self referral"/>
    <m/>
    <s v="Nga Mokohuia"/>
    <s v="Te Kōhanga Reo"/>
    <m/>
    <n v="1"/>
    <s v="No"/>
    <m/>
    <m/>
    <s v="Ruth"/>
    <s v="Bath"/>
    <s v="Parent"/>
    <s v="1 Vogel Street Kawerau"/>
    <m/>
    <m/>
    <s v="Māori"/>
    <m/>
    <m/>
    <s v="Māori"/>
    <s v=""/>
    <s v=""/>
    <s v="No"/>
    <s v="No"/>
    <m/>
    <m/>
    <m/>
    <m/>
    <m/>
    <n v="52"/>
    <s v="&lt;55"/>
    <n v="47"/>
    <s v="&lt;55"/>
    <n v="47"/>
    <s v="&lt;55"/>
    <n v="45"/>
    <s v="&lt;55"/>
    <n v="20"/>
    <s v="Still of Concern"/>
    <n v="19"/>
    <s v="Still of Concern"/>
    <s v="No"/>
    <s v="No"/>
    <m/>
    <s v="Positive"/>
    <s v="Positive"/>
    <s v="Negative"/>
    <n v="12"/>
    <s v="N"/>
    <s v="Y"/>
    <s v="Y"/>
    <s v="Y"/>
    <s v="Y"/>
    <s v="Y"/>
    <s v="Y"/>
    <s v="Y"/>
    <s v="Y"/>
    <s v="Y"/>
    <s v="Y"/>
    <s v="N"/>
    <s v="Y"/>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8571428571428571"/>
    <x v="3"/>
    <s v="Yes"/>
    <m/>
    <m/>
    <m/>
    <n v="10"/>
    <n v="0"/>
    <n v="0"/>
    <n v="1"/>
    <n v="7"/>
    <n v="6"/>
    <n v="6"/>
    <n v="7"/>
    <n v="7"/>
    <n v="7"/>
    <n v="7"/>
    <n v="7"/>
    <n v="7"/>
    <n v="7"/>
    <n v="7"/>
    <n v="7"/>
    <n v="7"/>
    <n v="7"/>
    <n v="4"/>
    <n v="7"/>
    <n v="7"/>
    <n v="7"/>
    <n v="6"/>
    <n v="7"/>
    <n v="7"/>
    <n v="7"/>
    <n v="7"/>
    <n v="7"/>
    <n v="7"/>
    <n v="7"/>
    <n v="7"/>
    <n v="7"/>
    <n v="7"/>
    <n v="7"/>
    <n v="7"/>
    <n v="7"/>
    <n v="7"/>
    <n v="7"/>
    <n v="7"/>
    <m/>
    <m/>
    <n v="7"/>
    <n v="7"/>
    <n v="7"/>
    <m/>
    <m/>
    <m/>
    <m/>
    <m/>
    <m/>
    <m/>
    <n v="7"/>
    <n v="6"/>
    <s v="Yes"/>
    <n v="7"/>
    <s v="it was overall satisfactory"/>
    <s v="im good thanks"/>
    <s v="I found its not my kids, its me, that needs to work on different things in my life, my lil darlings are a reflection on me"/>
    <m/>
    <s v="RuthBath"/>
    <s v="BathMatthew14/01/2016Male"/>
    <n v="1"/>
    <n v="1"/>
    <n v="0"/>
    <n v="1"/>
    <n v="0"/>
    <s v="NGO"/>
    <s v="NGO"/>
    <s v=""/>
    <s v="NGO"/>
  </r>
  <r>
    <s v="1819-0943"/>
    <s v="IYP-NR-PFKAW-BOP-1905.xlsx"/>
    <x v="121"/>
    <s v="Piripi"/>
    <s v="Māori"/>
    <m/>
    <m/>
    <s v="Māori"/>
    <s v=""/>
    <s v=""/>
    <s v="21/09/2011"/>
    <m/>
    <s v="Male"/>
    <s v="Partner, family, or friend"/>
    <m/>
    <s v="Te Whatatau o Putauaki"/>
    <s v="None"/>
    <m/>
    <n v="2"/>
    <s v="No"/>
    <m/>
    <m/>
    <s v="James"/>
    <s v="Tania"/>
    <s v="Parent"/>
    <s v="14 Onslow Street Kawerau"/>
    <m/>
    <s v="0278421847"/>
    <s v="Māori"/>
    <m/>
    <m/>
    <s v="Māori"/>
    <s v=""/>
    <s v=""/>
    <s v="No"/>
    <s v="No"/>
    <m/>
    <m/>
    <m/>
    <m/>
    <m/>
    <n v="59"/>
    <s v="Still of Concern"/>
    <n v="56"/>
    <s v="Still of Concern"/>
    <n v="58"/>
    <s v="Still of Concern"/>
    <n v="41"/>
    <s v="&lt;55"/>
    <n v="19"/>
    <s v="Still of Concern"/>
    <n v="43"/>
    <s v="21+"/>
    <s v="No"/>
    <s v="No"/>
    <m/>
    <s v="Positive"/>
    <s v="Positive"/>
    <s v="Positive"/>
    <n v="12"/>
    <s v="N"/>
    <s v="Y"/>
    <s v="Y"/>
    <s v="Y"/>
    <s v="Y"/>
    <s v="Y"/>
    <s v="Y"/>
    <s v="Y"/>
    <s v="Y"/>
    <s v="Y"/>
    <s v="Y"/>
    <s v="N"/>
    <s v="Y"/>
    <s v="Y"/>
    <m/>
    <d v="2019-03-11T00:00:00"/>
    <d v="2019-06-17T00:00:00"/>
    <x v="7"/>
    <s v="BOP WEST - Bay of Plenty WEST District Office"/>
    <s v="98 Onslow St, Kawerau"/>
    <n v="14"/>
    <s v="Preschool Basic Parent"/>
    <s v="Matai Bennett"/>
    <s v="Positive Families"/>
    <s v="Cissie Bennett"/>
    <s v="Positive Families"/>
    <s v="nil"/>
    <s v="nil"/>
    <s v="IYP-NR-PFKAW-BOP-1905"/>
    <s v="Positive Families"/>
    <s v="NGO"/>
    <s v="Positive Families"/>
    <s v="Positive Families"/>
    <n v="0.8571428571428571"/>
    <x v="3"/>
    <s v="Yes"/>
    <m/>
    <m/>
    <m/>
    <n v="10"/>
    <n v="0"/>
    <n v="0"/>
    <n v="1"/>
    <n v="7"/>
    <n v="7"/>
    <n v="7"/>
    <n v="7"/>
    <n v="7"/>
    <n v="7"/>
    <n v="7"/>
    <n v="7"/>
    <n v="7"/>
    <n v="7"/>
    <n v="7"/>
    <n v="7"/>
    <n v="7"/>
    <n v="7"/>
    <n v="7"/>
    <n v="7"/>
    <n v="7"/>
    <n v="7"/>
    <n v="7"/>
    <n v="7"/>
    <n v="7"/>
    <n v="7"/>
    <n v="7"/>
    <n v="7"/>
    <n v="7"/>
    <n v="7"/>
    <n v="7"/>
    <n v="7"/>
    <n v="7"/>
    <n v="7"/>
    <n v="7"/>
    <n v="7"/>
    <n v="7"/>
    <n v="7"/>
    <n v="7"/>
    <m/>
    <m/>
    <n v="7"/>
    <n v="7"/>
    <n v="7"/>
    <m/>
    <m/>
    <m/>
    <m/>
    <m/>
    <m/>
    <m/>
    <n v="7"/>
    <n v="7"/>
    <s v="No"/>
    <n v="7"/>
    <s v="If it needed to, apps for phones to refer to"/>
    <s v="No the information given is very satisfactory"/>
    <s v="Enabling myself as a single mum to cope with raising children in a positive way for positive outcomes"/>
    <m/>
    <s v="JamesTania"/>
    <s v="BellPiripi21/09/2011Male"/>
    <n v="1"/>
    <n v="1"/>
    <n v="0"/>
    <n v="1"/>
    <n v="0"/>
    <s v="NGO"/>
    <s v="NGO"/>
    <s v=""/>
    <s v="NGO"/>
  </r>
  <r>
    <s v="1819-0944"/>
    <s v="IYP-NR-PFMT-BOP-1903.xlsx"/>
    <x v="702"/>
    <s v="Samantha"/>
    <s v="Australian"/>
    <s v="Latin American"/>
    <m/>
    <s v="Other"/>
    <s v="Other"/>
    <s v=""/>
    <d v="2013-09-29T00:00:00"/>
    <n v="5.4493150684931511"/>
    <s v="Female"/>
    <s v="Self referral"/>
    <m/>
    <s v="St. Mary's Primary"/>
    <m/>
    <m/>
    <n v="2"/>
    <s v="No"/>
    <m/>
    <m/>
    <s v="Orellana"/>
    <s v="Claudia"/>
    <s v="Parent"/>
    <s v="3 Raukawa DR Bethlehem 3110"/>
    <m/>
    <s v="02102922718"/>
    <s v="Latin American"/>
    <m/>
    <m/>
    <s v="Other"/>
    <s v=""/>
    <s v=""/>
    <s v="No"/>
    <m/>
    <m/>
    <m/>
    <m/>
    <m/>
    <m/>
    <n v="67"/>
    <s v="Clinical Range"/>
    <n v="75"/>
    <s v="Clinical Range"/>
    <n v="42"/>
    <s v="&lt;55"/>
    <n v="50"/>
    <s v="&lt;55"/>
    <n v="15"/>
    <s v="Clinical Range"/>
    <n v="31"/>
    <s v="21+"/>
    <s v="Yes"/>
    <s v="No"/>
    <m/>
    <s v="Positive"/>
    <s v="Positive"/>
    <s v="Positive"/>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x v="3"/>
    <s v="Yes"/>
    <m/>
    <m/>
    <m/>
    <n v="1"/>
    <n v="1"/>
    <n v="0"/>
    <n v="1"/>
    <n v="7"/>
    <n v="5"/>
    <n v="6"/>
    <n v="7"/>
    <n v="7"/>
    <n v="6"/>
    <n v="7"/>
    <n v="6"/>
    <n v="6"/>
    <n v="7"/>
    <n v="7"/>
    <n v="6"/>
    <n v="7"/>
    <n v="6"/>
    <n v="2"/>
    <n v="6"/>
    <n v="7"/>
    <n v="7"/>
    <n v="5"/>
    <n v="7"/>
    <n v="7"/>
    <n v="6"/>
    <n v="5"/>
    <n v="6"/>
    <n v="6"/>
    <n v="6"/>
    <n v="7"/>
    <n v="5"/>
    <n v="7"/>
    <n v="6"/>
    <n v="6"/>
    <n v="6"/>
    <n v="6"/>
    <n v="5"/>
    <n v="6"/>
    <m/>
    <m/>
    <n v="6"/>
    <n v="7"/>
    <n v="7"/>
    <m/>
    <m/>
    <m/>
    <m/>
    <m/>
    <m/>
    <m/>
    <n v="5"/>
    <n v="5"/>
    <s v="yes"/>
    <n v="5"/>
    <s v="Extra session for indivudual problem solving"/>
    <s v="n/a"/>
    <s v="The whole programme, both parents involved"/>
    <m/>
    <s v="OrellanaClaudia"/>
    <s v="BroadbentSamantha41546Female"/>
    <n v="2"/>
    <n v="0"/>
    <n v="0"/>
    <n v="0"/>
    <n v="0"/>
    <s v="NGO"/>
    <s v="NGO"/>
    <s v=""/>
    <s v="NGO"/>
  </r>
  <r>
    <s v="1819-0945"/>
    <s v="IYP-NR-PFMT-BOP-1903.xlsx"/>
    <x v="702"/>
    <s v="Samantha"/>
    <s v="Australian"/>
    <s v="Latin American"/>
    <m/>
    <s v="Other"/>
    <s v="Other"/>
    <s v=""/>
    <d v="2013-09-29T00:00:00"/>
    <n v="5.4493150684931511"/>
    <s v="Female"/>
    <s v="Self referral"/>
    <m/>
    <s v="St. Mary's Primary"/>
    <m/>
    <m/>
    <n v="2"/>
    <s v="No"/>
    <m/>
    <m/>
    <s v="Broadbent"/>
    <s v="Adam"/>
    <s v="Parent"/>
    <s v="3 Raukawa DR Bethlehem 3110"/>
    <m/>
    <s v="02108644558"/>
    <s v="Australian"/>
    <m/>
    <m/>
    <s v="Other"/>
    <s v=""/>
    <s v=""/>
    <m/>
    <m/>
    <m/>
    <m/>
    <m/>
    <m/>
    <m/>
    <n v="67"/>
    <s v="Clinical Range"/>
    <n v="59"/>
    <s v="Still of Concern"/>
    <n v="65"/>
    <s v="Clinical Range"/>
    <n v="68"/>
    <s v="Clinical Range"/>
    <n v="17"/>
    <s v="Still of Concern"/>
    <n v="21"/>
    <s v="21+"/>
    <s v="Yes"/>
    <s v="Yes"/>
    <m/>
    <s v="Positive"/>
    <s v="Negative"/>
    <s v="Positive"/>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x v="3"/>
    <s v="Yes"/>
    <m/>
    <m/>
    <m/>
    <n v="1"/>
    <n v="1"/>
    <n v="1"/>
    <n v="1"/>
    <n v="6"/>
    <n v="5"/>
    <n v="6"/>
    <n v="7"/>
    <n v="6"/>
    <n v="7"/>
    <n v="7"/>
    <n v="6"/>
    <n v="5"/>
    <n v="6"/>
    <n v="6"/>
    <n v="5"/>
    <n v="6"/>
    <n v="5"/>
    <n v="6"/>
    <n v="5"/>
    <n v="7"/>
    <n v="4"/>
    <n v="5"/>
    <n v="7"/>
    <n v="6"/>
    <n v="6"/>
    <n v="6"/>
    <n v="6"/>
    <n v="5"/>
    <n v="5"/>
    <n v="5"/>
    <n v="5"/>
    <n v="6"/>
    <n v="5"/>
    <n v="5"/>
    <n v="7"/>
    <n v="6"/>
    <n v="7"/>
    <n v="7"/>
    <m/>
    <m/>
    <n v="6"/>
    <n v="7"/>
    <n v="7"/>
    <m/>
    <m/>
    <m/>
    <m/>
    <m/>
    <m/>
    <m/>
    <n v="7"/>
    <n v="6"/>
    <s v="yes"/>
    <n v="6"/>
    <s v="Audio freely availble in a modern format -"/>
    <s v="Revision only"/>
    <s v="Strucrure and proven tools, gives confidence"/>
    <m/>
    <s v="BroadbentAdam"/>
    <s v="BroadbentSamantha41546Female"/>
    <n v="2"/>
    <n v="0"/>
    <n v="0"/>
    <n v="0"/>
    <n v="0"/>
    <s v="NGO"/>
    <s v="NGO"/>
    <s v=""/>
    <s v="NGO"/>
  </r>
  <r>
    <s v="1819-0946"/>
    <s v="IYP-NR-PFMT-BOP-1903.xlsx"/>
    <x v="36"/>
    <s v="Jordan"/>
    <s v="New Zealand European"/>
    <m/>
    <m/>
    <s v="New Zealand European"/>
    <s v=""/>
    <s v=""/>
    <d v="2012-04-10T00:00:00"/>
    <n v="6.9205479452054792"/>
    <s v="Male"/>
    <s v="Self referral"/>
    <m/>
    <s v="Omanu Primary"/>
    <m/>
    <m/>
    <m/>
    <s v="No"/>
    <m/>
    <m/>
    <s v="Wright"/>
    <s v="Sharon"/>
    <s v="Parent"/>
    <s v="7 Kinross Pl. Mt Maunganui 3116"/>
    <m/>
    <s v="021531323"/>
    <s v="New Zealand European"/>
    <m/>
    <m/>
    <s v="New Zealand European"/>
    <s v=""/>
    <s v=""/>
    <m/>
    <m/>
    <m/>
    <m/>
    <m/>
    <m/>
    <m/>
    <n v="61"/>
    <s v="Clinical Range"/>
    <n v="54"/>
    <s v="&lt;55"/>
    <n v="58"/>
    <s v="Still of Concern"/>
    <n v="56"/>
    <s v="Still of Concern"/>
    <n v="26"/>
    <s v="21+"/>
    <n v="27"/>
    <s v="21+"/>
    <s v="Yes"/>
    <s v="No"/>
    <m/>
    <s v="Positive"/>
    <s v="Negative"/>
    <s v="Positive"/>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x v="3"/>
    <s v="Yes"/>
    <m/>
    <m/>
    <m/>
    <n v="6"/>
    <n v="1"/>
    <n v="0"/>
    <n v="1"/>
    <n v="6"/>
    <n v="6"/>
    <n v="5"/>
    <n v="6"/>
    <n v="6"/>
    <n v="6"/>
    <n v="7"/>
    <n v="5"/>
    <n v="5"/>
    <n v="6"/>
    <n v="7"/>
    <n v="6"/>
    <n v="6"/>
    <n v="6"/>
    <n v="4"/>
    <n v="6"/>
    <n v="6"/>
    <n v="6"/>
    <n v="6"/>
    <n v="5"/>
    <n v="6"/>
    <n v="6"/>
    <n v="6"/>
    <n v="6"/>
    <n v="6"/>
    <n v="6"/>
    <n v="6"/>
    <n v="6"/>
    <n v="6"/>
    <n v="6"/>
    <n v="6"/>
    <n v="6"/>
    <n v="6"/>
    <n v="6"/>
    <n v="6"/>
    <m/>
    <m/>
    <n v="6"/>
    <n v="6"/>
    <n v="6"/>
    <m/>
    <m/>
    <m/>
    <m/>
    <m/>
    <m/>
    <m/>
    <n v="6"/>
    <n v="6"/>
    <s v="no"/>
    <n v="2"/>
    <s v="n/a"/>
    <s v="no"/>
    <s v="n/a"/>
    <m/>
    <s v="WrightSharon"/>
    <s v="WrightJordan41009Male"/>
    <n v="1"/>
    <n v="0"/>
    <n v="0"/>
    <n v="0"/>
    <n v="0"/>
    <s v="NGO"/>
    <s v="NGO"/>
    <s v=""/>
    <s v="NGO"/>
  </r>
  <r>
    <s v="1819-0947"/>
    <s v="IYP-NR-PFMT-BOP-1903.xlsx"/>
    <x v="703"/>
    <s v="Morgan"/>
    <s v="New Zealand European"/>
    <s v="Samoan"/>
    <m/>
    <s v="New Zealand European"/>
    <s v="Pacific"/>
    <s v=""/>
    <d v="2008-04-17T00:00:00"/>
    <n v="10.904109589041095"/>
    <s v="Male"/>
    <s v="Self referral"/>
    <m/>
    <s v="Selwyn Ridge Primary"/>
    <m/>
    <m/>
    <m/>
    <s v="No"/>
    <m/>
    <m/>
    <s v="Brewster"/>
    <s v="Cameron"/>
    <s v="Parent"/>
    <s v="10 Awanui Pl. Welcome Bay 112"/>
    <m/>
    <s v="0212422777"/>
    <s v="New Zealand European"/>
    <m/>
    <m/>
    <s v="New Zealand European"/>
    <s v=""/>
    <s v=""/>
    <m/>
    <m/>
    <m/>
    <m/>
    <m/>
    <m/>
    <m/>
    <n v="56"/>
    <s v="Still of Concern"/>
    <n v="51"/>
    <s v="&lt;55"/>
    <n v="51"/>
    <s v="&lt;55"/>
    <n v="59"/>
    <s v="Still of Concern"/>
    <n v="32"/>
    <s v="21+"/>
    <n v="27"/>
    <s v="21+"/>
    <s v="No"/>
    <s v="No"/>
    <m/>
    <s v="Positive"/>
    <s v="Negative"/>
    <s v="Negative"/>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x v="3"/>
    <s v="Yes"/>
    <m/>
    <m/>
    <m/>
    <n v="6"/>
    <n v="0"/>
    <n v="0"/>
    <n v="1"/>
    <n v="5"/>
    <n v="5"/>
    <n v="4"/>
    <n v="6"/>
    <n v="5"/>
    <n v="7"/>
    <n v="7"/>
    <n v="6"/>
    <n v="6"/>
    <n v="6"/>
    <n v="7"/>
    <n v="5"/>
    <n v="7"/>
    <n v="5"/>
    <n v="4"/>
    <n v="6"/>
    <n v="6"/>
    <n v="5"/>
    <n v="7"/>
    <n v="6"/>
    <n v="5"/>
    <n v="6"/>
    <n v="6"/>
    <n v="5"/>
    <n v="7"/>
    <n v="6"/>
    <n v="5"/>
    <n v="5"/>
    <n v="6"/>
    <n v="7"/>
    <n v="7"/>
    <n v="6"/>
    <n v="7"/>
    <n v="7"/>
    <n v="7"/>
    <m/>
    <m/>
    <n v="7"/>
    <n v="7"/>
    <n v="7"/>
    <m/>
    <m/>
    <m/>
    <m/>
    <m/>
    <m/>
    <m/>
    <n v="7"/>
    <n v="7"/>
    <s v="yes"/>
    <n v="6"/>
    <s v="n/a"/>
    <s v="no"/>
    <s v="Found out I was doing the complete of what I should have been."/>
    <m/>
    <s v="BrewsterCameron"/>
    <s v="BrewsterMorgan39555Male"/>
    <n v="1"/>
    <n v="0"/>
    <n v="1"/>
    <n v="0"/>
    <n v="0"/>
    <s v="NGO"/>
    <s v="NGO"/>
    <s v=""/>
    <s v="NGO"/>
  </r>
  <r>
    <s v="1819-0948"/>
    <s v="IYP-NR-PFMT-BOP-1903.xlsx"/>
    <x v="704"/>
    <s v="Stella"/>
    <s v="New Zealand European"/>
    <m/>
    <m/>
    <s v="New Zealand European"/>
    <s v=""/>
    <s v=""/>
    <d v="2013-03-19T00:00:00"/>
    <n v="5.9808219178082194"/>
    <s v="Female"/>
    <s v="Self referral"/>
    <m/>
    <s v="Papamoa Primary"/>
    <m/>
    <m/>
    <m/>
    <s v="No"/>
    <m/>
    <m/>
    <s v="Oberholzer"/>
    <s v="Ryno"/>
    <s v="Parent"/>
    <s v="7A Lynn Grove Papamoa 3118"/>
    <m/>
    <s v="0210484330"/>
    <s v="African"/>
    <m/>
    <m/>
    <s v="Other"/>
    <s v=""/>
    <s v=""/>
    <m/>
    <m/>
    <m/>
    <m/>
    <m/>
    <m/>
    <m/>
    <n v="73"/>
    <s v="Clinical Range"/>
    <n v="63"/>
    <s v="Clinical Range"/>
    <m/>
    <s v="BLANK"/>
    <m/>
    <s v="BLANK"/>
    <n v="22"/>
    <s v="21+"/>
    <m/>
    <s v="BLANK"/>
    <s v="Yes"/>
    <s v="No"/>
    <m/>
    <s v="NA"/>
    <s v="NA"/>
    <s v="NA"/>
    <n v="11"/>
    <s v="Y"/>
    <s v="Y"/>
    <s v="Y"/>
    <s v="Y"/>
    <s v="Y"/>
    <s v="Y"/>
    <s v="Y"/>
    <s v="Y"/>
    <s v="Y"/>
    <s v="Y"/>
    <s v="Y"/>
    <s v="N"/>
    <s v="N"/>
    <s v="N"/>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0.7857142857142857"/>
    <x v="3"/>
    <s v="Yes"/>
    <m/>
    <m/>
    <m/>
    <n v="10"/>
    <n v="1"/>
    <n v="0"/>
    <n v="0"/>
    <m/>
    <m/>
    <m/>
    <m/>
    <m/>
    <m/>
    <m/>
    <m/>
    <m/>
    <m/>
    <m/>
    <m/>
    <m/>
    <m/>
    <m/>
    <m/>
    <m/>
    <m/>
    <m/>
    <m/>
    <m/>
    <m/>
    <m/>
    <m/>
    <m/>
    <m/>
    <m/>
    <m/>
    <m/>
    <m/>
    <m/>
    <m/>
    <m/>
    <m/>
    <m/>
    <m/>
    <m/>
    <m/>
    <m/>
    <m/>
    <m/>
    <m/>
    <m/>
    <m/>
    <m/>
    <m/>
    <m/>
    <m/>
    <m/>
    <m/>
    <m/>
    <m/>
    <m/>
    <m/>
    <m/>
    <s v="OberholzerRyno"/>
    <s v="OberholzerStella41352Female"/>
    <n v="1"/>
    <n v="0"/>
    <n v="0"/>
    <n v="0"/>
    <n v="0"/>
    <s v="NGO"/>
    <s v="NGO"/>
    <s v=""/>
    <s v="NGO"/>
  </r>
  <r>
    <s v="1819-0949"/>
    <s v="IYP-NR-PFMT-BOP-1903.xlsx"/>
    <x v="705"/>
    <s v="Julien"/>
    <s v="Other European"/>
    <s v="New Zealand European"/>
    <s v="Māori"/>
    <s v="Other"/>
    <s v="New Zealand European"/>
    <s v="Māori"/>
    <d v="2009-08-12T00:00:00"/>
    <n v="9.5835616438356173"/>
    <s v="Male"/>
    <s v="Self referral"/>
    <m/>
    <s v="Home Schooled"/>
    <m/>
    <m/>
    <m/>
    <s v="No"/>
    <m/>
    <m/>
    <s v="Macdonald"/>
    <s v="Magnus"/>
    <s v="Parent"/>
    <s v="4/ 126 Newton St Mt Maunganui 3116"/>
    <m/>
    <s v="02102915750"/>
    <s v="Other European"/>
    <m/>
    <m/>
    <s v="Other"/>
    <s v=""/>
    <s v=""/>
    <m/>
    <m/>
    <m/>
    <m/>
    <m/>
    <m/>
    <m/>
    <n v="47"/>
    <s v="&lt;55"/>
    <n v="43"/>
    <s v="&lt;55"/>
    <n v="40"/>
    <s v="&lt;55"/>
    <n v="42"/>
    <s v="&lt;55"/>
    <n v="32"/>
    <s v="21+"/>
    <n v="42"/>
    <s v="21+"/>
    <s v="No"/>
    <s v="No"/>
    <m/>
    <s v="Positive"/>
    <s v="Positive"/>
    <s v="Positive"/>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x v="3"/>
    <s v="Yes"/>
    <m/>
    <m/>
    <m/>
    <n v="6"/>
    <n v="0"/>
    <n v="0"/>
    <n v="1"/>
    <n v="6"/>
    <n v="6"/>
    <n v="7"/>
    <n v="6"/>
    <n v="7"/>
    <n v="7"/>
    <n v="7"/>
    <n v="7"/>
    <n v="6"/>
    <n v="6"/>
    <n v="6"/>
    <n v="7"/>
    <n v="7"/>
    <n v="6"/>
    <n v="4"/>
    <n v="6"/>
    <n v="6"/>
    <n v="6"/>
    <n v="6"/>
    <n v="5"/>
    <n v="6"/>
    <n v="7"/>
    <n v="5"/>
    <n v="7"/>
    <n v="5"/>
    <n v="7"/>
    <n v="6"/>
    <n v="6"/>
    <n v="7"/>
    <n v="4"/>
    <n v="6"/>
    <n v="7"/>
    <n v="7"/>
    <n v="7"/>
    <n v="7"/>
    <m/>
    <m/>
    <n v="7"/>
    <n v="7"/>
    <n v="7"/>
    <m/>
    <m/>
    <m/>
    <m/>
    <m/>
    <m/>
    <m/>
    <n v="7"/>
    <n v="6"/>
    <s v="no"/>
    <n v="3"/>
    <s v="n/a"/>
    <s v="no"/>
    <s v="Understanding children and adults, what works to get the best out of them. Useful tactics."/>
    <m/>
    <s v="MacdonaldMagnus"/>
    <s v="BrosnahanJulien40037Male"/>
    <n v="1"/>
    <n v="1"/>
    <n v="0"/>
    <n v="0"/>
    <n v="0"/>
    <s v="NGO"/>
    <s v="NGO"/>
    <s v=""/>
    <s v="NGO"/>
  </r>
  <r>
    <s v="1819-0950"/>
    <s v="IYP-NR-PFMT-BOP-1903.xlsx"/>
    <x v="412"/>
    <s v="Lochlan"/>
    <s v="New Zealand European"/>
    <m/>
    <m/>
    <s v="New Zealand European"/>
    <s v=""/>
    <s v=""/>
    <d v="2011-01-26T00:00:00"/>
    <n v="8.1260273972602732"/>
    <s v="Male"/>
    <s v="Self referral"/>
    <m/>
    <s v="Oyumoetai Primary"/>
    <m/>
    <m/>
    <m/>
    <s v="No"/>
    <m/>
    <m/>
    <s v="Leonard"/>
    <s v="Leanne"/>
    <s v="Parent"/>
    <s v="16 Sheppard St. Gate Pa 3112"/>
    <m/>
    <s v="0224264569"/>
    <s v="New Zealand European"/>
    <m/>
    <m/>
    <s v="New Zealand European"/>
    <s v=""/>
    <s v=""/>
    <m/>
    <m/>
    <m/>
    <m/>
    <m/>
    <m/>
    <m/>
    <n v="71"/>
    <s v="Clinical Range"/>
    <n v="76"/>
    <s v="Clinical Range"/>
    <m/>
    <s v="BLANK"/>
    <m/>
    <s v="BLANK"/>
    <n v="15"/>
    <s v="Clinical Range"/>
    <m/>
    <s v="BLANK"/>
    <s v="Yes"/>
    <s v="No"/>
    <m/>
    <s v="NA"/>
    <s v="NA"/>
    <s v="NA"/>
    <n v="10"/>
    <s v="Y"/>
    <s v="Y"/>
    <s v="Y"/>
    <s v="N"/>
    <s v="Y"/>
    <s v="Y"/>
    <s v="Y"/>
    <s v="Y"/>
    <s v="Y"/>
    <s v="Y"/>
    <s v="Y"/>
    <s v="N"/>
    <s v="N"/>
    <s v="N"/>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0.7142857142857143"/>
    <x v="1"/>
    <s v="No"/>
    <m/>
    <m/>
    <m/>
    <n v="8"/>
    <n v="1"/>
    <n v="0"/>
    <n v="0"/>
    <m/>
    <m/>
    <m/>
    <m/>
    <m/>
    <m/>
    <m/>
    <m/>
    <m/>
    <m/>
    <m/>
    <m/>
    <m/>
    <m/>
    <m/>
    <m/>
    <m/>
    <m/>
    <m/>
    <m/>
    <m/>
    <m/>
    <m/>
    <m/>
    <m/>
    <m/>
    <m/>
    <m/>
    <m/>
    <m/>
    <m/>
    <m/>
    <m/>
    <m/>
    <m/>
    <m/>
    <m/>
    <m/>
    <m/>
    <m/>
    <m/>
    <m/>
    <m/>
    <m/>
    <m/>
    <m/>
    <m/>
    <m/>
    <m/>
    <m/>
    <m/>
    <m/>
    <m/>
    <m/>
    <m/>
    <s v="LeonardLeanne"/>
    <s v="HartLochlan40569Male"/>
    <n v="1"/>
    <n v="0"/>
    <n v="0"/>
    <n v="0"/>
    <n v="0"/>
    <s v="NGO"/>
    <s v="NGO"/>
    <s v=""/>
    <s v="NGO"/>
  </r>
  <r>
    <s v="1819-0951"/>
    <s v="IYP-NR-PFMT-BOP-1903.xlsx"/>
    <x v="706"/>
    <s v="Rhykah"/>
    <s v="New Zealand European"/>
    <m/>
    <m/>
    <s v="New Zealand European"/>
    <s v=""/>
    <s v=""/>
    <d v="2014-09-24T00:00:00"/>
    <n v="4.463013698630137"/>
    <s v="Male"/>
    <s v="Self referral"/>
    <m/>
    <s v="Amber Learning Centre"/>
    <m/>
    <m/>
    <m/>
    <s v="No"/>
    <m/>
    <m/>
    <s v="Hubbard"/>
    <s v="Sarnia"/>
    <s v="Parent"/>
    <s v="106A Kingswood Ave 3110"/>
    <m/>
    <s v="0220680099"/>
    <s v="New Zealand European"/>
    <m/>
    <m/>
    <s v="New Zealand European"/>
    <s v=""/>
    <s v=""/>
    <m/>
    <m/>
    <m/>
    <m/>
    <m/>
    <m/>
    <m/>
    <n v="62"/>
    <s v="Clinical Range"/>
    <n v="59"/>
    <s v="Still of Concern"/>
    <n v="56"/>
    <s v="Still of Concern"/>
    <n v="52"/>
    <s v="&lt;55"/>
    <n v="19"/>
    <s v="Still of Concern"/>
    <n v="22"/>
    <s v="21+"/>
    <s v="Yes"/>
    <s v="No"/>
    <m/>
    <s v="Positive"/>
    <s v="Positive"/>
    <s v="Positive"/>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x v="3"/>
    <s v="Yes"/>
    <m/>
    <m/>
    <m/>
    <n v="7"/>
    <n v="1"/>
    <n v="0"/>
    <n v="1"/>
    <n v="6"/>
    <n v="5"/>
    <n v="5"/>
    <n v="6"/>
    <n v="6"/>
    <n v="6"/>
    <n v="7"/>
    <n v="6"/>
    <n v="5"/>
    <n v="5"/>
    <n v="6"/>
    <n v="6"/>
    <n v="7"/>
    <n v="5"/>
    <n v="3"/>
    <n v="5"/>
    <n v="6"/>
    <n v="5"/>
    <n v="5"/>
    <n v="6"/>
    <n v="6"/>
    <n v="6"/>
    <n v="3"/>
    <n v="6"/>
    <n v="6"/>
    <n v="6"/>
    <n v="5"/>
    <n v="4"/>
    <n v="5"/>
    <n v="5"/>
    <n v="5"/>
    <n v="6"/>
    <n v="6"/>
    <n v="6"/>
    <n v="6"/>
    <m/>
    <m/>
    <n v="7"/>
    <n v="7"/>
    <n v="7"/>
    <m/>
    <m/>
    <m/>
    <m/>
    <m/>
    <m/>
    <m/>
    <n v="6"/>
    <n v="6"/>
    <s v="yes"/>
    <n v="5"/>
    <s v="n/a"/>
    <m/>
    <s v="Validation, seeing things for a different point of view"/>
    <m/>
    <s v="HubbardSarnia"/>
    <s v="HubbardRhykah41906Male"/>
    <n v="1"/>
    <n v="0"/>
    <n v="0"/>
    <n v="0"/>
    <n v="0"/>
    <s v="NGO"/>
    <s v="NGO"/>
    <s v=""/>
    <s v="NGO"/>
  </r>
  <r>
    <s v="1819-0952"/>
    <s v="IYP-NR-PFMT-BOP-1903.xlsx"/>
    <x v="171"/>
    <s v="John"/>
    <s v="New Zealand European"/>
    <s v="Other European"/>
    <m/>
    <s v="New Zealand European"/>
    <s v="Other"/>
    <s v=""/>
    <d v="2013-08-11T00:00:00"/>
    <n v="5.5835616438356164"/>
    <s v="Male"/>
    <s v="Self referral"/>
    <m/>
    <s v="Arataki Primary"/>
    <m/>
    <m/>
    <m/>
    <s v="No"/>
    <m/>
    <m/>
    <s v="Stevenson"/>
    <s v="John"/>
    <s v="Parent"/>
    <s v="2 Whaley Ave, Papamoa 3118"/>
    <m/>
    <s v="02102399086"/>
    <s v="New Zealand European"/>
    <m/>
    <m/>
    <s v="New Zealand European"/>
    <s v=""/>
    <s v=""/>
    <m/>
    <m/>
    <m/>
    <m/>
    <m/>
    <m/>
    <m/>
    <n v="71"/>
    <s v="Clinical Range"/>
    <n v="77"/>
    <s v="Clinical Range"/>
    <n v="67"/>
    <s v="Clinical Range"/>
    <n v="75"/>
    <s v="Clinical Range"/>
    <n v="19"/>
    <s v="Still of Concern"/>
    <n v="15"/>
    <s v="Clinical Range"/>
    <s v="Yes"/>
    <s v="Yes"/>
    <m/>
    <s v="Positive"/>
    <s v="Positive"/>
    <s v="Negative"/>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x v="3"/>
    <s v="Yes"/>
    <m/>
    <m/>
    <m/>
    <n v="7"/>
    <n v="1"/>
    <n v="1"/>
    <n v="1"/>
    <n v="7"/>
    <n v="5"/>
    <n v="4"/>
    <n v="7"/>
    <n v="7"/>
    <n v="7"/>
    <n v="7"/>
    <n v="5"/>
    <n v="6"/>
    <n v="6"/>
    <n v="7"/>
    <n v="6"/>
    <n v="7"/>
    <n v="6"/>
    <n v="6"/>
    <n v="6"/>
    <n v="6"/>
    <n v="6"/>
    <n v="7"/>
    <n v="7"/>
    <n v="7"/>
    <n v="7"/>
    <n v="6"/>
    <n v="6"/>
    <n v="5"/>
    <n v="7"/>
    <n v="5"/>
    <n v="5"/>
    <n v="6"/>
    <n v="6"/>
    <n v="6"/>
    <n v="7"/>
    <n v="7"/>
    <n v="7"/>
    <n v="7"/>
    <m/>
    <m/>
    <n v="7"/>
    <n v="7"/>
    <n v="7"/>
    <m/>
    <m/>
    <m/>
    <m/>
    <m/>
    <m/>
    <m/>
    <n v="7"/>
    <n v="7"/>
    <s v="yes"/>
    <n v="6"/>
    <s v="n/a"/>
    <s v="yes "/>
    <s v="All of it.  The whole programme."/>
    <m/>
    <s v="StevensonJohn"/>
    <s v="StevensonJohn41497Male"/>
    <n v="1"/>
    <n v="0"/>
    <n v="0"/>
    <n v="0"/>
    <n v="0"/>
    <s v="NGO"/>
    <s v="NGO"/>
    <s v=""/>
    <s v="NGO"/>
  </r>
  <r>
    <s v="1819-0953"/>
    <s v="IYP-NR-PFMT-BOP-1903.xlsx"/>
    <x v="707"/>
    <s v="Stian"/>
    <s v="New Zealand European"/>
    <m/>
    <m/>
    <s v="New Zealand European"/>
    <s v=""/>
    <s v=""/>
    <d v="2011-12-05T00:00:00"/>
    <n v="7.2684931506849315"/>
    <s v="Male"/>
    <s v="Self referral"/>
    <m/>
    <s v="Golden Sands Primary"/>
    <m/>
    <m/>
    <m/>
    <s v="No"/>
    <m/>
    <m/>
    <s v="Halberg"/>
    <s v="Robyn"/>
    <s v="Parent"/>
    <s v="80 Santa Cruz Av Papamoa 3118"/>
    <m/>
    <s v="0211576893"/>
    <s v="New Zealand European"/>
    <m/>
    <m/>
    <s v="New Zealand European"/>
    <s v=""/>
    <s v=""/>
    <m/>
    <m/>
    <m/>
    <m/>
    <m/>
    <m/>
    <m/>
    <n v="57"/>
    <s v="Still of Concern"/>
    <n v="57"/>
    <s v="Still of Concern"/>
    <n v="56"/>
    <s v="Still of Concern"/>
    <n v="49"/>
    <s v="&lt;55"/>
    <n v="18"/>
    <s v="Still of Concern"/>
    <n v="22"/>
    <s v="21+"/>
    <s v="No"/>
    <s v="No"/>
    <m/>
    <s v="Positive"/>
    <s v="Positive"/>
    <s v="Positive"/>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x v="3"/>
    <s v="Yes"/>
    <m/>
    <m/>
    <m/>
    <n v="1"/>
    <n v="0"/>
    <n v="0"/>
    <n v="1"/>
    <n v="6"/>
    <n v="6"/>
    <n v="5"/>
    <n v="7"/>
    <n v="6"/>
    <n v="6"/>
    <n v="6"/>
    <n v="5"/>
    <n v="5"/>
    <n v="6"/>
    <n v="6"/>
    <n v="5"/>
    <n v="6"/>
    <n v="5"/>
    <n v="5"/>
    <n v="7"/>
    <n v="6"/>
    <n v="6"/>
    <n v="6"/>
    <n v="6"/>
    <n v="6"/>
    <n v="6"/>
    <n v="5"/>
    <n v="6"/>
    <n v="5"/>
    <n v="7"/>
    <n v="5"/>
    <n v="6"/>
    <n v="7"/>
    <n v="6"/>
    <n v="7"/>
    <n v="7"/>
    <n v="5"/>
    <n v="7"/>
    <n v="6"/>
    <m/>
    <m/>
    <n v="5"/>
    <n v="6"/>
    <n v="6"/>
    <m/>
    <m/>
    <m/>
    <m/>
    <m/>
    <m/>
    <m/>
    <n v="6"/>
    <n v="6"/>
    <s v="yes"/>
    <n v="5"/>
    <s v="n/a"/>
    <s v="no"/>
    <s v="Understing how my words and action affect my children"/>
    <m/>
    <s v="HalbergRobyn"/>
    <s v="HalbergStian40882Male"/>
    <n v="1"/>
    <n v="0"/>
    <n v="0"/>
    <n v="0"/>
    <n v="0"/>
    <s v="NGO"/>
    <s v="NGO"/>
    <s v=""/>
    <s v="NGO"/>
  </r>
  <r>
    <s v="1819-0954"/>
    <s v="IYP-NR-PFMT-BOP-1903.xlsx"/>
    <x v="708"/>
    <s v="Sofia Grace"/>
    <s v="New Zealand European"/>
    <m/>
    <m/>
    <s v="New Zealand European"/>
    <s v=""/>
    <s v=""/>
    <d v="2011-10-26T00:00:00"/>
    <n v="7.3780821917808215"/>
    <s v="Female"/>
    <s v="Self referral"/>
    <m/>
    <s v="Bethlehem College"/>
    <m/>
    <m/>
    <m/>
    <s v="No"/>
    <m/>
    <m/>
    <s v="Cleary"/>
    <s v="Jacquilyn"/>
    <s v="Parent"/>
    <s v="8 Aquarve Way Bellevue"/>
    <m/>
    <s v="02108249322"/>
    <s v="New Zealand European"/>
    <m/>
    <m/>
    <s v="New Zealand European"/>
    <s v=""/>
    <s v=""/>
    <m/>
    <m/>
    <m/>
    <m/>
    <m/>
    <m/>
    <m/>
    <n v="64"/>
    <s v="Clinical Range"/>
    <n v="69"/>
    <s v="Clinical Range"/>
    <n v="56"/>
    <s v="Still of Concern"/>
    <n v="49"/>
    <s v="&lt;55"/>
    <n v="13"/>
    <s v="Clinical Range"/>
    <n v="28"/>
    <s v="21+"/>
    <s v="Yes"/>
    <s v="No"/>
    <m/>
    <s v="Positive"/>
    <s v="Positive"/>
    <s v="Positive"/>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x v="3"/>
    <s v="Yes"/>
    <m/>
    <m/>
    <m/>
    <n v="8"/>
    <n v="1"/>
    <n v="0"/>
    <n v="1"/>
    <n v="6"/>
    <n v="6"/>
    <n v="6"/>
    <n v="6"/>
    <n v="7"/>
    <n v="7"/>
    <n v="6"/>
    <n v="7"/>
    <n v="6"/>
    <n v="6"/>
    <n v="7"/>
    <n v="6"/>
    <n v="7"/>
    <n v="5"/>
    <n v="6"/>
    <n v="7"/>
    <n v="7"/>
    <n v="6"/>
    <n v="6"/>
    <n v="6"/>
    <n v="7"/>
    <n v="7"/>
    <n v="6"/>
    <n v="6"/>
    <n v="7"/>
    <n v="6"/>
    <n v="7"/>
    <n v="6"/>
    <n v="7"/>
    <n v="6"/>
    <n v="6"/>
    <n v="7"/>
    <n v="5"/>
    <n v="6"/>
    <n v="6"/>
    <m/>
    <m/>
    <n v="5"/>
    <n v="7"/>
    <n v="7"/>
    <m/>
    <m/>
    <m/>
    <m/>
    <m/>
    <m/>
    <m/>
    <n v="7"/>
    <n v="7"/>
    <s v="yes"/>
    <n v="7"/>
    <s v="n/a"/>
    <s v="n/a"/>
    <s v="tools and techniques for effective parenting, a map to success"/>
    <m/>
    <s v="ClearyJacquilyn"/>
    <s v="ClearySofia Grace40842Female"/>
    <n v="1"/>
    <n v="0"/>
    <n v="0"/>
    <n v="0"/>
    <n v="0"/>
    <s v="NGO"/>
    <s v="NGO"/>
    <s v=""/>
    <s v="NGO"/>
  </r>
  <r>
    <s v="1819-0955"/>
    <s v="IYP-NR-PFMT-BOP-1903.xlsx"/>
    <x v="708"/>
    <s v="Sofia Grace"/>
    <s v="New Zealand European"/>
    <m/>
    <m/>
    <s v="New Zealand European"/>
    <s v=""/>
    <s v=""/>
    <d v="2011-10-25T00:00:00"/>
    <n v="7.3808219178082188"/>
    <s v="Female"/>
    <s v="Self referral"/>
    <m/>
    <s v="Bethlehem College"/>
    <m/>
    <m/>
    <m/>
    <s v="No"/>
    <m/>
    <m/>
    <s v="Cleary"/>
    <s v="Martin"/>
    <s v="Parent"/>
    <s v="8 Aquarve Way Bellevue"/>
    <m/>
    <s v="0212480225"/>
    <s v="New Zealand European"/>
    <m/>
    <m/>
    <s v="New Zealand European"/>
    <s v=""/>
    <s v=""/>
    <m/>
    <m/>
    <m/>
    <m/>
    <m/>
    <m/>
    <m/>
    <n v="65"/>
    <s v="Clinical Range"/>
    <n v="67"/>
    <s v="Clinical Range"/>
    <n v="51"/>
    <s v="&lt;55"/>
    <n v="51"/>
    <s v="&lt;55"/>
    <n v="16"/>
    <s v="Clinical Range"/>
    <n v="21"/>
    <s v="21+"/>
    <s v="Yes"/>
    <s v="No"/>
    <m/>
    <s v="Positive"/>
    <s v="Positive"/>
    <s v="Positive"/>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x v="3"/>
    <s v="Yes"/>
    <m/>
    <m/>
    <m/>
    <n v="8"/>
    <n v="1"/>
    <n v="0"/>
    <n v="1"/>
    <n v="6"/>
    <n v="6"/>
    <n v="6"/>
    <n v="6"/>
    <n v="6"/>
    <n v="6"/>
    <n v="6"/>
    <n v="6"/>
    <n v="5"/>
    <n v="6"/>
    <n v="6"/>
    <n v="5"/>
    <n v="6"/>
    <n v="5"/>
    <n v="6"/>
    <n v="5"/>
    <n v="6"/>
    <n v="4"/>
    <n v="4"/>
    <n v="4"/>
    <n v="6"/>
    <n v="6"/>
    <n v="6"/>
    <n v="6"/>
    <n v="6"/>
    <n v="6"/>
    <n v="6"/>
    <n v="6"/>
    <n v="6"/>
    <n v="5"/>
    <n v="5"/>
    <n v="6"/>
    <n v="5"/>
    <n v="5"/>
    <n v="6"/>
    <m/>
    <m/>
    <n v="6"/>
    <n v="6"/>
    <n v="7"/>
    <m/>
    <m/>
    <m/>
    <m/>
    <m/>
    <m/>
    <m/>
    <n v="7"/>
    <n v="6"/>
    <s v="yes"/>
    <n v="6"/>
    <s v="video and technology"/>
    <s v="no"/>
    <s v="Obtain tools to be the best parent possible/ wife and other people"/>
    <m/>
    <s v="ClearyMartin"/>
    <s v="ClearySofia Grace40841Female"/>
    <n v="1"/>
    <n v="0"/>
    <n v="0"/>
    <n v="0"/>
    <n v="0"/>
    <s v="NGO"/>
    <s v="NGO"/>
    <s v=""/>
    <s v="NGO"/>
  </r>
  <r>
    <s v="1819-0956"/>
    <s v="IYP-NR-PFMT-BOP-1903.xlsx"/>
    <x v="423"/>
    <s v="Marcus"/>
    <s v="Australian"/>
    <s v="New Zealand European"/>
    <m/>
    <s v="Other"/>
    <s v="New Zealand European"/>
    <s v=""/>
    <d v="2010-12-10T00:00:00"/>
    <n v="8.2547945205479447"/>
    <s v="Male"/>
    <s v="Self referral"/>
    <m/>
    <s v="Tauranga Primry"/>
    <m/>
    <m/>
    <m/>
    <s v="No"/>
    <m/>
    <m/>
    <s v="Henderson"/>
    <s v="Kayce"/>
    <s v="Parent"/>
    <s v="10/19th Ave, 3110"/>
    <m/>
    <s v="0211074685"/>
    <s v="New Zealand European"/>
    <m/>
    <m/>
    <s v="New Zealand European"/>
    <s v=""/>
    <s v=""/>
    <m/>
    <m/>
    <m/>
    <m/>
    <m/>
    <m/>
    <m/>
    <n v="79"/>
    <s v="Clinical Range"/>
    <n v="62"/>
    <s v="Clinical Range"/>
    <n v="53"/>
    <s v="&lt;55"/>
    <n v="47"/>
    <s v="&lt;55"/>
    <n v="22"/>
    <s v="21+"/>
    <n v="31"/>
    <s v="21+"/>
    <s v="Yes"/>
    <s v="No"/>
    <m/>
    <s v="Positive"/>
    <s v="Positive"/>
    <s v="Positive"/>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x v="3"/>
    <s v="Yes"/>
    <m/>
    <m/>
    <m/>
    <n v="10"/>
    <n v="1"/>
    <n v="0"/>
    <n v="1"/>
    <n v="6"/>
    <n v="7"/>
    <n v="7"/>
    <n v="4"/>
    <n v="6"/>
    <n v="6"/>
    <n v="7"/>
    <n v="6"/>
    <n v="6"/>
    <n v="6"/>
    <n v="6"/>
    <n v="4"/>
    <n v="7"/>
    <n v="2"/>
    <n v="2"/>
    <n v="4"/>
    <n v="6"/>
    <n v="5"/>
    <n v="4"/>
    <n v="5"/>
    <n v="7"/>
    <n v="7"/>
    <n v="4"/>
    <n v="6"/>
    <n v="5"/>
    <n v="6"/>
    <n v="6"/>
    <n v="6"/>
    <n v="6"/>
    <n v="6"/>
    <n v="6"/>
    <n v="6"/>
    <n v="6"/>
    <n v="6"/>
    <n v="7"/>
    <m/>
    <m/>
    <n v="7"/>
    <n v="7"/>
    <n v="7"/>
    <m/>
    <m/>
    <m/>
    <m/>
    <m/>
    <m/>
    <m/>
    <n v="7"/>
    <n v="7"/>
    <s v="yes"/>
    <n v="5"/>
    <s v="More strategies for children who are non responsive, non-communicative"/>
    <s v="no"/>
    <s v="Learning strategies to Emotion Coach, validate feelings and Family Meetings"/>
    <m/>
    <s v="HendersonKayce"/>
    <s v="HendersonMarcus40522Male"/>
    <n v="2"/>
    <n v="0"/>
    <n v="0"/>
    <n v="0"/>
    <n v="0"/>
    <s v="NGO"/>
    <s v="NGO"/>
    <s v=""/>
    <s v="NGO"/>
  </r>
  <r>
    <s v="1819-0957"/>
    <s v="IYP-NR-PFMT-BOP-1903.xlsx"/>
    <x v="423"/>
    <s v="Marcus"/>
    <s v="Australian"/>
    <s v="New Zealand European"/>
    <m/>
    <s v="Other"/>
    <s v="New Zealand European"/>
    <s v=""/>
    <d v="2010-12-10T00:00:00"/>
    <n v="8.2547945205479447"/>
    <s v="Male"/>
    <s v="Self referral"/>
    <m/>
    <s v="Tauranga Primry"/>
    <m/>
    <m/>
    <m/>
    <s v="No"/>
    <m/>
    <m/>
    <s v="Henderson"/>
    <s v="David"/>
    <s v="Parent"/>
    <s v="10/19th Ave, 3110"/>
    <m/>
    <s v="0225196460"/>
    <s v="Australian"/>
    <m/>
    <m/>
    <s v="Other"/>
    <s v=""/>
    <s v=""/>
    <m/>
    <m/>
    <m/>
    <m/>
    <m/>
    <m/>
    <m/>
    <n v="63"/>
    <s v="Clinical Range"/>
    <n v="59"/>
    <s v="Still of Concern"/>
    <n v="55"/>
    <s v="Still of Concern"/>
    <n v="51"/>
    <s v="&lt;55"/>
    <n v="26"/>
    <s v="21+"/>
    <n v="28"/>
    <s v="21+"/>
    <s v="Yes"/>
    <s v="No"/>
    <m/>
    <s v="Positive"/>
    <s v="Positive"/>
    <s v="Positive"/>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x v="3"/>
    <s v="Yes"/>
    <m/>
    <m/>
    <m/>
    <n v="10"/>
    <n v="1"/>
    <n v="0"/>
    <n v="1"/>
    <n v="5"/>
    <n v="6"/>
    <n v="6"/>
    <n v="5"/>
    <n v="7"/>
    <n v="6"/>
    <n v="7"/>
    <n v="6"/>
    <n v="5"/>
    <n v="6"/>
    <n v="6"/>
    <n v="4"/>
    <n v="7"/>
    <n v="4"/>
    <n v="4"/>
    <n v="6"/>
    <n v="6"/>
    <n v="6"/>
    <n v="4"/>
    <n v="6"/>
    <n v="5"/>
    <n v="5"/>
    <n v="6"/>
    <n v="7"/>
    <n v="5"/>
    <n v="7"/>
    <n v="5"/>
    <n v="6"/>
    <n v="6"/>
    <n v="7"/>
    <n v="7"/>
    <n v="7"/>
    <n v="6"/>
    <n v="6"/>
    <n v="6"/>
    <m/>
    <m/>
    <n v="7"/>
    <n v="6"/>
    <n v="7"/>
    <m/>
    <m/>
    <m/>
    <m/>
    <m/>
    <m/>
    <m/>
    <n v="7"/>
    <n v="7"/>
    <s v="no"/>
    <n v="2"/>
    <s v="specific strategies tailored to help key behavioral difficulties"/>
    <s v="no"/>
    <s v="time to focus on our chil/spouse and family life free from distractions"/>
    <m/>
    <s v="HendersonDavid"/>
    <s v="HendersonMarcus40522Male"/>
    <n v="2"/>
    <n v="0"/>
    <n v="0"/>
    <n v="0"/>
    <n v="0"/>
    <s v="NGO"/>
    <s v="NGO"/>
    <s v=""/>
    <s v="NGO"/>
  </r>
  <r>
    <s v="1819-0958"/>
    <s v="IYP-NR-PFMT-BOP-1903.xlsx"/>
    <x v="501"/>
    <s v="Angelo"/>
    <s v="New Zealand European"/>
    <m/>
    <m/>
    <s v="New Zealand European"/>
    <s v=""/>
    <s v=""/>
    <d v="2012-09-24T00:00:00"/>
    <n v="6.463013698630137"/>
    <s v="Male"/>
    <s v="Self referral"/>
    <m/>
    <s v="Pillans Point Primary"/>
    <m/>
    <m/>
    <m/>
    <s v="Yes"/>
    <s v="ADHD"/>
    <s v="Family Works"/>
    <s v="Zilionis"/>
    <s v="Deisha"/>
    <s v="Parent"/>
    <s v="13/281 Maunganui Rd 3116"/>
    <m/>
    <s v="0226741874"/>
    <s v="New Zealand European"/>
    <m/>
    <m/>
    <s v="New Zealand European"/>
    <s v=""/>
    <s v=""/>
    <m/>
    <m/>
    <m/>
    <m/>
    <m/>
    <m/>
    <m/>
    <n v="83"/>
    <s v="Clinical Range"/>
    <n v="77"/>
    <s v="Clinical Range"/>
    <m/>
    <s v="BLANK"/>
    <m/>
    <s v="BLANK"/>
    <n v="7"/>
    <s v="Clinical Range"/>
    <m/>
    <s v="BLANK"/>
    <s v="Yes"/>
    <s v="No"/>
    <m/>
    <s v="NA"/>
    <s v="NA"/>
    <s v="NA"/>
    <n v="3"/>
    <s v="Y"/>
    <s v="Y"/>
    <s v="Y"/>
    <s v="N"/>
    <s v="N"/>
    <s v="N"/>
    <s v="N"/>
    <s v="N"/>
    <s v="N"/>
    <s v="N"/>
    <s v="N"/>
    <s v="N"/>
    <s v="N"/>
    <s v="N"/>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0.21428571428571427"/>
    <x v="0"/>
    <s v="No"/>
    <m/>
    <m/>
    <m/>
    <n v="4"/>
    <n v="1"/>
    <n v="0"/>
    <n v="0"/>
    <m/>
    <m/>
    <m/>
    <m/>
    <m/>
    <m/>
    <m/>
    <m/>
    <m/>
    <m/>
    <m/>
    <m/>
    <m/>
    <m/>
    <m/>
    <m/>
    <m/>
    <m/>
    <m/>
    <m/>
    <m/>
    <m/>
    <m/>
    <m/>
    <m/>
    <m/>
    <m/>
    <m/>
    <m/>
    <m/>
    <m/>
    <m/>
    <m/>
    <m/>
    <m/>
    <m/>
    <m/>
    <m/>
    <m/>
    <m/>
    <m/>
    <m/>
    <m/>
    <m/>
    <m/>
    <m/>
    <m/>
    <m/>
    <m/>
    <m/>
    <m/>
    <m/>
    <m/>
    <m/>
    <m/>
    <s v="ZilionisDeisha"/>
    <s v="ZilionisAngelo41176Male"/>
    <n v="2"/>
    <n v="0"/>
    <n v="0"/>
    <n v="0"/>
    <n v="0"/>
    <s v="NGO"/>
    <s v="NGO"/>
    <s v=""/>
    <s v="NGO"/>
  </r>
  <r>
    <s v="1819-0959"/>
    <s v="IYP-NR-PFMT-BOP-1903.xlsx"/>
    <x v="709"/>
    <s v="Jarvis"/>
    <s v="Australian"/>
    <s v="New Zealand European"/>
    <m/>
    <s v="Other"/>
    <s v="New Zealand European"/>
    <s v=""/>
    <d v="2013-12-18T00:00:00"/>
    <n v="5.2301369863013702"/>
    <s v="Male"/>
    <s v="Self referral"/>
    <m/>
    <s v="Matua Primary"/>
    <m/>
    <m/>
    <m/>
    <s v="No"/>
    <m/>
    <m/>
    <s v="Sutherland"/>
    <s v="Arna"/>
    <s v="Parent"/>
    <s v="22 Linton Cres. Matua 3110"/>
    <m/>
    <s v="0211288496"/>
    <s v="New Zealand European"/>
    <m/>
    <m/>
    <s v="New Zealand European"/>
    <s v=""/>
    <s v=""/>
    <m/>
    <m/>
    <m/>
    <m/>
    <m/>
    <m/>
    <m/>
    <n v="61"/>
    <s v="Clinical Range"/>
    <n v="65"/>
    <s v="Clinical Range"/>
    <n v="49"/>
    <s v="&lt;55"/>
    <n v="45"/>
    <s v="&lt;55"/>
    <n v="19"/>
    <s v="Still of Concern"/>
    <n v="22"/>
    <s v="21+"/>
    <s v="Yes"/>
    <s v="No"/>
    <m/>
    <s v="Positive"/>
    <s v="Positive"/>
    <s v="Positive"/>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x v="3"/>
    <s v="Yes"/>
    <m/>
    <m/>
    <m/>
    <n v="8"/>
    <n v="1"/>
    <n v="0"/>
    <n v="1"/>
    <n v="7"/>
    <n v="6"/>
    <n v="6"/>
    <n v="7"/>
    <n v="7"/>
    <n v="7"/>
    <n v="7"/>
    <n v="6"/>
    <n v="7"/>
    <n v="7"/>
    <n v="7"/>
    <n v="6"/>
    <n v="7"/>
    <n v="6"/>
    <n v="6"/>
    <n v="7"/>
    <n v="7"/>
    <n v="6"/>
    <n v="7"/>
    <n v="7"/>
    <n v="7"/>
    <n v="7"/>
    <n v="7"/>
    <n v="7"/>
    <n v="7"/>
    <n v="7"/>
    <n v="7"/>
    <n v="7"/>
    <n v="7"/>
    <n v="7"/>
    <n v="7"/>
    <n v="7"/>
    <n v="7"/>
    <n v="7"/>
    <n v="7"/>
    <m/>
    <m/>
    <n v="7"/>
    <n v="7"/>
    <n v="7"/>
    <m/>
    <m/>
    <m/>
    <m/>
    <m/>
    <m/>
    <m/>
    <n v="7"/>
    <n v="6"/>
    <s v="yes"/>
    <n v="5"/>
    <s v="Got so much attending this group, I am grateful for the steps and prcesses learnt"/>
    <s v="no"/>
    <s v="Family. Positive. Happy. Closer"/>
    <m/>
    <s v="SutherlandArna"/>
    <s v="SutherlandJarvis41626Male"/>
    <n v="2"/>
    <n v="0"/>
    <n v="0"/>
    <n v="0"/>
    <n v="0"/>
    <s v="NGO"/>
    <s v="NGO"/>
    <s v=""/>
    <s v="NGO"/>
  </r>
  <r>
    <s v="1819-0960"/>
    <s v="IYP-NR-PFMT-BOP-1903.xlsx"/>
    <x v="709"/>
    <s v="Jarvis"/>
    <s v="Australian"/>
    <s v="New Zealand European"/>
    <m/>
    <s v="Other"/>
    <s v="New Zealand European"/>
    <s v=""/>
    <d v="2013-12-18T00:00:00"/>
    <n v="5.2301369863013702"/>
    <s v="Male"/>
    <s v="Self referral"/>
    <m/>
    <s v="Matua Primary"/>
    <m/>
    <m/>
    <m/>
    <s v="No"/>
    <m/>
    <m/>
    <s v="Sutherland"/>
    <s v="Bret"/>
    <s v="Parent"/>
    <s v="22 Linton Cres. Matua 3110"/>
    <m/>
    <s v="02102553179"/>
    <s v="Australian"/>
    <m/>
    <m/>
    <s v="Other"/>
    <s v=""/>
    <s v=""/>
    <m/>
    <m/>
    <m/>
    <m/>
    <m/>
    <m/>
    <m/>
    <n v="64"/>
    <s v="Clinical Range"/>
    <n v="58"/>
    <s v="Still of Concern"/>
    <n v="40"/>
    <s v="&lt;55"/>
    <n v="47"/>
    <s v="&lt;55"/>
    <n v="21"/>
    <s v="21+"/>
    <n v="26"/>
    <s v="21+"/>
    <s v="Yes"/>
    <s v="No"/>
    <m/>
    <s v="Positive"/>
    <s v="Positive"/>
    <s v="Positive"/>
    <n v="14"/>
    <s v="Y"/>
    <s v="Y"/>
    <s v="Y"/>
    <s v="Y"/>
    <s v="Y"/>
    <s v="Y"/>
    <s v="Y"/>
    <s v="Y"/>
    <s v="Y"/>
    <s v="Y"/>
    <s v="Y"/>
    <s v="Y"/>
    <s v="Y"/>
    <s v="Y"/>
    <m/>
    <d v="2019-03-11T00:00:00"/>
    <d v="2019-08-23T00:00:00"/>
    <x v="7"/>
    <s v="BOP WEST - Bay of Plenty WEST District Office"/>
    <s v="31 Gloucester Rd, Mt Maunganui"/>
    <n v="14"/>
    <s v="School Age Basic Parent"/>
    <s v="Marjorie Douglas"/>
    <s v="Positive Families"/>
    <s v="Ruth Palliser"/>
    <s v="Positive Families"/>
    <m/>
    <m/>
    <s v="IYP-NR-PFMT-BOP-1903"/>
    <s v="Positive Families"/>
    <s v="NGO"/>
    <s v="Positive Families"/>
    <s v="Positive Families"/>
    <n v="1"/>
    <x v="3"/>
    <s v="Yes"/>
    <m/>
    <m/>
    <m/>
    <n v="8"/>
    <n v="1"/>
    <n v="0"/>
    <n v="1"/>
    <n v="7"/>
    <n v="6"/>
    <n v="6"/>
    <n v="6"/>
    <n v="7"/>
    <n v="7"/>
    <n v="7"/>
    <n v="6"/>
    <n v="6"/>
    <n v="7"/>
    <n v="7"/>
    <n v="7"/>
    <n v="7"/>
    <n v="6"/>
    <n v="5"/>
    <n v="7"/>
    <n v="7"/>
    <n v="6"/>
    <n v="6"/>
    <n v="7"/>
    <n v="7"/>
    <n v="7"/>
    <n v="7"/>
    <n v="7"/>
    <n v="6"/>
    <n v="7"/>
    <n v="4"/>
    <n v="6"/>
    <n v="6"/>
    <n v="7"/>
    <n v="6"/>
    <n v="7"/>
    <n v="7"/>
    <n v="7"/>
    <n v="7"/>
    <m/>
    <m/>
    <n v="7"/>
    <n v="7"/>
    <n v="7"/>
    <m/>
    <m/>
    <m/>
    <m/>
    <m/>
    <m/>
    <m/>
    <n v="7"/>
    <n v="7"/>
    <s v="yes"/>
    <n v="7"/>
    <m/>
    <s v="no"/>
    <s v="my childre's behaviours have greatly improved"/>
    <m/>
    <s v="SutherlandBret"/>
    <s v="SutherlandJarvis41626Male"/>
    <n v="2"/>
    <n v="0"/>
    <n v="0"/>
    <n v="0"/>
    <n v="0"/>
    <s v="NGO"/>
    <s v="NGO"/>
    <s v=""/>
    <s v="NGO"/>
  </r>
  <r>
    <s v="1819-0961"/>
    <s v="IYP-NR-PFMT-BOP-1908.xlsx"/>
    <x v="710"/>
    <s v="Caelan"/>
    <s v="New Zealand European"/>
    <m/>
    <m/>
    <s v="New Zealand European"/>
    <s v=""/>
    <s v=""/>
    <d v="2008-07-12T00:00:00"/>
    <n v="10.671232876712329"/>
    <s v="Male"/>
    <s v="Self referral"/>
    <m/>
    <s v="Brookfield Primary"/>
    <s v="Education and Care Services"/>
    <m/>
    <m/>
    <s v="No"/>
    <m/>
    <m/>
    <s v="Sturch"/>
    <s v="Dawn"/>
    <s v="Parent"/>
    <s v="155BOtumoetai Rd. Tauranga 3110"/>
    <m/>
    <s v="0211862528"/>
    <s v="New Zealand European"/>
    <m/>
    <m/>
    <s v="New Zealand European"/>
    <s v=""/>
    <s v=""/>
    <m/>
    <m/>
    <m/>
    <m/>
    <m/>
    <m/>
    <m/>
    <n v="53"/>
    <s v="&lt;55"/>
    <n v="54"/>
    <s v="&lt;55"/>
    <n v="53"/>
    <s v="&lt;55"/>
    <n v="46"/>
    <s v="&lt;55"/>
    <n v="18"/>
    <s v="Still of Concern"/>
    <n v="34"/>
    <s v="21+"/>
    <s v="No"/>
    <s v="No"/>
    <m/>
    <s v="Negative"/>
    <s v="Positive"/>
    <s v="Positive"/>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x v="3"/>
    <s v="Yes"/>
    <m/>
    <m/>
    <m/>
    <n v="10"/>
    <n v="0"/>
    <n v="0"/>
    <n v="1"/>
    <n v="7"/>
    <n v="6"/>
    <n v="6"/>
    <n v="6"/>
    <n v="7"/>
    <n v="7"/>
    <n v="7"/>
    <n v="6"/>
    <n v="6"/>
    <n v="7"/>
    <n v="7"/>
    <n v="6"/>
    <n v="7"/>
    <n v="7"/>
    <n v="6"/>
    <n v="7"/>
    <n v="7"/>
    <n v="6"/>
    <n v="6"/>
    <n v="6"/>
    <n v="7"/>
    <n v="7"/>
    <n v="5"/>
    <n v="6"/>
    <n v="5"/>
    <n v="5"/>
    <n v="7"/>
    <n v="6"/>
    <n v="6"/>
    <n v="7"/>
    <n v="6"/>
    <n v="7"/>
    <n v="7"/>
    <n v="7"/>
    <m/>
    <m/>
    <m/>
    <n v="7"/>
    <n v="7"/>
    <n v="7"/>
    <m/>
    <m/>
    <m/>
    <m/>
    <m/>
    <m/>
    <m/>
    <n v="7"/>
    <n v="7"/>
    <s v="yes"/>
    <n v="7"/>
    <s v="finish on time for baby sitters"/>
    <s v="no"/>
    <s v="Different ways to do things. I am the issue not my child, I am the fixer"/>
    <m/>
    <s v="SturchDawn"/>
    <s v="WestCaelan39641Male"/>
    <n v="1"/>
    <n v="0"/>
    <n v="0"/>
    <n v="0"/>
    <n v="0"/>
    <s v="NGO"/>
    <s v="NGO"/>
    <s v=""/>
    <s v="NGO"/>
  </r>
  <r>
    <s v="1819-0962"/>
    <s v="IYP-NR-PFMT-BOP-1908.xlsx"/>
    <x v="491"/>
    <s v="Cody"/>
    <s v="New Zealand European"/>
    <m/>
    <m/>
    <s v="New Zealand European"/>
    <s v=""/>
    <s v=""/>
    <d v="2009-06-21T00:00:00"/>
    <n v="9.7287671232876711"/>
    <s v="Male"/>
    <s v="Self referral"/>
    <m/>
    <s v="Katikati Primary"/>
    <s v="Education and Care Services"/>
    <m/>
    <n v="2"/>
    <s v="No"/>
    <m/>
    <m/>
    <s v="Gray"/>
    <s v="Michael"/>
    <s v="Parent"/>
    <s v="36 Belmont Rise Katikati"/>
    <m/>
    <s v="0272696871"/>
    <s v="New Zealand European"/>
    <m/>
    <m/>
    <s v="New Zealand European"/>
    <s v=""/>
    <s v=""/>
    <m/>
    <m/>
    <m/>
    <m/>
    <m/>
    <m/>
    <m/>
    <n v="62"/>
    <s v="Clinical Range"/>
    <n v="47"/>
    <s v="&lt;55"/>
    <n v="53"/>
    <s v="&lt;55"/>
    <n v="47"/>
    <s v="&lt;55"/>
    <n v="22"/>
    <s v="21+"/>
    <n v="32"/>
    <s v="21+"/>
    <s v="Yes"/>
    <s v="No"/>
    <m/>
    <s v="Positive"/>
    <s v="Negative"/>
    <s v="Positive"/>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x v="3"/>
    <s v="Yes"/>
    <m/>
    <m/>
    <m/>
    <n v="6"/>
    <n v="1"/>
    <n v="0"/>
    <n v="1"/>
    <n v="6"/>
    <n v="6"/>
    <n v="5"/>
    <n v="7"/>
    <n v="7"/>
    <n v="6"/>
    <n v="7"/>
    <n v="6"/>
    <n v="6"/>
    <n v="6"/>
    <n v="6"/>
    <n v="6"/>
    <n v="7"/>
    <n v="5"/>
    <n v="4"/>
    <n v="6"/>
    <n v="7"/>
    <n v="5"/>
    <n v="6"/>
    <n v="6"/>
    <n v="7"/>
    <n v="7"/>
    <n v="5"/>
    <n v="6"/>
    <n v="6"/>
    <n v="7"/>
    <n v="6"/>
    <n v="7"/>
    <n v="7"/>
    <n v="7"/>
    <n v="6"/>
    <n v="7"/>
    <n v="7"/>
    <n v="7"/>
    <n v="7"/>
    <m/>
    <m/>
    <n v="7"/>
    <n v="7"/>
    <n v="7"/>
    <m/>
    <m/>
    <m/>
    <m/>
    <m/>
    <m/>
    <m/>
    <n v="7"/>
    <n v="7"/>
    <s v="yes"/>
    <n v="6"/>
    <m/>
    <s v="no"/>
    <s v="me being a better parent"/>
    <m/>
    <s v="GrayMichael"/>
    <s v="GrayCody39985Male"/>
    <n v="1"/>
    <n v="0"/>
    <n v="0"/>
    <n v="0"/>
    <n v="0"/>
    <s v="NGO"/>
    <s v="NGO"/>
    <s v=""/>
    <s v="NGO"/>
  </r>
  <r>
    <s v="1819-0963"/>
    <s v="IYP-NR-PFMT-BOP-1908.xlsx"/>
    <x v="711"/>
    <s v="Toby"/>
    <s v="New Zealand European"/>
    <m/>
    <m/>
    <s v="New Zealand European"/>
    <s v=""/>
    <s v=""/>
    <d v="2010-12-21T00:00:00"/>
    <n v="8.2273972602739729"/>
    <s v="Male"/>
    <s v="Self referral"/>
    <m/>
    <s v="Te Akauki Primary"/>
    <s v="Education and Care Services"/>
    <m/>
    <n v="1"/>
    <s v="No"/>
    <m/>
    <m/>
    <s v="Bowling"/>
    <s v="Celia"/>
    <s v="Parent"/>
    <s v="51 Carrington Dv, Papampa 3118"/>
    <m/>
    <s v="021676074"/>
    <s v="New Zealand European"/>
    <m/>
    <m/>
    <s v="New Zealand European"/>
    <s v=""/>
    <s v=""/>
    <m/>
    <m/>
    <m/>
    <m/>
    <m/>
    <m/>
    <m/>
    <n v="70"/>
    <s v="Clinical Range"/>
    <n v="65"/>
    <s v="Clinical Range"/>
    <n v="55"/>
    <s v="Still of Concern"/>
    <n v="63"/>
    <s v="Clinical Range"/>
    <n v="14"/>
    <s v="Clinical Range"/>
    <n v="21"/>
    <s v="21+"/>
    <s v="Yes"/>
    <s v="Yes"/>
    <m/>
    <s v="Positive"/>
    <s v="Positive"/>
    <s v="Positive"/>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x v="3"/>
    <s v="Yes"/>
    <m/>
    <m/>
    <m/>
    <n v="5"/>
    <n v="1"/>
    <n v="1"/>
    <n v="1"/>
    <n v="6"/>
    <n v="5"/>
    <n v="5"/>
    <n v="6"/>
    <n v="6"/>
    <n v="6"/>
    <n v="7"/>
    <n v="5"/>
    <n v="5"/>
    <n v="5"/>
    <n v="7"/>
    <n v="6"/>
    <n v="6"/>
    <n v="7"/>
    <n v="6"/>
    <n v="7"/>
    <n v="7"/>
    <n v="6"/>
    <n v="7"/>
    <n v="6"/>
    <n v="5"/>
    <n v="7"/>
    <n v="7"/>
    <n v="7"/>
    <n v="7"/>
    <n v="7"/>
    <n v="7"/>
    <n v="7"/>
    <n v="7"/>
    <n v="7"/>
    <n v="7"/>
    <n v="7"/>
    <n v="7"/>
    <n v="7"/>
    <n v="7"/>
    <m/>
    <m/>
    <n v="7"/>
    <n v="7"/>
    <n v="7"/>
    <m/>
    <m/>
    <m/>
    <m/>
    <m/>
    <m/>
    <m/>
    <n v="6"/>
    <n v="6"/>
    <s v="no"/>
    <n v="5"/>
    <s v="n/a"/>
    <s v="n/a"/>
    <s v="excellent strategies for working as a family, calmer home and happier"/>
    <m/>
    <s v="BowlingCelia"/>
    <s v="BowlingToby40533Male"/>
    <n v="2"/>
    <n v="0"/>
    <n v="0"/>
    <n v="0"/>
    <n v="0"/>
    <s v="NGO"/>
    <s v="NGO"/>
    <s v=""/>
    <s v="NGO"/>
  </r>
  <r>
    <s v="1819-0964"/>
    <s v="IYP-NR-PFMT-BOP-1908.xlsx"/>
    <x v="711"/>
    <s v="Toby"/>
    <s v="New Zealand European"/>
    <m/>
    <m/>
    <s v="New Zealand European"/>
    <s v=""/>
    <s v=""/>
    <d v="2010-12-21T00:00:00"/>
    <n v="8.2273972602739729"/>
    <s v="Male"/>
    <s v="Self referral"/>
    <m/>
    <s v="Te Akauki Primary"/>
    <s v="Education and Care Services"/>
    <m/>
    <n v="1"/>
    <s v="No"/>
    <m/>
    <m/>
    <s v="Bowling"/>
    <s v="Mathew"/>
    <s v="Parent"/>
    <s v="51 Carrington Dv, Papampa 3118"/>
    <m/>
    <s v="0292220241"/>
    <s v="New Zealand European"/>
    <m/>
    <m/>
    <s v="New Zealand European"/>
    <s v=""/>
    <s v=""/>
    <m/>
    <m/>
    <m/>
    <m/>
    <m/>
    <m/>
    <m/>
    <n v="68"/>
    <s v="Clinical Range"/>
    <n v="59"/>
    <s v="Still of Concern"/>
    <n v="56"/>
    <s v="Still of Concern"/>
    <n v="58"/>
    <s v="Still of Concern"/>
    <n v="19"/>
    <s v="Still of Concern"/>
    <n v="18"/>
    <s v="Still of Concern"/>
    <s v="Yes"/>
    <s v="No"/>
    <m/>
    <s v="Positive"/>
    <s v="Positive"/>
    <s v="Negative"/>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x v="3"/>
    <s v="Yes"/>
    <m/>
    <m/>
    <m/>
    <n v="5"/>
    <n v="1"/>
    <n v="0"/>
    <n v="1"/>
    <n v="6"/>
    <n v="5"/>
    <n v="5"/>
    <n v="5"/>
    <n v="6"/>
    <n v="6"/>
    <n v="7"/>
    <n v="6"/>
    <n v="6"/>
    <n v="6"/>
    <n v="6"/>
    <n v="5"/>
    <n v="5"/>
    <n v="5"/>
    <n v="4"/>
    <n v="6"/>
    <n v="7"/>
    <n v="5"/>
    <n v="6"/>
    <n v="4"/>
    <n v="5"/>
    <n v="7"/>
    <n v="6"/>
    <n v="6"/>
    <n v="6"/>
    <n v="6"/>
    <n v="5"/>
    <n v="6"/>
    <n v="3"/>
    <n v="5"/>
    <n v="5"/>
    <n v="6"/>
    <n v="6"/>
    <n v="6"/>
    <n v="7"/>
    <m/>
    <m/>
    <n v="6"/>
    <n v="6"/>
    <n v="7"/>
    <m/>
    <m/>
    <m/>
    <m/>
    <m/>
    <m/>
    <m/>
    <n v="6"/>
    <n v="6"/>
    <s v="no"/>
    <n v="2"/>
    <s v="less time for check in. Remove supper. Newer vignettes."/>
    <s v="no"/>
    <s v="learning parenting techniques"/>
    <m/>
    <s v="BowlingMathew"/>
    <s v="BowlingToby40533Male"/>
    <n v="2"/>
    <n v="0"/>
    <n v="0"/>
    <n v="0"/>
    <n v="0"/>
    <s v="NGO"/>
    <s v="NGO"/>
    <s v=""/>
    <s v="NGO"/>
  </r>
  <r>
    <s v="1819-0965"/>
    <s v="IYP-NR-PFMT-BOP-1908.xlsx"/>
    <x v="712"/>
    <s v="Murphy"/>
    <s v="New Zealand European"/>
    <m/>
    <m/>
    <s v="New Zealand European"/>
    <s v=""/>
    <s v=""/>
    <d v="2012-04-04T00:00:00"/>
    <n v="6.9397260273972599"/>
    <s v="Male"/>
    <s v="Self referral"/>
    <m/>
    <s v="Tauranga Primary"/>
    <s v="Education and Care Services"/>
    <m/>
    <n v="1"/>
    <s v="No"/>
    <m/>
    <m/>
    <s v="Thomas"/>
    <s v="Casey"/>
    <s v="Parent"/>
    <s v="87 Churchill St Judea 3110"/>
    <m/>
    <s v="0220797597"/>
    <s v="New Zealand European"/>
    <m/>
    <m/>
    <s v="New Zealand European"/>
    <s v=""/>
    <s v=""/>
    <m/>
    <m/>
    <m/>
    <m/>
    <m/>
    <m/>
    <m/>
    <n v="63"/>
    <s v="Clinical Range"/>
    <n v="60"/>
    <s v="Clinical Range"/>
    <n v="62"/>
    <s v="Clinical Range"/>
    <n v="56"/>
    <s v="Still of Concern"/>
    <n v="13"/>
    <s v="Clinical Range"/>
    <n v="13"/>
    <s v="Clinical Range"/>
    <s v="Yes"/>
    <s v="Yes"/>
    <m/>
    <s v="Positive"/>
    <s v="Positive"/>
    <s v="Negative"/>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x v="3"/>
    <s v="Yes"/>
    <m/>
    <m/>
    <m/>
    <n v="5"/>
    <n v="1"/>
    <n v="1"/>
    <n v="1"/>
    <n v="7"/>
    <n v="5"/>
    <n v="4"/>
    <n v="6"/>
    <n v="6"/>
    <n v="6"/>
    <n v="7"/>
    <n v="6"/>
    <n v="5"/>
    <n v="6"/>
    <n v="6"/>
    <n v="7"/>
    <n v="6"/>
    <n v="6"/>
    <n v="4"/>
    <n v="7"/>
    <n v="7"/>
    <n v="6"/>
    <n v="6"/>
    <n v="7"/>
    <n v="6"/>
    <n v="7"/>
    <n v="7"/>
    <n v="7"/>
    <n v="6"/>
    <n v="6"/>
    <n v="5"/>
    <n v="6"/>
    <n v="6"/>
    <n v="6"/>
    <n v="6"/>
    <n v="6"/>
    <n v="7"/>
    <n v="7"/>
    <n v="7"/>
    <m/>
    <m/>
    <n v="7"/>
    <n v="7"/>
    <n v="7"/>
    <m/>
    <m/>
    <m/>
    <m/>
    <m/>
    <m/>
    <m/>
    <n v="6"/>
    <n v="6"/>
    <s v="no"/>
    <n v="5"/>
    <s v="n/a"/>
    <s v="ASD support"/>
    <s v="Setting up better communication/ Special Time"/>
    <m/>
    <s v="ThomasCasey"/>
    <s v="ThomasMurphy41003Male"/>
    <n v="2"/>
    <n v="0"/>
    <n v="0"/>
    <n v="0"/>
    <n v="0"/>
    <s v="NGO"/>
    <s v="NGO"/>
    <s v=""/>
    <s v="NGO"/>
  </r>
  <r>
    <s v="1819-0966"/>
    <s v="IYP-NR-PFMT-BOP-1908.xlsx"/>
    <x v="712"/>
    <s v="Murphy"/>
    <s v="New Zealand European"/>
    <m/>
    <m/>
    <s v="New Zealand European"/>
    <s v=""/>
    <s v=""/>
    <d v="2012-04-04T00:00:00"/>
    <n v="6.9397260273972599"/>
    <s v="Male"/>
    <s v="Self referral"/>
    <m/>
    <s v="Tauranga Primary"/>
    <s v="Education and Care Services"/>
    <m/>
    <n v="1"/>
    <s v="No"/>
    <m/>
    <m/>
    <s v="Thomas"/>
    <s v="Baz"/>
    <s v="Parent"/>
    <s v="87 Churchill St Judea 3110"/>
    <m/>
    <s v="0226573991"/>
    <s v="New Zealand European"/>
    <m/>
    <m/>
    <s v="New Zealand European"/>
    <s v=""/>
    <s v=""/>
    <m/>
    <m/>
    <m/>
    <m/>
    <m/>
    <m/>
    <m/>
    <n v="69"/>
    <s v="Clinical Range"/>
    <n v="58"/>
    <s v="Still of Concern"/>
    <m/>
    <s v="BLANK"/>
    <m/>
    <s v="BLANK"/>
    <n v="14"/>
    <s v="Clinical Range"/>
    <m/>
    <s v="BLANK"/>
    <s v="Yes"/>
    <s v="No"/>
    <m/>
    <s v="NA"/>
    <s v="NA"/>
    <s v="NA"/>
    <n v="3"/>
    <s v="Y"/>
    <s v="Y"/>
    <s v="Y"/>
    <s v="N"/>
    <s v="N"/>
    <s v="N"/>
    <s v="N"/>
    <s v="N"/>
    <s v="N"/>
    <s v="N"/>
    <s v="N"/>
    <s v="N"/>
    <s v="N"/>
    <s v="N"/>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0.21428571428571427"/>
    <x v="0"/>
    <s v="No"/>
    <m/>
    <m/>
    <m/>
    <n v="5"/>
    <n v="1"/>
    <n v="0"/>
    <n v="0"/>
    <m/>
    <m/>
    <m/>
    <m/>
    <m/>
    <m/>
    <m/>
    <m/>
    <m/>
    <m/>
    <m/>
    <m/>
    <m/>
    <m/>
    <m/>
    <m/>
    <m/>
    <m/>
    <m/>
    <m/>
    <m/>
    <m/>
    <m/>
    <m/>
    <m/>
    <m/>
    <m/>
    <m/>
    <m/>
    <m/>
    <m/>
    <m/>
    <m/>
    <m/>
    <m/>
    <m/>
    <m/>
    <m/>
    <m/>
    <m/>
    <m/>
    <m/>
    <m/>
    <m/>
    <m/>
    <m/>
    <m/>
    <m/>
    <m/>
    <m/>
    <m/>
    <m/>
    <m/>
    <m/>
    <m/>
    <s v="ThomasBaz"/>
    <s v="ThomasMurphy41003Male"/>
    <n v="2"/>
    <n v="0"/>
    <n v="0"/>
    <n v="0"/>
    <n v="0"/>
    <s v="NGO"/>
    <s v="NGO"/>
    <s v=""/>
    <s v="NGO"/>
  </r>
  <r>
    <s v="1819-0967"/>
    <s v="IYP-NR-PFMT-BOP-1908.xlsx"/>
    <x v="121"/>
    <s v="Oliva"/>
    <s v="New Zealand European"/>
    <m/>
    <m/>
    <s v="New Zealand European"/>
    <s v=""/>
    <s v=""/>
    <d v="2013-06-20T00:00:00"/>
    <n v="5.7287671232876711"/>
    <s v="Female"/>
    <s v="Self referral"/>
    <m/>
    <s v="Tahatai Primary"/>
    <s v="Education and Care Services"/>
    <m/>
    <n v="1"/>
    <s v="No"/>
    <m/>
    <m/>
    <s v="Bell"/>
    <s v="Melanie"/>
    <s v="Parent"/>
    <s v="27 Pirika Place Papamoa 3118"/>
    <m/>
    <s v="0212695487"/>
    <s v="New Zealand European"/>
    <m/>
    <m/>
    <s v="New Zealand European"/>
    <s v=""/>
    <s v=""/>
    <m/>
    <m/>
    <m/>
    <m/>
    <m/>
    <m/>
    <m/>
    <n v="66"/>
    <s v="Clinical Range"/>
    <n v="67"/>
    <s v="Clinical Range"/>
    <n v="68"/>
    <s v="Clinical Range"/>
    <n v="59"/>
    <s v="Still of Concern"/>
    <n v="15"/>
    <s v="Clinical Range"/>
    <n v="19"/>
    <s v="Still of Concern"/>
    <s v="Yes"/>
    <s v="Yes"/>
    <m/>
    <s v="Negative"/>
    <s v="Positive"/>
    <s v="Positive"/>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x v="3"/>
    <s v="Yes"/>
    <m/>
    <m/>
    <m/>
    <n v="4"/>
    <n v="1"/>
    <n v="1"/>
    <n v="1"/>
    <n v="6"/>
    <n v="5"/>
    <n v="5"/>
    <n v="6"/>
    <n v="6"/>
    <n v="7"/>
    <n v="7"/>
    <n v="7"/>
    <n v="5"/>
    <n v="6"/>
    <n v="6"/>
    <n v="6"/>
    <n v="5"/>
    <n v="7"/>
    <n v="5"/>
    <n v="6"/>
    <n v="6"/>
    <n v="7"/>
    <n v="6"/>
    <n v="6"/>
    <n v="6"/>
    <n v="6"/>
    <n v="6"/>
    <n v="6"/>
    <n v="7"/>
    <n v="5"/>
    <n v="6"/>
    <n v="5"/>
    <n v="6"/>
    <n v="6"/>
    <n v="6"/>
    <n v="6"/>
    <n v="7"/>
    <n v="7"/>
    <n v="7"/>
    <m/>
    <m/>
    <n v="7"/>
    <n v="7"/>
    <n v="7"/>
    <m/>
    <m/>
    <m/>
    <m/>
    <m/>
    <m/>
    <m/>
    <n v="6"/>
    <n v="6"/>
    <s v="yes"/>
    <n v="7"/>
    <s v="update vignettes"/>
    <m/>
    <s v="Bottom of the pyramid skills learnt"/>
    <m/>
    <s v="BellMelanie"/>
    <s v="BellOliva41445Female"/>
    <n v="1"/>
    <n v="0"/>
    <n v="0"/>
    <n v="0"/>
    <n v="0"/>
    <s v="NGO"/>
    <s v="NGO"/>
    <s v=""/>
    <s v="NGO"/>
  </r>
  <r>
    <s v="1819-0968"/>
    <s v="IYP-NR-PFMT-BOP-1908.xlsx"/>
    <x v="713"/>
    <s v="Tamati"/>
    <s v="Māori"/>
    <m/>
    <m/>
    <s v="Māori"/>
    <s v=""/>
    <s v=""/>
    <d v="2010-04-24T00:00:00"/>
    <n v="8.8876712328767127"/>
    <s v="Male"/>
    <s v="Self referral"/>
    <m/>
    <s v="Welcome Bay Primary"/>
    <s v="Education and Care Services"/>
    <m/>
    <m/>
    <s v="Yes"/>
    <s v="ADHD"/>
    <m/>
    <s v="Phillips"/>
    <s v="Marjorie"/>
    <s v="Primary Caregiver: family and whānau"/>
    <s v="74 Waikite Rd Welcome Bay Tauranga"/>
    <m/>
    <s v="0292015451"/>
    <s v="Māori"/>
    <m/>
    <m/>
    <s v="Māori"/>
    <s v=""/>
    <s v=""/>
    <m/>
    <m/>
    <m/>
    <m/>
    <m/>
    <m/>
    <m/>
    <n v="61"/>
    <s v="Clinical Range"/>
    <n v="55"/>
    <s v="Still of Concern"/>
    <n v="51"/>
    <s v="&lt;55"/>
    <n v="41"/>
    <s v="&lt;55"/>
    <n v="17"/>
    <s v="Still of Concern"/>
    <n v="13"/>
    <s v="Clinical Range"/>
    <s v="Yes"/>
    <s v="Yes"/>
    <m/>
    <s v="Positive"/>
    <s v="Positive"/>
    <s v="Negative"/>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x v="3"/>
    <s v="Yes"/>
    <m/>
    <m/>
    <m/>
    <n v="5"/>
    <n v="1"/>
    <n v="1"/>
    <n v="1"/>
    <n v="7"/>
    <n v="6"/>
    <n v="6"/>
    <n v="7"/>
    <n v="7"/>
    <n v="7"/>
    <n v="7"/>
    <n v="6"/>
    <n v="6"/>
    <n v="7"/>
    <n v="7"/>
    <n v="5"/>
    <n v="7"/>
    <n v="6"/>
    <n v="4"/>
    <n v="7"/>
    <n v="7"/>
    <n v="6"/>
    <n v="7"/>
    <n v="6"/>
    <n v="7"/>
    <n v="7"/>
    <n v="7"/>
    <n v="7"/>
    <n v="7"/>
    <n v="7"/>
    <n v="7"/>
    <n v="7"/>
    <n v="7"/>
    <n v="7"/>
    <n v="7"/>
    <n v="7"/>
    <n v="7"/>
    <n v="7"/>
    <n v="7"/>
    <m/>
    <m/>
    <n v="7"/>
    <n v="7"/>
    <n v="7"/>
    <m/>
    <m/>
    <m/>
    <m/>
    <m/>
    <m/>
    <m/>
    <n v="7"/>
    <n v="7"/>
    <s v="yes"/>
    <n v="7"/>
    <s v="NZ flavour vignettes"/>
    <s v="no"/>
    <s v="Learning how to change my behaviour to achieve my goals"/>
    <m/>
    <s v="PhillipsMarjorie"/>
    <s v="RamseyTamati40292Male"/>
    <n v="1"/>
    <n v="1"/>
    <n v="0"/>
    <n v="1"/>
    <n v="0"/>
    <s v="NGO"/>
    <s v="NGO"/>
    <s v=""/>
    <s v="NGO"/>
  </r>
  <r>
    <s v="1819-0969"/>
    <s v="IYP-NR-PFMT-BOP-1908.xlsx"/>
    <x v="714"/>
    <s v="Ashlee"/>
    <s v="New Zealand European"/>
    <m/>
    <m/>
    <s v="New Zealand European"/>
    <s v=""/>
    <s v=""/>
    <d v="2011-06-15T00:00:00"/>
    <n v="7.7452054794520544"/>
    <s v="Female"/>
    <s v="Self referral"/>
    <m/>
    <s v="Papamoa Primary"/>
    <s v="Education and Care Services"/>
    <m/>
    <m/>
    <s v="No"/>
    <m/>
    <m/>
    <s v="Trappitt"/>
    <s v="Geoff"/>
    <s v="Parent"/>
    <s v="171 Oceanbeach Rd Mount Maunganui"/>
    <m/>
    <s v="0220630218"/>
    <s v="New Zealand European"/>
    <m/>
    <m/>
    <s v="New Zealand European"/>
    <s v=""/>
    <s v=""/>
    <m/>
    <m/>
    <m/>
    <m/>
    <m/>
    <m/>
    <m/>
    <n v="56"/>
    <s v="Still of Concern"/>
    <n v="47"/>
    <s v="&lt;55"/>
    <n v="49"/>
    <s v="&lt;55"/>
    <n v="43"/>
    <s v="&lt;55"/>
    <n v="22"/>
    <s v="21+"/>
    <n v="23"/>
    <s v="21+"/>
    <s v="No"/>
    <s v="No"/>
    <m/>
    <s v="Positive"/>
    <s v="Positive"/>
    <s v="Positive"/>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x v="3"/>
    <s v="Yes"/>
    <m/>
    <m/>
    <m/>
    <n v="4"/>
    <n v="0"/>
    <n v="0"/>
    <n v="1"/>
    <n v="6"/>
    <n v="6"/>
    <n v="6"/>
    <n v="6"/>
    <n v="7"/>
    <n v="7"/>
    <n v="6"/>
    <n v="6"/>
    <n v="7"/>
    <n v="7"/>
    <n v="7"/>
    <n v="7"/>
    <n v="7"/>
    <n v="7"/>
    <n v="7"/>
    <n v="7"/>
    <n v="7"/>
    <n v="6"/>
    <n v="6"/>
    <n v="6"/>
    <n v="7"/>
    <n v="7"/>
    <n v="6"/>
    <n v="6"/>
    <n v="6"/>
    <n v="7"/>
    <n v="6"/>
    <n v="6"/>
    <n v="7"/>
    <n v="6"/>
    <n v="6"/>
    <n v="7"/>
    <n v="7"/>
    <n v="7"/>
    <n v="7"/>
    <m/>
    <m/>
    <n v="7"/>
    <n v="7"/>
    <n v="7"/>
    <m/>
    <m/>
    <m/>
    <m/>
    <m/>
    <m/>
    <m/>
    <n v="7"/>
    <n v="7"/>
    <s v="yes"/>
    <n v="4"/>
    <s v="N/A"/>
    <s v="NO"/>
    <s v="Finding out what I need tpo change. Learnt a lot"/>
    <m/>
    <s v="TrappittGeoff"/>
    <s v="TrappittAshlee40709Female"/>
    <n v="1"/>
    <n v="0"/>
    <n v="0"/>
    <n v="0"/>
    <n v="0"/>
    <s v="NGO"/>
    <s v="NGO"/>
    <s v=""/>
    <s v="NGO"/>
  </r>
  <r>
    <s v="1819-0970"/>
    <s v="IYP-NR-PFMT-BOP-1908.xlsx"/>
    <x v="715"/>
    <s v="Ella"/>
    <s v="New Zealand European"/>
    <s v="Other European"/>
    <m/>
    <s v="New Zealand European"/>
    <s v="Other"/>
    <s v=""/>
    <d v="2011-01-27T00:00:00"/>
    <n v="8.1260273972602732"/>
    <s v="Female"/>
    <s v="Self referral"/>
    <m/>
    <s v="Bethlehem Primary"/>
    <s v="Education and Care Services"/>
    <m/>
    <n v="1"/>
    <s v="No"/>
    <m/>
    <m/>
    <s v="Acton"/>
    <s v="Andrea"/>
    <s v="Parent"/>
    <s v="46 Hallmark Rise 3110"/>
    <m/>
    <s v="0210775551"/>
    <s v="Other European"/>
    <m/>
    <m/>
    <s v="Other"/>
    <s v=""/>
    <s v=""/>
    <m/>
    <m/>
    <m/>
    <m/>
    <m/>
    <m/>
    <m/>
    <n v="60"/>
    <s v="Clinical Range"/>
    <n v="49"/>
    <s v="&lt;55"/>
    <n v="51"/>
    <s v="&lt;55"/>
    <n v="41"/>
    <s v="&lt;55"/>
    <n v="30"/>
    <s v="21+"/>
    <n v="32"/>
    <s v="21+"/>
    <s v="Yes"/>
    <s v="No"/>
    <m/>
    <s v="Positive"/>
    <s v="Positive"/>
    <s v="Positive"/>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x v="3"/>
    <s v="Yes"/>
    <m/>
    <m/>
    <m/>
    <n v="2"/>
    <n v="1"/>
    <n v="0"/>
    <n v="1"/>
    <n v="5"/>
    <n v="6"/>
    <n v="6"/>
    <n v="5"/>
    <n v="6"/>
    <n v="6"/>
    <n v="7"/>
    <n v="7"/>
    <n v="7"/>
    <n v="7"/>
    <n v="6"/>
    <n v="7"/>
    <n v="7"/>
    <n v="6"/>
    <n v="4"/>
    <n v="6"/>
    <n v="7"/>
    <n v="6"/>
    <n v="6"/>
    <n v="7"/>
    <n v="7"/>
    <n v="7"/>
    <n v="7"/>
    <n v="7"/>
    <n v="7"/>
    <n v="6"/>
    <n v="6"/>
    <n v="6"/>
    <n v="7"/>
    <n v="7"/>
    <n v="7"/>
    <n v="7"/>
    <n v="7"/>
    <n v="7"/>
    <n v="7"/>
    <m/>
    <m/>
    <n v="7"/>
    <n v="7"/>
    <n v="7"/>
    <m/>
    <m/>
    <m/>
    <m/>
    <m/>
    <m/>
    <m/>
    <n v="6"/>
    <n v="3"/>
    <s v="no"/>
    <n v="3"/>
    <s v="parents with similar needs, sessions every other week"/>
    <s v="no"/>
    <s v="time to really think about my children/parenting in a busy life"/>
    <m/>
    <s v="ActonAndrea"/>
    <s v="ActonElla40570Female"/>
    <n v="1"/>
    <n v="0"/>
    <n v="0"/>
    <n v="0"/>
    <n v="0"/>
    <s v="NGO"/>
    <s v="NGO"/>
    <s v=""/>
    <s v="NGO"/>
  </r>
  <r>
    <s v="1819-0971"/>
    <s v="IYP-NR-PFMT-BOP-1908.xlsx"/>
    <x v="716"/>
    <s v="Louis"/>
    <s v="New Zealand European"/>
    <m/>
    <m/>
    <s v="New Zealand European"/>
    <s v=""/>
    <s v=""/>
    <d v="2012-06-18T00:00:00"/>
    <n v="6.7342465753424658"/>
    <s v="Male"/>
    <s v="Self referral"/>
    <m/>
    <s v="Omanu Primary"/>
    <s v="Education and Care Services"/>
    <m/>
    <n v="1"/>
    <s v="No"/>
    <m/>
    <m/>
    <s v="Dean"/>
    <s v="Michelle"/>
    <s v="Parent"/>
    <s v="175 Valley Road 3116"/>
    <m/>
    <s v="021988553"/>
    <s v="New Zealand European"/>
    <m/>
    <m/>
    <s v="New Zealand European"/>
    <s v=""/>
    <s v=""/>
    <m/>
    <m/>
    <m/>
    <m/>
    <m/>
    <m/>
    <m/>
    <n v="60"/>
    <s v="Clinical Range"/>
    <n v="56"/>
    <s v="Still of Concern"/>
    <n v="62"/>
    <s v="Clinical Range"/>
    <n v="56"/>
    <s v="Still of Concern"/>
    <n v="14"/>
    <s v="Clinical Range"/>
    <n v="11"/>
    <s v="Clinical Range"/>
    <s v="Yes"/>
    <s v="Yes"/>
    <m/>
    <s v="Negative"/>
    <s v="Negative"/>
    <s v="Negative"/>
    <n v="13"/>
    <s v="Y"/>
    <s v="Y"/>
    <s v="N"/>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0.9285714285714286"/>
    <x v="3"/>
    <s v="Yes"/>
    <m/>
    <m/>
    <m/>
    <n v="4"/>
    <n v="1"/>
    <n v="1"/>
    <n v="1"/>
    <n v="6"/>
    <n v="5"/>
    <n v="5"/>
    <n v="6"/>
    <n v="6"/>
    <n v="6"/>
    <n v="7"/>
    <n v="6"/>
    <n v="5"/>
    <n v="6"/>
    <n v="7"/>
    <n v="7"/>
    <n v="6"/>
    <n v="6"/>
    <n v="6"/>
    <n v="6"/>
    <n v="6"/>
    <n v="6"/>
    <n v="5"/>
    <n v="7"/>
    <n v="7"/>
    <n v="7"/>
    <n v="6"/>
    <n v="6"/>
    <n v="7"/>
    <n v="7"/>
    <n v="7"/>
    <n v="7"/>
    <n v="7"/>
    <n v="7"/>
    <n v="7"/>
    <n v="7"/>
    <n v="7"/>
    <n v="7"/>
    <n v="7"/>
    <m/>
    <m/>
    <n v="5"/>
    <n v="6"/>
    <n v="7"/>
    <m/>
    <m/>
    <m/>
    <m/>
    <m/>
    <m/>
    <m/>
    <n v="5"/>
    <n v="6"/>
    <s v="yes"/>
    <n v="4"/>
    <s v="A big group.more good things we do as parents"/>
    <s v="yes"/>
    <s v="an amazing programme, great job with such a big group"/>
    <m/>
    <s v="DeanMichelle"/>
    <s v="MullerLouis41078Male"/>
    <n v="1"/>
    <n v="0"/>
    <n v="0"/>
    <n v="0"/>
    <n v="0"/>
    <s v="NGO"/>
    <s v="NGO"/>
    <s v=""/>
    <s v="NGO"/>
  </r>
  <r>
    <s v="1819-0972"/>
    <s v="IYP-NR-PFMT-BOP-1908.xlsx"/>
    <x v="717"/>
    <s v="Paige"/>
    <s v="New Zealand European"/>
    <m/>
    <m/>
    <s v="New Zealand European"/>
    <s v=""/>
    <s v=""/>
    <d v="2013-07-15T00:00:00"/>
    <n v="5.6602739726027398"/>
    <s v="Female"/>
    <s v="Self referral"/>
    <m/>
    <s v="Greenpark Primary"/>
    <s v="Education and Care Services"/>
    <m/>
    <n v="1"/>
    <s v="Yes"/>
    <s v="ASD"/>
    <s v="TeWhanau Kotahi"/>
    <s v="Rogerson"/>
    <s v="Jolene"/>
    <s v="Parent"/>
    <s v="22 Blacklock Rd Pyes Pa 3112"/>
    <m/>
    <s v="0275366953"/>
    <s v="New Zealand European"/>
    <m/>
    <m/>
    <s v="New Zealand European"/>
    <s v=""/>
    <s v=""/>
    <m/>
    <m/>
    <m/>
    <m/>
    <m/>
    <m/>
    <m/>
    <n v="80"/>
    <s v="Clinical Range"/>
    <n v="65"/>
    <s v="Clinical Range"/>
    <n v="75"/>
    <s v="Clinical Range"/>
    <n v="56"/>
    <s v="Still of Concern"/>
    <n v="7"/>
    <s v="Clinical Range"/>
    <n v="10"/>
    <s v="Clinical Range"/>
    <s v="Yes"/>
    <s v="Yes"/>
    <m/>
    <s v="Positive"/>
    <s v="Positive"/>
    <s v="Positive"/>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x v="3"/>
    <s v="Yes"/>
    <m/>
    <m/>
    <m/>
    <n v="2"/>
    <n v="1"/>
    <n v="1"/>
    <n v="1"/>
    <n v="6"/>
    <n v="5"/>
    <n v="4"/>
    <n v="5"/>
    <n v="6"/>
    <n v="6"/>
    <n v="6"/>
    <n v="6"/>
    <n v="6"/>
    <n v="6"/>
    <n v="6"/>
    <n v="6"/>
    <n v="6"/>
    <n v="6"/>
    <n v="4"/>
    <n v="6"/>
    <n v="6"/>
    <n v="5"/>
    <n v="5"/>
    <n v="6"/>
    <n v="6"/>
    <n v="6"/>
    <n v="7"/>
    <n v="6"/>
    <n v="2"/>
    <n v="6"/>
    <n v="2"/>
    <n v="6"/>
    <n v="5"/>
    <n v="5"/>
    <n v="5"/>
    <n v="6"/>
    <n v="6"/>
    <n v="6"/>
    <n v="6"/>
    <m/>
    <m/>
    <n v="6"/>
    <n v="6"/>
    <n v="6"/>
    <m/>
    <m/>
    <m/>
    <m/>
    <m/>
    <m/>
    <m/>
    <n v="6"/>
    <n v="6"/>
    <s v="yes"/>
    <n v="4"/>
    <s v="more time on techniques less on what happened individually"/>
    <s v="yes"/>
    <s v="understanding children"/>
    <m/>
    <s v="RogersonJolene"/>
    <s v="RogersonPaige41470Female"/>
    <n v="2"/>
    <n v="0"/>
    <n v="0"/>
    <n v="0"/>
    <n v="0"/>
    <s v="NGO"/>
    <s v="NGO"/>
    <s v=""/>
    <s v="NGO"/>
  </r>
  <r>
    <s v="1819-0973"/>
    <s v="IYP-NR-PFMT-BOP-1908.xlsx"/>
    <x v="717"/>
    <s v="Paige"/>
    <s v="New Zealand European"/>
    <m/>
    <m/>
    <s v="New Zealand European"/>
    <s v=""/>
    <s v=""/>
    <d v="2013-07-15T00:00:00"/>
    <n v="5.6602739726027398"/>
    <s v="Female"/>
    <s v="Self referral"/>
    <m/>
    <s v="Greenpark Primary"/>
    <s v="Education and Care Services"/>
    <m/>
    <n v="1"/>
    <s v="Yes"/>
    <s v="ASD"/>
    <s v="TeWhanau Kotahi"/>
    <s v="Rogerson"/>
    <s v="Gareth"/>
    <s v="Parent"/>
    <s v="22 Blacklock Rd Pyes Pa 3112"/>
    <m/>
    <s v="0273608011"/>
    <s v="New Zealand European"/>
    <m/>
    <m/>
    <s v="New Zealand European"/>
    <s v=""/>
    <s v=""/>
    <m/>
    <m/>
    <m/>
    <m/>
    <m/>
    <m/>
    <m/>
    <n v="65"/>
    <s v="Clinical Range"/>
    <n v="67"/>
    <s v="Clinical Range"/>
    <n v="69"/>
    <s v="Clinical Range"/>
    <n v="65"/>
    <s v="Clinical Range"/>
    <n v="11"/>
    <s v="Clinical Range"/>
    <n v="14"/>
    <s v="Clinical Range"/>
    <s v="Yes"/>
    <s v="Yes"/>
    <m/>
    <s v="Negative"/>
    <s v="Positive"/>
    <s v="Positive"/>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x v="3"/>
    <s v="Yes"/>
    <m/>
    <m/>
    <m/>
    <n v="2"/>
    <n v="1"/>
    <n v="1"/>
    <n v="1"/>
    <n v="6"/>
    <n v="5"/>
    <n v="4"/>
    <n v="6"/>
    <n v="6"/>
    <n v="5"/>
    <n v="6"/>
    <n v="6"/>
    <n v="6"/>
    <n v="6"/>
    <n v="6"/>
    <n v="6"/>
    <n v="6"/>
    <n v="5"/>
    <n v="5"/>
    <n v="4"/>
    <n v="6"/>
    <n v="5"/>
    <n v="5"/>
    <n v="6"/>
    <n v="6"/>
    <n v="6"/>
    <n v="6"/>
    <n v="6"/>
    <n v="6"/>
    <n v="6"/>
    <n v="2"/>
    <n v="6"/>
    <n v="6"/>
    <n v="5"/>
    <n v="6"/>
    <n v="6"/>
    <n v="6"/>
    <n v="6"/>
    <n v="6"/>
    <m/>
    <m/>
    <n v="6"/>
    <n v="6"/>
    <n v="6"/>
    <m/>
    <m/>
    <m/>
    <m/>
    <m/>
    <m/>
    <m/>
    <n v="6"/>
    <n v="6"/>
    <s v="yes"/>
    <n v="4"/>
    <m/>
    <s v="yes, learn more about autism"/>
    <s v="learning about the pyramid"/>
    <m/>
    <s v="RogersonGareth"/>
    <s v="RogersonPaige41470Female"/>
    <n v="2"/>
    <n v="0"/>
    <n v="0"/>
    <n v="0"/>
    <n v="0"/>
    <s v="NGO"/>
    <s v="NGO"/>
    <s v=""/>
    <s v="NGO"/>
  </r>
  <r>
    <s v="1819-0974"/>
    <s v="IYP-NR-PFMT-BOP-1908.xlsx"/>
    <x v="718"/>
    <s v="Rhiannon"/>
    <s v="New Zealand European"/>
    <m/>
    <m/>
    <s v="New Zealand European"/>
    <s v=""/>
    <s v=""/>
    <d v="2011-05-21T00:00:00"/>
    <n v="7.8136986301369866"/>
    <s v="Male"/>
    <s v="Self referral"/>
    <m/>
    <s v="TeRanga Primary"/>
    <s v="Education and Care Services"/>
    <m/>
    <n v="1"/>
    <s v="No"/>
    <m/>
    <m/>
    <s v="Hicks"/>
    <s v="Virginia"/>
    <s v="Parent"/>
    <s v="276 Wharerere 3186 Pongakawa"/>
    <m/>
    <s v="021996999"/>
    <s v="New Zealand European"/>
    <m/>
    <m/>
    <s v="New Zealand European"/>
    <s v=""/>
    <s v=""/>
    <m/>
    <m/>
    <m/>
    <m/>
    <m/>
    <m/>
    <m/>
    <n v="54"/>
    <s v="&lt;55"/>
    <n v="50"/>
    <s v="&lt;55"/>
    <n v="45"/>
    <s v="&lt;55"/>
    <n v="43"/>
    <s v="&lt;55"/>
    <n v="28"/>
    <s v="21+"/>
    <n v="30"/>
    <s v="21+"/>
    <s v="No"/>
    <s v="No"/>
    <m/>
    <s v="Positive"/>
    <s v="Positive"/>
    <s v="Positive"/>
    <n v="12"/>
    <s v="Y"/>
    <s v="Y"/>
    <s v="Y"/>
    <s v="Y"/>
    <s v="Y"/>
    <s v="Y"/>
    <s v="Y"/>
    <s v="Y"/>
    <s v="Y"/>
    <s v="Y"/>
    <s v="Y"/>
    <s v="N"/>
    <s v="N"/>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0.8571428571428571"/>
    <x v="3"/>
    <s v="Yes"/>
    <m/>
    <m/>
    <m/>
    <n v="6"/>
    <n v="0"/>
    <n v="0"/>
    <n v="1"/>
    <n v="7"/>
    <n v="6"/>
    <n v="7"/>
    <n v="7"/>
    <n v="7"/>
    <n v="7"/>
    <n v="7"/>
    <n v="6"/>
    <n v="6"/>
    <n v="7"/>
    <n v="7"/>
    <n v="6"/>
    <n v="7"/>
    <n v="7"/>
    <n v="4"/>
    <n v="7"/>
    <n v="7"/>
    <n v="6"/>
    <n v="7"/>
    <n v="7"/>
    <n v="7"/>
    <n v="7"/>
    <n v="6"/>
    <n v="7"/>
    <n v="7"/>
    <n v="7"/>
    <n v="7"/>
    <n v="6"/>
    <n v="7"/>
    <n v="7"/>
    <n v="7"/>
    <n v="7"/>
    <n v="7"/>
    <n v="7"/>
    <n v="7"/>
    <m/>
    <m/>
    <n v="7"/>
    <n v="7"/>
    <n v="7"/>
    <m/>
    <m/>
    <m/>
    <m/>
    <m/>
    <m/>
    <m/>
    <n v="6"/>
    <n v="6"/>
    <s v="yes"/>
    <n v="6"/>
    <s v="Fantastic prgramme"/>
    <s v="no"/>
    <s v="learning about emotional needs of our children. Building family relationships"/>
    <m/>
    <s v="HicksVirginia"/>
    <s v="HicksRhiannon40684Male"/>
    <n v="2"/>
    <n v="0"/>
    <n v="0"/>
    <n v="0"/>
    <n v="0"/>
    <s v="NGO"/>
    <s v="NGO"/>
    <s v=""/>
    <s v="NGO"/>
  </r>
  <r>
    <s v="1819-0975"/>
    <s v="IYP-NR-PFMT-BOP-1908.xlsx"/>
    <x v="718"/>
    <s v="Rhiannon"/>
    <s v="New Zealand European"/>
    <m/>
    <m/>
    <s v="New Zealand European"/>
    <s v=""/>
    <s v=""/>
    <d v="2011-05-21T00:00:00"/>
    <n v="7.8136986301369866"/>
    <s v="Male"/>
    <s v="Self referral"/>
    <m/>
    <s v="TeRanga Primary"/>
    <s v="Education and Care Services"/>
    <m/>
    <n v="1"/>
    <s v="No"/>
    <m/>
    <m/>
    <s v="Hicks"/>
    <s v="Ben"/>
    <s v="Parent"/>
    <s v="276 Wharerere 3186 Pongakawa"/>
    <m/>
    <s v="0211734230"/>
    <s v="New Zealand European"/>
    <m/>
    <m/>
    <s v="New Zealand European"/>
    <s v=""/>
    <s v=""/>
    <m/>
    <m/>
    <m/>
    <m/>
    <m/>
    <m/>
    <m/>
    <n v="69"/>
    <s v="Clinical Range"/>
    <n v="69"/>
    <s v="Clinical Range"/>
    <n v="47"/>
    <s v="&lt;55"/>
    <n v="47"/>
    <s v="&lt;55"/>
    <n v="26"/>
    <s v="21+"/>
    <n v="28"/>
    <s v="21+"/>
    <s v="Yes"/>
    <s v="No"/>
    <m/>
    <s v="Positive"/>
    <s v="Positive"/>
    <s v="Positive"/>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x v="3"/>
    <s v="Yes"/>
    <m/>
    <m/>
    <m/>
    <n v="6"/>
    <n v="1"/>
    <n v="0"/>
    <n v="1"/>
    <n v="7"/>
    <n v="7"/>
    <n v="7"/>
    <n v="6"/>
    <n v="7"/>
    <n v="7"/>
    <n v="7"/>
    <n v="7"/>
    <n v="7"/>
    <n v="7"/>
    <n v="7"/>
    <n v="7"/>
    <n v="7"/>
    <n v="7"/>
    <n v="7"/>
    <n v="7"/>
    <n v="7"/>
    <n v="7"/>
    <n v="7"/>
    <n v="7"/>
    <n v="7"/>
    <n v="7"/>
    <n v="7"/>
    <n v="7"/>
    <n v="7"/>
    <n v="7"/>
    <n v="7"/>
    <n v="7"/>
    <n v="7"/>
    <n v="7"/>
    <n v="7"/>
    <n v="7"/>
    <n v="7"/>
    <n v="7"/>
    <n v="7"/>
    <m/>
    <m/>
    <n v="7"/>
    <n v="7"/>
    <n v="7"/>
    <m/>
    <m/>
    <m/>
    <m/>
    <m/>
    <m/>
    <m/>
    <n v="7"/>
    <n v="7"/>
    <s v="yes"/>
    <n v="4"/>
    <m/>
    <m/>
    <s v="helping understand your child"/>
    <m/>
    <s v="HicksBen"/>
    <s v="HicksRhiannon40684Male"/>
    <n v="2"/>
    <n v="0"/>
    <n v="0"/>
    <n v="0"/>
    <n v="0"/>
    <s v="NGO"/>
    <s v="NGO"/>
    <s v=""/>
    <s v="NGO"/>
  </r>
  <r>
    <s v="1819-0976"/>
    <s v="IYP-NR-PFMT-BOP-1908.xlsx"/>
    <x v="511"/>
    <s v="Milan"/>
    <s v="New Zealand European"/>
    <m/>
    <m/>
    <s v="New Zealand European"/>
    <s v=""/>
    <s v=""/>
    <d v="2012-03-27T00:00:00"/>
    <n v="6.9616438356164387"/>
    <s v="Male"/>
    <s v="Self referral"/>
    <m/>
    <s v="Otumoetai Primary"/>
    <s v="Education and Care Services"/>
    <m/>
    <n v="5"/>
    <s v="Yes"/>
    <s v="ADHD"/>
    <m/>
    <s v="Edkins"/>
    <s v="Craig"/>
    <s v="Parent"/>
    <s v="22 Burns St Gate Pa"/>
    <m/>
    <s v="0279668531"/>
    <s v="New Zealand European"/>
    <m/>
    <m/>
    <s v="New Zealand European"/>
    <s v=""/>
    <s v=""/>
    <m/>
    <m/>
    <m/>
    <m/>
    <m/>
    <m/>
    <m/>
    <n v="58"/>
    <s v="Still of Concern"/>
    <n v="58"/>
    <s v="Still of Concern"/>
    <n v="51"/>
    <s v="&lt;55"/>
    <n v="43"/>
    <s v="&lt;55"/>
    <n v="17"/>
    <s v="Still of Concern"/>
    <n v="20"/>
    <s v="Still of Concern"/>
    <s v="No"/>
    <s v="No"/>
    <m/>
    <s v="Positive"/>
    <s v="Positive"/>
    <s v="Positive"/>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x v="3"/>
    <s v="Yes"/>
    <m/>
    <m/>
    <m/>
    <n v="9"/>
    <n v="0"/>
    <n v="0"/>
    <n v="1"/>
    <n v="6"/>
    <n v="6"/>
    <n v="6"/>
    <n v="7"/>
    <n v="7"/>
    <n v="7"/>
    <n v="7"/>
    <n v="7"/>
    <n v="6"/>
    <n v="7"/>
    <n v="7"/>
    <n v="7"/>
    <n v="7"/>
    <n v="6"/>
    <n v="6"/>
    <n v="7"/>
    <n v="6"/>
    <n v="7"/>
    <n v="7"/>
    <n v="6"/>
    <n v="6"/>
    <n v="7"/>
    <n v="6"/>
    <n v="7"/>
    <n v="7"/>
    <n v="7"/>
    <n v="7"/>
    <n v="6"/>
    <n v="7"/>
    <n v="7"/>
    <n v="7"/>
    <n v="7"/>
    <n v="7"/>
    <n v="7"/>
    <n v="7"/>
    <m/>
    <m/>
    <n v="7"/>
    <n v="7"/>
    <n v="7"/>
    <m/>
    <m/>
    <m/>
    <m/>
    <m/>
    <m/>
    <m/>
    <n v="7"/>
    <n v="7"/>
    <s v="NO"/>
    <n v="6"/>
    <s v="N/A"/>
    <s v="NO"/>
    <s v="All techniques provided"/>
    <m/>
    <s v="EdkinsCraig"/>
    <s v="MorleyMilan40995Male"/>
    <n v="1"/>
    <n v="0"/>
    <n v="0"/>
    <n v="0"/>
    <n v="0"/>
    <s v="NGO"/>
    <s v="NGO"/>
    <s v=""/>
    <s v="NGO"/>
  </r>
  <r>
    <s v="1819-0977"/>
    <s v="IYP-NR-PFMT-BOP-1908.xlsx"/>
    <x v="171"/>
    <s v="Oliver"/>
    <s v="New Zealand European"/>
    <s v="Other European"/>
    <m/>
    <s v="New Zealand European"/>
    <s v="Other"/>
    <s v=""/>
    <d v="2013-08-11T00:00:00"/>
    <n v="5.5863013698630137"/>
    <s v="Male"/>
    <s v="Self referral"/>
    <m/>
    <s v="Arataki Primary"/>
    <s v="Education and Care Services"/>
    <m/>
    <m/>
    <s v="No"/>
    <m/>
    <m/>
    <s v="Stevenson"/>
    <s v="Ria"/>
    <s v="Parent"/>
    <s v="2 Whaley Ave, Papamoa 3118"/>
    <m/>
    <s v="0278486484"/>
    <s v="Other European"/>
    <m/>
    <m/>
    <s v="Other"/>
    <s v=""/>
    <s v=""/>
    <m/>
    <m/>
    <m/>
    <m/>
    <m/>
    <m/>
    <m/>
    <n v="67"/>
    <s v="Clinical Range"/>
    <n v="67"/>
    <s v="Clinical Range"/>
    <n v="57"/>
    <s v="Still of Concern"/>
    <n v="55"/>
    <s v="Still of Concern"/>
    <n v="14"/>
    <s v="Clinical Range"/>
    <n v="23"/>
    <s v="21+"/>
    <s v="Yes"/>
    <s v="No"/>
    <m/>
    <s v="Positive"/>
    <s v="Positive"/>
    <s v="Positive"/>
    <n v="14"/>
    <s v="Y"/>
    <s v="Y"/>
    <s v="Y"/>
    <s v="Y"/>
    <s v="Y"/>
    <s v="Y"/>
    <s v="Y"/>
    <s v="Y"/>
    <s v="Y"/>
    <s v="Y"/>
    <s v="Y"/>
    <s v="Y"/>
    <s v="Y"/>
    <s v="Y"/>
    <m/>
    <d v="2019-03-12T00:00:00"/>
    <d v="2019-06-23T00:00:00"/>
    <x v="7"/>
    <s v="BOP WEST - Bay of Plenty WEST District Office"/>
    <s v="31 Gloucester Rd, Arataki, Tauranga "/>
    <n v="14"/>
    <s v="School Age Basic Parent"/>
    <s v="Marjorie Douglas"/>
    <s v="Ruth Palliser"/>
    <m/>
    <s v="Positive Families"/>
    <s v="nil"/>
    <s v="nil"/>
    <s v="IYP-NR-PFMT-BOP-1908"/>
    <s v="Ruth Palliser"/>
    <s v="NGO"/>
    <s v="Ruth Palliser"/>
    <s v="Ruth Palliser"/>
    <n v="1"/>
    <x v="3"/>
    <s v="Yes"/>
    <m/>
    <m/>
    <m/>
    <n v="7"/>
    <n v="1"/>
    <n v="0"/>
    <n v="1"/>
    <n v="7"/>
    <n v="7"/>
    <n v="7"/>
    <n v="7"/>
    <n v="7"/>
    <n v="7"/>
    <n v="7"/>
    <n v="6"/>
    <n v="6"/>
    <n v="7"/>
    <n v="7"/>
    <n v="7"/>
    <n v="7"/>
    <n v="7"/>
    <n v="7"/>
    <n v="7"/>
    <n v="7"/>
    <n v="7"/>
    <n v="7"/>
    <n v="7"/>
    <n v="7"/>
    <n v="7"/>
    <n v="6"/>
    <n v="7"/>
    <n v="7"/>
    <n v="7"/>
    <n v="4"/>
    <n v="6"/>
    <n v="6"/>
    <n v="7"/>
    <n v="7"/>
    <n v="7"/>
    <n v="7"/>
    <n v="7"/>
    <n v="7"/>
    <m/>
    <m/>
    <n v="7"/>
    <n v="7"/>
    <n v="7"/>
    <m/>
    <m/>
    <m/>
    <m/>
    <m/>
    <m/>
    <m/>
    <n v="7"/>
    <n v="7"/>
    <s v="Yes"/>
    <n v="6"/>
    <s v="n/a"/>
    <s v="yes"/>
    <s v="I hve many tools and strategies to cope with any behaviours that come up"/>
    <m/>
    <s v="StevensonRia"/>
    <s v="StevensonOliver41497Male"/>
    <n v="1"/>
    <n v="0"/>
    <n v="0"/>
    <n v="0"/>
    <n v="0"/>
    <s v="NGO"/>
    <s v="NGO"/>
    <s v=""/>
    <s v="NGO"/>
  </r>
  <r>
    <s v="1819-0978"/>
    <s v="IYP-NR-STPC-BOP-1909.xlsx"/>
    <x v="719"/>
    <s v="Doga"/>
    <s v="Middle Eastern"/>
    <m/>
    <m/>
    <s v="Other"/>
    <s v=""/>
    <s v=""/>
    <d v="2014-11-06T00:00:00"/>
    <n v="4.3123287671232875"/>
    <s v="Female"/>
    <s v="ECE teacher"/>
    <m/>
    <s v="Imagine That"/>
    <s v="Kindergarten"/>
    <m/>
    <n v="1"/>
    <s v="No"/>
    <m/>
    <m/>
    <s v="Aktalay"/>
    <s v="Aysegul"/>
    <s v="Parent"/>
    <s v="1 Boulder Lane, Pyes Pa"/>
    <m/>
    <s v="02041769286"/>
    <s v="Middle Eastern"/>
    <m/>
    <m/>
    <s v="Other"/>
    <s v=""/>
    <s v=""/>
    <m/>
    <s v="No"/>
    <m/>
    <m/>
    <m/>
    <m/>
    <m/>
    <n v="57"/>
    <s v="Still of Concern"/>
    <n v="54"/>
    <s v="&lt;55"/>
    <n v="47"/>
    <s v="&lt;55"/>
    <n v="46"/>
    <s v="&lt;55"/>
    <n v="15"/>
    <s v="Clinical Range"/>
    <n v="23"/>
    <s v="21+"/>
    <s v="Yes"/>
    <s v="No"/>
    <m/>
    <s v="Positive"/>
    <s v="Positive"/>
    <s v="Positive"/>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x v="3"/>
    <s v="Yes"/>
    <m/>
    <m/>
    <m/>
    <n v="2"/>
    <n v="1"/>
    <n v="0"/>
    <n v="1"/>
    <n v="6"/>
    <n v="6"/>
    <n v="6"/>
    <n v="6"/>
    <n v="6"/>
    <n v="6"/>
    <n v="6"/>
    <n v="6"/>
    <n v="6"/>
    <n v="6"/>
    <n v="6"/>
    <n v="6"/>
    <n v="6"/>
    <n v="6"/>
    <n v="5"/>
    <n v="6"/>
    <n v="6"/>
    <n v="6"/>
    <n v="6"/>
    <n v="6"/>
    <n v="7"/>
    <n v="7"/>
    <n v="6"/>
    <n v="6"/>
    <n v="6"/>
    <n v="7"/>
    <n v="6"/>
    <n v="6"/>
    <n v="6"/>
    <n v="6"/>
    <n v="7"/>
    <m/>
    <n v="6"/>
    <n v="6"/>
    <n v="6"/>
    <n v="6"/>
    <n v="6"/>
    <n v="6"/>
    <n v="6"/>
    <n v="6"/>
    <n v="6"/>
    <n v="6"/>
    <m/>
    <m/>
    <m/>
    <m/>
    <m/>
    <s v="interactive"/>
    <m/>
    <m/>
    <s v="we can meet up with some parents in my group"/>
    <s v="I think it is a very good programme, it included boith theoretical and practical information"/>
    <s v="As a parent we need assist every time"/>
    <s v="Gain awareness of our behaviours. We realised which kind of our behaviours are good or not."/>
    <m/>
    <s v="AktalayAysegul"/>
    <s v="AktalayDoga41949Female"/>
    <n v="1"/>
    <n v="0"/>
    <n v="0"/>
    <n v="0"/>
    <n v="0"/>
    <s v="NGO"/>
    <s v="NGO"/>
    <s v=""/>
    <s v="NGO"/>
  </r>
  <r>
    <s v="1819-0979"/>
    <s v="IYP-NR-STPC-BOP-1909.xlsx"/>
    <x v="720"/>
    <s v="Toby"/>
    <s v="New Zealand European"/>
    <m/>
    <m/>
    <s v="New Zealand European"/>
    <s v=""/>
    <s v=""/>
    <d v="2015-05-23T00:00:00"/>
    <n v="3.7698630136986302"/>
    <s v="Male"/>
    <s v="MOE"/>
    <m/>
    <s v="Matua Kindy"/>
    <s v="Kindergarten"/>
    <m/>
    <n v="4"/>
    <s v="No"/>
    <m/>
    <s v="Speech Therapist"/>
    <s v="Burmister"/>
    <s v="Nicole"/>
    <s v="Parent"/>
    <s v="3B Hall Road, Matua"/>
    <s v="07 576 3574"/>
    <s v="0273043445"/>
    <s v="New Zealand European"/>
    <m/>
    <m/>
    <s v="New Zealand European"/>
    <s v=""/>
    <s v=""/>
    <m/>
    <s v="Yes"/>
    <m/>
    <m/>
    <m/>
    <m/>
    <m/>
    <n v="74"/>
    <s v="Clinical Range"/>
    <n v="73"/>
    <s v="Clinical Range"/>
    <n v="54"/>
    <s v="&lt;55"/>
    <n v="47"/>
    <s v="&lt;55"/>
    <n v="10"/>
    <s v="Clinical Range"/>
    <n v="21"/>
    <s v="21+"/>
    <s v="Yes"/>
    <s v="No"/>
    <m/>
    <s v="Positive"/>
    <s v="Positive"/>
    <s v="Positive"/>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x v="3"/>
    <s v="Yes"/>
    <m/>
    <m/>
    <m/>
    <n v="5"/>
    <n v="1"/>
    <n v="0"/>
    <n v="1"/>
    <n v="6"/>
    <n v="7"/>
    <n v="5"/>
    <n v="6"/>
    <n v="7"/>
    <n v="7"/>
    <n v="7"/>
    <n v="6"/>
    <n v="6"/>
    <n v="6"/>
    <n v="6"/>
    <n v="6"/>
    <n v="7"/>
    <n v="7"/>
    <n v="4"/>
    <n v="5"/>
    <n v="7"/>
    <n v="4"/>
    <n v="6"/>
    <n v="7"/>
    <n v="7"/>
    <n v="7"/>
    <n v="7"/>
    <n v="6"/>
    <n v="5"/>
    <n v="5"/>
    <n v="3"/>
    <n v="3"/>
    <n v="4"/>
    <n v="6"/>
    <n v="7"/>
    <m/>
    <n v="7"/>
    <n v="7"/>
    <n v="7"/>
    <n v="7"/>
    <n v="7"/>
    <n v="7"/>
    <n v="7"/>
    <n v="7"/>
    <n v="7"/>
    <n v="7"/>
    <m/>
    <m/>
    <m/>
    <m/>
    <m/>
    <s v="a great group of parents and very supportive of each other"/>
    <s v="everyone cared about each other"/>
    <s v="that would be great if it could happen"/>
    <s v="a possibility"/>
    <m/>
    <m/>
    <s v="The content of the programme"/>
    <m/>
    <s v="BurmisterNicole"/>
    <s v="BurmisterToby42147Male"/>
    <n v="1"/>
    <n v="0"/>
    <n v="0"/>
    <n v="0"/>
    <n v="0"/>
    <s v="NGO"/>
    <s v="NGO"/>
    <s v=""/>
    <s v="NGO"/>
  </r>
  <r>
    <s v="1819-0980"/>
    <s v="IYP-NR-STPC-BOP-1909.xlsx"/>
    <x v="721"/>
    <s v="Maeve"/>
    <s v="New Zealand European"/>
    <m/>
    <m/>
    <s v="New Zealand European"/>
    <s v=""/>
    <s v=""/>
    <d v="2014-05-02T00:00:00"/>
    <n v="4.8273972602739725"/>
    <s v="Female"/>
    <s v="Self referral"/>
    <m/>
    <s v="Tot Spot"/>
    <s v="Education and Care Services"/>
    <m/>
    <n v="1"/>
    <s v="Yes"/>
    <s v="low vision impairment"/>
    <s v="Blind foundation, Blendz"/>
    <s v="Burns"/>
    <s v="Johanna"/>
    <s v="Parent"/>
    <s v="20 Mana Street, Otumoetai"/>
    <m/>
    <s v="021185"/>
    <s v="New Zealand European"/>
    <m/>
    <m/>
    <s v="New Zealand European"/>
    <s v=""/>
    <s v=""/>
    <m/>
    <s v="No"/>
    <m/>
    <m/>
    <m/>
    <m/>
    <m/>
    <n v="63"/>
    <s v="Clinical Range"/>
    <n v="60"/>
    <s v="Clinical Range"/>
    <n v="61"/>
    <s v="Clinical Range"/>
    <n v="43"/>
    <s v="&lt;55"/>
    <n v="26"/>
    <s v="21+"/>
    <n v="25"/>
    <s v="21+"/>
    <s v="Yes"/>
    <s v="Yes"/>
    <m/>
    <s v="Positive"/>
    <s v="Positive"/>
    <s v="Negative"/>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x v="3"/>
    <s v="Yes"/>
    <m/>
    <m/>
    <m/>
    <n v="4"/>
    <n v="1"/>
    <n v="1"/>
    <n v="1"/>
    <n v="5"/>
    <n v="4"/>
    <n v="3"/>
    <n v="5"/>
    <n v="6"/>
    <n v="4"/>
    <n v="7"/>
    <n v="6"/>
    <n v="6"/>
    <n v="6"/>
    <n v="6"/>
    <n v="6"/>
    <n v="5"/>
    <n v="6"/>
    <n v="1"/>
    <n v="4"/>
    <n v="6"/>
    <n v="4"/>
    <n v="6"/>
    <n v="6"/>
    <n v="5"/>
    <n v="7"/>
    <n v="5"/>
    <n v="7"/>
    <n v="6"/>
    <n v="5"/>
    <n v="6"/>
    <n v="5"/>
    <n v="5"/>
    <n v="5"/>
    <n v="7"/>
    <m/>
    <n v="7"/>
    <n v="7"/>
    <n v="7"/>
    <n v="7"/>
    <n v="7"/>
    <n v="7"/>
    <n v="7"/>
    <n v="7"/>
    <n v="7"/>
    <n v="7"/>
    <m/>
    <m/>
    <m/>
    <m/>
    <m/>
    <s v="Good"/>
    <s v="Supportive"/>
    <s v="Yes"/>
    <s v="Likely - one is my friend"/>
    <s v="If it was one to one or smaller group"/>
    <s v="no - not at the moment"/>
    <s v="Praise"/>
    <m/>
    <s v="BurnsJohanna"/>
    <s v="BurnsMaeve41761Female"/>
    <n v="1"/>
    <n v="0"/>
    <n v="0"/>
    <n v="0"/>
    <n v="0"/>
    <s v="NGO"/>
    <s v="NGO"/>
    <s v=""/>
    <s v="NGO"/>
  </r>
  <r>
    <s v="1819-0981"/>
    <s v="IYP-NR-STPC-BOP-1909.xlsx"/>
    <x v="722"/>
    <s v="Luca"/>
    <s v="Māori"/>
    <s v="New Zealand European"/>
    <s v="African"/>
    <s v="Māori"/>
    <s v="New Zealand European"/>
    <s v="Other"/>
    <d v="2015-10-09T00:00:00"/>
    <n v="3.3890410958904109"/>
    <s v="Male"/>
    <s v="Self referral"/>
    <m/>
    <s v="New Shoots"/>
    <s v="Education and Care Services"/>
    <m/>
    <n v="0"/>
    <s v="No"/>
    <m/>
    <m/>
    <s v="Cowan"/>
    <s v="Lisa"/>
    <s v="Parent"/>
    <s v="8a Bree Court, Papamoa"/>
    <m/>
    <s v="0221758570"/>
    <s v="Māori"/>
    <s v="New Zealand European"/>
    <m/>
    <s v="Māori"/>
    <s v="New Zealand European"/>
    <s v=""/>
    <m/>
    <s v="No"/>
    <m/>
    <m/>
    <m/>
    <m/>
    <m/>
    <n v="60"/>
    <s v="Clinical Range"/>
    <n v="73"/>
    <s v="Clinical Range"/>
    <n v="50"/>
    <s v="&lt;55"/>
    <n v="51"/>
    <s v="&lt;55"/>
    <n v="20"/>
    <s v="Still of Concern"/>
    <n v="29"/>
    <s v="21+"/>
    <s v="Yes"/>
    <s v="No"/>
    <m/>
    <s v="Positive"/>
    <s v="Positive"/>
    <s v="Positive"/>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x v="3"/>
    <s v="Yes"/>
    <m/>
    <m/>
    <m/>
    <n v="1"/>
    <n v="1"/>
    <n v="0"/>
    <n v="1"/>
    <n v="7"/>
    <n v="7"/>
    <n v="6"/>
    <n v="7"/>
    <n v="6"/>
    <n v="6"/>
    <n v="7"/>
    <n v="6"/>
    <n v="6"/>
    <n v="6"/>
    <n v="7"/>
    <n v="6"/>
    <n v="7"/>
    <n v="6"/>
    <n v="6"/>
    <n v="6"/>
    <n v="7"/>
    <n v="7"/>
    <n v="6"/>
    <n v="7"/>
    <n v="7"/>
    <n v="7"/>
    <n v="7"/>
    <n v="7"/>
    <n v="7"/>
    <n v="7"/>
    <n v="7"/>
    <n v="7"/>
    <n v="7"/>
    <n v="7"/>
    <n v="7"/>
    <m/>
    <n v="7"/>
    <n v="7"/>
    <n v="7"/>
    <n v="7"/>
    <n v="7"/>
    <n v="7"/>
    <n v="7"/>
    <n v="7"/>
    <n v="7"/>
    <n v="7"/>
    <m/>
    <m/>
    <m/>
    <m/>
    <m/>
    <s v="Good, ,Respectful, Friendley - felt comfortable with everyone - could be honest and open"/>
    <s v="Genuine, could talk open/honestly without being judged"/>
    <s v="yes"/>
    <s v="Very likely to stay in touch"/>
    <m/>
    <m/>
    <s v="Everything - learnt so much"/>
    <m/>
    <s v="CowanLisa"/>
    <s v="HickmanLuca42286Male"/>
    <n v="1"/>
    <n v="1"/>
    <n v="0"/>
    <n v="1"/>
    <n v="0"/>
    <s v="NGO"/>
    <s v="NGO"/>
    <s v=""/>
    <s v="NGO"/>
  </r>
  <r>
    <s v="1819-0982"/>
    <s v="IYP-NR-STPC-BOP-1909.xlsx"/>
    <x v="723"/>
    <s v="Declan"/>
    <s v="Māori"/>
    <s v="New Zealand European"/>
    <m/>
    <s v="Māori"/>
    <s v="New Zealand European"/>
    <s v=""/>
    <d v="2015-07-24T00:00:00"/>
    <n v="3.6"/>
    <s v="Male"/>
    <s v="Self referral"/>
    <m/>
    <s v="ABC Tauranga Central"/>
    <s v="Education and Care Services"/>
    <m/>
    <n v="0"/>
    <s v="No"/>
    <s v="pending ADSP"/>
    <s v="MOE, waiting for speech therapist"/>
    <s v="Emberson"/>
    <s v="Renee"/>
    <s v="Parent"/>
    <s v="1/47 Turrett Road"/>
    <m/>
    <s v="0211632870"/>
    <s v="New Zealand European"/>
    <m/>
    <m/>
    <s v="New Zealand European"/>
    <s v=""/>
    <s v=""/>
    <m/>
    <s v="No"/>
    <m/>
    <m/>
    <m/>
    <m/>
    <m/>
    <n v="72"/>
    <s v="Clinical Range"/>
    <n v="73"/>
    <s v="Clinical Range"/>
    <n v="78"/>
    <s v="Clinical Range"/>
    <n v="75"/>
    <s v="Clinical Range"/>
    <n v="15"/>
    <s v="Clinical Range"/>
    <n v="7"/>
    <s v="Clinical Range"/>
    <s v="Yes"/>
    <s v="Yes"/>
    <m/>
    <s v="Negative"/>
    <s v="Negative"/>
    <s v="Negative"/>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x v="3"/>
    <s v="Yes"/>
    <m/>
    <m/>
    <m/>
    <n v="9"/>
    <n v="1"/>
    <n v="1"/>
    <n v="1"/>
    <n v="4"/>
    <n v="4"/>
    <n v="5"/>
    <n v="5"/>
    <n v="6"/>
    <n v="4"/>
    <n v="6"/>
    <n v="4"/>
    <n v="5"/>
    <n v="5"/>
    <n v="6"/>
    <n v="5"/>
    <n v="6"/>
    <n v="6"/>
    <n v="6"/>
    <n v="6"/>
    <n v="3"/>
    <n v="6"/>
    <n v="6"/>
    <n v="5"/>
    <n v="5"/>
    <n v="5"/>
    <n v="4"/>
    <n v="4"/>
    <n v="3"/>
    <n v="5"/>
    <n v="5"/>
    <n v="3"/>
    <n v="5"/>
    <n v="5"/>
    <n v="5"/>
    <m/>
    <n v="7"/>
    <n v="7"/>
    <n v="7"/>
    <n v="7"/>
    <n v="7"/>
    <n v="7"/>
    <n v="7"/>
    <n v="7"/>
    <n v="7"/>
    <n v="7"/>
    <m/>
    <m/>
    <m/>
    <m/>
    <m/>
    <s v="A really great bunch of mothers and people"/>
    <s v="very similar"/>
    <s v="yes"/>
    <s v="Very likely"/>
    <s v="Maybe by having the teachers come in to our homes and coach us in our home. Like a visit once a week."/>
    <s v="Yes"/>
    <s v="Meeting other parents. Knowing that I'm not on my own"/>
    <m/>
    <s v="EmbersonRenee"/>
    <s v="EmbersonDeclan42209Male"/>
    <n v="1"/>
    <n v="1"/>
    <n v="0"/>
    <n v="0"/>
    <n v="0"/>
    <s v="NGO"/>
    <s v="NGO"/>
    <s v=""/>
    <s v="NGO"/>
  </r>
  <r>
    <s v="1819-0983"/>
    <s v="IYP-NR-STPC-BOP-1909.xlsx"/>
    <x v="724"/>
    <s v="Harrison"/>
    <s v="Māori"/>
    <s v="New Zealand European"/>
    <m/>
    <s v="Māori"/>
    <s v="New Zealand European"/>
    <s v=""/>
    <d v="2015-03-15T00:00:00"/>
    <n v="3.9589041095890409"/>
    <s v="Male"/>
    <s v="Self referral"/>
    <m/>
    <s v="Porse"/>
    <s v="Homebased Childcare"/>
    <m/>
    <n v="0"/>
    <s v="No"/>
    <m/>
    <m/>
    <s v="Foley"/>
    <s v="Abby"/>
    <s v="Parent"/>
    <s v="3 Barbara Grove, Papamoa"/>
    <m/>
    <s v="0223298727"/>
    <s v="New Zealand European"/>
    <m/>
    <m/>
    <s v="New Zealand European"/>
    <s v=""/>
    <s v=""/>
    <m/>
    <s v="Yes"/>
    <m/>
    <m/>
    <m/>
    <m/>
    <m/>
    <n v="71"/>
    <s v="Clinical Range"/>
    <n v="73"/>
    <s v="Clinical Range"/>
    <n v="56"/>
    <s v="Still of Concern"/>
    <n v="42"/>
    <s v="&lt;55"/>
    <n v="12"/>
    <s v="Clinical Range"/>
    <n v="24"/>
    <s v="21+"/>
    <s v="Yes"/>
    <s v="No"/>
    <m/>
    <s v="Positive"/>
    <s v="Positive"/>
    <s v="Positive"/>
    <n v="13"/>
    <s v="Y"/>
    <s v="Y"/>
    <s v="N"/>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0.9285714285714286"/>
    <x v="3"/>
    <s v="Yes"/>
    <m/>
    <m/>
    <m/>
    <n v="8"/>
    <n v="1"/>
    <n v="0"/>
    <n v="1"/>
    <n v="7"/>
    <n v="6"/>
    <n v="5"/>
    <n v="6"/>
    <n v="6"/>
    <n v="6"/>
    <n v="7"/>
    <n v="6"/>
    <n v="6"/>
    <n v="6"/>
    <n v="7"/>
    <n v="7"/>
    <n v="7"/>
    <n v="7"/>
    <n v="6"/>
    <n v="7"/>
    <n v="7"/>
    <n v="7"/>
    <n v="7"/>
    <n v="7"/>
    <n v="6"/>
    <n v="7"/>
    <n v="7"/>
    <n v="7"/>
    <n v="7"/>
    <n v="7"/>
    <n v="7"/>
    <n v="7"/>
    <n v="4"/>
    <n v="7"/>
    <n v="7"/>
    <m/>
    <n v="7"/>
    <n v="7"/>
    <n v="7"/>
    <n v="7"/>
    <n v="7"/>
    <n v="7"/>
    <n v="7"/>
    <n v="7"/>
    <n v="7"/>
    <n v="7"/>
    <m/>
    <m/>
    <m/>
    <m/>
    <m/>
    <s v="Great, I have really enjoyed coming here"/>
    <s v="Interested, well I told them my life story anyway"/>
    <s v="yes"/>
    <s v="Very likely"/>
    <s v="Daily visits at home :)"/>
    <s v="I feel he needs sports etc"/>
    <s v="Positive attitude and mindset making my son feel good about himself"/>
    <m/>
    <s v="FoleyAbby"/>
    <s v="WattsHarrison42078Male"/>
    <n v="1"/>
    <n v="1"/>
    <n v="0"/>
    <n v="0"/>
    <n v="0"/>
    <s v="NGO"/>
    <s v="NGO"/>
    <s v=""/>
    <s v="NGO"/>
  </r>
  <r>
    <s v="1819-0984"/>
    <s v="IYP-NR-STPC-BOP-1909.xlsx"/>
    <x v="725"/>
    <s v="Meah"/>
    <s v="Māori"/>
    <s v="Cook Islands Maori"/>
    <s v="New Zealand European"/>
    <s v="Māori"/>
    <s v="Pacific"/>
    <s v="New Zealand European"/>
    <d v="2013-09-04T00:00:00"/>
    <n v="5.484931506849315"/>
    <s v="Female"/>
    <s v="Self referral"/>
    <m/>
    <s v="Greenpark Primary"/>
    <m/>
    <m/>
    <n v="1"/>
    <s v="No"/>
    <m/>
    <m/>
    <s v="Gordon"/>
    <s v="Karina"/>
    <s v="Parent"/>
    <s v="54B Carlisle Street, Greerton"/>
    <m/>
    <s v="0211692501"/>
    <s v="New Zealand European"/>
    <m/>
    <m/>
    <s v="New Zealand European"/>
    <s v=""/>
    <s v=""/>
    <m/>
    <s v="No"/>
    <m/>
    <m/>
    <m/>
    <m/>
    <m/>
    <n v="65"/>
    <s v="Clinical Range"/>
    <n v="71"/>
    <s v="Clinical Range"/>
    <n v="51"/>
    <s v="&lt;55"/>
    <n v="50"/>
    <s v="&lt;55"/>
    <n v="10"/>
    <s v="Clinical Range"/>
    <n v="17"/>
    <s v="Still of Concern"/>
    <s v="Yes"/>
    <s v="No"/>
    <m/>
    <s v="Positive"/>
    <s v="Positive"/>
    <s v="Positive"/>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x v="3"/>
    <s v="Yes"/>
    <m/>
    <m/>
    <m/>
    <n v="5"/>
    <n v="1"/>
    <n v="0"/>
    <n v="1"/>
    <n v="6"/>
    <n v="5"/>
    <n v="6"/>
    <n v="6"/>
    <n v="6"/>
    <n v="7"/>
    <n v="7"/>
    <n v="5"/>
    <n v="6"/>
    <n v="7"/>
    <n v="7"/>
    <n v="6"/>
    <n v="7"/>
    <n v="6"/>
    <n v="6"/>
    <n v="7"/>
    <n v="6"/>
    <n v="7"/>
    <n v="6"/>
    <n v="7"/>
    <n v="7"/>
    <n v="7"/>
    <n v="7"/>
    <n v="7"/>
    <n v="7"/>
    <n v="7"/>
    <n v="7"/>
    <n v="7"/>
    <n v="7"/>
    <n v="7"/>
    <n v="7"/>
    <m/>
    <n v="7"/>
    <n v="7"/>
    <n v="7"/>
    <n v="7"/>
    <n v="7"/>
    <n v="7"/>
    <n v="7"/>
    <n v="7"/>
    <n v="7"/>
    <n v="7"/>
    <m/>
    <m/>
    <m/>
    <m/>
    <m/>
    <s v="A nice group. It wansn't what I imagined. I liked it. I don't have facebook so I couldn’t do the group comments but Kayla and Terina told me about things. Supportive"/>
    <s v="You don't feel like you are the only one who has hard days."/>
    <s v="Yes I would definitely go"/>
    <s v="Very likely"/>
    <s v="I think it was good. Everything I needed was there. I had IYSS"/>
    <s v="Not really. Im looking forward to putting it all into action now I can start again at my own pace."/>
    <s v="Mostly it was learning new tactics for my own self and how to control my own thoughts and emotions. I learnt some good tools to be able to react in a positive better way than I oreviously have reacted without thinking."/>
    <m/>
    <s v="GordonKarina"/>
    <s v="TaikokoMeah41521Female"/>
    <n v="1"/>
    <n v="1"/>
    <n v="1"/>
    <n v="0"/>
    <n v="0"/>
    <s v="NGO"/>
    <s v="NGO"/>
    <s v=""/>
    <s v="NGO"/>
  </r>
  <r>
    <s v="1819-0985"/>
    <s v="IYP-NR-STPC-BOP-1909.xlsx"/>
    <x v="726"/>
    <s v="Sofia"/>
    <s v="Māori"/>
    <m/>
    <m/>
    <s v="Māori"/>
    <s v=""/>
    <s v=""/>
    <d v="2015-06-20T00:00:00"/>
    <n v="3.6931506849315068"/>
    <s v="Female"/>
    <s v="Self referral"/>
    <m/>
    <s v="Katikati Kindergarten"/>
    <s v="Kindergarten"/>
    <m/>
    <n v="2"/>
    <s v="No"/>
    <m/>
    <m/>
    <s v="Hawken"/>
    <s v="Renee"/>
    <s v="Parent"/>
    <s v="74A Park Rd, Katikati"/>
    <m/>
    <s v="02108683470"/>
    <s v="Māori"/>
    <m/>
    <m/>
    <s v="Māori"/>
    <s v=""/>
    <s v=""/>
    <m/>
    <s v="No"/>
    <m/>
    <m/>
    <m/>
    <m/>
    <m/>
    <n v="71"/>
    <s v="Clinical Range"/>
    <n v="75"/>
    <s v="Clinical Range"/>
    <m/>
    <s v="BLANK"/>
    <m/>
    <s v="BLANK"/>
    <n v="20"/>
    <s v="Still of Concern"/>
    <m/>
    <s v="BLANK"/>
    <s v="Yes"/>
    <s v="No"/>
    <m/>
    <s v="NA"/>
    <s v="NA"/>
    <s v="NA"/>
    <n v="4"/>
    <s v="Y"/>
    <s v="Y"/>
    <s v="Y"/>
    <s v="N"/>
    <s v="N"/>
    <s v="N"/>
    <s v="N"/>
    <s v="Y"/>
    <s v="N"/>
    <s v="N"/>
    <s v="N"/>
    <s v="N"/>
    <s v="N"/>
    <s v="N"/>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0.2857142857142857"/>
    <x v="2"/>
    <s v="No"/>
    <m/>
    <m/>
    <m/>
    <n v="8"/>
    <n v="1"/>
    <n v="0"/>
    <n v="0"/>
    <m/>
    <m/>
    <m/>
    <m/>
    <m/>
    <m/>
    <m/>
    <m/>
    <m/>
    <m/>
    <m/>
    <m/>
    <m/>
    <m/>
    <m/>
    <m/>
    <m/>
    <m/>
    <m/>
    <m/>
    <m/>
    <m/>
    <m/>
    <m/>
    <m/>
    <m/>
    <m/>
    <m/>
    <m/>
    <m/>
    <m/>
    <m/>
    <m/>
    <m/>
    <m/>
    <m/>
    <m/>
    <m/>
    <m/>
    <m/>
    <m/>
    <m/>
    <m/>
    <m/>
    <m/>
    <m/>
    <m/>
    <m/>
    <m/>
    <m/>
    <m/>
    <m/>
    <m/>
    <m/>
    <m/>
    <s v="HawkenRenee"/>
    <s v="Hawken-PaluSofia42175Female"/>
    <n v="1"/>
    <n v="1"/>
    <n v="0"/>
    <n v="1"/>
    <n v="0"/>
    <s v="NGO"/>
    <s v="NGO"/>
    <s v=""/>
    <s v="NGO"/>
  </r>
  <r>
    <s v="1819-0986"/>
    <s v="IYP-NR-STPC-BOP-1909.xlsx"/>
    <x v="727"/>
    <s v="Savannah"/>
    <s v="Niuean"/>
    <s v="Other European"/>
    <m/>
    <s v="Pacific"/>
    <s v="Other"/>
    <s v=""/>
    <d v="2013-02-07T00:00:00"/>
    <n v="6.0575342465753428"/>
    <s v="Female"/>
    <s v="Self referral"/>
    <m/>
    <s v="Greenpark School"/>
    <m/>
    <m/>
    <n v="2"/>
    <s v="No"/>
    <m/>
    <m/>
    <s v="Howell"/>
    <s v="Kayla"/>
    <s v="Parent"/>
    <s v="26B Maitland Street, Greerton"/>
    <s v="07 543 2725"/>
    <s v="0212141869"/>
    <s v="Other European"/>
    <m/>
    <m/>
    <s v="Other"/>
    <s v=""/>
    <s v=""/>
    <m/>
    <s v="No"/>
    <m/>
    <m/>
    <m/>
    <m/>
    <m/>
    <n v="69"/>
    <s v="Clinical Range"/>
    <n v="72"/>
    <s v="Clinical Range"/>
    <n v="63"/>
    <s v="Clinical Range"/>
    <n v="46"/>
    <s v="&lt;55"/>
    <n v="7"/>
    <s v="Clinical Range"/>
    <n v="12"/>
    <s v="Clinical Range"/>
    <s v="Yes"/>
    <s v="Yes"/>
    <m/>
    <s v="Positive"/>
    <s v="Positive"/>
    <s v="Positive"/>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x v="3"/>
    <s v="Yes"/>
    <m/>
    <m/>
    <m/>
    <n v="8"/>
    <n v="1"/>
    <n v="1"/>
    <n v="1"/>
    <n v="5"/>
    <n v="5"/>
    <n v="5"/>
    <n v="5"/>
    <n v="6"/>
    <n v="6"/>
    <n v="7"/>
    <n v="5"/>
    <n v="6"/>
    <n v="5"/>
    <n v="6"/>
    <n v="5"/>
    <n v="6"/>
    <n v="6"/>
    <n v="6"/>
    <n v="6"/>
    <n v="7"/>
    <n v="6"/>
    <n v="6"/>
    <n v="7"/>
    <n v="7"/>
    <n v="7"/>
    <n v="6"/>
    <n v="6"/>
    <n v="5"/>
    <n v="6"/>
    <n v="4"/>
    <n v="6"/>
    <n v="6"/>
    <n v="6"/>
    <n v="7"/>
    <m/>
    <n v="7"/>
    <n v="7"/>
    <n v="7"/>
    <n v="7"/>
    <n v="7"/>
    <n v="7"/>
    <n v="7"/>
    <n v="7"/>
    <n v="7"/>
    <n v="7"/>
    <m/>
    <m/>
    <m/>
    <m/>
    <m/>
    <s v="A great chance to learn parenting skills and feel not alone"/>
    <s v="A good bunch of ladies who never judged or gave funny looks at what I said"/>
    <s v="For playdates and coffee dates would be nice"/>
    <s v="likel, considering my sister and sister in law done the course together"/>
    <s v="Updated to current times, although I still got help from what I was given"/>
    <s v="No, I just need to start back at the start and put more into what I have learnt for more changes"/>
    <s v="Changes in my children from the content I used when I did use."/>
    <m/>
    <s v="HowellKayla"/>
    <s v="HowellSavannah41312Female"/>
    <n v="1"/>
    <n v="0"/>
    <n v="1"/>
    <n v="0"/>
    <n v="0"/>
    <s v="NGO"/>
    <s v="NGO"/>
    <s v=""/>
    <s v="NGO"/>
  </r>
  <r>
    <s v="1819-0987"/>
    <s v="IYP-NR-STPC-BOP-1909.xlsx"/>
    <x v="728"/>
    <s v="Quinn"/>
    <s v="New Zealand European"/>
    <m/>
    <m/>
    <s v="New Zealand European"/>
    <s v=""/>
    <s v=""/>
    <d v="2015-01-31T00:00:00"/>
    <n v="4.0767123287671234"/>
    <s v="Male"/>
    <s v="Self referral"/>
    <m/>
    <s v="Ark Early Childhood cntr"/>
    <s v="Education and Care Services"/>
    <m/>
    <n v="3"/>
    <s v="No"/>
    <m/>
    <m/>
    <s v="Longstaff"/>
    <s v="Brianna"/>
    <s v="Parent"/>
    <s v="46 Andrew Place, Otumoetai"/>
    <s v="07 576 1291"/>
    <s v="0211557967"/>
    <s v="New Zealand European"/>
    <m/>
    <m/>
    <s v="New Zealand European"/>
    <s v=""/>
    <s v=""/>
    <m/>
    <s v="No"/>
    <m/>
    <m/>
    <m/>
    <m/>
    <m/>
    <n v="72"/>
    <s v="Clinical Range"/>
    <n v="85"/>
    <s v="Clinical Range"/>
    <n v="66"/>
    <s v="Clinical Range"/>
    <n v="62"/>
    <s v="Clinical Range"/>
    <n v="11"/>
    <s v="Clinical Range"/>
    <n v="17"/>
    <s v="Still of Concern"/>
    <s v="Yes"/>
    <s v="Yes"/>
    <m/>
    <s v="Positive"/>
    <s v="Positive"/>
    <s v="Positive"/>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x v="3"/>
    <s v="Yes"/>
    <m/>
    <m/>
    <m/>
    <n v="5"/>
    <n v="1"/>
    <n v="1"/>
    <n v="1"/>
    <n v="6"/>
    <n v="6"/>
    <n v="5"/>
    <n v="6"/>
    <n v="7"/>
    <n v="7"/>
    <n v="7"/>
    <n v="5"/>
    <n v="5"/>
    <n v="6"/>
    <n v="7"/>
    <n v="6"/>
    <n v="7"/>
    <n v="5"/>
    <n v="4"/>
    <n v="7"/>
    <n v="7"/>
    <n v="6"/>
    <n v="4"/>
    <n v="7"/>
    <n v="6"/>
    <n v="7"/>
    <n v="7"/>
    <n v="6"/>
    <n v="5"/>
    <n v="7"/>
    <n v="7"/>
    <n v="5"/>
    <n v="4"/>
    <n v="4"/>
    <n v="7"/>
    <m/>
    <n v="7"/>
    <n v="7"/>
    <n v="7"/>
    <n v="7"/>
    <n v="7"/>
    <n v="7"/>
    <n v="7"/>
    <n v="7"/>
    <n v="7"/>
    <n v="7"/>
    <m/>
    <m/>
    <m/>
    <m/>
    <m/>
    <s v="Nice people and non-judgemental"/>
    <s v="Helpful and listened to everything I had to say"/>
    <s v="Yep, or keep up to date on facebook"/>
    <s v="likely"/>
    <s v="I felt it has helped a lot. I wish I had been asked or thought of asking my hubby could do it too so we are both on the same page."/>
    <s v="The special support services is going to continue to come and help at home which is amazing"/>
    <s v="Learning all of the strategies and stuff to put in to place at home."/>
    <m/>
    <s v="LongstaffBrianna"/>
    <s v="LongstaffQuinn42035Male"/>
    <n v="1"/>
    <n v="0"/>
    <n v="0"/>
    <n v="0"/>
    <n v="0"/>
    <s v="NGO"/>
    <s v="NGO"/>
    <s v=""/>
    <s v="NGO"/>
  </r>
  <r>
    <s v="1819-0988"/>
    <s v="IYP-NR-STPC-BOP-1909.xlsx"/>
    <x v="729"/>
    <s v="Finn"/>
    <s v="New Zealand European"/>
    <m/>
    <m/>
    <s v="New Zealand European"/>
    <s v=""/>
    <s v=""/>
    <d v="2015-01-05T00:00:00"/>
    <n v="4.1479452054794521"/>
    <s v="Male"/>
    <s v="Self referral"/>
    <m/>
    <s v="Otumoetai Kindergarten"/>
    <s v="Kindergarten"/>
    <m/>
    <n v="1"/>
    <s v="No"/>
    <m/>
    <m/>
    <s v="McAuley"/>
    <s v="Kate"/>
    <s v="Parent"/>
    <s v="31 Pamela Place, Otumoetai"/>
    <s v="07 975 1231"/>
    <s v="02108404736"/>
    <s v="New Zealand European"/>
    <m/>
    <m/>
    <s v="New Zealand European"/>
    <s v=""/>
    <s v=""/>
    <m/>
    <s v="Yes"/>
    <m/>
    <m/>
    <m/>
    <m/>
    <m/>
    <n v="53"/>
    <s v="&lt;55"/>
    <n v="47"/>
    <s v="&lt;55"/>
    <n v="47"/>
    <s v="&lt;55"/>
    <n v="42"/>
    <s v="&lt;55"/>
    <n v="25"/>
    <s v="21+"/>
    <n v="31"/>
    <s v="21+"/>
    <s v="No"/>
    <s v="No"/>
    <m/>
    <s v="Positive"/>
    <s v="Positive"/>
    <s v="Positive"/>
    <n v="13"/>
    <s v="Y"/>
    <s v="Y"/>
    <s v="Y"/>
    <s v="Y"/>
    <s v="Y"/>
    <s v="Y"/>
    <s v="Y"/>
    <s v="Y"/>
    <s v="Y"/>
    <s v="Y"/>
    <s v="Y"/>
    <s v="N"/>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0.9285714285714286"/>
    <x v="3"/>
    <s v="Yes"/>
    <m/>
    <m/>
    <m/>
    <n v="2"/>
    <n v="0"/>
    <n v="0"/>
    <n v="1"/>
    <n v="7"/>
    <n v="7"/>
    <n v="7"/>
    <n v="6"/>
    <n v="7"/>
    <n v="7"/>
    <n v="7"/>
    <n v="6"/>
    <n v="6"/>
    <n v="7"/>
    <n v="7"/>
    <n v="7"/>
    <n v="7"/>
    <n v="6"/>
    <n v="4"/>
    <n v="6"/>
    <n v="7"/>
    <n v="6"/>
    <n v="6"/>
    <n v="7"/>
    <n v="6"/>
    <n v="7"/>
    <n v="6"/>
    <n v="7"/>
    <n v="7"/>
    <n v="7"/>
    <n v="5"/>
    <n v="6"/>
    <n v="6"/>
    <n v="6"/>
    <n v="7"/>
    <m/>
    <n v="7"/>
    <n v="7"/>
    <n v="7"/>
    <n v="7"/>
    <n v="7"/>
    <n v="7"/>
    <n v="7"/>
    <n v="7"/>
    <n v="7"/>
    <n v="7"/>
    <m/>
    <m/>
    <m/>
    <m/>
    <m/>
    <s v="Lovely, caring and understanding"/>
    <s v="Incredibly supportive and interested"/>
    <s v="Probably not but that’s cos I don't like big groups"/>
    <s v="Quite likely"/>
    <s v="Initially I thought this is too slow but actually the pace was perfect. I do wish it could have included my husband somehow but accept that evenings/weekends are problematic"/>
    <s v="Not at this time but I am open to a refresher in the future"/>
    <s v="Increasing my own confidence in what I was doing right as well as providing small changes that proved really effective."/>
    <m/>
    <s v="McAuleyKate"/>
    <s v="McAuleyFinn42009Male"/>
    <n v="1"/>
    <n v="0"/>
    <n v="0"/>
    <n v="0"/>
    <n v="0"/>
    <s v="NGO"/>
    <s v="NGO"/>
    <s v=""/>
    <s v="NGO"/>
  </r>
  <r>
    <s v="1819-0989"/>
    <s v="IYP-NR-STPC-BOP-1909.xlsx"/>
    <x v="730"/>
    <s v="Nevalia-Jay"/>
    <s v="Cook Islands Maori"/>
    <s v="Māori"/>
    <m/>
    <s v="Pacific"/>
    <s v="Māori"/>
    <s v=""/>
    <d v="2014-11-04T00:00:00"/>
    <n v="4.3178082191780822"/>
    <s v="Female"/>
    <s v="Self referral"/>
    <m/>
    <s v="Inspired Avenues"/>
    <s v="Kindergarten"/>
    <m/>
    <n v="0"/>
    <s v="No"/>
    <m/>
    <m/>
    <s v="Taikoko"/>
    <s v="Terina"/>
    <s v="Parent"/>
    <s v="54B Carlisle Street, Greerton"/>
    <m/>
    <s v="0275891810"/>
    <s v="Cook Islands Maori"/>
    <s v="Māori"/>
    <m/>
    <s v="Pacific"/>
    <s v="Māori"/>
    <s v=""/>
    <m/>
    <s v="No"/>
    <m/>
    <m/>
    <m/>
    <m/>
    <m/>
    <n v="59"/>
    <s v="Still of Concern"/>
    <n v="73"/>
    <s v="Clinical Range"/>
    <n v="42"/>
    <s v="&lt;55"/>
    <n v="47"/>
    <s v="&lt;55"/>
    <n v="14"/>
    <s v="Clinical Range"/>
    <n v="33"/>
    <s v="21+"/>
    <s v="Yes"/>
    <s v="No"/>
    <m/>
    <s v="Positive"/>
    <s v="Positive"/>
    <s v="Positive"/>
    <n v="12"/>
    <s v="Y"/>
    <s v="Y"/>
    <s v="Y"/>
    <s v="Y"/>
    <s v="Y"/>
    <s v="Y"/>
    <s v="Y"/>
    <s v="Y"/>
    <s v="Y"/>
    <s v="Y"/>
    <s v="Y"/>
    <s v="Y"/>
    <s v="N"/>
    <s v="N"/>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0.8571428571428571"/>
    <x v="3"/>
    <s v="Yes"/>
    <m/>
    <m/>
    <m/>
    <n v="5"/>
    <n v="1"/>
    <n v="0"/>
    <n v="1"/>
    <n v="6"/>
    <n v="6"/>
    <n v="6"/>
    <n v="7"/>
    <n v="7"/>
    <n v="7"/>
    <n v="7"/>
    <n v="7"/>
    <n v="7"/>
    <n v="7"/>
    <n v="7"/>
    <n v="7"/>
    <n v="7"/>
    <n v="5"/>
    <n v="7"/>
    <n v="7"/>
    <n v="6"/>
    <n v="7"/>
    <n v="7"/>
    <n v="7"/>
    <n v="7"/>
    <n v="7"/>
    <n v="5"/>
    <n v="7"/>
    <n v="7"/>
    <n v="7"/>
    <n v="5"/>
    <n v="6"/>
    <n v="7"/>
    <n v="7"/>
    <n v="7"/>
    <n v="7"/>
    <n v="7"/>
    <n v="7"/>
    <n v="7"/>
    <n v="7"/>
    <n v="7"/>
    <n v="7"/>
    <n v="7"/>
    <n v="7"/>
    <n v="7"/>
    <n v="7"/>
    <m/>
    <m/>
    <m/>
    <m/>
    <m/>
    <s v="I liked the group. Really down to earth"/>
    <s v="Very helpful"/>
    <s v="Yes"/>
    <s v="Very likely"/>
    <s v="It was perfect"/>
    <s v="no. I am going to do another course for myself now."/>
    <s v="having a respectful relationship with my daughter. Child directed play, ignore distract and redirect most favourite tool."/>
    <m/>
    <s v="TaikokoTerina"/>
    <s v="KatipaNevalia-Jay41947Female"/>
    <n v="1"/>
    <n v="1"/>
    <n v="1"/>
    <n v="1"/>
    <n v="1"/>
    <s v="NGO"/>
    <s v="NGO"/>
    <s v=""/>
    <s v="NGO"/>
  </r>
  <r>
    <s v="1819-0990"/>
    <s v="IYP-NR-STPC-BOP-1909.xlsx"/>
    <x v="731"/>
    <s v="Aidan"/>
    <s v="New Zealand European"/>
    <m/>
    <m/>
    <s v="New Zealand European"/>
    <s v=""/>
    <s v=""/>
    <d v="2014-03-25T00:00:00"/>
    <n v="4.9315068493150687"/>
    <s v="Male"/>
    <s v="Paediatrician"/>
    <m/>
    <s v="Kaleidescope"/>
    <s v="Education and Care Services"/>
    <m/>
    <n v="1"/>
    <s v="No"/>
    <m/>
    <m/>
    <s v="Topham"/>
    <s v="Hannah"/>
    <s v="Parent"/>
    <s v="13A Harris Street, TePuke"/>
    <m/>
    <s v="0276366503"/>
    <s v="New Zealand European"/>
    <m/>
    <m/>
    <s v="New Zealand European"/>
    <s v=""/>
    <s v=""/>
    <m/>
    <s v="No"/>
    <m/>
    <m/>
    <m/>
    <m/>
    <m/>
    <n v="68"/>
    <s v="Clinical Range"/>
    <n v="77"/>
    <s v="Clinical Range"/>
    <n v="60"/>
    <s v="Clinical Range"/>
    <n v="51"/>
    <s v="&lt;55"/>
    <n v="15"/>
    <s v="Clinical Range"/>
    <n v="21"/>
    <s v="21+"/>
    <s v="Yes"/>
    <s v="Yes"/>
    <m/>
    <s v="Positive"/>
    <s v="Positive"/>
    <s v="Positive"/>
    <n v="13"/>
    <s v="Y"/>
    <s v="Y"/>
    <s v="Y"/>
    <s v="Y"/>
    <s v="Y"/>
    <s v="N"/>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0.9285714285714286"/>
    <x v="3"/>
    <s v="Yes"/>
    <m/>
    <m/>
    <m/>
    <n v="10"/>
    <n v="1"/>
    <n v="1"/>
    <n v="1"/>
    <n v="7"/>
    <n v="6"/>
    <n v="6"/>
    <n v="6"/>
    <n v="6"/>
    <n v="6"/>
    <n v="6"/>
    <n v="5"/>
    <n v="6"/>
    <n v="6"/>
    <n v="7"/>
    <n v="6"/>
    <n v="7"/>
    <n v="7"/>
    <n v="5"/>
    <n v="6"/>
    <n v="7"/>
    <n v="6"/>
    <n v="6"/>
    <n v="7"/>
    <n v="7"/>
    <n v="7"/>
    <n v="5"/>
    <n v="7"/>
    <n v="7"/>
    <n v="7"/>
    <n v="7"/>
    <n v="7"/>
    <n v="7"/>
    <n v="7"/>
    <n v="7"/>
    <m/>
    <n v="7"/>
    <n v="7"/>
    <n v="7"/>
    <n v="7"/>
    <n v="7"/>
    <n v="7"/>
    <n v="7"/>
    <n v="7"/>
    <n v="7"/>
    <n v="7"/>
    <m/>
    <m/>
    <m/>
    <m/>
    <m/>
    <s v="Thought provoking, raising questions, getting answers to issues I was having"/>
    <s v="considerate"/>
    <s v="If it happens it would be nice"/>
    <s v="Likely"/>
    <s v="Nothing really"/>
    <s v="Not really. Need to have patience with my children. They are human as am i"/>
    <s v="Different skills to apply to my home situation &amp; childrens behaviour"/>
    <m/>
    <s v="TophamHannah"/>
    <s v="TophamAidan41723Male"/>
    <n v="1"/>
    <n v="0"/>
    <n v="0"/>
    <n v="0"/>
    <n v="0"/>
    <s v="NGO"/>
    <s v="NGO"/>
    <s v=""/>
    <s v="NGO"/>
  </r>
  <r>
    <s v="1819-0991"/>
    <s v="IYP-NR-STPC-BOP-1909.xlsx"/>
    <x v="732"/>
    <s v="Olivia"/>
    <s v="New Zealand European"/>
    <s v="Other European"/>
    <m/>
    <s v="New Zealand European"/>
    <s v="Other"/>
    <s v=""/>
    <d v="2015-04-22T00:00:00"/>
    <n v="3.8547945205479452"/>
    <s v="Female"/>
    <s v="Self referral"/>
    <m/>
    <s v="Friends on Fraser"/>
    <s v="Education and Care Services"/>
    <m/>
    <n v="1"/>
    <s v="No"/>
    <m/>
    <m/>
    <s v="Wensor"/>
    <s v="Michael"/>
    <s v="Parent"/>
    <s v="17A Roys Road, Parkvale"/>
    <s v="07 578 9256"/>
    <s v="0276008475"/>
    <s v="New Zealand European"/>
    <m/>
    <m/>
    <s v="New Zealand European"/>
    <s v=""/>
    <s v=""/>
    <m/>
    <s v="No"/>
    <m/>
    <m/>
    <m/>
    <m/>
    <m/>
    <n v="63"/>
    <s v="Clinical Range"/>
    <n v="67"/>
    <s v="Clinical Range"/>
    <n v="58"/>
    <s v="Still of Concern"/>
    <n v="64"/>
    <s v="Clinical Range"/>
    <n v="19"/>
    <s v="Still of Concern"/>
    <n v="16"/>
    <s v="Clinical Range"/>
    <s v="Yes"/>
    <s v="Yes"/>
    <m/>
    <s v="Positive"/>
    <s v="Positive"/>
    <s v="Negative"/>
    <n v="13"/>
    <s v="Y"/>
    <s v="Y"/>
    <s v="Y"/>
    <s v="Y"/>
    <s v="Y"/>
    <s v="Y"/>
    <s v="Y"/>
    <s v="Y"/>
    <s v="Y"/>
    <s v="Y"/>
    <s v="Y"/>
    <s v="Y"/>
    <s v="N"/>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0.9285714285714286"/>
    <x v="3"/>
    <s v="Yes"/>
    <m/>
    <m/>
    <m/>
    <n v="10"/>
    <n v="1"/>
    <n v="1"/>
    <n v="1"/>
    <n v="6"/>
    <n v="6"/>
    <n v="5"/>
    <n v="6"/>
    <n v="7"/>
    <n v="6"/>
    <n v="7"/>
    <n v="6"/>
    <n v="5"/>
    <n v="7"/>
    <n v="7"/>
    <n v="6"/>
    <n v="7"/>
    <n v="5"/>
    <n v="4"/>
    <n v="6"/>
    <n v="6"/>
    <n v="4"/>
    <n v="4"/>
    <n v="7"/>
    <n v="7"/>
    <n v="7"/>
    <n v="6"/>
    <n v="6"/>
    <n v="6"/>
    <n v="7"/>
    <n v="4"/>
    <n v="5"/>
    <n v="6"/>
    <n v="6"/>
    <n v="6"/>
    <m/>
    <n v="7"/>
    <n v="7"/>
    <n v="6"/>
    <n v="7"/>
    <n v="7"/>
    <n v="7"/>
    <n v="7"/>
    <n v="6"/>
    <n v="7"/>
    <n v="7"/>
    <m/>
    <m/>
    <m/>
    <m/>
    <m/>
    <m/>
    <m/>
    <m/>
    <m/>
    <m/>
    <s v="Coaching for my wife and myself to work together more"/>
    <s v="new ways to interact with my daughter son and wife to be a better family unit."/>
    <m/>
    <s v="WensorMichael"/>
    <s v="WensorOlivia42116Female"/>
    <n v="2"/>
    <n v="0"/>
    <n v="0"/>
    <n v="0"/>
    <n v="0"/>
    <s v="NGO"/>
    <s v="NGO"/>
    <s v=""/>
    <s v="NGO"/>
  </r>
  <r>
    <s v="1819-0992"/>
    <s v="IYP-NR-STPC-BOP-1909.xlsx"/>
    <x v="732"/>
    <s v="Olivia"/>
    <s v="New Zealand European"/>
    <s v="Other European"/>
    <m/>
    <s v="New Zealand European"/>
    <s v="Other"/>
    <s v=""/>
    <d v="2015-04-22T00:00:00"/>
    <n v="3.8547945205479452"/>
    <s v="Female"/>
    <s v="Self referral"/>
    <m/>
    <s v="Friends on Fraser"/>
    <s v="Education and Care Services"/>
    <m/>
    <n v="1"/>
    <s v="No"/>
    <m/>
    <m/>
    <s v="Wensor"/>
    <s v="Sarah"/>
    <s v="Parent"/>
    <s v="17A Roys Road, Parkvale"/>
    <s v="07 578 9256"/>
    <s v="0212690624"/>
    <s v="Other European"/>
    <m/>
    <m/>
    <s v="Other"/>
    <s v=""/>
    <s v=""/>
    <m/>
    <s v="No"/>
    <m/>
    <m/>
    <m/>
    <m/>
    <m/>
    <n v="53"/>
    <s v="&lt;55"/>
    <n v="64"/>
    <s v="Clinical Range"/>
    <n v="46"/>
    <s v="&lt;55"/>
    <n v="47"/>
    <s v="&lt;55"/>
    <n v="23"/>
    <s v="21+"/>
    <n v="33"/>
    <s v="21+"/>
    <s v="Yes"/>
    <s v="No"/>
    <m/>
    <s v="Positive"/>
    <s v="Positive"/>
    <s v="Positive"/>
    <n v="13"/>
    <s v="Y"/>
    <s v="Y"/>
    <s v="Y"/>
    <s v="Y"/>
    <s v="Y"/>
    <s v="Y"/>
    <s v="Y"/>
    <s v="Y"/>
    <s v="Y"/>
    <s v="Y"/>
    <s v="Y"/>
    <s v="Y"/>
    <s v="N"/>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0.9285714285714286"/>
    <x v="3"/>
    <s v="Yes"/>
    <m/>
    <m/>
    <m/>
    <n v="10"/>
    <n v="1"/>
    <n v="0"/>
    <n v="1"/>
    <n v="7"/>
    <n v="6"/>
    <n v="6"/>
    <n v="6"/>
    <n v="6"/>
    <n v="6"/>
    <n v="6"/>
    <n v="7"/>
    <n v="6"/>
    <n v="6"/>
    <n v="7"/>
    <n v="7"/>
    <n v="7"/>
    <n v="7"/>
    <n v="4"/>
    <n v="6"/>
    <n v="7"/>
    <n v="7"/>
    <n v="6"/>
    <n v="7"/>
    <n v="7"/>
    <n v="7"/>
    <n v="5"/>
    <n v="6"/>
    <n v="6"/>
    <n v="7"/>
    <n v="4"/>
    <n v="6"/>
    <n v="6"/>
    <n v="6"/>
    <n v="7"/>
    <m/>
    <n v="6"/>
    <n v="6"/>
    <n v="6"/>
    <n v="6"/>
    <n v="6"/>
    <n v="6"/>
    <n v="6"/>
    <n v="6"/>
    <n v="6"/>
    <n v="6"/>
    <m/>
    <m/>
    <m/>
    <m/>
    <m/>
    <s v="Very relaxed, all in the same boat"/>
    <s v="non-judgemental"/>
    <s v="we are moving away"/>
    <m/>
    <m/>
    <s v="no"/>
    <s v="very explanatory; vignettes for visual asssistance."/>
    <m/>
    <s v="WensorSarah"/>
    <s v="WensorOlivia42116Female"/>
    <n v="2"/>
    <n v="0"/>
    <n v="0"/>
    <n v="0"/>
    <n v="0"/>
    <s v="NGO"/>
    <s v="NGO"/>
    <s v=""/>
    <s v="NGO"/>
  </r>
  <r>
    <s v="1819-0993"/>
    <s v="IYP-NR-STPC-BOP-1909.xlsx"/>
    <x v="733"/>
    <s v="Jasper"/>
    <s v="New Zealand European"/>
    <m/>
    <m/>
    <s v="New Zealand European"/>
    <s v=""/>
    <s v=""/>
    <d v="2015-10-09T00:00:00"/>
    <n v="3.3890410958904109"/>
    <s v="Male"/>
    <s v="Plunket"/>
    <m/>
    <s v="Nestlings"/>
    <s v="Homebased Childcare"/>
    <m/>
    <n v="1"/>
    <s v="No"/>
    <m/>
    <s v="Paediatrician for eating concerns. Tonsils and adnoids to be removed"/>
    <s v="Culpitt"/>
    <s v="Monique"/>
    <s v="Parent"/>
    <s v="13 Tainui Street, Matua"/>
    <m/>
    <s v="0272237127"/>
    <s v="New Zealand European"/>
    <m/>
    <m/>
    <s v="New Zealand European"/>
    <s v=""/>
    <s v=""/>
    <m/>
    <s v="No"/>
    <m/>
    <m/>
    <m/>
    <m/>
    <m/>
    <n v="71"/>
    <s v="Clinical Range"/>
    <n v="73"/>
    <s v="Clinical Range"/>
    <n v="60"/>
    <s v="Clinical Range"/>
    <n v="64"/>
    <s v="Clinical Range"/>
    <n v="15"/>
    <s v="Clinical Range"/>
    <n v="19"/>
    <s v="Still of Concern"/>
    <s v="Yes"/>
    <s v="Yes"/>
    <m/>
    <s v="Positive"/>
    <s v="Positive"/>
    <s v="Positive"/>
    <n v="12"/>
    <s v="Y"/>
    <s v="Y"/>
    <s v="Y"/>
    <s v="Y"/>
    <s v="Y"/>
    <s v="Y"/>
    <s v="Y"/>
    <s v="Y"/>
    <s v="Y"/>
    <s v="Y"/>
    <s v="N"/>
    <s v="N"/>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0.8571428571428571"/>
    <x v="3"/>
    <s v="Yes"/>
    <m/>
    <m/>
    <m/>
    <n v="3"/>
    <n v="1"/>
    <n v="1"/>
    <n v="1"/>
    <n v="5"/>
    <n v="5"/>
    <n v="5"/>
    <n v="5"/>
    <n v="5"/>
    <n v="6"/>
    <n v="6"/>
    <n v="6"/>
    <n v="6"/>
    <n v="5"/>
    <n v="6"/>
    <n v="6"/>
    <n v="6"/>
    <n v="6"/>
    <n v="4"/>
    <n v="6"/>
    <n v="6"/>
    <n v="6"/>
    <n v="6"/>
    <n v="6"/>
    <n v="6"/>
    <n v="7"/>
    <n v="7"/>
    <n v="6"/>
    <n v="6"/>
    <n v="6"/>
    <n v="5"/>
    <n v="5"/>
    <n v="6"/>
    <n v="6"/>
    <n v="6"/>
    <m/>
    <n v="6"/>
    <n v="6"/>
    <n v="7"/>
    <n v="7"/>
    <n v="7"/>
    <n v="6"/>
    <n v="6"/>
    <n v="7"/>
    <n v="7"/>
    <n v="7"/>
    <m/>
    <m/>
    <m/>
    <m/>
    <m/>
    <s v="Okay"/>
    <s v="I didn't spend much time getting to know anyone. Wasn't comfortable"/>
    <s v="no"/>
    <s v="Not likely"/>
    <m/>
    <s v="Would like to do this course again"/>
    <s v="learning ways to better myself and my children."/>
    <m/>
    <s v="CulpittMonique"/>
    <s v="CulpittJasper42286Male"/>
    <n v="1"/>
    <n v="0"/>
    <n v="0"/>
    <n v="0"/>
    <n v="0"/>
    <s v="NGO"/>
    <s v="NGO"/>
    <s v=""/>
    <s v="NGO"/>
  </r>
  <r>
    <s v="1819-0994"/>
    <s v="IYP-NR-STPC-BOP-1909.xlsx"/>
    <x v="734"/>
    <s v="Kyuju"/>
    <s v="Korean"/>
    <m/>
    <m/>
    <s v="Other"/>
    <s v=""/>
    <s v=""/>
    <d v="2013-02-22T00:00:00"/>
    <n v="6.0164383561643833"/>
    <s v="Female"/>
    <s v="Self referral"/>
    <m/>
    <s v="Tauranga Primary School"/>
    <m/>
    <m/>
    <n v="0"/>
    <s v="No"/>
    <m/>
    <m/>
    <s v="Woo"/>
    <s v="Jin"/>
    <s v="Parent"/>
    <s v="18 Hillstone Avenue, Greerton"/>
    <m/>
    <s v="0276194729"/>
    <s v="Korean"/>
    <m/>
    <m/>
    <s v="Other"/>
    <s v=""/>
    <s v=""/>
    <m/>
    <s v="No"/>
    <m/>
    <m/>
    <m/>
    <m/>
    <m/>
    <n v="54"/>
    <s v="&lt;55"/>
    <n v="64"/>
    <s v="Clinical Range"/>
    <n v="46"/>
    <s v="&lt;55"/>
    <n v="47"/>
    <s v="&lt;55"/>
    <n v="18"/>
    <s v="Still of Concern"/>
    <n v="36"/>
    <s v="21+"/>
    <s v="Yes"/>
    <s v="No"/>
    <m/>
    <s v="Positive"/>
    <s v="Positive"/>
    <s v="Positive"/>
    <n v="14"/>
    <s v="Y"/>
    <s v="Y"/>
    <s v="Y"/>
    <s v="Y"/>
    <s v="Y"/>
    <s v="Y"/>
    <s v="Y"/>
    <s v="Y"/>
    <s v="Y"/>
    <s v="Y"/>
    <s v="Y"/>
    <s v="Y"/>
    <s v="Y"/>
    <s v="Y"/>
    <m/>
    <d v="2019-02-27T00:00:00"/>
    <d v="2019-06-12T00:00:00"/>
    <x v="7"/>
    <s v="BOP WEST - Bay of Plenty WEST District Office"/>
    <s v="136 Spring St, Tauranga 3110"/>
    <n v="14"/>
    <s v="Preschool Basic Parent"/>
    <s v="Lyn Taylor"/>
    <s v="St Peter's Care and Counselling Trust"/>
    <s v="Suzanne Lander"/>
    <s v="St Peter's Care and Counselling Trust"/>
    <s v="nil"/>
    <s v="nil"/>
    <s v="IYP-STPC-BOP-1909"/>
    <s v="St Peter's Care and Counselling Trust"/>
    <s v="NGO"/>
    <s v="St Peter's Care and Counselling Trust"/>
    <s v="St Peters"/>
    <n v="1"/>
    <x v="3"/>
    <s v="Yes"/>
    <m/>
    <m/>
    <m/>
    <n v="8"/>
    <n v="1"/>
    <n v="0"/>
    <n v="1"/>
    <n v="7"/>
    <n v="7"/>
    <n v="7"/>
    <n v="6"/>
    <n v="7"/>
    <n v="7"/>
    <n v="7"/>
    <n v="7"/>
    <n v="6"/>
    <n v="7"/>
    <n v="7"/>
    <n v="4"/>
    <n v="6"/>
    <n v="6"/>
    <n v="5"/>
    <n v="5"/>
    <n v="6"/>
    <n v="7"/>
    <n v="6"/>
    <n v="6"/>
    <n v="6"/>
    <n v="7"/>
    <n v="7"/>
    <n v="7"/>
    <n v="6"/>
    <n v="7"/>
    <n v="7"/>
    <n v="6"/>
    <n v="6"/>
    <n v="6"/>
    <n v="6"/>
    <m/>
    <n v="7"/>
    <n v="7"/>
    <n v="7"/>
    <n v="7"/>
    <n v="6"/>
    <n v="7"/>
    <n v="7"/>
    <n v="7"/>
    <n v="7"/>
    <n v="6"/>
    <m/>
    <m/>
    <m/>
    <m/>
    <m/>
    <s v="Wonderful"/>
    <m/>
    <s v="Yes, as a friend as well"/>
    <m/>
    <s v="I can understand more my girl and play more time with her."/>
    <m/>
    <s v="I can get good information about how to treat my child."/>
    <m/>
    <s v="WooJin"/>
    <s v="KangKyuju41327Female"/>
    <n v="1"/>
    <n v="0"/>
    <n v="0"/>
    <n v="0"/>
    <n v="0"/>
    <s v="NGO"/>
    <s v="NGO"/>
    <s v=""/>
    <s v="NGO"/>
  </r>
  <r>
    <s v="1819-0995"/>
    <s v="IYP-OTS-FWOT0120 - FW Otago Balclutha - FINAL.xlsx"/>
    <x v="735"/>
    <s v="Blade"/>
    <s v="New Zealand European"/>
    <m/>
    <m/>
    <s v="New Zealand European"/>
    <s v=""/>
    <s v=""/>
    <d v="2013-10-13T00:00:00"/>
    <n v="4.8273972602739725"/>
    <s v="Male"/>
    <s v="NGO"/>
    <s v="03 4182530"/>
    <s v="abc "/>
    <s v="Education and Care Services"/>
    <m/>
    <n v="1"/>
    <s v="Yes"/>
    <s v="minor behaviour"/>
    <s v="clutha mental health"/>
    <s v="Penson"/>
    <s v="Elaine"/>
    <s v="Primary Caregiver: family and whānau"/>
    <s v="62 James Street  Balclutha"/>
    <m/>
    <s v="02041484311"/>
    <s v="New Zealand European"/>
    <m/>
    <m/>
    <s v="New Zealand European"/>
    <s v=""/>
    <s v=""/>
    <s v="No"/>
    <s v="No"/>
    <m/>
    <m/>
    <m/>
    <m/>
    <m/>
    <n v="39"/>
    <s v="&lt;55"/>
    <n v="54"/>
    <s v="&lt;55"/>
    <n v="40"/>
    <s v="&lt;55"/>
    <n v="49"/>
    <s v="&lt;55"/>
    <n v="42"/>
    <s v="21+"/>
    <n v="22"/>
    <s v="21+"/>
    <s v="No"/>
    <s v="No"/>
    <m/>
    <s v="Negative"/>
    <s v="Positive"/>
    <s v="Negative"/>
    <n v="12"/>
    <s v="Y"/>
    <s v="Y"/>
    <s v="N"/>
    <s v="Y"/>
    <s v="Y"/>
    <s v="Y"/>
    <s v="Y"/>
    <s v="Y"/>
    <s v="Y"/>
    <s v="Y"/>
    <s v="Y"/>
    <s v="Y"/>
    <s v="Y"/>
    <m/>
    <m/>
    <d v="2018-08-10T00:00:00"/>
    <d v="2018-11-30T00:00:00"/>
    <x v="2"/>
    <s v="Otago District Office"/>
    <s v="13 Hign street"/>
    <n v="14"/>
    <s v="Preschool Basic Parent"/>
    <s v="Ray Hubac"/>
    <s v="Family Works "/>
    <s v="Maree Buckby"/>
    <s v="Family Works "/>
    <m/>
    <m/>
    <s v="IYP_OTS_FWOT0120"/>
    <s v="Family Works "/>
    <s v="NGO"/>
    <s v="Family Works "/>
    <s v="Family Works Otago"/>
    <n v="0.8571428571428571"/>
    <x v="3"/>
    <s v="Yes"/>
    <m/>
    <m/>
    <m/>
    <n v="10"/>
    <n v="0"/>
    <n v="0"/>
    <n v="1"/>
    <n v="6"/>
    <n v="6"/>
    <n v="6"/>
    <n v="7"/>
    <n v="7"/>
    <n v="7"/>
    <n v="7"/>
    <n v="7"/>
    <n v="7"/>
    <n v="7"/>
    <n v="7"/>
    <n v="7"/>
    <n v="7"/>
    <n v="7"/>
    <n v="7"/>
    <n v="6"/>
    <n v="7"/>
    <n v="7"/>
    <n v="7"/>
    <n v="6"/>
    <n v="6"/>
    <n v="7"/>
    <n v="7"/>
    <n v="7"/>
    <n v="7"/>
    <n v="7"/>
    <n v="7"/>
    <n v="6"/>
    <n v="6"/>
    <n v="6"/>
    <n v="6"/>
    <n v="6"/>
    <n v="7"/>
    <n v="7"/>
    <n v="7"/>
    <m/>
    <m/>
    <n v="7"/>
    <n v="7"/>
    <n v="7"/>
    <m/>
    <m/>
    <m/>
    <m/>
    <m/>
    <m/>
    <m/>
    <s v="Very Supportive"/>
    <s v="Very Interested"/>
    <s v="Yes"/>
    <s v="Very Likely"/>
    <m/>
    <m/>
    <m/>
    <m/>
    <s v="PensonElaine"/>
    <s v="PensonBlade41560Male"/>
    <n v="1"/>
    <n v="0"/>
    <n v="0"/>
    <n v="0"/>
    <n v="0"/>
    <s v="NGO"/>
    <s v="NGO"/>
    <s v=""/>
    <s v="NGO"/>
  </r>
  <r>
    <s v="1819-0996"/>
    <s v="IYP-OTS-FWOT0120 - FW Otago Balclutha - FINAL.xlsx"/>
    <x v="736"/>
    <s v="William"/>
    <s v="New Zealand European"/>
    <m/>
    <m/>
    <s v="New Zealand European"/>
    <s v=""/>
    <s v=""/>
    <d v="2009-09-19T00:00:00"/>
    <n v="8.8958904109589039"/>
    <s v="Male"/>
    <s v="NGO"/>
    <s v="03 4180463"/>
    <s v="St Joseph Primary"/>
    <m/>
    <m/>
    <n v="1"/>
    <s v="Yes"/>
    <s v="ADHD"/>
    <m/>
    <s v="Baxter"/>
    <s v="Chloe"/>
    <s v="Parent"/>
    <s v="95 a Charlotte Street Balclutha"/>
    <m/>
    <s v="02021174485"/>
    <s v="Māori"/>
    <m/>
    <m/>
    <s v="Māori"/>
    <s v=""/>
    <s v=""/>
    <s v="No"/>
    <s v="No"/>
    <m/>
    <m/>
    <m/>
    <m/>
    <m/>
    <n v="85"/>
    <s v="Clinical Range"/>
    <n v="85"/>
    <s v="Clinical Range"/>
    <m/>
    <s v="BLANK"/>
    <m/>
    <s v="BLANK"/>
    <n v="7"/>
    <s v="Clinical Range"/>
    <m/>
    <s v="BLANK"/>
    <s v="Yes"/>
    <s v="No"/>
    <m/>
    <s v="NA"/>
    <s v="NA"/>
    <s v="NA"/>
    <n v="10"/>
    <s v="Y"/>
    <s v="Y"/>
    <s v="Y"/>
    <s v="Y"/>
    <s v="N"/>
    <s v="Y"/>
    <s v="Y"/>
    <s v="Y"/>
    <s v="N"/>
    <s v="Y"/>
    <s v="N"/>
    <s v="Y"/>
    <s v="Y"/>
    <m/>
    <m/>
    <d v="2018-08-10T00:00:00"/>
    <d v="2018-11-30T00:00:00"/>
    <x v="2"/>
    <s v="Otago District Office"/>
    <s v="13 Hign street"/>
    <n v="14"/>
    <s v="Preschool Basic Parent"/>
    <s v="Ray Hubac"/>
    <s v="Family Works "/>
    <s v="Maree Buckby"/>
    <s v="Family Works "/>
    <m/>
    <m/>
    <s v="IYP_OTS_FWOT0120"/>
    <s v="Family Works "/>
    <s v="NGO"/>
    <s v="Family Works "/>
    <s v="Family Works Otago"/>
    <n v="0.7142857142857143"/>
    <x v="1"/>
    <s v="No"/>
    <m/>
    <m/>
    <m/>
    <n v="10"/>
    <n v="1"/>
    <n v="0"/>
    <n v="0"/>
    <m/>
    <m/>
    <m/>
    <m/>
    <m/>
    <m/>
    <m/>
    <m/>
    <m/>
    <m/>
    <m/>
    <m/>
    <m/>
    <m/>
    <m/>
    <m/>
    <m/>
    <m/>
    <m/>
    <m/>
    <m/>
    <m/>
    <m/>
    <m/>
    <m/>
    <m/>
    <m/>
    <m/>
    <m/>
    <m/>
    <m/>
    <m/>
    <m/>
    <m/>
    <m/>
    <m/>
    <m/>
    <m/>
    <m/>
    <m/>
    <m/>
    <m/>
    <m/>
    <m/>
    <m/>
    <m/>
    <m/>
    <m/>
    <m/>
    <m/>
    <m/>
    <m/>
    <m/>
    <m/>
    <m/>
    <s v="BaxterChloe"/>
    <s v="BaxterWilliam40075Male"/>
    <n v="1"/>
    <n v="0"/>
    <n v="0"/>
    <n v="1"/>
    <n v="0"/>
    <s v="NGO"/>
    <s v="NGO"/>
    <s v=""/>
    <s v="NGO"/>
  </r>
  <r>
    <s v="1819-0997"/>
    <s v="IYP-OTS-FWOT0120 - FW Otago Balclutha - FINAL.xlsx"/>
    <x v="737"/>
    <s v="Cypress"/>
    <s v="Māori"/>
    <s v="New Zealand European"/>
    <m/>
    <s v="Māori"/>
    <s v="New Zealand European"/>
    <s v=""/>
    <d v="2010-06-07T00:00:00"/>
    <n v="8.1808219178082187"/>
    <s v="Female"/>
    <s v="NGO"/>
    <s v="03 4182530"/>
    <s v="Rosebank Primary"/>
    <m/>
    <m/>
    <n v="1"/>
    <s v="No"/>
    <m/>
    <m/>
    <s v="Boswell"/>
    <s v="Genesis"/>
    <s v="Parent"/>
    <s v="98 Wilson Road Balclutha"/>
    <m/>
    <s v="02041360292"/>
    <s v="Māori"/>
    <s v="New Zealand European"/>
    <m/>
    <s v="Māori"/>
    <s v="New Zealand European"/>
    <s v=""/>
    <s v="Yes"/>
    <s v="No"/>
    <m/>
    <m/>
    <m/>
    <m/>
    <m/>
    <n v="80"/>
    <s v="Clinical Range"/>
    <n v="78"/>
    <s v="Clinical Range"/>
    <m/>
    <s v="BLANK"/>
    <m/>
    <s v="BLANK"/>
    <n v="15"/>
    <s v="Clinical Range"/>
    <m/>
    <s v="BLANK"/>
    <s v="Yes"/>
    <s v="No"/>
    <m/>
    <s v="NA"/>
    <s v="NA"/>
    <s v="NA"/>
    <n v="5"/>
    <s v="Y"/>
    <s v="Y"/>
    <s v="Y"/>
    <s v="Y"/>
    <s v="N"/>
    <s v="Y"/>
    <s v="N"/>
    <s v="N"/>
    <s v="N"/>
    <s v="N"/>
    <s v="N"/>
    <s v="N"/>
    <s v="N"/>
    <s v="N"/>
    <m/>
    <d v="2018-08-10T00:00:00"/>
    <d v="2018-11-30T00:00:00"/>
    <x v="2"/>
    <s v="Otago District Office"/>
    <s v="13 Hign street"/>
    <n v="14"/>
    <s v="Preschool Basic Parent"/>
    <s v="Ray Hubac"/>
    <s v="Family Works "/>
    <s v="Maree Buckby"/>
    <s v="Family Works "/>
    <m/>
    <m/>
    <s v="IYP_OTS_FWOT0120"/>
    <s v="Family Works "/>
    <s v="NGO"/>
    <s v="Family Works "/>
    <s v="Family Works Otago"/>
    <n v="0.35714285714285715"/>
    <x v="2"/>
    <s v="No"/>
    <m/>
    <m/>
    <m/>
    <n v="2"/>
    <n v="1"/>
    <n v="0"/>
    <n v="0"/>
    <m/>
    <m/>
    <m/>
    <m/>
    <m/>
    <m/>
    <m/>
    <m/>
    <m/>
    <m/>
    <m/>
    <m/>
    <m/>
    <m/>
    <m/>
    <m/>
    <m/>
    <m/>
    <m/>
    <m/>
    <m/>
    <m/>
    <m/>
    <m/>
    <m/>
    <m/>
    <m/>
    <m/>
    <m/>
    <m/>
    <m/>
    <m/>
    <m/>
    <m/>
    <m/>
    <m/>
    <m/>
    <m/>
    <m/>
    <m/>
    <m/>
    <m/>
    <m/>
    <m/>
    <m/>
    <m/>
    <m/>
    <m/>
    <m/>
    <m/>
    <m/>
    <m/>
    <m/>
    <m/>
    <m/>
    <s v="BoswellGenesis"/>
    <s v="Boswell-LarsenCypress40336Female"/>
    <n v="1"/>
    <n v="1"/>
    <n v="0"/>
    <n v="1"/>
    <n v="0"/>
    <s v="NGO"/>
    <s v="NGO"/>
    <s v=""/>
    <s v="NGO"/>
  </r>
  <r>
    <s v="1819-0998"/>
    <s v="IYP-OTS-FWOT0120 - FW Otago Balclutha - FINAL.xlsx"/>
    <x v="738"/>
    <s v="Tyrone"/>
    <s v="New Zealand European"/>
    <m/>
    <m/>
    <s v="New Zealand European"/>
    <s v=""/>
    <s v=""/>
    <d v="2010-06-28T00:00:00"/>
    <n v="8.1232876712328768"/>
    <s v="Male"/>
    <s v="NGO"/>
    <s v="03 4180463"/>
    <s v="St Joseph Primary"/>
    <m/>
    <m/>
    <n v="3"/>
    <s v="No"/>
    <m/>
    <m/>
    <s v="Bagley"/>
    <s v="Shelly"/>
    <s v="Parent"/>
    <s v="36 Hospital Road Cedar tree Lodge Balclutha"/>
    <m/>
    <s v="0275921343"/>
    <s v="New Zealand European"/>
    <m/>
    <m/>
    <s v="New Zealand European"/>
    <s v=""/>
    <s v=""/>
    <s v="Yes"/>
    <s v="No"/>
    <m/>
    <m/>
    <m/>
    <m/>
    <m/>
    <n v="63"/>
    <s v="Clinical Range"/>
    <n v="55"/>
    <s v="Still of Concern"/>
    <m/>
    <s v="BLANK"/>
    <m/>
    <s v="BLANK"/>
    <n v="22"/>
    <s v="21+"/>
    <m/>
    <s v="BLANK"/>
    <s v="Yes"/>
    <s v="No"/>
    <m/>
    <s v="NA"/>
    <s v="NA"/>
    <s v="NA"/>
    <n v="6"/>
    <s v="Y"/>
    <s v="Y"/>
    <s v="N"/>
    <s v="Y"/>
    <s v="Y"/>
    <s v="N"/>
    <s v="Y"/>
    <s v="Y"/>
    <s v="N"/>
    <s v="N"/>
    <s v="N"/>
    <s v="N"/>
    <s v="N"/>
    <s v="N"/>
    <m/>
    <d v="2018-08-10T00:00:00"/>
    <d v="2018-11-30T00:00:00"/>
    <x v="2"/>
    <s v="Otago District Office"/>
    <s v="13 Hign street"/>
    <n v="14"/>
    <s v="Preschool Basic Parent"/>
    <s v="Ray Hubac"/>
    <s v="Family Works "/>
    <s v="Maree Buckby"/>
    <s v="Family Works "/>
    <m/>
    <m/>
    <s v="IYP_OTS_FWOT0120"/>
    <s v="Family Works "/>
    <s v="NGO"/>
    <s v="Family Works "/>
    <s v="Family Works Otago"/>
    <n v="0.42857142857142855"/>
    <x v="2"/>
    <s v="No"/>
    <m/>
    <m/>
    <m/>
    <n v="6"/>
    <n v="1"/>
    <n v="0"/>
    <n v="0"/>
    <m/>
    <m/>
    <m/>
    <m/>
    <m/>
    <m/>
    <m/>
    <m/>
    <m/>
    <m/>
    <m/>
    <m/>
    <m/>
    <m/>
    <m/>
    <m/>
    <m/>
    <m/>
    <m/>
    <m/>
    <m/>
    <m/>
    <m/>
    <m/>
    <m/>
    <m/>
    <m/>
    <m/>
    <m/>
    <m/>
    <m/>
    <m/>
    <m/>
    <m/>
    <m/>
    <m/>
    <m/>
    <m/>
    <m/>
    <m/>
    <m/>
    <m/>
    <m/>
    <m/>
    <m/>
    <m/>
    <m/>
    <m/>
    <m/>
    <m/>
    <m/>
    <m/>
    <m/>
    <m/>
    <m/>
    <s v="BagleyShelly"/>
    <s v="KayTyrone40357Male"/>
    <n v="1"/>
    <n v="0"/>
    <n v="0"/>
    <n v="0"/>
    <n v="0"/>
    <s v="NGO"/>
    <s v="NGO"/>
    <s v=""/>
    <s v="NGO"/>
  </r>
  <r>
    <s v="1819-0999"/>
    <s v="IYP-OTS-FWOT0120 - FW Otago Balclutha - FINAL.xlsx"/>
    <x v="739"/>
    <s v="Jack"/>
    <s v="New Zealand European"/>
    <m/>
    <m/>
    <s v="New Zealand European"/>
    <s v=""/>
    <s v=""/>
    <d v="2014-03-08T00:00:00"/>
    <n v="4.4273972602739722"/>
    <s v="Male"/>
    <s v="Self referral"/>
    <m/>
    <s v="milton kindy"/>
    <s v="Kindergarten"/>
    <m/>
    <n v="2"/>
    <m/>
    <s v="ASD"/>
    <m/>
    <s v="Gunion"/>
    <s v="Emma"/>
    <s v="Primary Caregiver: other"/>
    <s v="13 moore street Milton"/>
    <m/>
    <s v="0276131137"/>
    <s v="New Zealand European"/>
    <m/>
    <m/>
    <s v="New Zealand European"/>
    <s v=""/>
    <s v=""/>
    <s v="Yes"/>
    <s v="No"/>
    <m/>
    <m/>
    <m/>
    <m/>
    <m/>
    <n v="58"/>
    <s v="Still of Concern"/>
    <n v="59"/>
    <s v="Still of Concern"/>
    <n v="63"/>
    <s v="Clinical Range"/>
    <n v="41"/>
    <s v="&lt;55"/>
    <n v="23"/>
    <s v="21+"/>
    <n v="22"/>
    <s v="21+"/>
    <s v="No"/>
    <s v="Yes"/>
    <m/>
    <s v="Negative"/>
    <s v="Positive"/>
    <s v="Negative"/>
    <n v="10"/>
    <s v="N"/>
    <s v="N"/>
    <s v="Y"/>
    <s v="Y"/>
    <s v="Y"/>
    <s v="Y"/>
    <s v="N"/>
    <s v="Y"/>
    <s v="Y"/>
    <s v="Y"/>
    <s v="Y"/>
    <s v="Y"/>
    <s v="Y"/>
    <m/>
    <m/>
    <d v="2018-08-10T00:00:00"/>
    <d v="2018-11-30T00:00:00"/>
    <x v="2"/>
    <s v="Otago District Office"/>
    <s v="13 Hign street"/>
    <n v="14"/>
    <s v="Preschool Basic Parent"/>
    <s v="Ray Hubac"/>
    <s v="Family Works "/>
    <s v="Maree Buckby"/>
    <s v="Family Works "/>
    <m/>
    <m/>
    <s v="IYP_OTS_FWOT0120"/>
    <s v="Family Works "/>
    <s v="NGO"/>
    <s v="Family Works "/>
    <s v="Family Works Otago"/>
    <n v="0.7142857142857143"/>
    <x v="1"/>
    <s v="No"/>
    <m/>
    <m/>
    <m/>
    <n v="8"/>
    <n v="0"/>
    <n v="1"/>
    <n v="1"/>
    <n v="6"/>
    <n v="6"/>
    <n v="6"/>
    <n v="7"/>
    <n v="7"/>
    <n v="6"/>
    <n v="7"/>
    <n v="6"/>
    <n v="7"/>
    <n v="7"/>
    <n v="6"/>
    <n v="7"/>
    <n v="7"/>
    <n v="6"/>
    <n v="6"/>
    <n v="7"/>
    <n v="7"/>
    <n v="7"/>
    <n v="7"/>
    <n v="6"/>
    <n v="7"/>
    <n v="7"/>
    <n v="6"/>
    <n v="7"/>
    <n v="7"/>
    <n v="7"/>
    <n v="7"/>
    <n v="7"/>
    <n v="7"/>
    <n v="7"/>
    <n v="7"/>
    <n v="7"/>
    <n v="7"/>
    <n v="7"/>
    <n v="7"/>
    <m/>
    <m/>
    <n v="7"/>
    <n v="7"/>
    <n v="7"/>
    <m/>
    <m/>
    <m/>
    <m/>
    <m/>
    <m/>
    <m/>
    <s v="Very Supportive"/>
    <s v="Very Interested"/>
    <s v="Yes"/>
    <s v="Likely"/>
    <s v="Nothing"/>
    <s v="No"/>
    <s v="Learning to deal with kids in different ways."/>
    <m/>
    <s v="GunionEmma"/>
    <s v="CowieJack41706Male"/>
    <n v="3"/>
    <n v="0"/>
    <n v="0"/>
    <n v="0"/>
    <n v="0"/>
    <s v="NGO"/>
    <s v="NGO"/>
    <s v=""/>
    <s v="NGO"/>
  </r>
  <r>
    <s v="1819-1000"/>
    <s v="IYP-OTS-FWOT0120 - FW Otago Balclutha - FINAL.xlsx"/>
    <x v="739"/>
    <s v="Jack"/>
    <s v="New Zealand European"/>
    <m/>
    <m/>
    <s v="New Zealand European"/>
    <s v=""/>
    <s v=""/>
    <d v="2014-03-08T00:00:00"/>
    <n v="4.4273972602739722"/>
    <s v="Male"/>
    <s v="Self referral"/>
    <m/>
    <s v="milton kindy"/>
    <s v="Kindergarten"/>
    <m/>
    <n v="2"/>
    <m/>
    <s v="ASD"/>
    <m/>
    <s v="Moore"/>
    <s v="Chantelle"/>
    <s v="Parent"/>
    <s v="5 moore street Milton"/>
    <m/>
    <s v="02040292314"/>
    <s v="New Zealand European"/>
    <m/>
    <m/>
    <s v="New Zealand European"/>
    <s v=""/>
    <s v=""/>
    <s v="Yes"/>
    <s v="No"/>
    <m/>
    <m/>
    <m/>
    <m/>
    <m/>
    <n v="72"/>
    <s v="Clinical Range"/>
    <n v="80"/>
    <s v="Clinical Range"/>
    <n v="66"/>
    <s v="Clinical Range"/>
    <n v="68"/>
    <s v="Clinical Range"/>
    <n v="9"/>
    <s v="Clinical Range"/>
    <n v="19"/>
    <s v="Still of Concern"/>
    <s v="Yes"/>
    <s v="Yes"/>
    <m/>
    <s v="Positive"/>
    <s v="Positive"/>
    <s v="Positive"/>
    <n v="12"/>
    <s v="Y"/>
    <s v="Y"/>
    <s v="Y"/>
    <s v="Y"/>
    <s v="Y"/>
    <s v="Y"/>
    <s v="N"/>
    <s v="Y"/>
    <s v="Y"/>
    <s v="Y"/>
    <s v="Y"/>
    <s v="Y"/>
    <s v="Y"/>
    <m/>
    <m/>
    <d v="2018-08-10T00:00:00"/>
    <d v="2018-11-30T00:00:00"/>
    <x v="2"/>
    <s v="Otago District Office"/>
    <s v="13 Hign street"/>
    <n v="14"/>
    <s v="Preschool Basic Parent"/>
    <s v="Ray Hubac"/>
    <s v="Family Works "/>
    <s v="Maree Buckby"/>
    <s v="Family Works "/>
    <m/>
    <m/>
    <s v="IYP_OTS_FWOT0120"/>
    <s v="Family Works "/>
    <s v="NGO"/>
    <s v="Family Works "/>
    <s v="Family Works Otago"/>
    <n v="0.8571428571428571"/>
    <x v="3"/>
    <s v="Yes"/>
    <m/>
    <m/>
    <m/>
    <n v="8"/>
    <n v="1"/>
    <n v="1"/>
    <n v="1"/>
    <n v="7"/>
    <n v="6"/>
    <n v="7"/>
    <n v="6"/>
    <n v="7"/>
    <n v="7"/>
    <n v="7"/>
    <n v="6"/>
    <n v="6"/>
    <n v="7"/>
    <n v="7"/>
    <n v="6"/>
    <n v="7"/>
    <n v="6"/>
    <n v="7"/>
    <n v="7"/>
    <n v="7"/>
    <n v="7"/>
    <n v="7"/>
    <n v="7"/>
    <n v="6"/>
    <n v="7"/>
    <n v="6"/>
    <n v="7"/>
    <n v="7"/>
    <n v="7"/>
    <n v="7"/>
    <n v="6"/>
    <n v="7"/>
    <n v="6"/>
    <n v="6"/>
    <n v="7"/>
    <n v="7"/>
    <n v="7"/>
    <n v="7"/>
    <m/>
    <m/>
    <n v="7"/>
    <n v="7"/>
    <n v="7"/>
    <m/>
    <m/>
    <m/>
    <m/>
    <m/>
    <m/>
    <m/>
    <s v="Very Supportive"/>
    <s v="Very Interested"/>
    <s v="Yes"/>
    <s v="Likely"/>
    <s v="Nothing"/>
    <s v="I'm nor sure. I just need to keep my confidence up."/>
    <s v="My confidence. Also the trust and bonds built with my children."/>
    <m/>
    <s v="MooreChantelle"/>
    <s v="CowieJack41706Male"/>
    <n v="3"/>
    <n v="0"/>
    <n v="0"/>
    <n v="0"/>
    <n v="0"/>
    <s v="NGO"/>
    <s v="NGO"/>
    <s v=""/>
    <s v="NGO"/>
  </r>
  <r>
    <s v="1819-1001"/>
    <s v="IYP-OTS-FWOT0120 - FW Otago Balclutha - FINAL.xlsx"/>
    <x v="739"/>
    <s v="Jack"/>
    <s v="New Zealand European"/>
    <m/>
    <m/>
    <s v="New Zealand European"/>
    <s v=""/>
    <s v=""/>
    <d v="2014-03-08T00:00:00"/>
    <n v="4.4273972602739722"/>
    <s v="Male"/>
    <s v="Self referral"/>
    <m/>
    <s v="milton kindy"/>
    <s v="Kindergarten"/>
    <m/>
    <n v="2"/>
    <m/>
    <s v="ASD"/>
    <m/>
    <s v="Gunion"/>
    <s v="Mayanna"/>
    <s v="Primary Caregiver: family and whānau"/>
    <s v="13 moore street Milton"/>
    <m/>
    <s v="02041203511"/>
    <s v="New Zealand European"/>
    <m/>
    <m/>
    <s v="New Zealand European"/>
    <s v=""/>
    <s v=""/>
    <s v="Yes"/>
    <s v="No"/>
    <m/>
    <m/>
    <m/>
    <m/>
    <m/>
    <n v="73"/>
    <s v="Clinical Range"/>
    <n v="56"/>
    <s v="Still of Concern"/>
    <n v="60"/>
    <s v="Clinical Range"/>
    <n v="41"/>
    <s v="&lt;55"/>
    <n v="14"/>
    <s v="Clinical Range"/>
    <n v="36"/>
    <s v="21+"/>
    <s v="Yes"/>
    <s v="Yes"/>
    <m/>
    <s v="Positive"/>
    <s v="Positive"/>
    <s v="Positive"/>
    <n v="12"/>
    <s v="Y"/>
    <s v="Y"/>
    <s v="Y"/>
    <s v="Y"/>
    <s v="Y"/>
    <s v="Y"/>
    <s v="N"/>
    <s v="Y"/>
    <s v="Y"/>
    <s v="Y"/>
    <s v="Y"/>
    <s v="Y"/>
    <s v="Y"/>
    <m/>
    <m/>
    <d v="2018-08-10T00:00:00"/>
    <d v="2018-11-30T00:00:00"/>
    <x v="2"/>
    <s v="Otago District Office"/>
    <s v="13 Hign street"/>
    <n v="14"/>
    <s v="Preschool Basic Parent"/>
    <s v="Ray Hubac"/>
    <s v="Family Works "/>
    <s v="Maree Buckby"/>
    <s v="Family Works "/>
    <m/>
    <m/>
    <s v="IYP_OTS_FWOT0120"/>
    <s v="Family Works "/>
    <s v="NGO"/>
    <s v="Family Works "/>
    <s v="Family Works Otago"/>
    <n v="0.8571428571428571"/>
    <x v="3"/>
    <s v="Yes"/>
    <m/>
    <m/>
    <m/>
    <n v="8"/>
    <n v="1"/>
    <n v="1"/>
    <n v="1"/>
    <n v="7"/>
    <n v="7"/>
    <n v="6"/>
    <n v="7"/>
    <n v="7"/>
    <n v="6"/>
    <n v="7"/>
    <n v="7"/>
    <n v="6"/>
    <n v="7"/>
    <n v="6"/>
    <n v="5"/>
    <n v="7"/>
    <n v="7"/>
    <n v="5"/>
    <n v="6"/>
    <n v="7"/>
    <n v="7"/>
    <n v="6"/>
    <n v="7"/>
    <n v="6"/>
    <n v="7"/>
    <n v="7"/>
    <n v="6"/>
    <n v="7"/>
    <n v="6"/>
    <n v="7"/>
    <n v="7"/>
    <n v="6"/>
    <n v="7"/>
    <n v="7"/>
    <n v="7"/>
    <n v="7"/>
    <n v="7"/>
    <n v="7"/>
    <m/>
    <m/>
    <n v="7"/>
    <n v="7"/>
    <n v="7"/>
    <m/>
    <m/>
    <m/>
    <m/>
    <m/>
    <m/>
    <m/>
    <s v="Very Supportive"/>
    <s v="Interested"/>
    <s v="Not sure"/>
    <s v="Neutral"/>
    <s v="Nothing"/>
    <s v="No. I's as good as"/>
    <s v="Learning different ways to deal with things."/>
    <m/>
    <s v="GunionMayanna"/>
    <s v="CowieJack41706Male"/>
    <n v="3"/>
    <n v="0"/>
    <n v="0"/>
    <n v="0"/>
    <n v="0"/>
    <s v="NGO"/>
    <s v="NGO"/>
    <s v=""/>
    <s v="NGO"/>
  </r>
  <r>
    <s v="1819-1002"/>
    <s v="IYP-OTS-FWOT0120 - FW Otago Balclutha - FINAL.xlsx"/>
    <x v="740"/>
    <s v="Zavier"/>
    <s v="New Zealand European"/>
    <m/>
    <m/>
    <s v="New Zealand European"/>
    <s v=""/>
    <s v=""/>
    <d v="2014-01-31T00:00:00"/>
    <n v="4.5260273972602736"/>
    <s v="Male"/>
    <s v="Resource Teacher (RTLB)"/>
    <s v="0278093580"/>
    <s v="Rosebank Primary"/>
    <m/>
    <m/>
    <n v="0"/>
    <m/>
    <m/>
    <s v="ped vera hayward"/>
    <s v="Mcclean-Weir"/>
    <s v="Alannah"/>
    <s v="Parent"/>
    <s v="781 Owaka Highway "/>
    <s v="03 4183918"/>
    <s v="0273674449"/>
    <s v="New Zealand European"/>
    <m/>
    <m/>
    <s v="New Zealand European"/>
    <s v=""/>
    <s v=""/>
    <s v="Yes"/>
    <s v="No"/>
    <m/>
    <m/>
    <m/>
    <m/>
    <m/>
    <n v="60"/>
    <s v="Clinical Range"/>
    <n v="52"/>
    <s v="&lt;55"/>
    <n v="54"/>
    <s v="&lt;55"/>
    <n v="47"/>
    <s v="&lt;55"/>
    <n v="17"/>
    <s v="Still of Concern"/>
    <n v="23"/>
    <s v="21+"/>
    <s v="Yes"/>
    <s v="No"/>
    <m/>
    <s v="Positive"/>
    <s v="Positive"/>
    <s v="Positive"/>
    <n v="11"/>
    <s v="Y"/>
    <s v="Y"/>
    <s v="Y"/>
    <s v="Y"/>
    <s v="N"/>
    <s v="Y"/>
    <s v="Y"/>
    <s v="Y"/>
    <s v="Y"/>
    <s v="N"/>
    <s v="Y"/>
    <s v="Y"/>
    <s v="Y"/>
    <m/>
    <m/>
    <d v="2018-08-10T00:00:00"/>
    <d v="2018-11-30T00:00:00"/>
    <x v="2"/>
    <s v="Otago District Office"/>
    <s v="13 Hign street"/>
    <n v="14"/>
    <s v="Preschool Basic Parent"/>
    <s v="Ray Hubac"/>
    <s v="Family Works "/>
    <s v="Maree Buckby"/>
    <s v="Family Works "/>
    <m/>
    <m/>
    <s v="IYP_OTS_FWOT0120"/>
    <s v="Family Works "/>
    <s v="NGO"/>
    <s v="Family Works "/>
    <s v="Family Works Otago"/>
    <n v="0.7857142857142857"/>
    <x v="3"/>
    <s v="Yes"/>
    <m/>
    <m/>
    <m/>
    <n v="2"/>
    <n v="1"/>
    <n v="0"/>
    <n v="1"/>
    <n v="7"/>
    <n v="6"/>
    <n v="6"/>
    <n v="7"/>
    <n v="6"/>
    <n v="7"/>
    <n v="7"/>
    <n v="6"/>
    <n v="6"/>
    <n v="7"/>
    <n v="7"/>
    <n v="6"/>
    <n v="6"/>
    <n v="6"/>
    <n v="4"/>
    <n v="6"/>
    <n v="6"/>
    <n v="5"/>
    <n v="6"/>
    <n v="6"/>
    <n v="6"/>
    <n v="7"/>
    <n v="7"/>
    <n v="7"/>
    <n v="6"/>
    <n v="7"/>
    <n v="7"/>
    <n v="6"/>
    <n v="6"/>
    <n v="5"/>
    <n v="5"/>
    <n v="7"/>
    <n v="7"/>
    <n v="6"/>
    <n v="7"/>
    <m/>
    <m/>
    <n v="6"/>
    <n v="6"/>
    <n v="6"/>
    <m/>
    <m/>
    <m/>
    <m/>
    <m/>
    <m/>
    <m/>
    <s v="Very Supportive"/>
    <s v="Interested"/>
    <s v="Yes"/>
    <s v="Likely"/>
    <m/>
    <m/>
    <m/>
    <m/>
    <s v="Mcclean-WeirAlannah"/>
    <s v="Masterton-McleanZavier41670Male"/>
    <n v="2"/>
    <n v="0"/>
    <n v="0"/>
    <n v="0"/>
    <n v="0"/>
    <s v="NGO"/>
    <s v="NGO"/>
    <s v=""/>
    <s v="NGO"/>
  </r>
  <r>
    <s v="1819-1003"/>
    <s v="IYP-OTS-FWOT0120 - FW Otago Balclutha - FINAL.xlsx"/>
    <x v="740"/>
    <s v="Zavier"/>
    <s v="New Zealand European"/>
    <m/>
    <m/>
    <s v="New Zealand European"/>
    <s v=""/>
    <s v=""/>
    <d v="2014-01-31T00:00:00"/>
    <n v="4.5260273972602736"/>
    <s v="Male"/>
    <s v="Resource Teacher (RTLB)"/>
    <s v="0278093580"/>
    <s v="Rosebank Primary"/>
    <m/>
    <m/>
    <n v="0"/>
    <m/>
    <m/>
    <m/>
    <s v="Weir"/>
    <s v="Bradon"/>
    <s v="Primary Caregiver: other"/>
    <s v="781 Owaka Highway "/>
    <m/>
    <m/>
    <s v="New Zealand European"/>
    <m/>
    <m/>
    <s v="New Zealand European"/>
    <s v=""/>
    <s v=""/>
    <s v="No"/>
    <s v="No"/>
    <m/>
    <m/>
    <m/>
    <m/>
    <m/>
    <n v="73"/>
    <s v="Clinical Range"/>
    <n v="77"/>
    <s v="Clinical Range"/>
    <n v="76"/>
    <s v="Clinical Range"/>
    <n v="54"/>
    <s v="&lt;55"/>
    <n v="11"/>
    <s v="Clinical Range"/>
    <n v="13"/>
    <s v="Clinical Range"/>
    <s v="Yes"/>
    <s v="Yes"/>
    <m/>
    <s v="Negative"/>
    <s v="Positive"/>
    <s v="Positive"/>
    <n v="11"/>
    <s v="Y"/>
    <s v="Y"/>
    <s v="Y"/>
    <s v="Y"/>
    <s v="N"/>
    <s v="Y"/>
    <s v="Y"/>
    <s v="Y"/>
    <s v="Y"/>
    <s v="N"/>
    <s v="Y"/>
    <s v="Y"/>
    <s v="Y"/>
    <m/>
    <m/>
    <d v="2018-08-10T00:00:00"/>
    <d v="2018-11-30T00:00:00"/>
    <x v="2"/>
    <s v="Otago District Office"/>
    <s v="13 Hign street"/>
    <n v="14"/>
    <s v="Preschool Basic Parent"/>
    <s v="Ray Hubac"/>
    <s v="Family Works "/>
    <s v="Maree Buckby"/>
    <s v="Family Works "/>
    <m/>
    <m/>
    <s v="IYP_OTS_FWOT0120"/>
    <s v="Family Works "/>
    <s v="NGO"/>
    <s v="Family Works "/>
    <s v="Family Works Otago"/>
    <n v="0.7857142857142857"/>
    <x v="3"/>
    <s v="Yes"/>
    <m/>
    <m/>
    <m/>
    <n v="2"/>
    <n v="1"/>
    <n v="1"/>
    <n v="1"/>
    <n v="6"/>
    <n v="5"/>
    <n v="4"/>
    <n v="5"/>
    <n v="4"/>
    <n v="5"/>
    <n v="7"/>
    <n v="5"/>
    <n v="5"/>
    <n v="6"/>
    <n v="7"/>
    <n v="7"/>
    <n v="6"/>
    <n v="6"/>
    <n v="6"/>
    <n v="6"/>
    <n v="6"/>
    <n v="5"/>
    <n v="6"/>
    <n v="6"/>
    <n v="6"/>
    <n v="7"/>
    <n v="4"/>
    <n v="6"/>
    <n v="6"/>
    <n v="4"/>
    <n v="4"/>
    <n v="6"/>
    <n v="6"/>
    <n v="4"/>
    <n v="7"/>
    <n v="4"/>
    <n v="7"/>
    <n v="4"/>
    <n v="6"/>
    <m/>
    <m/>
    <n v="6"/>
    <n v="4"/>
    <n v="7"/>
    <m/>
    <m/>
    <m/>
    <m/>
    <m/>
    <m/>
    <m/>
    <s v="Supportive"/>
    <s v="Neutral"/>
    <s v="Yes"/>
    <s v="Likely"/>
    <s v="I found the program very helpful"/>
    <s v="All good."/>
    <s v="Very helpful."/>
    <m/>
    <s v="WeirBradon"/>
    <s v="Masterton-McleanZavier41670Male"/>
    <n v="2"/>
    <n v="0"/>
    <n v="0"/>
    <n v="0"/>
    <n v="0"/>
    <s v="NGO"/>
    <s v="NGO"/>
    <s v=""/>
    <s v="NGO"/>
  </r>
  <r>
    <s v="1819-1004"/>
    <s v="IYP-OTS-FWOT0120 - FW Otago Balclutha - FINAL.xlsx"/>
    <x v="347"/>
    <s v="Mason"/>
    <s v="New Zealand European"/>
    <m/>
    <m/>
    <s v="New Zealand European"/>
    <s v=""/>
    <s v=""/>
    <d v="2011-07-27T00:00:00"/>
    <n v="7.043835616438356"/>
    <s v="Male"/>
    <s v="Self referral"/>
    <m/>
    <s v="St Marys"/>
    <m/>
    <m/>
    <n v="3"/>
    <s v="No"/>
    <m/>
    <s v="LTRB"/>
    <s v="Reynolds "/>
    <s v="Tina"/>
    <s v="Parent"/>
    <s v="91 Ajax Street Milton"/>
    <s v="03 4178658"/>
    <s v="0279246630"/>
    <s v="New Zealand European"/>
    <m/>
    <m/>
    <s v="New Zealand European"/>
    <s v=""/>
    <s v=""/>
    <s v="Yes"/>
    <s v="No"/>
    <m/>
    <m/>
    <m/>
    <m/>
    <m/>
    <n v="58"/>
    <s v="Still of Concern"/>
    <n v="73"/>
    <s v="Clinical Range"/>
    <n v="60"/>
    <s v="Clinical Range"/>
    <n v="55"/>
    <s v="Still of Concern"/>
    <n v="13"/>
    <s v="Clinical Range"/>
    <n v="19"/>
    <s v="Still of Concern"/>
    <s v="Yes"/>
    <s v="Yes"/>
    <m/>
    <s v="Negative"/>
    <s v="Positive"/>
    <s v="Positive"/>
    <n v="12"/>
    <s v="Y"/>
    <s v="Y"/>
    <s v="N"/>
    <s v="Y"/>
    <s v="Y"/>
    <s v="Y"/>
    <s v="Y"/>
    <s v="Y"/>
    <s v="Y"/>
    <s v="Y"/>
    <s v="Y"/>
    <s v="Y"/>
    <s v="Y"/>
    <m/>
    <m/>
    <d v="2018-08-10T00:00:00"/>
    <d v="2018-11-30T00:00:00"/>
    <x v="2"/>
    <s v="Otago District Office"/>
    <s v="13 Hign street"/>
    <n v="14"/>
    <s v="Preschool Basic Parent"/>
    <s v="Ray Hubac"/>
    <s v="Family Works "/>
    <s v="Maree Buckby"/>
    <s v="Family Works "/>
    <m/>
    <m/>
    <s v="IYP_OTS_FWOT0120"/>
    <s v="Family Works "/>
    <s v="NGO"/>
    <s v="Family Works "/>
    <s v="Family Works Otago"/>
    <n v="0.8571428571428571"/>
    <x v="3"/>
    <s v="Yes"/>
    <m/>
    <m/>
    <m/>
    <n v="7"/>
    <n v="1"/>
    <n v="1"/>
    <n v="1"/>
    <n v="6"/>
    <n v="7"/>
    <n v="6"/>
    <n v="6"/>
    <n v="6"/>
    <n v="6"/>
    <n v="6"/>
    <n v="7"/>
    <n v="7"/>
    <n v="7"/>
    <n v="7"/>
    <n v="6"/>
    <n v="6"/>
    <n v="6"/>
    <n v="6"/>
    <n v="6"/>
    <n v="7"/>
    <n v="6"/>
    <n v="6"/>
    <n v="7"/>
    <n v="7"/>
    <n v="7"/>
    <n v="6"/>
    <n v="7"/>
    <n v="7"/>
    <n v="6"/>
    <n v="6"/>
    <n v="6"/>
    <n v="6"/>
    <n v="7"/>
    <n v="7"/>
    <n v="7"/>
    <n v="7"/>
    <n v="7"/>
    <n v="7"/>
    <m/>
    <m/>
    <n v="7"/>
    <n v="7"/>
    <n v="7"/>
    <m/>
    <m/>
    <m/>
    <m/>
    <m/>
    <m/>
    <m/>
    <m/>
    <m/>
    <m/>
    <m/>
    <m/>
    <m/>
    <m/>
    <m/>
    <s v="Reynolds Tina"/>
    <s v="ReynoldsMason40751Male"/>
    <n v="1"/>
    <n v="0"/>
    <n v="0"/>
    <n v="0"/>
    <n v="0"/>
    <s v="NGO"/>
    <s v="NGO"/>
    <s v=""/>
    <s v="NGO"/>
  </r>
  <r>
    <s v="1819-1005"/>
    <s v="IYP-OTS-FWOT0120 - FW Otago Balclutha - FINAL.xlsx"/>
    <x v="741"/>
    <s v="Hemi"/>
    <s v="Māori"/>
    <m/>
    <m/>
    <s v="Māori"/>
    <s v=""/>
    <s v=""/>
    <d v="2012-04-12T00:00:00"/>
    <n v="6.3315068493150681"/>
    <s v="Male"/>
    <s v="NGO"/>
    <m/>
    <s v="Milton Primary"/>
    <m/>
    <m/>
    <n v="1"/>
    <s v="No"/>
    <m/>
    <m/>
    <s v="Birch"/>
    <s v="Aroha"/>
    <s v="Parent"/>
    <s v="50 John Street Milton"/>
    <m/>
    <s v="0275678577"/>
    <s v="Māori"/>
    <m/>
    <m/>
    <s v="Māori"/>
    <s v=""/>
    <s v=""/>
    <s v="Yes"/>
    <s v="No"/>
    <m/>
    <m/>
    <m/>
    <m/>
    <m/>
    <n v="76"/>
    <s v="Clinical Range"/>
    <n v="76"/>
    <s v="Clinical Range"/>
    <n v="58"/>
    <s v="Still of Concern"/>
    <n v="54"/>
    <s v="&lt;55"/>
    <n v="12"/>
    <s v="Clinical Range"/>
    <n v="35"/>
    <s v="21+"/>
    <s v="Yes"/>
    <s v="No"/>
    <m/>
    <s v="Positive"/>
    <s v="Positive"/>
    <s v="Positive"/>
    <n v="11"/>
    <s v="Y"/>
    <s v="Y"/>
    <s v="N"/>
    <s v="Y"/>
    <s v="Y"/>
    <s v="Y"/>
    <s v="Y"/>
    <s v="Y"/>
    <s v="Y"/>
    <s v="Y"/>
    <s v="N"/>
    <s v="Y"/>
    <s v="Y"/>
    <m/>
    <m/>
    <d v="2018-08-10T00:00:00"/>
    <d v="2018-11-30T00:00:00"/>
    <x v="2"/>
    <s v="Otago District Office"/>
    <s v="13 Hign street"/>
    <n v="14"/>
    <s v="Preschool Basic Parent"/>
    <s v="Ray Hubac"/>
    <s v="Family Works "/>
    <s v="Maree Buckby"/>
    <s v="Family Works "/>
    <m/>
    <m/>
    <s v="IYP_OTS_FWOT0120"/>
    <s v="Family Works "/>
    <s v="NGO"/>
    <s v="Family Works "/>
    <s v="Family Works Otago"/>
    <n v="0.7857142857142857"/>
    <x v="3"/>
    <s v="Yes"/>
    <m/>
    <m/>
    <m/>
    <n v="9"/>
    <n v="1"/>
    <n v="0"/>
    <n v="1"/>
    <n v="6"/>
    <n v="7"/>
    <n v="5"/>
    <n v="6"/>
    <n v="6"/>
    <n v="7"/>
    <n v="7"/>
    <n v="7"/>
    <n v="7"/>
    <n v="7"/>
    <n v="7"/>
    <n v="7"/>
    <n v="5"/>
    <n v="6"/>
    <n v="6"/>
    <n v="7"/>
    <n v="6"/>
    <n v="6"/>
    <n v="5"/>
    <n v="7"/>
    <n v="7"/>
    <n v="7"/>
    <n v="6"/>
    <n v="6"/>
    <n v="6"/>
    <n v="5"/>
    <n v="7"/>
    <n v="7"/>
    <n v="6"/>
    <n v="7"/>
    <n v="7"/>
    <n v="7"/>
    <n v="7"/>
    <n v="7"/>
    <n v="7"/>
    <m/>
    <m/>
    <n v="7"/>
    <n v="7"/>
    <n v="7"/>
    <m/>
    <m/>
    <m/>
    <m/>
    <m/>
    <m/>
    <m/>
    <s v="Very Supportive"/>
    <s v="Very Interested"/>
    <s v="Yes"/>
    <s v="Somewhat Likely"/>
    <s v="The program was great. I was able to achieve goals, sit and feel good about myself as a young confident soul and mother of two."/>
    <s v="I think just referring back to my homework folder and book. Be consistant with what I have learnt and continue to make the right choices with good communication. "/>
    <s v="How to deal with the behaviours of both my children in a professional manner that I couldn't deal with before the course started."/>
    <m/>
    <s v="BirchAroha"/>
    <s v="BirchHemi41011Male"/>
    <n v="1"/>
    <n v="1"/>
    <n v="0"/>
    <n v="1"/>
    <n v="0"/>
    <s v="NGO"/>
    <s v="NGO"/>
    <s v=""/>
    <s v="NGO"/>
  </r>
  <r>
    <s v="1819-1006"/>
    <s v="IYP-OTS-FWOT0120 - FW Otago Balclutha - FINAL.xlsx"/>
    <x v="742"/>
    <s v="Bryce"/>
    <s v="New Zealand European"/>
    <m/>
    <m/>
    <s v="New Zealand European"/>
    <s v=""/>
    <s v=""/>
    <d v="2013-11-04T00:00:00"/>
    <n v="4.7671232876712333"/>
    <s v="Male"/>
    <s v="CYF"/>
    <m/>
    <s v="rosebank kindy"/>
    <m/>
    <m/>
    <n v="2"/>
    <s v="No"/>
    <m/>
    <m/>
    <s v="Carline"/>
    <s v="Robert"/>
    <s v="Parent"/>
    <s v="24 Ipswich Street Balclutha"/>
    <m/>
    <s v="0224528922"/>
    <s v="New Zealand European"/>
    <m/>
    <m/>
    <s v="New Zealand European"/>
    <s v=""/>
    <s v=""/>
    <s v="Yes"/>
    <s v="No"/>
    <m/>
    <m/>
    <m/>
    <m/>
    <m/>
    <n v="58"/>
    <s v="Still of Concern"/>
    <n v="58"/>
    <s v="Still of Concern"/>
    <n v="45"/>
    <s v="&lt;55"/>
    <n v="49"/>
    <s v="&lt;55"/>
    <n v="25"/>
    <s v="21+"/>
    <n v="29"/>
    <s v="21+"/>
    <s v="No"/>
    <s v="No"/>
    <m/>
    <s v="Positive"/>
    <s v="Positive"/>
    <s v="Positive"/>
    <n v="9"/>
    <s v="N"/>
    <s v="Y"/>
    <s v="Y"/>
    <s v="Y"/>
    <s v="Y"/>
    <s v="Y"/>
    <s v="N"/>
    <s v="Y"/>
    <s v="Y"/>
    <s v="Y"/>
    <s v="Y"/>
    <s v="N"/>
    <s v="N"/>
    <m/>
    <m/>
    <d v="2018-08-10T00:00:00"/>
    <d v="2018-11-30T00:00:00"/>
    <x v="2"/>
    <s v="Otago District Office"/>
    <s v="13 Hign street"/>
    <n v="14"/>
    <s v="Preschool Basic Parent"/>
    <s v="Ray Hubac"/>
    <s v="Family Works "/>
    <s v="Maree Buckby"/>
    <s v="Family Works "/>
    <m/>
    <m/>
    <s v="IYP_OTS_FWOT0120"/>
    <s v="Family Works "/>
    <s v="NGO"/>
    <s v="Family Works "/>
    <s v="Family Works Otago"/>
    <n v="0.6428571428571429"/>
    <x v="1"/>
    <s v="No"/>
    <m/>
    <m/>
    <m/>
    <n v="2"/>
    <n v="0"/>
    <n v="0"/>
    <n v="0"/>
    <m/>
    <m/>
    <m/>
    <m/>
    <m/>
    <m/>
    <m/>
    <m/>
    <m/>
    <m/>
    <m/>
    <m/>
    <m/>
    <m/>
    <m/>
    <m/>
    <m/>
    <m/>
    <m/>
    <m/>
    <m/>
    <m/>
    <m/>
    <m/>
    <m/>
    <m/>
    <m/>
    <m/>
    <m/>
    <m/>
    <m/>
    <m/>
    <m/>
    <m/>
    <m/>
    <m/>
    <m/>
    <m/>
    <m/>
    <m/>
    <m/>
    <m/>
    <m/>
    <m/>
    <m/>
    <m/>
    <m/>
    <m/>
    <m/>
    <m/>
    <m/>
    <m/>
    <m/>
    <m/>
    <m/>
    <s v="CarlineRobert"/>
    <s v="kinnairdBryce41582Male"/>
    <n v="2"/>
    <n v="0"/>
    <n v="0"/>
    <n v="0"/>
    <n v="0"/>
    <s v="NGO"/>
    <s v="NGO"/>
    <s v=""/>
    <s v="NGO"/>
  </r>
  <r>
    <s v="1819-1007"/>
    <s v="IYP-OTS-FWOT0120 - FW Otago Balclutha - FINAL.xlsx"/>
    <x v="742"/>
    <s v="Bryce"/>
    <s v="New Zealand European"/>
    <m/>
    <m/>
    <s v="New Zealand European"/>
    <s v=""/>
    <s v=""/>
    <d v="2013-11-04T00:00:00"/>
    <n v="4.7671232876712333"/>
    <s v="Male"/>
    <s v="CYF"/>
    <m/>
    <s v="rosebank kindy"/>
    <s v="Kindergarten"/>
    <m/>
    <n v="2"/>
    <m/>
    <m/>
    <m/>
    <s v="Riki"/>
    <s v="Jasmin"/>
    <s v="Primary Caregiver: other"/>
    <s v="24 Ipswich Street Balclutha"/>
    <m/>
    <s v="02041424519"/>
    <s v="Māori"/>
    <m/>
    <m/>
    <s v="Māori"/>
    <s v=""/>
    <s v=""/>
    <s v="No"/>
    <s v="No"/>
    <m/>
    <m/>
    <m/>
    <m/>
    <m/>
    <n v="78"/>
    <s v="Clinical Range"/>
    <n v="75"/>
    <s v="Clinical Range"/>
    <m/>
    <s v="BLANK"/>
    <m/>
    <s v="BLANK"/>
    <n v="15"/>
    <s v="Clinical Range"/>
    <m/>
    <s v="BLANK"/>
    <s v="Yes"/>
    <s v="No"/>
    <m/>
    <s v="NA"/>
    <s v="NA"/>
    <s v="NA"/>
    <n v="5"/>
    <s v="N"/>
    <s v="Y"/>
    <s v="Y"/>
    <s v="Y"/>
    <s v="N"/>
    <s v="Y"/>
    <s v="N"/>
    <s v="Y"/>
    <s v="N"/>
    <s v="N"/>
    <s v="N"/>
    <s v="N"/>
    <s v="N"/>
    <s v="N"/>
    <m/>
    <d v="2018-08-10T00:00:00"/>
    <d v="2018-11-30T00:00:00"/>
    <x v="2"/>
    <s v="Otago District Office"/>
    <s v="13 Hign street"/>
    <n v="14"/>
    <s v="Preschool Basic Parent"/>
    <s v="Ray Hubac"/>
    <s v="Family Works "/>
    <s v="Maree Buckby"/>
    <s v="Family Works "/>
    <m/>
    <m/>
    <s v="IYP_OTS_FWOT0120"/>
    <s v="Family Works "/>
    <s v="NGO"/>
    <s v="Family Works "/>
    <s v="Family Works Otago"/>
    <n v="0.35714285714285715"/>
    <x v="2"/>
    <s v="No"/>
    <m/>
    <m/>
    <m/>
    <n v="2"/>
    <n v="1"/>
    <n v="0"/>
    <n v="0"/>
    <m/>
    <m/>
    <m/>
    <m/>
    <m/>
    <m/>
    <m/>
    <m/>
    <m/>
    <m/>
    <m/>
    <m/>
    <m/>
    <m/>
    <m/>
    <m/>
    <m/>
    <m/>
    <m/>
    <m/>
    <m/>
    <m/>
    <m/>
    <m/>
    <m/>
    <m/>
    <m/>
    <m/>
    <m/>
    <m/>
    <m/>
    <m/>
    <m/>
    <m/>
    <m/>
    <m/>
    <m/>
    <m/>
    <m/>
    <m/>
    <m/>
    <m/>
    <m/>
    <m/>
    <m/>
    <m/>
    <m/>
    <m/>
    <m/>
    <m/>
    <m/>
    <m/>
    <m/>
    <m/>
    <m/>
    <s v="RikiJasmin"/>
    <s v="kinnairdBryce41582Male"/>
    <n v="2"/>
    <n v="0"/>
    <n v="0"/>
    <n v="1"/>
    <n v="0"/>
    <s v="NGO"/>
    <s v="NGO"/>
    <s v=""/>
    <s v="NGO"/>
  </r>
  <r>
    <s v="1819-1008"/>
    <s v="IYP-OTS-FWOT0121 - FW Otago Dunedin - FINAL.xlsx"/>
    <x v="119"/>
    <s v="Siena"/>
    <s v="Māori"/>
    <m/>
    <m/>
    <s v="Māori"/>
    <s v=""/>
    <s v=""/>
    <d v="2011-05-16T00:00:00"/>
    <n v="7.2301369863013702"/>
    <s v="Female"/>
    <s v="Mental Health (CAMHS, CAFS)"/>
    <m/>
    <m/>
    <m/>
    <m/>
    <n v="0"/>
    <s v="No"/>
    <m/>
    <s v="mental health for Mum"/>
    <s v="Hill"/>
    <s v="Kiri"/>
    <s v="Parent"/>
    <s v="470 Wakari i Road Halway Bush Dunedin"/>
    <s v="4769611"/>
    <m/>
    <s v="Māori"/>
    <s v="New Zealand European"/>
    <m/>
    <s v="Māori"/>
    <s v="New Zealand European"/>
    <s v=""/>
    <s v="Yes"/>
    <s v="Yes"/>
    <m/>
    <m/>
    <m/>
    <m/>
    <m/>
    <n v="53"/>
    <s v="&lt;55"/>
    <n v="41"/>
    <s v="&lt;55"/>
    <n v="50"/>
    <s v="&lt;55"/>
    <n v="41"/>
    <s v="&lt;55"/>
    <n v="28"/>
    <s v="21+"/>
    <n v="30"/>
    <s v="21+"/>
    <s v="No"/>
    <s v="No"/>
    <m/>
    <s v="Positive"/>
    <s v="Negative"/>
    <s v="Positive"/>
    <n v="14"/>
    <s v="Y"/>
    <s v="Y"/>
    <s v="Y"/>
    <s v="Y"/>
    <s v="Y"/>
    <s v="Y"/>
    <s v="Y"/>
    <s v="Y"/>
    <s v="Y"/>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Otago"/>
    <n v="1"/>
    <x v="3"/>
    <s v="Yes"/>
    <m/>
    <m/>
    <m/>
    <n v="0"/>
    <n v="0"/>
    <n v="0"/>
    <n v="1"/>
    <n v="6"/>
    <n v="5"/>
    <n v="6"/>
    <n v="7"/>
    <n v="7"/>
    <n v="6"/>
    <n v="7"/>
    <n v="5"/>
    <n v="6"/>
    <n v="6"/>
    <n v="7"/>
    <n v="7"/>
    <n v="7"/>
    <n v="7"/>
    <n v="5"/>
    <n v="6"/>
    <n v="5"/>
    <n v="6"/>
    <n v="6"/>
    <n v="6"/>
    <n v="7"/>
    <n v="7"/>
    <n v="7"/>
    <n v="6"/>
    <n v="6"/>
    <n v="7"/>
    <n v="6"/>
    <n v="6"/>
    <n v="6"/>
    <n v="6"/>
    <n v="6"/>
    <n v="7"/>
    <n v="7"/>
    <n v="7"/>
    <n v="7"/>
    <m/>
    <m/>
    <n v="7"/>
    <n v="7"/>
    <n v="7"/>
    <m/>
    <m/>
    <m/>
    <m/>
    <m/>
    <m/>
    <m/>
    <s v="Supportive"/>
    <s v="Somewhat interested"/>
    <s v="No"/>
    <s v="Somewhat unlikely"/>
    <s v="I found it hard not having my daughter in my care to practice new skills on. "/>
    <s v="No"/>
    <s v="Lots of new information, positive ways to parent. Gives me confidence. "/>
    <m/>
    <s v="HillKiri"/>
    <s v="HillSiena40679Female"/>
    <n v="1"/>
    <n v="1"/>
    <n v="0"/>
    <n v="1"/>
    <n v="0"/>
    <s v="NGO"/>
    <s v="NGO"/>
    <s v=""/>
    <s v="NGO"/>
  </r>
  <r>
    <s v="1819-1009"/>
    <s v="IYP-OTS-FWOT0121 - FW Otago Dunedin - FINAL.xlsx"/>
    <x v="743"/>
    <s v="Archer"/>
    <m/>
    <m/>
    <m/>
    <s v=""/>
    <s v=""/>
    <s v=""/>
    <m/>
    <s v=""/>
    <m/>
    <m/>
    <m/>
    <m/>
    <m/>
    <m/>
    <m/>
    <m/>
    <m/>
    <m/>
    <s v="Cochrane"/>
    <s v="Toni"/>
    <s v="Parent"/>
    <s v="32 Norfolk Street St Clair"/>
    <m/>
    <s v="0284171535"/>
    <s v="Other European"/>
    <s v="Māori"/>
    <m/>
    <s v="Other"/>
    <s v="Māori"/>
    <s v=""/>
    <s v="Yes"/>
    <s v="No"/>
    <m/>
    <m/>
    <m/>
    <m/>
    <m/>
    <n v="68"/>
    <s v="Clinical Range"/>
    <n v="64"/>
    <s v="Clinical Range"/>
    <n v="63"/>
    <s v="Clinical Range"/>
    <n v="56"/>
    <s v="Still of Concern"/>
    <n v="16"/>
    <s v="Clinical Range"/>
    <n v="26"/>
    <s v="21+"/>
    <s v="Yes"/>
    <s v="Yes"/>
    <m/>
    <s v="Positive"/>
    <s v="Positive"/>
    <s v="Positive"/>
    <n v="9"/>
    <s v="Y"/>
    <s v="N"/>
    <s v="N"/>
    <s v="Y"/>
    <s v="Y"/>
    <s v="N"/>
    <s v="N"/>
    <s v="Y"/>
    <s v="Y"/>
    <s v="Y"/>
    <s v="N"/>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Otago"/>
    <n v="0.6428571428571429"/>
    <x v="1"/>
    <s v="No"/>
    <m/>
    <m/>
    <m/>
    <n v="3"/>
    <n v="1"/>
    <n v="1"/>
    <n v="1"/>
    <n v="6"/>
    <n v="6"/>
    <n v="6"/>
    <n v="6"/>
    <n v="6"/>
    <n v="6"/>
    <n v="6"/>
    <n v="5"/>
    <n v="5"/>
    <n v="6"/>
    <n v="6"/>
    <n v="6"/>
    <n v="6"/>
    <n v="6"/>
    <n v="5"/>
    <n v="6"/>
    <n v="6"/>
    <n v="6"/>
    <n v="6"/>
    <n v="6"/>
    <n v="6"/>
    <n v="6"/>
    <n v="6"/>
    <n v="6"/>
    <n v="6"/>
    <n v="6"/>
    <n v="6"/>
    <n v="6"/>
    <n v="6"/>
    <n v="6"/>
    <n v="6"/>
    <n v="6"/>
    <n v="7"/>
    <n v="7"/>
    <n v="7"/>
    <m/>
    <m/>
    <n v="7"/>
    <n v="7"/>
    <n v="7"/>
    <m/>
    <m/>
    <m/>
    <m/>
    <m/>
    <m/>
    <m/>
    <s v="Very Supportive"/>
    <s v="Very Interested"/>
    <s v="NO"/>
    <s v="Highly unlikely"/>
    <s v="nothing"/>
    <s v="would like when my kids are returned"/>
    <s v="keeping calm"/>
    <m/>
    <s v="CochraneToni"/>
    <s v="BoothArcher"/>
    <n v="1"/>
    <n v="0"/>
    <n v="0"/>
    <n v="1"/>
    <n v="0"/>
    <s v="NGO"/>
    <s v="NGO"/>
    <s v=""/>
    <s v="NGO"/>
  </r>
  <r>
    <s v="1819-1010"/>
    <s v="IYP-OTS-FWOT0121 - FW Otago Dunedin - FINAL.xlsx"/>
    <x v="30"/>
    <s v="Charlie"/>
    <s v="New Zealand European"/>
    <m/>
    <m/>
    <s v="New Zealand European"/>
    <s v=""/>
    <s v=""/>
    <d v="2015-04-19T00:00:00"/>
    <n v="3.3013698630136985"/>
    <s v="Male"/>
    <s v="Self referral"/>
    <m/>
    <m/>
    <m/>
    <m/>
    <n v="1"/>
    <s v="No"/>
    <m/>
    <m/>
    <s v="Green"/>
    <s v="Rachel"/>
    <s v="Parent"/>
    <s v="48 Oregon Street Ocean Veiw"/>
    <s v="4543402"/>
    <s v="0212163920"/>
    <s v="New Zealand European"/>
    <m/>
    <m/>
    <s v="New Zealand European"/>
    <s v=""/>
    <s v=""/>
    <s v="Yes"/>
    <s v="Yes"/>
    <m/>
    <m/>
    <m/>
    <m/>
    <m/>
    <n v="58"/>
    <s v="Still of Concern"/>
    <n v="58"/>
    <s v="Still of Concern"/>
    <n v="59"/>
    <s v="Still of Concern"/>
    <n v="49"/>
    <s v="&lt;55"/>
    <n v="16"/>
    <s v="Clinical Range"/>
    <n v="17"/>
    <s v="Still of Concern"/>
    <s v="Yes"/>
    <s v="No"/>
    <m/>
    <s v="Negative"/>
    <s v="Positive"/>
    <s v="Positive"/>
    <n v="14"/>
    <s v="Y"/>
    <s v="Y"/>
    <s v="Y"/>
    <s v="Y"/>
    <s v="Y"/>
    <s v="Y"/>
    <s v="Y"/>
    <s v="Y"/>
    <s v="Y"/>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Otago"/>
    <n v="1"/>
    <x v="3"/>
    <s v="Yes"/>
    <m/>
    <m/>
    <m/>
    <n v="6"/>
    <n v="1"/>
    <n v="0"/>
    <n v="1"/>
    <n v="6"/>
    <n v="6"/>
    <n v="6"/>
    <n v="4"/>
    <n v="7"/>
    <n v="7"/>
    <n v="7"/>
    <n v="6"/>
    <n v="6"/>
    <n v="7"/>
    <n v="7"/>
    <n v="7"/>
    <n v="7"/>
    <n v="5"/>
    <n v="4"/>
    <n v="7"/>
    <n v="7"/>
    <n v="5"/>
    <n v="4"/>
    <n v="7"/>
    <n v="6"/>
    <n v="6"/>
    <n v="5"/>
    <n v="7"/>
    <n v="7"/>
    <n v="7"/>
    <n v="6"/>
    <n v="6"/>
    <n v="7"/>
    <n v="6"/>
    <n v="6"/>
    <n v="7"/>
    <n v="7"/>
    <n v="7"/>
    <n v="7"/>
    <m/>
    <m/>
    <n v="6"/>
    <n v="7"/>
    <n v="7"/>
    <m/>
    <m/>
    <m/>
    <m/>
    <m/>
    <m/>
    <m/>
    <s v="Very Supportive"/>
    <s v="Interested"/>
    <s v="Yes"/>
    <s v="Neutral"/>
    <s v="It was well run and organised, thank you Ray and Kaye"/>
    <s v="The resources are really good, I will be reading over them again. I just need to put into practice and be consistent. "/>
    <s v="Well researched useful stategies looking at the whole of parenting"/>
    <m/>
    <s v="GreenRachel"/>
    <s v="greenCharlie42113Male"/>
    <n v="1"/>
    <n v="0"/>
    <n v="0"/>
    <n v="0"/>
    <n v="0"/>
    <s v="NGO"/>
    <s v="NGO"/>
    <s v=""/>
    <s v="NGO"/>
  </r>
  <r>
    <s v="1819-1011"/>
    <s v="IYP-OTS-FWOT0121 - FW Otago Dunedin - FINAL.xlsx"/>
    <x v="30"/>
    <s v="Jacob"/>
    <s v="New Zealand European"/>
    <m/>
    <m/>
    <s v="New Zealand European"/>
    <s v=""/>
    <s v=""/>
    <d v="2011-07-17T00:00:00"/>
    <n v="7.0602739726027401"/>
    <s v="Male"/>
    <s v="Self referral"/>
    <m/>
    <m/>
    <m/>
    <m/>
    <n v="1"/>
    <s v="No"/>
    <m/>
    <m/>
    <s v="Green"/>
    <s v="wayne"/>
    <s v="Parent"/>
    <s v="48 Oregon Street Ocean Veiw"/>
    <s v="4543402"/>
    <s v="0210163920"/>
    <s v="New Zealand European"/>
    <m/>
    <m/>
    <s v="New Zealand European"/>
    <s v=""/>
    <s v=""/>
    <s v="No"/>
    <s v="No"/>
    <m/>
    <m/>
    <m/>
    <m/>
    <m/>
    <n v="64"/>
    <s v="Clinical Range"/>
    <n v="62"/>
    <s v="Clinical Range"/>
    <n v="58"/>
    <s v="Still of Concern"/>
    <n v="54"/>
    <s v="&lt;55"/>
    <n v="25"/>
    <s v="21+"/>
    <n v="26"/>
    <s v="21+"/>
    <s v="Yes"/>
    <s v="No"/>
    <m/>
    <s v="Positive"/>
    <s v="Positive"/>
    <s v="Positive"/>
    <n v="10"/>
    <s v="Y"/>
    <s v="Y"/>
    <s v="Y"/>
    <s v="Y"/>
    <s v="Y"/>
    <s v="Y"/>
    <s v="Y"/>
    <s v="Y"/>
    <s v="N"/>
    <s v="Y"/>
    <s v="N"/>
    <s v="N"/>
    <s v="N"/>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Otago"/>
    <n v="0.7142857142857143"/>
    <x v="1"/>
    <s v="No"/>
    <m/>
    <m/>
    <m/>
    <n v="6"/>
    <n v="1"/>
    <n v="0"/>
    <n v="1"/>
    <n v="5"/>
    <n v="5"/>
    <n v="6"/>
    <n v="6"/>
    <n v="6"/>
    <n v="6"/>
    <n v="6"/>
    <n v="6"/>
    <n v="6"/>
    <n v="6"/>
    <n v="6"/>
    <n v="6"/>
    <n v="6"/>
    <n v="7"/>
    <n v="4"/>
    <n v="4"/>
    <n v="6"/>
    <n v="4"/>
    <n v="4"/>
    <n v="6"/>
    <n v="6"/>
    <n v="6"/>
    <n v="4"/>
    <n v="6"/>
    <n v="5"/>
    <n v="7"/>
    <n v="6"/>
    <n v="6"/>
    <n v="6"/>
    <n v="6"/>
    <n v="6"/>
    <n v="6"/>
    <n v="5"/>
    <n v="6"/>
    <n v="6"/>
    <m/>
    <m/>
    <n v="4"/>
    <n v="5"/>
    <n v="5"/>
    <m/>
    <m/>
    <m/>
    <m/>
    <m/>
    <m/>
    <m/>
    <s v="Supportive"/>
    <s v="Interested"/>
    <s v="Yes"/>
    <s v="Somewhat Likely"/>
    <m/>
    <m/>
    <s v="Role Plays, Discussions and great supper."/>
    <m/>
    <s v="Greenwayne"/>
    <s v="GreenJacob40741Male"/>
    <n v="1"/>
    <n v="0"/>
    <n v="0"/>
    <n v="0"/>
    <n v="0"/>
    <s v="NGO"/>
    <s v="NGO"/>
    <s v=""/>
    <s v="NGO"/>
  </r>
  <r>
    <s v="1819-1012"/>
    <s v="IYP-OTS-FWOT0121 - FW Otago Dunedin - FINAL.xlsx"/>
    <x v="744"/>
    <s v="Emily-Rose"/>
    <s v="New Zealand European"/>
    <m/>
    <m/>
    <s v="New Zealand European"/>
    <s v=""/>
    <s v=""/>
    <d v="2014-09-19T00:00:00"/>
    <n v="3.882191780821918"/>
    <s v="Female"/>
    <s v="Other"/>
    <m/>
    <m/>
    <m/>
    <m/>
    <n v="2"/>
    <m/>
    <m/>
    <m/>
    <s v="McGreevy"/>
    <s v="Kirsten"/>
    <s v="Parent"/>
    <s v="126 Kenmure Road"/>
    <m/>
    <s v="0278412641"/>
    <s v="New Zealand European"/>
    <m/>
    <m/>
    <s v="New Zealand European"/>
    <s v=""/>
    <s v=""/>
    <s v="Yes"/>
    <s v="No"/>
    <m/>
    <m/>
    <m/>
    <m/>
    <m/>
    <n v="41"/>
    <s v="&lt;55"/>
    <n v="41"/>
    <s v="&lt;55"/>
    <n v="39"/>
    <s v="&lt;55"/>
    <n v="41"/>
    <s v="&lt;55"/>
    <n v="37"/>
    <s v="21+"/>
    <n v="51"/>
    <s v="21+"/>
    <s v="No"/>
    <s v="No"/>
    <m/>
    <s v="Positive"/>
    <s v="Negative"/>
    <s v="Positive"/>
    <n v="13"/>
    <s v="Y"/>
    <s v="Y"/>
    <s v="Y"/>
    <s v="N"/>
    <s v="Y"/>
    <s v="Y"/>
    <s v="Y"/>
    <s v="Y"/>
    <s v="Y"/>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Otago"/>
    <n v="0.9285714285714286"/>
    <x v="3"/>
    <s v="Yes"/>
    <m/>
    <m/>
    <m/>
    <n v="4"/>
    <n v="0"/>
    <n v="0"/>
    <n v="1"/>
    <n v="7"/>
    <n v="6"/>
    <n v="7"/>
    <n v="6"/>
    <n v="7"/>
    <n v="7"/>
    <n v="7"/>
    <n v="7"/>
    <n v="7"/>
    <n v="7"/>
    <n v="7"/>
    <n v="6"/>
    <n v="7"/>
    <n v="6"/>
    <n v="5"/>
    <n v="5"/>
    <n v="7"/>
    <n v="7"/>
    <n v="6"/>
    <n v="7"/>
    <n v="7"/>
    <n v="7"/>
    <n v="7"/>
    <n v="7"/>
    <n v="6"/>
    <n v="7"/>
    <n v="4"/>
    <n v="4"/>
    <n v="7"/>
    <n v="7"/>
    <n v="7"/>
    <n v="7"/>
    <n v="7"/>
    <n v="7"/>
    <n v="7"/>
    <m/>
    <m/>
    <n v="7"/>
    <n v="7"/>
    <n v="7"/>
    <m/>
    <m/>
    <m/>
    <m/>
    <m/>
    <m/>
    <m/>
    <s v="Supportive"/>
    <s v="Interested"/>
    <s v="Yes"/>
    <s v="Likely"/>
    <m/>
    <m/>
    <s v="Keep Doing what your doing"/>
    <m/>
    <s v="McGreevyKirsten"/>
    <s v="McGreevyEmily-Rose41901Female"/>
    <n v="1"/>
    <n v="0"/>
    <n v="0"/>
    <n v="0"/>
    <n v="0"/>
    <s v="NGO"/>
    <s v="NGO"/>
    <s v=""/>
    <s v="NGO"/>
  </r>
  <r>
    <s v="1819-1013"/>
    <s v="IYP-OTS-FWOT0121 - FW Otago Dunedin - FINAL.xlsx"/>
    <x v="230"/>
    <s v="Phoenix"/>
    <s v="New Zealand European"/>
    <m/>
    <m/>
    <s v="New Zealand European"/>
    <s v=""/>
    <s v=""/>
    <d v="2011-06-30T00:00:00"/>
    <n v="7.1068493150684935"/>
    <s v="Male"/>
    <s v="Self referral"/>
    <m/>
    <m/>
    <m/>
    <m/>
    <m/>
    <m/>
    <m/>
    <m/>
    <s v="Wilson"/>
    <s v="Lissara"/>
    <s v="Parent"/>
    <s v="87 Hocken Street Mornington"/>
    <m/>
    <s v="0273316559"/>
    <s v="New Zealand European"/>
    <m/>
    <m/>
    <s v="New Zealand European"/>
    <s v=""/>
    <s v=""/>
    <s v="No"/>
    <s v="Yes"/>
    <m/>
    <m/>
    <m/>
    <m/>
    <m/>
    <n v="67"/>
    <s v="Clinical Range"/>
    <n v="64"/>
    <s v="Clinical Range"/>
    <n v="63"/>
    <s v="Clinical Range"/>
    <n v="71"/>
    <s v="Clinical Range"/>
    <n v="17"/>
    <s v="Still of Concern"/>
    <n v="17"/>
    <s v="Still of Concern"/>
    <s v="Yes"/>
    <s v="Yes"/>
    <m/>
    <s v="Positive"/>
    <s v="Negative"/>
    <s v="Negative"/>
    <n v="12"/>
    <s v="Y"/>
    <s v="Y"/>
    <s v="Y"/>
    <s v="Y"/>
    <s v="Y"/>
    <s v="Y"/>
    <s v="Y"/>
    <s v="N"/>
    <s v="Y"/>
    <s v="N"/>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Otago"/>
    <n v="0.8571428571428571"/>
    <x v="3"/>
    <s v="Yes"/>
    <m/>
    <m/>
    <m/>
    <n v="4"/>
    <n v="1"/>
    <n v="1"/>
    <n v="1"/>
    <n v="6"/>
    <n v="6"/>
    <n v="6"/>
    <n v="7"/>
    <n v="7"/>
    <n v="7"/>
    <n v="7"/>
    <n v="6"/>
    <n v="6"/>
    <n v="6"/>
    <n v="7"/>
    <n v="7"/>
    <n v="7"/>
    <n v="6"/>
    <n v="5"/>
    <n v="5"/>
    <n v="7"/>
    <n v="7"/>
    <n v="7"/>
    <n v="7"/>
    <n v="7"/>
    <n v="7"/>
    <n v="6"/>
    <n v="7"/>
    <n v="7"/>
    <n v="7"/>
    <n v="6"/>
    <n v="6"/>
    <n v="6"/>
    <n v="6"/>
    <n v="6"/>
    <n v="7"/>
    <n v="7"/>
    <n v="6"/>
    <n v="7"/>
    <m/>
    <m/>
    <n v="5"/>
    <n v="6"/>
    <n v="6"/>
    <m/>
    <m/>
    <m/>
    <m/>
    <m/>
    <m/>
    <m/>
    <s v="Very Supportive"/>
    <s v="Very Interested"/>
    <s v="Yes"/>
    <s v="Neutral"/>
    <s v="Up dated Vignettes"/>
    <s v="No Thank you"/>
    <s v="All the information given was amazing, I couldn't give one main benefit. I would highly recommmend to every parent to give this course a go. "/>
    <m/>
    <s v="WilsonLissara"/>
    <s v="CampbellPhoenix40724Male"/>
    <n v="1"/>
    <n v="0"/>
    <n v="0"/>
    <n v="0"/>
    <n v="0"/>
    <s v="NGO"/>
    <s v="NGO"/>
    <s v=""/>
    <s v="NGO"/>
  </r>
  <r>
    <s v="1819-1014"/>
    <s v="IYP-OTS-FWOT0121 - FW Otago Dunedin - FINAL.xlsx"/>
    <x v="745"/>
    <s v="Anahera"/>
    <s v="Pacific Peoples nfd"/>
    <m/>
    <m/>
    <s v="Pacific"/>
    <s v=""/>
    <s v=""/>
    <d v="2015-07-26T00:00:00"/>
    <n v="3.032876712328767"/>
    <s v="Female"/>
    <s v="Self referral"/>
    <m/>
    <m/>
    <m/>
    <m/>
    <m/>
    <m/>
    <m/>
    <m/>
    <s v="Freeman "/>
    <s v="Elsie"/>
    <s v="Primary Caregiver: family and whānau"/>
    <s v="123 Ashmore Street Halfway Bush"/>
    <s v="03 4777116"/>
    <m/>
    <s v="Samoan"/>
    <m/>
    <m/>
    <s v="Pacific"/>
    <s v=""/>
    <s v=""/>
    <s v="No"/>
    <s v="No"/>
    <m/>
    <m/>
    <m/>
    <m/>
    <m/>
    <n v="80"/>
    <s v="Clinical Range"/>
    <n v="82"/>
    <s v="Clinical Range"/>
    <n v="58"/>
    <s v="Still of Concern"/>
    <n v="71"/>
    <s v="Clinical Range"/>
    <n v="4"/>
    <s v="Clinical Range"/>
    <n v="30"/>
    <s v="21+"/>
    <s v="Yes"/>
    <s v="Yes"/>
    <m/>
    <s v="Positive"/>
    <s v="Positive"/>
    <s v="Positive"/>
    <n v="9"/>
    <s v="Y"/>
    <s v="N"/>
    <s v="Y"/>
    <s v="Y"/>
    <s v="Y"/>
    <s v="Y"/>
    <s v="N"/>
    <s v="N"/>
    <s v="Y"/>
    <s v="Y"/>
    <s v="Y"/>
    <s v="N"/>
    <s v="N"/>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Otago"/>
    <n v="0.6428571428571429"/>
    <x v="1"/>
    <s v="No"/>
    <m/>
    <m/>
    <m/>
    <n v="7"/>
    <n v="1"/>
    <n v="1"/>
    <n v="1"/>
    <n v="7"/>
    <n v="7"/>
    <n v="6"/>
    <n v="7"/>
    <n v="7"/>
    <n v="6"/>
    <n v="6"/>
    <n v="6"/>
    <n v="6"/>
    <n v="7"/>
    <n v="7"/>
    <n v="4"/>
    <n v="7"/>
    <n v="6"/>
    <n v="4"/>
    <n v="4"/>
    <n v="7"/>
    <n v="7"/>
    <n v="7"/>
    <n v="6"/>
    <n v="6"/>
    <n v="7"/>
    <n v="6"/>
    <n v="6"/>
    <n v="7"/>
    <n v="6"/>
    <n v="6"/>
    <n v="6"/>
    <n v="6"/>
    <n v="6"/>
    <n v="6"/>
    <n v="7"/>
    <n v="7"/>
    <n v="7"/>
    <n v="7"/>
    <m/>
    <m/>
    <n v="7"/>
    <n v="7"/>
    <n v="7"/>
    <m/>
    <m/>
    <m/>
    <m/>
    <m/>
    <m/>
    <m/>
    <s v="Very Supportive"/>
    <s v="Very Interested"/>
    <s v="Yes"/>
    <s v="Neutral"/>
    <s v="Vignettes were not as good as the two facilitators. I learnt more from them and group discussions. "/>
    <s v="Yes, Support monthly. "/>
    <s v="Great facitilators that keep the passion, fun and really delivered the programme, so well that it made learning much easier. Especially the ignoring part. "/>
    <m/>
    <s v="Freeman Elsie"/>
    <s v="KautaAnahera42211Female"/>
    <n v="2"/>
    <n v="0"/>
    <n v="1"/>
    <n v="0"/>
    <n v="1"/>
    <s v="NGO"/>
    <s v="NGO"/>
    <s v=""/>
    <s v="NGO"/>
  </r>
  <r>
    <s v="1819-1015"/>
    <s v="IYP-OTS-FWOT0121 - FW Otago Dunedin - FINAL.xlsx"/>
    <x v="745"/>
    <s v="Anahera"/>
    <s v="Pacific Peoples nfd"/>
    <m/>
    <m/>
    <s v="Pacific"/>
    <s v=""/>
    <s v=""/>
    <d v="2015-07-26T00:00:00"/>
    <n v="3.032876712328767"/>
    <s v="Female"/>
    <s v="Self referral"/>
    <m/>
    <m/>
    <m/>
    <m/>
    <m/>
    <m/>
    <m/>
    <m/>
    <s v="Freeman "/>
    <s v="Reece"/>
    <s v="Primary Caregiver: family and whānau"/>
    <s v="123 Ashmore Street Halfway Bush"/>
    <m/>
    <m/>
    <m/>
    <m/>
    <m/>
    <s v=""/>
    <s v=""/>
    <s v=""/>
    <s v="No"/>
    <s v="No"/>
    <m/>
    <m/>
    <m/>
    <m/>
    <m/>
    <n v="70"/>
    <s v="Clinical Range"/>
    <n v="73"/>
    <s v="Clinical Range"/>
    <n v="61"/>
    <s v="Clinical Range"/>
    <n v="63"/>
    <s v="Clinical Range"/>
    <n v="10"/>
    <s v="Clinical Range"/>
    <n v="21"/>
    <s v="21+"/>
    <s v="Yes"/>
    <s v="Yes"/>
    <m/>
    <s v="Positive"/>
    <s v="Positive"/>
    <s v="Positive"/>
    <n v="9"/>
    <s v="Y"/>
    <s v="N"/>
    <s v="Y"/>
    <s v="Y"/>
    <s v="Y"/>
    <s v="Y"/>
    <s v="N"/>
    <s v="N"/>
    <s v="Y"/>
    <s v="Y"/>
    <s v="Y"/>
    <s v="N"/>
    <s v="N"/>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Otago"/>
    <n v="0.6428571428571429"/>
    <x v="1"/>
    <s v="No"/>
    <m/>
    <m/>
    <m/>
    <n v="7"/>
    <n v="1"/>
    <n v="1"/>
    <n v="1"/>
    <n v="6"/>
    <n v="5"/>
    <n v="4"/>
    <n v="5"/>
    <n v="6"/>
    <n v="6"/>
    <n v="6"/>
    <n v="6"/>
    <n v="6"/>
    <n v="6"/>
    <n v="7"/>
    <n v="2"/>
    <n v="7"/>
    <n v="4"/>
    <n v="2"/>
    <n v="4"/>
    <n v="7"/>
    <n v="6"/>
    <n v="4"/>
    <n v="7"/>
    <n v="6"/>
    <n v="6"/>
    <n v="5"/>
    <n v="7"/>
    <n v="7"/>
    <n v="7"/>
    <n v="6"/>
    <n v="6"/>
    <n v="7"/>
    <n v="7"/>
    <n v="7"/>
    <n v="7"/>
    <n v="7"/>
    <n v="6"/>
    <n v="7"/>
    <m/>
    <m/>
    <n v="7"/>
    <n v="6"/>
    <n v="7"/>
    <m/>
    <m/>
    <m/>
    <m/>
    <m/>
    <m/>
    <m/>
    <s v="Very Supportive"/>
    <s v="Very Interested"/>
    <s v="Yes"/>
    <s v="Neutral"/>
    <s v="Up to date local Vignettes"/>
    <s v="No   "/>
    <s v="Refresher to skills. Acknowledgement of skills already being used. "/>
    <m/>
    <s v="Freeman Reece"/>
    <s v="KautaAnahera42211Female"/>
    <n v="2"/>
    <n v="0"/>
    <n v="1"/>
    <n v="0"/>
    <n v="0"/>
    <s v="NGO"/>
    <s v="NGO"/>
    <s v=""/>
    <s v="NGO"/>
  </r>
  <r>
    <s v="1819-1016"/>
    <s v="IYP-OTS-FWOT0121 - FW Otago Dunedin - FINAL.xlsx"/>
    <x v="746"/>
    <s v="Evie"/>
    <s v="New Zealand European"/>
    <m/>
    <m/>
    <s v="New Zealand European"/>
    <s v=""/>
    <s v=""/>
    <d v="2012-10-21T00:00:00"/>
    <n v="5.7945205479452051"/>
    <s v="Female"/>
    <s v="Self referral"/>
    <m/>
    <m/>
    <m/>
    <m/>
    <m/>
    <m/>
    <m/>
    <m/>
    <s v="Cross"/>
    <s v="Courtney"/>
    <s v="Parent"/>
    <s v="55 Ryehill Street Corstophine"/>
    <m/>
    <s v="0211796021"/>
    <m/>
    <m/>
    <m/>
    <s v=""/>
    <s v=""/>
    <s v=""/>
    <s v="Yes"/>
    <s v="Yes"/>
    <m/>
    <m/>
    <m/>
    <m/>
    <m/>
    <n v="73"/>
    <s v="Clinical Range"/>
    <n v="67"/>
    <s v="Clinical Range"/>
    <n v="57"/>
    <s v="Still of Concern"/>
    <n v="51"/>
    <s v="&lt;55"/>
    <n v="14"/>
    <s v="Clinical Range"/>
    <n v="23"/>
    <s v="21+"/>
    <s v="Yes"/>
    <s v="No"/>
    <m/>
    <s v="Positive"/>
    <s v="Positive"/>
    <s v="Positive"/>
    <n v="12"/>
    <s v="Y"/>
    <s v="Y"/>
    <s v="Y"/>
    <s v="Y"/>
    <s v="N"/>
    <s v="Y"/>
    <s v="Y"/>
    <s v="Y"/>
    <s v="N"/>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Otago"/>
    <n v="0.8571428571428571"/>
    <x v="3"/>
    <s v="Yes"/>
    <m/>
    <m/>
    <m/>
    <n v="7"/>
    <n v="1"/>
    <n v="0"/>
    <n v="1"/>
    <n v="6"/>
    <n v="6"/>
    <n v="6"/>
    <n v="7"/>
    <n v="7"/>
    <n v="7"/>
    <n v="7"/>
    <n v="6"/>
    <n v="6"/>
    <n v="7"/>
    <n v="7"/>
    <n v="6"/>
    <n v="7"/>
    <n v="4"/>
    <n v="4"/>
    <n v="4"/>
    <n v="7"/>
    <n v="7"/>
    <n v="7"/>
    <n v="7"/>
    <n v="6"/>
    <n v="7"/>
    <n v="7"/>
    <n v="6"/>
    <n v="6"/>
    <n v="7"/>
    <n v="7"/>
    <n v="6"/>
    <n v="6"/>
    <n v="7"/>
    <n v="7"/>
    <n v="6"/>
    <n v="7"/>
    <n v="7"/>
    <n v="7"/>
    <m/>
    <m/>
    <n v="7"/>
    <n v="7"/>
    <n v="7"/>
    <m/>
    <m/>
    <m/>
    <m/>
    <m/>
    <m/>
    <m/>
    <s v="Very Supportive"/>
    <s v="Very Interested"/>
    <s v="Yes"/>
    <s v="Neutral"/>
    <s v="I thought the programme was brillant but Monday night was hard sometimes. "/>
    <s v="I think I have enough tools now"/>
    <m/>
    <m/>
    <s v="CrossCourtney"/>
    <s v="CrossEvie41203Female"/>
    <n v="1"/>
    <n v="0"/>
    <n v="0"/>
    <n v="0"/>
    <n v="0"/>
    <s v="NGO"/>
    <s v="NGO"/>
    <s v=""/>
    <s v="NGO"/>
  </r>
  <r>
    <s v="1819-1017"/>
    <s v="IYP-OTS-FWOT0121 - FW Otago Dunedin - FINAL.xlsx"/>
    <x v="746"/>
    <s v="Louis"/>
    <s v="New Zealand European"/>
    <m/>
    <m/>
    <s v="New Zealand European"/>
    <s v=""/>
    <s v=""/>
    <d v="2014-03-21T00:00:00"/>
    <n v="4.3808219178082188"/>
    <s v="Male"/>
    <s v="Self referral"/>
    <m/>
    <m/>
    <m/>
    <m/>
    <m/>
    <m/>
    <m/>
    <m/>
    <s v="Cross"/>
    <s v="Marcel"/>
    <s v="Parent"/>
    <s v="55 Ryehill Street Corstophine"/>
    <m/>
    <m/>
    <m/>
    <m/>
    <m/>
    <s v=""/>
    <s v=""/>
    <s v=""/>
    <s v="No"/>
    <s v="No"/>
    <m/>
    <m/>
    <m/>
    <m/>
    <m/>
    <n v="73"/>
    <s v="Clinical Range"/>
    <n v="73"/>
    <s v="Clinical Range"/>
    <n v="52"/>
    <s v="&lt;55"/>
    <n v="6"/>
    <s v="&lt;55"/>
    <n v="10"/>
    <s v="Clinical Range"/>
    <n v="24"/>
    <s v="21+"/>
    <s v="Yes"/>
    <s v="No"/>
    <m/>
    <s v="Positive"/>
    <s v="Positive"/>
    <s v="Positive"/>
    <n v="10"/>
    <s v="Y"/>
    <s v="Y"/>
    <s v="Y"/>
    <s v="Y"/>
    <s v="N"/>
    <s v="Y"/>
    <s v="Y"/>
    <s v="Y"/>
    <s v="N"/>
    <s v="Y"/>
    <s v="N"/>
    <s v="Y"/>
    <s v="Y"/>
    <s v="N"/>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Otago"/>
    <n v="0.7142857142857143"/>
    <x v="1"/>
    <s v="No"/>
    <m/>
    <m/>
    <m/>
    <n v="7"/>
    <n v="1"/>
    <n v="0"/>
    <n v="0"/>
    <m/>
    <m/>
    <m/>
    <m/>
    <m/>
    <m/>
    <m/>
    <m/>
    <m/>
    <m/>
    <m/>
    <m/>
    <m/>
    <m/>
    <m/>
    <m/>
    <m/>
    <m/>
    <m/>
    <m/>
    <m/>
    <m/>
    <m/>
    <m/>
    <m/>
    <m/>
    <m/>
    <m/>
    <m/>
    <m/>
    <m/>
    <m/>
    <m/>
    <m/>
    <m/>
    <m/>
    <m/>
    <m/>
    <m/>
    <m/>
    <m/>
    <m/>
    <m/>
    <m/>
    <m/>
    <m/>
    <m/>
    <m/>
    <m/>
    <m/>
    <m/>
    <m/>
    <m/>
    <s v="Easy, clear cut strategies."/>
    <m/>
    <s v="CrossMarcel"/>
    <s v="CrossLouis41719Male"/>
    <n v="1"/>
    <n v="0"/>
    <n v="0"/>
    <n v="0"/>
    <n v="0"/>
    <s v="NGO"/>
    <s v="NGO"/>
    <s v=""/>
    <s v="NGO"/>
  </r>
  <r>
    <s v="1819-1018"/>
    <s v="IYP-OTS-FWOT0121 - FW Otago Dunedin - FINAL.xlsx"/>
    <x v="544"/>
    <s v="Emma"/>
    <s v="New Zealand European"/>
    <m/>
    <m/>
    <s v="New Zealand European"/>
    <s v=""/>
    <s v=""/>
    <d v="2015-04-11T00:00:00"/>
    <n v="3.3232876712328765"/>
    <s v="Female"/>
    <s v="Self referral"/>
    <m/>
    <m/>
    <m/>
    <m/>
    <m/>
    <m/>
    <m/>
    <m/>
    <s v="O'Brian"/>
    <s v="Mike"/>
    <s v="Parent"/>
    <s v="11 Bennett Road Ocean View"/>
    <m/>
    <m/>
    <m/>
    <m/>
    <m/>
    <s v=""/>
    <s v=""/>
    <s v=""/>
    <s v="Yes"/>
    <m/>
    <m/>
    <m/>
    <m/>
    <m/>
    <m/>
    <n v="50"/>
    <s v="&lt;55"/>
    <n v="45"/>
    <s v="&lt;55"/>
    <n v="48"/>
    <s v="&lt;55"/>
    <n v="45"/>
    <s v="&lt;55"/>
    <n v="24"/>
    <s v="21+"/>
    <n v="38"/>
    <s v="21+"/>
    <s v="No"/>
    <s v="No"/>
    <m/>
    <s v="Positive"/>
    <s v="Negative"/>
    <s v="Positive"/>
    <n v="13"/>
    <s v="Y"/>
    <s v="Y"/>
    <s v="Y"/>
    <s v="Y"/>
    <s v="Y"/>
    <s v="Y"/>
    <s v="Y"/>
    <s v="Y"/>
    <s v="Y"/>
    <s v="Y"/>
    <s v="N"/>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Otago"/>
    <n v="0.9285714285714286"/>
    <x v="3"/>
    <s v="Yes"/>
    <m/>
    <m/>
    <m/>
    <n v="3"/>
    <n v="0"/>
    <n v="0"/>
    <n v="1"/>
    <n v="6"/>
    <n v="7"/>
    <n v="7"/>
    <n v="6"/>
    <n v="6"/>
    <n v="7"/>
    <n v="7"/>
    <n v="7"/>
    <n v="6"/>
    <n v="6"/>
    <n v="7"/>
    <n v="5"/>
    <n v="7"/>
    <n v="7"/>
    <n v="4"/>
    <n v="7"/>
    <n v="7"/>
    <n v="6"/>
    <n v="7"/>
    <n v="7"/>
    <n v="6"/>
    <n v="6"/>
    <n v="7"/>
    <n v="6"/>
    <n v="4"/>
    <n v="7"/>
    <n v="5"/>
    <n v="5"/>
    <n v="6"/>
    <n v="7"/>
    <n v="7"/>
    <n v="7"/>
    <n v="7"/>
    <n v="5"/>
    <n v="7"/>
    <m/>
    <m/>
    <n v="7"/>
    <n v="5"/>
    <n v="6"/>
    <m/>
    <m/>
    <m/>
    <m/>
    <m/>
    <m/>
    <m/>
    <s v="Supportive"/>
    <s v="Neutral"/>
    <s v="No"/>
    <s v="Unlikely"/>
    <s v="Fewer Vignettes, more group discussions/facilitation/problem solving. More 1 on 1 with facilitators and less reference to facilators experiences. Would enjoy being part of a catch up, please text me.  "/>
    <s v="In a pretty good place, much improved by this course and other agency input. Acknowledge parenting is a long journey. "/>
    <s v="Great practical skills. Focus on being present and mindful. References to ages and stages of development would be good ie what would be good for a three year old. "/>
    <m/>
    <s v="O'BrianMike"/>
    <s v="O'BrienEmma42105Female"/>
    <n v="1"/>
    <n v="0"/>
    <n v="0"/>
    <n v="0"/>
    <n v="0"/>
    <s v="NGO"/>
    <s v="NGO"/>
    <s v=""/>
    <s v="NGO"/>
  </r>
  <r>
    <s v="1819-1019"/>
    <s v="IYP-OTS-FWOT0121 - FW Otago Dunedin - FINAL.xlsx"/>
    <x v="162"/>
    <s v="Tristan"/>
    <s v="New Zealand European"/>
    <m/>
    <m/>
    <s v="New Zealand European"/>
    <s v=""/>
    <s v=""/>
    <d v="2013-07-10T00:00:00"/>
    <n v="5.0767123287671234"/>
    <s v="Male"/>
    <s v="Self referral"/>
    <m/>
    <m/>
    <m/>
    <m/>
    <m/>
    <m/>
    <m/>
    <m/>
    <s v="Preece"/>
    <s v="Kathryn"/>
    <s v="Primary Caregiver: family and whānau"/>
    <s v="! Elmwood Drive Mosgiel"/>
    <m/>
    <m/>
    <m/>
    <m/>
    <m/>
    <s v=""/>
    <s v=""/>
    <s v=""/>
    <s v="Yes"/>
    <s v="No"/>
    <m/>
    <m/>
    <m/>
    <m/>
    <m/>
    <n v="71"/>
    <s v="Clinical Range"/>
    <n v="54"/>
    <s v="&lt;55"/>
    <n v="67"/>
    <s v="Clinical Range"/>
    <n v="73"/>
    <s v="Clinical Range"/>
    <n v="3"/>
    <s v="Clinical Range"/>
    <n v="17"/>
    <s v="Still of Concern"/>
    <s v="Yes"/>
    <s v="Yes"/>
    <m/>
    <s v="Positive"/>
    <s v="Negative"/>
    <s v="Positive"/>
    <n v="13"/>
    <s v="Y"/>
    <s v="Y"/>
    <s v="Y"/>
    <s v="N"/>
    <s v="Y"/>
    <s v="Y"/>
    <s v="Y"/>
    <s v="Y"/>
    <s v="Y"/>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Otago"/>
    <n v="0.9285714285714286"/>
    <x v="3"/>
    <s v="Yes"/>
    <m/>
    <m/>
    <m/>
    <n v="0"/>
    <n v="1"/>
    <n v="1"/>
    <n v="1"/>
    <n v="7"/>
    <n v="7"/>
    <n v="6"/>
    <n v="7"/>
    <n v="7"/>
    <n v="6"/>
    <n v="7"/>
    <n v="6"/>
    <n v="6"/>
    <n v="6"/>
    <n v="7"/>
    <n v="7"/>
    <n v="6"/>
    <n v="7"/>
    <n v="5"/>
    <n v="6"/>
    <n v="6"/>
    <n v="7"/>
    <n v="6"/>
    <n v="7"/>
    <n v="7"/>
    <n v="7"/>
    <n v="7"/>
    <n v="6"/>
    <n v="6"/>
    <n v="7"/>
    <n v="7"/>
    <n v="6"/>
    <n v="7"/>
    <n v="7"/>
    <n v="7"/>
    <n v="7"/>
    <n v="7"/>
    <n v="7"/>
    <n v="7"/>
    <m/>
    <m/>
    <n v="7"/>
    <n v="7"/>
    <n v="7"/>
    <m/>
    <m/>
    <m/>
    <m/>
    <m/>
    <m/>
    <m/>
    <s v="Very Supportive"/>
    <s v="Very Interested"/>
    <s v="Yes"/>
    <s v="Somewhat Likely"/>
    <m/>
    <m/>
    <m/>
    <m/>
    <s v="PreeceKathryn"/>
    <s v="PhippsTristan41465Male"/>
    <n v="2"/>
    <n v="0"/>
    <n v="0"/>
    <n v="0"/>
    <n v="0"/>
    <s v="NGO"/>
    <s v="NGO"/>
    <s v=""/>
    <s v="NGO"/>
  </r>
  <r>
    <s v="1819-1020"/>
    <s v="IYP-OTS-FWOT0121 - FW Otago Dunedin - FINAL.xlsx"/>
    <x v="747"/>
    <s v="Lucia"/>
    <s v="New Zealand European"/>
    <m/>
    <m/>
    <s v="New Zealand European"/>
    <s v=""/>
    <s v=""/>
    <d v="2009-10-26T00:00:00"/>
    <n v="8.7835616438356166"/>
    <s v="Female"/>
    <s v="Self referral"/>
    <m/>
    <m/>
    <m/>
    <m/>
    <m/>
    <m/>
    <m/>
    <m/>
    <s v="Zaim"/>
    <s v="Alison"/>
    <s v="Parent"/>
    <s v="19 Braeside Mosgiel "/>
    <m/>
    <s v="02102545837"/>
    <s v="Other European"/>
    <m/>
    <m/>
    <s v="Other"/>
    <s v=""/>
    <s v=""/>
    <s v="No"/>
    <s v="No"/>
    <m/>
    <m/>
    <m/>
    <m/>
    <m/>
    <n v="51"/>
    <s v="&lt;55"/>
    <n v="51"/>
    <s v="&lt;55"/>
    <n v="44"/>
    <s v="&lt;55"/>
    <n v="44"/>
    <s v="&lt;55"/>
    <n v="30"/>
    <s v="21+"/>
    <n v="40"/>
    <s v="21+"/>
    <s v="No"/>
    <s v="No"/>
    <m/>
    <s v="Positive"/>
    <s v="Positive"/>
    <s v="Positive"/>
    <n v="12"/>
    <s v="Y"/>
    <s v="Y"/>
    <s v="Y"/>
    <s v="N"/>
    <s v="Y"/>
    <s v="Y"/>
    <s v="Y"/>
    <s v="N"/>
    <s v="Y"/>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Otago"/>
    <n v="0.8571428571428571"/>
    <x v="3"/>
    <s v="Yes"/>
    <m/>
    <m/>
    <m/>
    <n v="2"/>
    <n v="0"/>
    <n v="0"/>
    <n v="1"/>
    <n v="6"/>
    <n v="6"/>
    <n v="6"/>
    <n v="7"/>
    <n v="6"/>
    <n v="7"/>
    <n v="7"/>
    <n v="6"/>
    <n v="6"/>
    <n v="7"/>
    <n v="6"/>
    <n v="7"/>
    <n v="7"/>
    <n v="6"/>
    <n v="4"/>
    <n v="6"/>
    <n v="7"/>
    <n v="5"/>
    <n v="5"/>
    <n v="7"/>
    <n v="6"/>
    <n v="7"/>
    <n v="5"/>
    <n v="7"/>
    <n v="6"/>
    <n v="7"/>
    <n v="6"/>
    <n v="7"/>
    <n v="7"/>
    <n v="7"/>
    <n v="7"/>
    <n v="7"/>
    <n v="7"/>
    <n v="6"/>
    <n v="7"/>
    <m/>
    <m/>
    <n v="6"/>
    <n v="6"/>
    <n v="7"/>
    <m/>
    <m/>
    <m/>
    <m/>
    <m/>
    <m/>
    <m/>
    <s v="Very Supportive"/>
    <s v="Interested"/>
    <s v="Yes"/>
    <s v="Somewhat Likely"/>
    <s v="More updated vignettes, kiwi themed"/>
    <s v="No, thank you it would be really ggod to do a refresher in a few years."/>
    <s v="How to make my home a positive place for my kids to grow up in. Thank you so much. "/>
    <m/>
    <s v="ZaimAlison"/>
    <s v="ZaimLucia40112Female"/>
    <n v="1"/>
    <n v="0"/>
    <n v="0"/>
    <n v="0"/>
    <n v="0"/>
    <s v="NGO"/>
    <s v="NGO"/>
    <s v=""/>
    <s v="NGO"/>
  </r>
  <r>
    <s v="1819-1021"/>
    <s v="IYP-OTS-FWOT0121 - FW Otago Dunedin - FINAL.xlsx"/>
    <x v="748"/>
    <s v="Jack"/>
    <s v="New Zealand European"/>
    <m/>
    <m/>
    <s v="New Zealand European"/>
    <s v=""/>
    <s v=""/>
    <d v="2010-01-25T00:00:00"/>
    <n v="8.5342465753424666"/>
    <s v="Male"/>
    <s v="Self referral"/>
    <m/>
    <m/>
    <m/>
    <m/>
    <m/>
    <m/>
    <m/>
    <m/>
    <s v="Woolscroft"/>
    <s v="Nick"/>
    <s v="Parent"/>
    <s v="19 Braeside Mosgiel "/>
    <m/>
    <m/>
    <s v="New Zealand European"/>
    <m/>
    <m/>
    <s v="New Zealand European"/>
    <s v=""/>
    <s v=""/>
    <s v="No"/>
    <s v="No"/>
    <m/>
    <m/>
    <m/>
    <m/>
    <m/>
    <n v="35"/>
    <s v="&lt;55"/>
    <n v="46"/>
    <s v="&lt;55"/>
    <n v="47"/>
    <s v="&lt;55"/>
    <n v="43"/>
    <s v="&lt;55"/>
    <n v="15"/>
    <s v="Clinical Range"/>
    <n v="28"/>
    <s v="21+"/>
    <s v="Yes"/>
    <s v="No"/>
    <m/>
    <s v="Negative"/>
    <s v="Positive"/>
    <s v="Positive"/>
    <n v="14"/>
    <s v="Y"/>
    <s v="Y"/>
    <s v="Y"/>
    <s v="Y"/>
    <s v="Y"/>
    <s v="Y"/>
    <s v="Y"/>
    <s v="Y"/>
    <s v="Y"/>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Otago"/>
    <n v="1"/>
    <x v="3"/>
    <s v="Yes"/>
    <m/>
    <m/>
    <m/>
    <n v="2"/>
    <n v="1"/>
    <n v="0"/>
    <n v="1"/>
    <n v="7"/>
    <n v="6"/>
    <n v="6"/>
    <n v="7"/>
    <n v="7"/>
    <n v="6"/>
    <n v="7"/>
    <n v="6"/>
    <n v="6"/>
    <n v="6"/>
    <n v="7"/>
    <n v="7"/>
    <n v="7"/>
    <n v="6"/>
    <n v="4"/>
    <n v="6"/>
    <n v="7"/>
    <n v="7"/>
    <n v="6"/>
    <n v="7"/>
    <n v="6"/>
    <n v="7"/>
    <n v="6"/>
    <n v="7"/>
    <n v="7"/>
    <n v="7"/>
    <n v="6"/>
    <n v="7"/>
    <n v="7"/>
    <n v="7"/>
    <n v="6"/>
    <n v="7"/>
    <n v="6"/>
    <n v="7"/>
    <n v="7"/>
    <m/>
    <m/>
    <n v="6"/>
    <n v="7"/>
    <n v="7"/>
    <m/>
    <m/>
    <m/>
    <m/>
    <m/>
    <m/>
    <m/>
    <s v="Very Supportive"/>
    <s v="Interested"/>
    <s v="Yes"/>
    <s v="Somewhat Likely"/>
    <s v="No, Great programme"/>
    <s v="No "/>
    <s v="Shine on light as to how I can parent better, gave options."/>
    <m/>
    <s v="WoolscroftNick"/>
    <s v="WoolscroftJack40203Male"/>
    <n v="1"/>
    <n v="0"/>
    <n v="0"/>
    <n v="0"/>
    <n v="0"/>
    <s v="NGO"/>
    <s v="NGO"/>
    <s v=""/>
    <s v="NGO"/>
  </r>
  <r>
    <s v="1819-1022"/>
    <s v="IYP-OTS-FWOT0121 - FW Otago Dunedin - FINAL.xlsx"/>
    <x v="749"/>
    <s v="Lachlan"/>
    <s v="New Zealand European"/>
    <m/>
    <m/>
    <s v="New Zealand European"/>
    <s v=""/>
    <s v=""/>
    <m/>
    <s v=""/>
    <s v="Male"/>
    <s v="Self referral"/>
    <m/>
    <m/>
    <m/>
    <m/>
    <m/>
    <m/>
    <m/>
    <m/>
    <s v="Sime"/>
    <s v="nathan"/>
    <s v="Parent"/>
    <s v="67 Viscount Street Waldronville"/>
    <m/>
    <m/>
    <s v="New Zealand European"/>
    <m/>
    <m/>
    <s v="New Zealand European"/>
    <s v=""/>
    <s v=""/>
    <s v="Yes"/>
    <s v="No"/>
    <m/>
    <m/>
    <m/>
    <m/>
    <m/>
    <n v="58"/>
    <s v="Still of Concern"/>
    <n v="63"/>
    <s v="Clinical Range"/>
    <m/>
    <s v="BLANK"/>
    <m/>
    <s v="BLANK"/>
    <n v="18"/>
    <s v="Still of Concern"/>
    <m/>
    <s v="BLANK"/>
    <s v="Yes"/>
    <s v="No"/>
    <m/>
    <s v="NA"/>
    <s v="NA"/>
    <s v="NA"/>
    <n v="10"/>
    <s v="Y"/>
    <s v="N"/>
    <s v="Y"/>
    <s v="Y"/>
    <s v="N"/>
    <s v="Y"/>
    <s v="N"/>
    <s v="N"/>
    <s v="Y"/>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Otago"/>
    <n v="0.7142857142857143"/>
    <x v="1"/>
    <s v="No"/>
    <m/>
    <m/>
    <m/>
    <n v="3"/>
    <n v="1"/>
    <n v="0"/>
    <n v="0"/>
    <m/>
    <m/>
    <m/>
    <m/>
    <m/>
    <m/>
    <m/>
    <m/>
    <m/>
    <m/>
    <m/>
    <m/>
    <m/>
    <m/>
    <m/>
    <m/>
    <m/>
    <m/>
    <m/>
    <m/>
    <m/>
    <m/>
    <m/>
    <m/>
    <m/>
    <m/>
    <m/>
    <m/>
    <m/>
    <m/>
    <m/>
    <m/>
    <m/>
    <m/>
    <m/>
    <m/>
    <m/>
    <m/>
    <m/>
    <m/>
    <m/>
    <m/>
    <m/>
    <m/>
    <m/>
    <m/>
    <m/>
    <m/>
    <m/>
    <m/>
    <m/>
    <m/>
    <m/>
    <m/>
    <m/>
    <s v="Simenathan"/>
    <s v="SimeLachlanMale"/>
    <n v="1"/>
    <n v="0"/>
    <n v="0"/>
    <n v="0"/>
    <n v="0"/>
    <s v="NGO"/>
    <s v="NGO"/>
    <s v=""/>
    <s v="NGO"/>
  </r>
  <r>
    <s v="1819-1023"/>
    <s v="IYP-OTS-FWOT0121 - FW Otago Dunedin - FINAL.xlsx"/>
    <x v="750"/>
    <s v="Petra"/>
    <s v="New Zealand European"/>
    <m/>
    <m/>
    <s v="New Zealand European"/>
    <s v=""/>
    <s v=""/>
    <d v="2015-05-06T00:00:00"/>
    <n v="3.2547945205479452"/>
    <s v="Female"/>
    <s v="Self referral"/>
    <m/>
    <m/>
    <m/>
    <m/>
    <n v="1"/>
    <m/>
    <m/>
    <m/>
    <s v="Conley"/>
    <s v="Carly"/>
    <s v="Parent"/>
    <s v="27 Glenelg St Bradford"/>
    <m/>
    <s v="0273811806"/>
    <s v="New Zealand European"/>
    <m/>
    <m/>
    <s v="New Zealand European"/>
    <s v=""/>
    <s v=""/>
    <s v="No"/>
    <s v="No"/>
    <m/>
    <m/>
    <m/>
    <m/>
    <m/>
    <n v="57"/>
    <s v="Still of Concern"/>
    <n v="54"/>
    <s v="&lt;55"/>
    <n v="46"/>
    <s v="&lt;55"/>
    <n v="41"/>
    <s v="&lt;55"/>
    <n v="24"/>
    <s v="21+"/>
    <n v="29"/>
    <s v="21+"/>
    <s v="No"/>
    <s v="No"/>
    <m/>
    <s v="Positive"/>
    <s v="Positive"/>
    <s v="Positive"/>
    <n v="13"/>
    <s v="N"/>
    <s v="Y"/>
    <s v="Y"/>
    <s v="Y"/>
    <s v="Y"/>
    <s v="Y"/>
    <s v="Y"/>
    <s v="Y"/>
    <s v="Y"/>
    <s v="Y"/>
    <s v="Y"/>
    <s v="Y"/>
    <s v="Y"/>
    <s v="Y"/>
    <m/>
    <d v="2018-08-06T00:00:00"/>
    <d v="2018-11-26T00:00:00"/>
    <x v="2"/>
    <s v="Otago District Office"/>
    <s v="407 Maray Place"/>
    <n v="14"/>
    <s v="Preschool Basic Parent"/>
    <s v="Ray Hubac"/>
    <s v="Familyworks otago"/>
    <s v="Kaye Ranolds"/>
    <s v="Family Works Otago"/>
    <m/>
    <m/>
    <s v="IYP-OTS-FWOTO121"/>
    <s v="Familyworks otago"/>
    <s v="NGO"/>
    <s v="Familyworks otago"/>
    <s v="Family Works Otago"/>
    <n v="0.9285714285714286"/>
    <x v="3"/>
    <s v="Yes"/>
    <m/>
    <m/>
    <m/>
    <n v="7"/>
    <n v="0"/>
    <n v="0"/>
    <n v="1"/>
    <n v="6"/>
    <n v="7"/>
    <n v="7"/>
    <n v="7"/>
    <n v="7"/>
    <n v="7"/>
    <n v="7"/>
    <n v="6"/>
    <n v="6"/>
    <n v="7"/>
    <n v="7"/>
    <n v="6"/>
    <n v="6"/>
    <n v="4"/>
    <n v="4"/>
    <n v="7"/>
    <n v="7"/>
    <n v="7"/>
    <n v="6"/>
    <n v="6"/>
    <n v="6"/>
    <n v="7"/>
    <n v="7"/>
    <n v="7"/>
    <n v="7"/>
    <n v="7"/>
    <n v="6"/>
    <n v="6"/>
    <n v="6"/>
    <n v="7"/>
    <n v="7"/>
    <n v="7"/>
    <n v="7"/>
    <n v="7"/>
    <n v="7"/>
    <m/>
    <m/>
    <n v="7"/>
    <n v="7"/>
    <n v="7"/>
    <m/>
    <m/>
    <m/>
    <m/>
    <m/>
    <m/>
    <m/>
    <s v="Very Supportive"/>
    <s v="Very Interested"/>
    <s v="Yes"/>
    <s v="Likely"/>
    <s v="I didn't find the role plays very useful but that is just me. Sometimes found the vignettes hard to understand."/>
    <m/>
    <s v="So many useful practical skills, plus the resources and the folder/book are great to have."/>
    <m/>
    <s v="ConleyCarly"/>
    <s v="ConleyPetra42130Female"/>
    <n v="1"/>
    <n v="0"/>
    <n v="0"/>
    <n v="0"/>
    <n v="0"/>
    <s v="NGO"/>
    <s v="NGO"/>
    <s v=""/>
    <s v="NGO"/>
  </r>
  <r>
    <s v="1819-1024"/>
    <s v="IYP-OTS-FWSD0133 FW Southland Winton - FINAL.xlsm"/>
    <x v="751"/>
    <s v="Charlie"/>
    <s v="Māori"/>
    <s v="New Zealand European"/>
    <m/>
    <s v="Māori"/>
    <s v="New Zealand European"/>
    <s v=""/>
    <d v="2014-07-20T00:00:00"/>
    <n v="4.5890410958904111"/>
    <s v="Male"/>
    <s v="Public Health Nurse"/>
    <s v="032487997"/>
    <s v="Winton Kindergarten"/>
    <s v="Kindergarten"/>
    <s v="Kindergarten"/>
    <n v="1"/>
    <s v="Yes"/>
    <s v="Global Learning Delay"/>
    <m/>
    <s v="Aimers"/>
    <s v="Tahna"/>
    <s v="Parent"/>
    <s v="43 Prince Street, Winton"/>
    <m/>
    <s v="021 187 3701"/>
    <s v="Māori"/>
    <s v="New Zealand European"/>
    <m/>
    <s v="Māori"/>
    <s v="New Zealand European"/>
    <s v=""/>
    <s v="No"/>
    <s v="No"/>
    <m/>
    <m/>
    <m/>
    <m/>
    <m/>
    <n v="55"/>
    <s v="Still of Concern"/>
    <n v="52"/>
    <s v="&lt;55"/>
    <n v="54"/>
    <s v="&lt;55"/>
    <n v="42"/>
    <s v="&lt;55"/>
    <n v="29"/>
    <s v="21+"/>
    <n v="24"/>
    <s v="21+"/>
    <s v="No"/>
    <s v="No"/>
    <m/>
    <s v="Positive"/>
    <s v="Positive"/>
    <s v="Negative"/>
    <n v="14"/>
    <s v="Y"/>
    <s v="Y"/>
    <s v="Y"/>
    <s v="Y"/>
    <s v="Y"/>
    <s v="Y"/>
    <s v="Y"/>
    <s v="Y"/>
    <s v="Y"/>
    <s v="Y"/>
    <s v="Y"/>
    <s v="Y"/>
    <s v="Y"/>
    <s v="Y"/>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Southland"/>
    <n v="1"/>
    <x v="3"/>
    <s v="Yes"/>
    <m/>
    <m/>
    <m/>
    <n v="4"/>
    <n v="0"/>
    <n v="0"/>
    <n v="1"/>
    <n v="6"/>
    <n v="6"/>
    <n v="6"/>
    <n v="5"/>
    <n v="6"/>
    <n v="6"/>
    <n v="7"/>
    <n v="6"/>
    <n v="5"/>
    <n v="6"/>
    <n v="7"/>
    <n v="7"/>
    <n v="7"/>
    <n v="6"/>
    <n v="6"/>
    <n v="6"/>
    <n v="6"/>
    <n v="7"/>
    <n v="6"/>
    <n v="7"/>
    <n v="7"/>
    <n v="7"/>
    <n v="6"/>
    <n v="7"/>
    <n v="7"/>
    <n v="7"/>
    <n v="7"/>
    <n v="7"/>
    <n v="7"/>
    <n v="7"/>
    <n v="7"/>
    <n v="7"/>
    <n v="7"/>
    <n v="7"/>
    <n v="7"/>
    <m/>
    <m/>
    <n v="7"/>
    <n v="7"/>
    <n v="7"/>
    <m/>
    <m/>
    <m/>
    <m/>
    <m/>
    <m/>
    <m/>
    <n v="7"/>
    <n v="7"/>
    <s v="No"/>
    <n v="7"/>
    <s v="The programme could not be improved"/>
    <s v="No"/>
    <s v="simple effective strategies are given"/>
    <m/>
    <s v="AimersTahna"/>
    <s v="AimersCharlie41840Male"/>
    <n v="1"/>
    <n v="1"/>
    <n v="0"/>
    <n v="1"/>
    <n v="0"/>
    <s v="NGO"/>
    <s v="NGO"/>
    <s v=""/>
    <s v="NGO"/>
  </r>
  <r>
    <s v="1819-1025"/>
    <s v="IYP-OTS-FWSD0133 FW Southland Winton - FINAL.xlsm"/>
    <x v="752"/>
    <s v="Skylar"/>
    <s v="New Zealand European"/>
    <m/>
    <m/>
    <s v="New Zealand European"/>
    <s v=""/>
    <s v=""/>
    <d v="2017-02-01T00:00:00"/>
    <n v="2.0493150684931507"/>
    <s v="Female"/>
    <s v="Self referral"/>
    <m/>
    <s v="None"/>
    <s v="None"/>
    <s v="None"/>
    <n v="0"/>
    <s v="No"/>
    <m/>
    <m/>
    <s v="Goodall"/>
    <s v="Tegan"/>
    <s v="Parent"/>
    <s v="124 Anderson Road, Ashers, Invercargill 9893"/>
    <m/>
    <s v="027 343 9414"/>
    <s v="New Zealand European"/>
    <m/>
    <m/>
    <s v="New Zealand European"/>
    <s v=""/>
    <s v=""/>
    <s v="Yes"/>
    <s v="Yes"/>
    <m/>
    <m/>
    <m/>
    <m/>
    <m/>
    <n v="64"/>
    <s v="Clinical Range"/>
    <n v="65"/>
    <s v="Clinical Range"/>
    <n v="68"/>
    <s v="Clinical Range"/>
    <n v="64"/>
    <s v="Clinical Range"/>
    <n v="11"/>
    <s v="Clinical Range"/>
    <n v="22"/>
    <s v="21+"/>
    <s v="Yes"/>
    <s v="Yes"/>
    <m/>
    <s v="Negative"/>
    <s v="Positive"/>
    <s v="Positive"/>
    <n v="11"/>
    <s v="Y"/>
    <s v="Y"/>
    <s v="Y"/>
    <s v="Y"/>
    <s v="Y"/>
    <s v="Y"/>
    <s v="Y"/>
    <s v="Y"/>
    <s v="N"/>
    <s v="N"/>
    <s v="Y"/>
    <s v="Y"/>
    <s v="N"/>
    <s v="Y"/>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Southland"/>
    <n v="0.7857142857142857"/>
    <x v="3"/>
    <s v="Yes"/>
    <m/>
    <m/>
    <m/>
    <n v="4"/>
    <n v="1"/>
    <n v="1"/>
    <n v="1"/>
    <n v="5"/>
    <n v="5"/>
    <n v="4"/>
    <n v="5"/>
    <n v="5"/>
    <n v="6"/>
    <n v="6"/>
    <n v="5"/>
    <n v="6"/>
    <n v="6"/>
    <n v="6"/>
    <n v="6"/>
    <n v="6"/>
    <n v="6"/>
    <n v="4"/>
    <n v="6"/>
    <n v="7"/>
    <n v="7"/>
    <n v="7"/>
    <n v="7"/>
    <n v="7"/>
    <n v="7"/>
    <n v="3"/>
    <n v="7"/>
    <n v="7"/>
    <n v="7"/>
    <n v="4"/>
    <n v="5"/>
    <n v="6"/>
    <n v="5"/>
    <n v="6"/>
    <n v="6"/>
    <n v="6"/>
    <n v="6"/>
    <n v="6"/>
    <m/>
    <m/>
    <n v="6"/>
    <n v="6"/>
    <n v="6"/>
    <m/>
    <m/>
    <m/>
    <m/>
    <m/>
    <m/>
    <m/>
    <n v="7"/>
    <n v="7"/>
    <s v="Yes"/>
    <s v="1 - as I'm moving away"/>
    <s v="More about aggressive behaviour"/>
    <s v="No"/>
    <s v="Helped with learning techniques to use when children are presenting bad behaviours and how to deal with it. Sharing between children."/>
    <m/>
    <s v="GoodallTegan"/>
    <s v="Goodall-ThianSkylar42767Female"/>
    <n v="1"/>
    <n v="0"/>
    <n v="0"/>
    <n v="0"/>
    <n v="0"/>
    <s v="NGO"/>
    <s v="NGO"/>
    <s v=""/>
    <s v="NGO"/>
  </r>
  <r>
    <s v="1819-1026"/>
    <s v="IYP-OTS-FWSD0133 FW Southland Winton - FINAL.xlsm"/>
    <x v="753"/>
    <s v="Merida"/>
    <s v="New Zealand European"/>
    <m/>
    <m/>
    <s v="New Zealand European"/>
    <s v=""/>
    <s v=""/>
    <d v="2012-11-20T00:00:00"/>
    <n v="6.2520547945205482"/>
    <s v="Female"/>
    <s v="Self referral"/>
    <m/>
    <s v="Waverley Park Primary School"/>
    <m/>
    <m/>
    <n v="1"/>
    <s v="No"/>
    <m/>
    <m/>
    <s v="Healey"/>
    <s v="Janelle"/>
    <s v="Parent"/>
    <s v="5 Eden Cres, Invercargill 9810"/>
    <m/>
    <s v="0223537219"/>
    <s v="New Zealand European"/>
    <m/>
    <m/>
    <s v="New Zealand European"/>
    <s v=""/>
    <s v=""/>
    <s v="Yes"/>
    <s v="No"/>
    <m/>
    <m/>
    <m/>
    <m/>
    <m/>
    <n v="45"/>
    <s v="&lt;55"/>
    <n v="47"/>
    <s v="&lt;55"/>
    <n v="38"/>
    <s v="&lt;55"/>
    <n v="41"/>
    <s v="&lt;55"/>
    <n v="33"/>
    <s v="21+"/>
    <n v="37"/>
    <s v="21+"/>
    <s v="No"/>
    <s v="No"/>
    <m/>
    <s v="Positive"/>
    <s v="Positive"/>
    <s v="Positive"/>
    <n v="13"/>
    <s v="Y"/>
    <s v="Y"/>
    <s v="Y"/>
    <s v="Y"/>
    <s v="Y"/>
    <s v="Y"/>
    <s v="Y"/>
    <s v="Y"/>
    <s v="N"/>
    <s v="Y"/>
    <s v="Y"/>
    <s v="Y"/>
    <s v="Y"/>
    <s v="Y"/>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Southland"/>
    <n v="0.9285714285714286"/>
    <x v="3"/>
    <s v="Yes"/>
    <m/>
    <m/>
    <m/>
    <n v="8"/>
    <n v="0"/>
    <n v="0"/>
    <n v="1"/>
    <n v="6"/>
    <n v="6"/>
    <n v="6"/>
    <n v="7"/>
    <n v="4"/>
    <n v="6"/>
    <n v="6"/>
    <n v="6"/>
    <n v="6"/>
    <n v="6"/>
    <n v="6"/>
    <n v="5"/>
    <n v="6"/>
    <n v="6"/>
    <n v="6"/>
    <n v="5"/>
    <n v="6"/>
    <n v="6"/>
    <n v="6"/>
    <n v="6"/>
    <n v="6"/>
    <n v="6"/>
    <n v="4"/>
    <n v="6"/>
    <n v="6"/>
    <n v="6"/>
    <n v="6"/>
    <n v="6"/>
    <n v="6"/>
    <n v="7"/>
    <n v="7"/>
    <n v="7"/>
    <n v="6"/>
    <n v="7"/>
    <n v="7"/>
    <m/>
    <m/>
    <n v="6"/>
    <n v="7"/>
    <n v="7"/>
    <m/>
    <m/>
    <m/>
    <m/>
    <m/>
    <m/>
    <m/>
    <n v="7"/>
    <n v="7"/>
    <s v="Yes"/>
    <n v="7"/>
    <s v="n/a"/>
    <s v="No"/>
    <s v="Reflection of myself, understanding changes I needed to make in me."/>
    <m/>
    <s v="HealeyJanelle"/>
    <s v="CunninghamMerida41233Female"/>
    <n v="1"/>
    <n v="0"/>
    <n v="0"/>
    <n v="0"/>
    <n v="0"/>
    <s v="NGO"/>
    <s v="NGO"/>
    <s v=""/>
    <s v="NGO"/>
  </r>
  <r>
    <s v="1819-1027"/>
    <s v="IYP-OTS-FWSD0133 FW Southland Winton - FINAL.xlsm"/>
    <x v="754"/>
    <s v="Violet"/>
    <s v="New Zealand European"/>
    <m/>
    <m/>
    <s v="New Zealand European"/>
    <s v=""/>
    <s v=""/>
    <d v="2015-12-01T00:00:00"/>
    <n v="3.2219178082191782"/>
    <s v="Female"/>
    <s v="Self referral"/>
    <m/>
    <s v="Weka Pre School, Winton"/>
    <s v="Education and Care Services"/>
    <s v="Education and Care Services"/>
    <n v="2"/>
    <s v="No"/>
    <m/>
    <m/>
    <s v="Kennedy"/>
    <s v="Prue"/>
    <s v="Parent"/>
    <s v="1104 Otautau-Drummond Rd, RD3,  Otautau"/>
    <m/>
    <s v="0278692357"/>
    <s v="New Zealand European"/>
    <m/>
    <m/>
    <s v="New Zealand European"/>
    <s v=""/>
    <s v=""/>
    <s v="No"/>
    <s v="No"/>
    <m/>
    <m/>
    <m/>
    <m/>
    <m/>
    <n v="67"/>
    <s v="Clinical Range"/>
    <n v="63"/>
    <s v="Clinical Range"/>
    <n v="59"/>
    <s v="Still of Concern"/>
    <n v="47"/>
    <s v="&lt;55"/>
    <n v="19"/>
    <s v="Still of Concern"/>
    <n v="24"/>
    <s v="21+"/>
    <s v="Yes"/>
    <s v="No"/>
    <m/>
    <s v="Positive"/>
    <s v="Positive"/>
    <s v="Positive"/>
    <n v="14"/>
    <s v="Y"/>
    <s v="Y"/>
    <s v="Y"/>
    <s v="Y"/>
    <s v="Y"/>
    <s v="Y"/>
    <s v="Y"/>
    <s v="Y"/>
    <s v="Y"/>
    <s v="Y"/>
    <s v="Y"/>
    <s v="Y"/>
    <s v="Y"/>
    <s v="Y"/>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Southland"/>
    <n v="1"/>
    <x v="3"/>
    <s v="Yes"/>
    <m/>
    <m/>
    <m/>
    <n v="5"/>
    <n v="1"/>
    <n v="0"/>
    <n v="1"/>
    <n v="7"/>
    <n v="6"/>
    <n v="6"/>
    <n v="6"/>
    <n v="7"/>
    <n v="7"/>
    <n v="7"/>
    <n v="6"/>
    <n v="7"/>
    <n v="7"/>
    <n v="6"/>
    <n v="7"/>
    <n v="6"/>
    <n v="6"/>
    <n v="4"/>
    <n v="6"/>
    <n v="7"/>
    <n v="7"/>
    <n v="7"/>
    <n v="7"/>
    <n v="7"/>
    <n v="7"/>
    <n v="6"/>
    <n v="7"/>
    <n v="6"/>
    <n v="7"/>
    <n v="6"/>
    <n v="6"/>
    <n v="6"/>
    <n v="7"/>
    <n v="7"/>
    <n v="7"/>
    <n v="7"/>
    <n v="7"/>
    <n v="7"/>
    <m/>
    <m/>
    <n v="7"/>
    <n v="7"/>
    <n v="7"/>
    <m/>
    <m/>
    <m/>
    <m/>
    <m/>
    <m/>
    <m/>
    <n v="6"/>
    <n v="6"/>
    <s v="No"/>
    <n v="5"/>
    <m/>
    <s v="It would be nice to be able to reach out via text for advice or reassurance in the near future from the coaches."/>
    <s v="Learning to recognize triggers and how to better handle different situations."/>
    <m/>
    <s v="KennedyPrue"/>
    <s v="KennedyViolet42339Female"/>
    <n v="1"/>
    <n v="0"/>
    <n v="0"/>
    <n v="0"/>
    <n v="0"/>
    <s v="NGO"/>
    <s v="NGO"/>
    <s v=""/>
    <s v="NGO"/>
  </r>
  <r>
    <s v="1819-1028"/>
    <s v="IYP-OTS-FWSD0133 FW Southland Winton - FINAL.xlsm"/>
    <x v="755"/>
    <s v="Charlee"/>
    <s v="New Zealand European"/>
    <m/>
    <m/>
    <s v="New Zealand European"/>
    <s v=""/>
    <s v=""/>
    <d v="2016-09-21T00:00:00"/>
    <n v="2.4136986301369863"/>
    <s v="Female"/>
    <s v="Self referral"/>
    <m/>
    <s v="None"/>
    <s v="None"/>
    <s v="Education and Care Services"/>
    <n v="2"/>
    <s v="No"/>
    <m/>
    <m/>
    <s v="Kubala"/>
    <s v="Shauna"/>
    <s v="Parent"/>
    <s v="160 Egerton Road, Winton"/>
    <m/>
    <s v="0278299691"/>
    <s v="New Zealand European"/>
    <m/>
    <m/>
    <s v="New Zealand European"/>
    <s v=""/>
    <s v=""/>
    <s v="No"/>
    <s v="Yes"/>
    <m/>
    <m/>
    <m/>
    <m/>
    <m/>
    <n v="62"/>
    <s v="Clinical Range"/>
    <n v="56"/>
    <s v="Still of Concern"/>
    <n v="49"/>
    <s v="&lt;55"/>
    <n v="45"/>
    <s v="&lt;55"/>
    <n v="19"/>
    <s v="Still of Concern"/>
    <n v="31"/>
    <s v="21+"/>
    <s v="Yes"/>
    <s v="No"/>
    <m/>
    <s v="Positive"/>
    <s v="Positive"/>
    <s v="Positive"/>
    <n v="11"/>
    <s v="Y"/>
    <s v="Y"/>
    <s v="Y"/>
    <s v="Y"/>
    <s v="Y"/>
    <s v="N"/>
    <s v="Y"/>
    <s v="Y"/>
    <s v="Y"/>
    <s v="Y"/>
    <s v="Y"/>
    <s v="Y"/>
    <s v="N"/>
    <s v="N"/>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Southland"/>
    <n v="0.7857142857142857"/>
    <x v="3"/>
    <s v="Yes"/>
    <m/>
    <m/>
    <m/>
    <n v="1"/>
    <n v="1"/>
    <n v="0"/>
    <n v="1"/>
    <n v="7"/>
    <n v="7"/>
    <n v="7"/>
    <n v="7"/>
    <n v="7"/>
    <n v="7"/>
    <n v="7"/>
    <n v="6"/>
    <n v="6"/>
    <n v="7"/>
    <n v="7"/>
    <n v="7"/>
    <n v="7"/>
    <n v="6"/>
    <n v="7"/>
    <n v="7"/>
    <n v="7"/>
    <n v="6"/>
    <n v="7"/>
    <n v="7"/>
    <n v="7"/>
    <n v="7"/>
    <n v="7"/>
    <n v="7"/>
    <n v="7"/>
    <n v="7"/>
    <n v="7"/>
    <n v="7"/>
    <n v="7"/>
    <n v="7"/>
    <n v="7"/>
    <n v="7"/>
    <n v="7"/>
    <n v="7"/>
    <n v="7"/>
    <m/>
    <m/>
    <n v="7"/>
    <n v="7"/>
    <n v="7"/>
    <m/>
    <m/>
    <m/>
    <m/>
    <m/>
    <m/>
    <m/>
    <n v="7"/>
    <n v="7"/>
    <s v="Yes"/>
    <n v="7"/>
    <s v="I feel the way they have helped is more than enough"/>
    <s v="No"/>
    <s v="Definitely helping myself in tips adn techniques in parenting"/>
    <m/>
    <s v="KubalaShauna"/>
    <s v="KubalaCharlee42634Female"/>
    <n v="1"/>
    <n v="0"/>
    <n v="0"/>
    <n v="0"/>
    <n v="0"/>
    <s v="NGO"/>
    <s v="NGO"/>
    <s v=""/>
    <s v="NGO"/>
  </r>
  <r>
    <s v="1819-1029"/>
    <s v="IYP-OTS-FWSD0133 FW Southland Winton - FINAL.xlsm"/>
    <x v="756"/>
    <s v="Katie"/>
    <s v="New Zealand European"/>
    <s v="Other European"/>
    <m/>
    <s v="New Zealand European"/>
    <s v="Other"/>
    <s v=""/>
    <d v="2013-09-10T00:00:00"/>
    <n v="5.4465753424657537"/>
    <s v="Female"/>
    <s v="NGO"/>
    <s v="032118251"/>
    <s v="Dipton School"/>
    <m/>
    <m/>
    <n v="1"/>
    <s v="No"/>
    <m/>
    <m/>
    <s v="Jacinda"/>
    <s v="Brooks"/>
    <s v="Parent"/>
    <s v="349 McDonald Rd, RD1 Dipton"/>
    <m/>
    <s v="02 8710775"/>
    <s v="New Zealand European"/>
    <m/>
    <m/>
    <s v="New Zealand European"/>
    <s v=""/>
    <s v=""/>
    <s v="Yes"/>
    <s v="No"/>
    <m/>
    <m/>
    <m/>
    <m/>
    <m/>
    <n v="61"/>
    <s v="Clinical Range"/>
    <n v="62"/>
    <s v="Clinical Range"/>
    <n v="45"/>
    <s v="&lt;55"/>
    <n v="42"/>
    <s v="&lt;55"/>
    <n v="19"/>
    <s v="Still of Concern"/>
    <n v="40"/>
    <s v="21+"/>
    <s v="Yes"/>
    <s v="No"/>
    <m/>
    <s v="Positive"/>
    <s v="Positive"/>
    <s v="Positive"/>
    <n v="12"/>
    <s v="Y"/>
    <s v="Y"/>
    <s v="Y"/>
    <s v="Y"/>
    <s v="Y"/>
    <s v="Y"/>
    <s v="Y"/>
    <s v="Y"/>
    <s v="Y"/>
    <s v="Y"/>
    <s v="N"/>
    <s v="Y"/>
    <s v="N"/>
    <s v="Y"/>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Southland"/>
    <n v="0.8571428571428571"/>
    <x v="3"/>
    <s v="Yes"/>
    <m/>
    <m/>
    <m/>
    <n v="5"/>
    <n v="1"/>
    <n v="0"/>
    <n v="1"/>
    <n v="6"/>
    <n v="7"/>
    <n v="6"/>
    <n v="7"/>
    <n v="7"/>
    <n v="7"/>
    <n v="7"/>
    <n v="6"/>
    <n v="6"/>
    <n v="7"/>
    <n v="7"/>
    <n v="7"/>
    <n v="6"/>
    <n v="7"/>
    <n v="7"/>
    <n v="7"/>
    <n v="7"/>
    <n v="7"/>
    <n v="7"/>
    <n v="7"/>
    <n v="7"/>
    <n v="7"/>
    <n v="7"/>
    <n v="7"/>
    <n v="7"/>
    <n v="7"/>
    <n v="6"/>
    <n v="7"/>
    <n v="6"/>
    <n v="7"/>
    <n v="7"/>
    <n v="7"/>
    <n v="7"/>
    <n v="7"/>
    <n v="7"/>
    <m/>
    <m/>
    <n v="7"/>
    <n v="7"/>
    <n v="7"/>
    <m/>
    <m/>
    <m/>
    <m/>
    <m/>
    <m/>
    <m/>
    <n v="7"/>
    <n v="7"/>
    <s v="No, moving away"/>
    <n v="2"/>
    <m/>
    <m/>
    <s v="We both valued the input from Margaret and Lyn and others as we were all in the same boat. Teaching myself and Katie to work together and form a bond. Make life easier for everyone."/>
    <m/>
    <s v="JacindaBrooks"/>
    <s v="BrooksKatie41527Female"/>
    <n v="1"/>
    <n v="0"/>
    <n v="0"/>
    <n v="0"/>
    <n v="0"/>
    <s v="NGO"/>
    <s v="NGO"/>
    <s v=""/>
    <s v="NGO"/>
  </r>
  <r>
    <s v="1819-1030"/>
    <s v="IYP-OTS-FWSD0133 FW Southland Winton - FINAL.xlsm"/>
    <x v="25"/>
    <s v="Ivy"/>
    <s v="New Zealand European"/>
    <m/>
    <m/>
    <s v="New Zealand European"/>
    <s v=""/>
    <s v=""/>
    <d v="2013-03-23T00:00:00"/>
    <n v="5.9150684931506845"/>
    <s v="Female"/>
    <s v="NGO"/>
    <s v="032118262"/>
    <s v="St Johns Girls School, Invercargill"/>
    <m/>
    <m/>
    <n v="1"/>
    <s v="Yes"/>
    <s v="ADHD"/>
    <s v="Teacher Aid, Riding for Disabled"/>
    <s v="Smith"/>
    <s v="Lucy"/>
    <s v="Parent"/>
    <s v="122 George Street, Invercargill"/>
    <m/>
    <s v="0212773611"/>
    <s v="New Zealand European"/>
    <m/>
    <m/>
    <s v="New Zealand European"/>
    <s v=""/>
    <s v=""/>
    <s v="Yes"/>
    <s v="No"/>
    <m/>
    <m/>
    <m/>
    <m/>
    <m/>
    <n v="75"/>
    <s v="Clinical Range"/>
    <n v="80"/>
    <s v="Clinical Range"/>
    <n v="75"/>
    <s v="Clinical Range"/>
    <n v="73"/>
    <s v="Clinical Range"/>
    <n v="8"/>
    <s v="Clinical Range"/>
    <n v="17"/>
    <s v="Still of Concern"/>
    <s v="Yes"/>
    <s v="Yes"/>
    <m/>
    <s v="Negative"/>
    <s v="Positive"/>
    <s v="Positive"/>
    <n v="9"/>
    <s v="Y"/>
    <s v="N"/>
    <s v="Y"/>
    <s v="Y"/>
    <s v="N"/>
    <s v="N"/>
    <s v="Y"/>
    <s v="N"/>
    <s v="Y"/>
    <s v="Y"/>
    <s v="Y"/>
    <s v="N"/>
    <s v="Y"/>
    <s v="Y"/>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Southland"/>
    <n v="0.6428571428571429"/>
    <x v="1"/>
    <s v="No"/>
    <m/>
    <m/>
    <m/>
    <n v="5"/>
    <n v="1"/>
    <n v="1"/>
    <n v="0"/>
    <n v="5"/>
    <n v="5"/>
    <n v="4"/>
    <n v="4"/>
    <n v="5"/>
    <n v="4"/>
    <n v="5"/>
    <n v="5"/>
    <n v="5"/>
    <n v="5"/>
    <n v="5"/>
    <n v="5"/>
    <n v="7"/>
    <n v="4"/>
    <n v="5"/>
    <n v="6"/>
    <n v="6"/>
    <n v="6"/>
    <n v="5"/>
    <n v="5"/>
    <n v="5"/>
    <n v="6"/>
    <n v="3"/>
    <n v="5"/>
    <n v="5"/>
    <n v="5"/>
    <n v="5"/>
    <n v="3"/>
    <n v="5"/>
    <n v="5"/>
    <n v="5"/>
    <n v="5"/>
    <n v="5"/>
    <n v="6"/>
    <n v="6"/>
    <m/>
    <m/>
    <n v="5"/>
    <n v="6"/>
    <n v="6"/>
    <m/>
    <m/>
    <m/>
    <m/>
    <m/>
    <m/>
    <m/>
    <n v="5"/>
    <n v="6"/>
    <s v="No,"/>
    <n v="3"/>
    <s v="Less people"/>
    <s v="No"/>
    <s v="I/m not sure at this time"/>
    <m/>
    <s v="SmithLucy"/>
    <s v="SmithIvy41356Female"/>
    <n v="1"/>
    <n v="0"/>
    <n v="0"/>
    <n v="0"/>
    <n v="0"/>
    <s v="NGO"/>
    <s v="NGO"/>
    <s v=""/>
    <s v="NGO"/>
  </r>
  <r>
    <s v="1819-1031"/>
    <s v="IYP-OTS-FWSD0133 FW Southland Winton - FINAL.xlsm"/>
    <x v="757"/>
    <s v="Zain"/>
    <s v="New Zealand European"/>
    <m/>
    <m/>
    <s v="New Zealand European"/>
    <s v=""/>
    <s v=""/>
    <d v="2014-08-12T00:00:00"/>
    <n v="4.5260273972602736"/>
    <s v="Male"/>
    <s v="Self referral"/>
    <m/>
    <s v="Winton Kindegarten"/>
    <s v="Kindergarten"/>
    <s v="Kindergarten"/>
    <n v="1"/>
    <s v="No"/>
    <m/>
    <m/>
    <s v="McGrannachan"/>
    <s v="Zoey"/>
    <s v="Parent"/>
    <s v="60 Queen Street, Winton"/>
    <m/>
    <s v="0274234535"/>
    <s v="New Zealand European"/>
    <m/>
    <m/>
    <s v="New Zealand European"/>
    <s v=""/>
    <s v=""/>
    <s v="No"/>
    <s v="No"/>
    <m/>
    <m/>
    <m/>
    <m/>
    <m/>
    <n v="60"/>
    <s v="Clinical Range"/>
    <n v="62"/>
    <s v="Clinical Range"/>
    <n v="57"/>
    <s v="Still of Concern"/>
    <n v="47"/>
    <s v="&lt;55"/>
    <n v="22"/>
    <s v="21+"/>
    <n v="34"/>
    <s v="21+"/>
    <s v="Yes"/>
    <s v="No"/>
    <m/>
    <s v="Positive"/>
    <s v="Positive"/>
    <s v="Positive"/>
    <n v="13"/>
    <s v="Y"/>
    <s v="Y"/>
    <s v="Y"/>
    <s v="Y"/>
    <s v="Y"/>
    <s v="Y"/>
    <s v="Y"/>
    <s v="Y"/>
    <s v="Y"/>
    <s v="Y"/>
    <s v="Y"/>
    <s v="Y"/>
    <s v="Y"/>
    <s v="N"/>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Southland"/>
    <n v="0.9285714285714286"/>
    <x v="3"/>
    <s v="Yes"/>
    <m/>
    <m/>
    <m/>
    <n v="4"/>
    <n v="1"/>
    <n v="0"/>
    <n v="1"/>
    <n v="6"/>
    <n v="5"/>
    <n v="6"/>
    <n v="6"/>
    <n v="6"/>
    <n v="7"/>
    <n v="7"/>
    <n v="6"/>
    <n v="6"/>
    <n v="6"/>
    <n v="7"/>
    <n v="7"/>
    <n v="7"/>
    <n v="7"/>
    <n v="4"/>
    <n v="4"/>
    <n v="6"/>
    <n v="6"/>
    <n v="6"/>
    <n v="7"/>
    <n v="6"/>
    <n v="7"/>
    <n v="5"/>
    <n v="6"/>
    <n v="7"/>
    <n v="7"/>
    <n v="7"/>
    <n v="6"/>
    <n v="5"/>
    <n v="7"/>
    <n v="5"/>
    <n v="7"/>
    <n v="7"/>
    <n v="7"/>
    <n v="7"/>
    <m/>
    <m/>
    <n v="7"/>
    <n v="7"/>
    <n v="7"/>
    <m/>
    <m/>
    <m/>
    <m/>
    <m/>
    <m/>
    <m/>
    <n v="7"/>
    <n v="7"/>
    <s v="Yes"/>
    <n v="6"/>
    <m/>
    <s v="No"/>
    <s v="This has helped me realize I need to be more relaxed and help Zain to control his moods"/>
    <m/>
    <s v="McGrannachanZoey"/>
    <s v="McMullienZain41863Male"/>
    <n v="1"/>
    <n v="0"/>
    <n v="0"/>
    <n v="0"/>
    <n v="0"/>
    <s v="NGO"/>
    <s v="NGO"/>
    <s v=""/>
    <s v="NGO"/>
  </r>
  <r>
    <s v="1819-1032"/>
    <s v="IYP-OTS-FWSD0133 FW Southland Winton - FINAL.xlsm"/>
    <x v="92"/>
    <s v="Annabelle"/>
    <s v="New Zealand European"/>
    <m/>
    <m/>
    <s v="New Zealand European"/>
    <s v=""/>
    <s v=""/>
    <d v="2015-08-16T00:00:00"/>
    <n v="3.515068493150685"/>
    <s v="Female"/>
    <s v="Self referral"/>
    <m/>
    <s v="Winton Kindergarten"/>
    <s v="Kindergarten"/>
    <s v="Kindergarten"/>
    <n v="1"/>
    <s v="No"/>
    <m/>
    <m/>
    <s v="Mills"/>
    <s v="Toni"/>
    <s v="Parent"/>
    <s v="38 Queen Street, Winton"/>
    <m/>
    <s v="0273197682"/>
    <s v="New Zealand European"/>
    <m/>
    <m/>
    <s v="New Zealand European"/>
    <s v=""/>
    <s v=""/>
    <s v="No"/>
    <s v="Yes"/>
    <m/>
    <m/>
    <m/>
    <m/>
    <m/>
    <n v="61"/>
    <s v="Clinical Range"/>
    <n v="67"/>
    <s v="Clinical Range"/>
    <n v="39"/>
    <s v="&lt;55"/>
    <n v="41"/>
    <s v="&lt;55"/>
    <n v="14"/>
    <s v="Clinical Range"/>
    <n v="37"/>
    <s v="21+"/>
    <s v="Yes"/>
    <s v="No"/>
    <m/>
    <s v="Positive"/>
    <s v="Positive"/>
    <s v="Positive"/>
    <n v="14"/>
    <s v="Y"/>
    <s v="Y"/>
    <s v="Y"/>
    <s v="Y"/>
    <s v="Y"/>
    <s v="Y"/>
    <s v="Y"/>
    <s v="Y"/>
    <s v="Y"/>
    <s v="Y"/>
    <s v="Y"/>
    <s v="Y"/>
    <s v="Y"/>
    <s v="Y"/>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Southland"/>
    <n v="1"/>
    <x v="3"/>
    <s v="Yes"/>
    <m/>
    <m/>
    <m/>
    <n v="4"/>
    <n v="1"/>
    <n v="0"/>
    <n v="1"/>
    <n v="7"/>
    <n v="6"/>
    <n v="6"/>
    <n v="6"/>
    <n v="7"/>
    <n v="7"/>
    <n v="7"/>
    <n v="7"/>
    <n v="6"/>
    <n v="7"/>
    <n v="7"/>
    <n v="7"/>
    <n v="7"/>
    <n v="7"/>
    <n v="7"/>
    <n v="7"/>
    <n v="7"/>
    <n v="7"/>
    <n v="7"/>
    <n v="7"/>
    <n v="7"/>
    <n v="7"/>
    <n v="7"/>
    <n v="6"/>
    <n v="5"/>
    <n v="7"/>
    <n v="6"/>
    <n v="6"/>
    <n v="7"/>
    <n v="7"/>
    <n v="7"/>
    <n v="7"/>
    <n v="7"/>
    <n v="7"/>
    <n v="7"/>
    <m/>
    <m/>
    <n v="7"/>
    <n v="7"/>
    <n v="7"/>
    <m/>
    <m/>
    <m/>
    <m/>
    <m/>
    <m/>
    <m/>
    <n v="7"/>
    <n v="6"/>
    <s v="Yes"/>
    <n v="6"/>
    <s v="n/a"/>
    <s v="Perhaps yes, but mainly for my husband to learn some of the IY skills as well."/>
    <s v="It gave me strategies/techniques I can use at home to manage my child's behaviour, which in turn made home a less stressed, happier more positive home."/>
    <m/>
    <s v="MillsToni"/>
    <s v="MillsAnnabelle42232Female"/>
    <n v="1"/>
    <n v="0"/>
    <n v="0"/>
    <n v="0"/>
    <n v="0"/>
    <s v="NGO"/>
    <s v="NGO"/>
    <s v=""/>
    <s v="NGO"/>
  </r>
  <r>
    <s v="1819-1033"/>
    <s v="IYP-OTS-FWSD0133 FW Southland Winton - FINAL.xlsm"/>
    <x v="758"/>
    <s v="Jack"/>
    <s v="New Zealand European"/>
    <m/>
    <m/>
    <s v="New Zealand European"/>
    <s v=""/>
    <s v=""/>
    <d v="2014-10-01T00:00:00"/>
    <n v="4.3890410958904109"/>
    <s v="Male"/>
    <s v="Public Health Nurse"/>
    <s v="032487997"/>
    <s v="Weka Pre School, Winton"/>
    <s v="Education and Care Services"/>
    <m/>
    <n v="1"/>
    <s v="No"/>
    <m/>
    <m/>
    <s v="Peters"/>
    <s v="Lara"/>
    <s v="Parent"/>
    <s v="1208 Winton-Wreys Bush Highway, RD3, Winton"/>
    <m/>
    <s v="0212614000"/>
    <s v="New Zealand European"/>
    <m/>
    <m/>
    <s v="New Zealand European"/>
    <s v=""/>
    <s v=""/>
    <s v="No"/>
    <s v="No"/>
    <m/>
    <m/>
    <m/>
    <m/>
    <m/>
    <m/>
    <s v="BLANK"/>
    <m/>
    <s v="BLANK"/>
    <m/>
    <s v="BLANK"/>
    <m/>
    <s v="BLANK"/>
    <m/>
    <s v="BLANK"/>
    <m/>
    <s v="BLANK"/>
    <s v="No"/>
    <s v="No"/>
    <m/>
    <s v="NA"/>
    <s v="NA"/>
    <s v="NA"/>
    <n v="2"/>
    <s v="Y"/>
    <s v="Y"/>
    <s v="N"/>
    <s v="N"/>
    <s v="N"/>
    <s v="N"/>
    <s v="N"/>
    <s v="N"/>
    <s v="N"/>
    <s v="N"/>
    <s v="N"/>
    <s v="N"/>
    <s v="N"/>
    <s v="N"/>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Southland"/>
    <n v="0.14285714285714285"/>
    <x v="0"/>
    <s v="No"/>
    <m/>
    <m/>
    <m/>
    <n v="2"/>
    <n v="0"/>
    <n v="0"/>
    <n v="0"/>
    <m/>
    <m/>
    <m/>
    <m/>
    <m/>
    <m/>
    <m/>
    <m/>
    <m/>
    <m/>
    <m/>
    <m/>
    <m/>
    <m/>
    <m/>
    <m/>
    <m/>
    <m/>
    <m/>
    <m/>
    <m/>
    <m/>
    <m/>
    <m/>
    <m/>
    <m/>
    <m/>
    <m/>
    <m/>
    <m/>
    <m/>
    <m/>
    <m/>
    <m/>
    <m/>
    <m/>
    <m/>
    <m/>
    <m/>
    <m/>
    <m/>
    <m/>
    <m/>
    <m/>
    <m/>
    <m/>
    <m/>
    <m/>
    <m/>
    <m/>
    <m/>
    <m/>
    <m/>
    <m/>
    <m/>
    <s v="PetersLara"/>
    <s v="MarnaneJack41913Male"/>
    <n v="1"/>
    <n v="0"/>
    <n v="0"/>
    <n v="0"/>
    <n v="0"/>
    <s v="NGO"/>
    <s v="NGO"/>
    <s v=""/>
    <s v="NGO"/>
  </r>
  <r>
    <s v="1819-1034"/>
    <s v="IYP-OTS-FWSD0133 FW Southland Winton - FINAL.xlsm"/>
    <x v="759"/>
    <s v="Peyton"/>
    <s v="New Zealand European"/>
    <m/>
    <m/>
    <s v="New Zealand European"/>
    <s v=""/>
    <s v=""/>
    <d v="2017-02-04T00:00:00"/>
    <n v="2.0410958904109591"/>
    <s v="Female"/>
    <s v="NGO"/>
    <s v="032118228"/>
    <s v="None"/>
    <s v="None"/>
    <s v="None"/>
    <n v="1"/>
    <s v="No"/>
    <m/>
    <m/>
    <s v="Morton"/>
    <s v="Kim"/>
    <s v="Primary Caregiver: other"/>
    <s v="54 Church Street, Winton"/>
    <m/>
    <s v="02108225986"/>
    <s v="New Zealand European"/>
    <m/>
    <m/>
    <s v="New Zealand European"/>
    <s v=""/>
    <s v=""/>
    <s v="No"/>
    <s v="No"/>
    <m/>
    <m/>
    <m/>
    <m/>
    <m/>
    <n v="50"/>
    <s v="&lt;55"/>
    <n v="62"/>
    <s v="Clinical Range"/>
    <m/>
    <s v="BLANK"/>
    <m/>
    <s v="BLANK"/>
    <n v="19"/>
    <s v="Still of Concern"/>
    <m/>
    <s v="BLANK"/>
    <s v="Yes"/>
    <s v="No"/>
    <m/>
    <s v="NA"/>
    <s v="NA"/>
    <s v="NA"/>
    <n v="9"/>
    <s v="Y"/>
    <s v="Y"/>
    <s v="Y"/>
    <s v="Y"/>
    <s v="Y"/>
    <s v="Y"/>
    <s v="Y"/>
    <s v="N"/>
    <s v="Y"/>
    <s v="N"/>
    <s v="Y"/>
    <s v="N"/>
    <s v="N"/>
    <s v="N"/>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Southland"/>
    <n v="0.6428571428571429"/>
    <x v="1"/>
    <s v="No"/>
    <m/>
    <m/>
    <m/>
    <n v="6"/>
    <n v="1"/>
    <n v="0"/>
    <n v="1"/>
    <n v="5"/>
    <n v="6"/>
    <n v="4"/>
    <n v="5"/>
    <n v="6"/>
    <n v="5"/>
    <n v="6"/>
    <n v="7"/>
    <n v="6"/>
    <n v="6"/>
    <n v="5"/>
    <n v="6"/>
    <n v="6"/>
    <n v="6"/>
    <n v="5"/>
    <n v="6"/>
    <n v="3"/>
    <n v="6"/>
    <n v="7"/>
    <n v="6"/>
    <n v="4"/>
    <n v="4"/>
    <n v="6"/>
    <n v="6"/>
    <n v="2"/>
    <n v="5"/>
    <n v="2"/>
    <n v="6"/>
    <n v="4"/>
    <n v="6"/>
    <n v="6"/>
    <n v="6"/>
    <n v="7"/>
    <n v="6"/>
    <n v="7"/>
    <m/>
    <m/>
    <n v="7"/>
    <n v="6"/>
    <n v="6"/>
    <m/>
    <m/>
    <m/>
    <m/>
    <m/>
    <m/>
    <m/>
    <n v="4"/>
    <n v="4"/>
    <s v="No"/>
    <n v="3"/>
    <s v="It was hard for me due to Peyton isn't mine and I've changed after I had Ryli, Ryli is my main focus and I've lost support for Peyton after she started hurting Ryli."/>
    <s v="Yes, I do, I would like to know how to give more time."/>
    <s v="Seeing change in Connor (partner)"/>
    <m/>
    <s v="MortonKim"/>
    <s v="McleanPeyton42770Female"/>
    <n v="1"/>
    <n v="0"/>
    <n v="0"/>
    <n v="0"/>
    <n v="0"/>
    <s v="NGO"/>
    <s v="NGO"/>
    <s v=""/>
    <s v="NGO"/>
  </r>
  <r>
    <s v="1819-1035"/>
    <s v="IYP-OTS-FWSD0133 FW Southland Winton - FINAL.xlsm"/>
    <x v="760"/>
    <s v="Maddison"/>
    <s v="New Zealand European"/>
    <m/>
    <m/>
    <s v="New Zealand European"/>
    <s v=""/>
    <s v=""/>
    <d v="2014-03-26T00:00:00"/>
    <n v="4.9068493150684933"/>
    <s v="Female"/>
    <s v="Self referral"/>
    <m/>
    <s v="Glengarry Kindergarten, Invercargill"/>
    <s v="Kindergarten"/>
    <s v="Transitioned to school"/>
    <n v="1"/>
    <s v="No"/>
    <m/>
    <m/>
    <s v="Shuttleworth"/>
    <s v="Jenna"/>
    <s v="Parent"/>
    <s v="218 Crawford Street, Invercargill"/>
    <m/>
    <s v="0279625189"/>
    <s v="New Zealand European"/>
    <m/>
    <m/>
    <s v="New Zealand European"/>
    <s v=""/>
    <s v=""/>
    <s v="Yes"/>
    <s v="No"/>
    <m/>
    <m/>
    <m/>
    <m/>
    <m/>
    <n v="73"/>
    <s v="Clinical Range"/>
    <n v="65"/>
    <s v="Clinical Range"/>
    <n v="63"/>
    <s v="Clinical Range"/>
    <n v="56"/>
    <s v="Still of Concern"/>
    <n v="15"/>
    <s v="Clinical Range"/>
    <n v="28"/>
    <s v="21+"/>
    <s v="Yes"/>
    <s v="Yes"/>
    <m/>
    <s v="Positive"/>
    <s v="Positive"/>
    <s v="Positive"/>
    <n v="14"/>
    <s v="Y"/>
    <s v="Y"/>
    <s v="Y"/>
    <s v="Y"/>
    <s v="Y"/>
    <s v="Y"/>
    <s v="Y"/>
    <s v="Y"/>
    <s v="Y"/>
    <s v="Y"/>
    <s v="Y"/>
    <s v="Y"/>
    <s v="Y"/>
    <s v="Y"/>
    <m/>
    <d v="2019-02-19T00:00:00"/>
    <d v="2019-06-04T00:00:00"/>
    <x v="2"/>
    <s v="Southland District Office"/>
    <s v="Senior Citizens Centre, John Street, Winton"/>
    <n v="14"/>
    <s v="Preschool Basic Parent"/>
    <s v="Margaret Whittington"/>
    <s v="Family Works"/>
    <s v="Lyn Donald"/>
    <s v="Family Works"/>
    <s v="nil"/>
    <s v="nil"/>
    <s v="IYP-OTS-FWSD0133"/>
    <s v="Family Works"/>
    <s v="NGO"/>
    <s v="Family Works"/>
    <s v="Family Works Southland"/>
    <n v="1"/>
    <x v="3"/>
    <s v="Yes"/>
    <m/>
    <m/>
    <m/>
    <n v="8"/>
    <n v="1"/>
    <n v="1"/>
    <n v="1"/>
    <n v="7"/>
    <n v="7"/>
    <n v="7"/>
    <n v="6"/>
    <n v="7"/>
    <n v="7"/>
    <n v="7"/>
    <n v="6"/>
    <n v="6"/>
    <n v="6"/>
    <n v="7"/>
    <n v="5"/>
    <n v="7"/>
    <n v="6"/>
    <n v="4"/>
    <n v="6"/>
    <n v="6"/>
    <n v="6"/>
    <n v="6"/>
    <n v="7"/>
    <n v="7"/>
    <n v="7"/>
    <n v="7"/>
    <n v="7"/>
    <n v="7"/>
    <n v="7"/>
    <n v="7"/>
    <n v="7"/>
    <n v="7"/>
    <n v="7"/>
    <n v="7"/>
    <n v="7"/>
    <n v="7"/>
    <n v="7"/>
    <n v="7"/>
    <m/>
    <m/>
    <n v="7"/>
    <n v="7"/>
    <n v="7"/>
    <m/>
    <m/>
    <m/>
    <m/>
    <m/>
    <m/>
    <m/>
    <n v="7"/>
    <n v="7"/>
    <s v="No"/>
    <n v="2"/>
    <s v="I don't think any improvement is needed."/>
    <s v="No I don't believe I do as along with verbal teaching there is paperwork/book to take home to help."/>
    <s v="Understanding how my child feels and understands things at their age. I was brought up with smacking and other physical threats as a child and knowing how to avoid using these and having better techniques to use is a great feeling. I won't need to use the physical side of things with my children."/>
    <m/>
    <s v="ShuttleworthJenna"/>
    <s v="ShuttleworthMaddison41724Female"/>
    <n v="1"/>
    <n v="0"/>
    <n v="0"/>
    <n v="0"/>
    <n v="0"/>
    <s v="NGO"/>
    <s v="NGO"/>
    <s v=""/>
    <s v="NGO"/>
  </r>
  <r>
    <s v="1819-1036"/>
    <s v="IYP-OTS-FWSD0134 FW Southland Invercargill -FINAL.xlsm"/>
    <x v="761"/>
    <s v="Alice"/>
    <s v="New Zealand European"/>
    <m/>
    <m/>
    <s v="New Zealand European"/>
    <s v=""/>
    <s v=""/>
    <d v="2013-12-07T00:00:00"/>
    <n v="5.2109589041095887"/>
    <s v="Female"/>
    <s v="Self referral"/>
    <m/>
    <s v="St Josephs Primary"/>
    <m/>
    <m/>
    <n v="0"/>
    <s v="Yes"/>
    <s v="Asthma"/>
    <s v="Nil"/>
    <s v="Ashwell"/>
    <s v="Rowena"/>
    <s v="Parent"/>
    <s v="40 Ottrey Street, INVERCARGILL 9812"/>
    <m/>
    <s v="0275906483"/>
    <s v="New Zealand European"/>
    <m/>
    <m/>
    <s v="New Zealand European"/>
    <s v=""/>
    <s v=""/>
    <s v="No"/>
    <s v="No"/>
    <m/>
    <m/>
    <m/>
    <m/>
    <m/>
    <n v="51"/>
    <s v="&lt;55"/>
    <n v="64"/>
    <s v="Clinical Range"/>
    <n v="47"/>
    <s v="&lt;55"/>
    <n v="43"/>
    <s v="&lt;55"/>
    <n v="34"/>
    <s v="21+"/>
    <n v="36"/>
    <s v="21+"/>
    <s v="Yes"/>
    <s v="No"/>
    <m/>
    <s v="Positive"/>
    <s v="Positive"/>
    <s v="Positive"/>
    <n v="12"/>
    <s v="Y"/>
    <s v="Y"/>
    <s v="Y"/>
    <s v="Y"/>
    <s v="Y"/>
    <s v="Y"/>
    <s v="N"/>
    <s v="Y"/>
    <s v="Y"/>
    <s v="Y"/>
    <s v="N"/>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Southland"/>
    <n v="0.8571428571428571"/>
    <x v="3"/>
    <s v="Yes"/>
    <m/>
    <m/>
    <m/>
    <n v="9"/>
    <n v="1"/>
    <n v="0"/>
    <n v="1"/>
    <n v="7"/>
    <n v="6"/>
    <n v="6"/>
    <n v="6"/>
    <n v="7"/>
    <n v="7"/>
    <n v="7"/>
    <n v="7"/>
    <n v="7"/>
    <n v="7"/>
    <n v="7"/>
    <n v="6"/>
    <n v="7"/>
    <n v="6"/>
    <n v="4"/>
    <n v="6"/>
    <n v="7"/>
    <n v="7"/>
    <n v="4"/>
    <n v="6"/>
    <n v="6"/>
    <n v="7"/>
    <n v="6"/>
    <n v="6"/>
    <n v="6"/>
    <n v="6"/>
    <n v="6"/>
    <n v="6"/>
    <n v="6"/>
    <n v="6"/>
    <n v="6"/>
    <n v="6"/>
    <n v="7"/>
    <n v="7"/>
    <n v="7"/>
    <m/>
    <m/>
    <n v="7"/>
    <n v="7"/>
    <n v="7"/>
    <m/>
    <m/>
    <m/>
    <m/>
    <m/>
    <m/>
    <m/>
    <n v="7"/>
    <n v="7"/>
    <n v="1"/>
    <n v="7"/>
    <s v="It was great"/>
    <s v="Nope, I feel good."/>
    <s v="Such quality information"/>
    <m/>
    <s v="AshwellRowena"/>
    <s v="AshwellAlice41615Female"/>
    <n v="1"/>
    <n v="0"/>
    <n v="0"/>
    <n v="0"/>
    <n v="0"/>
    <s v="NGO"/>
    <s v="MOE"/>
    <s v=""/>
    <s v="MOE &amp; NGO"/>
  </r>
  <r>
    <s v="1819-1037"/>
    <s v="IYP-OTS-FWSD0134 FW Southland Invercargill -FINAL.xlsm"/>
    <x v="762"/>
    <s v="Sadie"/>
    <s v="New Zealand European"/>
    <m/>
    <m/>
    <s v="New Zealand European"/>
    <s v=""/>
    <s v=""/>
    <d v="2014-03-23T00:00:00"/>
    <n v="4.9205479452054792"/>
    <s v="Female"/>
    <s v="NGO"/>
    <s v="2118200"/>
    <s v="St Josephs Wee Nippers"/>
    <s v="Education and Care Services"/>
    <m/>
    <n v="4"/>
    <s v="No"/>
    <m/>
    <s v="Nil"/>
    <s v="Antonievic"/>
    <s v="Tracy"/>
    <s v="Parent"/>
    <s v="17 Compton Street, INVERCARGILL 9812"/>
    <m/>
    <s v="0277801435"/>
    <s v="New Zealand European"/>
    <m/>
    <m/>
    <s v="New Zealand European"/>
    <s v=""/>
    <s v=""/>
    <s v="No"/>
    <s v="Yes"/>
    <m/>
    <m/>
    <m/>
    <m/>
    <m/>
    <n v="69"/>
    <s v="Clinical Range"/>
    <n v="52"/>
    <s v="&lt;55"/>
    <n v="56"/>
    <s v="Still of Concern"/>
    <n v="42"/>
    <s v="&lt;55"/>
    <n v="19"/>
    <s v="Still of Concern"/>
    <n v="21"/>
    <s v="21+"/>
    <s v="Yes"/>
    <s v="No"/>
    <m/>
    <s v="Positive"/>
    <s v="Positive"/>
    <s v="Positive"/>
    <n v="11"/>
    <s v="Y"/>
    <s v="Y"/>
    <s v="N"/>
    <s v="Y"/>
    <s v="N"/>
    <s v="Y"/>
    <s v="N"/>
    <s v="Y"/>
    <s v="Y"/>
    <s v="Y"/>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Southland"/>
    <n v="0.7857142857142857"/>
    <x v="3"/>
    <s v="Yes"/>
    <m/>
    <m/>
    <m/>
    <n v="9"/>
    <n v="1"/>
    <n v="0"/>
    <n v="1"/>
    <n v="7"/>
    <n v="6"/>
    <n v="6"/>
    <n v="7"/>
    <n v="7"/>
    <n v="7"/>
    <n v="7"/>
    <n v="7"/>
    <n v="7"/>
    <n v="7"/>
    <n v="7"/>
    <n v="7"/>
    <n v="7"/>
    <n v="7"/>
    <n v="6"/>
    <n v="7"/>
    <n v="6"/>
    <n v="7"/>
    <n v="7"/>
    <n v="7"/>
    <n v="6"/>
    <n v="7"/>
    <n v="6"/>
    <n v="6"/>
    <n v="7"/>
    <n v="7"/>
    <n v="7"/>
    <n v="7"/>
    <n v="6"/>
    <n v="7"/>
    <n v="7"/>
    <n v="7"/>
    <n v="7"/>
    <n v="7"/>
    <n v="7"/>
    <m/>
    <m/>
    <n v="7"/>
    <n v="7"/>
    <n v="7"/>
    <m/>
    <m/>
    <m/>
    <m/>
    <m/>
    <m/>
    <m/>
    <n v="7"/>
    <n v="7"/>
    <n v="1"/>
    <n v="6"/>
    <s v="I think it was very helpful the way it was."/>
    <s v="No I'm going to keep working on it and I'm sure I will keep seeing positive results"/>
    <s v="Learning to get down and play with my kids again."/>
    <m/>
    <s v="AntonievicTracy"/>
    <s v="AntonievicSadie41721Female"/>
    <n v="1"/>
    <n v="0"/>
    <n v="0"/>
    <n v="0"/>
    <n v="0"/>
    <s v="NGO"/>
    <s v="MOE"/>
    <s v=""/>
    <s v="MOE &amp; NGO"/>
  </r>
  <r>
    <s v="1819-1038"/>
    <s v="IYP-OTS-FWSD0134 FW Southland Invercargill -FINAL.xlsm"/>
    <x v="763"/>
    <s v="Lily"/>
    <s v="New Zealand European"/>
    <m/>
    <m/>
    <s v="New Zealand European"/>
    <s v=""/>
    <s v=""/>
    <d v="2010-12-05T00:00:00"/>
    <n v="8.2191780821917817"/>
    <s v="Female"/>
    <s v="NGO"/>
    <s v="2118200"/>
    <s v="Windsor North Primary"/>
    <m/>
    <m/>
    <n v="0"/>
    <s v="Yes"/>
    <s v="ADHD"/>
    <s v="Nil"/>
    <s v="Bennett"/>
    <s v="Sandra"/>
    <s v="Parent"/>
    <s v="227 Layard Street, INVERCARGILL 9810"/>
    <m/>
    <s v="021990096"/>
    <s v="New Zealand European"/>
    <m/>
    <m/>
    <s v="New Zealand European"/>
    <s v=""/>
    <s v=""/>
    <s v="Yes"/>
    <s v="No"/>
    <m/>
    <m/>
    <m/>
    <m/>
    <m/>
    <n v="83"/>
    <s v="Clinical Range"/>
    <n v="78"/>
    <s v="Clinical Range"/>
    <n v="51"/>
    <s v="&lt;55"/>
    <n v="63"/>
    <s v="Clinical Range"/>
    <n v="8"/>
    <s v="Clinical Range"/>
    <n v="14"/>
    <s v="Clinical Range"/>
    <s v="Yes"/>
    <s v="Yes"/>
    <m/>
    <s v="Positive"/>
    <s v="Positive"/>
    <s v="Positive"/>
    <n v="14"/>
    <s v="Y"/>
    <s v="Y"/>
    <s v="Y"/>
    <s v="Y"/>
    <s v="Y"/>
    <s v="Y"/>
    <s v="Y"/>
    <s v="Y"/>
    <s v="Y"/>
    <s v="Y"/>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Southland"/>
    <n v="1"/>
    <x v="3"/>
    <s v="Yes"/>
    <m/>
    <m/>
    <m/>
    <n v="3"/>
    <n v="1"/>
    <n v="1"/>
    <n v="1"/>
    <n v="7"/>
    <n v="6"/>
    <n v="6"/>
    <n v="7"/>
    <n v="6"/>
    <n v="6"/>
    <n v="7"/>
    <n v="6"/>
    <n v="6"/>
    <n v="6"/>
    <n v="6"/>
    <n v="6"/>
    <n v="6"/>
    <n v="6"/>
    <n v="4"/>
    <n v="6"/>
    <n v="6"/>
    <n v="7"/>
    <n v="4"/>
    <n v="6"/>
    <n v="6"/>
    <n v="7"/>
    <n v="5"/>
    <n v="6"/>
    <n v="6"/>
    <n v="5"/>
    <n v="4"/>
    <n v="5"/>
    <n v="5"/>
    <n v="6"/>
    <n v="6"/>
    <n v="6"/>
    <n v="5"/>
    <n v="6"/>
    <n v="6"/>
    <m/>
    <m/>
    <n v="5"/>
    <n v="6"/>
    <n v="6"/>
    <m/>
    <m/>
    <m/>
    <m/>
    <m/>
    <m/>
    <m/>
    <n v="6"/>
    <n v="6"/>
    <n v="1"/>
    <n v="7"/>
    <s v="Split into ages of children and perhaps a little more targeted. More time per session as everyone like to share their experiences"/>
    <s v="Yes. I have Julie from Family Works visiting weekly while working thru trauma etc. Moving house this month is very distressing for our daughter."/>
    <s v="My ability to stay calmer in the storm and not escate the situation further than necessary. Learning that the only response I can control is my own and to better prepare knowing my daughters triggers and traits. "/>
    <m/>
    <s v="BennettSandra"/>
    <s v="NarayanLily40517Female"/>
    <n v="1"/>
    <n v="0"/>
    <n v="0"/>
    <n v="0"/>
    <n v="0"/>
    <s v="NGO"/>
    <s v="MOE"/>
    <s v=""/>
    <s v="MOE &amp; NGO"/>
  </r>
  <r>
    <s v="1819-1039"/>
    <s v="IYP-OTS-FWSD0134 FW Southland Invercargill -FINAL.xlsm"/>
    <x v="764"/>
    <s v="Chelsea"/>
    <s v="New Zealand European"/>
    <m/>
    <m/>
    <s v="New Zealand European"/>
    <s v=""/>
    <s v=""/>
    <d v="2015-05-20T00:00:00"/>
    <n v="3.7616438356164386"/>
    <s v="Female"/>
    <s v="NGO"/>
    <s v="2118200"/>
    <s v="Surrey Park "/>
    <s v="Kindergarten"/>
    <s v="Kindergarten"/>
    <n v="1"/>
    <s v="No"/>
    <m/>
    <s v="Nil"/>
    <s v="Collett"/>
    <s v="Caitlin"/>
    <s v="Parent"/>
    <s v="6 Paisley Street, INVERCARGILL 9812"/>
    <m/>
    <s v="0279229687"/>
    <s v="New Zealand European"/>
    <m/>
    <m/>
    <s v="New Zealand European"/>
    <s v=""/>
    <s v=""/>
    <s v="Yes"/>
    <s v="Yes"/>
    <m/>
    <m/>
    <m/>
    <m/>
    <m/>
    <n v="70"/>
    <s v="Clinical Range"/>
    <n v="68"/>
    <s v="Clinical Range"/>
    <n v="58"/>
    <s v="Still of Concern"/>
    <n v="52"/>
    <s v="&lt;55"/>
    <n v="13"/>
    <s v="Clinical Range"/>
    <n v="31"/>
    <s v="21+"/>
    <s v="Yes"/>
    <s v="No"/>
    <m/>
    <s v="Positive"/>
    <s v="Positive"/>
    <s v="Positive"/>
    <n v="10"/>
    <s v="Y"/>
    <s v="N"/>
    <s v="N"/>
    <s v="Y"/>
    <s v="Y"/>
    <s v="Y"/>
    <s v="Y"/>
    <s v="Y"/>
    <s v="Y"/>
    <s v="Y"/>
    <s v="N"/>
    <s v="Y"/>
    <s v="N"/>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Southland"/>
    <n v="0.7142857142857143"/>
    <x v="1"/>
    <s v="No"/>
    <m/>
    <m/>
    <m/>
    <n v="9"/>
    <n v="1"/>
    <n v="0"/>
    <n v="1"/>
    <n v="6"/>
    <n v="5"/>
    <n v="6"/>
    <n v="6"/>
    <n v="6"/>
    <n v="7"/>
    <n v="7"/>
    <n v="6"/>
    <n v="6"/>
    <n v="5"/>
    <n v="7"/>
    <n v="6"/>
    <n v="6"/>
    <n v="6"/>
    <n v="6"/>
    <n v="6"/>
    <n v="6"/>
    <n v="6"/>
    <n v="6"/>
    <n v="7"/>
    <n v="6"/>
    <n v="6"/>
    <n v="7"/>
    <n v="6"/>
    <n v="6"/>
    <n v="6"/>
    <n v="6"/>
    <n v="6"/>
    <n v="6"/>
    <n v="6"/>
    <n v="6"/>
    <n v="6"/>
    <n v="7"/>
    <n v="7"/>
    <n v="7"/>
    <m/>
    <m/>
    <n v="7"/>
    <n v="7"/>
    <n v="7"/>
    <m/>
    <m/>
    <m/>
    <m/>
    <m/>
    <m/>
    <m/>
    <m/>
    <m/>
    <m/>
    <m/>
    <m/>
    <m/>
    <m/>
    <m/>
    <s v="CollettCaitlin"/>
    <s v="CollettChelsea42144Female"/>
    <n v="1"/>
    <n v="0"/>
    <n v="0"/>
    <n v="0"/>
    <n v="0"/>
    <s v="NGO"/>
    <s v="MOE"/>
    <s v=""/>
    <s v="MOE &amp; NGO"/>
  </r>
  <r>
    <s v="1819-1040"/>
    <s v="IYP-OTS-FWSD0134 FW Southland Invercargill -FINAL.xlsm"/>
    <x v="765"/>
    <s v="Anna"/>
    <s v="New Zealand European"/>
    <m/>
    <m/>
    <s v="New Zealand European"/>
    <s v=""/>
    <s v=""/>
    <d v="2013-05-07T00:00:00"/>
    <n v="5.7972602739726025"/>
    <s v="Female"/>
    <s v="Self referral"/>
    <m/>
    <s v="Edendale Primary"/>
    <m/>
    <m/>
    <n v="1"/>
    <s v="No"/>
    <m/>
    <s v="Nil"/>
    <s v="Gillespie"/>
    <s v="Maria"/>
    <s v="Parent"/>
    <s v="847 Old Dunedin Road, RD3 WYNDHAM 9893"/>
    <m/>
    <s v="0279413314"/>
    <s v="New Zealand European"/>
    <m/>
    <m/>
    <s v="New Zealand European"/>
    <s v=""/>
    <s v=""/>
    <s v="No"/>
    <s v="No"/>
    <m/>
    <m/>
    <m/>
    <m/>
    <m/>
    <n v="61"/>
    <s v="Clinical Range"/>
    <n v="58"/>
    <s v="Still of Concern"/>
    <n v="47"/>
    <s v="&lt;55"/>
    <n v="41"/>
    <s v="&lt;55"/>
    <n v="13"/>
    <s v="Clinical Range"/>
    <n v="37"/>
    <s v="21+"/>
    <s v="Yes"/>
    <s v="No"/>
    <m/>
    <s v="Positive"/>
    <s v="Positive"/>
    <s v="Positive"/>
    <n v="13"/>
    <s v="Y"/>
    <s v="Y"/>
    <s v="Y"/>
    <s v="Y"/>
    <s v="Y"/>
    <s v="Y"/>
    <s v="Y"/>
    <s v="Y"/>
    <s v="Y"/>
    <s v="Y"/>
    <s v="N"/>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Southland"/>
    <n v="0.9285714285714286"/>
    <x v="3"/>
    <s v="Yes"/>
    <m/>
    <m/>
    <m/>
    <n v="2"/>
    <n v="1"/>
    <n v="0"/>
    <n v="1"/>
    <n v="7"/>
    <n v="7"/>
    <n v="7"/>
    <n v="6"/>
    <n v="7"/>
    <n v="7"/>
    <n v="7"/>
    <n v="6"/>
    <n v="6"/>
    <n v="7"/>
    <n v="7"/>
    <n v="7"/>
    <n v="7"/>
    <n v="7"/>
    <n v="6"/>
    <n v="6"/>
    <n v="7"/>
    <n v="7"/>
    <n v="7"/>
    <n v="7"/>
    <n v="7"/>
    <n v="7"/>
    <n v="5"/>
    <n v="7"/>
    <n v="7"/>
    <n v="7"/>
    <n v="6"/>
    <n v="6"/>
    <n v="7"/>
    <n v="7"/>
    <n v="7"/>
    <n v="7"/>
    <n v="7"/>
    <n v="7"/>
    <n v="7"/>
    <m/>
    <m/>
    <n v="7"/>
    <n v="7"/>
    <n v="7"/>
    <m/>
    <m/>
    <m/>
    <m/>
    <m/>
    <m/>
    <m/>
    <n v="7"/>
    <n v="7"/>
    <n v="1"/>
    <n v="6"/>
    <m/>
    <m/>
    <s v="Learning positive parenting skills, new ways of teaching children with regulating their and our emotions, social skills that will make them productive contributing members of society."/>
    <m/>
    <s v="GillespieMaria"/>
    <s v="VersteyhenAnna41401Female"/>
    <n v="1"/>
    <n v="0"/>
    <n v="0"/>
    <n v="0"/>
    <n v="0"/>
    <s v="NGO"/>
    <s v="MOE"/>
    <s v=""/>
    <s v="MOE &amp; NGO"/>
  </r>
  <r>
    <s v="1819-1041"/>
    <s v="IYP-OTS-FWSD0134 FW Southland Invercargill -FINAL.xlsm"/>
    <x v="766"/>
    <s v="Byrin"/>
    <s v="New Zealand European"/>
    <m/>
    <m/>
    <s v="New Zealand European"/>
    <s v=""/>
    <s v=""/>
    <d v="2013-01-01T00:00:00"/>
    <n v="6.1424657534246574"/>
    <s v="Male"/>
    <s v="Mental Health (CAMHS, CAFS)"/>
    <s v="03 2080299"/>
    <s v="Donavan Primary"/>
    <m/>
    <m/>
    <n v="1"/>
    <s v="Yes"/>
    <s v="ADHD, ODD"/>
    <s v="CAFS"/>
    <s v="Hendriks"/>
    <s v="Macaela"/>
    <s v="Parent"/>
    <s v="3 Hastings Street, INVERCARGILL 9810"/>
    <m/>
    <s v="0272360649"/>
    <s v="New Zealand European"/>
    <m/>
    <m/>
    <s v="New Zealand European"/>
    <s v=""/>
    <s v=""/>
    <s v="No"/>
    <s v="Yes"/>
    <m/>
    <m/>
    <m/>
    <m/>
    <m/>
    <n v="77"/>
    <s v="Clinical Range"/>
    <n v="75"/>
    <s v="Clinical Range"/>
    <n v="59"/>
    <s v="Still of Concern"/>
    <n v="54"/>
    <s v="&lt;55"/>
    <n v="13"/>
    <s v="Clinical Range"/>
    <n v="25"/>
    <s v="21+"/>
    <s v="Yes"/>
    <s v="No"/>
    <m/>
    <s v="Positive"/>
    <s v="Positive"/>
    <s v="Positive"/>
    <n v="14"/>
    <s v="Y"/>
    <s v="Y"/>
    <s v="Y"/>
    <s v="Y"/>
    <s v="Y"/>
    <s v="Y"/>
    <s v="Y"/>
    <s v="Y"/>
    <s v="Y"/>
    <s v="Y"/>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Southland"/>
    <n v="1"/>
    <x v="3"/>
    <s v="Yes"/>
    <m/>
    <m/>
    <m/>
    <n v="7"/>
    <n v="1"/>
    <n v="0"/>
    <n v="1"/>
    <n v="6"/>
    <n v="6"/>
    <n v="6"/>
    <n v="6"/>
    <n v="6"/>
    <n v="4"/>
    <n v="6"/>
    <n v="5"/>
    <n v="6"/>
    <n v="6"/>
    <n v="6"/>
    <n v="5"/>
    <n v="7"/>
    <n v="4"/>
    <n v="4"/>
    <n v="6"/>
    <n v="6"/>
    <n v="7"/>
    <n v="6"/>
    <n v="7"/>
    <n v="7"/>
    <n v="7"/>
    <n v="7"/>
    <n v="7"/>
    <n v="7"/>
    <n v="7"/>
    <n v="7"/>
    <n v="7"/>
    <n v="7"/>
    <n v="7"/>
    <n v="7"/>
    <n v="7"/>
    <n v="7"/>
    <n v="7"/>
    <n v="7"/>
    <m/>
    <m/>
    <n v="7"/>
    <n v="7"/>
    <n v="7"/>
    <m/>
    <m/>
    <m/>
    <m/>
    <m/>
    <m/>
    <m/>
    <n v="7"/>
    <n v="7"/>
    <n v="1"/>
    <n v="5"/>
    <s v="A lot of the examples were done with children that did not face nurological challenges such as ASD/ADHD. It would have been more helpful having examples I could benefit from."/>
    <s v="Yes. Just support to continue with what I have learnt."/>
    <s v="Learning new skills to aid me in parenting. "/>
    <m/>
    <s v="HendriksMacaela"/>
    <s v="HendriksByrin41275Male"/>
    <n v="1"/>
    <n v="0"/>
    <n v="0"/>
    <n v="0"/>
    <n v="0"/>
    <s v="NGO"/>
    <s v="MOE"/>
    <s v=""/>
    <s v="MOE &amp; NGO"/>
  </r>
  <r>
    <s v="1819-1042"/>
    <s v="IYP-OTS-FWSD0134 FW Southland Invercargill -FINAL.xlsm"/>
    <x v="767"/>
    <s v="Rylan"/>
    <s v="New Zealand European"/>
    <m/>
    <m/>
    <s v="New Zealand European"/>
    <s v=""/>
    <s v=""/>
    <d v="2011-09-03T00:00:00"/>
    <n v="7.4739726027397264"/>
    <s v="Male"/>
    <s v="Self referral"/>
    <m/>
    <s v="Donavan Primary"/>
    <m/>
    <m/>
    <n v="0"/>
    <s v="No"/>
    <m/>
    <s v="Nil"/>
    <s v="McKenzie"/>
    <s v="Jena-Lee"/>
    <s v="Parent"/>
    <s v="107 Morton Street, INVERCARGILL 9812"/>
    <m/>
    <s v="0223987931"/>
    <s v="New Zealand European"/>
    <m/>
    <m/>
    <s v="New Zealand European"/>
    <s v=""/>
    <s v=""/>
    <s v="Yes"/>
    <s v="No"/>
    <m/>
    <m/>
    <m/>
    <m/>
    <m/>
    <n v="57"/>
    <s v="Still of Concern"/>
    <n v="42"/>
    <s v="&lt;55"/>
    <n v="43"/>
    <s v="&lt;55"/>
    <n v="42"/>
    <s v="&lt;55"/>
    <n v="29"/>
    <s v="21+"/>
    <n v="38"/>
    <s v="21+"/>
    <s v="No"/>
    <s v="No"/>
    <m/>
    <s v="Positive"/>
    <s v="Negative"/>
    <s v="Positive"/>
    <n v="14"/>
    <s v="Y"/>
    <s v="Y"/>
    <s v="Y"/>
    <s v="Y"/>
    <s v="Y"/>
    <s v="Y"/>
    <s v="Y"/>
    <s v="Y"/>
    <s v="Y"/>
    <s v="Y"/>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Southland"/>
    <n v="1"/>
    <x v="3"/>
    <s v="Yes"/>
    <m/>
    <m/>
    <m/>
    <n v="8"/>
    <n v="0"/>
    <n v="0"/>
    <n v="1"/>
    <n v="7"/>
    <n v="7"/>
    <n v="7"/>
    <n v="7"/>
    <n v="7"/>
    <n v="7"/>
    <n v="7"/>
    <n v="7"/>
    <n v="7"/>
    <n v="7"/>
    <n v="7"/>
    <n v="7"/>
    <n v="7"/>
    <n v="6"/>
    <n v="7"/>
    <n v="6"/>
    <n v="7"/>
    <n v="7"/>
    <n v="7"/>
    <n v="7"/>
    <n v="7"/>
    <n v="7"/>
    <n v="7"/>
    <n v="7"/>
    <n v="7"/>
    <n v="7"/>
    <n v="7"/>
    <n v="7"/>
    <n v="7"/>
    <n v="7"/>
    <n v="7"/>
    <n v="7"/>
    <n v="7"/>
    <n v="7"/>
    <n v="7"/>
    <m/>
    <m/>
    <n v="7"/>
    <n v="7"/>
    <n v="7"/>
    <m/>
    <m/>
    <m/>
    <m/>
    <m/>
    <m/>
    <m/>
    <n v="7"/>
    <n v="7"/>
    <n v="1"/>
    <n v="7"/>
    <s v="Wouldn't change anything, was all helpful."/>
    <s v="Not at the moment, if need be I will call."/>
    <s v="Helping me and my son Rylan have a better relationship. More calm, more happier."/>
    <m/>
    <s v="McKenzieJena-Lee"/>
    <s v="McKenzie-RickettsRylan40789Male"/>
    <n v="1"/>
    <n v="0"/>
    <n v="0"/>
    <n v="0"/>
    <n v="0"/>
    <s v="NGO"/>
    <s v="MOE"/>
    <s v=""/>
    <s v="MOE &amp; NGO"/>
  </r>
  <r>
    <s v="1819-1043"/>
    <s v="IYP-OTS-FWSD0134 FW Southland Invercargill -FINAL.xlsm"/>
    <x v="768"/>
    <s v="James"/>
    <s v="New Zealand European"/>
    <m/>
    <m/>
    <s v="New Zealand European"/>
    <s v=""/>
    <s v=""/>
    <d v="2013-12-14T00:00:00"/>
    <n v="5.1917808219178081"/>
    <s v="Male"/>
    <s v="Child Development Services"/>
    <s v="0272450460"/>
    <s v="Makarewa Primary"/>
    <m/>
    <m/>
    <n v="1"/>
    <s v="Yes"/>
    <s v="Lower leg muscle tone"/>
    <s v="Physiotherapist- Child Development Service"/>
    <s v="Perkins"/>
    <s v="Charnae"/>
    <s v="Parent"/>
    <s v="496 Flora Road East RD 6 INVERCARGILL 9876"/>
    <m/>
    <s v="0279186034"/>
    <s v="New Zealand European"/>
    <m/>
    <m/>
    <s v="New Zealand European"/>
    <s v=""/>
    <s v=""/>
    <s v="No"/>
    <s v="Yes"/>
    <m/>
    <m/>
    <m/>
    <m/>
    <m/>
    <n v="65"/>
    <s v="Clinical Range"/>
    <n v="72"/>
    <s v="Clinical Range"/>
    <n v="54"/>
    <s v="&lt;55"/>
    <n v="63"/>
    <s v="Clinical Range"/>
    <n v="23"/>
    <s v="21+"/>
    <n v="23"/>
    <s v="21+"/>
    <s v="Yes"/>
    <s v="Yes"/>
    <m/>
    <s v="Positive"/>
    <s v="Positive"/>
    <s v="Negative"/>
    <n v="14"/>
    <s v="Y"/>
    <s v="Y"/>
    <s v="Y"/>
    <s v="Y"/>
    <s v="Y"/>
    <s v="Y"/>
    <s v="Y"/>
    <s v="Y"/>
    <s v="Y"/>
    <s v="Y"/>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Southland"/>
    <n v="1"/>
    <x v="3"/>
    <s v="Yes"/>
    <m/>
    <m/>
    <m/>
    <n v="2"/>
    <n v="1"/>
    <n v="1"/>
    <n v="1"/>
    <n v="6"/>
    <n v="5"/>
    <n v="5"/>
    <n v="6"/>
    <n v="6"/>
    <n v="5"/>
    <n v="6"/>
    <n v="5"/>
    <n v="5"/>
    <n v="6"/>
    <n v="6"/>
    <n v="5"/>
    <n v="6"/>
    <n v="5"/>
    <n v="4"/>
    <n v="5"/>
    <n v="6"/>
    <n v="5"/>
    <n v="5"/>
    <n v="6"/>
    <n v="6"/>
    <n v="6"/>
    <n v="5"/>
    <n v="6"/>
    <n v="5"/>
    <n v="6"/>
    <n v="5"/>
    <n v="5"/>
    <n v="6"/>
    <n v="6"/>
    <n v="6"/>
    <n v="5"/>
    <n v="4"/>
    <n v="4"/>
    <n v="5"/>
    <m/>
    <m/>
    <n v="6"/>
    <n v="6"/>
    <n v="7"/>
    <m/>
    <m/>
    <m/>
    <m/>
    <m/>
    <m/>
    <m/>
    <n v="6"/>
    <n v="6"/>
    <n v="1"/>
    <n v="5"/>
    <s v="If it was more doable for my husband."/>
    <s v="Not at the moment. "/>
    <s v="To encourage your child to grow emotionally. "/>
    <m/>
    <s v="PerkinsCharnae"/>
    <s v="Murdoch-WaltersJames41622Male"/>
    <n v="1"/>
    <n v="0"/>
    <n v="0"/>
    <n v="0"/>
    <n v="0"/>
    <s v="NGO"/>
    <s v="MOE"/>
    <s v=""/>
    <s v="MOE &amp; NGO"/>
  </r>
  <r>
    <s v="1819-1044"/>
    <s v="IYP-OTS-FWSD0134 FW Southland Invercargill -FINAL.xlsm"/>
    <x v="769"/>
    <s v="Corazon"/>
    <s v="Māori"/>
    <m/>
    <m/>
    <s v="Māori"/>
    <s v=""/>
    <s v=""/>
    <d v="2013-11-27T00:00:00"/>
    <n v="5.2383561643835614"/>
    <s v="Female"/>
    <s v="Public Health Nurse"/>
    <s v="0276452828"/>
    <s v="Riverton Primary"/>
    <m/>
    <m/>
    <n v="3"/>
    <s v="No"/>
    <m/>
    <s v="Nil"/>
    <s v="Rautahi"/>
    <s v="Marama"/>
    <s v="Parent"/>
    <s v="63 Walker Street, RIVERTON 9822"/>
    <m/>
    <s v="02041750467"/>
    <s v="Māori"/>
    <m/>
    <m/>
    <s v="Māori"/>
    <s v=""/>
    <s v=""/>
    <s v="Yes"/>
    <s v="No"/>
    <m/>
    <m/>
    <m/>
    <m/>
    <m/>
    <n v="61"/>
    <s v="Clinical Range"/>
    <n v="67"/>
    <s v="Clinical Range"/>
    <n v="47"/>
    <s v="&lt;55"/>
    <n v="42"/>
    <s v="&lt;55"/>
    <n v="16"/>
    <s v="Clinical Range"/>
    <n v="26"/>
    <s v="21+"/>
    <s v="Yes"/>
    <s v="No"/>
    <m/>
    <s v="Positive"/>
    <s v="Positive"/>
    <s v="Positive"/>
    <n v="14"/>
    <s v="Y"/>
    <s v="Y"/>
    <s v="Y"/>
    <s v="Y"/>
    <s v="Y"/>
    <s v="Y"/>
    <s v="Y"/>
    <s v="Y"/>
    <s v="Y"/>
    <s v="Y"/>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Southland"/>
    <n v="1"/>
    <x v="3"/>
    <s v="Yes"/>
    <m/>
    <m/>
    <m/>
    <n v="6"/>
    <n v="1"/>
    <n v="0"/>
    <n v="1"/>
    <n v="6"/>
    <n v="6"/>
    <n v="6"/>
    <n v="6"/>
    <n v="6"/>
    <n v="7"/>
    <n v="7"/>
    <n v="6"/>
    <n v="6"/>
    <n v="6"/>
    <n v="7"/>
    <n v="7"/>
    <n v="7"/>
    <n v="7"/>
    <n v="6"/>
    <n v="6"/>
    <n v="7"/>
    <n v="6"/>
    <n v="6"/>
    <n v="7"/>
    <n v="7"/>
    <n v="7"/>
    <n v="7"/>
    <n v="7"/>
    <n v="7"/>
    <n v="7"/>
    <n v="7"/>
    <n v="7"/>
    <n v="7"/>
    <n v="7"/>
    <n v="7"/>
    <n v="7"/>
    <n v="7"/>
    <n v="7"/>
    <n v="7"/>
    <m/>
    <m/>
    <n v="7"/>
    <n v="7"/>
    <n v="7"/>
    <m/>
    <m/>
    <m/>
    <m/>
    <m/>
    <m/>
    <m/>
    <n v="7"/>
    <n v="7"/>
    <n v="1"/>
    <n v="7"/>
    <s v="More time to Role Play"/>
    <s v="Yes I would love continuous support to refresh remember."/>
    <s v="Learning to stay calm thinking about what behaviour I model."/>
    <m/>
    <s v="RautahiMarama"/>
    <s v="WelshCorazon41605Female"/>
    <n v="1"/>
    <n v="1"/>
    <n v="0"/>
    <n v="1"/>
    <n v="0"/>
    <s v="NGO"/>
    <s v="MOE"/>
    <s v=""/>
    <s v="MOE &amp; NGO"/>
  </r>
  <r>
    <s v="1819-1045"/>
    <s v="IYP-OTS-FWSD0134 FW Southland Invercargill -FINAL.xlsm"/>
    <x v="770"/>
    <s v="Jaxsyn"/>
    <s v="New Zealand European"/>
    <m/>
    <m/>
    <s v="New Zealand European"/>
    <s v=""/>
    <s v=""/>
    <d v="2011-12-21T00:00:00"/>
    <n v="7.1753424657534248"/>
    <s v="Male"/>
    <s v="Self referral"/>
    <m/>
    <s v="Fernworth Primary"/>
    <m/>
    <m/>
    <n v="0"/>
    <s v="No"/>
    <s v="ADHD, Epilepsy"/>
    <s v="Nil"/>
    <s v="Ronald"/>
    <s v="Courtney"/>
    <s v="Parent"/>
    <s v="6 Rannoch Street, INVERCARGILL 9812"/>
    <m/>
    <s v="0223823780"/>
    <s v="New Zealand European"/>
    <m/>
    <m/>
    <s v="New Zealand European"/>
    <s v=""/>
    <s v=""/>
    <s v="Yes"/>
    <s v="No"/>
    <m/>
    <m/>
    <m/>
    <m/>
    <m/>
    <n v="63"/>
    <s v="Clinical Range"/>
    <n v="56"/>
    <s v="Still of Concern"/>
    <n v="53"/>
    <s v="&lt;55"/>
    <n v="51"/>
    <s v="&lt;55"/>
    <n v="22"/>
    <s v="21+"/>
    <n v="36"/>
    <s v="21+"/>
    <s v="Yes"/>
    <s v="No"/>
    <m/>
    <s v="Positive"/>
    <s v="Positive"/>
    <s v="Positive"/>
    <n v="12"/>
    <s v="Y"/>
    <s v="N"/>
    <s v="Y"/>
    <s v="Y"/>
    <s v="Y"/>
    <s v="Y"/>
    <s v="Y"/>
    <s v="Y"/>
    <s v="Y"/>
    <s v="Y"/>
    <s v="N"/>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Southland"/>
    <n v="0.8571428571428571"/>
    <x v="3"/>
    <s v="Yes"/>
    <m/>
    <m/>
    <m/>
    <n v="8"/>
    <n v="1"/>
    <n v="0"/>
    <n v="1"/>
    <n v="7"/>
    <n v="7"/>
    <n v="7"/>
    <n v="7"/>
    <n v="6"/>
    <n v="7"/>
    <n v="7"/>
    <n v="7"/>
    <n v="7"/>
    <n v="7"/>
    <n v="7"/>
    <n v="7"/>
    <n v="7"/>
    <n v="7"/>
    <n v="7"/>
    <n v="6"/>
    <n v="7"/>
    <n v="7"/>
    <n v="7"/>
    <n v="7"/>
    <n v="7"/>
    <n v="7"/>
    <n v="6"/>
    <n v="7"/>
    <n v="7"/>
    <n v="7"/>
    <n v="7"/>
    <n v="7"/>
    <n v="7"/>
    <n v="7"/>
    <n v="7"/>
    <n v="7"/>
    <n v="7"/>
    <n v="7"/>
    <n v="7"/>
    <m/>
    <m/>
    <n v="7"/>
    <n v="7"/>
    <n v="7"/>
    <m/>
    <m/>
    <m/>
    <m/>
    <m/>
    <m/>
    <m/>
    <n v="7"/>
    <n v="7"/>
    <n v="1"/>
    <n v="7"/>
    <s v="Cant think of anything"/>
    <s v="No"/>
    <s v="Everything such as ideas for stuff I can try."/>
    <m/>
    <s v="RonaldCourtney"/>
    <s v="RonaldJaxsyn40898Male"/>
    <n v="1"/>
    <n v="0"/>
    <n v="0"/>
    <n v="0"/>
    <n v="0"/>
    <s v="NGO"/>
    <s v="MOE"/>
    <s v=""/>
    <s v="MOE &amp; NGO"/>
  </r>
  <r>
    <s v="1819-1046"/>
    <s v="IYP-OTS-FWSD0134 FW Southland Invercargill -FINAL.xlsm"/>
    <x v="771"/>
    <s v="Damon"/>
    <s v="New Zealand European"/>
    <m/>
    <m/>
    <s v="New Zealand European"/>
    <s v=""/>
    <s v=""/>
    <d v="2016-09-22T00:00:00"/>
    <n v="2.4164383561643836"/>
    <s v="Male"/>
    <s v="Self referral"/>
    <m/>
    <s v="None"/>
    <s v="None"/>
    <s v="None"/>
    <n v="0"/>
    <s v="Yes"/>
    <s v="Head Trauma at Birth"/>
    <s v="Nil"/>
    <s v="Skerrett"/>
    <s v="Hayley"/>
    <s v="Parent"/>
    <s v="80 Pomona Street, INVERCARGILL 9812"/>
    <m/>
    <s v="022042581"/>
    <s v="New Zealand European"/>
    <m/>
    <m/>
    <s v="New Zealand European"/>
    <s v=""/>
    <s v=""/>
    <s v="No"/>
    <s v="No"/>
    <m/>
    <m/>
    <m/>
    <m/>
    <m/>
    <n v="63"/>
    <s v="Clinical Range"/>
    <n v="54"/>
    <s v="&lt;55"/>
    <n v="58"/>
    <s v="Still of Concern"/>
    <n v="47"/>
    <s v="&lt;55"/>
    <n v="20"/>
    <s v="Still of Concern"/>
    <n v="20"/>
    <s v="Still of Concern"/>
    <s v="Yes"/>
    <s v="No"/>
    <m/>
    <s v="Positive"/>
    <s v="Positive"/>
    <s v="Negative"/>
    <n v="13"/>
    <s v="Y"/>
    <s v="Y"/>
    <s v="Y"/>
    <s v="Y"/>
    <s v="Y"/>
    <s v="Y"/>
    <s v="Y"/>
    <s v="Y"/>
    <s v="Y"/>
    <s v="N"/>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Southland"/>
    <n v="0.9285714285714286"/>
    <x v="3"/>
    <s v="Yes"/>
    <m/>
    <m/>
    <m/>
    <n v="9"/>
    <n v="1"/>
    <n v="0"/>
    <n v="1"/>
    <n v="7"/>
    <n v="6"/>
    <n v="5"/>
    <n v="6"/>
    <n v="7"/>
    <n v="7"/>
    <n v="7"/>
    <n v="7"/>
    <n v="6"/>
    <n v="6"/>
    <n v="7"/>
    <n v="7"/>
    <n v="7"/>
    <n v="6"/>
    <n v="4"/>
    <n v="6"/>
    <n v="7"/>
    <n v="7"/>
    <n v="5"/>
    <n v="7"/>
    <n v="7"/>
    <n v="7"/>
    <n v="6"/>
    <n v="7"/>
    <n v="7"/>
    <n v="7"/>
    <n v="7"/>
    <n v="7"/>
    <n v="7"/>
    <n v="7"/>
    <n v="7"/>
    <n v="7"/>
    <n v="7"/>
    <n v="7"/>
    <n v="7"/>
    <m/>
    <m/>
    <n v="7"/>
    <n v="7"/>
    <n v="7"/>
    <m/>
    <m/>
    <m/>
    <m/>
    <m/>
    <m/>
    <m/>
    <n v="7"/>
    <n v="7"/>
    <n v="1"/>
    <n v="6"/>
    <s v="No need for improvement"/>
    <s v="My sons only coming up to 3 in a few months so I'd like to do another course when hes about 5 for a refresher. "/>
    <s v="Better understanding of what works and what doesn’t and why."/>
    <m/>
    <s v="SkerrettHayley"/>
    <s v="CowleyDamon42635Male"/>
    <n v="1"/>
    <n v="0"/>
    <n v="0"/>
    <n v="0"/>
    <n v="0"/>
    <s v="NGO"/>
    <s v="MOE"/>
    <s v=""/>
    <s v="MOE &amp; NGO"/>
  </r>
  <r>
    <s v="1819-1047"/>
    <s v="IYP-OTS-FWSD0134 FW Southland Invercargill -FINAL.xlsm"/>
    <x v="772"/>
    <s v="Keisha"/>
    <s v="Māori"/>
    <m/>
    <m/>
    <s v="Māori"/>
    <s v=""/>
    <s v=""/>
    <d v="2015-08-04T00:00:00"/>
    <n v="3.5534246575342467"/>
    <s v="Female"/>
    <s v="NGO"/>
    <s v="03 2118200"/>
    <s v="Kew Pasific early Childhood"/>
    <s v="Pacific Island Early Childhood Group"/>
    <s v="Pacific Island Early Childhood Group"/>
    <n v="3"/>
    <s v="No"/>
    <m/>
    <s v="Nil"/>
    <s v="Tokana-Giles"/>
    <s v="Terina"/>
    <s v="Parent"/>
    <s v="132 Crawford Street, INVERCARGILL 9810"/>
    <m/>
    <s v="0276293199"/>
    <s v="Māori"/>
    <m/>
    <m/>
    <s v="Māori"/>
    <s v=""/>
    <s v=""/>
    <s v="No"/>
    <s v="Yes"/>
    <m/>
    <m/>
    <m/>
    <m/>
    <m/>
    <n v="56"/>
    <s v="Still of Concern"/>
    <n v="69"/>
    <s v="Clinical Range"/>
    <n v="52"/>
    <s v="&lt;55"/>
    <n v="47"/>
    <s v="&lt;55"/>
    <n v="26"/>
    <s v="21+"/>
    <n v="37"/>
    <s v="21+"/>
    <s v="Yes"/>
    <s v="No"/>
    <m/>
    <s v="Positive"/>
    <s v="Positive"/>
    <s v="Positive"/>
    <n v="12"/>
    <s v="Y"/>
    <s v="Y"/>
    <s v="Y"/>
    <s v="N"/>
    <s v="Y"/>
    <s v="Y"/>
    <s v="Y"/>
    <s v="N"/>
    <s v="Y"/>
    <s v="Y"/>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Southland"/>
    <n v="0.8571428571428571"/>
    <x v="3"/>
    <s v="Yes"/>
    <m/>
    <m/>
    <m/>
    <n v="8"/>
    <n v="1"/>
    <n v="0"/>
    <n v="1"/>
    <n v="7"/>
    <n v="6"/>
    <n v="7"/>
    <n v="6"/>
    <n v="6"/>
    <n v="6"/>
    <n v="7"/>
    <n v="6"/>
    <n v="6"/>
    <n v="6"/>
    <n v="6"/>
    <n v="6"/>
    <n v="7"/>
    <n v="7"/>
    <n v="7"/>
    <n v="5"/>
    <n v="6"/>
    <n v="7"/>
    <n v="7"/>
    <n v="6"/>
    <n v="6"/>
    <n v="5"/>
    <n v="5"/>
    <n v="6"/>
    <n v="5"/>
    <n v="6"/>
    <n v="7"/>
    <n v="7"/>
    <n v="7"/>
    <n v="6"/>
    <n v="6"/>
    <n v="7"/>
    <n v="7"/>
    <n v="6"/>
    <n v="7"/>
    <m/>
    <m/>
    <n v="7"/>
    <n v="6"/>
    <n v="7"/>
    <m/>
    <m/>
    <m/>
    <m/>
    <m/>
    <m/>
    <m/>
    <n v="6"/>
    <n v="6"/>
    <n v="1"/>
    <n v="4"/>
    <m/>
    <s v="Nope but I'd love to do another group with this group."/>
    <s v="Heaps, I am now so much stronger as a parent for my children. I have a pathway and not just for myself but for my kids also."/>
    <m/>
    <s v="Tokana-GilesTerina"/>
    <s v="Tokana-CashKeisha42220Female"/>
    <n v="1"/>
    <n v="1"/>
    <n v="0"/>
    <n v="1"/>
    <n v="0"/>
    <s v="NGO"/>
    <s v="MOE"/>
    <s v=""/>
    <s v="MOE &amp; NGO"/>
  </r>
  <r>
    <s v="1819-1048"/>
    <s v="IYP-OTS-FWSD0134 FW Southland Invercargill -FINAL.xlsm"/>
    <x v="773"/>
    <s v="Kaburaki"/>
    <s v="Japanese"/>
    <m/>
    <m/>
    <s v="Other"/>
    <s v=""/>
    <s v=""/>
    <d v="2009-06-07T00:00:00"/>
    <n v="9.7150684931506852"/>
    <s v="Male"/>
    <s v="NGO"/>
    <s v="0275680333"/>
    <s v="Invercargill Middle School"/>
    <m/>
    <m/>
    <n v="0"/>
    <s v="No"/>
    <m/>
    <s v="Nil"/>
    <s v="Yoshida"/>
    <s v="IKU"/>
    <s v="Parent"/>
    <s v="141 Eye Street, INVERCARGILL 9812"/>
    <m/>
    <s v="0212933988"/>
    <s v="Japanese"/>
    <m/>
    <m/>
    <s v="Other"/>
    <s v=""/>
    <s v=""/>
    <s v="No"/>
    <s v="No"/>
    <m/>
    <m/>
    <m/>
    <m/>
    <m/>
    <n v="52"/>
    <s v="&lt;55"/>
    <n v="46"/>
    <s v="&lt;55"/>
    <n v="40"/>
    <s v="&lt;55"/>
    <n v="41"/>
    <s v="&lt;55"/>
    <n v="22"/>
    <s v="21+"/>
    <n v="35"/>
    <s v="21+"/>
    <s v="No"/>
    <s v="No"/>
    <m/>
    <s v="Positive"/>
    <s v="Positive"/>
    <s v="Positive"/>
    <n v="14"/>
    <s v="Y"/>
    <s v="Y"/>
    <s v="Y"/>
    <s v="Y"/>
    <s v="Y"/>
    <s v="Y"/>
    <s v="Y"/>
    <s v="Y"/>
    <s v="Y"/>
    <s v="Y"/>
    <s v="Y"/>
    <s v="Y"/>
    <s v="Y"/>
    <s v="Y"/>
    <m/>
    <d v="2019-02-21T00:00:00"/>
    <d v="2019-06-06T00:00:00"/>
    <x v="2"/>
    <s v="Southland District Office"/>
    <s v="183 Spey Street, Invercargill"/>
    <n v="14"/>
    <s v="Preschool Basic Parent"/>
    <s v="Rosanne Wybrow"/>
    <s v="Family Works"/>
    <s v="Flo Lukitau"/>
    <s v="Ministry of Education"/>
    <s v="nil"/>
    <s v="nil"/>
    <s v="IYP-OTS-FWSD-134"/>
    <s v="Family Works"/>
    <s v="MOE &amp; NGO"/>
    <s v="Family Works"/>
    <s v="Family Works Southland"/>
    <n v="1"/>
    <x v="3"/>
    <s v="Yes"/>
    <m/>
    <m/>
    <m/>
    <n v="10"/>
    <n v="0"/>
    <n v="0"/>
    <n v="1"/>
    <n v="7"/>
    <n v="6"/>
    <n v="7"/>
    <n v="7"/>
    <n v="7"/>
    <n v="7"/>
    <n v="7"/>
    <n v="7"/>
    <n v="6"/>
    <n v="7"/>
    <n v="7"/>
    <n v="7"/>
    <n v="7"/>
    <n v="7"/>
    <n v="6"/>
    <n v="6"/>
    <n v="6"/>
    <n v="7"/>
    <n v="5"/>
    <n v="7"/>
    <n v="7"/>
    <n v="7"/>
    <n v="5"/>
    <n v="6"/>
    <n v="4"/>
    <n v="6"/>
    <n v="5"/>
    <n v="5"/>
    <n v="7"/>
    <n v="7"/>
    <n v="7"/>
    <n v="7"/>
    <n v="7"/>
    <n v="7"/>
    <n v="7"/>
    <m/>
    <m/>
    <n v="7"/>
    <n v="7"/>
    <n v="7"/>
    <m/>
    <m/>
    <m/>
    <m/>
    <m/>
    <m/>
    <m/>
    <n v="7"/>
    <n v="6"/>
    <n v="1"/>
    <n v="7"/>
    <s v="I have gained confidence being a mother and positive my childs behaviour will improve in the future."/>
    <s v="May be discussion hub of graduated IY on facebook page etc."/>
    <s v="I'm not the only one feel I,m the best mother to my own child. Once I know what I need to know for parenting, I don't need to feel bad about how I wasn’t capable or didn’t take the best approach to him. We all need learning all the time throughtout life."/>
    <m/>
    <s v="YoshidaIKU"/>
    <s v="YutakaKaburaki39971Male"/>
    <n v="1"/>
    <n v="0"/>
    <n v="0"/>
    <n v="0"/>
    <n v="0"/>
    <s v="NGO"/>
    <s v="MOE"/>
    <s v=""/>
    <s v="MOE &amp; NGO"/>
  </r>
  <r>
    <s v="1819-1049"/>
    <s v="IYP-OTS-FWSDO123 - FW Southland Tuesdays - FINAL.xlsx"/>
    <x v="774"/>
    <s v="Seth"/>
    <s v="Other European"/>
    <s v="New Zealand European"/>
    <m/>
    <s v="Other"/>
    <s v="New Zealand European"/>
    <s v=""/>
    <d v="2015-05-30T00:00:00"/>
    <n v="3.2109589041095892"/>
    <s v="Male"/>
    <s v="MOE"/>
    <s v="03 211 8034"/>
    <s v="Gore Pre-school"/>
    <s v="Education and Care Services"/>
    <s v="Education and Care Services"/>
    <n v="0"/>
    <s v="No"/>
    <m/>
    <s v="Speech Language Therapy"/>
    <s v="Lawlor"/>
    <s v="Sarah"/>
    <s v="Parent"/>
    <s v="90 Kakapo Street, Gore"/>
    <m/>
    <s v="021 031 8570"/>
    <s v="Other European"/>
    <m/>
    <m/>
    <s v="Other"/>
    <s v=""/>
    <s v=""/>
    <s v="Yes"/>
    <s v="Yes"/>
    <m/>
    <m/>
    <m/>
    <m/>
    <m/>
    <n v="66"/>
    <s v="Clinical Range"/>
    <n v="72"/>
    <s v="Clinical Range"/>
    <n v="58"/>
    <s v="Still of Concern"/>
    <n v="55"/>
    <s v="Still of Concern"/>
    <n v="15"/>
    <s v="Clinical Range"/>
    <n v="19"/>
    <s v="Still of Concern"/>
    <s v="Yes"/>
    <s v="No"/>
    <m/>
    <s v="Positive"/>
    <s v="Positive"/>
    <s v="Positive"/>
    <n v="13"/>
    <s v="Y"/>
    <s v="Y"/>
    <s v="Y"/>
    <s v="Y"/>
    <s v="Y"/>
    <s v="Y"/>
    <s v="Y"/>
    <s v="Y"/>
    <s v="N"/>
    <s v="Y"/>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Southland"/>
    <n v="0.9285714285714286"/>
    <x v="3"/>
    <s v="Yes"/>
    <m/>
    <m/>
    <m/>
    <n v="1"/>
    <n v="1"/>
    <n v="0"/>
    <n v="1"/>
    <n v="4"/>
    <n v="5"/>
    <n v="4"/>
    <n v="5"/>
    <n v="6"/>
    <n v="6"/>
    <n v="6"/>
    <n v="6"/>
    <n v="6"/>
    <n v="6"/>
    <n v="6"/>
    <n v="6"/>
    <n v="6"/>
    <n v="4"/>
    <n v="4"/>
    <n v="6"/>
    <n v="6"/>
    <n v="6"/>
    <n v="6"/>
    <n v="7"/>
    <n v="7"/>
    <n v="7"/>
    <n v="5"/>
    <n v="6"/>
    <n v="6"/>
    <n v="6"/>
    <n v="6"/>
    <n v="6"/>
    <n v="7"/>
    <n v="6"/>
    <n v="7"/>
    <n v="6"/>
    <n v="7"/>
    <n v="7"/>
    <n v="7"/>
    <m/>
    <m/>
    <n v="6"/>
    <n v="7"/>
    <n v="7"/>
    <m/>
    <m/>
    <m/>
    <m/>
    <m/>
    <m/>
    <m/>
    <n v="6"/>
    <n v="6"/>
    <s v="No. Unless there was a specific purpose. Not frequently but would happile catch up for an anniversary get together"/>
    <n v="2"/>
    <s v="Little bit more focus around different strategies for different capabilities (specific ones like processing concerns/developmental delays).I struggled a bit with the change in teaching part way through. I completely understood the reasoning, but was surprised at how the dynamic and my ability to relate/easily comprehend changed."/>
    <s v="Yes, but more specific to needs"/>
    <s v="Strategies and techniques to manage different types of behaviours"/>
    <m/>
    <s v="LawlorSarah"/>
    <s v="LawlorSeth42154Male"/>
    <n v="1"/>
    <n v="0"/>
    <n v="0"/>
    <n v="0"/>
    <n v="0"/>
    <s v="NGO"/>
    <s v="NGO"/>
    <s v=""/>
    <s v="NGO"/>
  </r>
  <r>
    <s v="1819-1050"/>
    <s v="IYP-OTS-FWSDO123 - FW Southland Tuesdays - FINAL.xlsx"/>
    <x v="775"/>
    <s v="Kiani"/>
    <s v="Māori"/>
    <m/>
    <m/>
    <s v="Māori"/>
    <s v=""/>
    <s v=""/>
    <d v="2011-04-08T00:00:00"/>
    <n v="7.3561643835616435"/>
    <s v="Male"/>
    <s v="NGO"/>
    <s v="03 211 8227"/>
    <s v="Waverley Park Primary School"/>
    <m/>
    <m/>
    <n v="3"/>
    <s v="No"/>
    <m/>
    <m/>
    <s v="Crowe"/>
    <s v="Sharlene"/>
    <s v="Parent"/>
    <s v="519 Yarrow Street, Invercargill"/>
    <m/>
    <s v="022 1350 937"/>
    <s v="Māori"/>
    <m/>
    <m/>
    <s v="Māori"/>
    <s v=""/>
    <s v=""/>
    <s v="No"/>
    <s v="Yes"/>
    <m/>
    <m/>
    <m/>
    <m/>
    <m/>
    <n v="59"/>
    <s v="Still of Concern"/>
    <n v="60"/>
    <s v="Clinical Range"/>
    <n v="51"/>
    <s v="&lt;55"/>
    <n v="45"/>
    <s v="&lt;55"/>
    <n v="21"/>
    <s v="21+"/>
    <n v="37"/>
    <s v="21+"/>
    <s v="Yes"/>
    <s v="No"/>
    <m/>
    <s v="Positive"/>
    <s v="Positive"/>
    <s v="Positive"/>
    <n v="12"/>
    <s v="N"/>
    <s v="Y"/>
    <s v="Y"/>
    <s v="Y"/>
    <s v="Y"/>
    <s v="Y"/>
    <s v="Y"/>
    <s v="Y"/>
    <s v="N"/>
    <s v="Y"/>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Southland"/>
    <n v="0.8571428571428571"/>
    <x v="3"/>
    <s v="Yes"/>
    <m/>
    <m/>
    <m/>
    <n v="6"/>
    <n v="1"/>
    <n v="0"/>
    <n v="1"/>
    <n v="7"/>
    <n v="6"/>
    <n v="6"/>
    <n v="6"/>
    <n v="7"/>
    <n v="7"/>
    <n v="7"/>
    <n v="7"/>
    <n v="7"/>
    <n v="7"/>
    <n v="7"/>
    <n v="6"/>
    <n v="7"/>
    <n v="7"/>
    <n v="4"/>
    <n v="6"/>
    <n v="7"/>
    <n v="7"/>
    <n v="7"/>
    <n v="7"/>
    <n v="7"/>
    <n v="7"/>
    <n v="7"/>
    <n v="7"/>
    <n v="7"/>
    <n v="7"/>
    <n v="7"/>
    <n v="7"/>
    <n v="7"/>
    <n v="4"/>
    <n v="7"/>
    <n v="7"/>
    <n v="7"/>
    <n v="7"/>
    <n v="7"/>
    <m/>
    <m/>
    <n v="7"/>
    <n v="7"/>
    <n v="7"/>
    <m/>
    <m/>
    <m/>
    <m/>
    <m/>
    <m/>
    <m/>
    <n v="7"/>
    <n v="6"/>
    <s v="Yes"/>
    <n v="4"/>
    <m/>
    <m/>
    <s v="My whole family."/>
    <m/>
    <s v="CroweSharlene"/>
    <s v="Crowe-TuffleyKiani40641Male"/>
    <n v="1"/>
    <n v="1"/>
    <n v="0"/>
    <n v="1"/>
    <n v="0"/>
    <s v="NGO"/>
    <s v="NGO"/>
    <s v=""/>
    <s v="NGO"/>
  </r>
  <r>
    <s v="1819-1051"/>
    <s v="IYP-OTS-FWSDO123 - FW Southland Tuesdays - FINAL.xlsx"/>
    <x v="453"/>
    <s v="Ashton"/>
    <s v="Māori"/>
    <s v="Cook Islands Maori"/>
    <m/>
    <s v="Māori"/>
    <s v="Pacific"/>
    <s v=""/>
    <d v="2014-03-14T00:00:00"/>
    <n v="4.4219178082191783"/>
    <s v="Male"/>
    <s v="NGO"/>
    <s v="03 211 8215"/>
    <s v="Kew Pacific Early Learning Centre"/>
    <s v="Education and Care Services"/>
    <m/>
    <n v="1"/>
    <s v="No"/>
    <m/>
    <m/>
    <s v="Greig"/>
    <s v="Jessica"/>
    <s v="Parent"/>
    <s v="154 O'Hara Street, Invercargill"/>
    <m/>
    <s v="027 450 2314"/>
    <s v="Māori"/>
    <m/>
    <m/>
    <s v="Māori"/>
    <s v=""/>
    <s v=""/>
    <s v="No"/>
    <s v="No"/>
    <m/>
    <m/>
    <m/>
    <m/>
    <m/>
    <m/>
    <s v="BLANK"/>
    <m/>
    <s v="BLANK"/>
    <m/>
    <s v="BLANK"/>
    <m/>
    <s v="BLANK"/>
    <m/>
    <s v="BLANK"/>
    <m/>
    <s v="BLANK"/>
    <s v="No"/>
    <s v="No"/>
    <m/>
    <s v="NA"/>
    <s v="NA"/>
    <s v="NA"/>
    <n v="8"/>
    <s v="Y"/>
    <s v="Y"/>
    <s v="Y"/>
    <s v="Y"/>
    <s v="Y"/>
    <s v="N"/>
    <s v="Y"/>
    <s v="Y"/>
    <s v="N"/>
    <s v="Y"/>
    <s v="N"/>
    <s v="N"/>
    <s v="N"/>
    <s v="N"/>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Southland"/>
    <n v="0.5714285714285714"/>
    <x v="1"/>
    <s v="No"/>
    <m/>
    <m/>
    <m/>
    <n v="9"/>
    <n v="0"/>
    <n v="0"/>
    <n v="0"/>
    <m/>
    <m/>
    <m/>
    <m/>
    <m/>
    <m/>
    <m/>
    <m/>
    <m/>
    <m/>
    <m/>
    <m/>
    <m/>
    <m/>
    <m/>
    <m/>
    <m/>
    <m/>
    <m/>
    <m/>
    <m/>
    <m/>
    <m/>
    <m/>
    <m/>
    <m/>
    <m/>
    <m/>
    <m/>
    <m/>
    <m/>
    <m/>
    <m/>
    <m/>
    <m/>
    <m/>
    <m/>
    <m/>
    <m/>
    <m/>
    <m/>
    <m/>
    <m/>
    <m/>
    <m/>
    <m/>
    <m/>
    <m/>
    <m/>
    <m/>
    <m/>
    <m/>
    <m/>
    <m/>
    <m/>
    <s v="GreigJessica"/>
    <s v="DawsonAshton41712Male"/>
    <n v="1"/>
    <n v="1"/>
    <n v="1"/>
    <n v="1"/>
    <n v="0"/>
    <s v="NGO"/>
    <s v="NGO"/>
    <s v=""/>
    <s v="NGO"/>
  </r>
  <r>
    <s v="1819-1052"/>
    <s v="IYP-OTS-FWSDO123 - FW Southland Tuesdays - FINAL.xlsx"/>
    <x v="776"/>
    <s v="William"/>
    <s v="New Zealand European"/>
    <s v="Other Pacific Peoples"/>
    <m/>
    <s v="New Zealand European"/>
    <s v="Pacific"/>
    <s v=""/>
    <d v="2013-05-17T00:00:00"/>
    <n v="5.2465753424657535"/>
    <s v="Male"/>
    <s v="NGO"/>
    <s v="03 218 8777"/>
    <s v="Newfield Park Primary School"/>
    <m/>
    <m/>
    <n v="1"/>
    <s v="No"/>
    <m/>
    <m/>
    <s v="Ireland"/>
    <s v="Adena"/>
    <s v="Parent"/>
    <s v="19 Conyers Street, Invercargill"/>
    <m/>
    <s v="027 911 9369"/>
    <s v="New Zealand European"/>
    <s v="Other Pacific Peoples"/>
    <m/>
    <s v="New Zealand European"/>
    <s v="Pacific"/>
    <s v=""/>
    <s v="No"/>
    <s v="No"/>
    <m/>
    <m/>
    <m/>
    <m/>
    <m/>
    <n v="69"/>
    <s v="Clinical Range"/>
    <n v="81"/>
    <s v="Clinical Range"/>
    <n v="64"/>
    <s v="Clinical Range"/>
    <n v="73"/>
    <s v="Clinical Range"/>
    <n v="16"/>
    <s v="Clinical Range"/>
    <n v="12"/>
    <s v="Clinical Range"/>
    <s v="Yes"/>
    <s v="Yes"/>
    <m/>
    <s v="Positive"/>
    <s v="Positive"/>
    <s v="Negative"/>
    <n v="13"/>
    <s v="Y"/>
    <s v="Y"/>
    <s v="Y"/>
    <s v="Y"/>
    <s v="Y"/>
    <s v="Y"/>
    <s v="Y"/>
    <s v="Y"/>
    <s v="Y"/>
    <s v="N"/>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Southland"/>
    <n v="0.9285714285714286"/>
    <x v="3"/>
    <s v="Yes"/>
    <m/>
    <m/>
    <m/>
    <n v="7"/>
    <n v="1"/>
    <n v="1"/>
    <n v="1"/>
    <n v="7"/>
    <n v="5"/>
    <n v="6"/>
    <n v="5"/>
    <n v="6"/>
    <n v="6"/>
    <n v="7"/>
    <n v="6"/>
    <n v="5"/>
    <n v="6"/>
    <n v="6"/>
    <n v="7"/>
    <n v="7"/>
    <n v="6"/>
    <n v="4"/>
    <n v="7"/>
    <n v="5"/>
    <n v="7"/>
    <n v="6"/>
    <n v="7"/>
    <n v="6"/>
    <n v="7"/>
    <n v="5"/>
    <n v="6"/>
    <n v="7"/>
    <n v="6"/>
    <n v="7"/>
    <n v="7"/>
    <n v="6"/>
    <n v="6"/>
    <n v="6"/>
    <n v="6"/>
    <n v="7"/>
    <n v="7"/>
    <n v="7"/>
    <m/>
    <m/>
    <n v="7"/>
    <n v="7"/>
    <n v="7"/>
    <m/>
    <m/>
    <m/>
    <m/>
    <m/>
    <m/>
    <m/>
    <n v="7"/>
    <n v="7"/>
    <s v="Yes"/>
    <n v="5"/>
    <m/>
    <s v="Yes, as still having bad outrages at me"/>
    <m/>
    <m/>
    <s v="IrelandAdena"/>
    <s v="IrelandWilliam41411Male"/>
    <n v="1"/>
    <n v="0"/>
    <n v="1"/>
    <n v="0"/>
    <n v="1"/>
    <s v="NGO"/>
    <s v="NGO"/>
    <s v=""/>
    <s v="NGO"/>
  </r>
  <r>
    <s v="1819-1053"/>
    <s v="IYP-OTS-FWSDO123 - FW Southland Tuesdays - FINAL.xlsx"/>
    <x v="777"/>
    <s v="Paige"/>
    <s v="New Zealand European"/>
    <m/>
    <m/>
    <s v="New Zealand European"/>
    <s v=""/>
    <s v=""/>
    <d v="2012-11-24T00:00:00"/>
    <n v="5.7232876712328764"/>
    <s v="Female"/>
    <s v="Public Health Nurse"/>
    <s v="027 645 2828"/>
    <s v="Donovan Primary School"/>
    <m/>
    <m/>
    <n v="0"/>
    <s v="No"/>
    <m/>
    <s v="Speech Language Therapy"/>
    <s v="Ladbrook"/>
    <s v="Courtney"/>
    <s v="Parent"/>
    <s v="452 Tweed Street, Invercargill"/>
    <m/>
    <s v="027 376 4086"/>
    <s v="New Zealand European"/>
    <m/>
    <m/>
    <s v="New Zealand European"/>
    <s v=""/>
    <s v=""/>
    <s v="No"/>
    <s v="No"/>
    <m/>
    <m/>
    <m/>
    <m/>
    <m/>
    <n v="60"/>
    <s v="Clinical Range"/>
    <n v="59"/>
    <s v="Still of Concern"/>
    <n v="57"/>
    <s v="Still of Concern"/>
    <n v="52"/>
    <s v="&lt;55"/>
    <n v="24"/>
    <s v="21+"/>
    <n v="39"/>
    <s v="21+"/>
    <s v="Yes"/>
    <s v="No"/>
    <m/>
    <s v="Positive"/>
    <s v="Positive"/>
    <s v="Positive"/>
    <n v="14"/>
    <s v="Y"/>
    <s v="Y"/>
    <s v="Y"/>
    <s v="Y"/>
    <s v="Y"/>
    <s v="Y"/>
    <s v="Y"/>
    <s v="Y"/>
    <s v="Y"/>
    <s v="Y"/>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Southland"/>
    <n v="1"/>
    <x v="3"/>
    <s v="Yes"/>
    <m/>
    <m/>
    <m/>
    <n v="10"/>
    <n v="1"/>
    <n v="0"/>
    <n v="1"/>
    <n v="7"/>
    <n v="7"/>
    <n v="7"/>
    <n v="6"/>
    <n v="7"/>
    <n v="6"/>
    <n v="7"/>
    <n v="7"/>
    <n v="7"/>
    <n v="7"/>
    <n v="7"/>
    <n v="7"/>
    <n v="7"/>
    <n v="7"/>
    <n v="4"/>
    <n v="7"/>
    <n v="7"/>
    <n v="7"/>
    <n v="6"/>
    <n v="6"/>
    <n v="6"/>
    <n v="7"/>
    <n v="7"/>
    <n v="7"/>
    <n v="7"/>
    <n v="7"/>
    <n v="7"/>
    <n v="6"/>
    <n v="4"/>
    <n v="7"/>
    <n v="7"/>
    <n v="7"/>
    <n v="7"/>
    <n v="7"/>
    <n v="7"/>
    <m/>
    <m/>
    <n v="6"/>
    <n v="7"/>
    <n v="7"/>
    <m/>
    <m/>
    <m/>
    <m/>
    <m/>
    <m/>
    <m/>
    <n v="7"/>
    <n v="7"/>
    <s v="Yes"/>
    <n v="5"/>
    <s v="More weeks or taking home a DVD to watch about more information."/>
    <s v="No, this course has been wonderful and I've got all the information to reflect upon to help in the future."/>
    <s v="How to calm down, think and be patient, the main benfit was how to be a strong parent to raise a child who will learn respect, empathy, problem solving skills etc."/>
    <m/>
    <s v="LadbrookCourtney"/>
    <s v="EvansPaige41237Female"/>
    <n v="1"/>
    <n v="0"/>
    <n v="0"/>
    <n v="0"/>
    <n v="0"/>
    <s v="NGO"/>
    <s v="NGO"/>
    <s v=""/>
    <s v="NGO"/>
  </r>
  <r>
    <s v="1819-1054"/>
    <s v="IYP-OTS-FWSDO123 - FW Southland Tuesdays - FINAL.xlsx"/>
    <x v="778"/>
    <s v="Ryder"/>
    <s v="New Zealand European"/>
    <m/>
    <m/>
    <s v="New Zealand European"/>
    <s v=""/>
    <s v=""/>
    <d v="2013-09-01T00:00:00"/>
    <n v="4.9534246575342467"/>
    <s v="Male"/>
    <s v="MOE"/>
    <s v="03 211 8044"/>
    <s v="Edukids, Elles Road"/>
    <s v="Education and Care Services"/>
    <s v="Education and Care Services"/>
    <n v="1"/>
    <s v="Yes"/>
    <s v="Lazy eye, colour blind"/>
    <m/>
    <s v="Meredith"/>
    <s v="Shannon"/>
    <s v="Parent"/>
    <s v="138 Balmoral Drive, Invercargill"/>
    <m/>
    <s v="027 473 7699"/>
    <s v="New Zealand European"/>
    <m/>
    <m/>
    <s v="New Zealand European"/>
    <s v=""/>
    <s v=""/>
    <s v="No"/>
    <s v="No"/>
    <m/>
    <m/>
    <m/>
    <m/>
    <m/>
    <n v="58"/>
    <s v="Still of Concern"/>
    <n v="59"/>
    <s v="Still of Concern"/>
    <n v="50"/>
    <s v="&lt;55"/>
    <n v="46"/>
    <s v="&lt;55"/>
    <n v="17"/>
    <s v="Still of Concern"/>
    <n v="24"/>
    <s v="21+"/>
    <s v="No"/>
    <s v="No"/>
    <m/>
    <s v="Positive"/>
    <s v="Positive"/>
    <s v="Positive"/>
    <n v="13"/>
    <s v="Y"/>
    <s v="Y"/>
    <s v="N"/>
    <s v="Y"/>
    <s v="Y"/>
    <s v="Y"/>
    <s v="Y"/>
    <s v="Y"/>
    <s v="Y"/>
    <s v="Y"/>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Southland"/>
    <n v="0.9285714285714286"/>
    <x v="3"/>
    <s v="Yes"/>
    <m/>
    <m/>
    <m/>
    <n v="8"/>
    <n v="0"/>
    <n v="0"/>
    <n v="1"/>
    <n v="7"/>
    <n v="6"/>
    <n v="6"/>
    <n v="6"/>
    <n v="7"/>
    <n v="6"/>
    <n v="7"/>
    <n v="6"/>
    <n v="6"/>
    <n v="7"/>
    <n v="6"/>
    <n v="6"/>
    <n v="7"/>
    <n v="1"/>
    <n v="4"/>
    <n v="6"/>
    <n v="7"/>
    <n v="5"/>
    <n v="5"/>
    <n v="7"/>
    <n v="7"/>
    <n v="7"/>
    <n v="5"/>
    <n v="7"/>
    <n v="6"/>
    <n v="6"/>
    <n v="6"/>
    <n v="6"/>
    <n v="6"/>
    <n v="5"/>
    <n v="5"/>
    <n v="6"/>
    <n v="7"/>
    <n v="6"/>
    <n v="7"/>
    <m/>
    <m/>
    <n v="7"/>
    <n v="6"/>
    <n v="7"/>
    <m/>
    <m/>
    <m/>
    <m/>
    <m/>
    <m/>
    <m/>
    <n v="6"/>
    <n v="5"/>
    <s v="Yes"/>
    <n v="3"/>
    <s v="Less role play"/>
    <s v="No, this course has been wonderful and I've got all the information to reflect upon to help in the future."/>
    <s v="With the misbehaviours, I had worked myself into the top of the pyramid without realizing. The main benefit for me was realizing how beneficial child led play is and being at the bottom of the pyramid."/>
    <m/>
    <s v="MeredithShannon"/>
    <s v="MeredithRyder41518Male"/>
    <n v="2"/>
    <n v="0"/>
    <n v="0"/>
    <n v="0"/>
    <n v="0"/>
    <s v="NGO"/>
    <s v="NGO"/>
    <s v=""/>
    <s v="NGO"/>
  </r>
  <r>
    <s v="1819-1055"/>
    <s v="IYP-OTS-FWSDO123 - FW Southland Tuesdays - FINAL.xlsx"/>
    <x v="779"/>
    <s v="Karl"/>
    <s v="South America"/>
    <s v="Other European"/>
    <m/>
    <s v="Other"/>
    <s v="Other"/>
    <s v=""/>
    <d v="2013-07-14T00:00:00"/>
    <n v="5.087671232876712"/>
    <s v="Male"/>
    <s v="Self referral"/>
    <m/>
    <s v="Waianiwa Primary School"/>
    <m/>
    <m/>
    <n v="1"/>
    <s v="No"/>
    <m/>
    <m/>
    <s v="Roballo"/>
    <s v="Frederico"/>
    <s v="Parent"/>
    <s v="143A Fairfax-Isla Bank Road, RD 1, Otautau"/>
    <m/>
    <s v="022 432 9987"/>
    <s v="South America"/>
    <m/>
    <m/>
    <s v="Other"/>
    <s v=""/>
    <s v=""/>
    <s v="Yes"/>
    <s v="No"/>
    <m/>
    <m/>
    <m/>
    <m/>
    <m/>
    <n v="58"/>
    <s v="Still of Concern"/>
    <n v="63"/>
    <s v="Clinical Range"/>
    <n v="56"/>
    <s v="Still of Concern"/>
    <n v="59"/>
    <s v="Still of Concern"/>
    <n v="19"/>
    <s v="Still of Concern"/>
    <n v="33"/>
    <s v="21+"/>
    <s v="Yes"/>
    <s v="No"/>
    <m/>
    <s v="Positive"/>
    <s v="Positive"/>
    <s v="Positive"/>
    <n v="13"/>
    <s v="Y"/>
    <s v="Y"/>
    <s v="Y"/>
    <s v="Y"/>
    <s v="Y"/>
    <s v="Y"/>
    <s v="Y"/>
    <s v="N"/>
    <s v="Y"/>
    <s v="Y"/>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Southland"/>
    <n v="0.9285714285714286"/>
    <x v="3"/>
    <s v="Yes"/>
    <m/>
    <m/>
    <m/>
    <n v="4"/>
    <n v="1"/>
    <n v="0"/>
    <n v="1"/>
    <n v="5"/>
    <n v="6"/>
    <n v="6"/>
    <n v="4"/>
    <n v="6"/>
    <n v="6"/>
    <n v="6"/>
    <n v="6"/>
    <n v="6"/>
    <n v="6"/>
    <n v="6"/>
    <n v="6"/>
    <n v="7"/>
    <n v="4"/>
    <n v="4"/>
    <n v="6"/>
    <n v="7"/>
    <n v="4"/>
    <n v="6"/>
    <n v="6"/>
    <n v="6"/>
    <n v="7"/>
    <n v="4"/>
    <n v="4"/>
    <n v="4"/>
    <n v="5"/>
    <n v="5"/>
    <n v="6"/>
    <n v="4"/>
    <n v="4"/>
    <n v="5"/>
    <n v="5"/>
    <n v="6"/>
    <n v="6"/>
    <n v="6"/>
    <m/>
    <m/>
    <n v="6"/>
    <n v="7"/>
    <n v="6"/>
    <m/>
    <m/>
    <m/>
    <m/>
    <m/>
    <m/>
    <m/>
    <n v="7"/>
    <n v="6"/>
    <s v="No"/>
    <n v="4"/>
    <m/>
    <s v="Maybe"/>
    <s v="The tools we were given to work on our kids behaviours etc"/>
    <m/>
    <s v="RoballoFrederico"/>
    <s v="Roballo-StollKarl41469Male"/>
    <n v="1"/>
    <n v="0"/>
    <n v="0"/>
    <n v="0"/>
    <n v="0"/>
    <s v="NGO"/>
    <s v="NGO"/>
    <s v=""/>
    <s v="NGO"/>
  </r>
  <r>
    <s v="1819-1056"/>
    <s v="IYP-OTS-FWSDO123 - FW Southland Tuesdays - FINAL.xlsx"/>
    <x v="770"/>
    <s v="Tylah"/>
    <s v="New Zealand European"/>
    <m/>
    <m/>
    <s v="New Zealand European"/>
    <s v=""/>
    <s v=""/>
    <d v="2013-12-13T00:00:00"/>
    <n v="4.6712328767123283"/>
    <s v="Female"/>
    <s v="NGO"/>
    <s v="03 211 8261"/>
    <s v="Surrey Park Early Learning Centre"/>
    <s v="Education and Care Services"/>
    <m/>
    <n v="1"/>
    <s v="No"/>
    <m/>
    <m/>
    <s v="Ronald"/>
    <s v="Kristen"/>
    <s v="Parent"/>
    <s v="1 Venus Street, Invercargill"/>
    <m/>
    <s v="027 483 1924"/>
    <s v="New Zealand European"/>
    <m/>
    <m/>
    <s v="New Zealand European"/>
    <s v=""/>
    <s v=""/>
    <s v="No"/>
    <s v="Yes"/>
    <m/>
    <m/>
    <m/>
    <m/>
    <m/>
    <m/>
    <s v="BLANK"/>
    <m/>
    <s v="BLANK"/>
    <m/>
    <s v="BLANK"/>
    <m/>
    <s v="BLANK"/>
    <m/>
    <s v="BLANK"/>
    <m/>
    <s v="BLANK"/>
    <s v="No"/>
    <s v="No"/>
    <m/>
    <s v="NA"/>
    <s v="NA"/>
    <s v="NA"/>
    <n v="5"/>
    <s v="Y"/>
    <s v="Y"/>
    <s v="N"/>
    <s v="Y"/>
    <s v="Y"/>
    <s v="Y"/>
    <s v="N"/>
    <s v="N"/>
    <s v="N"/>
    <s v="N"/>
    <s v="N"/>
    <s v="N"/>
    <s v="N"/>
    <s v="N"/>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Southland"/>
    <n v="0.35714285714285715"/>
    <x v="2"/>
    <s v="No"/>
    <m/>
    <m/>
    <m/>
    <n v="9"/>
    <n v="0"/>
    <n v="0"/>
    <n v="0"/>
    <m/>
    <m/>
    <m/>
    <m/>
    <m/>
    <m/>
    <m/>
    <m/>
    <m/>
    <m/>
    <m/>
    <m/>
    <m/>
    <m/>
    <m/>
    <m/>
    <m/>
    <m/>
    <m/>
    <m/>
    <m/>
    <m/>
    <m/>
    <m/>
    <m/>
    <m/>
    <m/>
    <m/>
    <m/>
    <m/>
    <m/>
    <m/>
    <m/>
    <m/>
    <m/>
    <m/>
    <m/>
    <m/>
    <m/>
    <m/>
    <m/>
    <m/>
    <m/>
    <m/>
    <m/>
    <m/>
    <m/>
    <m/>
    <m/>
    <m/>
    <m/>
    <m/>
    <m/>
    <m/>
    <m/>
    <s v="RonaldKristen"/>
    <s v="RonaldTylah41621Female"/>
    <n v="1"/>
    <n v="0"/>
    <n v="0"/>
    <n v="0"/>
    <n v="0"/>
    <s v="NGO"/>
    <s v="NGO"/>
    <s v=""/>
    <s v="NGO"/>
  </r>
  <r>
    <s v="1819-1057"/>
    <s v="IYP-OTS-FWSDO123 - FW Southland Tuesdays - FINAL.xlsx"/>
    <x v="709"/>
    <s v="Alex"/>
    <s v="Filipino"/>
    <s v="New Zealand European"/>
    <m/>
    <s v="Other"/>
    <s v="New Zealand European"/>
    <s v=""/>
    <d v="2015-10-15T00:00:00"/>
    <n v="2.8328767123287673"/>
    <s v="Male"/>
    <s v="NGO"/>
    <s v="03 2118257"/>
    <m/>
    <s v="None"/>
    <s v="Pacific Island Early Childhood Group"/>
    <n v="0"/>
    <s v="No"/>
    <m/>
    <m/>
    <s v="Diaz-Sutherland"/>
    <s v="Janice"/>
    <s v="Parent"/>
    <s v="57 Avon Road, Invercargill"/>
    <m/>
    <s v="021 0843 5280"/>
    <s v="Filipino"/>
    <m/>
    <m/>
    <s v="Other"/>
    <s v=""/>
    <s v=""/>
    <s v="No"/>
    <s v="Yes"/>
    <m/>
    <m/>
    <m/>
    <m/>
    <m/>
    <n v="50"/>
    <s v="&lt;55"/>
    <n v="55"/>
    <s v="Still of Concern"/>
    <n v="43"/>
    <s v="&lt;55"/>
    <n v="50"/>
    <s v="&lt;55"/>
    <n v="22"/>
    <s v="21+"/>
    <n v="25"/>
    <s v="21+"/>
    <s v="No"/>
    <s v="No"/>
    <m/>
    <s v="Positive"/>
    <s v="Positive"/>
    <s v="Positive"/>
    <n v="14"/>
    <s v="Y"/>
    <s v="Y"/>
    <s v="Y"/>
    <s v="Y"/>
    <s v="Y"/>
    <s v="Y"/>
    <s v="Y"/>
    <s v="Y"/>
    <s v="Y"/>
    <s v="Y"/>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Southland"/>
    <n v="1"/>
    <x v="3"/>
    <s v="Yes"/>
    <m/>
    <m/>
    <m/>
    <n v="9"/>
    <n v="0"/>
    <n v="0"/>
    <n v="1"/>
    <n v="6"/>
    <n v="6"/>
    <n v="7"/>
    <n v="7"/>
    <n v="6"/>
    <n v="7"/>
    <n v="7"/>
    <n v="6"/>
    <n v="6"/>
    <n v="6"/>
    <n v="6"/>
    <n v="6"/>
    <n v="6"/>
    <n v="6"/>
    <n v="6"/>
    <n v="6"/>
    <n v="7"/>
    <n v="6"/>
    <n v="6"/>
    <n v="7"/>
    <n v="7"/>
    <n v="7"/>
    <n v="7"/>
    <n v="6"/>
    <n v="7"/>
    <n v="7"/>
    <n v="7"/>
    <n v="6"/>
    <n v="6"/>
    <n v="7"/>
    <n v="7"/>
    <n v="7"/>
    <n v="6"/>
    <n v="6"/>
    <n v="7"/>
    <m/>
    <m/>
    <n v="6"/>
    <n v="6"/>
    <n v="7"/>
    <m/>
    <m/>
    <m/>
    <m/>
    <m/>
    <m/>
    <m/>
    <n v="6"/>
    <n v="6"/>
    <s v="Yes"/>
    <n v="6"/>
    <s v="It helped me in so many ways, parenting strategies, self care/calm down and being calm myself and positive."/>
    <s v="At the moment I don't think I need additional parenting assistance. I will carry on what I've learned in IY and put them into action."/>
    <s v="Parenting strategies, self care."/>
    <m/>
    <s v="Diaz-SutherlandJanice"/>
    <s v="SutherlandAlex42292Male"/>
    <n v="1"/>
    <n v="0"/>
    <n v="0"/>
    <n v="0"/>
    <n v="0"/>
    <s v="NGO"/>
    <s v="NGO"/>
    <s v=""/>
    <s v="NGO"/>
  </r>
  <r>
    <s v="1819-1058"/>
    <s v="IYP-OTS-FWSDO123 - FW Southland Tuesdays - FINAL.xlsx"/>
    <x v="780"/>
    <s v="Luthias"/>
    <s v="New Zealand European"/>
    <m/>
    <m/>
    <s v="New Zealand European"/>
    <s v=""/>
    <s v=""/>
    <d v="2014-10-31T00:00:00"/>
    <n v="3.7890410958904108"/>
    <s v="Male"/>
    <s v="NGO"/>
    <s v="03 211 8204"/>
    <s v="Kew Kindergarten"/>
    <s v="Kindergarten"/>
    <s v="Kindergarten"/>
    <n v="1"/>
    <s v="No"/>
    <m/>
    <m/>
    <s v="Wilson"/>
    <s v="Melissa"/>
    <s v="Parent"/>
    <s v="178 Ettrick Street, Invercargill"/>
    <m/>
    <s v="020 4087 4060"/>
    <s v="New Zealand European"/>
    <m/>
    <m/>
    <s v="New Zealand European"/>
    <s v=""/>
    <s v=""/>
    <s v="No"/>
    <s v="No"/>
    <m/>
    <m/>
    <m/>
    <m/>
    <m/>
    <n v="68"/>
    <s v="Clinical Range"/>
    <n v="64"/>
    <s v="Clinical Range"/>
    <n v="50"/>
    <s v="&lt;55"/>
    <n v="43"/>
    <s v="&lt;55"/>
    <n v="26"/>
    <s v="21+"/>
    <n v="24"/>
    <s v="21+"/>
    <s v="Yes"/>
    <s v="No"/>
    <m/>
    <s v="Positive"/>
    <s v="Positive"/>
    <s v="Negative"/>
    <n v="14"/>
    <s v="Y"/>
    <s v="Y"/>
    <s v="Y"/>
    <s v="Y"/>
    <s v="Y"/>
    <s v="Y"/>
    <s v="Y"/>
    <s v="Y"/>
    <s v="Y"/>
    <s v="Y"/>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Southland"/>
    <n v="1"/>
    <x v="3"/>
    <s v="Yes"/>
    <m/>
    <m/>
    <m/>
    <n v="10"/>
    <n v="1"/>
    <n v="0"/>
    <n v="1"/>
    <n v="7"/>
    <n v="6"/>
    <n v="6"/>
    <n v="7"/>
    <n v="7"/>
    <n v="7"/>
    <n v="7"/>
    <n v="7"/>
    <n v="7"/>
    <n v="7"/>
    <n v="7"/>
    <n v="7"/>
    <n v="7"/>
    <n v="7"/>
    <n v="7"/>
    <n v="7"/>
    <n v="7"/>
    <n v="7"/>
    <n v="7"/>
    <n v="7"/>
    <n v="7"/>
    <n v="7"/>
    <n v="7"/>
    <n v="7"/>
    <n v="7"/>
    <n v="7"/>
    <n v="7"/>
    <n v="7"/>
    <n v="7"/>
    <n v="7"/>
    <n v="7"/>
    <n v="7"/>
    <n v="7"/>
    <n v="7"/>
    <n v="7"/>
    <m/>
    <m/>
    <n v="7"/>
    <n v="7"/>
    <n v="7"/>
    <m/>
    <m/>
    <m/>
    <m/>
    <m/>
    <m/>
    <m/>
    <n v="7"/>
    <n v="7"/>
    <m/>
    <n v="7"/>
    <s v="No other way possible"/>
    <s v="No don't. I'm good."/>
    <s v="It's helped me sort my boys which is great."/>
    <m/>
    <s v="WilsonMelissa"/>
    <s v="GilmoreLuthias41943Male"/>
    <n v="1"/>
    <n v="0"/>
    <n v="0"/>
    <n v="0"/>
    <n v="0"/>
    <s v="NGO"/>
    <s v="NGO"/>
    <s v=""/>
    <s v="NGO"/>
  </r>
  <r>
    <s v="1819-1059"/>
    <s v="IYP-OTS-FWSDO123 - FW Southland Tuesdays - FINAL.xlsx"/>
    <x v="27"/>
    <s v="Tui"/>
    <s v="New Zealand European"/>
    <m/>
    <m/>
    <s v="New Zealand European"/>
    <s v=""/>
    <s v=""/>
    <d v="2010-09-05T00:00:00"/>
    <n v="7.9452054794520546"/>
    <s v="Male"/>
    <s v="Self referral"/>
    <m/>
    <s v="Fernworth Primary School"/>
    <m/>
    <m/>
    <n v="1"/>
    <s v="No"/>
    <m/>
    <m/>
    <s v="Wilson"/>
    <s v="Allan"/>
    <s v="Parent"/>
    <s v="19 Tummel Street, Invercargill"/>
    <m/>
    <s v="022 6386 182"/>
    <s v="New Zealand European"/>
    <m/>
    <m/>
    <s v="New Zealand European"/>
    <s v=""/>
    <s v=""/>
    <s v="No"/>
    <s v="No"/>
    <m/>
    <m/>
    <m/>
    <m/>
    <m/>
    <n v="50"/>
    <s v="&lt;55"/>
    <n v="46"/>
    <s v="&lt;55"/>
    <n v="55"/>
    <s v="Still of Concern"/>
    <n v="41"/>
    <s v="&lt;55"/>
    <n v="24"/>
    <s v="21+"/>
    <n v="29"/>
    <s v="21+"/>
    <s v="No"/>
    <s v="No"/>
    <m/>
    <s v="Negative"/>
    <s v="Positive"/>
    <s v="Positive"/>
    <n v="14"/>
    <s v="Y"/>
    <s v="Y"/>
    <s v="Y"/>
    <s v="Y"/>
    <s v="Y"/>
    <s v="Y"/>
    <s v="Y"/>
    <s v="Y"/>
    <s v="Y"/>
    <s v="Y"/>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Southland"/>
    <n v="1"/>
    <x v="3"/>
    <s v="Yes"/>
    <m/>
    <m/>
    <m/>
    <n v="10"/>
    <n v="0"/>
    <n v="0"/>
    <n v="1"/>
    <n v="6"/>
    <n v="6"/>
    <n v="6"/>
    <n v="7"/>
    <n v="6"/>
    <n v="6"/>
    <n v="7"/>
    <n v="6"/>
    <n v="6"/>
    <n v="6"/>
    <n v="6"/>
    <n v="6"/>
    <n v="7"/>
    <n v="7"/>
    <n v="4"/>
    <n v="6"/>
    <n v="6"/>
    <n v="6"/>
    <n v="6"/>
    <n v="6"/>
    <n v="6"/>
    <n v="6"/>
    <n v="6"/>
    <n v="6"/>
    <n v="7"/>
    <n v="6"/>
    <n v="7"/>
    <n v="6"/>
    <n v="6"/>
    <n v="7"/>
    <n v="7"/>
    <n v="7"/>
    <n v="5"/>
    <n v="6"/>
    <n v="6"/>
    <m/>
    <m/>
    <n v="5"/>
    <n v="6"/>
    <n v="6"/>
    <m/>
    <m/>
    <m/>
    <m/>
    <m/>
    <m/>
    <m/>
    <n v="6"/>
    <n v="6"/>
    <s v="Yes"/>
    <n v="7"/>
    <s v="More on parental anger management"/>
    <s v="Not really."/>
    <s v="Useful tools and techniques I can use in the future"/>
    <m/>
    <s v="WilsonAllan"/>
    <s v="WilsonTui40426Male"/>
    <n v="2"/>
    <n v="0"/>
    <n v="0"/>
    <n v="0"/>
    <n v="0"/>
    <s v="NGO"/>
    <s v="NGO"/>
    <s v=""/>
    <s v="NGO"/>
  </r>
  <r>
    <s v="1819-1060"/>
    <s v="IYP-OTS-FWSDO123 - FW Southland Tuesdays - FINAL.xlsx"/>
    <x v="781"/>
    <s v="Nixon"/>
    <s v="Māori"/>
    <m/>
    <m/>
    <s v="Māori"/>
    <s v=""/>
    <s v=""/>
    <d v="2014-12-10T00:00:00"/>
    <n v="3.6794520547945204"/>
    <s v="Male"/>
    <s v="NGO"/>
    <s v="03 211 8257"/>
    <s v="Montessori"/>
    <s v="Education and Care Services"/>
    <m/>
    <n v="2"/>
    <s v="No"/>
    <m/>
    <m/>
    <s v="Dewar"/>
    <s v="Petra"/>
    <s v="Parent"/>
    <s v="6 Blyth Street, Invercargill"/>
    <m/>
    <s v="027 379 7427"/>
    <s v="Māori"/>
    <m/>
    <m/>
    <s v="Māori"/>
    <s v=""/>
    <s v=""/>
    <s v="No"/>
    <s v="Yes"/>
    <m/>
    <m/>
    <m/>
    <m/>
    <m/>
    <m/>
    <s v="BLANK"/>
    <m/>
    <s v="BLANK"/>
    <m/>
    <s v="BLANK"/>
    <m/>
    <s v="BLANK"/>
    <m/>
    <s v="BLANK"/>
    <m/>
    <s v="BLANK"/>
    <s v="No"/>
    <s v="No"/>
    <m/>
    <s v="NA"/>
    <s v="NA"/>
    <s v="NA"/>
    <n v="2"/>
    <s v="Y"/>
    <s v="Y"/>
    <s v="N"/>
    <s v="N"/>
    <s v="N"/>
    <s v="N"/>
    <s v="N"/>
    <s v="N"/>
    <s v="N"/>
    <s v="N"/>
    <s v="N"/>
    <s v="N"/>
    <s v="N"/>
    <s v="N"/>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Southland"/>
    <n v="0.14285714285714285"/>
    <x v="0"/>
    <s v="No"/>
    <m/>
    <m/>
    <m/>
    <n v="6"/>
    <n v="0"/>
    <n v="0"/>
    <n v="0"/>
    <m/>
    <m/>
    <m/>
    <m/>
    <m/>
    <m/>
    <m/>
    <m/>
    <m/>
    <m/>
    <m/>
    <m/>
    <m/>
    <m/>
    <m/>
    <m/>
    <m/>
    <m/>
    <m/>
    <m/>
    <m/>
    <m/>
    <m/>
    <m/>
    <m/>
    <m/>
    <m/>
    <m/>
    <m/>
    <m/>
    <m/>
    <m/>
    <m/>
    <m/>
    <m/>
    <m/>
    <m/>
    <m/>
    <m/>
    <m/>
    <m/>
    <m/>
    <m/>
    <m/>
    <m/>
    <m/>
    <m/>
    <m/>
    <m/>
    <m/>
    <m/>
    <m/>
    <m/>
    <m/>
    <m/>
    <s v="DewarPetra"/>
    <s v="DewarNixon41983Male"/>
    <n v="1"/>
    <n v="1"/>
    <n v="0"/>
    <n v="1"/>
    <n v="0"/>
    <s v="NGO"/>
    <s v="NGO"/>
    <s v=""/>
    <s v="NGO"/>
  </r>
  <r>
    <s v="1819-1061"/>
    <s v="IYP-OTS-FWSDO123 - FW Southland Tuesdays - FINAL.xlsx"/>
    <x v="778"/>
    <s v="Ryder"/>
    <s v="New Zealand European"/>
    <m/>
    <m/>
    <s v="New Zealand European"/>
    <s v=""/>
    <s v=""/>
    <d v="2013-09-01T00:00:00"/>
    <n v="4.9534246575342467"/>
    <s v="Male"/>
    <s v="NGO"/>
    <s v="03 211 8044"/>
    <s v="EduKids, Elles Road"/>
    <s v="Education and Care Services"/>
    <m/>
    <n v="1"/>
    <s v="No"/>
    <m/>
    <m/>
    <s v="Meredith"/>
    <s v="Jonathon"/>
    <s v="Parent"/>
    <s v="138 Balmoral Drive, Invercargill"/>
    <m/>
    <s v="027 473 7699"/>
    <s v="New Zealand European"/>
    <m/>
    <m/>
    <s v="New Zealand European"/>
    <s v=""/>
    <s v=""/>
    <s v="No"/>
    <s v="No"/>
    <m/>
    <m/>
    <m/>
    <m/>
    <m/>
    <n v="58"/>
    <s v="Still of Concern"/>
    <n v="59"/>
    <s v="Still of Concern"/>
    <n v="50"/>
    <s v="&lt;55"/>
    <n v="46"/>
    <s v="&lt;55"/>
    <n v="17"/>
    <s v="Still of Concern"/>
    <n v="24"/>
    <s v="21+"/>
    <s v="No"/>
    <s v="No"/>
    <m/>
    <s v="Positive"/>
    <s v="Positive"/>
    <s v="Positive"/>
    <n v="13"/>
    <s v="Y"/>
    <s v="Y"/>
    <s v="Y"/>
    <s v="Y"/>
    <s v="Y"/>
    <s v="Y"/>
    <s v="Y"/>
    <s v="Y"/>
    <s v="Y"/>
    <s v="Y"/>
    <s v="Y"/>
    <s v="N"/>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Southland"/>
    <n v="0.9285714285714286"/>
    <x v="3"/>
    <s v="Yes"/>
    <m/>
    <m/>
    <m/>
    <n v="8"/>
    <n v="0"/>
    <n v="0"/>
    <n v="1"/>
    <n v="7"/>
    <n v="6"/>
    <n v="6"/>
    <n v="6"/>
    <n v="7"/>
    <n v="6"/>
    <n v="7"/>
    <n v="6"/>
    <n v="6"/>
    <n v="7"/>
    <n v="6"/>
    <n v="6"/>
    <n v="7"/>
    <n v="4"/>
    <n v="4"/>
    <n v="6"/>
    <n v="7"/>
    <n v="6"/>
    <n v="6"/>
    <n v="7"/>
    <n v="7"/>
    <n v="7"/>
    <n v="5"/>
    <n v="7"/>
    <n v="6"/>
    <n v="6"/>
    <n v="6"/>
    <n v="6"/>
    <n v="6"/>
    <n v="5"/>
    <n v="5"/>
    <n v="6"/>
    <n v="7"/>
    <n v="6"/>
    <n v="7"/>
    <m/>
    <m/>
    <n v="7"/>
    <n v="6"/>
    <n v="7"/>
    <m/>
    <m/>
    <m/>
    <m/>
    <m/>
    <m/>
    <m/>
    <n v="6"/>
    <n v="5"/>
    <s v="Yes"/>
    <n v="3"/>
    <m/>
    <m/>
    <m/>
    <m/>
    <s v="MeredithJonathon"/>
    <s v="MeredithRyder41518Male"/>
    <n v="2"/>
    <n v="0"/>
    <n v="0"/>
    <n v="0"/>
    <n v="0"/>
    <s v="NGO"/>
    <s v="NGO"/>
    <s v=""/>
    <s v="NGO"/>
  </r>
  <r>
    <s v="1819-1062"/>
    <s v="IYP-OTS-FWSDO123 - FW Southland Tuesdays - FINAL.xlsx"/>
    <x v="27"/>
    <s v="Tui"/>
    <s v="New Zealand European"/>
    <m/>
    <m/>
    <s v="New Zealand European"/>
    <s v=""/>
    <s v=""/>
    <d v="2010-09-05T00:00:00"/>
    <n v="7.9452054794520546"/>
    <s v="Male"/>
    <s v="Self referral"/>
    <m/>
    <s v="Fernworth Primary School"/>
    <m/>
    <m/>
    <n v="1"/>
    <s v="No"/>
    <m/>
    <m/>
    <s v="Palmer"/>
    <s v="Mae"/>
    <s v="Parent"/>
    <s v="19 Tummel Street, Invercargill"/>
    <m/>
    <m/>
    <s v="New Zealand European"/>
    <m/>
    <m/>
    <s v="New Zealand European"/>
    <s v=""/>
    <s v=""/>
    <s v="No"/>
    <s v="No"/>
    <m/>
    <m/>
    <m/>
    <m/>
    <m/>
    <n v="50"/>
    <s v="&lt;55"/>
    <n v="46"/>
    <s v="&lt;55"/>
    <n v="58"/>
    <s v="Still of Concern"/>
    <n v="55"/>
    <s v="Still of Concern"/>
    <n v="24"/>
    <s v="21+"/>
    <n v="20"/>
    <s v="Still of Concern"/>
    <s v="No"/>
    <s v="No"/>
    <m/>
    <s v="Negative"/>
    <s v="Negative"/>
    <s v="Negative"/>
    <n v="11"/>
    <s v="Y"/>
    <s v="N"/>
    <s v="Y"/>
    <s v="Y"/>
    <s v="Y"/>
    <s v="Y"/>
    <s v="Y"/>
    <s v="Y"/>
    <s v="N"/>
    <s v="N"/>
    <s v="Y"/>
    <s v="Y"/>
    <s v="Y"/>
    <s v="Y"/>
    <m/>
    <d v="2018-08-14T00:00:00"/>
    <d v="2018-11-27T00:00:00"/>
    <x v="2"/>
    <s v="Southland District Office"/>
    <s v="183 Spey Street, Invercargill"/>
    <n v="14"/>
    <s v="School Age Basic Parent"/>
    <s v="Margaret Whittington"/>
    <s v="Family Works"/>
    <s v="Lyn Donald"/>
    <s v="Family Works"/>
    <m/>
    <m/>
    <s v="IYP-OTS-FWSD0123"/>
    <s v="Family Works"/>
    <s v="NGO"/>
    <s v="Family Works"/>
    <s v="Family Works Southland"/>
    <n v="0.7857142857142857"/>
    <x v="3"/>
    <s v="Yes"/>
    <m/>
    <m/>
    <m/>
    <n v="10"/>
    <n v="0"/>
    <n v="0"/>
    <n v="1"/>
    <n v="6"/>
    <n v="5"/>
    <n v="5"/>
    <n v="7"/>
    <n v="6"/>
    <n v="6"/>
    <n v="7"/>
    <n v="6"/>
    <n v="6"/>
    <n v="7"/>
    <n v="6"/>
    <n v="7"/>
    <n v="6"/>
    <n v="6"/>
    <n v="6"/>
    <n v="6"/>
    <n v="6"/>
    <n v="7"/>
    <n v="7"/>
    <n v="6"/>
    <n v="6"/>
    <n v="7"/>
    <n v="5"/>
    <n v="6"/>
    <n v="7"/>
    <n v="6"/>
    <n v="6"/>
    <n v="5"/>
    <n v="6"/>
    <n v="7"/>
    <n v="7"/>
    <n v="7"/>
    <n v="5"/>
    <n v="5"/>
    <n v="6"/>
    <m/>
    <m/>
    <n v="6"/>
    <n v="6"/>
    <n v="7"/>
    <m/>
    <m/>
    <m/>
    <m/>
    <m/>
    <m/>
    <m/>
    <n v="6"/>
    <n v="5"/>
    <s v="Yes"/>
    <n v="6"/>
    <s v="Pretty much covered everything"/>
    <s v="No"/>
    <s v="I learnt to be a better parent and to stay calm and ignore bad behaviour. Also learnt so many different things that will help me for years to come."/>
    <m/>
    <s v="PalmerMae"/>
    <s v="WilsonTui40426Male"/>
    <n v="2"/>
    <n v="0"/>
    <n v="0"/>
    <n v="0"/>
    <n v="0"/>
    <s v="NGO"/>
    <s v="NGO"/>
    <s v=""/>
    <s v="NGO"/>
  </r>
  <r>
    <s v="1819-1063"/>
    <s v="IYP-OTS-FWSDO124 - FW Southland Thursday - FINAL.xlsx"/>
    <x v="782"/>
    <s v="Cobie"/>
    <s v="Māori"/>
    <s v="New Zealand European"/>
    <m/>
    <s v="Māori"/>
    <s v="New Zealand European"/>
    <s v=""/>
    <d v="2013-06-02T00:00:00"/>
    <n v="5.2082191780821914"/>
    <s v="Female"/>
    <s v="Self referral"/>
    <m/>
    <s v="St. Patricks School"/>
    <m/>
    <m/>
    <n v="0"/>
    <s v="No"/>
    <m/>
    <m/>
    <s v="Arthur"/>
    <s v="Jacinda"/>
    <s v="Parent"/>
    <s v="204 Regent Street, Invercargill"/>
    <m/>
    <s v="027 844 7070"/>
    <s v="New Zealand European"/>
    <m/>
    <m/>
    <s v="New Zealand European"/>
    <s v=""/>
    <s v=""/>
    <s v="No"/>
    <s v="No"/>
    <m/>
    <m/>
    <m/>
    <m/>
    <m/>
    <m/>
    <s v="BLANK"/>
    <m/>
    <s v="BLANK"/>
    <m/>
    <s v="BLANK"/>
    <m/>
    <s v="BLANK"/>
    <m/>
    <s v="BLANK"/>
    <m/>
    <s v="BLANK"/>
    <s v="No"/>
    <s v="No"/>
    <m/>
    <s v="NA"/>
    <s v="NA"/>
    <s v="NA"/>
    <n v="2"/>
    <s v="Y"/>
    <s v="Y"/>
    <s v="N"/>
    <s v="N"/>
    <s v="N"/>
    <s v="N"/>
    <s v="N"/>
    <s v="N"/>
    <s v="N"/>
    <s v="N"/>
    <s v="N"/>
    <s v="N"/>
    <s v="N"/>
    <s v="N"/>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Southland"/>
    <n v="0.14285714285714285"/>
    <x v="0"/>
    <s v="No"/>
    <m/>
    <m/>
    <m/>
    <n v="9"/>
    <n v="0"/>
    <n v="0"/>
    <n v="0"/>
    <m/>
    <m/>
    <m/>
    <m/>
    <m/>
    <m/>
    <m/>
    <m/>
    <m/>
    <m/>
    <m/>
    <m/>
    <m/>
    <m/>
    <m/>
    <m/>
    <m/>
    <m/>
    <m/>
    <m/>
    <m/>
    <m/>
    <m/>
    <m/>
    <m/>
    <m/>
    <m/>
    <m/>
    <m/>
    <m/>
    <m/>
    <m/>
    <m/>
    <m/>
    <m/>
    <m/>
    <m/>
    <m/>
    <m/>
    <m/>
    <m/>
    <m/>
    <m/>
    <m/>
    <m/>
    <m/>
    <m/>
    <m/>
    <m/>
    <m/>
    <m/>
    <m/>
    <m/>
    <m/>
    <m/>
    <s v="ArthurJacinda"/>
    <s v="RanuiCobie41427Female"/>
    <n v="1"/>
    <n v="1"/>
    <n v="0"/>
    <n v="0"/>
    <n v="0"/>
    <s v="NGO"/>
    <s v="NGO"/>
    <s v=""/>
    <s v="NGO"/>
  </r>
  <r>
    <s v="1819-1064"/>
    <s v="IYP-OTS-FWSDO124 - FW Southland Thursday - FINAL.xlsx"/>
    <x v="783"/>
    <s v="Luke"/>
    <s v="New Zealand European"/>
    <m/>
    <m/>
    <s v="New Zealand European"/>
    <s v=""/>
    <s v=""/>
    <d v="2014-03-24T00:00:00"/>
    <n v="4.4000000000000004"/>
    <s v="Male"/>
    <s v="NGO"/>
    <s v="03 211 8261"/>
    <s v="Waikiwi Kindergarten"/>
    <s v="Kindergarten"/>
    <s v="Kindergarten"/>
    <n v="0"/>
    <s v="No"/>
    <m/>
    <m/>
    <s v="Burgess"/>
    <s v="Anna"/>
    <s v="Parent"/>
    <s v="4/24 Avenal Street, Invercargill"/>
    <m/>
    <s v="027 205 2056"/>
    <s v="New Zealand European"/>
    <m/>
    <m/>
    <s v="New Zealand European"/>
    <s v=""/>
    <s v=""/>
    <s v="No"/>
    <s v="No"/>
    <m/>
    <m/>
    <m/>
    <m/>
    <m/>
    <n v="60"/>
    <s v="Clinical Range"/>
    <n v="68"/>
    <s v="Clinical Range"/>
    <n v="67"/>
    <s v="Clinical Range"/>
    <n v="47"/>
    <s v="&lt;55"/>
    <n v="28"/>
    <s v="21+"/>
    <n v="23"/>
    <s v="21+"/>
    <s v="Yes"/>
    <s v="Yes"/>
    <m/>
    <s v="Negative"/>
    <s v="Positive"/>
    <s v="Negative"/>
    <n v="13"/>
    <s v="Y"/>
    <s v="Y"/>
    <s v="Y"/>
    <s v="Y"/>
    <s v="Y"/>
    <s v="Y"/>
    <s v="N"/>
    <s v="Y"/>
    <s v="Y"/>
    <s v="Y"/>
    <s v="Y"/>
    <s v="Y"/>
    <s v="Y"/>
    <s v="Y"/>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Southland"/>
    <n v="0.9285714285714286"/>
    <x v="3"/>
    <s v="Yes"/>
    <m/>
    <m/>
    <m/>
    <n v="9"/>
    <n v="1"/>
    <n v="1"/>
    <n v="1"/>
    <n v="5"/>
    <n v="5"/>
    <n v="5"/>
    <n v="6"/>
    <n v="5"/>
    <n v="4"/>
    <n v="7"/>
    <n v="4"/>
    <n v="4"/>
    <n v="5"/>
    <n v="6"/>
    <n v="6"/>
    <n v="7"/>
    <n v="6"/>
    <n v="4"/>
    <n v="7"/>
    <n v="6"/>
    <n v="6"/>
    <n v="6"/>
    <n v="6"/>
    <n v="6"/>
    <n v="6"/>
    <n v="6"/>
    <n v="6"/>
    <n v="6"/>
    <n v="6"/>
    <n v="6"/>
    <n v="6"/>
    <n v="6"/>
    <n v="6"/>
    <n v="6"/>
    <n v="6"/>
    <n v="6"/>
    <n v="6"/>
    <n v="6"/>
    <m/>
    <m/>
    <n v="6"/>
    <n v="5"/>
    <n v="6"/>
    <m/>
    <m/>
    <m/>
    <m/>
    <m/>
    <m/>
    <m/>
    <n v="7"/>
    <n v="6"/>
    <s v="Yes"/>
    <n v="4"/>
    <m/>
    <m/>
    <s v="Learning to stay calm"/>
    <m/>
    <s v="BurgessAnna"/>
    <s v="BurgessLuke41722Male"/>
    <n v="1"/>
    <n v="0"/>
    <n v="0"/>
    <n v="0"/>
    <n v="0"/>
    <s v="NGO"/>
    <s v="NGO"/>
    <s v=""/>
    <s v="NGO"/>
  </r>
  <r>
    <s v="1819-1065"/>
    <s v="IYP-OTS-FWSDO124 - FW Southland Thursday - FINAL.xlsx"/>
    <x v="784"/>
    <s v="Hayley"/>
    <s v="New Zealand European"/>
    <m/>
    <m/>
    <s v="New Zealand European"/>
    <s v=""/>
    <s v=""/>
    <d v="2016-03-19T00:00:00"/>
    <n v="2.4109589041095889"/>
    <s v="Female"/>
    <s v="NGO"/>
    <s v="03 211 8204"/>
    <m/>
    <s v="None"/>
    <s v="None"/>
    <n v="0"/>
    <s v="No"/>
    <m/>
    <m/>
    <s v="Crighton"/>
    <s v="Amber"/>
    <s v="Parent"/>
    <s v="24 Orwell Cres, Invercargill"/>
    <m/>
    <s v="027 843 2251"/>
    <s v="New Zealand European"/>
    <m/>
    <m/>
    <s v="New Zealand European"/>
    <s v=""/>
    <s v=""/>
    <s v="No"/>
    <s v="No"/>
    <m/>
    <m/>
    <m/>
    <m/>
    <m/>
    <n v="50"/>
    <s v="&lt;55"/>
    <n v="56"/>
    <s v="Still of Concern"/>
    <n v="46"/>
    <s v="&lt;55"/>
    <n v="47"/>
    <s v="&lt;55"/>
    <n v="27"/>
    <s v="21+"/>
    <n v="31"/>
    <s v="21+"/>
    <s v="No"/>
    <s v="No"/>
    <m/>
    <s v="Positive"/>
    <s v="Positive"/>
    <s v="Positive"/>
    <n v="13"/>
    <s v="Y"/>
    <s v="Y"/>
    <s v="Y"/>
    <s v="Y"/>
    <s v="Y"/>
    <s v="Y"/>
    <s v="N"/>
    <s v="Y"/>
    <s v="Y"/>
    <s v="Y"/>
    <s v="Y"/>
    <s v="Y"/>
    <s v="Y"/>
    <s v="Y"/>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Southland"/>
    <n v="0.9285714285714286"/>
    <x v="3"/>
    <s v="Yes"/>
    <m/>
    <m/>
    <m/>
    <n v="5"/>
    <n v="0"/>
    <n v="0"/>
    <n v="1"/>
    <n v="6"/>
    <n v="6"/>
    <n v="6"/>
    <n v="7"/>
    <n v="6"/>
    <n v="6"/>
    <n v="7"/>
    <n v="6"/>
    <n v="6"/>
    <n v="6"/>
    <n v="7"/>
    <n v="6"/>
    <n v="7"/>
    <n v="7"/>
    <n v="4"/>
    <n v="7"/>
    <n v="6"/>
    <n v="5"/>
    <n v="6"/>
    <n v="6"/>
    <n v="7"/>
    <n v="6"/>
    <n v="6"/>
    <n v="7"/>
    <n v="7"/>
    <n v="5"/>
    <n v="6"/>
    <n v="6"/>
    <n v="6"/>
    <n v="7"/>
    <n v="7"/>
    <n v="7"/>
    <n v="7"/>
    <n v="7"/>
    <n v="7"/>
    <m/>
    <m/>
    <n v="7"/>
    <n v="7"/>
    <n v="7"/>
    <m/>
    <m/>
    <m/>
    <m/>
    <m/>
    <m/>
    <m/>
    <n v="6"/>
    <n v="6"/>
    <s v="Yes"/>
    <m/>
    <m/>
    <m/>
    <m/>
    <m/>
    <s v="CrightonAmber"/>
    <s v="CrightonHayley42448Female"/>
    <n v="1"/>
    <n v="0"/>
    <n v="0"/>
    <n v="0"/>
    <n v="0"/>
    <s v="NGO"/>
    <s v="NGO"/>
    <s v=""/>
    <s v="NGO"/>
  </r>
  <r>
    <s v="1819-1066"/>
    <s v="IYP-OTS-FWSDO124 - FW Southland Thursday - FINAL.xlsx"/>
    <x v="785"/>
    <s v="Aaliyah"/>
    <s v="New Zealand European"/>
    <m/>
    <m/>
    <s v="New Zealand European"/>
    <s v=""/>
    <s v=""/>
    <d v="2014-02-26T00:00:00"/>
    <n v="4.4712328767123291"/>
    <s v="Female"/>
    <s v="ECE teacher"/>
    <s v="03 214 1718"/>
    <s v="Wee Nippers ECE"/>
    <s v="Education and Care Services"/>
    <s v="Education and Care Services"/>
    <n v="0"/>
    <s v="No"/>
    <m/>
    <m/>
    <s v="De Groot"/>
    <s v="Emma"/>
    <s v="Parent"/>
    <s v="340 Rockdale Road, Invercargill"/>
    <m/>
    <s v="022 079 2403"/>
    <s v="New Zealand European"/>
    <m/>
    <m/>
    <s v="New Zealand European"/>
    <s v=""/>
    <s v=""/>
    <s v="No"/>
    <s v="No"/>
    <m/>
    <m/>
    <m/>
    <m/>
    <m/>
    <n v="67"/>
    <s v="Clinical Range"/>
    <n v="49"/>
    <s v="&lt;55"/>
    <n v="57"/>
    <s v="Still of Concern"/>
    <n v="47"/>
    <s v="&lt;55"/>
    <n v="24"/>
    <s v="21+"/>
    <n v="33"/>
    <s v="21+"/>
    <s v="Yes"/>
    <s v="No"/>
    <m/>
    <s v="Positive"/>
    <s v="Positive"/>
    <s v="Positive"/>
    <n v="13"/>
    <s v="Y"/>
    <s v="Y"/>
    <s v="Y"/>
    <s v="Y"/>
    <s v="Y"/>
    <s v="Y"/>
    <s v="Y"/>
    <s v="N"/>
    <s v="Y"/>
    <s v="Y"/>
    <s v="Y"/>
    <s v="Y"/>
    <s v="Y"/>
    <s v="Y"/>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Southland"/>
    <n v="0.9285714285714286"/>
    <x v="3"/>
    <s v="Yes"/>
    <m/>
    <m/>
    <m/>
    <n v="6"/>
    <n v="1"/>
    <n v="0"/>
    <n v="1"/>
    <n v="7"/>
    <n v="7"/>
    <n v="7"/>
    <n v="6"/>
    <n v="6"/>
    <n v="6"/>
    <n v="7"/>
    <n v="6"/>
    <n v="6"/>
    <n v="7"/>
    <n v="7"/>
    <n v="7"/>
    <n v="7"/>
    <n v="5"/>
    <n v="4"/>
    <n v="7"/>
    <n v="6"/>
    <n v="6"/>
    <n v="4"/>
    <n v="7"/>
    <n v="7"/>
    <n v="7"/>
    <n v="5"/>
    <n v="7"/>
    <n v="6"/>
    <n v="7"/>
    <n v="7"/>
    <n v="7"/>
    <n v="6"/>
    <n v="7"/>
    <n v="6"/>
    <n v="7"/>
    <n v="7"/>
    <n v="7"/>
    <n v="7"/>
    <m/>
    <m/>
    <n v="7"/>
    <n v="7"/>
    <n v="7"/>
    <m/>
    <m/>
    <m/>
    <m/>
    <m/>
    <m/>
    <m/>
    <n v="7"/>
    <n v="6"/>
    <s v="Yes"/>
    <n v="4"/>
    <s v="I'm not sure, the programme exceeded my expectations, I'm very pleased"/>
    <s v="No, I feel confident in the things I was already doing and pleased with the new skills I have learnt"/>
    <s v="I have achieved my main goal of coming to the programme to help Aaliyah manage her emotions. On top of this I have gained new skills, confidence and an even better relationship with my daughter."/>
    <m/>
    <s v="De GrootEmma"/>
    <s v="De Groot-SwinburneAaliyah41696Female"/>
    <n v="1"/>
    <n v="0"/>
    <n v="0"/>
    <n v="0"/>
    <n v="0"/>
    <s v="NGO"/>
    <s v="NGO"/>
    <s v=""/>
    <s v="NGO"/>
  </r>
  <r>
    <s v="1819-1067"/>
    <s v="IYP-OTS-FWSDO124 - FW Southland Thursday - FINAL.xlsx"/>
    <x v="786"/>
    <s v="Kain"/>
    <s v="Māori"/>
    <s v="New Zealand European"/>
    <m/>
    <s v="Māori"/>
    <s v="New Zealand European"/>
    <s v=""/>
    <d v="2012-12-12T00:00:00"/>
    <n v="5.6794520547945204"/>
    <s v="Male"/>
    <s v="NGO"/>
    <s v="03 211 8230"/>
    <s v="Newfield Park School"/>
    <m/>
    <m/>
    <n v="1"/>
    <s v="Yes"/>
    <s v="ADHD, ODD"/>
    <s v="Teacher Aide Support."/>
    <s v="Grant"/>
    <s v="Maaria"/>
    <s v="Primary Caregiver: family and whānau"/>
    <s v="501 Tweed Street, Invercargill"/>
    <m/>
    <s v="022 461 9803"/>
    <s v="Māori"/>
    <m/>
    <m/>
    <s v="Māori"/>
    <s v=""/>
    <s v=""/>
    <s v="No"/>
    <s v="No"/>
    <m/>
    <m/>
    <m/>
    <m/>
    <m/>
    <n v="55"/>
    <s v="Still of Concern"/>
    <n v="63"/>
    <s v="Clinical Range"/>
    <n v="49"/>
    <s v="&lt;55"/>
    <n v="69"/>
    <s v="Clinical Range"/>
    <n v="29"/>
    <s v="21+"/>
    <n v="16"/>
    <s v="Clinical Range"/>
    <s v="Yes"/>
    <s v="Yes"/>
    <m/>
    <s v="Positive"/>
    <s v="Negative"/>
    <s v="Negative"/>
    <n v="10"/>
    <s v="Y"/>
    <s v="N"/>
    <s v="Y"/>
    <s v="N"/>
    <s v="N"/>
    <s v="N"/>
    <s v="Y"/>
    <s v="Y"/>
    <s v="Y"/>
    <s v="Y"/>
    <s v="Y"/>
    <s v="Y"/>
    <s v="Y"/>
    <s v="Y"/>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Southland"/>
    <n v="0.7142857142857143"/>
    <x v="1"/>
    <s v="No"/>
    <m/>
    <m/>
    <m/>
    <n v="6"/>
    <n v="1"/>
    <n v="1"/>
    <n v="1"/>
    <n v="5"/>
    <n v="6"/>
    <n v="5"/>
    <n v="4"/>
    <n v="6"/>
    <n v="6"/>
    <n v="6"/>
    <n v="6"/>
    <n v="6"/>
    <n v="4"/>
    <n v="5"/>
    <n v="6"/>
    <n v="6"/>
    <n v="6"/>
    <n v="4"/>
    <n v="4"/>
    <n v="6"/>
    <n v="6"/>
    <n v="7"/>
    <n v="7"/>
    <n v="7"/>
    <n v="7"/>
    <n v="1"/>
    <n v="5"/>
    <n v="4"/>
    <n v="6"/>
    <n v="6"/>
    <n v="6"/>
    <n v="6"/>
    <n v="6"/>
    <n v="6"/>
    <n v="6"/>
    <n v="4"/>
    <n v="6"/>
    <n v="6"/>
    <m/>
    <m/>
    <n v="5"/>
    <n v="5"/>
    <n v="7"/>
    <m/>
    <m/>
    <m/>
    <m/>
    <m/>
    <m/>
    <m/>
    <n v="6"/>
    <n v="7"/>
    <s v="No"/>
    <n v="3"/>
    <s v="Using culturally appropriate vuideas etc. Whakatauki at the start could have been more incorprated within the teaching model"/>
    <s v="No, I am quite happy with what has prsented thus far and by those lovely ladies with much passion for our children."/>
    <s v="Making children good enough adults"/>
    <m/>
    <s v="GrantMaaria"/>
    <s v="SoperKain41255Male"/>
    <n v="1"/>
    <n v="1"/>
    <n v="0"/>
    <n v="1"/>
    <n v="0"/>
    <s v="NGO"/>
    <s v="NGO"/>
    <s v=""/>
    <s v="NGO"/>
  </r>
  <r>
    <s v="1819-1068"/>
    <s v="IYP-OTS-FWSDO124 - FW Southland Thursday - FINAL.xlsx"/>
    <x v="787"/>
    <s v="Braxton"/>
    <s v="New Zealand European"/>
    <m/>
    <m/>
    <s v="New Zealand European"/>
    <s v=""/>
    <s v=""/>
    <d v="2012-11-27T00:00:00"/>
    <n v="5.720547945205479"/>
    <s v="Male"/>
    <s v="Self referral"/>
    <m/>
    <s v="Makarewa Primary School"/>
    <m/>
    <m/>
    <n v="0"/>
    <s v="No"/>
    <m/>
    <m/>
    <s v="Hall"/>
    <s v="Laura"/>
    <s v="Parent"/>
    <s v="21B Arthur Street, Invercargill"/>
    <m/>
    <s v="022 321 3781"/>
    <s v="New Zealand European"/>
    <m/>
    <m/>
    <s v="New Zealand European"/>
    <s v=""/>
    <s v=""/>
    <s v="No"/>
    <s v="No"/>
    <m/>
    <m/>
    <m/>
    <m/>
    <m/>
    <m/>
    <s v="BLANK"/>
    <m/>
    <s v="BLANK"/>
    <m/>
    <s v="BLANK"/>
    <m/>
    <s v="BLANK"/>
    <m/>
    <s v="BLANK"/>
    <m/>
    <s v="BLANK"/>
    <s v="No"/>
    <s v="No"/>
    <m/>
    <s v="NA"/>
    <s v="NA"/>
    <s v="NA"/>
    <n v="2"/>
    <s v="Y"/>
    <s v="Y"/>
    <s v="N"/>
    <s v="N"/>
    <s v="N"/>
    <s v="N"/>
    <s v="N"/>
    <s v="N"/>
    <s v="N"/>
    <s v="N"/>
    <s v="N"/>
    <s v="N"/>
    <s v="N"/>
    <s v="N"/>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Southland"/>
    <n v="0.14285714285714285"/>
    <x v="0"/>
    <s v="No"/>
    <m/>
    <m/>
    <m/>
    <n v="6"/>
    <n v="0"/>
    <n v="0"/>
    <n v="0"/>
    <m/>
    <m/>
    <m/>
    <m/>
    <m/>
    <m/>
    <m/>
    <m/>
    <m/>
    <m/>
    <m/>
    <m/>
    <m/>
    <m/>
    <m/>
    <m/>
    <m/>
    <m/>
    <m/>
    <m/>
    <m/>
    <m/>
    <m/>
    <m/>
    <m/>
    <m/>
    <m/>
    <m/>
    <m/>
    <m/>
    <m/>
    <m/>
    <m/>
    <m/>
    <m/>
    <m/>
    <m/>
    <m/>
    <m/>
    <m/>
    <m/>
    <m/>
    <m/>
    <m/>
    <m/>
    <m/>
    <m/>
    <m/>
    <m/>
    <m/>
    <m/>
    <m/>
    <m/>
    <m/>
    <m/>
    <s v="HallLaura"/>
    <s v="Owen-HallBraxton41240Male"/>
    <n v="1"/>
    <n v="0"/>
    <n v="0"/>
    <n v="0"/>
    <n v="0"/>
    <s v="NGO"/>
    <s v="NGO"/>
    <s v=""/>
    <s v="NGO"/>
  </r>
  <r>
    <s v="1819-1069"/>
    <s v="IYP-OTS-FWSDO124 - FW Southland Thursday - FINAL.xlsx"/>
    <x v="788"/>
    <s v="Lexi"/>
    <s v="New Zealand European"/>
    <m/>
    <m/>
    <s v="New Zealand European"/>
    <s v=""/>
    <s v=""/>
    <d v="2013-03-08T00:00:00"/>
    <n v="5.4438356164383563"/>
    <s v="Female"/>
    <s v="Self referral"/>
    <m/>
    <s v="Myross Bush School"/>
    <m/>
    <m/>
    <n v="2"/>
    <s v="No"/>
    <m/>
    <m/>
    <s v="Hishon"/>
    <s v="Amy"/>
    <s v="Parent"/>
    <s v="246 Drysdale Road, RD2, Invercargill"/>
    <m/>
    <s v="027 3555 864"/>
    <s v="New Zealand European"/>
    <m/>
    <m/>
    <s v="New Zealand European"/>
    <s v=""/>
    <s v=""/>
    <s v="No"/>
    <s v="Yes"/>
    <m/>
    <m/>
    <m/>
    <m/>
    <m/>
    <n v="71"/>
    <s v="Clinical Range"/>
    <n v="66"/>
    <s v="Clinical Range"/>
    <n v="62"/>
    <s v="Clinical Range"/>
    <n v="56"/>
    <s v="Still of Concern"/>
    <n v="17"/>
    <s v="Still of Concern"/>
    <n v="28"/>
    <s v="21+"/>
    <s v="Yes"/>
    <s v="Yes"/>
    <m/>
    <s v="Positive"/>
    <s v="Positive"/>
    <s v="Positive"/>
    <n v="13"/>
    <s v="Y"/>
    <s v="Y"/>
    <s v="Y"/>
    <s v="Y"/>
    <s v="Y"/>
    <s v="Y"/>
    <s v="Y"/>
    <s v="Y"/>
    <s v="Y"/>
    <s v="Y"/>
    <s v="Y"/>
    <s v="Y"/>
    <s v="Y"/>
    <s v="N"/>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Southland"/>
    <n v="0.9285714285714286"/>
    <x v="3"/>
    <s v="Yes"/>
    <m/>
    <m/>
    <m/>
    <n v="1"/>
    <n v="1"/>
    <n v="1"/>
    <n v="1"/>
    <n v="5"/>
    <n v="5"/>
    <n v="5"/>
    <n v="6"/>
    <n v="6"/>
    <n v="6"/>
    <n v="6"/>
    <n v="6"/>
    <n v="6"/>
    <n v="6"/>
    <n v="7"/>
    <n v="6"/>
    <n v="7"/>
    <n v="5"/>
    <n v="4"/>
    <n v="6"/>
    <n v="6"/>
    <n v="6"/>
    <n v="5"/>
    <n v="7"/>
    <n v="6"/>
    <n v="7"/>
    <n v="4"/>
    <n v="5"/>
    <n v="5"/>
    <n v="4"/>
    <n v="6"/>
    <n v="6"/>
    <n v="6"/>
    <n v="6"/>
    <n v="5"/>
    <n v="6"/>
    <n v="6"/>
    <n v="6"/>
    <n v="7"/>
    <m/>
    <m/>
    <n v="6"/>
    <n v="6"/>
    <n v="7"/>
    <m/>
    <m/>
    <m/>
    <m/>
    <m/>
    <m/>
    <m/>
    <n v="7"/>
    <n v="7"/>
    <s v="Yes"/>
    <n v="5"/>
    <s v="More time. It would have been nice to have longer to chat with everyone. I did feel we always had to move to keep on track."/>
    <s v="No. I feel confident to take what I have learned and develop it."/>
    <s v="I now have confidence in myself as a parent and ideas and strategies to help manage stressful situations."/>
    <m/>
    <s v="HishonAmy"/>
    <s v="HishonLexi41341Female"/>
    <n v="1"/>
    <n v="0"/>
    <n v="0"/>
    <n v="0"/>
    <n v="0"/>
    <s v="NGO"/>
    <s v="NGO"/>
    <s v=""/>
    <s v="NGO"/>
  </r>
  <r>
    <s v="1819-1070"/>
    <s v="IYP-OTS-FWSDO124 - FW Southland Thursday - FINAL.xlsx"/>
    <x v="429"/>
    <s v="Lochie"/>
    <s v="New Zealand European"/>
    <m/>
    <m/>
    <s v="New Zealand European"/>
    <s v=""/>
    <s v=""/>
    <d v="2010-12-25T00:00:00"/>
    <n v="7.646575342465753"/>
    <s v="Male"/>
    <s v="Self referral"/>
    <m/>
    <s v="St Patricks School"/>
    <m/>
    <m/>
    <n v="2"/>
    <s v="No"/>
    <m/>
    <m/>
    <s v="Munro"/>
    <s v="Jackie"/>
    <s v="Parent"/>
    <s v="196 Morton Street, Invercargill"/>
    <m/>
    <s v="027 492 2118"/>
    <s v="New Zealand European"/>
    <m/>
    <m/>
    <s v="New Zealand European"/>
    <s v=""/>
    <s v=""/>
    <s v="No"/>
    <s v="No"/>
    <m/>
    <m/>
    <m/>
    <m/>
    <m/>
    <n v="66"/>
    <s v="Clinical Range"/>
    <n v="61"/>
    <s v="Clinical Range"/>
    <n v="71"/>
    <s v="Clinical Range"/>
    <n v="64"/>
    <s v="Clinical Range"/>
    <n v="23"/>
    <s v="21+"/>
    <n v="28"/>
    <s v="21+"/>
    <s v="Yes"/>
    <s v="Yes"/>
    <m/>
    <s v="Negative"/>
    <s v="Negative"/>
    <s v="Positive"/>
    <n v="14"/>
    <s v="Y"/>
    <s v="Y"/>
    <s v="Y"/>
    <s v="Y"/>
    <s v="Y"/>
    <s v="Y"/>
    <s v="Y"/>
    <s v="Y"/>
    <s v="Y"/>
    <s v="Y"/>
    <s v="Y"/>
    <s v="Y"/>
    <s v="Y"/>
    <s v="Y"/>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Southland"/>
    <n v="1"/>
    <x v="3"/>
    <s v="Yes"/>
    <m/>
    <m/>
    <m/>
    <n v="6"/>
    <n v="1"/>
    <n v="1"/>
    <n v="1"/>
    <n v="6"/>
    <n v="6"/>
    <n v="6"/>
    <n v="6"/>
    <n v="6"/>
    <n v="6"/>
    <n v="7"/>
    <n v="6"/>
    <n v="6"/>
    <n v="6"/>
    <n v="7"/>
    <n v="7"/>
    <n v="7"/>
    <n v="7"/>
    <n v="4"/>
    <n v="6"/>
    <n v="6"/>
    <n v="6"/>
    <n v="6"/>
    <n v="7"/>
    <n v="6"/>
    <n v="7"/>
    <n v="6"/>
    <n v="6"/>
    <n v="6"/>
    <n v="7"/>
    <n v="4"/>
    <n v="6"/>
    <n v="4"/>
    <n v="6"/>
    <n v="6"/>
    <n v="7"/>
    <n v="7"/>
    <n v="7"/>
    <n v="7"/>
    <m/>
    <m/>
    <n v="6"/>
    <n v="6"/>
    <n v="7"/>
    <m/>
    <m/>
    <m/>
    <m/>
    <m/>
    <m/>
    <m/>
    <n v="7"/>
    <n v="6"/>
    <s v="Yes"/>
    <n v="4"/>
    <s v="As daunting as practicing techniques was, it was helpful."/>
    <s v="I need to keep on track with what I have learnt. I can feel old ways slipping in occassionally."/>
    <s v="Helping my son and I to have a close bond and giving me better strategies to address any behaviour issues."/>
    <m/>
    <s v="MunroJackie"/>
    <s v="MunroLochie40537Male"/>
    <n v="1"/>
    <n v="0"/>
    <n v="0"/>
    <n v="0"/>
    <n v="0"/>
    <s v="NGO"/>
    <s v="NGO"/>
    <s v=""/>
    <s v="NGO"/>
  </r>
  <r>
    <s v="1819-1071"/>
    <s v="IYP-OTS-FWSDO124 - FW Southland Thursday - FINAL.xlsx"/>
    <x v="82"/>
    <s v="Blythe"/>
    <s v="New Zealand European"/>
    <m/>
    <m/>
    <s v="New Zealand European"/>
    <s v=""/>
    <s v=""/>
    <d v="2013-01-06T00:00:00"/>
    <n v="5.6109589041095891"/>
    <s v="Male"/>
    <s v="Self referral"/>
    <m/>
    <s v="Wild Things "/>
    <s v="Homebased Childcare"/>
    <s v="Education and Care Services"/>
    <n v="2"/>
    <s v="No"/>
    <m/>
    <m/>
    <s v="Miller"/>
    <s v="Terri"/>
    <s v="Parent"/>
    <s v="78 Largs Street, Wallacetown"/>
    <m/>
    <s v="021 132 4188"/>
    <s v="New Zealand European"/>
    <m/>
    <m/>
    <s v="New Zealand European"/>
    <s v=""/>
    <s v=""/>
    <s v="No"/>
    <s v="No"/>
    <m/>
    <m/>
    <m/>
    <m/>
    <m/>
    <n v="59"/>
    <s v="Still of Concern"/>
    <n v="50"/>
    <s v="&lt;55"/>
    <n v="50"/>
    <s v="&lt;55"/>
    <n v="43"/>
    <s v="&lt;55"/>
    <n v="24"/>
    <s v="21+"/>
    <n v="37"/>
    <s v="21+"/>
    <s v="No"/>
    <s v="No"/>
    <m/>
    <s v="Positive"/>
    <s v="Positive"/>
    <s v="Positive"/>
    <n v="14"/>
    <s v="Y"/>
    <s v="Y"/>
    <s v="Y"/>
    <s v="Y"/>
    <s v="Y"/>
    <s v="Y"/>
    <s v="Y"/>
    <s v="Y"/>
    <s v="Y"/>
    <s v="Y"/>
    <s v="Y"/>
    <s v="Y"/>
    <s v="Y"/>
    <s v="Y"/>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Southland"/>
    <n v="1"/>
    <x v="3"/>
    <s v="Yes"/>
    <m/>
    <m/>
    <m/>
    <n v="4"/>
    <n v="0"/>
    <n v="0"/>
    <n v="1"/>
    <n v="7"/>
    <n v="7"/>
    <n v="7"/>
    <n v="7"/>
    <n v="7"/>
    <n v="7"/>
    <n v="7"/>
    <n v="6"/>
    <n v="6"/>
    <n v="7"/>
    <n v="7"/>
    <n v="7"/>
    <n v="7"/>
    <n v="7"/>
    <n v="4"/>
    <n v="7"/>
    <n v="7"/>
    <n v="7"/>
    <n v="7"/>
    <n v="7"/>
    <n v="7"/>
    <n v="7"/>
    <n v="4"/>
    <n v="7"/>
    <n v="7"/>
    <n v="7"/>
    <n v="5"/>
    <n v="7"/>
    <n v="7"/>
    <n v="7"/>
    <n v="7"/>
    <n v="7"/>
    <n v="7"/>
    <n v="7"/>
    <n v="7"/>
    <m/>
    <m/>
    <n v="7"/>
    <n v="7"/>
    <n v="7"/>
    <m/>
    <m/>
    <m/>
    <m/>
    <m/>
    <m/>
    <m/>
    <n v="7"/>
    <n v="7"/>
    <s v="Yes"/>
    <n v="2"/>
    <m/>
    <s v="I'm OK. I have talked to Wendy about seeking help with some &quot;me&quot; issues."/>
    <s v="A happy family"/>
    <m/>
    <s v="MillerTerri"/>
    <s v="MillerBlythe41280Male"/>
    <n v="2"/>
    <n v="0"/>
    <n v="0"/>
    <n v="0"/>
    <n v="0"/>
    <s v="NGO"/>
    <s v="NGO"/>
    <s v=""/>
    <s v="NGO"/>
  </r>
  <r>
    <s v="1819-1072"/>
    <s v="IYP-OTS-FWSDO124 - FW Southland Thursday - FINAL.xlsx"/>
    <x v="82"/>
    <s v="Blythe"/>
    <s v="New Zealand European"/>
    <m/>
    <m/>
    <s v="New Zealand European"/>
    <s v=""/>
    <s v=""/>
    <d v="2013-01-06T00:00:00"/>
    <n v="5.6109589041095891"/>
    <s v="Male"/>
    <s v="Self referral"/>
    <m/>
    <s v="Wild Things "/>
    <m/>
    <s v="Education and Care Services"/>
    <n v="2"/>
    <s v="No"/>
    <m/>
    <m/>
    <s v="Miller"/>
    <s v="Owen"/>
    <s v="Parent"/>
    <s v="78 Largs Street, Wallacetown"/>
    <m/>
    <s v="235 8050"/>
    <s v="New Zealand European"/>
    <m/>
    <m/>
    <s v="New Zealand European"/>
    <s v=""/>
    <s v=""/>
    <s v="No"/>
    <s v="No"/>
    <m/>
    <m/>
    <m/>
    <m/>
    <m/>
    <m/>
    <s v="BLANK"/>
    <m/>
    <s v="BLANK"/>
    <m/>
    <s v="BLANK"/>
    <m/>
    <s v="BLANK"/>
    <m/>
    <s v="BLANK"/>
    <m/>
    <s v="BLANK"/>
    <s v="No"/>
    <s v="No"/>
    <m/>
    <s v="NA"/>
    <s v="NA"/>
    <s v="NA"/>
    <n v="7"/>
    <s v="Y"/>
    <s v="Y"/>
    <s v="Y"/>
    <s v="Y"/>
    <s v="N"/>
    <s v="Y"/>
    <s v="N"/>
    <s v="Y"/>
    <s v="N"/>
    <s v="N"/>
    <s v="Y"/>
    <s v="N"/>
    <s v="N"/>
    <s v="N"/>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Southland"/>
    <n v="0.5"/>
    <x v="2"/>
    <s v="No"/>
    <m/>
    <m/>
    <m/>
    <n v="4"/>
    <n v="0"/>
    <n v="0"/>
    <n v="0"/>
    <m/>
    <m/>
    <m/>
    <m/>
    <m/>
    <m/>
    <m/>
    <m/>
    <m/>
    <m/>
    <m/>
    <m/>
    <m/>
    <m/>
    <m/>
    <m/>
    <m/>
    <m/>
    <m/>
    <m/>
    <m/>
    <m/>
    <m/>
    <m/>
    <m/>
    <m/>
    <m/>
    <m/>
    <m/>
    <m/>
    <m/>
    <m/>
    <m/>
    <m/>
    <m/>
    <m/>
    <m/>
    <m/>
    <m/>
    <m/>
    <m/>
    <m/>
    <m/>
    <m/>
    <m/>
    <m/>
    <m/>
    <m/>
    <m/>
    <m/>
    <m/>
    <m/>
    <m/>
    <m/>
    <m/>
    <s v="MillerOwen"/>
    <s v="MillerBlythe41280Male"/>
    <n v="2"/>
    <n v="0"/>
    <n v="0"/>
    <n v="0"/>
    <n v="0"/>
    <s v="NGO"/>
    <s v="NGO"/>
    <s v=""/>
    <s v="NGO"/>
  </r>
  <r>
    <s v="1819-1073"/>
    <s v="IYP-OTS-FWSDO124 - FW Southland Thursday - FINAL.xlsx"/>
    <x v="789"/>
    <s v="Jamie"/>
    <s v="Other European"/>
    <s v="New Zealand European"/>
    <m/>
    <s v="Other"/>
    <s v="New Zealand European"/>
    <s v=""/>
    <d v="2016-03-17T00:00:00"/>
    <n v="2.4164383561643836"/>
    <s v="Male"/>
    <s v="NGO"/>
    <s v="03 211 8268"/>
    <s v="Otatara Pre School"/>
    <s v="Education and Care Services"/>
    <s v="Education and Care Services"/>
    <n v="1"/>
    <s v="No"/>
    <m/>
    <m/>
    <s v="Rider"/>
    <s v="Morgane"/>
    <s v="Parent"/>
    <s v="9 Robert Street, Invercargill"/>
    <m/>
    <s v="022 072 1846"/>
    <s v="Other European"/>
    <m/>
    <m/>
    <s v="Other"/>
    <s v=""/>
    <s v=""/>
    <s v="No"/>
    <s v="Yes"/>
    <m/>
    <m/>
    <m/>
    <m/>
    <m/>
    <n v="60"/>
    <s v="Clinical Range"/>
    <n v="48"/>
    <s v="&lt;55"/>
    <n v="54"/>
    <s v="&lt;55"/>
    <n v="46"/>
    <s v="&lt;55"/>
    <n v="12"/>
    <s v="Clinical Range"/>
    <n v="33"/>
    <s v="21+"/>
    <s v="Yes"/>
    <s v="No"/>
    <m/>
    <s v="Positive"/>
    <s v="Positive"/>
    <s v="Positive"/>
    <n v="13"/>
    <s v="Y"/>
    <s v="N"/>
    <s v="Y"/>
    <s v="Y"/>
    <s v="Y"/>
    <s v="Y"/>
    <s v="Y"/>
    <s v="Y"/>
    <s v="Y"/>
    <s v="Y"/>
    <s v="Y"/>
    <s v="Y"/>
    <s v="Y"/>
    <s v="Y"/>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Southland"/>
    <n v="0.9285714285714286"/>
    <x v="3"/>
    <s v="Yes"/>
    <m/>
    <m/>
    <m/>
    <n v="1"/>
    <n v="1"/>
    <n v="0"/>
    <n v="1"/>
    <n v="6"/>
    <n v="6"/>
    <n v="6"/>
    <n v="6"/>
    <n v="3"/>
    <n v="6"/>
    <n v="7"/>
    <n v="6"/>
    <n v="6"/>
    <n v="6"/>
    <n v="6"/>
    <n v="6"/>
    <n v="6"/>
    <n v="6"/>
    <n v="4"/>
    <n v="5"/>
    <n v="6"/>
    <n v="4"/>
    <n v="4"/>
    <n v="6"/>
    <n v="7"/>
    <n v="7"/>
    <n v="6"/>
    <n v="6"/>
    <n v="5"/>
    <n v="4"/>
    <n v="4"/>
    <n v="6"/>
    <n v="4"/>
    <n v="7"/>
    <n v="6"/>
    <n v="6"/>
    <n v="6"/>
    <n v="6"/>
    <n v="6"/>
    <m/>
    <m/>
    <n v="6"/>
    <n v="7"/>
    <n v="6"/>
    <m/>
    <m/>
    <m/>
    <m/>
    <m/>
    <m/>
    <m/>
    <n v="7"/>
    <n v="6"/>
    <s v="Yes"/>
    <n v="5"/>
    <s v="Starting off with some mindfulness/calming strategies"/>
    <s v="I would love to follow on with reminders"/>
    <s v="Improved self confidence, better family/child relationships, smarter kids"/>
    <m/>
    <s v="RiderMorgane"/>
    <s v="RiderJamie42446Male"/>
    <n v="1"/>
    <n v="0"/>
    <n v="0"/>
    <n v="0"/>
    <n v="0"/>
    <s v="NGO"/>
    <s v="NGO"/>
    <s v=""/>
    <s v="NGO"/>
  </r>
  <r>
    <s v="1819-1074"/>
    <s v="IYP-OTS-FWSDO124 - FW Southland Thursday - FINAL.xlsx"/>
    <x v="582"/>
    <s v="Illusion"/>
    <s v="Māori"/>
    <m/>
    <m/>
    <s v="Māori"/>
    <s v=""/>
    <s v=""/>
    <d v="2011-11-22T00:00:00"/>
    <n v="6.7369863013698632"/>
    <s v="Female"/>
    <s v="Probation"/>
    <s v="03 215 0900"/>
    <s v="Ascot Full Primary School"/>
    <m/>
    <m/>
    <n v="0"/>
    <s v="No"/>
    <m/>
    <m/>
    <s v="Walker"/>
    <s v="Joshua"/>
    <s v="Parent"/>
    <s v="34 Lithgow Place West, Invercargill"/>
    <m/>
    <s v="021 089 32846"/>
    <s v="Māori"/>
    <m/>
    <m/>
    <s v="Māori"/>
    <s v=""/>
    <s v=""/>
    <s v="No"/>
    <s v="No"/>
    <m/>
    <m/>
    <m/>
    <m/>
    <m/>
    <n v="43"/>
    <s v="&lt;55"/>
    <n v="38"/>
    <s v="&lt;55"/>
    <n v="43"/>
    <s v="&lt;55"/>
    <n v="41"/>
    <s v="&lt;55"/>
    <n v="42"/>
    <s v="21+"/>
    <n v="43"/>
    <s v="21+"/>
    <s v="No"/>
    <s v="No"/>
    <m/>
    <s v="Negative"/>
    <s v="Negative"/>
    <s v="Positive"/>
    <n v="12"/>
    <s v="Y"/>
    <s v="Y"/>
    <s v="Y"/>
    <s v="N"/>
    <s v="Y"/>
    <s v="Y"/>
    <s v="Y"/>
    <s v="Y"/>
    <s v="N"/>
    <s v="Y"/>
    <s v="Y"/>
    <s v="Y"/>
    <s v="Y"/>
    <s v="Y"/>
    <m/>
    <d v="2018-08-16T00:00:00"/>
    <d v="2018-11-29T00:00:00"/>
    <x v="2"/>
    <s v="Southland District Office"/>
    <s v="183 Spey Street, Invercargill"/>
    <n v="14"/>
    <s v="Preschool Basic Parent"/>
    <s v="Margaret Whittington"/>
    <s v="Family Works"/>
    <s v="Wendy Crawford"/>
    <s v="Family Works"/>
    <m/>
    <m/>
    <s v="IYP-OTS-FWSD0124"/>
    <s v="Family Works"/>
    <s v="NGO"/>
    <s v="Family Works"/>
    <s v="Family Works Southland"/>
    <n v="0.8571428571428571"/>
    <x v="3"/>
    <s v="Yes"/>
    <m/>
    <m/>
    <m/>
    <n v="10"/>
    <n v="0"/>
    <n v="0"/>
    <n v="1"/>
    <n v="6"/>
    <n v="6"/>
    <n v="7"/>
    <n v="7"/>
    <n v="6"/>
    <n v="7"/>
    <n v="7"/>
    <n v="7"/>
    <n v="7"/>
    <n v="7"/>
    <n v="7"/>
    <n v="7"/>
    <n v="7"/>
    <n v="7"/>
    <n v="6"/>
    <n v="6"/>
    <n v="7"/>
    <n v="6"/>
    <n v="6"/>
    <n v="7"/>
    <n v="7"/>
    <n v="7"/>
    <n v="4"/>
    <n v="7"/>
    <n v="6"/>
    <n v="7"/>
    <n v="4"/>
    <n v="6"/>
    <n v="7"/>
    <n v="6"/>
    <n v="6"/>
    <n v="7"/>
    <n v="7"/>
    <n v="7"/>
    <n v="7"/>
    <m/>
    <m/>
    <n v="7"/>
    <n v="7"/>
    <n v="7"/>
    <m/>
    <m/>
    <m/>
    <m/>
    <m/>
    <m/>
    <m/>
    <n v="7"/>
    <n v="7"/>
    <s v="No"/>
    <n v="4"/>
    <s v="n/a"/>
    <s v="No"/>
    <s v="The teachers and the way they have the course running and set up. Excellent."/>
    <m/>
    <s v="WalkerJoshua"/>
    <s v="WalkerIllusion40869Female"/>
    <n v="1"/>
    <n v="1"/>
    <n v="0"/>
    <n v="1"/>
    <n v="0"/>
    <s v="NGO"/>
    <s v="NGO"/>
    <s v=""/>
    <s v="NGO"/>
  </r>
  <r>
    <s v="1819-1075"/>
    <s v="IYP-OTS-MOE0122 - MoE Dunedin - FINAL.xlsx"/>
    <x v="790"/>
    <s v="Lucas"/>
    <s v="New Zealand European"/>
    <m/>
    <m/>
    <s v="New Zealand European"/>
    <s v=""/>
    <s v=""/>
    <d v="2014-09-14T00:00:00"/>
    <n v="3.9178082191780823"/>
    <s v="Male"/>
    <s v="Self referral"/>
    <m/>
    <s v="Jonathan Rhodes Kindergarten"/>
    <s v="Kindergarten"/>
    <s v="Kindergarten"/>
    <n v="1"/>
    <s v="No"/>
    <m/>
    <m/>
    <s v="Barclay"/>
    <s v="Brie"/>
    <s v="Parent"/>
    <s v="7 Abbey Hill Road, Pine Hill, Dunedin 9010"/>
    <s v="03 473 8559"/>
    <s v="027 828 3041"/>
    <s v="New Zealand European"/>
    <m/>
    <m/>
    <s v="New Zealand European"/>
    <s v=""/>
    <s v=""/>
    <s v="No"/>
    <s v="No"/>
    <m/>
    <m/>
    <m/>
    <m/>
    <m/>
    <n v="61"/>
    <s v="Clinical Range"/>
    <n v="65"/>
    <s v="Clinical Range"/>
    <n v="61"/>
    <s v="Clinical Range"/>
    <n v="63"/>
    <s v="Clinical Range"/>
    <n v="25"/>
    <s v="21+"/>
    <n v="19"/>
    <s v="Still of Concern"/>
    <s v="Yes"/>
    <s v="Yes"/>
    <m/>
    <s v="Negative"/>
    <s v="Positive"/>
    <s v="Negative"/>
    <n v="14"/>
    <s v="Y"/>
    <s v="Y"/>
    <s v="Y"/>
    <s v="Y"/>
    <s v="Y"/>
    <s v="Y"/>
    <s v="Y"/>
    <s v="Y"/>
    <s v="Y"/>
    <s v="Y"/>
    <s v="Y"/>
    <s v="Y"/>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1"/>
    <x v="3"/>
    <s v="Yes"/>
    <m/>
    <m/>
    <m/>
    <n v="4"/>
    <n v="1"/>
    <n v="1"/>
    <n v="1"/>
    <n v="6"/>
    <n v="6"/>
    <n v="5"/>
    <n v="7"/>
    <n v="6"/>
    <n v="7"/>
    <n v="7"/>
    <n v="6"/>
    <n v="6"/>
    <n v="7"/>
    <n v="7"/>
    <n v="6"/>
    <n v="6"/>
    <n v="6"/>
    <n v="6"/>
    <n v="6"/>
    <n v="7"/>
    <n v="7"/>
    <n v="7"/>
    <n v="7"/>
    <n v="7"/>
    <n v="7"/>
    <n v="5"/>
    <n v="6"/>
    <n v="7"/>
    <n v="7"/>
    <n v="7"/>
    <n v="7"/>
    <n v="7"/>
    <n v="7"/>
    <n v="7"/>
    <n v="7"/>
    <n v="7"/>
    <n v="7"/>
    <n v="7"/>
    <m/>
    <m/>
    <n v="7"/>
    <n v="7"/>
    <n v="7"/>
    <m/>
    <m/>
    <m/>
    <m/>
    <m/>
    <m/>
    <m/>
    <s v="Very supportive"/>
    <s v="interested"/>
    <s v="no"/>
    <s v="very likely"/>
    <m/>
    <s v="ways to deal with extreme anger and a very strong willed personality"/>
    <s v="different parenting ideas to help ourselves out as well and helping Lucas overcome negative behaviours."/>
    <m/>
    <s v="BarclayBrie"/>
    <s v="GardinerLucas41896Male"/>
    <n v="2"/>
    <n v="0"/>
    <n v="0"/>
    <n v="0"/>
    <n v="0"/>
    <s v="MOE"/>
    <s v="MOE"/>
    <s v=""/>
    <s v="MOE"/>
  </r>
  <r>
    <s v="1819-1076"/>
    <s v="IYP-OTS-MOE0122 - MoE Dunedin - FINAL.xlsx"/>
    <x v="790"/>
    <s v="Lucas"/>
    <s v="New Zealand European"/>
    <m/>
    <m/>
    <s v="New Zealand European"/>
    <s v=""/>
    <s v=""/>
    <d v="2014-09-14T00:00:00"/>
    <n v="3.9178082191780823"/>
    <s v="Male"/>
    <s v="Self referral"/>
    <m/>
    <s v="Jonathan Rhodes Kindergarten"/>
    <s v="Kindergarten"/>
    <s v="Kindergarten"/>
    <n v="1"/>
    <s v="No"/>
    <m/>
    <m/>
    <s v="Gardiner"/>
    <s v="Bevan"/>
    <s v="Parent"/>
    <s v="7 Abbey Hill Road, Pine Hill, Dunedin 9010"/>
    <s v="03 473 8559"/>
    <s v="027 828 3041"/>
    <s v="New Zealand European"/>
    <m/>
    <m/>
    <s v="New Zealand European"/>
    <s v=""/>
    <s v=""/>
    <s v="No"/>
    <s v="No"/>
    <m/>
    <m/>
    <m/>
    <m/>
    <m/>
    <n v="59"/>
    <s v="Still of Concern"/>
    <n v="60"/>
    <s v="Clinical Range"/>
    <n v="59"/>
    <s v="Still of Concern"/>
    <n v="52"/>
    <s v="&lt;55"/>
    <n v="20"/>
    <s v="Still of Concern"/>
    <n v="20"/>
    <s v="Still of Concern"/>
    <s v="Yes"/>
    <s v="No"/>
    <m/>
    <s v="Negative"/>
    <s v="Positive"/>
    <s v="Negative"/>
    <n v="14"/>
    <s v="Y"/>
    <s v="Y"/>
    <s v="Y"/>
    <s v="Y"/>
    <s v="Y"/>
    <s v="Y"/>
    <s v="Y"/>
    <s v="Y"/>
    <s v="Y"/>
    <s v="Y"/>
    <s v="Y"/>
    <s v="Y"/>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1"/>
    <x v="3"/>
    <s v="Yes"/>
    <m/>
    <m/>
    <m/>
    <n v="4"/>
    <n v="1"/>
    <n v="0"/>
    <n v="1"/>
    <n v="6"/>
    <n v="5"/>
    <n v="6"/>
    <n v="6"/>
    <n v="6"/>
    <n v="6"/>
    <n v="7"/>
    <n v="6"/>
    <n v="5"/>
    <n v="6"/>
    <n v="6"/>
    <n v="6"/>
    <n v="7"/>
    <n v="5"/>
    <n v="6"/>
    <n v="6"/>
    <n v="7"/>
    <n v="5"/>
    <n v="7"/>
    <n v="7"/>
    <n v="6"/>
    <n v="7"/>
    <n v="6"/>
    <n v="5"/>
    <n v="6"/>
    <n v="6"/>
    <n v="4"/>
    <n v="5"/>
    <n v="6"/>
    <n v="6"/>
    <n v="7"/>
    <n v="6"/>
    <n v="7"/>
    <n v="6"/>
    <n v="7"/>
    <m/>
    <m/>
    <n v="7"/>
    <n v="6"/>
    <n v="7"/>
    <m/>
    <m/>
    <m/>
    <m/>
    <m/>
    <m/>
    <m/>
    <s v="Very supportive"/>
    <s v="interested"/>
    <s v="no"/>
    <s v="likely"/>
    <m/>
    <s v="possibly, may look at doing the course again"/>
    <s v="positive reinforcing, getting into the child's world"/>
    <m/>
    <s v="GardinerBevan"/>
    <s v="GardinerLucas41896Male"/>
    <n v="2"/>
    <n v="0"/>
    <n v="0"/>
    <n v="0"/>
    <n v="0"/>
    <s v="MOE"/>
    <s v="MOE"/>
    <s v=""/>
    <s v="MOE"/>
  </r>
  <r>
    <s v="1819-1077"/>
    <s v="IYP-OTS-MOE0122 - MoE Dunedin - FINAL.xlsx"/>
    <x v="791"/>
    <s v="Isobel"/>
    <s v="New Zealand European"/>
    <m/>
    <m/>
    <s v="New Zealand European"/>
    <s v=""/>
    <s v=""/>
    <d v="2011-11-19T00:00:00"/>
    <n v="6.7397260273972606"/>
    <s v="Female"/>
    <s v="Self referral"/>
    <m/>
    <s v="St Mary's School (Kaikorai)"/>
    <m/>
    <m/>
    <n v="0"/>
    <s v="No"/>
    <m/>
    <s v="OT"/>
    <s v="Sing"/>
    <s v="Bronwyn"/>
    <s v="Parent"/>
    <s v="44b Park Street, Dunedin 9010"/>
    <m/>
    <s v="022 033 0664"/>
    <s v="New Zealand European"/>
    <m/>
    <m/>
    <s v="New Zealand European"/>
    <s v=""/>
    <s v=""/>
    <s v="Yes"/>
    <s v="No"/>
    <m/>
    <m/>
    <m/>
    <m/>
    <m/>
    <n v="45"/>
    <s v="&lt;55"/>
    <n v="49"/>
    <s v="&lt;55"/>
    <m/>
    <s v="BLANK"/>
    <m/>
    <s v="BLANK"/>
    <n v="33"/>
    <s v="21+"/>
    <m/>
    <s v="BLANK"/>
    <s v="No"/>
    <s v="No"/>
    <m/>
    <s v="NA"/>
    <s v="NA"/>
    <s v="NA"/>
    <n v="6"/>
    <s v="Y"/>
    <s v="Y"/>
    <s v="Y"/>
    <s v="Y"/>
    <s v="Y"/>
    <s v="N"/>
    <s v="Y"/>
    <s v="N"/>
    <s v="N"/>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42857142857142855"/>
    <x v="2"/>
    <s v="No"/>
    <m/>
    <m/>
    <m/>
    <n v="9"/>
    <n v="0"/>
    <n v="0"/>
    <n v="0"/>
    <m/>
    <m/>
    <m/>
    <m/>
    <m/>
    <m/>
    <m/>
    <m/>
    <m/>
    <m/>
    <m/>
    <m/>
    <m/>
    <m/>
    <m/>
    <m/>
    <m/>
    <m/>
    <m/>
    <m/>
    <m/>
    <m/>
    <m/>
    <m/>
    <m/>
    <m/>
    <m/>
    <m/>
    <m/>
    <m/>
    <m/>
    <m/>
    <m/>
    <m/>
    <m/>
    <m/>
    <m/>
    <m/>
    <m/>
    <m/>
    <m/>
    <m/>
    <m/>
    <m/>
    <m/>
    <m/>
    <m/>
    <m/>
    <m/>
    <m/>
    <m/>
    <m/>
    <m/>
    <m/>
    <m/>
    <s v="SingBronwyn"/>
    <s v="GriffithsIsobel40866Female"/>
    <n v="1"/>
    <n v="0"/>
    <n v="0"/>
    <n v="0"/>
    <n v="0"/>
    <s v="MOE"/>
    <s v="MOE"/>
    <s v=""/>
    <s v="MOE"/>
  </r>
  <r>
    <s v="1819-1078"/>
    <s v="IYP-OTS-MOE0122 - MoE Dunedin - FINAL.xlsx"/>
    <x v="792"/>
    <s v="Liam"/>
    <s v="New Zealand European"/>
    <m/>
    <m/>
    <s v="New Zealand European"/>
    <s v=""/>
    <s v=""/>
    <d v="2014-04-20T00:00:00"/>
    <n v="4.3205479452054796"/>
    <s v="Male"/>
    <s v="MOE"/>
    <s v="027 583 1123"/>
    <s v="Corstorphine Kindergarten"/>
    <s v="Kindergarten"/>
    <s v="Kindergarten"/>
    <n v="1"/>
    <s v="Yes"/>
    <s v="ASD"/>
    <s v="MoE EI, Health Nurse"/>
    <s v="Thompson"/>
    <s v="Sara"/>
    <s v="Parent"/>
    <s v="9 Edinburgh Street, Green Island, Dunedin"/>
    <m/>
    <s v="027 480 0710"/>
    <s v="New Zealand European"/>
    <m/>
    <m/>
    <s v="New Zealand European"/>
    <s v=""/>
    <s v=""/>
    <s v="Yes"/>
    <s v="No"/>
    <m/>
    <m/>
    <m/>
    <m/>
    <m/>
    <n v="56"/>
    <s v="Still of Concern"/>
    <n v="68"/>
    <s v="Clinical Range"/>
    <m/>
    <s v="BLANK"/>
    <m/>
    <s v="BLANK"/>
    <n v="16"/>
    <s v="Clinical Range"/>
    <m/>
    <s v="BLANK"/>
    <s v="Yes"/>
    <s v="No"/>
    <m/>
    <s v="NA"/>
    <s v="NA"/>
    <s v="NA"/>
    <n v="9"/>
    <s v="Y"/>
    <s v="Y"/>
    <s v="Y"/>
    <s v="Y"/>
    <s v="Y"/>
    <s v="N"/>
    <s v="Y"/>
    <s v="Y"/>
    <s v="Y"/>
    <s v="Y"/>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6428571428571429"/>
    <x v="1"/>
    <s v="No"/>
    <m/>
    <m/>
    <m/>
    <n v="8"/>
    <n v="1"/>
    <n v="0"/>
    <n v="0"/>
    <m/>
    <m/>
    <m/>
    <m/>
    <m/>
    <m/>
    <m/>
    <m/>
    <m/>
    <m/>
    <m/>
    <m/>
    <m/>
    <m/>
    <m/>
    <m/>
    <m/>
    <m/>
    <m/>
    <m/>
    <m/>
    <m/>
    <m/>
    <m/>
    <m/>
    <m/>
    <m/>
    <m/>
    <m/>
    <m/>
    <m/>
    <m/>
    <m/>
    <m/>
    <m/>
    <m/>
    <m/>
    <m/>
    <m/>
    <m/>
    <m/>
    <m/>
    <m/>
    <m/>
    <m/>
    <m/>
    <m/>
    <m/>
    <m/>
    <m/>
    <m/>
    <m/>
    <m/>
    <m/>
    <m/>
    <s v="ThompsonSara"/>
    <s v="WeaverLiam41749Male"/>
    <n v="2"/>
    <n v="0"/>
    <n v="0"/>
    <n v="0"/>
    <n v="0"/>
    <s v="MOE"/>
    <s v="MOE"/>
    <s v=""/>
    <s v="MOE"/>
  </r>
  <r>
    <s v="1819-1079"/>
    <s v="IYP-OTS-MOE0122 - MoE Dunedin - FINAL.xlsx"/>
    <x v="793"/>
    <s v="Annabel"/>
    <s v="New Zealand European"/>
    <m/>
    <m/>
    <s v="New Zealand European"/>
    <s v=""/>
    <s v=""/>
    <d v="2014-12-15T00:00:00"/>
    <n v="3.6657534246575341"/>
    <s v="Female"/>
    <s v="Self referral"/>
    <m/>
    <s v="Otago Childcare Centre"/>
    <s v="Education and Care Services"/>
    <s v="Education and Care Services"/>
    <n v="1"/>
    <s v="No"/>
    <m/>
    <m/>
    <s v="Slade"/>
    <s v="Ali"/>
    <s v="Parent"/>
    <s v="7 Holm Avenue, Broad Bay, Dunedin"/>
    <m/>
    <s v="022 032 5673"/>
    <s v="Other European"/>
    <m/>
    <m/>
    <s v="Other"/>
    <s v=""/>
    <s v=""/>
    <s v="No"/>
    <s v="No"/>
    <m/>
    <m/>
    <m/>
    <m/>
    <m/>
    <n v="54"/>
    <s v="&lt;55"/>
    <n v="45"/>
    <s v="&lt;55"/>
    <n v="44"/>
    <s v="&lt;55"/>
    <n v="41"/>
    <s v="&lt;55"/>
    <n v="20"/>
    <s v="Still of Concern"/>
    <n v="30"/>
    <s v="21+"/>
    <s v="No"/>
    <s v="No"/>
    <m/>
    <s v="Positive"/>
    <s v="Positive"/>
    <s v="Positive"/>
    <n v="14"/>
    <s v="Y"/>
    <s v="Y"/>
    <s v="Y"/>
    <s v="Y"/>
    <s v="Y"/>
    <s v="Y"/>
    <s v="Y"/>
    <s v="Y"/>
    <s v="Y"/>
    <s v="Y"/>
    <s v="Y"/>
    <s v="Y"/>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1"/>
    <x v="3"/>
    <s v="Yes"/>
    <m/>
    <m/>
    <m/>
    <n v="3"/>
    <n v="0"/>
    <n v="0"/>
    <n v="1"/>
    <n v="6"/>
    <n v="6"/>
    <n v="6"/>
    <n v="5"/>
    <n v="6"/>
    <n v="7"/>
    <n v="6"/>
    <n v="6"/>
    <n v="6"/>
    <n v="6"/>
    <n v="7"/>
    <n v="6"/>
    <n v="7"/>
    <n v="7"/>
    <n v="5"/>
    <n v="6"/>
    <n v="7"/>
    <n v="6"/>
    <n v="6"/>
    <n v="6"/>
    <n v="6"/>
    <n v="6"/>
    <n v="7"/>
    <n v="7"/>
    <n v="7"/>
    <n v="7"/>
    <n v="7"/>
    <n v="7"/>
    <n v="4"/>
    <n v="7"/>
    <n v="7"/>
    <n v="7"/>
    <n v="7"/>
    <n v="7"/>
    <n v="7"/>
    <m/>
    <m/>
    <n v="7"/>
    <n v="7"/>
    <n v="7"/>
    <m/>
    <m/>
    <m/>
    <m/>
    <m/>
    <m/>
    <m/>
    <s v="supportive"/>
    <s v="īnterested"/>
    <s v="yes"/>
    <s v="somewhat likely"/>
    <s v="If my husband could have attended"/>
    <s v="I got some great strategies from this course"/>
    <s v="learning a number of different ways to support and manage behaviour.  Weekly support"/>
    <m/>
    <s v="SladeAli"/>
    <s v="SladeAnnabel41988Female"/>
    <n v="1"/>
    <n v="0"/>
    <n v="0"/>
    <n v="0"/>
    <n v="0"/>
    <s v="MOE"/>
    <s v="MOE"/>
    <s v=""/>
    <s v="MOE"/>
  </r>
  <r>
    <s v="1819-1080"/>
    <s v="IYP-OTS-MOE0122 - MoE Dunedin - FINAL.xlsx"/>
    <x v="794"/>
    <s v="Isabella"/>
    <s v="New Zealand European"/>
    <m/>
    <m/>
    <s v="New Zealand European"/>
    <s v=""/>
    <s v=""/>
    <d v="2014-09-11T00:00:00"/>
    <n v="3.9260273972602739"/>
    <s v="Female"/>
    <s v="Self referral"/>
    <m/>
    <s v="Jonathan Rhodes Kindergarten"/>
    <s v="Kindergarten"/>
    <s v="Kindergarten"/>
    <n v="0"/>
    <s v="No"/>
    <m/>
    <m/>
    <s v="Duder"/>
    <s v="Kate"/>
    <s v="Parent"/>
    <s v="227 Pine Hill Road, Pine Hill, Dunedin 9010"/>
    <m/>
    <s v="020 4032 0407"/>
    <s v="New Zealand European"/>
    <m/>
    <m/>
    <s v="New Zealand European"/>
    <s v=""/>
    <s v=""/>
    <s v="No"/>
    <s v="No"/>
    <m/>
    <m/>
    <m/>
    <m/>
    <m/>
    <n v="60"/>
    <s v="Clinical Range"/>
    <n v="51"/>
    <s v="&lt;55"/>
    <n v="43"/>
    <s v="&lt;55"/>
    <n v="45"/>
    <s v="&lt;55"/>
    <n v="25"/>
    <s v="21+"/>
    <n v="28"/>
    <s v="21+"/>
    <s v="Yes"/>
    <s v="No"/>
    <m/>
    <s v="Positive"/>
    <s v="Positive"/>
    <s v="Positive"/>
    <n v="14"/>
    <s v="Y"/>
    <s v="Y"/>
    <s v="Y"/>
    <s v="Y"/>
    <s v="Y"/>
    <s v="Y"/>
    <s v="Y"/>
    <s v="Y"/>
    <s v="Y"/>
    <s v="Y"/>
    <s v="Y"/>
    <s v="Y"/>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1"/>
    <x v="3"/>
    <s v="Yes"/>
    <m/>
    <m/>
    <m/>
    <n v="5"/>
    <n v="1"/>
    <n v="0"/>
    <n v="1"/>
    <n v="7"/>
    <n v="6"/>
    <n v="7"/>
    <n v="6"/>
    <n v="7"/>
    <n v="7"/>
    <n v="7"/>
    <n v="6"/>
    <n v="6"/>
    <n v="6"/>
    <n v="7"/>
    <n v="7"/>
    <n v="7"/>
    <n v="7"/>
    <n v="7"/>
    <n v="6"/>
    <n v="6"/>
    <n v="7"/>
    <n v="7"/>
    <n v="7"/>
    <n v="7"/>
    <n v="7"/>
    <n v="7"/>
    <n v="7"/>
    <n v="7"/>
    <n v="7"/>
    <n v="7"/>
    <n v="7"/>
    <n v="7"/>
    <n v="7"/>
    <n v="7"/>
    <n v="7"/>
    <n v="7"/>
    <n v="7"/>
    <n v="7"/>
    <m/>
    <m/>
    <n v="7"/>
    <n v="7"/>
    <n v="7"/>
    <m/>
    <m/>
    <m/>
    <m/>
    <m/>
    <m/>
    <m/>
    <s v="very supportive"/>
    <s v="interested"/>
    <s v="yes"/>
    <s v="very likely"/>
    <s v="if my husband could have come but work didn't allow"/>
    <s v="I like having someone to check in and reflect on what I'm doing"/>
    <s v="reflecting on my own parenting to remind me my kids aren't naughty and having ways to help me confidently deal with different situations (not yelling) "/>
    <m/>
    <s v="DuderKate"/>
    <s v="DuderIsabella41893Female"/>
    <n v="2"/>
    <n v="0"/>
    <n v="0"/>
    <n v="0"/>
    <n v="0"/>
    <s v="MOE"/>
    <s v="MOE"/>
    <s v=""/>
    <s v="MOE"/>
  </r>
  <r>
    <s v="1819-1081"/>
    <s v="IYP-OTS-MOE0122 - MoE Dunedin - FINAL.xlsx"/>
    <x v="482"/>
    <s v="Vienna "/>
    <s v="New Zealand European"/>
    <m/>
    <m/>
    <s v="New Zealand European"/>
    <s v=""/>
    <s v=""/>
    <d v="2010-09-13T00:00:00"/>
    <n v="7.9232876712328766"/>
    <s v="Female"/>
    <s v="MOE"/>
    <s v="03 471 5232"/>
    <s v="Elm Grove School"/>
    <m/>
    <s v="Elm Grove School"/>
    <n v="4"/>
    <s v="No"/>
    <m/>
    <s v="MoE, OT"/>
    <s v="Fox"/>
    <s v="Nathan"/>
    <s v="Parent"/>
    <s v="73 Gordon Road, Mosgiel"/>
    <m/>
    <s v="021 171 2185"/>
    <s v="New Zealand European"/>
    <m/>
    <m/>
    <s v="New Zealand European"/>
    <s v=""/>
    <s v=""/>
    <s v="Yes"/>
    <s v="No"/>
    <m/>
    <m/>
    <m/>
    <m/>
    <m/>
    <n v="66"/>
    <s v="Clinical Range"/>
    <n v="68"/>
    <s v="Clinical Range"/>
    <n v="65"/>
    <s v="Clinical Range"/>
    <n v="76"/>
    <s v="Clinical Range"/>
    <n v="22"/>
    <s v="21+"/>
    <n v="17"/>
    <s v="Still of Concern"/>
    <s v="Yes"/>
    <s v="Yes"/>
    <m/>
    <s v="Positive"/>
    <s v="Negative"/>
    <s v="Negative"/>
    <n v="10"/>
    <s v="Y"/>
    <s v="Y"/>
    <s v="Y"/>
    <s v="Y"/>
    <s v="N"/>
    <s v="Y"/>
    <s v="Y"/>
    <s v="N"/>
    <s v="Y"/>
    <s v="Y"/>
    <s v="N"/>
    <s v="N"/>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7142857142857143"/>
    <x v="1"/>
    <s v="No"/>
    <m/>
    <m/>
    <m/>
    <n v="9"/>
    <n v="1"/>
    <n v="1"/>
    <n v="1"/>
    <n v="6"/>
    <n v="5"/>
    <n v="5"/>
    <n v="5"/>
    <n v="6"/>
    <n v="7"/>
    <n v="7"/>
    <n v="5"/>
    <n v="5"/>
    <n v="3"/>
    <n v="5"/>
    <n v="5"/>
    <n v="5"/>
    <n v="5"/>
    <n v="6"/>
    <n v="5"/>
    <n v="6"/>
    <n v="6"/>
    <n v="6"/>
    <n v="6"/>
    <n v="6"/>
    <n v="6"/>
    <n v="6"/>
    <n v="6"/>
    <n v="6"/>
    <n v="7"/>
    <n v="7"/>
    <n v="6"/>
    <n v="7"/>
    <n v="6"/>
    <n v="6"/>
    <n v="6"/>
    <n v="6"/>
    <n v="7"/>
    <n v="7"/>
    <m/>
    <m/>
    <n v="6"/>
    <n v="7"/>
    <n v="7"/>
    <m/>
    <m/>
    <m/>
    <m/>
    <m/>
    <m/>
    <m/>
    <s v="supportive"/>
    <s v="somewhat interested"/>
    <s v="yes"/>
    <s v="somewhat likely"/>
    <s v="not at all"/>
    <s v="yes, not enough attendance to really benefit"/>
    <s v="different strategies"/>
    <m/>
    <s v="FoxNathan"/>
    <s v="FoxVienna 40434Female"/>
    <n v="1"/>
    <n v="0"/>
    <n v="0"/>
    <n v="0"/>
    <n v="0"/>
    <s v="MOE"/>
    <s v="MOE"/>
    <s v=""/>
    <s v="MOE"/>
  </r>
  <r>
    <s v="1819-1082"/>
    <s v="IYP-OTS-MOE0122 - MoE Dunedin - FINAL.xlsx"/>
    <x v="795"/>
    <s v="Braxton"/>
    <s v="New Zealand European"/>
    <m/>
    <m/>
    <s v="New Zealand European"/>
    <s v=""/>
    <s v=""/>
    <d v="2013-11-03T00:00:00"/>
    <n v="4.7808219178082192"/>
    <s v="Male"/>
    <s v="Child Development Services"/>
    <s v="027 839 1967"/>
    <s v="Mornington Kindergarten"/>
    <s v="Kindergarten"/>
    <s v="Transitioned to school"/>
    <n v="2"/>
    <s v="No"/>
    <m/>
    <s v="CAFS"/>
    <s v="Kyle"/>
    <s v="Dion"/>
    <s v="Parent"/>
    <s v="65 Totara Street, Ravensbourne, Dunedin"/>
    <m/>
    <s v="027 771 6390"/>
    <s v="New Zealand European"/>
    <m/>
    <m/>
    <s v="New Zealand European"/>
    <s v=""/>
    <s v=""/>
    <s v="Yes"/>
    <s v="No"/>
    <m/>
    <m/>
    <m/>
    <m/>
    <m/>
    <n v="78"/>
    <s v="Clinical Range"/>
    <n v="77"/>
    <s v="Clinical Range"/>
    <m/>
    <s v="BLANK"/>
    <m/>
    <s v="BLANK"/>
    <n v="15"/>
    <s v="Clinical Range"/>
    <m/>
    <s v="BLANK"/>
    <s v="Yes"/>
    <s v="No"/>
    <m/>
    <s v="NA"/>
    <s v="NA"/>
    <s v="NA"/>
    <n v="7"/>
    <s v="Y"/>
    <s v="Y"/>
    <s v="Y"/>
    <s v="Y"/>
    <s v="Y"/>
    <s v="Y"/>
    <s v="Y"/>
    <s v="N"/>
    <s v="N"/>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5"/>
    <x v="2"/>
    <s v="No"/>
    <m/>
    <m/>
    <m/>
    <n v="3"/>
    <n v="1"/>
    <n v="0"/>
    <n v="0"/>
    <m/>
    <m/>
    <m/>
    <m/>
    <m/>
    <m/>
    <m/>
    <m/>
    <m/>
    <m/>
    <m/>
    <m/>
    <m/>
    <m/>
    <m/>
    <m/>
    <m/>
    <m/>
    <m/>
    <m/>
    <m/>
    <m/>
    <m/>
    <m/>
    <m/>
    <m/>
    <m/>
    <m/>
    <m/>
    <m/>
    <m/>
    <m/>
    <m/>
    <m/>
    <m/>
    <m/>
    <m/>
    <m/>
    <m/>
    <m/>
    <m/>
    <m/>
    <m/>
    <m/>
    <m/>
    <m/>
    <m/>
    <m/>
    <m/>
    <m/>
    <m/>
    <m/>
    <m/>
    <m/>
    <m/>
    <s v="KyleDion"/>
    <s v="Van Turnhout-KyleBraxton41581Male"/>
    <n v="1"/>
    <n v="0"/>
    <n v="0"/>
    <n v="0"/>
    <n v="0"/>
    <s v="MOE"/>
    <s v="MOE"/>
    <s v=""/>
    <s v="MOE"/>
  </r>
  <r>
    <s v="1819-1083"/>
    <s v="IYP-OTS-MOE0122 - MoE Dunedin - FINAL.xlsx"/>
    <x v="796"/>
    <s v="Ryley"/>
    <s v="Cook Islands Maori"/>
    <s v="Indian"/>
    <s v="New Zealand European"/>
    <s v="Pacific"/>
    <s v="Other"/>
    <s v="New Zealand European"/>
    <d v="2009-10-13T00:00:00"/>
    <n v="8.8410958904109584"/>
    <s v="Male"/>
    <s v="Teacher"/>
    <s v="03 473 9148"/>
    <s v="Pine Hill School"/>
    <m/>
    <m/>
    <n v="6"/>
    <s v="No"/>
    <m/>
    <m/>
    <s v="Prasad"/>
    <s v="Michael"/>
    <s v="Parent"/>
    <s v="112 Stevenson Avenue, Sawyers Bay, Dunedin"/>
    <s v="03 472 7984"/>
    <s v="027 483 1933"/>
    <s v="Fijian-Indian"/>
    <s v="New Zealand European"/>
    <m/>
    <s v="Other"/>
    <s v="New Zealand European"/>
    <s v=""/>
    <s v="No"/>
    <s v="No"/>
    <m/>
    <m/>
    <m/>
    <m/>
    <m/>
    <n v="44"/>
    <s v="&lt;55"/>
    <n v="45"/>
    <s v="&lt;55"/>
    <m/>
    <s v="BLANK"/>
    <m/>
    <s v="BLANK"/>
    <n v="31"/>
    <s v="21+"/>
    <m/>
    <s v="BLANK"/>
    <s v="No"/>
    <s v="No"/>
    <m/>
    <s v="NA"/>
    <s v="NA"/>
    <s v="NA"/>
    <n v="4"/>
    <s v="Y"/>
    <s v="Y"/>
    <s v="Y"/>
    <s v="N"/>
    <s v="N"/>
    <s v="Y"/>
    <s v="N"/>
    <s v="N"/>
    <s v="N"/>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2857142857142857"/>
    <x v="2"/>
    <s v="No"/>
    <m/>
    <m/>
    <m/>
    <n v="4"/>
    <n v="0"/>
    <n v="0"/>
    <n v="0"/>
    <m/>
    <m/>
    <m/>
    <m/>
    <m/>
    <m/>
    <m/>
    <m/>
    <m/>
    <m/>
    <m/>
    <m/>
    <m/>
    <m/>
    <m/>
    <m/>
    <m/>
    <m/>
    <m/>
    <m/>
    <m/>
    <m/>
    <m/>
    <m/>
    <m/>
    <m/>
    <m/>
    <m/>
    <m/>
    <m/>
    <m/>
    <m/>
    <m/>
    <m/>
    <m/>
    <m/>
    <m/>
    <m/>
    <m/>
    <m/>
    <m/>
    <m/>
    <m/>
    <m/>
    <m/>
    <m/>
    <m/>
    <m/>
    <m/>
    <m/>
    <m/>
    <m/>
    <m/>
    <m/>
    <m/>
    <s v="PrasadMichael"/>
    <s v="PrasadRyley40099Male"/>
    <n v="1"/>
    <n v="0"/>
    <n v="1"/>
    <n v="0"/>
    <n v="0"/>
    <s v="MOE"/>
    <s v="MOE"/>
    <s v=""/>
    <s v="MOE"/>
  </r>
  <r>
    <s v="1819-1084"/>
    <s v="IYP-OTS-MOE0122 - MoE Dunedin - FINAL.xlsx"/>
    <x v="797"/>
    <s v="Braxton"/>
    <s v="New Zealand European"/>
    <m/>
    <m/>
    <s v="New Zealand European"/>
    <s v=""/>
    <s v=""/>
    <d v="2012-10-15T00:00:00"/>
    <n v="5.8328767123287673"/>
    <s v="Male"/>
    <s v="Teacher"/>
    <s v="03 473 9148"/>
    <s v="Pine Hill School"/>
    <m/>
    <m/>
    <n v="0"/>
    <s v="No"/>
    <m/>
    <m/>
    <s v="Arthur-Jones"/>
    <s v="Chanel"/>
    <s v="Parent"/>
    <s v="352 Pine Hill Road, Pine Hill, Dunedin 9010"/>
    <m/>
    <s v="027 433 9381"/>
    <s v="New Zealand European"/>
    <m/>
    <m/>
    <s v="New Zealand European"/>
    <s v=""/>
    <s v=""/>
    <s v="No"/>
    <s v="No"/>
    <m/>
    <m/>
    <m/>
    <m/>
    <m/>
    <n v="67"/>
    <s v="Clinical Range"/>
    <n v="69"/>
    <s v="Clinical Range"/>
    <m/>
    <s v="BLANK"/>
    <m/>
    <s v="BLANK"/>
    <n v="23"/>
    <s v="21+"/>
    <m/>
    <s v="BLANK"/>
    <s v="Yes"/>
    <s v="No"/>
    <m/>
    <s v="NA"/>
    <s v="NA"/>
    <s v="NA"/>
    <n v="3"/>
    <s v="Y"/>
    <s v="Y"/>
    <s v="Y"/>
    <s v="N"/>
    <s v="N"/>
    <s v="N"/>
    <s v="N"/>
    <s v="N"/>
    <s v="N"/>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21428571428571427"/>
    <x v="0"/>
    <s v="No"/>
    <m/>
    <m/>
    <m/>
    <n v="8"/>
    <n v="1"/>
    <n v="0"/>
    <n v="0"/>
    <m/>
    <m/>
    <m/>
    <m/>
    <m/>
    <m/>
    <m/>
    <m/>
    <m/>
    <m/>
    <m/>
    <m/>
    <m/>
    <m/>
    <m/>
    <m/>
    <m/>
    <m/>
    <m/>
    <m/>
    <m/>
    <m/>
    <m/>
    <m/>
    <m/>
    <m/>
    <m/>
    <m/>
    <m/>
    <m/>
    <m/>
    <m/>
    <m/>
    <m/>
    <m/>
    <m/>
    <m/>
    <m/>
    <m/>
    <m/>
    <m/>
    <m/>
    <m/>
    <m/>
    <m/>
    <m/>
    <m/>
    <m/>
    <m/>
    <m/>
    <m/>
    <m/>
    <m/>
    <m/>
    <m/>
    <s v="Arthur-JonesChanel"/>
    <s v="Arthur-JonesBraxton41197Male"/>
    <n v="1"/>
    <n v="0"/>
    <n v="0"/>
    <n v="0"/>
    <n v="0"/>
    <s v="MOE"/>
    <s v="MOE"/>
    <s v=""/>
    <s v="MOE"/>
  </r>
  <r>
    <s v="1819-1085"/>
    <s v="IYP-OTS-MOE0122 - MoE Dunedin - FINAL.xlsx"/>
    <x v="798"/>
    <s v="Titan"/>
    <s v="Cook Islands Maori"/>
    <m/>
    <m/>
    <s v="Pacific"/>
    <s v=""/>
    <s v=""/>
    <d v="2012-07-17T00:00:00"/>
    <n v="6.0794520547945208"/>
    <s v="Male"/>
    <s v="CYF"/>
    <m/>
    <s v="George Street, Normal School"/>
    <m/>
    <m/>
    <n v="4"/>
    <s v="No"/>
    <m/>
    <s v="MoE,OT"/>
    <s v="Henare"/>
    <s v="Nakita"/>
    <s v="Parent"/>
    <s v="4 McGlashan Street, Leith Valley, Dunedin 9010"/>
    <m/>
    <s v="022 509 7904"/>
    <s v="Māori"/>
    <m/>
    <m/>
    <s v="Māori"/>
    <s v=""/>
    <s v=""/>
    <s v="Yes"/>
    <s v="No"/>
    <m/>
    <m/>
    <m/>
    <m/>
    <m/>
    <n v="59"/>
    <s v="Still of Concern"/>
    <n v="59"/>
    <s v="Still of Concern"/>
    <n v="46"/>
    <s v="&lt;55"/>
    <n v="41"/>
    <s v="&lt;55"/>
    <n v="33"/>
    <s v="21+"/>
    <n v="28"/>
    <s v="21+"/>
    <s v="No"/>
    <s v="No"/>
    <m/>
    <s v="Positive"/>
    <s v="Positive"/>
    <s v="Negative"/>
    <n v="14"/>
    <s v="Y"/>
    <s v="Y"/>
    <s v="Y"/>
    <s v="Y"/>
    <s v="Y"/>
    <s v="Y"/>
    <s v="Y"/>
    <s v="Y"/>
    <s v="Y"/>
    <s v="Y"/>
    <s v="Y"/>
    <s v="Y"/>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1"/>
    <x v="3"/>
    <s v="Yes"/>
    <m/>
    <m/>
    <m/>
    <n v="3"/>
    <n v="0"/>
    <n v="0"/>
    <n v="1"/>
    <n v="7"/>
    <n v="7"/>
    <n v="7"/>
    <n v="7"/>
    <n v="7"/>
    <n v="7"/>
    <n v="7"/>
    <n v="7"/>
    <n v="7"/>
    <n v="7"/>
    <n v="7"/>
    <n v="7"/>
    <n v="7"/>
    <n v="7"/>
    <n v="7"/>
    <n v="7"/>
    <n v="7"/>
    <n v="7"/>
    <n v="7"/>
    <n v="7"/>
    <n v="7"/>
    <n v="7"/>
    <n v="7"/>
    <n v="5"/>
    <n v="7"/>
    <n v="7"/>
    <n v="7"/>
    <n v="7"/>
    <n v="7"/>
    <n v="7"/>
    <n v="7"/>
    <n v="7"/>
    <n v="7"/>
    <n v="7"/>
    <n v="7"/>
    <m/>
    <m/>
    <n v="7"/>
    <n v="7"/>
    <n v="7"/>
    <m/>
    <m/>
    <m/>
    <m/>
    <m/>
    <m/>
    <m/>
    <s v="very supprotive"/>
    <s v="very interested"/>
    <s v="yes"/>
    <s v="likely"/>
    <s v="no improvement needed, I loved and thoroughly enjoyed this course"/>
    <s v="no, I feel confident with all my teachings"/>
    <s v="it helps parents and adultsbecome more successful &amp; confident with all the tools from this course"/>
    <m/>
    <s v="HenareNakita"/>
    <s v="HenareTitan41107Male"/>
    <n v="1"/>
    <n v="0"/>
    <n v="1"/>
    <n v="1"/>
    <n v="0"/>
    <s v="MOE"/>
    <s v="MOE"/>
    <s v=""/>
    <s v="MOE"/>
  </r>
  <r>
    <s v="1819-1086"/>
    <s v="IYP-OTS-MOE0122 - MoE Dunedin - FINAL.xlsx"/>
    <x v="799"/>
    <s v="Leo"/>
    <s v="New Zealand European"/>
    <m/>
    <m/>
    <s v="New Zealand European"/>
    <s v=""/>
    <s v=""/>
    <d v="2013-05-27T00:00:00"/>
    <n v="5.2191780821917808"/>
    <s v="Male"/>
    <s v="Self referral"/>
    <m/>
    <s v="Musselburgh School"/>
    <m/>
    <m/>
    <n v="0"/>
    <s v="Yes"/>
    <s v="ADHD"/>
    <s v="CAFS"/>
    <s v="Hurley"/>
    <s v="Allyson"/>
    <s v="Parent"/>
    <s v="1 Churchill Street, St Kilda, Dunedin"/>
    <m/>
    <s v="027 772 5117"/>
    <s v="New Zealand European"/>
    <m/>
    <m/>
    <s v="New Zealand European"/>
    <s v=""/>
    <s v=""/>
    <s v="No"/>
    <s v="No"/>
    <m/>
    <m/>
    <m/>
    <m/>
    <m/>
    <n v="78"/>
    <s v="Clinical Range"/>
    <n v="59"/>
    <s v="Still of Concern"/>
    <n v="73"/>
    <s v="Clinical Range"/>
    <n v="62"/>
    <s v="Clinical Range"/>
    <n v="15"/>
    <s v="Clinical Range"/>
    <n v="22"/>
    <s v="21+"/>
    <s v="Yes"/>
    <s v="Yes"/>
    <m/>
    <s v="Positive"/>
    <s v="Negative"/>
    <s v="Positive"/>
    <n v="10"/>
    <s v="Y"/>
    <s v="Y"/>
    <s v="Y"/>
    <s v="Y"/>
    <s v="Y"/>
    <s v="Y"/>
    <s v="Y"/>
    <s v="Y"/>
    <s v="N"/>
    <s v="N"/>
    <s v="N"/>
    <s v="N"/>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7142857142857143"/>
    <x v="1"/>
    <s v="No"/>
    <m/>
    <m/>
    <m/>
    <n v="7"/>
    <n v="1"/>
    <n v="1"/>
    <n v="1"/>
    <n v="6"/>
    <n v="5"/>
    <n v="5"/>
    <n v="6"/>
    <n v="7"/>
    <n v="5"/>
    <n v="7"/>
    <n v="6"/>
    <n v="6"/>
    <n v="6"/>
    <n v="7"/>
    <n v="6"/>
    <n v="7"/>
    <n v="6"/>
    <n v="5"/>
    <n v="7"/>
    <n v="5"/>
    <n v="7"/>
    <n v="7"/>
    <n v="6"/>
    <n v="6"/>
    <n v="7"/>
    <n v="6"/>
    <n v="7"/>
    <n v="6"/>
    <n v="6"/>
    <n v="5"/>
    <n v="6"/>
    <n v="6"/>
    <n v="6"/>
    <n v="6"/>
    <n v="7"/>
    <n v="6"/>
    <n v="7"/>
    <n v="7"/>
    <m/>
    <m/>
    <n v="7"/>
    <n v="7"/>
    <n v="7"/>
    <m/>
    <m/>
    <m/>
    <m/>
    <m/>
    <m/>
    <m/>
    <s v="supportive"/>
    <s v="interested"/>
    <s v="yes"/>
    <s v="somewhat likely"/>
    <s v="online opportunities for partners eg. Online tclasses/tutorials.  Facebook chat group for parents"/>
    <s v="I will be going back to my folder to read again and again.  My 5year old is under PEDs for mental health (ADHD) so it has been hard to determine behaviour/medical"/>
    <s v="The program is VERY helpful and brings parents back to basics.  Have empathy with our kids eg how would that make them feel, etc.  So, so much help. "/>
    <m/>
    <s v="HurleyAllyson"/>
    <s v="McFarlaneLeo41421Male"/>
    <n v="1"/>
    <n v="0"/>
    <n v="0"/>
    <n v="0"/>
    <n v="0"/>
    <s v="MOE"/>
    <s v="MOE"/>
    <s v=""/>
    <s v="MOE"/>
  </r>
  <r>
    <s v="1819-1087"/>
    <s v="IYP-OTS-MOE0122 - MoE Dunedin - FINAL.xlsx"/>
    <x v="800"/>
    <s v="Clay"/>
    <s v="New Zealand European"/>
    <m/>
    <m/>
    <s v="New Zealand European"/>
    <s v=""/>
    <s v=""/>
    <d v="2012-03-01T00:00:00"/>
    <n v="6.4575342465753423"/>
    <s v="Male"/>
    <s v="MOE"/>
    <s v="03 471 5232"/>
    <s v="Waitati School"/>
    <m/>
    <m/>
    <n v="1"/>
    <s v="No"/>
    <m/>
    <s v="MoE-Behaviour &amp; Otherapy"/>
    <s v="Sculpher"/>
    <s v="Paul"/>
    <s v="Parent"/>
    <m/>
    <m/>
    <s v="021 623 1157"/>
    <s v="New Zealand European"/>
    <m/>
    <m/>
    <s v="New Zealand European"/>
    <s v=""/>
    <s v=""/>
    <s v="Yes"/>
    <s v="No"/>
    <m/>
    <m/>
    <m/>
    <m/>
    <m/>
    <n v="70"/>
    <s v="Clinical Range"/>
    <n v="64"/>
    <s v="Clinical Range"/>
    <m/>
    <s v="BLANK"/>
    <m/>
    <s v="BLANK"/>
    <n v="8"/>
    <s v="Clinical Range"/>
    <m/>
    <s v="BLANK"/>
    <s v="Yes"/>
    <s v="No"/>
    <m/>
    <s v="NA"/>
    <s v="NA"/>
    <s v="NA"/>
    <n v="9"/>
    <s v="Y"/>
    <s v="Y"/>
    <s v="Y"/>
    <s v="Y"/>
    <s v="Y"/>
    <s v="Y"/>
    <s v="Y"/>
    <s v="Y"/>
    <s v="Y"/>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6428571428571429"/>
    <x v="1"/>
    <s v="No"/>
    <m/>
    <m/>
    <m/>
    <m/>
    <n v="1"/>
    <n v="0"/>
    <n v="0"/>
    <m/>
    <m/>
    <m/>
    <m/>
    <m/>
    <m/>
    <m/>
    <m/>
    <m/>
    <m/>
    <m/>
    <m/>
    <m/>
    <m/>
    <m/>
    <m/>
    <m/>
    <m/>
    <m/>
    <m/>
    <m/>
    <m/>
    <m/>
    <m/>
    <m/>
    <m/>
    <m/>
    <m/>
    <m/>
    <m/>
    <m/>
    <m/>
    <m/>
    <m/>
    <m/>
    <m/>
    <m/>
    <m/>
    <m/>
    <m/>
    <m/>
    <m/>
    <m/>
    <m/>
    <m/>
    <m/>
    <m/>
    <m/>
    <m/>
    <m/>
    <m/>
    <m/>
    <m/>
    <m/>
    <m/>
    <s v="SculpherPaul"/>
    <s v="SculpherClay40969Male"/>
    <n v="1"/>
    <n v="0"/>
    <n v="0"/>
    <n v="0"/>
    <n v="0"/>
    <s v="MOE"/>
    <s v="MOE"/>
    <s v=""/>
    <s v="MOE"/>
  </r>
  <r>
    <s v="1819-1088"/>
    <s v="IYP-OTS-MOE0122 - MoE Dunedin - FINAL.xlsx"/>
    <x v="801"/>
    <s v="Kyra"/>
    <s v="New Zealand European"/>
    <m/>
    <m/>
    <s v="New Zealand European"/>
    <s v=""/>
    <s v=""/>
    <d v="2014-02-16T00:00:00"/>
    <n v="4.493150684931507"/>
    <s v="Female"/>
    <s v="Other"/>
    <m/>
    <s v="Brockville Kindergarten"/>
    <s v="Kindergarten"/>
    <s v="Kindergarten"/>
    <n v="2"/>
    <s v="No"/>
    <m/>
    <s v="MoE- Behaviour"/>
    <s v="Thom "/>
    <s v="Haley"/>
    <s v="Parent"/>
    <s v="116A Stenhope Crescent"/>
    <s v="03 260 6026"/>
    <s v="022 512 0478"/>
    <s v="New Zealand European"/>
    <m/>
    <m/>
    <s v="New Zealand European"/>
    <s v=""/>
    <s v=""/>
    <s v="Yes"/>
    <s v="No"/>
    <m/>
    <m/>
    <m/>
    <m/>
    <m/>
    <n v="70"/>
    <s v="Clinical Range"/>
    <n v="77"/>
    <s v="Clinical Range"/>
    <n v="58"/>
    <s v="Still of Concern"/>
    <n v="41"/>
    <s v="&lt;55"/>
    <n v="24"/>
    <s v="21+"/>
    <n v="24"/>
    <s v="21+"/>
    <s v="Yes"/>
    <s v="No"/>
    <m/>
    <s v="Positive"/>
    <s v="Positive"/>
    <s v="Negative"/>
    <n v="14"/>
    <s v="Y"/>
    <s v="Y"/>
    <s v="Y"/>
    <s v="Y"/>
    <s v="Y"/>
    <s v="Y"/>
    <s v="Y"/>
    <s v="Y"/>
    <s v="Y"/>
    <s v="Y"/>
    <s v="Y"/>
    <s v="Y"/>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1"/>
    <x v="3"/>
    <s v="Yes"/>
    <m/>
    <m/>
    <m/>
    <n v="10"/>
    <n v="1"/>
    <n v="0"/>
    <n v="1"/>
    <n v="7"/>
    <n v="7"/>
    <n v="6"/>
    <n v="7"/>
    <n v="7"/>
    <n v="7"/>
    <n v="7"/>
    <n v="7"/>
    <n v="7"/>
    <n v="7"/>
    <n v="7"/>
    <n v="6"/>
    <n v="7"/>
    <n v="7"/>
    <n v="7"/>
    <n v="7"/>
    <n v="7"/>
    <n v="7"/>
    <n v="7"/>
    <n v="7"/>
    <n v="7"/>
    <n v="7"/>
    <n v="7"/>
    <n v="7"/>
    <n v="7"/>
    <n v="7"/>
    <n v="7"/>
    <n v="7"/>
    <n v="7"/>
    <n v="7"/>
    <n v="7"/>
    <m/>
    <n v="7"/>
    <n v="7"/>
    <n v="7"/>
    <m/>
    <m/>
    <n v="7"/>
    <n v="7"/>
    <n v="7"/>
    <m/>
    <m/>
    <m/>
    <m/>
    <m/>
    <m/>
    <m/>
    <m/>
    <m/>
    <m/>
    <m/>
    <s v="facebook group to keep in touch with parents"/>
    <m/>
    <s v="handouts, book, group discussions"/>
    <m/>
    <s v="Thom Haley"/>
    <s v="HazlettKyra41686Female"/>
    <n v="1"/>
    <n v="0"/>
    <n v="0"/>
    <n v="0"/>
    <n v="0"/>
    <s v="MOE"/>
    <s v="MOE"/>
    <s v=""/>
    <s v="MOE"/>
  </r>
  <r>
    <s v="1819-1089"/>
    <s v="IYP-OTS-MOE0122 - MoE Dunedin - FINAL.xlsx"/>
    <x v="802"/>
    <s v="Ford"/>
    <s v="New Zealand European"/>
    <m/>
    <m/>
    <s v="New Zealand European"/>
    <s v=""/>
    <s v=""/>
    <d v="2011-03-17T00:00:00"/>
    <n v="7.4164383561643836"/>
    <s v="Male"/>
    <s v="Self referral"/>
    <m/>
    <s v="Silverstream (South) Primary School"/>
    <m/>
    <m/>
    <n v="0"/>
    <s v="No"/>
    <m/>
    <m/>
    <s v="Donaldson"/>
    <s v="Michelle"/>
    <s v="Parent"/>
    <s v="70 Murray Street, Mosgiel"/>
    <m/>
    <s v="020 4125 1816"/>
    <s v="New Zealand European"/>
    <m/>
    <m/>
    <s v="New Zealand European"/>
    <s v=""/>
    <s v=""/>
    <s v="Yes"/>
    <s v="No"/>
    <m/>
    <m/>
    <m/>
    <m/>
    <m/>
    <n v="52"/>
    <s v="&lt;55"/>
    <n v="55"/>
    <s v="Still of Concern"/>
    <m/>
    <s v="BLANK"/>
    <m/>
    <s v="BLANK"/>
    <n v="17"/>
    <s v="Still of Concern"/>
    <m/>
    <s v="BLANK"/>
    <s v="No"/>
    <s v="No"/>
    <m/>
    <s v="NA"/>
    <s v="NA"/>
    <s v="NA"/>
    <n v="3"/>
    <s v="Y"/>
    <s v="Y"/>
    <s v="Y"/>
    <s v="N"/>
    <s v="N"/>
    <s v="N"/>
    <s v="N"/>
    <s v="N"/>
    <s v="N"/>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21428571428571427"/>
    <x v="0"/>
    <s v="No"/>
    <m/>
    <m/>
    <m/>
    <n v="6"/>
    <n v="0"/>
    <n v="0"/>
    <n v="0"/>
    <m/>
    <m/>
    <m/>
    <m/>
    <m/>
    <m/>
    <m/>
    <m/>
    <m/>
    <m/>
    <m/>
    <m/>
    <m/>
    <m/>
    <m/>
    <m/>
    <m/>
    <m/>
    <m/>
    <m/>
    <m/>
    <m/>
    <m/>
    <m/>
    <m/>
    <m/>
    <m/>
    <m/>
    <m/>
    <m/>
    <m/>
    <m/>
    <m/>
    <m/>
    <m/>
    <m/>
    <m/>
    <m/>
    <m/>
    <m/>
    <m/>
    <m/>
    <m/>
    <m/>
    <m/>
    <m/>
    <m/>
    <m/>
    <m/>
    <m/>
    <m/>
    <m/>
    <m/>
    <m/>
    <m/>
    <s v="DonaldsonMichelle"/>
    <s v="DonaldsonFord40619Male"/>
    <n v="1"/>
    <n v="0"/>
    <n v="0"/>
    <n v="0"/>
    <n v="0"/>
    <s v="MOE"/>
    <s v="MOE"/>
    <s v=""/>
    <s v="MOE"/>
  </r>
  <r>
    <s v="1819-1090"/>
    <s v="IYP-OTS-MOE0122 - MoE Dunedin - FINAL.xlsx"/>
    <x v="803"/>
    <s v="Harry"/>
    <s v="New Zealand European"/>
    <m/>
    <m/>
    <s v="New Zealand European"/>
    <s v=""/>
    <s v=""/>
    <d v="2008-12-14T00:00:00"/>
    <n v="9.6712328767123292"/>
    <s v="Male"/>
    <s v="Self referral"/>
    <m/>
    <s v="Maori Hill School"/>
    <m/>
    <m/>
    <n v="1"/>
    <s v="No"/>
    <m/>
    <m/>
    <s v="Wood"/>
    <s v="Antonia"/>
    <s v="Parent"/>
    <s v="15 Weka Street, St Leonards, Dunedin 9022"/>
    <s v="03 471 0275"/>
    <s v="021 762 667"/>
    <s v="New Zealand European"/>
    <m/>
    <m/>
    <s v="New Zealand European"/>
    <s v=""/>
    <s v=""/>
    <s v="No"/>
    <s v="No"/>
    <m/>
    <m/>
    <m/>
    <m/>
    <m/>
    <n v="73"/>
    <s v="Clinical Range"/>
    <n v="77"/>
    <s v="Clinical Range"/>
    <n v="61"/>
    <s v="Clinical Range"/>
    <n v="71"/>
    <s v="Clinical Range"/>
    <n v="12"/>
    <s v="Clinical Range"/>
    <n v="11"/>
    <s v="Clinical Range"/>
    <s v="Yes"/>
    <s v="Yes"/>
    <m/>
    <s v="Positive"/>
    <s v="Positive"/>
    <s v="Negative"/>
    <n v="14"/>
    <s v="Y"/>
    <s v="Y"/>
    <s v="Y"/>
    <s v="Y"/>
    <s v="Y"/>
    <s v="Y"/>
    <s v="Y"/>
    <s v="Y"/>
    <s v="Y"/>
    <s v="Y"/>
    <s v="Y"/>
    <s v="Y"/>
    <s v="Y"/>
    <s v="Y"/>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1"/>
    <x v="3"/>
    <s v="Yes"/>
    <m/>
    <m/>
    <m/>
    <n v="4"/>
    <n v="1"/>
    <n v="1"/>
    <n v="1"/>
    <n v="6"/>
    <n v="6"/>
    <n v="5"/>
    <n v="5"/>
    <n v="6"/>
    <n v="6"/>
    <n v="7"/>
    <n v="6"/>
    <n v="6"/>
    <n v="6"/>
    <n v="7"/>
    <n v="7"/>
    <n v="7"/>
    <n v="7"/>
    <n v="4"/>
    <n v="7"/>
    <n v="7"/>
    <n v="6"/>
    <n v="6"/>
    <n v="6"/>
    <n v="6"/>
    <n v="7"/>
    <n v="7"/>
    <n v="6"/>
    <n v="7"/>
    <n v="7"/>
    <n v="6"/>
    <n v="7"/>
    <n v="6"/>
    <n v="6"/>
    <n v="6"/>
    <n v="6"/>
    <n v="7"/>
    <n v="6"/>
    <n v="7"/>
    <m/>
    <m/>
    <n v="7"/>
    <n v="6"/>
    <n v="7"/>
    <m/>
    <m/>
    <m/>
    <m/>
    <m/>
    <m/>
    <m/>
    <s v="very supportive"/>
    <s v="interested"/>
    <s v="yes"/>
    <s v="neutral"/>
    <m/>
    <s v="I need to repeat the course with my partner to get him onboard with the principals of the course and help implement ideas in our home. "/>
    <s v="Reflecting on parenting techniques, support and encouragement what we are doing right, positive techniques to try"/>
    <m/>
    <s v="WoodAntonia"/>
    <s v="WoodHarry39796Male"/>
    <n v="1"/>
    <n v="0"/>
    <n v="0"/>
    <n v="0"/>
    <n v="0"/>
    <s v="MOE"/>
    <s v="MOE"/>
    <s v=""/>
    <s v="MOE"/>
  </r>
  <r>
    <s v="1819-1091"/>
    <s v="IYP-OTS-MOE0122 - MoE Dunedin - FINAL.xlsx"/>
    <x v="804"/>
    <s v="Jack"/>
    <s v="New Zealand European"/>
    <m/>
    <m/>
    <s v="New Zealand European"/>
    <s v=""/>
    <s v=""/>
    <d v="2011-09-04T00:00:00"/>
    <n v="6.9479452054794519"/>
    <s v="Male"/>
    <s v="Self referral"/>
    <m/>
    <s v="Palmerston Primary School"/>
    <m/>
    <m/>
    <n v="1"/>
    <s v="No"/>
    <m/>
    <m/>
    <s v="Billington"/>
    <s v="Monika"/>
    <s v="Parent"/>
    <s v="22 Stour Street, Palmerston"/>
    <s v="03 465 1601"/>
    <s v="027 372 6630"/>
    <s v="New Zealand European"/>
    <m/>
    <m/>
    <s v="New Zealand European"/>
    <s v=""/>
    <s v=""/>
    <s v="Yes"/>
    <s v="No"/>
    <m/>
    <m/>
    <m/>
    <m/>
    <m/>
    <n v="38"/>
    <s v="&lt;55"/>
    <n v="42"/>
    <s v="&lt;55"/>
    <m/>
    <s v="BLANK"/>
    <m/>
    <s v="BLANK"/>
    <n v="35"/>
    <s v="21+"/>
    <m/>
    <s v="BLANK"/>
    <s v="No"/>
    <s v="No"/>
    <m/>
    <s v="NA"/>
    <s v="NA"/>
    <s v="NA"/>
    <n v="3"/>
    <s v="Y"/>
    <s v="Y"/>
    <s v="Y"/>
    <s v="N"/>
    <s v="N"/>
    <s v="N"/>
    <s v="N"/>
    <s v="N"/>
    <s v="N"/>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21428571428571427"/>
    <x v="0"/>
    <s v="No"/>
    <m/>
    <m/>
    <m/>
    <n v="4"/>
    <n v="0"/>
    <n v="0"/>
    <n v="0"/>
    <m/>
    <m/>
    <m/>
    <m/>
    <m/>
    <m/>
    <m/>
    <m/>
    <m/>
    <m/>
    <m/>
    <m/>
    <m/>
    <m/>
    <m/>
    <m/>
    <m/>
    <m/>
    <m/>
    <m/>
    <m/>
    <m/>
    <m/>
    <m/>
    <m/>
    <m/>
    <m/>
    <m/>
    <m/>
    <m/>
    <m/>
    <m/>
    <m/>
    <m/>
    <m/>
    <m/>
    <m/>
    <m/>
    <m/>
    <m/>
    <m/>
    <m/>
    <m/>
    <m/>
    <m/>
    <m/>
    <m/>
    <m/>
    <m/>
    <m/>
    <m/>
    <m/>
    <m/>
    <m/>
    <m/>
    <s v="BillingtonMonika"/>
    <s v="BillingtonJack40790Male"/>
    <n v="1"/>
    <n v="0"/>
    <n v="0"/>
    <n v="0"/>
    <n v="0"/>
    <s v="MOE"/>
    <s v="MOE"/>
    <s v=""/>
    <s v="MOE"/>
  </r>
  <r>
    <s v="1819-1092"/>
    <s v="IYP-OTS-MOE0122 - MoE Dunedin - FINAL.xlsx"/>
    <x v="794"/>
    <s v="Isabella"/>
    <s v="New Zealand European"/>
    <m/>
    <m/>
    <s v="New Zealand European"/>
    <s v=""/>
    <s v=""/>
    <d v="2014-09-11T00:00:00"/>
    <n v="3.9260273972602739"/>
    <s v="Female"/>
    <s v="Self referral"/>
    <m/>
    <s v="Jonathan Rhodes Kindergarten"/>
    <s v="Kindergarten"/>
    <s v="Kindergarten"/>
    <n v="0"/>
    <s v="No"/>
    <m/>
    <m/>
    <s v="Duder"/>
    <s v="Jonathon"/>
    <s v="Parent"/>
    <s v="227 Pine Hill Road, Pine Hill, Dunedin 9010"/>
    <m/>
    <s v="020 4032 0407 "/>
    <s v="New Zealand European"/>
    <m/>
    <m/>
    <s v="New Zealand European"/>
    <s v=""/>
    <s v=""/>
    <s v="No"/>
    <s v="No"/>
    <m/>
    <m/>
    <m/>
    <m/>
    <m/>
    <m/>
    <s v="BLANK"/>
    <m/>
    <s v="BLANK"/>
    <m/>
    <s v="BLANK"/>
    <m/>
    <s v="BLANK"/>
    <m/>
    <s v="BLANK"/>
    <m/>
    <s v="BLANK"/>
    <s v="No"/>
    <s v="No"/>
    <m/>
    <s v="NA"/>
    <s v="NA"/>
    <s v="NA"/>
    <n v="4"/>
    <s v="Y"/>
    <s v="Y"/>
    <s v="Y"/>
    <s v="Y"/>
    <s v="N"/>
    <s v="N"/>
    <s v="N"/>
    <s v="N"/>
    <s v="N"/>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2857142857142857"/>
    <x v="2"/>
    <s v="No"/>
    <m/>
    <m/>
    <m/>
    <n v="5"/>
    <n v="0"/>
    <n v="0"/>
    <n v="0"/>
    <m/>
    <m/>
    <m/>
    <m/>
    <m/>
    <m/>
    <m/>
    <m/>
    <m/>
    <m/>
    <m/>
    <m/>
    <m/>
    <m/>
    <m/>
    <m/>
    <m/>
    <m/>
    <m/>
    <m/>
    <m/>
    <m/>
    <m/>
    <m/>
    <m/>
    <m/>
    <m/>
    <m/>
    <m/>
    <m/>
    <m/>
    <m/>
    <m/>
    <m/>
    <m/>
    <m/>
    <m/>
    <m/>
    <m/>
    <m/>
    <m/>
    <m/>
    <m/>
    <m/>
    <m/>
    <m/>
    <m/>
    <m/>
    <m/>
    <m/>
    <m/>
    <m/>
    <m/>
    <m/>
    <m/>
    <s v="DuderJonathon"/>
    <s v="DuderIsabella41893Female"/>
    <n v="2"/>
    <n v="0"/>
    <n v="0"/>
    <n v="0"/>
    <n v="0"/>
    <s v="MOE"/>
    <s v="MOE"/>
    <s v=""/>
    <s v="MOE"/>
  </r>
  <r>
    <s v="1819-1093"/>
    <s v="IYP-OTS-MOE0122 - MoE Dunedin - FINAL.xlsx"/>
    <x v="805"/>
    <s v="Rosa"/>
    <s v="New Zealand European"/>
    <m/>
    <m/>
    <s v="New Zealand European"/>
    <s v=""/>
    <s v=""/>
    <d v="2008-01-19T00:00:00"/>
    <n v="10.575342465753424"/>
    <s v="Female"/>
    <s v="CYF"/>
    <s v="03 955 3514"/>
    <s v="Pine Hill School"/>
    <m/>
    <m/>
    <n v="2"/>
    <s v="No"/>
    <m/>
    <s v="Soc Worker"/>
    <s v="Toomey"/>
    <s v="Tiffany"/>
    <s v="Parent"/>
    <s v="366 Pine Hill Road, Pine Hill, Dunedin 9010"/>
    <m/>
    <s v="021 168 4866"/>
    <s v="New Zealand European"/>
    <m/>
    <m/>
    <s v="New Zealand European"/>
    <s v=""/>
    <s v=""/>
    <s v="No"/>
    <s v="No"/>
    <m/>
    <m/>
    <m/>
    <m/>
    <m/>
    <n v="60"/>
    <s v="Clinical Range"/>
    <n v="59"/>
    <s v="Still of Concern"/>
    <m/>
    <s v="BLANK"/>
    <m/>
    <s v="BLANK"/>
    <n v="10"/>
    <s v="Clinical Range"/>
    <m/>
    <s v="BLANK"/>
    <s v="Yes"/>
    <s v="No"/>
    <m/>
    <s v="NA"/>
    <s v="NA"/>
    <s v="NA"/>
    <n v="6"/>
    <s v="Y"/>
    <s v="Y"/>
    <s v="Y"/>
    <s v="Y"/>
    <s v="Y"/>
    <s v="Y"/>
    <s v="N"/>
    <s v="N"/>
    <s v="N"/>
    <s v="N"/>
    <s v="N"/>
    <s v="N"/>
    <s v="N"/>
    <s v="N"/>
    <m/>
    <d v="2018-08-14T00:00:00"/>
    <d v="2018-11-27T00:00:00"/>
    <x v="2"/>
    <s v="Otago District Office"/>
    <s v="Pine Hill School"/>
    <m/>
    <s v="Preschool Basic Parent"/>
    <s v="Pamela Seccombe"/>
    <s v="Ministry of Education"/>
    <s v="Rebecca Westoby"/>
    <s v="Ministry of Education"/>
    <m/>
    <m/>
    <s v="IYP-OTS-MOE0122"/>
    <s v="Ministry of Education"/>
    <s v="MOE"/>
    <s v="Ministry of Education"/>
    <s v="Ministry of Education"/>
    <n v="0.42857142857142855"/>
    <x v="2"/>
    <s v="No"/>
    <m/>
    <m/>
    <m/>
    <n v="7"/>
    <n v="1"/>
    <n v="0"/>
    <n v="0"/>
    <m/>
    <m/>
    <m/>
    <m/>
    <m/>
    <m/>
    <m/>
    <m/>
    <m/>
    <m/>
    <m/>
    <m/>
    <m/>
    <m/>
    <m/>
    <m/>
    <m/>
    <m/>
    <m/>
    <m/>
    <m/>
    <m/>
    <m/>
    <m/>
    <m/>
    <m/>
    <m/>
    <m/>
    <m/>
    <m/>
    <m/>
    <m/>
    <m/>
    <m/>
    <m/>
    <m/>
    <m/>
    <m/>
    <m/>
    <m/>
    <m/>
    <m/>
    <m/>
    <m/>
    <m/>
    <m/>
    <m/>
    <m/>
    <m/>
    <m/>
    <m/>
    <m/>
    <m/>
    <m/>
    <m/>
    <s v="ToomeyTiffany"/>
    <s v="ToomeyRosa39466Female"/>
    <n v="1"/>
    <n v="0"/>
    <n v="0"/>
    <n v="0"/>
    <n v="0"/>
    <s v="MOE"/>
    <s v="MOE"/>
    <s v=""/>
    <s v="MOE"/>
  </r>
  <r>
    <s v="1819-1094"/>
    <s v="IYP-OTS-MOE0130 - MoE Dunedin - FINAL.xlsm"/>
    <x v="806"/>
    <s v="Luca"/>
    <s v="New Zealand European"/>
    <m/>
    <m/>
    <s v="New Zealand European"/>
    <s v=""/>
    <s v=""/>
    <d v="2015-01-14T00:00:00"/>
    <n v="4.1013698630136988"/>
    <s v="Male"/>
    <s v="Self referral"/>
    <m/>
    <s v="York Place Preschool"/>
    <s v="Education and Care Services"/>
    <s v="Education and Care Services"/>
    <n v="1"/>
    <m/>
    <m/>
    <m/>
    <s v="Rhodes"/>
    <s v="Alice"/>
    <s v="Parent"/>
    <s v="24 Panmure Avenue, Carlton Hill, Dunedin"/>
    <m/>
    <s v="027 347 1624"/>
    <s v="New Zealand European"/>
    <m/>
    <m/>
    <s v="New Zealand European"/>
    <s v=""/>
    <s v=""/>
    <s v="No"/>
    <s v="No"/>
    <m/>
    <m/>
    <m/>
    <m/>
    <m/>
    <n v="68"/>
    <s v="Clinical Range"/>
    <n v="71"/>
    <s v="Clinical Range"/>
    <n v="61"/>
    <s v="Clinical Range"/>
    <n v="64"/>
    <s v="Clinical Range"/>
    <n v="7"/>
    <s v="Clinical Range"/>
    <n v="9"/>
    <s v="Clinical Range"/>
    <s v="Yes"/>
    <s v="Yes"/>
    <m/>
    <s v="Positive"/>
    <s v="Positive"/>
    <s v="Positive"/>
    <n v="14"/>
    <s v="Y"/>
    <s v="Y"/>
    <s v="Y"/>
    <s v="Y"/>
    <s v="Y"/>
    <s v="Y"/>
    <s v="Y"/>
    <s v="Y"/>
    <s v="Y"/>
    <s v="Y"/>
    <s v="Y"/>
    <s v="Y"/>
    <s v="Y"/>
    <s v="Y"/>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1"/>
    <x v="3"/>
    <s v="Yes"/>
    <m/>
    <m/>
    <m/>
    <n v="9"/>
    <n v="1"/>
    <n v="1"/>
    <n v="1"/>
    <n v="6"/>
    <n v="6"/>
    <n v="5"/>
    <n v="6"/>
    <n v="6"/>
    <n v="6"/>
    <n v="6"/>
    <n v="5"/>
    <n v="6"/>
    <n v="7"/>
    <n v="6"/>
    <n v="6"/>
    <n v="6"/>
    <n v="3"/>
    <n v="6"/>
    <n v="6"/>
    <n v="6"/>
    <n v="6"/>
    <n v="6"/>
    <n v="6"/>
    <n v="6"/>
    <n v="6"/>
    <n v="6"/>
    <n v="6"/>
    <n v="6"/>
    <n v="6"/>
    <n v="6"/>
    <n v="6"/>
    <n v="6"/>
    <n v="6"/>
    <n v="6"/>
    <n v="7"/>
    <n v="7"/>
    <n v="7"/>
    <m/>
    <m/>
    <n v="7"/>
    <n v="7"/>
    <n v="7"/>
    <m/>
    <m/>
    <m/>
    <m/>
    <m/>
    <m/>
    <m/>
    <n v="4"/>
    <n v="4"/>
    <s v="yes"/>
    <s v="likely"/>
    <s v="It was fantastic"/>
    <s v="At this stage no but will see how we go"/>
    <s v="It gives you the tools to be able to hopefully change the behaviour of your child"/>
    <m/>
    <m/>
    <s v="RhodesAlice"/>
    <s v="CanningLuca42018Male"/>
    <n v="1"/>
    <n v="0"/>
    <n v="0"/>
    <n v="0"/>
    <n v="0"/>
    <s v="MOE"/>
    <s v="MOE"/>
    <s v=""/>
    <s v="MOE"/>
  </r>
  <r>
    <s v="1819-1095"/>
    <s v="IYP-OTS-MOE0130 - MoE Dunedin - FINAL.xlsm"/>
    <x v="807"/>
    <s v="Benjamin"/>
    <s v="New Zealand European"/>
    <m/>
    <m/>
    <s v="New Zealand European"/>
    <s v=""/>
    <s v=""/>
    <d v="2015-01-20T00:00:00"/>
    <n v="4.0849315068493155"/>
    <s v="Male"/>
    <s v="MOE"/>
    <s v="03 471 5241"/>
    <s v="St Kilda Kindergarten"/>
    <s v="Kindergarten"/>
    <m/>
    <n v="2"/>
    <m/>
    <m/>
    <m/>
    <s v="Tate"/>
    <s v="Sam"/>
    <s v="Parent"/>
    <s v="19 Tedder Street, St Clair, Dunedin"/>
    <m/>
    <s v="027 358 2018"/>
    <s v="New Zealand European"/>
    <m/>
    <m/>
    <s v="New Zealand European"/>
    <s v=""/>
    <s v=""/>
    <s v="No"/>
    <s v="No"/>
    <m/>
    <m/>
    <m/>
    <m/>
    <m/>
    <n v="66"/>
    <s v="Clinical Range"/>
    <n v="62"/>
    <s v="Clinical Range"/>
    <m/>
    <s v="BLANK"/>
    <m/>
    <s v="BLANK"/>
    <n v="19"/>
    <s v="Still of Concern"/>
    <m/>
    <s v="BLANK"/>
    <s v="Yes"/>
    <s v="No"/>
    <m/>
    <s v="NA"/>
    <s v="NA"/>
    <s v="NA"/>
    <n v="2"/>
    <s v="Y"/>
    <s v="Y"/>
    <s v="N"/>
    <s v="N"/>
    <s v="N"/>
    <s v="N"/>
    <s v="N"/>
    <s v="N"/>
    <s v="N"/>
    <s v="N"/>
    <s v="N"/>
    <s v="N"/>
    <s v="N"/>
    <s v="N"/>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0.14285714285714285"/>
    <x v="0"/>
    <s v="No"/>
    <m/>
    <m/>
    <m/>
    <n v="9"/>
    <n v="1"/>
    <n v="0"/>
    <n v="0"/>
    <m/>
    <m/>
    <m/>
    <m/>
    <m/>
    <m/>
    <m/>
    <m/>
    <m/>
    <m/>
    <m/>
    <m/>
    <m/>
    <m/>
    <m/>
    <m/>
    <m/>
    <m/>
    <m/>
    <m/>
    <m/>
    <m/>
    <m/>
    <m/>
    <m/>
    <m/>
    <m/>
    <m/>
    <m/>
    <m/>
    <m/>
    <m/>
    <m/>
    <m/>
    <m/>
    <m/>
    <m/>
    <m/>
    <m/>
    <m/>
    <m/>
    <m/>
    <m/>
    <m/>
    <m/>
    <m/>
    <m/>
    <m/>
    <m/>
    <m/>
    <m/>
    <m/>
    <m/>
    <m/>
    <m/>
    <s v="TateSam"/>
    <s v="BakerBenjamin42024Male"/>
    <n v="1"/>
    <n v="0"/>
    <n v="0"/>
    <n v="0"/>
    <n v="0"/>
    <s v="MOE"/>
    <s v="MOE"/>
    <s v=""/>
    <s v="MOE"/>
  </r>
  <r>
    <s v="1819-1096"/>
    <s v="IYP-OTS-MOE0130 - MoE Dunedin - FINAL.xlsm"/>
    <x v="808"/>
    <s v="Lachie"/>
    <s v="New Zealand European"/>
    <m/>
    <m/>
    <s v="New Zealand European"/>
    <s v=""/>
    <s v=""/>
    <d v="2006-03-20T00:00:00"/>
    <n v="12.92876712328767"/>
    <s v="Male"/>
    <s v="Self referral"/>
    <m/>
    <s v="Fairfield School"/>
    <m/>
    <m/>
    <n v="2"/>
    <s v="Yes"/>
    <s v="ADHD"/>
    <s v="Family Works"/>
    <s v="Park"/>
    <s v="Abigale"/>
    <s v="Parent"/>
    <s v="51 Goodall Street, Mosgiel"/>
    <m/>
    <s v="027 632 9288"/>
    <s v="New Zealand European"/>
    <m/>
    <m/>
    <s v="New Zealand European"/>
    <s v=""/>
    <s v=""/>
    <s v="Yes"/>
    <s v="No"/>
    <m/>
    <m/>
    <m/>
    <m/>
    <m/>
    <n v="69"/>
    <s v="Clinical Range"/>
    <n v="64"/>
    <s v="Clinical Range"/>
    <m/>
    <s v="BLANK"/>
    <m/>
    <s v="BLANK"/>
    <n v="17"/>
    <s v="Still of Concern"/>
    <m/>
    <s v="BLANK"/>
    <s v="Yes"/>
    <s v="No"/>
    <m/>
    <s v="NA"/>
    <s v="NA"/>
    <s v="NA"/>
    <n v="14"/>
    <s v="Y"/>
    <s v="Y"/>
    <s v="Y"/>
    <s v="Y"/>
    <s v="Y"/>
    <s v="Y"/>
    <s v="Y"/>
    <s v="Y"/>
    <s v="Y"/>
    <s v="Y"/>
    <s v="Y"/>
    <s v="Y"/>
    <s v="Y"/>
    <s v="Y"/>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1"/>
    <x v="3"/>
    <s v="Yes"/>
    <m/>
    <m/>
    <m/>
    <n v="8"/>
    <n v="1"/>
    <n v="0"/>
    <n v="0"/>
    <n v="5"/>
    <n v="5"/>
    <n v="3"/>
    <n v="6"/>
    <n v="6"/>
    <n v="6"/>
    <n v="4"/>
    <n v="5"/>
    <n v="5"/>
    <n v="6"/>
    <n v="6"/>
    <n v="7"/>
    <n v="5"/>
    <n v="4"/>
    <n v="5"/>
    <n v="6"/>
    <n v="6"/>
    <n v="6"/>
    <n v="6"/>
    <n v="6"/>
    <n v="6"/>
    <n v="6"/>
    <n v="6"/>
    <n v="6"/>
    <n v="6"/>
    <n v="6"/>
    <n v="6"/>
    <n v="6"/>
    <n v="6"/>
    <n v="5"/>
    <n v="5"/>
    <n v="7"/>
    <n v="7"/>
    <n v="7"/>
    <m/>
    <m/>
    <n v="7"/>
    <n v="7"/>
    <n v="7"/>
    <m/>
    <m/>
    <m/>
    <m/>
    <m/>
    <m/>
    <m/>
    <n v="6"/>
    <n v="6"/>
    <s v="yes"/>
    <s v="likely"/>
    <s v="Pefect for my needs"/>
    <s v="Yes, indeed - councilling for small child."/>
    <s v="Loved it, great help. "/>
    <m/>
    <m/>
    <s v="ParkAbigale"/>
    <s v="CouperLachie38796Male"/>
    <n v="1"/>
    <n v="0"/>
    <n v="0"/>
    <n v="0"/>
    <n v="0"/>
    <s v="MOE"/>
    <s v="MOE"/>
    <s v=""/>
    <s v="MOE"/>
  </r>
  <r>
    <s v="1819-1097"/>
    <s v="IYP-OTS-MOE0130 - MoE Dunedin - FINAL.xlsm"/>
    <x v="809"/>
    <s v="Michelle"/>
    <s v="Indian"/>
    <m/>
    <m/>
    <s v="Other"/>
    <s v=""/>
    <s v=""/>
    <d v="2015-09-24T00:00:00"/>
    <n v="3.408219178082192"/>
    <s v="Female"/>
    <s v="MOE"/>
    <s v="03 474 6696"/>
    <s v="OUCA"/>
    <s v="Education and Care Services"/>
    <m/>
    <n v="0"/>
    <m/>
    <m/>
    <m/>
    <s v="Jose"/>
    <s v="Daniel"/>
    <s v="Parent"/>
    <s v="1/11 Neidpath Road, Mornington, Dunedin"/>
    <m/>
    <s v="022 685 9314"/>
    <s v="Indian"/>
    <m/>
    <m/>
    <s v="Other"/>
    <s v=""/>
    <s v=""/>
    <s v="No"/>
    <s v="No"/>
    <m/>
    <m/>
    <m/>
    <m/>
    <m/>
    <n v="71"/>
    <s v="Clinical Range"/>
    <n v="72"/>
    <s v="Clinical Range"/>
    <n v="60"/>
    <s v="Clinical Range"/>
    <n v="47"/>
    <s v="&lt;55"/>
    <n v="16"/>
    <s v="Clinical Range"/>
    <n v="21"/>
    <s v="21+"/>
    <s v="Yes"/>
    <s v="Yes"/>
    <m/>
    <s v="Positive"/>
    <s v="Positive"/>
    <s v="Positive"/>
    <n v="14"/>
    <s v="Y"/>
    <s v="Y"/>
    <s v="Y"/>
    <s v="Y"/>
    <s v="Y"/>
    <s v="Y"/>
    <s v="Y"/>
    <s v="Y"/>
    <s v="Y"/>
    <s v="Y"/>
    <s v="Y"/>
    <s v="Y"/>
    <s v="Y"/>
    <s v="Y"/>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1"/>
    <x v="3"/>
    <s v="Yes"/>
    <m/>
    <m/>
    <m/>
    <n v="7"/>
    <n v="1"/>
    <n v="1"/>
    <n v="0"/>
    <n v="6"/>
    <n v="5"/>
    <n v="6"/>
    <n v="6"/>
    <n v="6"/>
    <n v="6"/>
    <n v="5"/>
    <n v="6"/>
    <n v="6"/>
    <n v="6"/>
    <n v="6"/>
    <n v="6"/>
    <n v="6"/>
    <n v="6"/>
    <n v="6"/>
    <n v="6"/>
    <n v="6"/>
    <n v="6"/>
    <n v="7"/>
    <n v="7"/>
    <n v="7"/>
    <n v="4"/>
    <n v="6"/>
    <n v="5"/>
    <n v="6"/>
    <n v="4"/>
    <n v="4"/>
    <n v="5"/>
    <n v="4"/>
    <n v="4"/>
    <n v="6"/>
    <n v="6"/>
    <n v="7"/>
    <n v="7"/>
    <m/>
    <m/>
    <n v="6"/>
    <n v="7"/>
    <n v="7"/>
    <m/>
    <m/>
    <m/>
    <m/>
    <m/>
    <m/>
    <m/>
    <n v="6"/>
    <n v="5"/>
    <s v="no"/>
    <s v="unlikely"/>
    <s v="No, just the timings.  Found it difficult to attend all sessions"/>
    <m/>
    <s v="Spending quality time with child, 'child directed play'"/>
    <m/>
    <m/>
    <s v="JoseDaniel"/>
    <s v="DanielMichelle42271Female"/>
    <n v="1"/>
    <n v="0"/>
    <n v="0"/>
    <n v="0"/>
    <n v="0"/>
    <s v="MOE"/>
    <s v="MOE"/>
    <s v=""/>
    <s v="MOE"/>
  </r>
  <r>
    <s v="1819-1098"/>
    <s v="IYP-OTS-MOE0130 - MoE Dunedin - FINAL.xlsm"/>
    <x v="810"/>
    <s v="Ollie"/>
    <s v="New Zealand European"/>
    <m/>
    <m/>
    <s v="New Zealand European"/>
    <s v=""/>
    <s v=""/>
    <d v="2015-11-28T00:00:00"/>
    <n v="3.2301369863013698"/>
    <s v="Male"/>
    <s v="Self referral"/>
    <m/>
    <m/>
    <s v="Kindergarten"/>
    <s v="Kindergarten"/>
    <n v="1"/>
    <m/>
    <m/>
    <s v="Triple P"/>
    <s v="Carr"/>
    <s v="Bayley"/>
    <s v="Parent"/>
    <s v="189B Norwood Street, NEV, Dunedin"/>
    <m/>
    <s v="027 623 1090"/>
    <s v="New Zealand European"/>
    <m/>
    <m/>
    <s v="New Zealand European"/>
    <s v=""/>
    <s v=""/>
    <s v="Yes"/>
    <s v="No"/>
    <m/>
    <m/>
    <m/>
    <m/>
    <m/>
    <n v="72"/>
    <s v="Clinical Range"/>
    <n v="73"/>
    <s v="Clinical Range"/>
    <n v="59"/>
    <s v="Still of Concern"/>
    <n v="65"/>
    <s v="Clinical Range"/>
    <n v="12"/>
    <s v="Clinical Range"/>
    <n v="16"/>
    <s v="Clinical Range"/>
    <s v="Yes"/>
    <s v="Yes"/>
    <m/>
    <s v="Positive"/>
    <s v="Positive"/>
    <s v="Positive"/>
    <n v="14"/>
    <s v="Y"/>
    <s v="Y"/>
    <s v="Y"/>
    <s v="Y"/>
    <s v="Y"/>
    <s v="Y"/>
    <s v="Y"/>
    <s v="Y"/>
    <s v="Y"/>
    <s v="Y"/>
    <s v="Y"/>
    <s v="Y"/>
    <s v="Y"/>
    <s v="Y"/>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1"/>
    <x v="3"/>
    <s v="Yes"/>
    <m/>
    <m/>
    <m/>
    <n v="6"/>
    <n v="1"/>
    <n v="1"/>
    <n v="1"/>
    <n v="6"/>
    <n v="7"/>
    <n v="6"/>
    <n v="7"/>
    <n v="6"/>
    <n v="7"/>
    <n v="6"/>
    <n v="5"/>
    <n v="6"/>
    <n v="5"/>
    <n v="6"/>
    <n v="7"/>
    <n v="7"/>
    <n v="6"/>
    <n v="6"/>
    <n v="6"/>
    <n v="7"/>
    <n v="7"/>
    <n v="6"/>
    <n v="7"/>
    <n v="7"/>
    <n v="5"/>
    <n v="7"/>
    <n v="7"/>
    <n v="6"/>
    <n v="6"/>
    <n v="6"/>
    <n v="5"/>
    <n v="6"/>
    <n v="6"/>
    <n v="6"/>
    <n v="7"/>
    <n v="7"/>
    <n v="7"/>
    <m/>
    <m/>
    <n v="7"/>
    <n v="7"/>
    <n v="7"/>
    <m/>
    <m/>
    <m/>
    <m/>
    <m/>
    <m/>
    <m/>
    <n v="7"/>
    <n v="7"/>
    <s v="yes"/>
    <s v="very likely"/>
    <s v="I like having a smaller group, more people get to talk"/>
    <m/>
    <s v="It helped me out a lot with my children"/>
    <m/>
    <m/>
    <s v="CarrBayley"/>
    <s v="CarrOllie42336Male"/>
    <n v="1"/>
    <n v="0"/>
    <n v="0"/>
    <n v="0"/>
    <n v="0"/>
    <s v="MOE"/>
    <s v="MOE"/>
    <s v=""/>
    <s v="MOE"/>
  </r>
  <r>
    <s v="1819-1099"/>
    <s v="IYP-OTS-MOE0130 - MoE Dunedin - FINAL.xlsm"/>
    <x v="792"/>
    <s v="Liam"/>
    <s v="New Zealand European"/>
    <m/>
    <m/>
    <s v="New Zealand European"/>
    <s v=""/>
    <s v=""/>
    <d v="2014-04-20T00:00:00"/>
    <n v="4.838356164383562"/>
    <s v="Male"/>
    <s v="MOE"/>
    <s v="03 467 7954"/>
    <s v="Corstorphine Kindergarten"/>
    <s v="Kindergarten"/>
    <s v="Transitioned to school"/>
    <n v="1"/>
    <m/>
    <m/>
    <m/>
    <s v="Thompson"/>
    <s v="Sara"/>
    <s v="Parent"/>
    <s v="9 Edinburgh Street, Green Island, Dunedin"/>
    <m/>
    <s v="027 480 0710"/>
    <s v="New Zealand European"/>
    <m/>
    <m/>
    <s v="New Zealand European"/>
    <s v=""/>
    <s v=""/>
    <s v="Yes"/>
    <s v="No"/>
    <m/>
    <m/>
    <m/>
    <m/>
    <m/>
    <n v="58"/>
    <s v="Still of Concern"/>
    <n v="77"/>
    <s v="Clinical Range"/>
    <m/>
    <s v="BLANK"/>
    <m/>
    <s v="BLANK"/>
    <n v="18"/>
    <s v="Still of Concern"/>
    <m/>
    <s v="BLANK"/>
    <s v="Yes"/>
    <s v="No"/>
    <m/>
    <s v="NA"/>
    <s v="NA"/>
    <s v="NA"/>
    <n v="9"/>
    <s v="Y"/>
    <s v="Y"/>
    <s v="Y"/>
    <s v="Y"/>
    <s v="Y"/>
    <s v="Y"/>
    <s v="Y"/>
    <s v="Y"/>
    <s v="Y"/>
    <s v="N"/>
    <s v="N"/>
    <s v="N"/>
    <s v="N"/>
    <s v="N"/>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0.6428571428571429"/>
    <x v="1"/>
    <s v="No"/>
    <m/>
    <m/>
    <m/>
    <n v="8"/>
    <n v="1"/>
    <n v="0"/>
    <n v="0"/>
    <m/>
    <m/>
    <m/>
    <m/>
    <m/>
    <m/>
    <m/>
    <m/>
    <m/>
    <m/>
    <m/>
    <m/>
    <m/>
    <m/>
    <m/>
    <m/>
    <m/>
    <m/>
    <m/>
    <m/>
    <m/>
    <m/>
    <m/>
    <m/>
    <m/>
    <m/>
    <m/>
    <m/>
    <m/>
    <m/>
    <m/>
    <m/>
    <m/>
    <m/>
    <m/>
    <m/>
    <m/>
    <m/>
    <m/>
    <m/>
    <m/>
    <m/>
    <m/>
    <m/>
    <m/>
    <m/>
    <m/>
    <m/>
    <m/>
    <m/>
    <m/>
    <m/>
    <m/>
    <m/>
    <m/>
    <s v="ThompsonSara"/>
    <s v="WeaverLiam41749Male"/>
    <n v="2"/>
    <n v="0"/>
    <n v="0"/>
    <n v="0"/>
    <n v="0"/>
    <s v="MOE"/>
    <s v="MOE"/>
    <s v=""/>
    <s v="MOE"/>
  </r>
  <r>
    <s v="1819-1100"/>
    <s v="IYP-OTS-MOE0130 - MoE Dunedin - FINAL.xlsm"/>
    <x v="811"/>
    <s v="Ruby"/>
    <s v="New Zealand European"/>
    <m/>
    <m/>
    <s v="New Zealand European"/>
    <s v=""/>
    <s v=""/>
    <d v="2014-10-07T00:00:00"/>
    <n v="4.3726027397260276"/>
    <s v="Female"/>
    <s v="Self referral"/>
    <m/>
    <s v="Concord Kindergarten"/>
    <s v="Kindergarten"/>
    <s v="Kindergarten"/>
    <n v="0"/>
    <m/>
    <m/>
    <m/>
    <s v="Hammerstein"/>
    <s v="Katya"/>
    <s v="Parent"/>
    <s v="15 Stirling Crescent, Mosgiel"/>
    <m/>
    <s v="021 223 3225"/>
    <s v="New Zealand European"/>
    <m/>
    <m/>
    <s v="New Zealand European"/>
    <s v=""/>
    <s v=""/>
    <s v="No"/>
    <s v="No"/>
    <m/>
    <m/>
    <m/>
    <m/>
    <m/>
    <n v="61"/>
    <s v="Clinical Range"/>
    <n v="50"/>
    <s v="&lt;55"/>
    <n v="55"/>
    <s v="Still of Concern"/>
    <n v="51"/>
    <s v="&lt;55"/>
    <n v="23"/>
    <s v="21+"/>
    <n v="36"/>
    <s v="21+"/>
    <s v="Yes"/>
    <s v="No"/>
    <m/>
    <s v="Positive"/>
    <s v="Negative"/>
    <s v="Positive"/>
    <n v="12"/>
    <s v="Y"/>
    <s v="Y"/>
    <s v="Y"/>
    <s v="Y"/>
    <s v="Y"/>
    <s v="Y"/>
    <s v="Y"/>
    <s v="Y"/>
    <s v="N"/>
    <s v="N"/>
    <s v="Y"/>
    <s v="Y"/>
    <s v="Y"/>
    <s v="Y"/>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0.8571428571428571"/>
    <x v="3"/>
    <s v="Yes"/>
    <m/>
    <m/>
    <m/>
    <n v="7"/>
    <n v="1"/>
    <n v="0"/>
    <n v="1"/>
    <n v="7"/>
    <n v="7"/>
    <n v="6"/>
    <n v="7"/>
    <n v="7"/>
    <n v="7"/>
    <n v="6"/>
    <n v="6"/>
    <n v="7"/>
    <n v="7"/>
    <n v="7"/>
    <n v="7"/>
    <n v="7"/>
    <n v="4"/>
    <n v="7"/>
    <n v="7"/>
    <n v="7"/>
    <n v="7"/>
    <n v="7"/>
    <n v="7"/>
    <n v="7"/>
    <n v="6"/>
    <n v="7"/>
    <n v="6"/>
    <n v="7"/>
    <n v="5"/>
    <n v="7"/>
    <n v="7"/>
    <n v="6"/>
    <n v="6"/>
    <n v="7"/>
    <n v="7"/>
    <n v="7"/>
    <n v="7"/>
    <m/>
    <m/>
    <n v="7"/>
    <n v="7"/>
    <n v="7"/>
    <m/>
    <m/>
    <m/>
    <m/>
    <m/>
    <m/>
    <m/>
    <n v="7"/>
    <n v="7"/>
    <s v="yes"/>
    <s v="likely"/>
    <s v="I think completing some of the handouts/worksheets in class and discussing might be good.  Having to write things down helps me process/retain more info/ideas"/>
    <m/>
    <s v="Practical strategies/tools for positive preanting. Love the focus on connection, quality time, child's positive behaviour/qualities. "/>
    <m/>
    <m/>
    <s v="HammersteinKatya"/>
    <s v="SearlesRuby41919Female"/>
    <n v="1"/>
    <n v="0"/>
    <n v="0"/>
    <n v="0"/>
    <n v="0"/>
    <s v="MOE"/>
    <s v="MOE"/>
    <s v=""/>
    <s v="MOE"/>
  </r>
  <r>
    <s v="1819-1101"/>
    <s v="IYP-OTS-MOE0130 - MoE Dunedin - FINAL.xlsm"/>
    <x v="812"/>
    <s v="Jaimee"/>
    <s v="New Zealand European"/>
    <m/>
    <m/>
    <s v="New Zealand European"/>
    <s v=""/>
    <s v=""/>
    <d v="2015-04-14T00:00:00"/>
    <n v="3.8547945205479452"/>
    <s v="Male"/>
    <s v="Self referral"/>
    <m/>
    <s v="Richard Hudson Kindergarten"/>
    <s v="Kindergarten"/>
    <s v="Kindergarten"/>
    <n v="1"/>
    <m/>
    <m/>
    <s v="MoE Paediatrician SLT "/>
    <s v="Curwood"/>
    <s v="James"/>
    <s v="Parent"/>
    <s v="67 Clemerston treet, Corstorphine, Dunedin"/>
    <m/>
    <s v="027 404 3184"/>
    <s v="New Zealand European"/>
    <m/>
    <m/>
    <s v="New Zealand European"/>
    <s v=""/>
    <s v=""/>
    <s v="No"/>
    <s v="No"/>
    <m/>
    <m/>
    <m/>
    <m/>
    <m/>
    <n v="69"/>
    <s v="Clinical Range"/>
    <n v="78"/>
    <s v="Clinical Range"/>
    <n v="76"/>
    <s v="Clinical Range"/>
    <n v="67"/>
    <s v="Clinical Range"/>
    <n v="22"/>
    <s v="21+"/>
    <n v="21"/>
    <s v="21+"/>
    <s v="Yes"/>
    <s v="Yes"/>
    <m/>
    <s v="Negative"/>
    <s v="Positive"/>
    <s v="Negative"/>
    <n v="8"/>
    <s v="Y"/>
    <s v="Y"/>
    <s v="Y"/>
    <s v="Y"/>
    <s v="Y"/>
    <s v="Y"/>
    <s v="Y"/>
    <s v="Y"/>
    <s v="N"/>
    <s v="N"/>
    <s v="N"/>
    <s v="N"/>
    <s v="N"/>
    <s v="N"/>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0.5714285714285714"/>
    <x v="1"/>
    <s v="No"/>
    <m/>
    <m/>
    <m/>
    <n v="10"/>
    <n v="1"/>
    <n v="1"/>
    <n v="1"/>
    <n v="6"/>
    <n v="4"/>
    <n v="6"/>
    <n v="4"/>
    <n v="4"/>
    <n v="6"/>
    <n v="6"/>
    <n v="6"/>
    <n v="6"/>
    <n v="6"/>
    <n v="6"/>
    <n v="6"/>
    <n v="6"/>
    <n v="4"/>
    <n v="4"/>
    <n v="6"/>
    <n v="6"/>
    <n v="6"/>
    <n v="6"/>
    <n v="6"/>
    <n v="6"/>
    <n v="6"/>
    <n v="6"/>
    <n v="6"/>
    <n v="6"/>
    <n v="6"/>
    <n v="6"/>
    <n v="6"/>
    <n v="6"/>
    <n v="6"/>
    <n v="6"/>
    <n v="6"/>
    <n v="6"/>
    <n v="6"/>
    <m/>
    <m/>
    <n v="6"/>
    <n v="6"/>
    <n v="6"/>
    <m/>
    <m/>
    <m/>
    <m/>
    <m/>
    <m/>
    <m/>
    <n v="6"/>
    <n v="6"/>
    <s v="no "/>
    <s v="unlikely"/>
    <m/>
    <m/>
    <s v="Learned more ways to help with my childs play time and how we play"/>
    <m/>
    <m/>
    <s v="CurwoodJames"/>
    <s v="Todd-Carrol-CurwoodJaimee42108Male"/>
    <n v="2"/>
    <n v="0"/>
    <n v="0"/>
    <n v="0"/>
    <n v="0"/>
    <s v="MOE"/>
    <s v="MOE"/>
    <s v=""/>
    <s v="MOE"/>
  </r>
  <r>
    <s v="1819-1102"/>
    <s v="IYP-OTS-MOE0130 - MoE Dunedin - FINAL.xlsm"/>
    <x v="812"/>
    <s v="Jaimee"/>
    <s v="New Zealand European"/>
    <m/>
    <m/>
    <s v="New Zealand European"/>
    <s v=""/>
    <s v=""/>
    <d v="2015-04-14T00:00:00"/>
    <n v="3.8547945205479452"/>
    <s v="Male"/>
    <s v="Self referral"/>
    <m/>
    <s v="Richard Hudson Kindergarten"/>
    <s v="Kindergarten"/>
    <s v="Kindergarten"/>
    <n v="1"/>
    <m/>
    <m/>
    <s v="MoE Paediatrician SLT "/>
    <s v="Duke"/>
    <s v="Brooke"/>
    <s v="Parent"/>
    <s v="23A Murray Street, Mosgiel"/>
    <m/>
    <s v="021 057 2036"/>
    <s v="New Zealand European"/>
    <m/>
    <m/>
    <s v="New Zealand European"/>
    <s v=""/>
    <s v=""/>
    <s v="Yes"/>
    <s v="No"/>
    <m/>
    <m/>
    <m/>
    <m/>
    <m/>
    <n v="66"/>
    <s v="Clinical Range"/>
    <n v="77"/>
    <s v="Clinical Range"/>
    <n v="72"/>
    <s v="Clinical Range"/>
    <n v="50"/>
    <s v="&lt;55"/>
    <n v="19"/>
    <s v="Still of Concern"/>
    <n v="15"/>
    <s v="Clinical Range"/>
    <s v="Yes"/>
    <s v="Yes"/>
    <m/>
    <s v="Negative"/>
    <s v="Positive"/>
    <s v="Negative"/>
    <n v="8"/>
    <s v="Y"/>
    <s v="Y"/>
    <s v="Y"/>
    <s v="Y"/>
    <s v="Y"/>
    <s v="Y"/>
    <s v="Y"/>
    <s v="Y"/>
    <s v="N"/>
    <s v="N"/>
    <s v="N"/>
    <s v="N"/>
    <s v="N"/>
    <s v="N"/>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0.5714285714285714"/>
    <x v="1"/>
    <s v="No"/>
    <m/>
    <m/>
    <m/>
    <n v="9"/>
    <n v="1"/>
    <n v="1"/>
    <n v="1"/>
    <n v="6"/>
    <n v="6"/>
    <n v="7"/>
    <n v="7"/>
    <n v="7"/>
    <n v="7"/>
    <n v="7"/>
    <n v="7"/>
    <n v="7"/>
    <n v="7"/>
    <n v="7"/>
    <n v="7"/>
    <n v="7"/>
    <n v="7"/>
    <n v="7"/>
    <n v="7"/>
    <n v="7"/>
    <n v="7"/>
    <n v="7"/>
    <n v="7"/>
    <n v="7"/>
    <n v="5"/>
    <n v="7"/>
    <n v="7"/>
    <n v="7"/>
    <n v="7"/>
    <n v="7"/>
    <n v="4"/>
    <n v="4"/>
    <n v="4"/>
    <n v="7"/>
    <n v="7"/>
    <n v="7"/>
    <n v="7"/>
    <m/>
    <m/>
    <n v="7"/>
    <n v="7"/>
    <n v="7"/>
    <m/>
    <m/>
    <m/>
    <m/>
    <m/>
    <m/>
    <m/>
    <n v="7"/>
    <n v="7"/>
    <s v="no "/>
    <s v="unlikely"/>
    <s v="I thought it didn't need improved"/>
    <s v="On his behaviour"/>
    <s v="The whole process of the subjects work well together in helping with parenting"/>
    <m/>
    <m/>
    <s v="DukeBrooke"/>
    <s v="Todd-Carrol-CurwoodJaimee42108Male"/>
    <n v="2"/>
    <n v="0"/>
    <n v="0"/>
    <n v="0"/>
    <n v="0"/>
    <s v="MOE"/>
    <s v="MOE"/>
    <s v=""/>
    <s v="MOE"/>
  </r>
  <r>
    <s v="1819-1103"/>
    <s v="IYP-OTS-MOE0130 - MoE Dunedin - FINAL.xlsm"/>
    <x v="354"/>
    <s v="Michaela"/>
    <s v="New Zealand European"/>
    <m/>
    <m/>
    <s v="New Zealand European"/>
    <s v=""/>
    <s v=""/>
    <d v="2009-05-01T00:00:00"/>
    <n v="9.8109589041095884"/>
    <s v="Female"/>
    <s v="Child Development Services"/>
    <m/>
    <s v="Brockville School"/>
    <m/>
    <m/>
    <n v="0"/>
    <m/>
    <m/>
    <s v="Oranga Tamariki"/>
    <s v="Donaldson"/>
    <s v="Rachael"/>
    <s v="Parent"/>
    <s v="87 Turbull Street, Brockville, Dunedin"/>
    <m/>
    <m/>
    <s v="New Zealand European"/>
    <m/>
    <m/>
    <s v="New Zealand European"/>
    <s v=""/>
    <s v=""/>
    <s v="Yes"/>
    <s v="No"/>
    <m/>
    <m/>
    <m/>
    <m/>
    <m/>
    <n v="49"/>
    <s v="&lt;55"/>
    <n v="47"/>
    <s v="&lt;55"/>
    <m/>
    <s v="BLANK"/>
    <m/>
    <s v="BLANK"/>
    <n v="28"/>
    <s v="21+"/>
    <m/>
    <s v="BLANK"/>
    <s v="No"/>
    <s v="No"/>
    <m/>
    <s v="NA"/>
    <s v="NA"/>
    <s v="NA"/>
    <n v="11"/>
    <s v="Y"/>
    <s v="Y"/>
    <s v="Y"/>
    <s v="Y"/>
    <s v="Y"/>
    <s v="Y"/>
    <s v="Y"/>
    <s v="Y"/>
    <s v="Y"/>
    <s v="N"/>
    <s v="Y"/>
    <s v="Y"/>
    <s v="N"/>
    <s v="N"/>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0.7857142857142857"/>
    <x v="3"/>
    <s v="Yes"/>
    <m/>
    <m/>
    <m/>
    <n v="9"/>
    <n v="0"/>
    <n v="0"/>
    <n v="0"/>
    <m/>
    <m/>
    <m/>
    <m/>
    <m/>
    <m/>
    <m/>
    <m/>
    <m/>
    <m/>
    <m/>
    <m/>
    <m/>
    <m/>
    <m/>
    <m/>
    <m/>
    <m/>
    <m/>
    <m/>
    <m/>
    <m/>
    <m/>
    <m/>
    <m/>
    <m/>
    <m/>
    <m/>
    <m/>
    <m/>
    <m/>
    <m/>
    <m/>
    <m/>
    <m/>
    <m/>
    <m/>
    <m/>
    <m/>
    <m/>
    <m/>
    <m/>
    <m/>
    <m/>
    <m/>
    <m/>
    <m/>
    <m/>
    <m/>
    <m/>
    <m/>
    <m/>
    <m/>
    <m/>
    <m/>
    <s v="DonaldsonRachael"/>
    <s v="McCarthyMichaela39934Female"/>
    <n v="2"/>
    <n v="0"/>
    <n v="0"/>
    <n v="0"/>
    <n v="0"/>
    <s v="MOE"/>
    <s v="MOE"/>
    <s v=""/>
    <s v="MOE"/>
  </r>
  <r>
    <s v="1819-1104"/>
    <s v="IYP-OTS-MOE0130 - MoE Dunedin - FINAL.xlsm"/>
    <x v="813"/>
    <s v="Frieda"/>
    <s v="New Zealand European"/>
    <m/>
    <m/>
    <s v="New Zealand European"/>
    <s v=""/>
    <s v=""/>
    <d v="2015-04-21T00:00:00"/>
    <n v="3.8356164383561642"/>
    <s v="Female"/>
    <s v="Self referral"/>
    <m/>
    <s v="Bear Park Childcare"/>
    <s v="Education and Care Services"/>
    <s v="Education and Care Services"/>
    <n v="1"/>
    <m/>
    <m/>
    <m/>
    <s v="Buckley"/>
    <s v="Beth"/>
    <s v="Parent"/>
    <s v="7 Ventnor Street, Mornington, Dunedin"/>
    <m/>
    <s v="022 198 6131"/>
    <s v="New Zealand European"/>
    <m/>
    <m/>
    <s v="New Zealand European"/>
    <s v=""/>
    <s v=""/>
    <s v="No"/>
    <s v="No"/>
    <m/>
    <m/>
    <m/>
    <m/>
    <m/>
    <n v="64"/>
    <s v="Clinical Range"/>
    <n v="59"/>
    <s v="Still of Concern"/>
    <n v="54"/>
    <s v="&lt;55"/>
    <n v="41"/>
    <s v="&lt;55"/>
    <n v="15"/>
    <s v="Clinical Range"/>
    <n v="27"/>
    <s v="21+"/>
    <s v="Yes"/>
    <s v="No"/>
    <m/>
    <s v="Positive"/>
    <s v="Positive"/>
    <s v="Positive"/>
    <n v="14"/>
    <s v="Y"/>
    <s v="Y"/>
    <s v="Y"/>
    <s v="Y"/>
    <s v="Y"/>
    <s v="Y"/>
    <s v="Y"/>
    <s v="Y"/>
    <s v="Y"/>
    <s v="Y"/>
    <s v="Y"/>
    <s v="Y"/>
    <s v="Y"/>
    <s v="Y"/>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1"/>
    <x v="3"/>
    <s v="Yes"/>
    <m/>
    <m/>
    <m/>
    <n v="6"/>
    <n v="1"/>
    <n v="0"/>
    <n v="0"/>
    <n v="7"/>
    <n v="7"/>
    <n v="5"/>
    <n v="7"/>
    <n v="7"/>
    <n v="7"/>
    <n v="5"/>
    <n v="5"/>
    <n v="7"/>
    <n v="7"/>
    <n v="6"/>
    <n v="6"/>
    <n v="7"/>
    <n v="4"/>
    <n v="6"/>
    <n v="7"/>
    <n v="6"/>
    <n v="6"/>
    <n v="7"/>
    <n v="7"/>
    <n v="7"/>
    <n v="6"/>
    <n v="6"/>
    <n v="7"/>
    <n v="7"/>
    <n v="4"/>
    <n v="5"/>
    <n v="7"/>
    <n v="7"/>
    <n v="7"/>
    <n v="7"/>
    <n v="7"/>
    <n v="7"/>
    <n v="7"/>
    <m/>
    <m/>
    <n v="7"/>
    <n v="7"/>
    <n v="7"/>
    <m/>
    <m/>
    <m/>
    <m/>
    <m/>
    <m/>
    <m/>
    <n v="6"/>
    <n v="6"/>
    <s v="yes"/>
    <s v="likely"/>
    <s v="Longer!  So helpful I'd like to continue learning.  More time to discuss own experiences to cement my understanding"/>
    <s v="Yes, I will need to re-read, re-read, re-read"/>
    <s v="Positive relationships in the house. "/>
    <m/>
    <m/>
    <s v="BuckleyBeth"/>
    <s v="BuckleyFrieda42115Female"/>
    <n v="1"/>
    <n v="0"/>
    <n v="0"/>
    <n v="0"/>
    <n v="0"/>
    <s v="MOE"/>
    <s v="MOE"/>
    <s v=""/>
    <s v="MOE"/>
  </r>
  <r>
    <s v="1819-1105"/>
    <s v="IYP-OTS-MOE0130 - MoE Dunedin - FINAL.xlsm"/>
    <x v="814"/>
    <s v="Kayla"/>
    <s v="New Zealand European"/>
    <m/>
    <m/>
    <s v="New Zealand European"/>
    <s v=""/>
    <s v=""/>
    <d v="2016-05-02T00:00:00"/>
    <n v="2.8027397260273972"/>
    <s v="Female"/>
    <s v="Child Development Services"/>
    <m/>
    <s v="St Clair Corner"/>
    <s v="Education and Care Services"/>
    <s v="Education and Care Services"/>
    <n v="1"/>
    <m/>
    <m/>
    <m/>
    <s v="Hodges"/>
    <s v="Ilesha"/>
    <s v="Parent"/>
    <s v="66 Cavell Street, Dunedin"/>
    <s v="03 455 4661"/>
    <s v="027 722 1689"/>
    <s v="New Zealand European"/>
    <m/>
    <m/>
    <s v="New Zealand European"/>
    <s v=""/>
    <s v=""/>
    <s v="No"/>
    <s v="No"/>
    <m/>
    <m/>
    <m/>
    <m/>
    <m/>
    <n v="73"/>
    <s v="Clinical Range"/>
    <n v="69"/>
    <s v="Clinical Range"/>
    <n v="58"/>
    <s v="Still of Concern"/>
    <n v="54"/>
    <s v="&lt;55"/>
    <n v="19"/>
    <s v="Still of Concern"/>
    <n v="23"/>
    <s v="21+"/>
    <s v="Yes"/>
    <s v="No"/>
    <m/>
    <s v="Positive"/>
    <s v="Positive"/>
    <s v="Positive"/>
    <n v="14"/>
    <s v="Y"/>
    <s v="Y"/>
    <s v="Y"/>
    <s v="Y"/>
    <s v="Y"/>
    <s v="Y"/>
    <s v="Y"/>
    <s v="Y"/>
    <s v="Y"/>
    <s v="Y"/>
    <s v="Y"/>
    <s v="Y"/>
    <s v="Y"/>
    <s v="Y"/>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1"/>
    <x v="3"/>
    <s v="Yes"/>
    <m/>
    <m/>
    <m/>
    <n v="5"/>
    <n v="1"/>
    <n v="0"/>
    <n v="1"/>
    <n v="6"/>
    <n v="6"/>
    <n v="7"/>
    <n v="6"/>
    <n v="7"/>
    <n v="7"/>
    <n v="6"/>
    <n v="7"/>
    <n v="7"/>
    <n v="7"/>
    <n v="6"/>
    <n v="7"/>
    <n v="6"/>
    <n v="5"/>
    <n v="7"/>
    <n v="7"/>
    <n v="6"/>
    <n v="5"/>
    <n v="7"/>
    <n v="7"/>
    <n v="7"/>
    <n v="6"/>
    <n v="7"/>
    <n v="7"/>
    <n v="7"/>
    <n v="6"/>
    <n v="6"/>
    <n v="7"/>
    <n v="6"/>
    <n v="6"/>
    <n v="7"/>
    <n v="7"/>
    <n v="7"/>
    <n v="7"/>
    <m/>
    <m/>
    <n v="7"/>
    <n v="7"/>
    <n v="7"/>
    <m/>
    <m/>
    <m/>
    <m/>
    <m/>
    <m/>
    <m/>
    <n v="7"/>
    <n v="6"/>
    <s v="yes"/>
    <s v="very likely"/>
    <s v="I liked it when there was less people attending the group.  The second half was more effective for myself, more comfortable"/>
    <m/>
    <s v="Peer support, knowing I am not alone"/>
    <m/>
    <m/>
    <s v="HodgesIlesha"/>
    <s v="HodgesKayla42492Female"/>
    <n v="1"/>
    <n v="0"/>
    <n v="0"/>
    <n v="0"/>
    <n v="0"/>
    <s v="MOE"/>
    <s v="MOE"/>
    <s v=""/>
    <s v="MOE"/>
  </r>
  <r>
    <s v="1819-1106"/>
    <s v="IYP-OTS-MOE0130 - MoE Dunedin - FINAL.xlsm"/>
    <x v="815"/>
    <s v="Jack"/>
    <s v="New Zealand European"/>
    <m/>
    <m/>
    <s v="New Zealand European"/>
    <s v=""/>
    <s v=""/>
    <d v="2011-09-16T00:00:00"/>
    <n v="7.4328767123287669"/>
    <s v="Male"/>
    <s v="MOE"/>
    <s v="03 464 6696"/>
    <s v="Sara Cohen-Bathgate Park School"/>
    <m/>
    <m/>
    <n v="1"/>
    <s v="Yes"/>
    <s v="ADHD, ASD"/>
    <s v="ORS Verified"/>
    <s v="Darling"/>
    <s v="Amy"/>
    <s v="Parent"/>
    <s v="18 Binnie Street, Abbotsford Dunedin"/>
    <m/>
    <s v="027 540 5491"/>
    <s v="New Zealand European"/>
    <m/>
    <m/>
    <s v="New Zealand European"/>
    <s v=""/>
    <s v=""/>
    <s v="Yes"/>
    <s v="No"/>
    <m/>
    <m/>
    <m/>
    <m/>
    <m/>
    <n v="78"/>
    <s v="Clinical Range"/>
    <n v="67"/>
    <s v="Clinical Range"/>
    <n v="63"/>
    <s v="Clinical Range"/>
    <n v="47"/>
    <s v="&lt;55"/>
    <n v="6"/>
    <s v="Clinical Range"/>
    <n v="16"/>
    <s v="Clinical Range"/>
    <s v="Yes"/>
    <s v="Yes"/>
    <m/>
    <s v="Positive"/>
    <s v="Positive"/>
    <s v="Positive"/>
    <n v="14"/>
    <s v="Y"/>
    <s v="Y"/>
    <s v="Y"/>
    <s v="Y"/>
    <s v="Y"/>
    <s v="Y"/>
    <s v="Y"/>
    <s v="Y"/>
    <s v="Y"/>
    <s v="Y"/>
    <s v="Y"/>
    <s v="Y"/>
    <s v="Y"/>
    <s v="Y"/>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1"/>
    <x v="3"/>
    <s v="Yes"/>
    <m/>
    <m/>
    <m/>
    <n v="5"/>
    <n v="1"/>
    <n v="1"/>
    <n v="1"/>
    <n v="6"/>
    <n v="6"/>
    <n v="6"/>
    <n v="7"/>
    <n v="6"/>
    <n v="7"/>
    <n v="6"/>
    <n v="7"/>
    <n v="7"/>
    <n v="7"/>
    <n v="7"/>
    <n v="7"/>
    <n v="7"/>
    <n v="4"/>
    <n v="7"/>
    <n v="7"/>
    <n v="7"/>
    <n v="7"/>
    <n v="7"/>
    <n v="7"/>
    <n v="7"/>
    <n v="7"/>
    <n v="6"/>
    <n v="6"/>
    <n v="7"/>
    <n v="6"/>
    <n v="6"/>
    <n v="6"/>
    <n v="7"/>
    <n v="7"/>
    <n v="7"/>
    <n v="7"/>
    <n v="7"/>
    <n v="7"/>
    <m/>
    <m/>
    <n v="7"/>
    <n v="7"/>
    <n v="7"/>
    <m/>
    <m/>
    <m/>
    <m/>
    <m/>
    <m/>
    <m/>
    <n v="7"/>
    <n v="6"/>
    <s v="no"/>
    <s v="unlikely"/>
    <m/>
    <m/>
    <s v="The benefit was learning effective coping strategies for problamatic behaviours"/>
    <m/>
    <m/>
    <s v="DarlingAmy"/>
    <s v="DarlingJack40802Male"/>
    <n v="1"/>
    <n v="0"/>
    <n v="0"/>
    <n v="0"/>
    <n v="0"/>
    <s v="MOE"/>
    <s v="MOE"/>
    <s v=""/>
    <s v="MOE"/>
  </r>
  <r>
    <s v="1819-1107"/>
    <s v="IYP-OTS-MOE0130 - MoE Dunedin - FINAL.xlsm"/>
    <x v="354"/>
    <s v="Michaela"/>
    <s v="New Zealand European"/>
    <m/>
    <m/>
    <s v="New Zealand European"/>
    <s v=""/>
    <s v=""/>
    <d v="2009-05-01T00:00:00"/>
    <n v="9.8109589041095884"/>
    <s v="Female"/>
    <s v="Child Development Services"/>
    <m/>
    <s v="Brockville School"/>
    <m/>
    <m/>
    <n v="1"/>
    <m/>
    <m/>
    <s v="Oranga Tamariki"/>
    <s v="McShain"/>
    <s v="Ray"/>
    <s v="Parent"/>
    <s v="87 Turbull Street, Brockville, Dunedin"/>
    <m/>
    <m/>
    <s v="Māori"/>
    <m/>
    <m/>
    <s v="Māori"/>
    <s v=""/>
    <s v=""/>
    <s v="Yes"/>
    <s v="No"/>
    <m/>
    <m/>
    <m/>
    <m/>
    <m/>
    <n v="44"/>
    <s v="&lt;55"/>
    <n v="50"/>
    <s v="&lt;55"/>
    <m/>
    <s v="BLANK"/>
    <m/>
    <s v="BLANK"/>
    <n v="43"/>
    <s v="21+"/>
    <m/>
    <s v="BLANK"/>
    <s v="No"/>
    <s v="No"/>
    <m/>
    <s v="NA"/>
    <s v="NA"/>
    <s v="NA"/>
    <n v="11"/>
    <s v="Y"/>
    <s v="Y"/>
    <s v="Y"/>
    <s v="Y"/>
    <s v="Y"/>
    <s v="Y"/>
    <s v="Y"/>
    <s v="Y"/>
    <s v="Y"/>
    <s v="N"/>
    <s v="Y"/>
    <s v="Y"/>
    <s v="N"/>
    <s v="N"/>
    <m/>
    <d v="2019-02-19T00:00:00"/>
    <d v="2019-05-23T00:00:00"/>
    <x v="2"/>
    <s v="Otago District Office"/>
    <s v="Concord School"/>
    <n v="14"/>
    <s v="Preschool Basic Parent"/>
    <s v="Rebecca Westoby"/>
    <s v="Ministry of Education"/>
    <s v="Pamela Seccombe"/>
    <s v="Ministry of Education"/>
    <m/>
    <m/>
    <s v="IYP-OTS-MOE0130"/>
    <s v="Ministry of Education"/>
    <s v="MOE"/>
    <s v="Ministry of Education"/>
    <s v="Ministry of Education"/>
    <n v="0.7857142857142857"/>
    <x v="3"/>
    <s v="Yes"/>
    <m/>
    <m/>
    <m/>
    <n v="9"/>
    <n v="0"/>
    <n v="0"/>
    <n v="0"/>
    <m/>
    <m/>
    <m/>
    <m/>
    <m/>
    <m/>
    <m/>
    <m/>
    <m/>
    <m/>
    <m/>
    <m/>
    <m/>
    <m/>
    <m/>
    <m/>
    <m/>
    <m/>
    <m/>
    <m/>
    <m/>
    <m/>
    <m/>
    <m/>
    <m/>
    <m/>
    <m/>
    <m/>
    <m/>
    <m/>
    <m/>
    <m/>
    <m/>
    <m/>
    <m/>
    <m/>
    <m/>
    <m/>
    <m/>
    <m/>
    <m/>
    <m/>
    <m/>
    <m/>
    <m/>
    <m/>
    <m/>
    <m/>
    <m/>
    <m/>
    <m/>
    <m/>
    <m/>
    <m/>
    <m/>
    <s v="McShainRay"/>
    <s v="McCarthyMichaela39934Female"/>
    <n v="2"/>
    <n v="0"/>
    <n v="0"/>
    <n v="1"/>
    <n v="0"/>
    <s v="MOE"/>
    <s v="MOE"/>
    <s v=""/>
    <s v="MOE"/>
  </r>
  <r>
    <s v="1819-1108"/>
    <s v="IYP-TTK-TRA-TT0873 - Register.xlsx"/>
    <x v="816"/>
    <s v="Paora"/>
    <s v="Māori"/>
    <m/>
    <m/>
    <s v="Māori"/>
    <s v=""/>
    <s v=""/>
    <d v="2013-05-19T00:00:00"/>
    <n v="5.8547945205479452"/>
    <s v="Male"/>
    <s v="NGO"/>
    <s v="4080141"/>
    <s v="Kaitaia Primary"/>
    <m/>
    <m/>
    <n v="0"/>
    <s v="Yes"/>
    <s v="ASD"/>
    <s v="Bloomfields"/>
    <s v="Hynes"/>
    <s v="Aroha"/>
    <s v="Primary Caregiver: family and whānau"/>
    <s v="1-12 North Road Kaitaia"/>
    <m/>
    <s v="0211476563"/>
    <s v="Māori"/>
    <m/>
    <m/>
    <s v="Māori"/>
    <s v=""/>
    <s v=""/>
    <s v="No"/>
    <s v="No"/>
    <m/>
    <m/>
    <m/>
    <m/>
    <m/>
    <n v="72"/>
    <s v="Clinical Range"/>
    <n v="68"/>
    <s v="Clinical Range"/>
    <m/>
    <s v="BLANK"/>
    <m/>
    <s v="BLANK"/>
    <n v="18"/>
    <s v="Still of Concern"/>
    <m/>
    <s v="BLANK"/>
    <s v="Yes"/>
    <s v="No"/>
    <m/>
    <s v="NA"/>
    <s v="NA"/>
    <s v="NA"/>
    <n v="6"/>
    <s v="Y"/>
    <s v="Y"/>
    <s v="N"/>
    <s v="Y"/>
    <s v="Y"/>
    <s v="N"/>
    <s v="Y"/>
    <s v="Y"/>
    <s v="N"/>
    <s v="N"/>
    <s v="N"/>
    <s v="N"/>
    <s v="N"/>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42857142857142855"/>
    <x v="2"/>
    <s v="No"/>
    <m/>
    <m/>
    <m/>
    <n v="10"/>
    <n v="1"/>
    <n v="0"/>
    <n v="0"/>
    <m/>
    <m/>
    <m/>
    <m/>
    <m/>
    <m/>
    <m/>
    <m/>
    <m/>
    <m/>
    <m/>
    <m/>
    <m/>
    <m/>
    <m/>
    <m/>
    <m/>
    <m/>
    <m/>
    <m/>
    <m/>
    <m/>
    <m/>
    <m/>
    <m/>
    <m/>
    <m/>
    <m/>
    <m/>
    <m/>
    <m/>
    <m/>
    <m/>
    <m/>
    <m/>
    <m/>
    <m/>
    <m/>
    <m/>
    <m/>
    <m/>
    <m/>
    <m/>
    <m/>
    <m/>
    <m/>
    <m/>
    <m/>
    <m/>
    <m/>
    <m/>
    <m/>
    <m/>
    <m/>
    <m/>
    <s v="HynesAroha"/>
    <s v="WhitinuiPaora41413Male"/>
    <n v="1"/>
    <n v="1"/>
    <n v="0"/>
    <n v="1"/>
    <n v="0"/>
    <s v="NGO"/>
    <s v="NGO"/>
    <s v=""/>
    <s v="NGO"/>
  </r>
  <r>
    <s v="1819-1109"/>
    <s v="IYP-TTK-TRA-TT0873 - Register.xlsx"/>
    <x v="817"/>
    <s v="Indie-Rose"/>
    <s v="New Zealand European"/>
    <m/>
    <m/>
    <s v="New Zealand European"/>
    <s v=""/>
    <s v=""/>
    <d v="2015-11-07T00:00:00"/>
    <n v="3.3835616438356166"/>
    <s v="Female"/>
    <s v="Self referral"/>
    <m/>
    <s v="Doubtless Bay Kindy"/>
    <s v="Kindergarten"/>
    <m/>
    <n v="1"/>
    <s v="No"/>
    <m/>
    <m/>
    <s v="Baker"/>
    <s v="Katie"/>
    <s v="Parent"/>
    <s v="1 Tasman Street Mangonui"/>
    <m/>
    <s v="0212108741"/>
    <s v="New Zealand European"/>
    <m/>
    <m/>
    <s v="New Zealand European"/>
    <s v=""/>
    <s v=""/>
    <s v="Yes"/>
    <s v="Yes"/>
    <m/>
    <m/>
    <m/>
    <m/>
    <m/>
    <n v="50"/>
    <s v="&lt;55"/>
    <n v="56"/>
    <s v="Still of Concern"/>
    <n v="48"/>
    <s v="&lt;55"/>
    <n v="46"/>
    <s v="&lt;55"/>
    <n v="35"/>
    <s v="21+"/>
    <n v="40"/>
    <s v="21+"/>
    <s v="No"/>
    <s v="No"/>
    <m/>
    <s v="Positive"/>
    <s v="Positive"/>
    <s v="Positive"/>
    <n v="13"/>
    <s v="Y"/>
    <s v="Y"/>
    <s v="Y"/>
    <s v="Y"/>
    <s v="Y"/>
    <s v="Y"/>
    <s v="Y"/>
    <s v="Y"/>
    <s v="Y"/>
    <s v="Y"/>
    <s v="Y"/>
    <s v="Y"/>
    <s v="N"/>
    <s v="Y"/>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9285714285714286"/>
    <x v="3"/>
    <s v="Yes"/>
    <m/>
    <m/>
    <m/>
    <n v="8"/>
    <n v="0"/>
    <n v="0"/>
    <n v="1"/>
    <n v="6"/>
    <n v="7"/>
    <n v="7"/>
    <n v="6"/>
    <n v="7"/>
    <n v="7"/>
    <n v="7"/>
    <n v="7"/>
    <n v="7"/>
    <n v="7"/>
    <n v="7"/>
    <n v="6"/>
    <n v="7"/>
    <n v="7"/>
    <n v="4"/>
    <n v="7"/>
    <n v="7"/>
    <n v="7"/>
    <n v="7"/>
    <n v="7"/>
    <n v="7"/>
    <n v="7"/>
    <n v="7"/>
    <n v="7"/>
    <n v="7"/>
    <n v="7"/>
    <n v="7"/>
    <n v="6"/>
    <n v="7"/>
    <n v="7"/>
    <n v="7"/>
    <n v="7"/>
    <n v="7"/>
    <n v="7"/>
    <n v="7"/>
    <m/>
    <m/>
    <n v="7"/>
    <n v="7"/>
    <n v="7"/>
    <m/>
    <m/>
    <m/>
    <m/>
    <m/>
    <m/>
    <m/>
    <s v="Very Supportive"/>
    <s v="Very interested"/>
    <s v="Yes"/>
    <s v="Very Likely"/>
    <s v="Be great to keep in contact with everone afterwards"/>
    <s v="Not really, the fridge notes are a great reminder"/>
    <s v="Having a direction and having support to know there are other options. A great start for creating good habits towards the kids.  Awesome teachers, they were more than accomodating!!  Such an amazing course!"/>
    <m/>
    <s v="BakerKatie"/>
    <s v="ShawIndie-Rose42315Female"/>
    <n v="1"/>
    <n v="0"/>
    <n v="0"/>
    <n v="0"/>
    <n v="0"/>
    <s v="NGO"/>
    <s v="NGO"/>
    <s v=""/>
    <s v="NGO"/>
  </r>
  <r>
    <s v="1819-1110"/>
    <s v="IYP-TTK-TRA-TT0873 - Register.xlsx"/>
    <x v="818"/>
    <s v="Shiralee"/>
    <s v="Māori"/>
    <m/>
    <m/>
    <s v="Māori"/>
    <s v=""/>
    <s v=""/>
    <d v="2014-10-17T00:00:00"/>
    <n v="4.441095890410959"/>
    <s v="Female"/>
    <s v="MOE"/>
    <s v="4086941"/>
    <s v="Doubtless Bay Kindy"/>
    <s v="Kindergarten"/>
    <m/>
    <n v="1"/>
    <s v="No"/>
    <m/>
    <m/>
    <s v="Moore"/>
    <s v="Corinna"/>
    <s v="Primary Caregiver: family and whānau"/>
    <s v="39 Paradise Road Coopers Beach"/>
    <s v="4061432"/>
    <s v="0221609749"/>
    <s v="Māori"/>
    <m/>
    <m/>
    <s v="Māori"/>
    <s v=""/>
    <s v=""/>
    <s v="Yes"/>
    <s v="No"/>
    <m/>
    <m/>
    <m/>
    <m/>
    <m/>
    <n v="63"/>
    <s v="Clinical Range"/>
    <n v="71"/>
    <s v="Clinical Range"/>
    <m/>
    <s v="BLANK"/>
    <m/>
    <s v="BLANK"/>
    <n v="32"/>
    <s v="21+"/>
    <m/>
    <s v="BLANK"/>
    <s v="Yes"/>
    <s v="No"/>
    <m/>
    <s v="NA"/>
    <s v="NA"/>
    <s v="NA"/>
    <n v="5"/>
    <s v="Y"/>
    <s v="Y"/>
    <s v="Y"/>
    <s v="N"/>
    <s v="Y"/>
    <s v="N"/>
    <s v="Y"/>
    <s v="N"/>
    <s v="N"/>
    <s v="N"/>
    <s v="N"/>
    <s v="N"/>
    <s v="N"/>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35714285714285715"/>
    <x v="2"/>
    <s v="No"/>
    <m/>
    <m/>
    <m/>
    <n v="10"/>
    <n v="1"/>
    <n v="0"/>
    <n v="0"/>
    <m/>
    <m/>
    <m/>
    <m/>
    <m/>
    <m/>
    <m/>
    <m/>
    <m/>
    <m/>
    <m/>
    <m/>
    <m/>
    <m/>
    <m/>
    <m/>
    <m/>
    <m/>
    <m/>
    <m/>
    <m/>
    <m/>
    <m/>
    <m/>
    <m/>
    <m/>
    <m/>
    <m/>
    <m/>
    <m/>
    <m/>
    <m/>
    <m/>
    <m/>
    <m/>
    <m/>
    <m/>
    <m/>
    <m/>
    <m/>
    <m/>
    <m/>
    <m/>
    <m/>
    <m/>
    <m/>
    <m/>
    <m/>
    <m/>
    <m/>
    <m/>
    <m/>
    <m/>
    <m/>
    <m/>
    <s v="MooreCorinna"/>
    <s v="TataiShiralee41929Female"/>
    <n v="1"/>
    <n v="1"/>
    <n v="0"/>
    <n v="1"/>
    <n v="0"/>
    <s v="NGO"/>
    <s v="NGO"/>
    <s v=""/>
    <s v="NGO"/>
  </r>
  <r>
    <s v="1819-1111"/>
    <s v="IYP-TTK-TRA-TT0873 - Register.xlsx"/>
    <x v="279"/>
    <s v="Samuel"/>
    <s v="New Zealand European"/>
    <m/>
    <m/>
    <s v="New Zealand European"/>
    <s v=""/>
    <s v=""/>
    <d v="2015-10-01T00:00:00"/>
    <n v="3.484931506849315"/>
    <s v="Male"/>
    <s v="NGO"/>
    <s v="4080141"/>
    <m/>
    <m/>
    <m/>
    <n v="4"/>
    <s v="No"/>
    <m/>
    <m/>
    <s v="Thompson"/>
    <s v="Estelle"/>
    <s v="Parent"/>
    <s v="72 North Road Kaitaia"/>
    <m/>
    <s v="0212525263"/>
    <s v="New Zealand European"/>
    <m/>
    <m/>
    <s v="New Zealand European"/>
    <s v=""/>
    <s v=""/>
    <s v="No"/>
    <s v="No"/>
    <m/>
    <m/>
    <m/>
    <m/>
    <m/>
    <n v="58"/>
    <s v="Still of Concern"/>
    <n v="58"/>
    <s v="Still of Concern"/>
    <n v="41"/>
    <s v="&lt;55"/>
    <n v="43"/>
    <s v="&lt;55"/>
    <n v="27"/>
    <s v="21+"/>
    <n v="50"/>
    <s v="21+"/>
    <s v="No"/>
    <s v="No"/>
    <m/>
    <s v="Positive"/>
    <s v="Positive"/>
    <s v="Positive"/>
    <n v="13"/>
    <s v="Y"/>
    <s v="Y"/>
    <s v="Y"/>
    <s v="Y"/>
    <s v="Y"/>
    <s v="Y"/>
    <s v="Y"/>
    <s v="Y"/>
    <s v="Y"/>
    <s v="N"/>
    <s v="Y"/>
    <s v="Y"/>
    <s v="Y"/>
    <s v="Y"/>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9285714285714286"/>
    <x v="3"/>
    <s v="Yes"/>
    <m/>
    <m/>
    <m/>
    <n v="10"/>
    <n v="0"/>
    <n v="0"/>
    <n v="1"/>
    <n v="6"/>
    <n v="6"/>
    <n v="6"/>
    <n v="5"/>
    <n v="7"/>
    <n v="7"/>
    <n v="7"/>
    <n v="7"/>
    <n v="7"/>
    <n v="7"/>
    <n v="7"/>
    <n v="7"/>
    <n v="7"/>
    <n v="7"/>
    <n v="5"/>
    <n v="7"/>
    <n v="7"/>
    <n v="7"/>
    <n v="7"/>
    <n v="7"/>
    <n v="7"/>
    <n v="7"/>
    <n v="6"/>
    <n v="7"/>
    <n v="7"/>
    <n v="7"/>
    <n v="7"/>
    <n v="7"/>
    <n v="7"/>
    <n v="7"/>
    <n v="7"/>
    <n v="7"/>
    <n v="7"/>
    <n v="7"/>
    <n v="7"/>
    <m/>
    <m/>
    <n v="7"/>
    <n v="7"/>
    <n v="7"/>
    <m/>
    <m/>
    <m/>
    <m/>
    <m/>
    <m/>
    <m/>
    <s v="Very Suppotive"/>
    <s v="Very interested"/>
    <s v="No"/>
    <s v="Neutral"/>
    <s v="Nil"/>
    <s v="No, I will continue working on any problems with the strategies learnt"/>
    <s v="Support and hearing others in similar situations"/>
    <m/>
    <s v="ThompsonEstelle"/>
    <s v="ThompsonSamuel42278Male"/>
    <n v="1"/>
    <n v="0"/>
    <n v="0"/>
    <n v="0"/>
    <n v="0"/>
    <s v="NGO"/>
    <s v="NGO"/>
    <s v=""/>
    <s v="NGO"/>
  </r>
  <r>
    <s v="1819-1112"/>
    <s v="IYP-TTK-TRA-TT0873 - Register.xlsx"/>
    <x v="36"/>
    <s v="Ruby-Lee"/>
    <s v="Māori"/>
    <m/>
    <m/>
    <s v="Māori"/>
    <s v=""/>
    <s v=""/>
    <d v="2015-12-25T00:00:00"/>
    <n v="3.2520547945205478"/>
    <s v="Female"/>
    <s v="MOE"/>
    <s v="4086941"/>
    <s v="Doubtless Bay Kindy"/>
    <s v="Kindergarten"/>
    <m/>
    <n v="1"/>
    <s v="No"/>
    <m/>
    <m/>
    <s v="Tatai"/>
    <s v="Vincent"/>
    <s v="Primary Caregiver: family and whānau"/>
    <s v="39 Paradise Road Coopers Beach"/>
    <s v="4061432"/>
    <s v="0221400690"/>
    <s v="Māori"/>
    <m/>
    <m/>
    <s v="Māori"/>
    <s v=""/>
    <s v=""/>
    <s v="Yes"/>
    <s v="No"/>
    <m/>
    <m/>
    <m/>
    <m/>
    <m/>
    <n v="66"/>
    <s v="Clinical Range"/>
    <n v="68"/>
    <s v="Clinical Range"/>
    <m/>
    <s v="BLANK"/>
    <m/>
    <s v="BLANK"/>
    <n v="30"/>
    <s v="21+"/>
    <m/>
    <s v="BLANK"/>
    <s v="Yes"/>
    <s v="No"/>
    <m/>
    <s v="NA"/>
    <s v="NA"/>
    <s v="NA"/>
    <n v="5"/>
    <s v="Y"/>
    <s v="Y"/>
    <s v="Y"/>
    <s v="N"/>
    <s v="Y"/>
    <s v="N"/>
    <s v="Y"/>
    <s v="N"/>
    <s v="N"/>
    <s v="N"/>
    <s v="N"/>
    <s v="N"/>
    <s v="N"/>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35714285714285715"/>
    <x v="2"/>
    <s v="No"/>
    <m/>
    <m/>
    <m/>
    <n v="10"/>
    <n v="1"/>
    <n v="0"/>
    <n v="0"/>
    <m/>
    <m/>
    <m/>
    <m/>
    <m/>
    <m/>
    <m/>
    <m/>
    <m/>
    <m/>
    <m/>
    <m/>
    <m/>
    <m/>
    <m/>
    <m/>
    <m/>
    <m/>
    <m/>
    <m/>
    <m/>
    <m/>
    <m/>
    <m/>
    <m/>
    <m/>
    <m/>
    <m/>
    <m/>
    <m/>
    <m/>
    <m/>
    <m/>
    <m/>
    <m/>
    <m/>
    <m/>
    <m/>
    <m/>
    <m/>
    <m/>
    <m/>
    <m/>
    <m/>
    <m/>
    <m/>
    <m/>
    <m/>
    <m/>
    <m/>
    <m/>
    <m/>
    <m/>
    <m/>
    <m/>
    <s v="TataiVincent"/>
    <s v="WrightRuby-Lee42363Female"/>
    <n v="1"/>
    <n v="1"/>
    <n v="0"/>
    <n v="1"/>
    <n v="0"/>
    <s v="NGO"/>
    <s v="NGO"/>
    <s v=""/>
    <s v="NGO"/>
  </r>
  <r>
    <s v="1819-1113"/>
    <s v="IYP-TTK-TRA-TT0873 - Register.xlsx"/>
    <x v="453"/>
    <s v="Tipene"/>
    <s v="Māori"/>
    <m/>
    <m/>
    <s v="Māori"/>
    <s v=""/>
    <s v=""/>
    <d v="2014-07-23T00:00:00"/>
    <n v="4.6767123287671231"/>
    <s v="Male"/>
    <s v="NGO"/>
    <s v="4080141"/>
    <m/>
    <m/>
    <m/>
    <n v="1"/>
    <s v="No"/>
    <m/>
    <m/>
    <s v="Dawson"/>
    <s v="Sherrena"/>
    <s v="Parent"/>
    <s v="53 Takehe Road Ahipara"/>
    <s v="2836470"/>
    <s v="0211527357"/>
    <s v="Māori"/>
    <m/>
    <m/>
    <s v="Māori"/>
    <s v=""/>
    <s v=""/>
    <s v="Yes"/>
    <s v="Yes"/>
    <m/>
    <m/>
    <m/>
    <m/>
    <m/>
    <n v="75"/>
    <s v="Clinical Range"/>
    <n v="73"/>
    <s v="Clinical Range"/>
    <n v="56"/>
    <s v="Still of Concern"/>
    <n v="67"/>
    <s v="Clinical Range"/>
    <n v="24"/>
    <s v="21+"/>
    <n v="49"/>
    <s v="21+"/>
    <s v="Yes"/>
    <s v="Yes"/>
    <m/>
    <s v="Positive"/>
    <s v="Positive"/>
    <s v="Positive"/>
    <n v="11"/>
    <s v="Y"/>
    <s v="Y"/>
    <s v="N"/>
    <s v="Y"/>
    <s v="Y"/>
    <s v="Y"/>
    <s v="N"/>
    <s v="N"/>
    <s v="Y"/>
    <s v="Y"/>
    <s v="Y"/>
    <s v="Y"/>
    <s v="Y"/>
    <s v="Y"/>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7857142857142857"/>
    <x v="3"/>
    <s v="Yes"/>
    <m/>
    <m/>
    <m/>
    <n v="10"/>
    <n v="1"/>
    <n v="1"/>
    <n v="1"/>
    <n v="7"/>
    <n v="7"/>
    <n v="7"/>
    <n v="7"/>
    <n v="7"/>
    <n v="7"/>
    <n v="7"/>
    <n v="7"/>
    <n v="6"/>
    <n v="7"/>
    <n v="7"/>
    <n v="7"/>
    <n v="7"/>
    <n v="7"/>
    <n v="4"/>
    <n v="7"/>
    <n v="7"/>
    <n v="7"/>
    <n v="7"/>
    <n v="7"/>
    <n v="7"/>
    <n v="7"/>
    <n v="7"/>
    <n v="7"/>
    <n v="7"/>
    <n v="7"/>
    <n v="7"/>
    <n v="7"/>
    <n v="7"/>
    <n v="7"/>
    <n v="7"/>
    <n v="7"/>
    <n v="7"/>
    <n v="7"/>
    <n v="7"/>
    <m/>
    <m/>
    <n v="7"/>
    <n v="7"/>
    <n v="7"/>
    <m/>
    <m/>
    <m/>
    <m/>
    <m/>
    <m/>
    <m/>
    <s v="Very Supportive"/>
    <s v="Interested"/>
    <s v="Yes"/>
    <s v="Neutral"/>
    <m/>
    <s v="At this time no.  I am satisfied with the outcomes at home this course is directly responsible for."/>
    <s v="The main benefit of this programme for us has been quality time with my son.  Thanks to the skills gained I am enjoying my time as opposed to constant discipline.  He is calm."/>
    <m/>
    <s v="DawsonSherrena"/>
    <s v="DawsonTipene41843Male"/>
    <n v="2"/>
    <n v="1"/>
    <n v="0"/>
    <n v="1"/>
    <n v="0"/>
    <s v="NGO"/>
    <s v="NGO"/>
    <s v=""/>
    <s v="NGO"/>
  </r>
  <r>
    <s v="1819-1114"/>
    <s v="IYP-TTK-TRA-TT0873 - Register.xlsx"/>
    <x v="819"/>
    <s v="Kiritokia"/>
    <s v="Māori"/>
    <m/>
    <m/>
    <s v="Māori"/>
    <s v=""/>
    <s v=""/>
    <d v="2015-10-24T00:00:00"/>
    <n v="3.4219178082191779"/>
    <s v="Female"/>
    <s v="NGO"/>
    <s v="4080141"/>
    <m/>
    <m/>
    <m/>
    <n v="3"/>
    <s v="No"/>
    <m/>
    <m/>
    <s v="Ryder"/>
    <s v="Wayne"/>
    <s v="Parent"/>
    <s v="49 Allen Bell Drive Kaitaia"/>
    <m/>
    <s v="02108652025"/>
    <s v="Māori"/>
    <m/>
    <m/>
    <s v="Māori"/>
    <s v=""/>
    <s v=""/>
    <s v="No"/>
    <s v="No"/>
    <m/>
    <m/>
    <m/>
    <m/>
    <m/>
    <n v="64"/>
    <s v="Clinical Range"/>
    <n v="64"/>
    <s v="Clinical Range"/>
    <n v="65"/>
    <s v="Clinical Range"/>
    <n v="46"/>
    <s v="&lt;55"/>
    <n v="21"/>
    <s v="21+"/>
    <n v="36"/>
    <s v="21+"/>
    <s v="Yes"/>
    <s v="Yes"/>
    <m/>
    <s v="Negative"/>
    <s v="Positive"/>
    <s v="Positive"/>
    <n v="11"/>
    <s v="Y"/>
    <s v="Y"/>
    <s v="Y"/>
    <s v="Y"/>
    <s v="N"/>
    <s v="Y"/>
    <s v="Y"/>
    <s v="N"/>
    <s v="Y"/>
    <s v="Y"/>
    <s v="Y"/>
    <s v="Y"/>
    <s v="N"/>
    <s v="Y"/>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7857142857142857"/>
    <x v="3"/>
    <s v="Yes"/>
    <m/>
    <m/>
    <m/>
    <n v="10"/>
    <n v="1"/>
    <n v="1"/>
    <n v="1"/>
    <n v="7"/>
    <n v="7"/>
    <n v="5"/>
    <n v="6"/>
    <n v="7"/>
    <n v="7"/>
    <n v="7"/>
    <n v="6"/>
    <n v="6"/>
    <n v="7"/>
    <n v="7"/>
    <n v="6"/>
    <n v="7"/>
    <n v="6"/>
    <n v="5"/>
    <n v="7"/>
    <n v="7"/>
    <n v="7"/>
    <n v="6"/>
    <n v="7"/>
    <n v="7"/>
    <n v="7"/>
    <n v="7"/>
    <n v="7"/>
    <n v="7"/>
    <n v="7"/>
    <n v="7"/>
    <n v="7"/>
    <n v="7"/>
    <n v="7"/>
    <n v="7"/>
    <n v="7"/>
    <n v="7"/>
    <n v="7"/>
    <n v="7"/>
    <m/>
    <m/>
    <n v="7"/>
    <n v="7"/>
    <n v="7"/>
    <m/>
    <m/>
    <m/>
    <m/>
    <m/>
    <m/>
    <m/>
    <s v="Supportive"/>
    <s v="Interseted"/>
    <s v="Yes"/>
    <s v="Neutral"/>
    <m/>
    <m/>
    <s v="Very well done for me.  By rights if I use this stuff I will be a very proud father, thanks."/>
    <m/>
    <s v="RyderWayne"/>
    <s v="RyderKiritokia42301Female"/>
    <n v="1"/>
    <n v="1"/>
    <n v="0"/>
    <n v="1"/>
    <n v="0"/>
    <s v="NGO"/>
    <s v="NGO"/>
    <s v=""/>
    <s v="NGO"/>
  </r>
  <r>
    <s v="1819-1115"/>
    <s v="IYP-TTK-TRA-TT0873 - Register.xlsx"/>
    <x v="820"/>
    <s v="Mahinerangi"/>
    <s v="Māori"/>
    <m/>
    <m/>
    <s v="Māori"/>
    <s v=""/>
    <s v=""/>
    <d v="2012-02-15T00:00:00"/>
    <n v="7.1123287671232873"/>
    <s v="Female"/>
    <s v="NGO"/>
    <s v="4080141"/>
    <s v="Kaitaia Primary"/>
    <m/>
    <m/>
    <n v="2"/>
    <s v="No"/>
    <m/>
    <m/>
    <s v="Chadwick"/>
    <s v="Solomon"/>
    <s v="Parent"/>
    <s v="31 Empire Street Kaitaia"/>
    <m/>
    <s v="02108591657"/>
    <s v="Māori"/>
    <m/>
    <m/>
    <s v="Māori"/>
    <s v=""/>
    <s v=""/>
    <s v="No"/>
    <s v="No"/>
    <m/>
    <m/>
    <m/>
    <m/>
    <m/>
    <n v="54"/>
    <s v="&lt;55"/>
    <n v="55"/>
    <s v="Still of Concern"/>
    <m/>
    <s v="BLANK"/>
    <m/>
    <s v="BLANK"/>
    <n v="30"/>
    <s v="21+"/>
    <m/>
    <s v="BLANK"/>
    <s v="No"/>
    <s v="No"/>
    <m/>
    <s v="NA"/>
    <s v="NA"/>
    <s v="NA"/>
    <n v="6"/>
    <s v="Y"/>
    <s v="Y"/>
    <s v="Y"/>
    <s v="Y"/>
    <s v="Y"/>
    <s v="Y"/>
    <s v="N"/>
    <s v="N"/>
    <s v="N"/>
    <s v="N"/>
    <s v="N"/>
    <s v="N"/>
    <s v="N"/>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42857142857142855"/>
    <x v="2"/>
    <s v="No"/>
    <m/>
    <m/>
    <m/>
    <n v="10"/>
    <n v="0"/>
    <n v="0"/>
    <n v="0"/>
    <m/>
    <m/>
    <m/>
    <m/>
    <m/>
    <m/>
    <m/>
    <m/>
    <m/>
    <m/>
    <m/>
    <m/>
    <m/>
    <m/>
    <m/>
    <m/>
    <m/>
    <m/>
    <m/>
    <m/>
    <m/>
    <m/>
    <m/>
    <m/>
    <m/>
    <m/>
    <m/>
    <m/>
    <m/>
    <m/>
    <m/>
    <m/>
    <m/>
    <m/>
    <m/>
    <m/>
    <m/>
    <m/>
    <m/>
    <m/>
    <m/>
    <m/>
    <m/>
    <m/>
    <m/>
    <m/>
    <m/>
    <m/>
    <m/>
    <m/>
    <m/>
    <m/>
    <m/>
    <m/>
    <m/>
    <s v="ChadwickSolomon"/>
    <s v="ChadwickMahinerangi40954Female"/>
    <n v="1"/>
    <n v="1"/>
    <n v="0"/>
    <n v="1"/>
    <n v="0"/>
    <s v="NGO"/>
    <s v="NGO"/>
    <s v=""/>
    <s v="NGO"/>
  </r>
  <r>
    <s v="1819-1116"/>
    <s v="IYP-TTK-TRA-TT0873 - Register.xlsx"/>
    <x v="821"/>
    <s v="Josiah"/>
    <s v="Māori"/>
    <s v="New Zealand European"/>
    <m/>
    <s v="Māori"/>
    <s v="New Zealand European"/>
    <s v=""/>
    <d v="2015-04-19T00:00:00"/>
    <n v="3.9369863013698629"/>
    <s v="Male"/>
    <s v="Self referral"/>
    <m/>
    <m/>
    <m/>
    <m/>
    <n v="3"/>
    <s v="No"/>
    <m/>
    <m/>
    <s v="Issac"/>
    <s v="Wayne"/>
    <s v="Parent"/>
    <s v="33 Powell Road Herekino"/>
    <s v="096010125"/>
    <s v="02108537826"/>
    <s v="Māori"/>
    <m/>
    <m/>
    <s v="Māori"/>
    <s v=""/>
    <s v=""/>
    <s v="Yes"/>
    <s v="No"/>
    <m/>
    <m/>
    <m/>
    <m/>
    <m/>
    <n v="66"/>
    <s v="Clinical Range"/>
    <n v="68"/>
    <s v="Clinical Range"/>
    <n v="48"/>
    <s v="&lt;55"/>
    <n v="41"/>
    <s v="&lt;55"/>
    <n v="21"/>
    <s v="21+"/>
    <n v="30"/>
    <s v="21+"/>
    <s v="Yes"/>
    <s v="No"/>
    <m/>
    <s v="Positive"/>
    <s v="Positive"/>
    <s v="Positive"/>
    <n v="10"/>
    <s v="N"/>
    <s v="Y"/>
    <s v="Y"/>
    <s v="Y"/>
    <s v="N"/>
    <s v="Y"/>
    <s v="Y"/>
    <s v="Y"/>
    <s v="Y"/>
    <s v="N"/>
    <s v="Y"/>
    <s v="Y"/>
    <s v="Y"/>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7142857142857143"/>
    <x v="1"/>
    <s v="No"/>
    <m/>
    <m/>
    <m/>
    <n v="8"/>
    <n v="1"/>
    <n v="0"/>
    <n v="1"/>
    <n v="7"/>
    <n v="7"/>
    <n v="6"/>
    <n v="6"/>
    <n v="7"/>
    <n v="7"/>
    <n v="6"/>
    <n v="6"/>
    <n v="7"/>
    <n v="7"/>
    <n v="7"/>
    <n v="7"/>
    <n v="6"/>
    <n v="7"/>
    <n v="5"/>
    <n v="7"/>
    <n v="7"/>
    <n v="7"/>
    <n v="6"/>
    <n v="7"/>
    <n v="7"/>
    <n v="7"/>
    <n v="7"/>
    <n v="7"/>
    <n v="6"/>
    <n v="6"/>
    <n v="7"/>
    <n v="7"/>
    <n v="7"/>
    <n v="7"/>
    <n v="7"/>
    <n v="7"/>
    <n v="7"/>
    <n v="7"/>
    <n v="7"/>
    <m/>
    <m/>
    <n v="7"/>
    <n v="7"/>
    <n v="7"/>
    <m/>
    <m/>
    <m/>
    <m/>
    <m/>
    <m/>
    <m/>
    <s v="Supportive"/>
    <s v="Interested"/>
    <s v="No"/>
    <s v="Neutral"/>
    <m/>
    <m/>
    <m/>
    <m/>
    <s v="IssacWayne"/>
    <s v="Issac-CollinsJosiah42113Male"/>
    <n v="1"/>
    <n v="1"/>
    <n v="0"/>
    <n v="1"/>
    <n v="0"/>
    <s v="NGO"/>
    <s v="NGO"/>
    <s v=""/>
    <s v="NGO"/>
  </r>
  <r>
    <s v="1819-1117"/>
    <s v="IYP-TTK-TRA-TT0873 - Register.xlsx"/>
    <x v="822"/>
    <s v="Te Reretai"/>
    <s v="Māori"/>
    <m/>
    <m/>
    <s v="Māori"/>
    <s v=""/>
    <s v=""/>
    <d v="2015-11-11T00:00:00"/>
    <n v="3.3726027397260272"/>
    <s v="Male"/>
    <s v="Self referral"/>
    <m/>
    <s v="Mauri"/>
    <s v="Homebased Childcare"/>
    <m/>
    <n v="1"/>
    <s v="No"/>
    <m/>
    <m/>
    <s v="Nikora"/>
    <s v="Vhayle"/>
    <s v="Parent"/>
    <s v="1/75 Allen Bell Drive Kaitaia"/>
    <m/>
    <s v="0223692682"/>
    <s v="Māori"/>
    <m/>
    <m/>
    <s v="Māori"/>
    <s v=""/>
    <s v=""/>
    <s v="No"/>
    <s v="No"/>
    <m/>
    <m/>
    <m/>
    <m/>
    <m/>
    <n v="53"/>
    <s v="&lt;55"/>
    <n v="58"/>
    <s v="Still of Concern"/>
    <n v="54"/>
    <s v="&lt;55"/>
    <n v="49"/>
    <s v="&lt;55"/>
    <n v="44"/>
    <s v="21+"/>
    <n v="28"/>
    <s v="21+"/>
    <s v="No"/>
    <s v="No"/>
    <m/>
    <s v="Negative"/>
    <s v="Positive"/>
    <s v="Negative"/>
    <n v="11"/>
    <s v="Y"/>
    <s v="Y"/>
    <s v="Y"/>
    <s v="Y"/>
    <s v="Y"/>
    <s v="Y"/>
    <s v="N"/>
    <s v="N"/>
    <s v="Y"/>
    <s v="Y"/>
    <s v="N"/>
    <s v="Y"/>
    <s v="Y"/>
    <s v="Y"/>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7857142857142857"/>
    <x v="3"/>
    <s v="Yes"/>
    <m/>
    <m/>
    <m/>
    <n v="10"/>
    <n v="0"/>
    <n v="0"/>
    <n v="1"/>
    <n v="7"/>
    <n v="7"/>
    <n v="7"/>
    <n v="7"/>
    <n v="7"/>
    <n v="7"/>
    <n v="7"/>
    <n v="7"/>
    <n v="7"/>
    <n v="7"/>
    <n v="7"/>
    <n v="7"/>
    <n v="7"/>
    <n v="7"/>
    <n v="4"/>
    <n v="6"/>
    <n v="7"/>
    <n v="6"/>
    <n v="7"/>
    <n v="7"/>
    <n v="7"/>
    <n v="7"/>
    <n v="7"/>
    <n v="7"/>
    <n v="7"/>
    <n v="7"/>
    <n v="7"/>
    <n v="7"/>
    <n v="7"/>
    <n v="7"/>
    <n v="7"/>
    <n v="7"/>
    <n v="7"/>
    <n v="7"/>
    <n v="7"/>
    <m/>
    <m/>
    <n v="7"/>
    <n v="7"/>
    <n v="7"/>
    <m/>
    <m/>
    <m/>
    <m/>
    <m/>
    <m/>
    <m/>
    <s v="Very supportive"/>
    <s v="Very Interested"/>
    <s v="Yes"/>
    <s v="Some what likely"/>
    <m/>
    <s v="No.  But maybe when my kids are teenagers"/>
    <s v="The skills and techniques I learned have helped hugely!  Ther have been many golden moments that our family has shared because of the knowledge gained through IYP.  Thank you!!!"/>
    <m/>
    <s v="NikoraVhayle"/>
    <s v="HauitiTe Reretai42319Male"/>
    <n v="1"/>
    <n v="1"/>
    <n v="0"/>
    <n v="1"/>
    <n v="0"/>
    <s v="NGO"/>
    <s v="NGO"/>
    <s v=""/>
    <s v="NGO"/>
  </r>
  <r>
    <s v="1819-1118"/>
    <s v="IYP-TTK-TRA-TT0873 - Register.xlsx"/>
    <x v="823"/>
    <s v="Kyan"/>
    <s v="New Zealand European"/>
    <m/>
    <m/>
    <s v="New Zealand European"/>
    <s v=""/>
    <s v=""/>
    <d v="2015-05-26T00:00:00"/>
    <n v="3.8356164383561642"/>
    <s v="Male"/>
    <s v="Self referral"/>
    <m/>
    <m/>
    <m/>
    <m/>
    <n v="2"/>
    <s v="No"/>
    <m/>
    <m/>
    <s v="Guido"/>
    <s v="Sandra"/>
    <s v="Parent"/>
    <s v="412 Larmer Road Kaitaia"/>
    <m/>
    <s v="0211813737"/>
    <s v="New Zealand European"/>
    <m/>
    <m/>
    <s v="New Zealand European"/>
    <s v=""/>
    <s v=""/>
    <s v="Yes"/>
    <s v="Yes"/>
    <m/>
    <m/>
    <m/>
    <m/>
    <m/>
    <n v="42"/>
    <s v="&lt;55"/>
    <n v="41"/>
    <s v="&lt;55"/>
    <n v="42"/>
    <s v="&lt;55"/>
    <n v="41"/>
    <s v="&lt;55"/>
    <n v="45"/>
    <s v="21+"/>
    <n v="45"/>
    <s v="21+"/>
    <s v="No"/>
    <s v="No"/>
    <m/>
    <s v="Negative"/>
    <s v="Negative"/>
    <s v="Negative"/>
    <n v="10"/>
    <s v="Y"/>
    <s v="Y"/>
    <s v="Y"/>
    <s v="Y"/>
    <s v="Y"/>
    <s v="Y"/>
    <s v="N"/>
    <s v="N"/>
    <s v="N"/>
    <s v="Y"/>
    <s v="Y"/>
    <s v="Y"/>
    <s v="Y"/>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7142857142857143"/>
    <x v="1"/>
    <s v="No"/>
    <m/>
    <m/>
    <m/>
    <n v="5"/>
    <n v="0"/>
    <n v="0"/>
    <n v="1"/>
    <n v="7"/>
    <n v="7"/>
    <n v="6"/>
    <n v="7"/>
    <n v="6"/>
    <n v="6"/>
    <n v="7"/>
    <n v="7"/>
    <n v="7"/>
    <n v="7"/>
    <n v="7"/>
    <n v="7"/>
    <n v="6"/>
    <n v="7"/>
    <n v="5"/>
    <n v="6"/>
    <n v="7"/>
    <n v="7"/>
    <n v="7"/>
    <n v="7"/>
    <n v="7"/>
    <n v="7"/>
    <n v="7"/>
    <n v="7"/>
    <n v="7"/>
    <n v="7"/>
    <n v="7"/>
    <n v="7"/>
    <n v="7"/>
    <n v="7"/>
    <n v="7"/>
    <n v="7"/>
    <n v="7"/>
    <n v="7"/>
    <n v="7"/>
    <m/>
    <m/>
    <n v="7"/>
    <n v="7"/>
    <n v="7"/>
    <m/>
    <m/>
    <m/>
    <m/>
    <m/>
    <m/>
    <m/>
    <s v="Very supportive"/>
    <s v="Very Interested"/>
    <s v="Yes"/>
    <s v="Neutral"/>
    <m/>
    <m/>
    <m/>
    <m/>
    <s v="GuidoSandra"/>
    <s v="VanbelleKyan42150Male"/>
    <n v="1"/>
    <n v="0"/>
    <n v="0"/>
    <n v="0"/>
    <n v="0"/>
    <s v="NGO"/>
    <s v="NGO"/>
    <s v=""/>
    <s v="NGO"/>
  </r>
  <r>
    <s v="1819-1119"/>
    <s v="IYP-TTK-TRA-TT0873 - Register.xlsx"/>
    <x v="824"/>
    <s v="Ahorangi"/>
    <s v="Māori"/>
    <m/>
    <m/>
    <s v="Māori"/>
    <s v=""/>
    <s v=""/>
    <d v="2015-08-10T00:00:00"/>
    <n v="3.6273972602739728"/>
    <s v="Female"/>
    <s v="NGO"/>
    <s v="4080141"/>
    <m/>
    <m/>
    <m/>
    <n v="1"/>
    <s v="No"/>
    <m/>
    <m/>
    <s v="Hereora"/>
    <s v="Sam"/>
    <s v="Parent"/>
    <s v="34 Bonnetts Road Kaitaia"/>
    <m/>
    <s v="02102774018"/>
    <s v="Māori"/>
    <m/>
    <m/>
    <s v="Māori"/>
    <s v=""/>
    <s v=""/>
    <s v="No"/>
    <s v="No"/>
    <m/>
    <m/>
    <m/>
    <m/>
    <m/>
    <n v="71"/>
    <s v="Clinical Range"/>
    <n v="68"/>
    <s v="Clinical Range"/>
    <n v="67"/>
    <s v="Clinical Range"/>
    <n v="75"/>
    <s v="Clinical Range"/>
    <n v="18"/>
    <s v="Still of Concern"/>
    <n v="60"/>
    <s v="21+"/>
    <s v="Yes"/>
    <s v="Yes"/>
    <m/>
    <s v="Positive"/>
    <s v="Negative"/>
    <s v="Positive"/>
    <n v="13"/>
    <s v="Y"/>
    <s v="Y"/>
    <s v="Y"/>
    <s v="Y"/>
    <s v="Y"/>
    <s v="Y"/>
    <s v="N"/>
    <s v="Y"/>
    <s v="Y"/>
    <s v="Y"/>
    <s v="Y"/>
    <s v="Y"/>
    <s v="Y"/>
    <s v="Y"/>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9285714285714286"/>
    <x v="3"/>
    <s v="Yes"/>
    <m/>
    <m/>
    <m/>
    <n v="10"/>
    <n v="1"/>
    <n v="1"/>
    <n v="1"/>
    <n v="6"/>
    <n v="5"/>
    <n v="4"/>
    <n v="6"/>
    <n v="6"/>
    <n v="5"/>
    <n v="6"/>
    <n v="6"/>
    <n v="6"/>
    <n v="6"/>
    <n v="6"/>
    <n v="5"/>
    <n v="6"/>
    <n v="5"/>
    <n v="4"/>
    <n v="6"/>
    <n v="6"/>
    <n v="5"/>
    <n v="7"/>
    <n v="6"/>
    <n v="6"/>
    <n v="5"/>
    <n v="6"/>
    <n v="6"/>
    <n v="5"/>
    <n v="5"/>
    <n v="5"/>
    <n v="6"/>
    <n v="6"/>
    <n v="5"/>
    <n v="6"/>
    <n v="6"/>
    <n v="7"/>
    <n v="6"/>
    <n v="6"/>
    <m/>
    <m/>
    <n v="6"/>
    <n v="6"/>
    <n v="5"/>
    <m/>
    <m/>
    <m/>
    <m/>
    <m/>
    <m/>
    <m/>
    <s v="Supportive"/>
    <s v="Somewhat interested"/>
    <s v="Yes"/>
    <s v="Very likely"/>
    <m/>
    <m/>
    <m/>
    <m/>
    <s v="HereoraSam"/>
    <s v="MorlandAhorangi42226Female"/>
    <n v="1"/>
    <n v="1"/>
    <n v="0"/>
    <n v="1"/>
    <n v="0"/>
    <s v="NGO"/>
    <s v="NGO"/>
    <s v=""/>
    <s v="NGO"/>
  </r>
  <r>
    <s v="1819-1120"/>
    <s v="IYP-TTK-TRA-TT0873 - Register.xlsx"/>
    <x v="25"/>
    <s v="Unique-J'Dore"/>
    <s v="Māori"/>
    <m/>
    <m/>
    <s v="Māori"/>
    <s v=""/>
    <s v=""/>
    <d v="2011-02-02T00:00:00"/>
    <n v="8.1479452054794521"/>
    <s v="Female"/>
    <s v="Self referral"/>
    <m/>
    <s v="Mangonui Primary"/>
    <m/>
    <m/>
    <n v="1"/>
    <s v="No"/>
    <m/>
    <m/>
    <s v="Smith"/>
    <s v="Stevie-Jeanne"/>
    <s v="Parent"/>
    <s v="8 Arkles Way Taipa"/>
    <s v="4060336"/>
    <s v="0211656003"/>
    <s v="Māori"/>
    <m/>
    <m/>
    <s v="Māori"/>
    <s v=""/>
    <s v=""/>
    <s v="Yes"/>
    <s v="No"/>
    <m/>
    <m/>
    <m/>
    <m/>
    <m/>
    <n v="46"/>
    <s v="&lt;55"/>
    <n v="46"/>
    <s v="&lt;55"/>
    <n v="41"/>
    <s v="&lt;55"/>
    <n v="41"/>
    <s v="&lt;55"/>
    <n v="33"/>
    <s v="21+"/>
    <n v="60"/>
    <s v="21+"/>
    <s v="No"/>
    <s v="No"/>
    <m/>
    <s v="Positive"/>
    <s v="Positive"/>
    <s v="Positive"/>
    <n v="14"/>
    <s v="Y"/>
    <s v="Y"/>
    <s v="Y"/>
    <s v="Y"/>
    <s v="Y"/>
    <s v="Y"/>
    <s v="Y"/>
    <s v="Y"/>
    <s v="Y"/>
    <s v="Y"/>
    <s v="Y"/>
    <s v="Y"/>
    <s v="Y"/>
    <s v="Y"/>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1"/>
    <x v="3"/>
    <s v="Yes"/>
    <m/>
    <m/>
    <m/>
    <n v="7"/>
    <n v="0"/>
    <n v="0"/>
    <n v="1"/>
    <n v="6"/>
    <n v="6"/>
    <n v="6"/>
    <n v="6"/>
    <n v="6"/>
    <n v="6"/>
    <n v="7"/>
    <n v="7"/>
    <n v="7"/>
    <n v="7"/>
    <n v="6"/>
    <n v="6"/>
    <n v="6"/>
    <n v="5"/>
    <n v="4"/>
    <n v="6"/>
    <n v="6"/>
    <n v="6"/>
    <n v="6"/>
    <n v="6"/>
    <n v="6"/>
    <n v="6"/>
    <n v="6"/>
    <n v="6"/>
    <n v="6"/>
    <n v="6"/>
    <n v="6"/>
    <n v="6"/>
    <n v="6"/>
    <n v="6"/>
    <n v="6"/>
    <n v="6"/>
    <n v="7"/>
    <n v="7"/>
    <n v="7"/>
    <m/>
    <m/>
    <n v="7"/>
    <n v="7"/>
    <n v="7"/>
    <m/>
    <m/>
    <m/>
    <m/>
    <m/>
    <m/>
    <m/>
    <s v="Supportive"/>
    <s v="Neutral"/>
    <s v="Yes"/>
    <s v="Neutral"/>
    <m/>
    <m/>
    <s v="Making time to play in this very busy time of life "/>
    <m/>
    <s v="SmithStevie-Jeanne"/>
    <s v="SmithUnique-J'Dore40576Female"/>
    <n v="1"/>
    <n v="1"/>
    <n v="0"/>
    <n v="1"/>
    <n v="0"/>
    <s v="NGO"/>
    <s v="NGO"/>
    <s v=""/>
    <s v="NGO"/>
  </r>
  <r>
    <s v="1819-1121"/>
    <s v="IYP-TTK-TRA-TT0873 - Register.xlsx"/>
    <x v="825"/>
    <s v="Estella"/>
    <s v="New Zealand European"/>
    <m/>
    <m/>
    <s v="New Zealand European"/>
    <s v=""/>
    <s v=""/>
    <d v="2011-01-11T00:00:00"/>
    <n v="8.2082191780821923"/>
    <s v="Female"/>
    <s v="NGO"/>
    <s v="4080141"/>
    <s v="Kaitaia Primary"/>
    <m/>
    <m/>
    <n v="0"/>
    <s v="Yes"/>
    <s v="ASD"/>
    <s v="Bloomfields"/>
    <s v="Cherrington"/>
    <s v="Holly"/>
    <s v="Parent"/>
    <s v="1/52 Matthews Ave Kaitaia"/>
    <m/>
    <s v="0211624091"/>
    <s v="New Zealand European"/>
    <m/>
    <m/>
    <s v="New Zealand European"/>
    <s v=""/>
    <s v=""/>
    <s v="No"/>
    <s v="No"/>
    <m/>
    <m/>
    <m/>
    <m/>
    <m/>
    <n v="71"/>
    <s v="Clinical Range"/>
    <n v="72"/>
    <s v="Clinical Range"/>
    <m/>
    <s v="BLANK"/>
    <m/>
    <s v="BLANK"/>
    <n v="26"/>
    <s v="21+"/>
    <m/>
    <s v="BLANK"/>
    <s v="Yes"/>
    <s v="No"/>
    <m/>
    <s v="NA"/>
    <s v="NA"/>
    <s v="NA"/>
    <n v="5"/>
    <s v="Y"/>
    <s v="Y"/>
    <s v="Y"/>
    <s v="Y"/>
    <s v="Y"/>
    <s v="N"/>
    <s v="N"/>
    <s v="N"/>
    <s v="N"/>
    <s v="N"/>
    <s v="N"/>
    <s v="N"/>
    <s v="N"/>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35714285714285715"/>
    <x v="2"/>
    <s v="No"/>
    <m/>
    <m/>
    <m/>
    <n v="10"/>
    <n v="1"/>
    <n v="0"/>
    <n v="0"/>
    <m/>
    <m/>
    <m/>
    <m/>
    <m/>
    <m/>
    <m/>
    <m/>
    <m/>
    <m/>
    <m/>
    <m/>
    <m/>
    <m/>
    <m/>
    <m/>
    <m/>
    <m/>
    <m/>
    <m/>
    <m/>
    <m/>
    <m/>
    <m/>
    <m/>
    <m/>
    <m/>
    <m/>
    <m/>
    <m/>
    <m/>
    <m/>
    <m/>
    <m/>
    <m/>
    <m/>
    <m/>
    <m/>
    <m/>
    <m/>
    <m/>
    <m/>
    <m/>
    <m/>
    <m/>
    <m/>
    <m/>
    <m/>
    <m/>
    <m/>
    <m/>
    <m/>
    <m/>
    <m/>
    <m/>
    <s v="CherringtonHolly"/>
    <s v="CherringtonEstella40554Female"/>
    <n v="1"/>
    <n v="0"/>
    <n v="0"/>
    <n v="0"/>
    <n v="0"/>
    <s v="NGO"/>
    <s v="NGO"/>
    <s v=""/>
    <s v="NGO"/>
  </r>
  <r>
    <s v="1819-1122"/>
    <s v="IYP-TTK-TRA-TT0873 - Register.xlsx"/>
    <x v="826"/>
    <s v="Devayah"/>
    <s v="Māori"/>
    <s v="New Zealand European"/>
    <m/>
    <s v="Māori"/>
    <s v="New Zealand European"/>
    <s v=""/>
    <d v="2015-04-28T00:00:00"/>
    <n v="3.9123287671232876"/>
    <s v="Female"/>
    <s v="NGO"/>
    <s v="4080141"/>
    <m/>
    <m/>
    <m/>
    <n v="1"/>
    <s v="No"/>
    <m/>
    <m/>
    <s v="Cook"/>
    <s v="Shyanne"/>
    <s v="Parent"/>
    <s v="298 Mangatoetoe Road RD 2 Kaitaia"/>
    <m/>
    <s v="02108114386"/>
    <s v="Māori"/>
    <s v="New Zealand European"/>
    <m/>
    <s v="Māori"/>
    <s v="New Zealand European"/>
    <s v=""/>
    <s v="Yes"/>
    <s v="No"/>
    <m/>
    <m/>
    <m/>
    <m/>
    <m/>
    <n v="58"/>
    <s v="Still of Concern"/>
    <n v="75"/>
    <s v="Clinical Range"/>
    <m/>
    <s v="BLANK"/>
    <m/>
    <s v="BLANK"/>
    <n v="26"/>
    <s v="21+"/>
    <m/>
    <s v="BLANK"/>
    <s v="Yes"/>
    <s v="No"/>
    <m/>
    <s v="NA"/>
    <s v="NA"/>
    <s v="NA"/>
    <n v="2"/>
    <s v="N"/>
    <s v="Y"/>
    <s v="Y"/>
    <s v="N"/>
    <s v="N"/>
    <s v="N"/>
    <s v="N"/>
    <s v="N"/>
    <s v="N"/>
    <s v="N"/>
    <s v="N"/>
    <s v="N"/>
    <s v="N"/>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14285714285714285"/>
    <x v="0"/>
    <s v="No"/>
    <m/>
    <m/>
    <m/>
    <n v="9"/>
    <n v="1"/>
    <n v="0"/>
    <n v="0"/>
    <m/>
    <m/>
    <m/>
    <m/>
    <m/>
    <m/>
    <m/>
    <m/>
    <m/>
    <m/>
    <m/>
    <m/>
    <m/>
    <m/>
    <m/>
    <m/>
    <m/>
    <m/>
    <m/>
    <m/>
    <m/>
    <m/>
    <m/>
    <m/>
    <m/>
    <m/>
    <m/>
    <m/>
    <m/>
    <m/>
    <m/>
    <m/>
    <m/>
    <m/>
    <m/>
    <m/>
    <m/>
    <m/>
    <m/>
    <m/>
    <m/>
    <m/>
    <m/>
    <m/>
    <m/>
    <m/>
    <m/>
    <m/>
    <m/>
    <m/>
    <m/>
    <m/>
    <m/>
    <m/>
    <m/>
    <s v="CookShyanne"/>
    <s v="CookDevayah42122Female"/>
    <n v="1"/>
    <n v="1"/>
    <n v="0"/>
    <n v="1"/>
    <n v="0"/>
    <s v="NGO"/>
    <s v="NGO"/>
    <s v=""/>
    <s v="NGO"/>
  </r>
  <r>
    <s v="1819-1123"/>
    <s v="IYP-TTK-TRA-TT0873 - Register.xlsx"/>
    <x v="827"/>
    <s v="Rangimarie"/>
    <s v="Māori"/>
    <m/>
    <m/>
    <s v="Māori"/>
    <s v=""/>
    <s v=""/>
    <d v="2016-03-23T00:00:00"/>
    <n v="3.0082191780821916"/>
    <s v="Female"/>
    <s v="Self referral"/>
    <m/>
    <s v="Mauri"/>
    <s v="Homebased Childcare"/>
    <m/>
    <n v="0"/>
    <s v="No"/>
    <m/>
    <m/>
    <s v="Shepard"/>
    <s v="Amy"/>
    <s v="Parent"/>
    <s v="298 Mangatoetoe Road RD 2 Kaitaia"/>
    <m/>
    <s v="02041470437"/>
    <s v="Māori"/>
    <m/>
    <m/>
    <s v="Māori"/>
    <s v=""/>
    <s v=""/>
    <s v="Yes"/>
    <s v="No"/>
    <m/>
    <m/>
    <m/>
    <m/>
    <m/>
    <n v="50"/>
    <s v="&lt;55"/>
    <n v="41"/>
    <s v="&lt;55"/>
    <m/>
    <s v="BLANK"/>
    <m/>
    <s v="BLANK"/>
    <n v="32"/>
    <s v="21+"/>
    <m/>
    <s v="BLANK"/>
    <s v="No"/>
    <s v="No"/>
    <m/>
    <s v="NA"/>
    <s v="NA"/>
    <s v="NA"/>
    <n v="2"/>
    <s v="Y"/>
    <s v="N"/>
    <s v="Y"/>
    <s v="N"/>
    <s v="N"/>
    <s v="N"/>
    <s v="N"/>
    <s v="N"/>
    <s v="N"/>
    <s v="N"/>
    <s v="N"/>
    <s v="N"/>
    <s v="N"/>
    <s v="N"/>
    <m/>
    <d v="2019-03-26T00:00:00"/>
    <d v="2019-06-25T00:00:00"/>
    <x v="8"/>
    <s v="Tai Tokerau District Office"/>
    <s v="26 Matthews Ave Kaitaia"/>
    <n v="14"/>
    <s v="Preschool Basic Parent"/>
    <s v="Naomi Austen-Reid"/>
    <s v="Te Rarawa Anga Mua"/>
    <s v="Medadane Kipa"/>
    <s v="Te Rarawa Anga Mua"/>
    <m/>
    <m/>
    <s v="IYP-TTK-TRA-TT0873"/>
    <s v="Te Rarawa Anga Mua"/>
    <s v="NGO"/>
    <s v="Te Rarawa Anga Mua"/>
    <s v="Te Rarawa Anga Mua"/>
    <n v="0.14285714285714285"/>
    <x v="0"/>
    <s v="No"/>
    <m/>
    <m/>
    <m/>
    <n v="9"/>
    <n v="0"/>
    <n v="0"/>
    <n v="0"/>
    <m/>
    <m/>
    <m/>
    <m/>
    <m/>
    <m/>
    <m/>
    <m/>
    <m/>
    <m/>
    <m/>
    <m/>
    <m/>
    <m/>
    <m/>
    <m/>
    <m/>
    <m/>
    <m/>
    <m/>
    <m/>
    <m/>
    <m/>
    <m/>
    <m/>
    <m/>
    <m/>
    <m/>
    <m/>
    <m/>
    <m/>
    <m/>
    <m/>
    <m/>
    <m/>
    <m/>
    <m/>
    <m/>
    <m/>
    <m/>
    <m/>
    <m/>
    <m/>
    <m/>
    <m/>
    <m/>
    <m/>
    <m/>
    <m/>
    <m/>
    <m/>
    <m/>
    <m/>
    <m/>
    <m/>
    <s v="ShepardAmy"/>
    <s v="Shepard-RitchieRangimarie42452Female"/>
    <n v="1"/>
    <n v="1"/>
    <n v="0"/>
    <n v="1"/>
    <n v="0"/>
    <s v="NGO"/>
    <s v="NGO"/>
    <s v=""/>
    <s v="NGO"/>
  </r>
  <r>
    <s v="1819-1124"/>
    <s v="IYP-TTK-TRA-TT0874 - Register.xlsx"/>
    <x v="828"/>
    <s v="Darious"/>
    <s v="Māori"/>
    <s v="Samoan"/>
    <m/>
    <s v="Māori"/>
    <s v="Pacific"/>
    <s v=""/>
    <d v="2011-11-01T00:00:00"/>
    <n v="7.4109589041095889"/>
    <s v="Male"/>
    <s v="NGO"/>
    <s v="4080141"/>
    <s v="Kaitaia Primary"/>
    <m/>
    <m/>
    <n v="3"/>
    <s v="No"/>
    <m/>
    <m/>
    <s v="O'Callaghan"/>
    <s v="Jacinda"/>
    <s v="Parent"/>
    <s v="54 Bonnets Road Kaitaia"/>
    <m/>
    <s v="0211342361"/>
    <s v="Māori"/>
    <m/>
    <m/>
    <s v="Māori"/>
    <s v=""/>
    <s v=""/>
    <s v="No"/>
    <s v="No"/>
    <m/>
    <m/>
    <m/>
    <m/>
    <m/>
    <n v="74"/>
    <s v="Clinical Range"/>
    <n v="75"/>
    <s v="Clinical Range"/>
    <n v="55"/>
    <s v="Still of Concern"/>
    <n v="41"/>
    <s v="&lt;55"/>
    <n v="26"/>
    <s v="21+"/>
    <n v="59"/>
    <s v="21+"/>
    <s v="Yes"/>
    <s v="No"/>
    <m/>
    <s v="Positive"/>
    <s v="Positive"/>
    <s v="Positive"/>
    <n v="10"/>
    <s v="Y"/>
    <s v="N"/>
    <s v="N"/>
    <s v="Y"/>
    <s v="Y"/>
    <s v="Y"/>
    <s v="Y"/>
    <s v="N"/>
    <s v="Y"/>
    <s v="Y"/>
    <s v="Y"/>
    <s v="Y"/>
    <s v="Y"/>
    <s v="N"/>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7142857142857143"/>
    <x v="1"/>
    <s v="No"/>
    <m/>
    <m/>
    <m/>
    <n v="10"/>
    <n v="1"/>
    <n v="0"/>
    <n v="1"/>
    <n v="6"/>
    <n v="6"/>
    <n v="6"/>
    <n v="6"/>
    <n v="6"/>
    <n v="7"/>
    <n v="6"/>
    <n v="6"/>
    <n v="6"/>
    <n v="6"/>
    <n v="6"/>
    <n v="7"/>
    <n v="6"/>
    <n v="6"/>
    <n v="6"/>
    <n v="6"/>
    <n v="6"/>
    <n v="6"/>
    <n v="6"/>
    <n v="6"/>
    <n v="6"/>
    <n v="6"/>
    <n v="6"/>
    <n v="6"/>
    <n v="7"/>
    <n v="6"/>
    <n v="7"/>
    <n v="6"/>
    <n v="6"/>
    <n v="6"/>
    <n v="6"/>
    <n v="6"/>
    <n v="7"/>
    <n v="6"/>
    <n v="7"/>
    <m/>
    <m/>
    <n v="7"/>
    <n v="6"/>
    <n v="6"/>
    <m/>
    <m/>
    <m/>
    <m/>
    <m/>
    <m/>
    <m/>
    <s v="Supportive"/>
    <s v="Interseted"/>
    <s v="No"/>
    <s v="Neutral"/>
    <s v="Nothing, its perfect"/>
    <s v="Nil"/>
    <s v="Time out for me and my children helped the most."/>
    <m/>
    <s v="O'CallaghanJacinda"/>
    <s v="O'CallaghanDarious40848Male"/>
    <n v="1"/>
    <n v="1"/>
    <n v="1"/>
    <n v="1"/>
    <n v="0"/>
    <s v="NGO"/>
    <s v="NGO"/>
    <s v=""/>
    <s v="NGO"/>
  </r>
  <r>
    <s v="1819-1125"/>
    <s v="IYP-TTK-TRA-TT0874 - Register.xlsx"/>
    <x v="829"/>
    <s v="Payton"/>
    <s v="Māori"/>
    <m/>
    <m/>
    <s v="Māori"/>
    <s v=""/>
    <s v=""/>
    <d v="2013-04-01T00:00:00"/>
    <n v="5.9945205479452053"/>
    <s v="Female"/>
    <s v="NGO"/>
    <s v="4080141"/>
    <s v="Kaitaia Primary"/>
    <m/>
    <m/>
    <n v="0"/>
    <s v="No"/>
    <m/>
    <m/>
    <s v="McLeod"/>
    <s v="Christine"/>
    <s v="Primary Caregiver: family and whānau"/>
    <s v="5 Te Maire Ave Kaitaia"/>
    <m/>
    <s v="0210749619"/>
    <s v="New Zealand European"/>
    <m/>
    <m/>
    <s v="New Zealand European"/>
    <s v=""/>
    <s v=""/>
    <s v="No"/>
    <s v="No"/>
    <m/>
    <m/>
    <m/>
    <m/>
    <m/>
    <n v="78"/>
    <s v="Clinical Range"/>
    <n v="62"/>
    <s v="Clinical Range"/>
    <m/>
    <s v="BLANK"/>
    <m/>
    <s v="BLANK"/>
    <n v="42"/>
    <s v="21+"/>
    <m/>
    <s v="BLANK"/>
    <s v="Yes"/>
    <s v="No"/>
    <m/>
    <s v="NA"/>
    <s v="NA"/>
    <s v="NA"/>
    <n v="4"/>
    <s v="Y"/>
    <s v="Y"/>
    <s v="Y"/>
    <s v="Y"/>
    <s v="N"/>
    <s v="N"/>
    <s v="N"/>
    <s v="N"/>
    <s v="N"/>
    <s v="N"/>
    <s v="N"/>
    <s v="N"/>
    <s v="N"/>
    <s v="N"/>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2857142857142857"/>
    <x v="2"/>
    <s v="No"/>
    <m/>
    <m/>
    <m/>
    <n v="10"/>
    <n v="1"/>
    <n v="0"/>
    <n v="0"/>
    <m/>
    <m/>
    <m/>
    <m/>
    <m/>
    <m/>
    <m/>
    <m/>
    <m/>
    <m/>
    <m/>
    <m/>
    <m/>
    <m/>
    <m/>
    <m/>
    <m/>
    <m/>
    <m/>
    <m/>
    <m/>
    <m/>
    <m/>
    <m/>
    <m/>
    <m/>
    <m/>
    <m/>
    <m/>
    <m/>
    <m/>
    <m/>
    <m/>
    <m/>
    <m/>
    <m/>
    <m/>
    <m/>
    <m/>
    <m/>
    <m/>
    <m/>
    <m/>
    <m/>
    <m/>
    <m/>
    <m/>
    <m/>
    <m/>
    <m/>
    <m/>
    <m/>
    <m/>
    <m/>
    <m/>
    <s v="McLeodChristine"/>
    <s v="Manuel-KarenaPayton41365Female"/>
    <n v="1"/>
    <n v="1"/>
    <n v="0"/>
    <n v="0"/>
    <n v="0"/>
    <s v="NGO"/>
    <s v="NGO"/>
    <s v=""/>
    <s v="NGO"/>
  </r>
  <r>
    <s v="1819-1126"/>
    <s v="IYP-TTK-TRA-TT0874 - Register.xlsx"/>
    <x v="442"/>
    <s v="Jordan"/>
    <s v="Māori"/>
    <m/>
    <m/>
    <s v="Māori"/>
    <s v=""/>
    <s v=""/>
    <d v="2012-12-10T00:00:00"/>
    <n v="6.3013698630136989"/>
    <s v="Male"/>
    <s v="Self referral"/>
    <m/>
    <s v="Paparore Primary"/>
    <m/>
    <m/>
    <n v="1"/>
    <s v="No"/>
    <m/>
    <m/>
    <s v="Subritzky"/>
    <s v="Michelle"/>
    <s v="Parent"/>
    <s v="802 SH1 Awanui"/>
    <s v="4067027"/>
    <m/>
    <s v="Māori"/>
    <m/>
    <m/>
    <s v="Māori"/>
    <s v=""/>
    <s v=""/>
    <s v="Yes"/>
    <s v="No"/>
    <m/>
    <m/>
    <m/>
    <m/>
    <m/>
    <n v="57"/>
    <s v="Still of Concern"/>
    <n v="49"/>
    <s v="&lt;55"/>
    <n v="57"/>
    <s v="Still of Concern"/>
    <n v="46"/>
    <s v="&lt;55"/>
    <n v="43"/>
    <s v="21+"/>
    <n v="49"/>
    <s v="21+"/>
    <s v="No"/>
    <s v="No"/>
    <m/>
    <s v="Negative"/>
    <s v="Positive"/>
    <s v="Positive"/>
    <n v="13"/>
    <s v="Y"/>
    <s v="Y"/>
    <s v="Y"/>
    <s v="Y"/>
    <s v="Y"/>
    <s v="N"/>
    <s v="Y"/>
    <s v="Y"/>
    <s v="Y"/>
    <s v="Y"/>
    <s v="Y"/>
    <s v="Y"/>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9285714285714286"/>
    <x v="3"/>
    <s v="Yes"/>
    <m/>
    <m/>
    <m/>
    <n v="9"/>
    <n v="0"/>
    <n v="0"/>
    <n v="1"/>
    <n v="7"/>
    <n v="7"/>
    <n v="7"/>
    <n v="7"/>
    <n v="7"/>
    <n v="7"/>
    <n v="7"/>
    <n v="6"/>
    <n v="6"/>
    <n v="6"/>
    <n v="6"/>
    <n v="6"/>
    <n v="7"/>
    <n v="6"/>
    <n v="5"/>
    <n v="5"/>
    <n v="6"/>
    <n v="6"/>
    <n v="5"/>
    <n v="6"/>
    <n v="6"/>
    <n v="6"/>
    <n v="6"/>
    <n v="7"/>
    <n v="7"/>
    <n v="7"/>
    <n v="6"/>
    <n v="6"/>
    <n v="7"/>
    <n v="7"/>
    <n v="6"/>
    <n v="6"/>
    <n v="7"/>
    <n v="7"/>
    <n v="7"/>
    <m/>
    <m/>
    <n v="7"/>
    <n v="7"/>
    <n v="7"/>
    <m/>
    <m/>
    <m/>
    <m/>
    <m/>
    <m/>
    <m/>
    <s v="Very supportive"/>
    <s v="Bery interested"/>
    <m/>
    <s v="Very Likely"/>
    <s v="New up to date modern vignettes would be great"/>
    <m/>
    <m/>
    <m/>
    <s v="SubritzkyMichelle"/>
    <s v="ClarkeJordan41253Male"/>
    <n v="1"/>
    <n v="1"/>
    <n v="0"/>
    <n v="1"/>
    <n v="0"/>
    <s v="NGO"/>
    <s v="NGO"/>
    <s v=""/>
    <s v="NGO"/>
  </r>
  <r>
    <s v="1819-1127"/>
    <s v="IYP-TTK-TRA-TT0874 - Register.xlsx"/>
    <x v="830"/>
    <s v="Jacob"/>
    <s v="New Zealand European"/>
    <m/>
    <m/>
    <s v="New Zealand European"/>
    <s v=""/>
    <s v=""/>
    <d v="2015-05-11T00:00:00"/>
    <n v="3.8849315068493149"/>
    <s v="Male"/>
    <s v="NGO"/>
    <s v="4080141"/>
    <s v="Anne West Kindy"/>
    <s v="Kindergarten"/>
    <m/>
    <n v="2"/>
    <s v="No"/>
    <m/>
    <m/>
    <s v="Johns"/>
    <s v="Ashley"/>
    <s v="Parent"/>
    <s v="7672 SH1, RD 1 Kaitaia"/>
    <m/>
    <s v="02102692854"/>
    <s v="New Zealand European"/>
    <m/>
    <m/>
    <s v="New Zealand European"/>
    <s v=""/>
    <s v=""/>
    <s v="No"/>
    <s v="No"/>
    <m/>
    <m/>
    <m/>
    <m/>
    <m/>
    <n v="63"/>
    <s v="Clinical Range"/>
    <n v="62"/>
    <s v="Clinical Range"/>
    <m/>
    <s v="BLANK"/>
    <m/>
    <s v="BLANK"/>
    <n v="29"/>
    <s v="21+"/>
    <m/>
    <s v="BLANK"/>
    <s v="Yes"/>
    <s v="No"/>
    <m/>
    <s v="NA"/>
    <s v="NA"/>
    <s v="NA"/>
    <n v="3"/>
    <s v="Y"/>
    <s v="Y"/>
    <s v="Y"/>
    <s v="N"/>
    <s v="N"/>
    <s v="N"/>
    <s v="N"/>
    <s v="N"/>
    <s v="N"/>
    <s v="N"/>
    <s v="N"/>
    <s v="N"/>
    <s v="N"/>
    <s v="N"/>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21428571428571427"/>
    <x v="0"/>
    <s v="No"/>
    <m/>
    <m/>
    <m/>
    <n v="5"/>
    <n v="1"/>
    <n v="0"/>
    <n v="0"/>
    <m/>
    <m/>
    <m/>
    <m/>
    <m/>
    <m/>
    <m/>
    <m/>
    <m/>
    <m/>
    <m/>
    <m/>
    <m/>
    <m/>
    <m/>
    <m/>
    <m/>
    <m/>
    <m/>
    <m/>
    <m/>
    <m/>
    <m/>
    <m/>
    <m/>
    <m/>
    <m/>
    <m/>
    <m/>
    <m/>
    <m/>
    <m/>
    <m/>
    <m/>
    <m/>
    <m/>
    <m/>
    <m/>
    <m/>
    <m/>
    <m/>
    <m/>
    <m/>
    <m/>
    <m/>
    <m/>
    <m/>
    <m/>
    <m/>
    <m/>
    <m/>
    <m/>
    <m/>
    <m/>
    <m/>
    <s v="JohnsAshley"/>
    <s v="Field-JohnsJacob42135Male"/>
    <n v="1"/>
    <n v="0"/>
    <n v="0"/>
    <n v="0"/>
    <n v="0"/>
    <s v="NGO"/>
    <s v="NGO"/>
    <s v=""/>
    <s v="NGO"/>
  </r>
  <r>
    <s v="1819-1128"/>
    <s v="IYP-TTK-TRA-TT0874 - Register.xlsx"/>
    <x v="831"/>
    <s v="Pippa"/>
    <s v="Māori"/>
    <s v="New Zealand European"/>
    <m/>
    <s v="Māori"/>
    <s v="New Zealand European"/>
    <s v=""/>
    <d v="2012-02-08T00:00:00"/>
    <n v="7.13972602739726"/>
    <s v="Female"/>
    <s v="Self referral"/>
    <m/>
    <s v="Ahipara School"/>
    <m/>
    <m/>
    <n v="0"/>
    <s v="No"/>
    <m/>
    <m/>
    <s v="Nichols"/>
    <s v="Renee"/>
    <s v="Parent"/>
    <s v="3050 Kaitaia-Awaroa Rd RD1 Herekino"/>
    <s v="4095064"/>
    <s v="0210524883"/>
    <s v="New Zealand European"/>
    <m/>
    <m/>
    <s v="New Zealand European"/>
    <s v=""/>
    <s v=""/>
    <s v="Yes"/>
    <s v="No"/>
    <m/>
    <m/>
    <m/>
    <m/>
    <m/>
    <n v="51"/>
    <s v="&lt;55"/>
    <n v="52"/>
    <s v="&lt;55"/>
    <n v="44"/>
    <s v="&lt;55"/>
    <n v="46"/>
    <s v="&lt;55"/>
    <n v="31"/>
    <s v="21+"/>
    <n v="49"/>
    <s v="21+"/>
    <s v="No"/>
    <s v="No"/>
    <m/>
    <s v="Positive"/>
    <s v="Positive"/>
    <s v="Positive"/>
    <n v="10"/>
    <s v="Y"/>
    <s v="N"/>
    <s v="Y"/>
    <s v="Y"/>
    <s v="N"/>
    <s v="Y"/>
    <s v="Y"/>
    <s v="Y"/>
    <s v="N"/>
    <s v="Y"/>
    <s v="N"/>
    <s v="Y"/>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7142857142857143"/>
    <x v="1"/>
    <s v="No"/>
    <m/>
    <m/>
    <m/>
    <n v="10"/>
    <n v="0"/>
    <n v="0"/>
    <n v="1"/>
    <n v="7"/>
    <n v="6"/>
    <n v="6"/>
    <n v="6"/>
    <n v="6"/>
    <n v="7"/>
    <n v="7"/>
    <n v="6"/>
    <n v="6"/>
    <n v="7"/>
    <n v="6"/>
    <n v="6"/>
    <n v="7"/>
    <n v="6"/>
    <n v="6"/>
    <n v="7"/>
    <n v="6"/>
    <n v="7"/>
    <n v="6"/>
    <n v="6"/>
    <n v="6"/>
    <n v="7"/>
    <n v="6"/>
    <n v="6"/>
    <n v="6"/>
    <n v="7"/>
    <n v="5"/>
    <n v="6"/>
    <n v="7"/>
    <n v="7"/>
    <n v="7"/>
    <n v="7"/>
    <n v="7"/>
    <n v="7"/>
    <n v="7"/>
    <m/>
    <m/>
    <n v="7"/>
    <n v="7"/>
    <n v="7"/>
    <m/>
    <m/>
    <m/>
    <m/>
    <m/>
    <m/>
    <m/>
    <s v="Very supportive"/>
    <s v="Very interested"/>
    <s v="No"/>
    <s v="Very likely"/>
    <s v="I found it helpful as it was"/>
    <s v="A handbook developed that has all available social services in our area.  This would support the parents in other aspects of their lives."/>
    <s v="Good structure and good resources."/>
    <m/>
    <s v="NicholsRenee"/>
    <s v="McPhersonPippa40947Female"/>
    <n v="1"/>
    <n v="1"/>
    <n v="0"/>
    <n v="0"/>
    <n v="0"/>
    <s v="NGO"/>
    <s v="NGO"/>
    <s v=""/>
    <s v="NGO"/>
  </r>
  <r>
    <s v="1819-1129"/>
    <s v="IYP-TTK-TRA-TT0874 - Register.xlsx"/>
    <x v="832"/>
    <s v="Cooper"/>
    <s v="New Zealand European"/>
    <m/>
    <m/>
    <s v="New Zealand European"/>
    <s v=""/>
    <s v=""/>
    <d v="2016-03-09T00:00:00"/>
    <n v="3.0547945205479454"/>
    <s v="Male"/>
    <s v="NGO"/>
    <s v="4080141"/>
    <s v="3 Little Birds"/>
    <s v="Education and Care Services"/>
    <m/>
    <n v="1"/>
    <s v="No"/>
    <m/>
    <m/>
    <s v="Fryer"/>
    <s v="Hayley"/>
    <s v="Parent"/>
    <s v="58 Bonnets Road Kaitaia"/>
    <m/>
    <s v="02108370587"/>
    <s v="New Zealand European"/>
    <m/>
    <m/>
    <s v="New Zealand European"/>
    <s v=""/>
    <s v=""/>
    <s v="No"/>
    <s v="No"/>
    <m/>
    <m/>
    <m/>
    <m/>
    <m/>
    <n v="67"/>
    <s v="Clinical Range"/>
    <n v="62"/>
    <s v="Clinical Range"/>
    <n v="58"/>
    <s v="Still of Concern"/>
    <n v="51"/>
    <s v="&lt;55"/>
    <n v="36"/>
    <s v="21+"/>
    <n v="36"/>
    <s v="21+"/>
    <s v="Yes"/>
    <s v="No"/>
    <m/>
    <s v="Positive"/>
    <s v="Positive"/>
    <s v="Negative"/>
    <n v="12"/>
    <s v="Y"/>
    <s v="Y"/>
    <s v="N"/>
    <s v="Y"/>
    <s v="Y"/>
    <s v="Y"/>
    <s v="Y"/>
    <s v="N"/>
    <s v="Y"/>
    <s v="Y"/>
    <s v="Y"/>
    <s v="Y"/>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8571428571428571"/>
    <x v="3"/>
    <s v="Yes"/>
    <m/>
    <m/>
    <m/>
    <n v="10"/>
    <n v="1"/>
    <n v="0"/>
    <n v="1"/>
    <n v="7"/>
    <n v="6"/>
    <n v="6"/>
    <n v="6"/>
    <n v="6"/>
    <n v="7"/>
    <n v="7"/>
    <n v="6"/>
    <n v="6"/>
    <n v="6"/>
    <n v="6"/>
    <n v="6"/>
    <n v="7"/>
    <n v="5"/>
    <n v="7"/>
    <n v="6"/>
    <n v="7"/>
    <n v="6"/>
    <n v="7"/>
    <n v="6"/>
    <n v="6"/>
    <n v="7"/>
    <n v="7"/>
    <n v="7"/>
    <n v="6"/>
    <n v="7"/>
    <n v="6"/>
    <n v="7"/>
    <n v="7"/>
    <n v="7"/>
    <n v="7"/>
    <n v="7"/>
    <n v="7"/>
    <n v="7"/>
    <n v="7"/>
    <m/>
    <m/>
    <n v="7"/>
    <n v="7"/>
    <n v="7"/>
    <m/>
    <m/>
    <m/>
    <m/>
    <m/>
    <m/>
    <m/>
    <s v="Very supportive"/>
    <s v="Very interested"/>
    <m/>
    <s v="Very likely"/>
    <s v="More up to date modern videos"/>
    <s v="No thank you"/>
    <s v="Very helpful techniques for even the most difficult children"/>
    <m/>
    <s v="FryerHayley"/>
    <s v="FryerCooper42438Male"/>
    <n v="1"/>
    <n v="0"/>
    <n v="0"/>
    <n v="0"/>
    <n v="0"/>
    <s v="NGO"/>
    <s v="NGO"/>
    <s v=""/>
    <s v="NGO"/>
  </r>
  <r>
    <s v="1819-1130"/>
    <s v="IYP-TTK-TRA-TT0874 - Register.xlsx"/>
    <x v="279"/>
    <s v="Tohu"/>
    <s v="Māori"/>
    <s v="Cook Islands Maori"/>
    <m/>
    <s v="Māori"/>
    <s v="Pacific"/>
    <s v=""/>
    <d v="2014-11-16T00:00:00"/>
    <n v="4.3671232876712329"/>
    <s v="Male"/>
    <s v="Self referral"/>
    <m/>
    <s v="Seashells"/>
    <s v="Education and Care Services"/>
    <m/>
    <n v="1"/>
    <s v="No"/>
    <m/>
    <m/>
    <s v="King"/>
    <s v="Rowena"/>
    <s v="Primary Caregiver: family and whānau"/>
    <s v="57 Wrathall Rd Mangonui"/>
    <m/>
    <s v="02102927181"/>
    <s v="Māori"/>
    <s v="Cook Islands Maori"/>
    <m/>
    <s v="Māori"/>
    <s v="Pacific"/>
    <s v=""/>
    <s v="Yes"/>
    <s v="No"/>
    <m/>
    <m/>
    <m/>
    <m/>
    <m/>
    <n v="63"/>
    <s v="Clinical Range"/>
    <n v="62"/>
    <s v="Clinical Range"/>
    <n v="63"/>
    <s v="Clinical Range"/>
    <n v="62"/>
    <s v="Clinical Range"/>
    <n v="21"/>
    <s v="21+"/>
    <n v="27"/>
    <s v="21+"/>
    <s v="Yes"/>
    <s v="Yes"/>
    <m/>
    <s v="Negative"/>
    <s v="Negative"/>
    <s v="Positive"/>
    <n v="13"/>
    <s v="Y"/>
    <s v="Y"/>
    <s v="Y"/>
    <s v="Y"/>
    <s v="Y"/>
    <s v="Y"/>
    <s v="Y"/>
    <s v="Y"/>
    <s v="Y"/>
    <s v="Y"/>
    <s v="Y"/>
    <s v="N"/>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9285714285714286"/>
    <x v="3"/>
    <s v="Yes"/>
    <m/>
    <m/>
    <m/>
    <n v="9"/>
    <n v="1"/>
    <n v="1"/>
    <n v="1"/>
    <n v="6"/>
    <n v="6"/>
    <n v="6"/>
    <n v="7"/>
    <n v="6"/>
    <n v="6"/>
    <n v="7"/>
    <n v="7"/>
    <n v="7"/>
    <n v="7"/>
    <n v="6"/>
    <n v="6"/>
    <n v="7"/>
    <n v="6"/>
    <n v="5"/>
    <n v="6"/>
    <n v="7"/>
    <n v="6"/>
    <n v="6"/>
    <n v="6"/>
    <n v="6"/>
    <n v="7"/>
    <n v="6"/>
    <n v="6"/>
    <n v="7"/>
    <n v="6"/>
    <n v="6"/>
    <n v="6"/>
    <n v="6"/>
    <n v="7"/>
    <n v="7"/>
    <n v="7"/>
    <n v="7"/>
    <n v="7"/>
    <n v="7"/>
    <m/>
    <m/>
    <n v="6"/>
    <n v="6"/>
    <n v="6"/>
    <m/>
    <m/>
    <m/>
    <m/>
    <m/>
    <m/>
    <m/>
    <s v="Very supportive"/>
    <s v="Interested"/>
    <s v="No"/>
    <s v="Neutral"/>
    <s v="Better videos that apply to us New Zealanders"/>
    <s v="I've got this!"/>
    <s v="It provided me with better support to my moko, other whanau and myself.  I have engaged with other parents in the same situation"/>
    <m/>
    <s v="KingRowena"/>
    <s v="ThompsonTohu41959Male"/>
    <n v="1"/>
    <n v="1"/>
    <n v="1"/>
    <n v="1"/>
    <n v="1"/>
    <s v="NGO"/>
    <s v="NGO"/>
    <s v=""/>
    <s v="NGO"/>
  </r>
  <r>
    <s v="1819-1131"/>
    <s v="IYP-TTK-TRA-TT0874 - Register.xlsx"/>
    <x v="833"/>
    <s v="Kura"/>
    <s v="Māori"/>
    <m/>
    <m/>
    <s v="Māori"/>
    <s v=""/>
    <s v=""/>
    <d v="2015-11-19T00:00:00"/>
    <n v="3.3589041095890413"/>
    <s v="Female"/>
    <s v="NGO"/>
    <s v="4080141"/>
    <m/>
    <m/>
    <m/>
    <n v="1"/>
    <s v="No"/>
    <m/>
    <m/>
    <s v="Raui"/>
    <s v="Tuara"/>
    <s v="Parent"/>
    <s v="23/8 Kohuhu St Kaitaia"/>
    <m/>
    <s v="02102431028"/>
    <s v="Māori"/>
    <m/>
    <m/>
    <s v="Māori"/>
    <s v=""/>
    <s v=""/>
    <s v="No"/>
    <s v="No"/>
    <m/>
    <m/>
    <m/>
    <m/>
    <m/>
    <n v="68"/>
    <s v="Clinical Range"/>
    <n v="63"/>
    <s v="Clinical Range"/>
    <n v="58"/>
    <s v="Still of Concern"/>
    <n v="58"/>
    <s v="Still of Concern"/>
    <n v="20"/>
    <s v="Still of Concern"/>
    <n v="40"/>
    <s v="21+"/>
    <s v="Yes"/>
    <s v="No"/>
    <m/>
    <s v="Positive"/>
    <s v="Positive"/>
    <s v="Positive"/>
    <n v="10"/>
    <s v="Y"/>
    <s v="Y"/>
    <s v="N"/>
    <s v="Y"/>
    <s v="N"/>
    <s v="Y"/>
    <s v="N"/>
    <s v="N"/>
    <s v="Y"/>
    <s v="Y"/>
    <s v="Y"/>
    <s v="Y"/>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7142857142857143"/>
    <x v="1"/>
    <s v="No"/>
    <m/>
    <m/>
    <m/>
    <n v="9"/>
    <n v="1"/>
    <n v="0"/>
    <n v="1"/>
    <n v="7"/>
    <n v="6"/>
    <n v="6"/>
    <n v="7"/>
    <n v="7"/>
    <n v="6"/>
    <n v="7"/>
    <n v="7"/>
    <n v="6"/>
    <n v="6"/>
    <n v="7"/>
    <n v="7"/>
    <n v="7"/>
    <n v="7"/>
    <n v="7"/>
    <n v="7"/>
    <n v="7"/>
    <n v="7"/>
    <n v="7"/>
    <n v="6"/>
    <n v="7"/>
    <n v="7"/>
    <n v="6"/>
    <n v="7"/>
    <n v="7"/>
    <n v="6"/>
    <n v="7"/>
    <n v="6"/>
    <n v="6"/>
    <n v="6"/>
    <n v="6"/>
    <n v="7"/>
    <n v="7"/>
    <n v="7"/>
    <n v="7"/>
    <m/>
    <m/>
    <n v="7"/>
    <n v="7"/>
    <n v="7"/>
    <m/>
    <m/>
    <m/>
    <m/>
    <m/>
    <m/>
    <m/>
    <s v="Very supportive"/>
    <s v="Very interested"/>
    <s v="Yes"/>
    <s v="Likely"/>
    <s v="I am satisfied with where I am at at the moment"/>
    <s v="No, I just need to learn to be more patient"/>
    <s v="Very good programme.  It helped me to be more consistent with both my children at very tricky times"/>
    <m/>
    <s v="RauiTuara"/>
    <s v="RauiKura42327Female"/>
    <n v="1"/>
    <n v="1"/>
    <n v="0"/>
    <n v="1"/>
    <n v="0"/>
    <s v="NGO"/>
    <s v="NGO"/>
    <s v=""/>
    <s v="NGO"/>
  </r>
  <r>
    <s v="1819-1132"/>
    <s v="IYP-TTK-TRA-TT0874 - Register.xlsx"/>
    <x v="834"/>
    <s v="Te Kura o te Marama"/>
    <s v="Māori"/>
    <s v="New Zealand European"/>
    <m/>
    <s v="Māori"/>
    <s v="New Zealand European"/>
    <s v=""/>
    <d v="2014-10-24T00:00:00"/>
    <n v="4.4301369863013695"/>
    <s v="Female"/>
    <s v="Self referral"/>
    <m/>
    <s v="Seashells"/>
    <s v="Education and Care Services"/>
    <m/>
    <n v="1"/>
    <s v="No"/>
    <m/>
    <m/>
    <s v="Paget"/>
    <s v="Tony"/>
    <s v="Parent"/>
    <s v="200 Midgley Rd Mangonui"/>
    <s v="4060767"/>
    <s v="0211760050"/>
    <s v="New Zealand European"/>
    <m/>
    <m/>
    <s v="New Zealand European"/>
    <s v=""/>
    <s v=""/>
    <s v="Yes"/>
    <s v="No"/>
    <m/>
    <m/>
    <m/>
    <m/>
    <m/>
    <n v="49"/>
    <s v="&lt;55"/>
    <n v="41"/>
    <s v="&lt;55"/>
    <n v="46"/>
    <s v="&lt;55"/>
    <n v="41"/>
    <s v="&lt;55"/>
    <n v="42"/>
    <s v="21+"/>
    <n v="48"/>
    <s v="21+"/>
    <s v="No"/>
    <s v="No"/>
    <m/>
    <s v="Positive"/>
    <s v="Negative"/>
    <s v="Positive"/>
    <n v="14"/>
    <s v="Y"/>
    <s v="Y"/>
    <s v="Y"/>
    <s v="Y"/>
    <s v="Y"/>
    <s v="Y"/>
    <s v="Y"/>
    <s v="Y"/>
    <s v="Y"/>
    <s v="Y"/>
    <s v="Y"/>
    <s v="Y"/>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1"/>
    <x v="3"/>
    <s v="Yes"/>
    <m/>
    <m/>
    <m/>
    <n v="7"/>
    <n v="0"/>
    <n v="0"/>
    <n v="1"/>
    <n v="7"/>
    <n v="6"/>
    <n v="7"/>
    <n v="6"/>
    <n v="7"/>
    <n v="6"/>
    <n v="7"/>
    <n v="7"/>
    <n v="7"/>
    <n v="7"/>
    <n v="7"/>
    <n v="6"/>
    <n v="7"/>
    <n v="6"/>
    <n v="5"/>
    <n v="6"/>
    <n v="7"/>
    <n v="6"/>
    <n v="6"/>
    <n v="7"/>
    <n v="7"/>
    <n v="7"/>
    <n v="7"/>
    <n v="7"/>
    <n v="7"/>
    <n v="7"/>
    <n v="6"/>
    <n v="7"/>
    <n v="7"/>
    <n v="7"/>
    <n v="7"/>
    <n v="7"/>
    <n v="7"/>
    <n v="7"/>
    <n v="7"/>
    <m/>
    <m/>
    <n v="7"/>
    <n v="7"/>
    <n v="7"/>
    <m/>
    <m/>
    <m/>
    <m/>
    <m/>
    <m/>
    <m/>
    <s v="Very supportive"/>
    <s v="Very interested"/>
    <s v="Yes"/>
    <s v="Likely"/>
    <s v="More up to date videos.  Maybe having a social worker available to talk to us also."/>
    <s v="Nothing at this stage however I'm always looking for new skills to learn"/>
    <s v="Positive play times and structured routines have helped heaps.  Has really created a loving and caring environement for my family"/>
    <m/>
    <s v="PagetTony"/>
    <s v="Maika-PagetTe Kura o te Marama41936Female"/>
    <n v="1"/>
    <n v="1"/>
    <n v="0"/>
    <n v="0"/>
    <n v="0"/>
    <s v="NGO"/>
    <s v="NGO"/>
    <s v=""/>
    <s v="NGO"/>
  </r>
  <r>
    <s v="1819-1133"/>
    <s v="IYP-TTK-TRA-TT0874 - Register.xlsx"/>
    <x v="835"/>
    <s v="Rangitamoe"/>
    <s v="Māori"/>
    <s v="New Zealand European"/>
    <m/>
    <s v="Māori"/>
    <s v="New Zealand European"/>
    <s v=""/>
    <d v="2013-02-28T00:00:00"/>
    <n v="6.0821917808219181"/>
    <s v="Male"/>
    <s v="Self referral"/>
    <m/>
    <s v="Mangonui Primary"/>
    <m/>
    <m/>
    <n v="1"/>
    <s v="No"/>
    <m/>
    <m/>
    <s v="Paget"/>
    <s v="June"/>
    <s v="Primary Caregiver: family and whānau"/>
    <s v="200 Midgley Rd Mangonui"/>
    <s v="4060767"/>
    <m/>
    <s v="New Zealand European"/>
    <m/>
    <m/>
    <s v="New Zealand European"/>
    <s v=""/>
    <s v=""/>
    <s v="Yes"/>
    <s v="No"/>
    <m/>
    <m/>
    <m/>
    <m/>
    <m/>
    <n v="62"/>
    <s v="Clinical Range"/>
    <n v="62"/>
    <s v="Clinical Range"/>
    <m/>
    <s v="BLANK"/>
    <n v="41"/>
    <s v="&lt;55"/>
    <n v="18"/>
    <s v="Still of Concern"/>
    <n v="57"/>
    <s v="21+"/>
    <s v="Yes"/>
    <s v="No"/>
    <m/>
    <s v="NA"/>
    <s v="Positive"/>
    <s v="Positive"/>
    <n v="12"/>
    <s v="Y"/>
    <s v="Y"/>
    <s v="Y"/>
    <s v="Y"/>
    <s v="Y"/>
    <s v="Y"/>
    <s v="Y"/>
    <s v="N"/>
    <s v="Y"/>
    <s v="Y"/>
    <s v="Y"/>
    <s v="N"/>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8571428571428571"/>
    <x v="3"/>
    <s v="Yes"/>
    <m/>
    <m/>
    <m/>
    <n v="7"/>
    <n v="1"/>
    <n v="0"/>
    <n v="1"/>
    <n v="7"/>
    <n v="7"/>
    <n v="7"/>
    <n v="7"/>
    <n v="7"/>
    <n v="7"/>
    <n v="7"/>
    <n v="6"/>
    <n v="6"/>
    <n v="7"/>
    <n v="7"/>
    <n v="6"/>
    <n v="7"/>
    <n v="6"/>
    <n v="5"/>
    <n v="6"/>
    <n v="7"/>
    <n v="6"/>
    <n v="6"/>
    <n v="7"/>
    <n v="7"/>
    <n v="7"/>
    <n v="7"/>
    <n v="7"/>
    <n v="7"/>
    <n v="7"/>
    <n v="6"/>
    <n v="7"/>
    <n v="7"/>
    <n v="7"/>
    <n v="7"/>
    <n v="7"/>
    <n v="7"/>
    <n v="7"/>
    <n v="7"/>
    <m/>
    <m/>
    <n v="7"/>
    <n v="7"/>
    <n v="7"/>
    <m/>
    <m/>
    <m/>
    <m/>
    <m/>
    <m/>
    <m/>
    <s v="Supportive"/>
    <s v="Interested"/>
    <s v="No"/>
    <s v="Neutral"/>
    <m/>
    <m/>
    <m/>
    <m/>
    <s v="PagetJune"/>
    <s v="MaikaRangitamoe41333Male"/>
    <n v="1"/>
    <n v="1"/>
    <n v="0"/>
    <n v="0"/>
    <n v="0"/>
    <s v="NGO"/>
    <s v="NGO"/>
    <s v=""/>
    <s v="NGO"/>
  </r>
  <r>
    <s v="1819-1134"/>
    <s v="IYP-TTK-TRA-TT0874 - Register.xlsx"/>
    <x v="42"/>
    <s v="Lily"/>
    <s v="Māori"/>
    <m/>
    <m/>
    <s v="Māori"/>
    <s v=""/>
    <s v=""/>
    <d v="2014-07-03T00:00:00"/>
    <n v="4.7397260273972606"/>
    <s v="Female"/>
    <s v="NGO"/>
    <s v="4080141"/>
    <s v="Blessings for Life"/>
    <s v="Education and Care Services"/>
    <m/>
    <n v="1"/>
    <s v="No"/>
    <m/>
    <m/>
    <s v="Barker"/>
    <s v="Tania"/>
    <s v="Parent"/>
    <s v="164 Te Ahu Rd Te Kao"/>
    <m/>
    <s v=" 02102396756"/>
    <s v="Māori"/>
    <m/>
    <m/>
    <s v="Māori"/>
    <s v=""/>
    <s v=""/>
    <s v="Yes"/>
    <s v="No"/>
    <m/>
    <m/>
    <m/>
    <m/>
    <m/>
    <n v="43"/>
    <s v="&lt;55"/>
    <n v="43"/>
    <s v="&lt;55"/>
    <m/>
    <s v="BLANK"/>
    <m/>
    <s v="BLANK"/>
    <n v="43"/>
    <s v="21+"/>
    <m/>
    <s v="BLANK"/>
    <s v="No"/>
    <s v="No"/>
    <m/>
    <s v="NA"/>
    <s v="NA"/>
    <s v="NA"/>
    <n v="5"/>
    <s v="N"/>
    <s v="Y"/>
    <s v="Y"/>
    <s v="N"/>
    <s v="Y"/>
    <s v="Y"/>
    <s v="Y"/>
    <s v="N"/>
    <s v="N"/>
    <s v="N"/>
    <s v="N"/>
    <s v="N"/>
    <s v="N"/>
    <s v="N"/>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35714285714285715"/>
    <x v="2"/>
    <s v="No"/>
    <m/>
    <m/>
    <m/>
    <n v="9"/>
    <n v="0"/>
    <n v="0"/>
    <n v="0"/>
    <m/>
    <m/>
    <m/>
    <m/>
    <m/>
    <m/>
    <m/>
    <m/>
    <m/>
    <m/>
    <m/>
    <m/>
    <m/>
    <m/>
    <m/>
    <m/>
    <m/>
    <m/>
    <m/>
    <m/>
    <m/>
    <m/>
    <m/>
    <m/>
    <m/>
    <m/>
    <m/>
    <m/>
    <m/>
    <m/>
    <m/>
    <m/>
    <m/>
    <m/>
    <m/>
    <m/>
    <m/>
    <m/>
    <m/>
    <m/>
    <m/>
    <m/>
    <m/>
    <m/>
    <m/>
    <m/>
    <m/>
    <m/>
    <m/>
    <m/>
    <m/>
    <m/>
    <m/>
    <m/>
    <m/>
    <s v="BarkerTania"/>
    <s v="BarkerLily41823Female"/>
    <n v="1"/>
    <n v="1"/>
    <n v="0"/>
    <n v="1"/>
    <n v="0"/>
    <s v="NGO"/>
    <s v="NGO"/>
    <s v=""/>
    <s v="NGO"/>
  </r>
  <r>
    <s v="1819-1135"/>
    <s v="IYP-TTK-TRA-TT0874 - Register.xlsx"/>
    <x v="836"/>
    <s v="Ngarie"/>
    <s v="Māori"/>
    <m/>
    <m/>
    <s v="Māori"/>
    <s v=""/>
    <s v=""/>
    <d v="2015-06-01T00:00:00"/>
    <n v="3.8273972602739725"/>
    <s v="Female"/>
    <s v="NGO"/>
    <s v="4080141"/>
    <s v="Te Rito"/>
    <s v="Education and Care Services"/>
    <m/>
    <n v="1"/>
    <s v="No"/>
    <m/>
    <m/>
    <s v="Morunga"/>
    <s v="Taniora"/>
    <s v="Parent"/>
    <s v="8 Rata Place Kaitaia"/>
    <s v="4080055"/>
    <m/>
    <s v="Māori"/>
    <m/>
    <m/>
    <s v="Māori"/>
    <s v=""/>
    <s v=""/>
    <s v="No"/>
    <s v="No"/>
    <m/>
    <m/>
    <m/>
    <m/>
    <m/>
    <n v="63"/>
    <s v="Clinical Range"/>
    <n v="62"/>
    <s v="Clinical Range"/>
    <m/>
    <s v="BLANK"/>
    <m/>
    <s v="BLANK"/>
    <n v="21"/>
    <s v="21+"/>
    <m/>
    <s v="BLANK"/>
    <s v="Yes"/>
    <s v="No"/>
    <m/>
    <s v="NA"/>
    <s v="NA"/>
    <s v="NA"/>
    <n v="5"/>
    <s v="N"/>
    <s v="Y"/>
    <s v="Y"/>
    <s v="Y"/>
    <s v="N"/>
    <s v="Y"/>
    <s v="Y"/>
    <s v="N"/>
    <s v="N"/>
    <s v="N"/>
    <s v="N"/>
    <s v="N"/>
    <s v="N"/>
    <s v="N"/>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35714285714285715"/>
    <x v="2"/>
    <s v="No"/>
    <m/>
    <m/>
    <m/>
    <n v="10"/>
    <n v="1"/>
    <n v="0"/>
    <n v="0"/>
    <m/>
    <m/>
    <m/>
    <m/>
    <m/>
    <m/>
    <m/>
    <m/>
    <m/>
    <m/>
    <m/>
    <m/>
    <m/>
    <m/>
    <m/>
    <m/>
    <m/>
    <m/>
    <m/>
    <m/>
    <m/>
    <m/>
    <m/>
    <m/>
    <m/>
    <m/>
    <m/>
    <m/>
    <m/>
    <m/>
    <m/>
    <m/>
    <m/>
    <m/>
    <m/>
    <m/>
    <m/>
    <m/>
    <m/>
    <m/>
    <m/>
    <m/>
    <m/>
    <m/>
    <m/>
    <m/>
    <m/>
    <m/>
    <m/>
    <m/>
    <m/>
    <m/>
    <m/>
    <m/>
    <m/>
    <s v="MorungaTaniora"/>
    <s v="HaoraNgarie42156Female"/>
    <n v="4"/>
    <n v="1"/>
    <n v="0"/>
    <n v="1"/>
    <n v="0"/>
    <s v="NGO"/>
    <s v="NGO"/>
    <s v=""/>
    <s v="NGO"/>
  </r>
  <r>
    <s v="1819-1136"/>
    <s v="IYP-TTK-TRA-TT0874 - Register.xlsx"/>
    <x v="837"/>
    <s v="Cherokee Rose"/>
    <s v="New Zealand European"/>
    <m/>
    <m/>
    <s v="New Zealand European"/>
    <s v=""/>
    <s v=""/>
    <d v="2015-10-07T00:00:00"/>
    <n v="3.4767123287671233"/>
    <s v="Female"/>
    <s v="NGO"/>
    <s v="4080141"/>
    <s v="3 Little Birds"/>
    <s v="Education and Care Services"/>
    <m/>
    <n v="0"/>
    <s v="No"/>
    <m/>
    <m/>
    <s v="Wire-Foulkes"/>
    <s v="Skye"/>
    <s v="Parent"/>
    <s v="1 East St Taipa"/>
    <m/>
    <s v="0221716912"/>
    <s v="New Zealand European"/>
    <m/>
    <m/>
    <s v="New Zealand European"/>
    <s v=""/>
    <s v=""/>
    <s v="Yes"/>
    <s v="Yes"/>
    <m/>
    <m/>
    <m/>
    <m/>
    <m/>
    <n v="40"/>
    <s v="&lt;55"/>
    <n v="41"/>
    <s v="&lt;55"/>
    <n v="40"/>
    <s v="&lt;55"/>
    <n v="41"/>
    <s v="&lt;55"/>
    <n v="19"/>
    <s v="Still of Concern"/>
    <n v="26"/>
    <s v="21+"/>
    <s v="No"/>
    <s v="No"/>
    <m/>
    <s v="Negative"/>
    <s v="Negative"/>
    <s v="Positive"/>
    <n v="12"/>
    <s v="Y"/>
    <s v="Y"/>
    <s v="Y"/>
    <s v="Y"/>
    <s v="Y"/>
    <s v="Y"/>
    <s v="Y"/>
    <s v="N"/>
    <s v="Y"/>
    <s v="Y"/>
    <s v="Y"/>
    <s v="Y"/>
    <s v="Y"/>
    <s v="N"/>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8571428571428571"/>
    <x v="3"/>
    <s v="Yes"/>
    <m/>
    <m/>
    <m/>
    <n v="9"/>
    <n v="0"/>
    <n v="0"/>
    <n v="1"/>
    <n v="7"/>
    <n v="7"/>
    <n v="7"/>
    <n v="7"/>
    <n v="7"/>
    <n v="6"/>
    <n v="6"/>
    <n v="7"/>
    <n v="7"/>
    <n v="7"/>
    <n v="7"/>
    <n v="6"/>
    <n v="7"/>
    <n v="7"/>
    <n v="5"/>
    <n v="7"/>
    <n v="6"/>
    <n v="7"/>
    <n v="7"/>
    <n v="7"/>
    <n v="7"/>
    <n v="6"/>
    <n v="7"/>
    <n v="7"/>
    <n v="6"/>
    <n v="7"/>
    <n v="7"/>
    <n v="7"/>
    <n v="7"/>
    <n v="6"/>
    <n v="7"/>
    <n v="7"/>
    <n v="7"/>
    <n v="7"/>
    <n v="7"/>
    <m/>
    <m/>
    <n v="7"/>
    <n v="7"/>
    <n v="7"/>
    <m/>
    <m/>
    <m/>
    <m/>
    <m/>
    <m/>
    <m/>
    <s v="Supportive"/>
    <s v="Interested"/>
    <s v="No"/>
    <s v="Neutral"/>
    <m/>
    <m/>
    <m/>
    <m/>
    <s v="Wire-FoulkesSkye"/>
    <s v="Wire-MansellCherokee Rose42284Female"/>
    <n v="2"/>
    <n v="0"/>
    <n v="0"/>
    <n v="0"/>
    <n v="0"/>
    <s v="NGO"/>
    <s v="NGO"/>
    <s v=""/>
    <s v="NGO"/>
  </r>
  <r>
    <s v="1819-1137"/>
    <s v="IYP-TTK-TRA-TT0874 - Register.xlsx"/>
    <x v="838"/>
    <s v="Antalya"/>
    <s v="Māori"/>
    <m/>
    <m/>
    <s v="Māori"/>
    <s v=""/>
    <s v=""/>
    <d v="2015-02-16T00:00:00"/>
    <n v="4.1150684931506847"/>
    <s v="Female"/>
    <m/>
    <m/>
    <s v="Te Roopu Whanau"/>
    <s v="Te Kōhanga Reo"/>
    <m/>
    <n v="3"/>
    <s v="No"/>
    <m/>
    <m/>
    <s v="Kopae"/>
    <s v="Chrissy"/>
    <s v="Parent"/>
    <s v="29b Matthews Ave Kaitaia"/>
    <m/>
    <s v="0201840677"/>
    <s v="Māori"/>
    <m/>
    <m/>
    <s v="Māori"/>
    <s v=""/>
    <s v=""/>
    <s v="No"/>
    <s v="No"/>
    <m/>
    <m/>
    <m/>
    <m/>
    <m/>
    <n v="59"/>
    <s v="Still of Concern"/>
    <n v="49"/>
    <s v="&lt;55"/>
    <m/>
    <s v="BLANK"/>
    <n v="41"/>
    <s v="&lt;55"/>
    <n v="33"/>
    <s v="21+"/>
    <n v="40"/>
    <s v="21+"/>
    <s v="No"/>
    <s v="No"/>
    <m/>
    <s v="NA"/>
    <s v="Positive"/>
    <s v="Positive"/>
    <n v="12"/>
    <s v="Y"/>
    <s v="Y"/>
    <s v="Y"/>
    <s v="Y"/>
    <s v="Y"/>
    <s v="N"/>
    <s v="Y"/>
    <s v="Y"/>
    <s v="N"/>
    <s v="Y"/>
    <s v="Y"/>
    <s v="Y"/>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8571428571428571"/>
    <x v="3"/>
    <s v="Yes"/>
    <m/>
    <m/>
    <m/>
    <n v="0"/>
    <n v="0"/>
    <n v="0"/>
    <n v="1"/>
    <n v="6"/>
    <n v="6"/>
    <n v="6"/>
    <n v="7"/>
    <n v="6"/>
    <n v="7"/>
    <n v="6"/>
    <n v="6"/>
    <n v="7"/>
    <n v="6"/>
    <n v="6"/>
    <n v="6"/>
    <n v="6"/>
    <n v="6"/>
    <n v="5"/>
    <n v="6"/>
    <n v="7"/>
    <n v="6"/>
    <n v="6"/>
    <n v="6"/>
    <n v="6"/>
    <n v="7"/>
    <n v="6"/>
    <n v="6"/>
    <n v="7"/>
    <n v="7"/>
    <n v="6"/>
    <n v="6"/>
    <n v="6"/>
    <n v="6"/>
    <n v="6"/>
    <n v="7"/>
    <n v="7"/>
    <n v="6"/>
    <n v="7"/>
    <m/>
    <m/>
    <n v="7"/>
    <n v="6"/>
    <n v="7"/>
    <m/>
    <m/>
    <m/>
    <m/>
    <m/>
    <m/>
    <m/>
    <m/>
    <m/>
    <m/>
    <m/>
    <m/>
    <m/>
    <m/>
    <m/>
    <s v="KopaeChrissy"/>
    <s v="KopaeAntalya42051Female"/>
    <n v="1"/>
    <n v="1"/>
    <n v="0"/>
    <n v="1"/>
    <n v="0"/>
    <s v="NGO"/>
    <s v="NGO"/>
    <s v=""/>
    <s v="NGO"/>
  </r>
  <r>
    <s v="1819-1138"/>
    <s v="IYP-TTK-TRA-TT0874 - Register.xlsx"/>
    <x v="839"/>
    <s v="Henare"/>
    <s v="Māori"/>
    <m/>
    <m/>
    <s v="Māori"/>
    <s v=""/>
    <s v=""/>
    <d v="2015-04-04T00:00:00"/>
    <n v="3.9863013698630136"/>
    <s v="Male"/>
    <s v="NGO"/>
    <s v="4080141"/>
    <m/>
    <m/>
    <m/>
    <n v="0"/>
    <s v="No"/>
    <m/>
    <m/>
    <s v="Heta"/>
    <s v="Sensay"/>
    <s v="Parent"/>
    <s v="166 Takahe St Ahipara"/>
    <m/>
    <s v="02108631686"/>
    <s v="Māori"/>
    <m/>
    <m/>
    <s v="Māori"/>
    <s v=""/>
    <s v=""/>
    <s v="Yes"/>
    <s v="No"/>
    <m/>
    <m/>
    <m/>
    <m/>
    <m/>
    <n v="53"/>
    <s v="&lt;55"/>
    <n v="52"/>
    <s v="&lt;55"/>
    <m/>
    <s v="BLANK"/>
    <m/>
    <s v="BLANK"/>
    <n v="28"/>
    <s v="21+"/>
    <m/>
    <s v="BLANK"/>
    <s v="No"/>
    <s v="No"/>
    <m/>
    <s v="NA"/>
    <s v="NA"/>
    <s v="NA"/>
    <n v="2"/>
    <s v="Y"/>
    <s v="Y"/>
    <s v="N"/>
    <s v="N"/>
    <s v="N"/>
    <s v="N"/>
    <s v="N"/>
    <s v="N"/>
    <s v="N"/>
    <s v="N"/>
    <s v="N"/>
    <s v="N"/>
    <s v="N"/>
    <s v="N"/>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14285714285714285"/>
    <x v="0"/>
    <s v="No"/>
    <m/>
    <m/>
    <m/>
    <n v="8"/>
    <n v="0"/>
    <n v="0"/>
    <n v="0"/>
    <m/>
    <m/>
    <m/>
    <m/>
    <m/>
    <m/>
    <m/>
    <m/>
    <m/>
    <m/>
    <m/>
    <m/>
    <m/>
    <m/>
    <m/>
    <m/>
    <m/>
    <m/>
    <m/>
    <m/>
    <m/>
    <m/>
    <m/>
    <m/>
    <m/>
    <m/>
    <m/>
    <m/>
    <m/>
    <m/>
    <m/>
    <m/>
    <m/>
    <m/>
    <m/>
    <m/>
    <m/>
    <m/>
    <m/>
    <m/>
    <m/>
    <m/>
    <m/>
    <m/>
    <m/>
    <m/>
    <m/>
    <m/>
    <m/>
    <m/>
    <m/>
    <m/>
    <m/>
    <m/>
    <m/>
    <s v="HetaSensay"/>
    <s v="SamsonHenare42098Male"/>
    <n v="1"/>
    <n v="1"/>
    <n v="0"/>
    <n v="1"/>
    <n v="0"/>
    <s v="NGO"/>
    <s v="NGO"/>
    <s v=""/>
    <s v="NGO"/>
  </r>
  <r>
    <s v="1819-1139"/>
    <s v="IYP-TTK-TRA-TT0874 - Register.xlsx"/>
    <x v="837"/>
    <s v="Cherokee Rose"/>
    <s v="New Zealand European"/>
    <m/>
    <m/>
    <s v="New Zealand European"/>
    <s v=""/>
    <s v=""/>
    <d v="2015-10-07T00:00:00"/>
    <n v="3.4767123287671233"/>
    <s v="Female"/>
    <s v="Partner, family, or friend"/>
    <m/>
    <s v="3 Little Birds"/>
    <s v="Education and Care Services"/>
    <m/>
    <n v="0"/>
    <s v="No"/>
    <m/>
    <m/>
    <s v="Masters"/>
    <s v="Barbara"/>
    <s v="Primary Caregiver: family and whānau"/>
    <s v="1 East St Taipa"/>
    <m/>
    <s v="02102996839"/>
    <s v="New Zealand European"/>
    <m/>
    <m/>
    <s v="New Zealand European"/>
    <s v=""/>
    <s v=""/>
    <s v="Yes"/>
    <s v="Yes"/>
    <m/>
    <m/>
    <m/>
    <m/>
    <m/>
    <n v="51"/>
    <s v="&lt;55"/>
    <n v="62"/>
    <s v="Clinical Range"/>
    <n v="51"/>
    <s v="&lt;55"/>
    <n v="46"/>
    <s v="&lt;55"/>
    <n v="27"/>
    <s v="21+"/>
    <n v="23"/>
    <s v="21+"/>
    <s v="Yes"/>
    <s v="No"/>
    <m/>
    <s v="Negative"/>
    <s v="Positive"/>
    <s v="Negative"/>
    <n v="12"/>
    <s v="N"/>
    <s v="Y"/>
    <s v="Y"/>
    <s v="Y"/>
    <s v="Y"/>
    <s v="Y"/>
    <s v="Y"/>
    <s v="Y"/>
    <s v="Y"/>
    <s v="Y"/>
    <s v="Y"/>
    <s v="N"/>
    <s v="Y"/>
    <s v="Y"/>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8571428571428571"/>
    <x v="3"/>
    <s v="Yes"/>
    <m/>
    <m/>
    <m/>
    <n v="9"/>
    <n v="1"/>
    <n v="0"/>
    <n v="1"/>
    <n v="6"/>
    <n v="6"/>
    <n v="6"/>
    <n v="7"/>
    <n v="6"/>
    <n v="6"/>
    <n v="7"/>
    <n v="6"/>
    <n v="6"/>
    <n v="6"/>
    <n v="6"/>
    <n v="6"/>
    <n v="6"/>
    <n v="6"/>
    <n v="5"/>
    <n v="7"/>
    <n v="6"/>
    <n v="6"/>
    <n v="6"/>
    <n v="6"/>
    <n v="6"/>
    <n v="6"/>
    <n v="6"/>
    <n v="6"/>
    <n v="6"/>
    <n v="6"/>
    <n v="6"/>
    <n v="6"/>
    <n v="6"/>
    <n v="6"/>
    <n v="6"/>
    <n v="6"/>
    <n v="6"/>
    <n v="6"/>
    <n v="7"/>
    <m/>
    <m/>
    <n v="6"/>
    <n v="6"/>
    <n v="6"/>
    <m/>
    <m/>
    <m/>
    <m/>
    <m/>
    <m/>
    <m/>
    <s v="Very supportive"/>
    <s v="Interested"/>
    <s v="Yes"/>
    <s v="Neutral"/>
    <s v="Please up date the videos"/>
    <m/>
    <s v="Confident in ones self"/>
    <m/>
    <s v="MastersBarbara"/>
    <s v="Wire-MansellCherokee Rose42284Female"/>
    <n v="2"/>
    <n v="0"/>
    <n v="0"/>
    <n v="0"/>
    <n v="0"/>
    <s v="NGO"/>
    <s v="NGO"/>
    <s v=""/>
    <s v="NGO"/>
  </r>
  <r>
    <s v="1819-1140"/>
    <s v="IYP-TTK-TRA-TT0874 - Register.xlsx"/>
    <x v="840"/>
    <s v="Noah"/>
    <s v="Other European"/>
    <m/>
    <m/>
    <s v="Other"/>
    <s v=""/>
    <s v=""/>
    <d v="2012-10-06T00:00:00"/>
    <n v="6.4794520547945202"/>
    <s v="Male"/>
    <s v="Self referral"/>
    <m/>
    <s v="Kaitaia Primary"/>
    <m/>
    <m/>
    <n v="2"/>
    <s v="No"/>
    <m/>
    <m/>
    <s v="Putensen"/>
    <s v="Dieter"/>
    <s v="Parent"/>
    <s v="193 Peria Rd RD2 Peria"/>
    <s v="4081584"/>
    <s v="0277771232"/>
    <s v="Other European"/>
    <m/>
    <m/>
    <s v="Other"/>
    <s v=""/>
    <s v=""/>
    <s v="Yes"/>
    <s v="No"/>
    <m/>
    <m/>
    <m/>
    <m/>
    <m/>
    <n v="59"/>
    <s v="Still of Concern"/>
    <n v="59"/>
    <s v="Still of Concern"/>
    <m/>
    <s v="BLANK"/>
    <m/>
    <s v="BLANK"/>
    <n v="28"/>
    <s v="21+"/>
    <m/>
    <s v="BLANK"/>
    <s v="No"/>
    <s v="No"/>
    <m/>
    <s v="NA"/>
    <s v="NA"/>
    <s v="NA"/>
    <n v="5"/>
    <s v="Y"/>
    <s v="Y"/>
    <s v="Y"/>
    <s v="Y"/>
    <s v="Y"/>
    <s v="N"/>
    <s v="N"/>
    <s v="N"/>
    <s v="N"/>
    <s v="N"/>
    <s v="N"/>
    <s v="N"/>
    <s v="N"/>
    <s v="N"/>
    <m/>
    <d v="2019-03-29T00:00:00"/>
    <d v="2019-06-28T00:00:00"/>
    <x v="8"/>
    <s v="Tai Tokerau District Office"/>
    <s v="26 Matthews Ave Kaitaia"/>
    <n v="14"/>
    <s v="Preschool Basic Parent"/>
    <s v="Naomi Austen-Reid"/>
    <s v="Te Rarawa Anga Mua"/>
    <s v="Medadane Kipa"/>
    <s v="Te Rarawa Anga Mua"/>
    <m/>
    <m/>
    <s v="IYP-TTK-TRA-TT0874"/>
    <s v="Te Rarawa Anga Mua"/>
    <s v="NGO"/>
    <s v="Te Rarawa Anga Mua"/>
    <s v="Te Rarawa Anga Mua"/>
    <n v="0.35714285714285715"/>
    <x v="2"/>
    <s v="No"/>
    <m/>
    <m/>
    <m/>
    <n v="10"/>
    <n v="0"/>
    <n v="0"/>
    <n v="0"/>
    <m/>
    <m/>
    <m/>
    <m/>
    <m/>
    <m/>
    <m/>
    <m/>
    <m/>
    <m/>
    <m/>
    <m/>
    <m/>
    <m/>
    <m/>
    <m/>
    <m/>
    <m/>
    <m/>
    <m/>
    <m/>
    <m/>
    <m/>
    <m/>
    <m/>
    <m/>
    <m/>
    <m/>
    <m/>
    <m/>
    <m/>
    <m/>
    <m/>
    <m/>
    <m/>
    <m/>
    <m/>
    <m/>
    <m/>
    <m/>
    <m/>
    <m/>
    <m/>
    <m/>
    <m/>
    <m/>
    <m/>
    <m/>
    <m/>
    <m/>
    <m/>
    <m/>
    <m/>
    <m/>
    <m/>
    <s v="PutensenDieter"/>
    <s v="PutensenNoah41188Male"/>
    <n v="1"/>
    <n v="0"/>
    <n v="0"/>
    <n v="0"/>
    <n v="0"/>
    <s v="NGO"/>
    <s v="NGO"/>
    <s v=""/>
    <s v="NGO"/>
  </r>
  <r>
    <s v="1819-1141"/>
    <s v="IYP-TWM-BAF-TK0233 FINAL.xlsx"/>
    <x v="841"/>
    <s v="Ben"/>
    <s v="New Zealand European"/>
    <m/>
    <m/>
    <s v="New Zealand European"/>
    <s v=""/>
    <s v=""/>
    <d v="2013-11-27T00:00:00"/>
    <n v="4.7369863013698632"/>
    <s v="Male"/>
    <s v="MOE"/>
    <m/>
    <s v="Kohanga o Eltham"/>
    <m/>
    <m/>
    <n v="2"/>
    <s v="Yes"/>
    <s v="Attachemnt disorder"/>
    <s v="CAMS with psychologist"/>
    <s v="Peters"/>
    <s v="Lisa"/>
    <s v="Parent"/>
    <s v="26 Disraeli St, Hawera"/>
    <s v="06 278 1261"/>
    <s v="021 0833 1873"/>
    <s v="Māori"/>
    <m/>
    <m/>
    <s v="Māori"/>
    <s v=""/>
    <s v=""/>
    <s v="Yes"/>
    <s v="Yes"/>
    <m/>
    <m/>
    <m/>
    <m/>
    <m/>
    <n v="77"/>
    <s v="Clinical Range"/>
    <n v="64"/>
    <s v="Clinical Range"/>
    <n v="79"/>
    <s v="Clinical Range"/>
    <n v="67"/>
    <s v="Clinical Range"/>
    <n v="14"/>
    <s v="Clinical Range"/>
    <n v="13"/>
    <s v="Clinical Range"/>
    <s v="Yes"/>
    <s v="Yes"/>
    <m/>
    <s v="Negative"/>
    <s v="Negative"/>
    <s v="Negative"/>
    <n v="11"/>
    <s v="N"/>
    <s v="Y"/>
    <s v="Y"/>
    <s v="Y"/>
    <s v="Y"/>
    <s v="Y"/>
    <s v="Y"/>
    <s v="N"/>
    <s v="Y"/>
    <s v="Y"/>
    <s v="Y"/>
    <s v="N"/>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7857142857142857"/>
    <x v="3"/>
    <s v="Yes"/>
    <m/>
    <m/>
    <m/>
    <n v="7"/>
    <n v="1"/>
    <n v="1"/>
    <n v="1"/>
    <n v="1"/>
    <n v="6"/>
    <n v="3"/>
    <n v="4"/>
    <n v="6"/>
    <n v="6"/>
    <n v="6"/>
    <n v="7"/>
    <n v="5"/>
    <n v="6"/>
    <n v="6"/>
    <n v="7"/>
    <n v="7"/>
    <n v="6"/>
    <n v="7"/>
    <n v="7"/>
    <n v="2"/>
    <n v="7"/>
    <n v="6"/>
    <n v="7"/>
    <n v="7"/>
    <n v="5"/>
    <n v="7"/>
    <n v="6"/>
    <n v="6"/>
    <n v="7"/>
    <n v="7"/>
    <n v="7"/>
    <n v="6"/>
    <n v="6"/>
    <n v="4"/>
    <n v="4"/>
    <n v="6"/>
    <n v="7"/>
    <n v="6"/>
    <n v="7"/>
    <m/>
    <m/>
    <n v="7"/>
    <n v="6"/>
    <n v="7"/>
    <m/>
    <m/>
    <m/>
    <m/>
    <m/>
    <m/>
    <m/>
    <s v="Very Supportive"/>
    <s v="Very interested"/>
    <s v="Yes"/>
    <s v="Very Likely"/>
    <s v="Focus on siblings as well or maybe how to cope with the extra, extra hard behaviors"/>
    <s v="Yes, I know I have learned lots and still I don't know what to do with him"/>
    <m/>
    <s v="PetersLisa"/>
    <s v="HodsonBen41605Male"/>
    <n v="1"/>
    <n v="0"/>
    <n v="0"/>
    <n v="1"/>
    <n v="0"/>
    <s v="NGO"/>
    <s v="NGO"/>
    <s v="NGO"/>
    <s v="NGO"/>
  </r>
  <r>
    <s v="1819-1142"/>
    <s v="IYP-TWM-BAF-TK0233 FINAL.xlsx"/>
    <x v="842"/>
    <s v="Lukhan"/>
    <s v="Māori"/>
    <m/>
    <m/>
    <s v="Māori"/>
    <s v=""/>
    <s v=""/>
    <d v="2013-04-21T00:00:00"/>
    <n v="5.3397260273972602"/>
    <s v="Male"/>
    <s v="CYF"/>
    <m/>
    <s v="Eltham Primary"/>
    <m/>
    <m/>
    <n v="0"/>
    <s v="No"/>
    <m/>
    <s v="Oranga Tamariki/Tui Ora"/>
    <s v="Yardley"/>
    <s v="Nikita"/>
    <s v="Parent"/>
    <s v="49 High St, Eltham"/>
    <m/>
    <s v="027 486 6484"/>
    <s v="Māori"/>
    <m/>
    <m/>
    <s v="Māori"/>
    <s v=""/>
    <s v=""/>
    <s v="No"/>
    <s v="No"/>
    <m/>
    <m/>
    <m/>
    <m/>
    <m/>
    <n v="78"/>
    <s v="Clinical Range"/>
    <n v="78"/>
    <s v="Clinical Range"/>
    <n v="54"/>
    <s v="&lt;55"/>
    <n v="54"/>
    <s v="&lt;55"/>
    <n v="5"/>
    <s v="Clinical Range"/>
    <n v="12"/>
    <s v="Clinical Range"/>
    <s v="Yes"/>
    <s v="Yes"/>
    <m/>
    <s v="Positive"/>
    <s v="Positive"/>
    <s v="Positive"/>
    <n v="10"/>
    <s v="Y"/>
    <s v="N"/>
    <s v="Y"/>
    <s v="Y"/>
    <s v="Y"/>
    <s v="Y"/>
    <s v="Y"/>
    <s v="N"/>
    <s v="Y"/>
    <s v="N"/>
    <s v="Y"/>
    <s v="Y"/>
    <s v="N"/>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7142857142857143"/>
    <x v="1"/>
    <s v="No"/>
    <m/>
    <m/>
    <m/>
    <n v="9"/>
    <n v="1"/>
    <n v="1"/>
    <n v="1"/>
    <n v="2"/>
    <n v="6"/>
    <n v="5"/>
    <n v="4"/>
    <n v="6"/>
    <n v="7"/>
    <n v="7"/>
    <n v="7"/>
    <n v="6"/>
    <n v="6"/>
    <n v="7"/>
    <n v="7"/>
    <n v="7"/>
    <n v="7"/>
    <n v="7"/>
    <n v="7"/>
    <n v="6"/>
    <n v="7"/>
    <n v="7"/>
    <n v="7"/>
    <n v="7"/>
    <n v="7"/>
    <n v="7"/>
    <n v="7"/>
    <n v="7"/>
    <n v="7"/>
    <n v="7"/>
    <n v="7"/>
    <n v="7"/>
    <n v="7"/>
    <n v="7"/>
    <n v="7"/>
    <n v="7"/>
    <n v="7"/>
    <n v="7"/>
    <n v="7"/>
    <m/>
    <m/>
    <n v="7"/>
    <n v="7"/>
    <n v="7"/>
    <m/>
    <m/>
    <m/>
    <m/>
    <m/>
    <m/>
    <m/>
    <s v="Very Supportive"/>
    <s v="Very interested"/>
    <s v="Yes"/>
    <s v="Very Likely"/>
    <s v="did not answer"/>
    <s v="did not answer"/>
    <m/>
    <s v="YardleyNikita"/>
    <s v="Te AniniLukhan41385Male"/>
    <n v="1"/>
    <n v="1"/>
    <n v="0"/>
    <n v="1"/>
    <n v="0"/>
    <s v="NGO"/>
    <s v="NGO"/>
    <s v="NGO"/>
    <s v="NGO"/>
  </r>
  <r>
    <s v="1819-1143"/>
    <s v="IYP-TWM-BAF-TK0233 FINAL.xlsx"/>
    <x v="843"/>
    <s v="Taharoa"/>
    <s v="Māori"/>
    <s v="New Zealand European"/>
    <m/>
    <s v="Māori"/>
    <s v="New Zealand European"/>
    <s v=""/>
    <d v="2013-05-28T00:00:00"/>
    <n v="5.2383561643835614"/>
    <s v="Male"/>
    <s v="Self referral"/>
    <m/>
    <s v="Hawera Christian School"/>
    <m/>
    <m/>
    <n v="1"/>
    <s v="Yes"/>
    <s v="ADHD"/>
    <s v="Paediatrician Oranga Tamariki"/>
    <s v="Felton"/>
    <s v="Alana"/>
    <s v="Parent"/>
    <s v="53 Disraeli St, Hawera"/>
    <m/>
    <s v="021 151 5057"/>
    <s v="Māori"/>
    <s v="New Zealand European"/>
    <m/>
    <s v="Māori"/>
    <s v="New Zealand European"/>
    <s v=""/>
    <s v="No"/>
    <s v="No"/>
    <m/>
    <m/>
    <m/>
    <m/>
    <m/>
    <n v="69"/>
    <s v="Clinical Range"/>
    <n v="67"/>
    <s v="Clinical Range"/>
    <n v="56"/>
    <s v="Still of Concern"/>
    <n v="41"/>
    <s v="&lt;55"/>
    <n v="10"/>
    <s v="Clinical Range"/>
    <n v="22"/>
    <s v="21+"/>
    <s v="Yes"/>
    <s v="No"/>
    <m/>
    <s v="Positive"/>
    <s v="Positive"/>
    <s v="Positive"/>
    <n v="11"/>
    <s v="Y"/>
    <s v="Y"/>
    <s v="N"/>
    <s v="Y"/>
    <s v="Y"/>
    <s v="Y"/>
    <s v="Y"/>
    <s v="Y"/>
    <s v="N"/>
    <s v="Y"/>
    <s v="Y"/>
    <s v="N"/>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7857142857142857"/>
    <x v="3"/>
    <s v="Yes"/>
    <m/>
    <m/>
    <m/>
    <n v="7"/>
    <n v="1"/>
    <n v="0"/>
    <n v="1"/>
    <n v="3"/>
    <n v="5"/>
    <n v="6"/>
    <n v="6"/>
    <n v="5"/>
    <n v="6"/>
    <n v="6"/>
    <n v="6"/>
    <n v="6"/>
    <n v="6"/>
    <n v="6"/>
    <n v="7"/>
    <n v="5"/>
    <n v="7"/>
    <n v="6"/>
    <n v="4"/>
    <m/>
    <n v="7"/>
    <n v="5"/>
    <n v="3"/>
    <n v="6"/>
    <n v="6"/>
    <n v="6"/>
    <n v="5"/>
    <n v="6"/>
    <n v="5"/>
    <n v="7"/>
    <n v="5"/>
    <n v="6"/>
    <n v="6"/>
    <n v="5"/>
    <n v="5"/>
    <n v="6"/>
    <n v="5"/>
    <n v="6"/>
    <n v="6"/>
    <m/>
    <m/>
    <n v="6"/>
    <n v="6"/>
    <n v="6"/>
    <m/>
    <m/>
    <m/>
    <m/>
    <m/>
    <m/>
    <m/>
    <s v="Somewhat supportive"/>
    <s v="Somewhat interested"/>
    <s v="Yes"/>
    <s v="Likely"/>
    <s v="New videos! NZ context"/>
    <s v="Respite care for all our family"/>
    <m/>
    <s v="FeltonAlana"/>
    <s v="VealeTaharoa41422Male"/>
    <n v="1"/>
    <n v="1"/>
    <n v="0"/>
    <n v="1"/>
    <n v="0"/>
    <s v="NGO"/>
    <s v="NGO"/>
    <s v="NGO"/>
    <s v="NGO"/>
  </r>
  <r>
    <s v="1819-1144"/>
    <s v="IYP-TWM-BAF-TK0233 FINAL.xlsx"/>
    <x v="844"/>
    <s v="Rhys"/>
    <s v="New Zealand European"/>
    <m/>
    <m/>
    <s v="New Zealand European"/>
    <s v=""/>
    <s v=""/>
    <d v="2014-07-10T00:00:00"/>
    <n v="4.1205479452054794"/>
    <s v="Male"/>
    <s v="MOE"/>
    <m/>
    <s v="Top Kids, Hawera"/>
    <m/>
    <m/>
    <n v="0"/>
    <s v="Yes"/>
    <s v="Diabetes, Low muscle tone"/>
    <s v="none"/>
    <s v="Holmes"/>
    <s v="Renee"/>
    <s v="Parent"/>
    <s v="6B Rimu St, Hawera"/>
    <s v="06 278 7780"/>
    <m/>
    <s v="New Zealand European"/>
    <m/>
    <m/>
    <s v="New Zealand European"/>
    <s v=""/>
    <s v=""/>
    <s v="Yes"/>
    <s v="No"/>
    <m/>
    <m/>
    <m/>
    <m/>
    <m/>
    <n v="52"/>
    <s v="&lt;55"/>
    <n v="64"/>
    <s v="Clinical Range"/>
    <n v="51"/>
    <s v="&lt;55"/>
    <n v="41"/>
    <s v="&lt;55"/>
    <n v="13"/>
    <s v="Clinical Range"/>
    <n v="36"/>
    <s v="21+"/>
    <s v="Yes"/>
    <s v="No"/>
    <m/>
    <s v="Positive"/>
    <s v="Positive"/>
    <s v="Positive"/>
    <n v="14"/>
    <s v="Y"/>
    <s v="Y"/>
    <s v="Y"/>
    <s v="Y"/>
    <s v="Y"/>
    <s v="Y"/>
    <s v="Y"/>
    <s v="Y"/>
    <s v="Y"/>
    <s v="Y"/>
    <s v="Y"/>
    <s v="Y"/>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1"/>
    <x v="3"/>
    <s v="Yes"/>
    <m/>
    <m/>
    <m/>
    <n v="5"/>
    <n v="1"/>
    <n v="0"/>
    <n v="1"/>
    <n v="4"/>
    <n v="7"/>
    <n v="6"/>
    <n v="6"/>
    <n v="7"/>
    <n v="7"/>
    <n v="7"/>
    <n v="7"/>
    <n v="7"/>
    <n v="7"/>
    <n v="7"/>
    <n v="6"/>
    <n v="6"/>
    <n v="7"/>
    <n v="6"/>
    <n v="7"/>
    <n v="6"/>
    <n v="6"/>
    <n v="6"/>
    <n v="7"/>
    <n v="7"/>
    <n v="6"/>
    <n v="7"/>
    <n v="6"/>
    <n v="6"/>
    <n v="6"/>
    <n v="7"/>
    <n v="6"/>
    <n v="6"/>
    <n v="7"/>
    <n v="6"/>
    <n v="6"/>
    <n v="7"/>
    <n v="7"/>
    <n v="7"/>
    <n v="7"/>
    <m/>
    <m/>
    <n v="7"/>
    <n v="7"/>
    <n v="7"/>
    <m/>
    <m/>
    <m/>
    <m/>
    <m/>
    <m/>
    <m/>
    <s v="Very Supportive"/>
    <s v="Very interested"/>
    <s v="Yes"/>
    <s v="Very Likely"/>
    <s v="did not answer"/>
    <s v="did not answer"/>
    <m/>
    <s v="HolmesRenee"/>
    <s v="HolmesRhys41830Male"/>
    <n v="1"/>
    <n v="0"/>
    <n v="0"/>
    <n v="0"/>
    <n v="0"/>
    <s v="NGO"/>
    <s v="NGO"/>
    <s v="NGO"/>
    <s v="NGO"/>
  </r>
  <r>
    <s v="1819-1145"/>
    <s v="IYP-TWM-BAF-TK0233 FINAL.xlsx"/>
    <x v="81"/>
    <s v="Katelyn"/>
    <s v="New Zealand European"/>
    <m/>
    <m/>
    <s v="New Zealand European"/>
    <s v=""/>
    <s v=""/>
    <d v="2013-11-02T00:00:00"/>
    <n v="4.8054794520547945"/>
    <s v="Female"/>
    <s v="Public Health Nurse"/>
    <m/>
    <s v="Eltham Kindergarten"/>
    <m/>
    <m/>
    <n v="0"/>
    <s v="No"/>
    <m/>
    <s v="none"/>
    <s v="Ross"/>
    <s v="Alicia"/>
    <s v="Parent"/>
    <s v="293 High St, Eltham"/>
    <m/>
    <s v="027 940 2832"/>
    <s v="New Zealand European"/>
    <m/>
    <m/>
    <s v="New Zealand European"/>
    <s v=""/>
    <s v=""/>
    <s v="No"/>
    <s v="No"/>
    <m/>
    <m/>
    <m/>
    <m/>
    <m/>
    <n v="64"/>
    <s v="Clinical Range"/>
    <n v="60"/>
    <s v="Clinical Range"/>
    <n v="62"/>
    <s v="Clinical Range"/>
    <n v="60"/>
    <s v="Clinical Range"/>
    <n v="16"/>
    <s v="Clinical Range"/>
    <n v="20"/>
    <s v="Still of Concern"/>
    <s v="Yes"/>
    <s v="Yes"/>
    <m/>
    <s v="Positive"/>
    <s v="Negative"/>
    <s v="Positive"/>
    <n v="12"/>
    <s v="Y"/>
    <s v="Y"/>
    <s v="N"/>
    <s v="Y"/>
    <s v="Y"/>
    <s v="Y"/>
    <s v="Y"/>
    <s v="Y"/>
    <s v="N"/>
    <s v="Y"/>
    <s v="Y"/>
    <s v="Y"/>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8571428571428571"/>
    <x v="3"/>
    <s v="Yes"/>
    <m/>
    <m/>
    <m/>
    <n v="9"/>
    <n v="1"/>
    <n v="1"/>
    <n v="1"/>
    <n v="5"/>
    <n v="7"/>
    <n v="5"/>
    <n v="6"/>
    <n v="6"/>
    <n v="6"/>
    <n v="7"/>
    <n v="7"/>
    <n v="5"/>
    <n v="6"/>
    <n v="6"/>
    <n v="7"/>
    <n v="7"/>
    <n v="7"/>
    <n v="7"/>
    <n v="7"/>
    <n v="6"/>
    <n v="6"/>
    <n v="7"/>
    <n v="7"/>
    <n v="7"/>
    <n v="6"/>
    <n v="6"/>
    <n v="6"/>
    <n v="7"/>
    <n v="5"/>
    <n v="6"/>
    <n v="6"/>
    <n v="6"/>
    <n v="6"/>
    <n v="6"/>
    <n v="6"/>
    <n v="7"/>
    <n v="7"/>
    <n v="7"/>
    <n v="7"/>
    <m/>
    <m/>
    <n v="7"/>
    <n v="7"/>
    <n v="7"/>
    <m/>
    <m/>
    <m/>
    <m/>
    <m/>
    <m/>
    <m/>
    <s v="Very supportive"/>
    <s v="Very interested"/>
    <s v="Yes"/>
    <s v="Very likely"/>
    <s v="did not answer"/>
    <s v="did not answer"/>
    <m/>
    <s v="RossAlicia"/>
    <s v="TaylorKatelyn41580Female"/>
    <n v="1"/>
    <n v="0"/>
    <n v="0"/>
    <n v="0"/>
    <n v="0"/>
    <s v="NGO"/>
    <s v="NGO"/>
    <s v="NGO"/>
    <s v="NGO"/>
  </r>
  <r>
    <s v="1819-1146"/>
    <s v="IYP-TWM-BAF-TK0233 FINAL.xlsx"/>
    <x v="845"/>
    <s v="Lucas Josaih"/>
    <s v="Māori"/>
    <m/>
    <m/>
    <s v="Māori"/>
    <s v=""/>
    <s v=""/>
    <d v="2014-06-04T00:00:00"/>
    <n v="4.2191780821917808"/>
    <s v="Male"/>
    <s v="CYF"/>
    <m/>
    <s v="Eltham Primary"/>
    <m/>
    <m/>
    <n v="2"/>
    <s v="No"/>
    <m/>
    <s v="MOE, Barnardos"/>
    <s v="Yeates"/>
    <s v="Geneva"/>
    <s v="Parent"/>
    <s v="69 Collingwood St, Eltahm"/>
    <m/>
    <s v="027 584 8542"/>
    <s v="Māori"/>
    <m/>
    <m/>
    <s v="Māori"/>
    <s v=""/>
    <s v=""/>
    <s v="No"/>
    <s v="No"/>
    <m/>
    <m/>
    <m/>
    <m/>
    <m/>
    <n v="74"/>
    <s v="Clinical Range"/>
    <n v="77"/>
    <s v="Clinical Range"/>
    <n v="44"/>
    <s v="&lt;55"/>
    <n v="41"/>
    <s v="&lt;55"/>
    <n v="11"/>
    <s v="Clinical Range"/>
    <n v="24"/>
    <s v="21+"/>
    <s v="Yes"/>
    <s v="No"/>
    <m/>
    <s v="Positive"/>
    <s v="Positive"/>
    <s v="Positive"/>
    <n v="13"/>
    <s v="Y"/>
    <s v="Y"/>
    <s v="Y"/>
    <s v="Y"/>
    <s v="Y"/>
    <s v="Y"/>
    <s v="N"/>
    <s v="Y"/>
    <s v="Y"/>
    <s v="Y"/>
    <s v="Y"/>
    <s v="Y"/>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9285714285714286"/>
    <x v="3"/>
    <s v="Yes"/>
    <m/>
    <m/>
    <m/>
    <n v="8"/>
    <n v="1"/>
    <n v="0"/>
    <n v="1"/>
    <n v="6"/>
    <n v="7"/>
    <n v="7"/>
    <n v="7"/>
    <n v="7"/>
    <n v="7"/>
    <n v="7"/>
    <n v="7"/>
    <n v="7"/>
    <n v="7"/>
    <n v="7"/>
    <n v="7"/>
    <n v="7"/>
    <n v="7"/>
    <n v="7"/>
    <n v="7"/>
    <n v="7"/>
    <n v="7"/>
    <n v="7"/>
    <n v="7"/>
    <n v="7"/>
    <n v="7"/>
    <n v="7"/>
    <n v="7"/>
    <n v="7"/>
    <n v="7"/>
    <n v="7"/>
    <n v="7"/>
    <n v="7"/>
    <n v="7"/>
    <n v="7"/>
    <n v="7"/>
    <n v="7"/>
    <n v="7"/>
    <n v="7"/>
    <n v="7"/>
    <m/>
    <m/>
    <n v="7"/>
    <n v="7"/>
    <n v="7"/>
    <m/>
    <m/>
    <m/>
    <m/>
    <m/>
    <m/>
    <m/>
    <s v="Very Supportive"/>
    <s v="Very interested"/>
    <s v="did not answer"/>
    <s v="Very Likely"/>
    <s v="It helped me more than anything else ever has"/>
    <s v="No not at the moment but if so I'd so ask for it "/>
    <m/>
    <s v="YeatesGeneva"/>
    <s v="Nulzu-YeatesLucas Josaih41794Male"/>
    <n v="1"/>
    <n v="1"/>
    <n v="0"/>
    <n v="1"/>
    <n v="0"/>
    <s v="NGO"/>
    <s v="NGO"/>
    <s v="NGO"/>
    <s v="NGO"/>
  </r>
  <r>
    <s v="1819-1147"/>
    <s v="IYP-TWM-BAF-TK0233 FINAL.xlsx"/>
    <x v="90"/>
    <s v="Isabella"/>
    <s v="New Zealand European"/>
    <m/>
    <m/>
    <s v="New Zealand European"/>
    <s v=""/>
    <s v=""/>
    <d v="2013-08-17T00:00:00"/>
    <n v="5.0164383561643833"/>
    <s v="Female"/>
    <s v="Public Health Nurse"/>
    <m/>
    <s v="Turuturu School"/>
    <m/>
    <m/>
    <n v="0"/>
    <s v="No"/>
    <m/>
    <s v="Family Works"/>
    <s v="Hines"/>
    <s v="Christine"/>
    <s v="Parent"/>
    <s v="853 South Road, Hawera"/>
    <m/>
    <s v="027 976 6619"/>
    <s v="New Zealand European"/>
    <m/>
    <m/>
    <s v="New Zealand European"/>
    <s v=""/>
    <s v=""/>
    <s v="Yes"/>
    <s v="No"/>
    <m/>
    <m/>
    <m/>
    <m/>
    <m/>
    <n v="48"/>
    <s v="&lt;55"/>
    <n v="56"/>
    <s v="Still of Concern"/>
    <n v="50"/>
    <s v="&lt;55"/>
    <n v="49"/>
    <s v="&lt;55"/>
    <n v="28"/>
    <s v="21+"/>
    <n v="33"/>
    <s v="21+"/>
    <s v="No"/>
    <s v="No"/>
    <m/>
    <s v="Negative"/>
    <s v="Positive"/>
    <s v="Positive"/>
    <n v="13"/>
    <s v="Y"/>
    <s v="Y"/>
    <s v="Y"/>
    <s v="Y"/>
    <s v="Y"/>
    <s v="Y"/>
    <s v="Y"/>
    <s v="Y"/>
    <s v="Y"/>
    <s v="N"/>
    <s v="Y"/>
    <s v="Y"/>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9285714285714286"/>
    <x v="3"/>
    <s v="Yes"/>
    <m/>
    <m/>
    <m/>
    <n v="5"/>
    <n v="0"/>
    <n v="0"/>
    <n v="1"/>
    <n v="7"/>
    <n v="7"/>
    <n v="6"/>
    <n v="6"/>
    <n v="6"/>
    <n v="7"/>
    <n v="6"/>
    <n v="7"/>
    <n v="6"/>
    <n v="6"/>
    <n v="6"/>
    <n v="7"/>
    <n v="6"/>
    <n v="7"/>
    <n v="7"/>
    <n v="7"/>
    <n v="4"/>
    <n v="6"/>
    <n v="6"/>
    <n v="6"/>
    <n v="6"/>
    <n v="6"/>
    <n v="7"/>
    <n v="5"/>
    <n v="6"/>
    <n v="5"/>
    <n v="7"/>
    <n v="6"/>
    <n v="6"/>
    <n v="6"/>
    <n v="7"/>
    <n v="7"/>
    <n v="7"/>
    <n v="7"/>
    <n v="7"/>
    <n v="7"/>
    <m/>
    <m/>
    <n v="7"/>
    <n v="7"/>
    <n v="7"/>
    <m/>
    <m/>
    <m/>
    <m/>
    <m/>
    <m/>
    <m/>
    <s v="Very Supportive"/>
    <s v="Interested"/>
    <s v="Yes"/>
    <s v="did not answer"/>
    <s v="did not answer"/>
    <s v="did not answer"/>
    <m/>
    <s v="HinesChristine"/>
    <s v="HuntIsabella41503Female"/>
    <n v="1"/>
    <n v="0"/>
    <n v="0"/>
    <n v="0"/>
    <n v="0"/>
    <s v="NGO"/>
    <s v="NGO"/>
    <s v="NGO"/>
    <s v="NGO"/>
  </r>
  <r>
    <s v="1819-1148"/>
    <s v="IYP-TWM-BAF-TK0233 FINAL.xlsx"/>
    <x v="846"/>
    <s v="Jake"/>
    <s v="New Zealand European"/>
    <m/>
    <m/>
    <s v="New Zealand European"/>
    <s v=""/>
    <s v=""/>
    <d v="2013-01-30T00:00:00"/>
    <n v="5.5616438356164384"/>
    <s v="Male"/>
    <s v="MOE"/>
    <m/>
    <s v="St Josephs, Stratford"/>
    <m/>
    <m/>
    <n v="1"/>
    <s v="No"/>
    <m/>
    <s v="none"/>
    <s v="Cresswell"/>
    <s v="Sam"/>
    <s v="Parent"/>
    <s v="1 Romeo St, Stratford"/>
    <m/>
    <s v="027 727 4818"/>
    <s v="New Zealand European"/>
    <m/>
    <m/>
    <s v="New Zealand European"/>
    <s v=""/>
    <s v=""/>
    <s v="No"/>
    <s v="No"/>
    <m/>
    <m/>
    <m/>
    <m/>
    <m/>
    <n v="71"/>
    <s v="Clinical Range"/>
    <n v="76"/>
    <s v="Clinical Range"/>
    <n v="56"/>
    <s v="Still of Concern"/>
    <n v="54"/>
    <s v="&lt;55"/>
    <n v="13"/>
    <s v="Clinical Range"/>
    <n v="24"/>
    <s v="21+"/>
    <s v="Yes"/>
    <s v="No"/>
    <m/>
    <s v="Positive"/>
    <s v="Positive"/>
    <s v="Positive"/>
    <n v="11"/>
    <s v="Y"/>
    <s v="Y"/>
    <s v="N"/>
    <s v="Y"/>
    <s v="Y"/>
    <s v="Y"/>
    <s v="N"/>
    <s v="Y"/>
    <s v="Y"/>
    <s v="Y"/>
    <s v="Y"/>
    <s v="N"/>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7857142857142857"/>
    <x v="3"/>
    <s v="Yes"/>
    <m/>
    <m/>
    <m/>
    <n v="9"/>
    <n v="1"/>
    <n v="0"/>
    <n v="1"/>
    <n v="8"/>
    <n v="7"/>
    <n v="7"/>
    <n v="7"/>
    <n v="7"/>
    <n v="7"/>
    <n v="7"/>
    <n v="7"/>
    <n v="6"/>
    <n v="7"/>
    <n v="7"/>
    <n v="7"/>
    <n v="7"/>
    <n v="7"/>
    <n v="7"/>
    <n v="7"/>
    <n v="7"/>
    <n v="7"/>
    <n v="7"/>
    <n v="7"/>
    <n v="7"/>
    <n v="7"/>
    <n v="7"/>
    <n v="7"/>
    <n v="7"/>
    <n v="7"/>
    <n v="7"/>
    <n v="7"/>
    <n v="7"/>
    <n v="7"/>
    <n v="7"/>
    <n v="7"/>
    <n v="7"/>
    <n v="7"/>
    <n v="7"/>
    <n v="7"/>
    <m/>
    <m/>
    <n v="7"/>
    <n v="7"/>
    <n v="7"/>
    <m/>
    <m/>
    <m/>
    <m/>
    <m/>
    <m/>
    <m/>
    <s v="Very supportive"/>
    <s v="Very interested"/>
    <s v="Yes"/>
    <s v="Likely"/>
    <s v="I wish we could have touched base a lot more on the problem solving"/>
    <s v="did not answer"/>
    <m/>
    <s v="CresswellSam"/>
    <s v="PetrieJake41304Male"/>
    <n v="1"/>
    <n v="0"/>
    <n v="0"/>
    <n v="0"/>
    <n v="0"/>
    <s v="NGO"/>
    <s v="NGO"/>
    <s v="NGO"/>
    <s v="NGO"/>
  </r>
  <r>
    <s v="1819-1149"/>
    <s v="IYP-TWM-BAF-TK0233 FINAL.xlsx"/>
    <x v="847"/>
    <s v="Kalais"/>
    <s v="Māori"/>
    <s v="Samoan"/>
    <m/>
    <s v="Māori"/>
    <s v="Pacific"/>
    <s v=""/>
    <d v="2015-08-05T00:00:00"/>
    <n v="3.0493150684931507"/>
    <s v="Male"/>
    <s v="MOE"/>
    <m/>
    <s v="Avon Kindy, Stratford"/>
    <m/>
    <m/>
    <n v="1"/>
    <s v="Yes"/>
    <s v="Autism"/>
    <s v="Paediatrician  "/>
    <s v="Tako"/>
    <s v="Jahtone"/>
    <s v="Parent"/>
    <s v="33 Archillies St, Stratford"/>
    <m/>
    <s v="021 029 53906  "/>
    <s v="Māori"/>
    <s v="Samoan"/>
    <m/>
    <s v="Māori"/>
    <s v="Pacific"/>
    <s v=""/>
    <s v="No"/>
    <s v="No"/>
    <m/>
    <m/>
    <m/>
    <m/>
    <m/>
    <n v="66"/>
    <s v="Clinical Range"/>
    <n v="67"/>
    <s v="Clinical Range"/>
    <m/>
    <s v="BLANK"/>
    <m/>
    <s v="BLANK"/>
    <n v="3"/>
    <s v="Clinical Range"/>
    <m/>
    <s v="BLANK"/>
    <s v="Yes"/>
    <s v="No"/>
    <m/>
    <s v="NA"/>
    <s v="NA"/>
    <s v="NA"/>
    <n v="4"/>
    <s v="Y"/>
    <s v="Y"/>
    <s v="N"/>
    <s v="Y"/>
    <s v="Y"/>
    <s v="N"/>
    <s v="N"/>
    <s v="N"/>
    <s v="N"/>
    <s v="N"/>
    <s v="N"/>
    <s v="N"/>
    <s v="N"/>
    <s v="N"/>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2857142857142857"/>
    <x v="2"/>
    <s v="No"/>
    <m/>
    <m/>
    <m/>
    <n v="9"/>
    <n v="1"/>
    <n v="0"/>
    <n v="0"/>
    <n v="9"/>
    <m/>
    <m/>
    <m/>
    <m/>
    <m/>
    <m/>
    <m/>
    <m/>
    <m/>
    <m/>
    <m/>
    <m/>
    <m/>
    <m/>
    <m/>
    <m/>
    <m/>
    <m/>
    <m/>
    <m/>
    <m/>
    <m/>
    <m/>
    <m/>
    <m/>
    <m/>
    <m/>
    <m/>
    <m/>
    <m/>
    <m/>
    <m/>
    <m/>
    <m/>
    <m/>
    <m/>
    <m/>
    <m/>
    <m/>
    <m/>
    <m/>
    <m/>
    <m/>
    <m/>
    <m/>
    <m/>
    <m/>
    <m/>
    <m/>
    <m/>
    <m/>
    <m/>
    <m/>
    <m/>
    <s v="TakoJahtone"/>
    <s v="TakoKalais42221Male"/>
    <n v="1"/>
    <n v="1"/>
    <n v="1"/>
    <n v="1"/>
    <n v="1"/>
    <s v="NGO"/>
    <s v="NGO"/>
    <s v="NGO"/>
    <s v="NGO"/>
  </r>
  <r>
    <s v="1819-1150"/>
    <s v="IYP-TWM-BAF-TK0233 FINAL.xlsx"/>
    <x v="582"/>
    <s v="Marlon"/>
    <s v="New Zealand European"/>
    <s v="Māori"/>
    <m/>
    <s v="New Zealand European"/>
    <s v="Māori"/>
    <s v=""/>
    <d v="2014-03-04T00:00:00"/>
    <n v="4.4712328767123291"/>
    <s v="Male"/>
    <s v="Self referral"/>
    <m/>
    <s v="Central Kindegarten"/>
    <m/>
    <m/>
    <n v="1"/>
    <s v="No"/>
    <m/>
    <s v="Hospice councelling, Paediatrician/Barnados"/>
    <s v="Walker"/>
    <s v="Nicholas"/>
    <s v="Parent"/>
    <s v="21 Pembroke St, Stratford"/>
    <m/>
    <s v="021 130 0729"/>
    <s v="New Zealand European"/>
    <s v="Māori"/>
    <m/>
    <s v="New Zealand European"/>
    <s v="Māori"/>
    <s v=""/>
    <s v="No"/>
    <s v="No"/>
    <m/>
    <m/>
    <m/>
    <m/>
    <m/>
    <n v="68"/>
    <s v="Clinical Range"/>
    <n v="56"/>
    <s v="Still of Concern"/>
    <n v="49"/>
    <s v="&lt;55"/>
    <n v="41"/>
    <s v="&lt;55"/>
    <n v="17"/>
    <s v="Still of Concern"/>
    <n v="29"/>
    <s v="21+"/>
    <s v="Yes"/>
    <s v="No"/>
    <m/>
    <s v="Positive"/>
    <s v="Positive"/>
    <s v="Positive"/>
    <n v="14"/>
    <s v="Y"/>
    <s v="Y"/>
    <s v="Y"/>
    <s v="Y"/>
    <s v="Y"/>
    <s v="Y"/>
    <s v="Y"/>
    <s v="Y"/>
    <s v="Y"/>
    <s v="Y"/>
    <s v="Y"/>
    <s v="Y"/>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1"/>
    <x v="3"/>
    <s v="Yes"/>
    <m/>
    <m/>
    <m/>
    <n v="7"/>
    <n v="1"/>
    <n v="0"/>
    <n v="1"/>
    <n v="10"/>
    <n v="6"/>
    <n v="5"/>
    <n v="6"/>
    <n v="6"/>
    <n v="7"/>
    <n v="6"/>
    <n v="6"/>
    <n v="6"/>
    <n v="6"/>
    <n v="6"/>
    <n v="6"/>
    <n v="6"/>
    <n v="7"/>
    <n v="7"/>
    <n v="6"/>
    <n v="6"/>
    <n v="6"/>
    <n v="7"/>
    <n v="6"/>
    <n v="7"/>
    <n v="6"/>
    <n v="6"/>
    <n v="6"/>
    <n v="6"/>
    <n v="7"/>
    <n v="6"/>
    <n v="6"/>
    <n v="6"/>
    <n v="6"/>
    <n v="6"/>
    <n v="7"/>
    <n v="6"/>
    <n v="6"/>
    <n v="6"/>
    <n v="6"/>
    <m/>
    <m/>
    <n v="6"/>
    <n v="6"/>
    <n v="6"/>
    <m/>
    <m/>
    <m/>
    <m/>
    <m/>
    <m/>
    <m/>
    <s v="Supportive"/>
    <s v="Interested"/>
    <s v="Yes"/>
    <s v="Likely"/>
    <s v="Have a little more time dedicated to the programme, especially since this is one of the courses that deserve the attention, but its understandable."/>
    <s v="I feel confident but I do know practice makes perfect"/>
    <m/>
    <s v="WalkerNicholas"/>
    <s v="WalkerMarlon41702Male"/>
    <n v="1"/>
    <n v="1"/>
    <n v="0"/>
    <n v="1"/>
    <n v="0"/>
    <s v="NGO"/>
    <s v="NGO"/>
    <s v="NGO"/>
    <s v="NGO"/>
  </r>
  <r>
    <s v="1819-1151"/>
    <s v="IYP-TWM-BAF-TK0233 FINAL.xlsx"/>
    <x v="848"/>
    <s v="Keanu"/>
    <s v="Māori"/>
    <s v="New Zealand European"/>
    <m/>
    <s v="Māori"/>
    <s v="New Zealand European"/>
    <s v=""/>
    <d v="2012-03-15T00:00:00"/>
    <n v="6.441095890410959"/>
    <s v="Male"/>
    <s v="MOE"/>
    <m/>
    <s v="Stratford Primary"/>
    <m/>
    <m/>
    <n v="4"/>
    <s v="No"/>
    <m/>
    <s v="Oranga Tamariki "/>
    <s v="Kelson"/>
    <s v="Eden"/>
    <s v="Parent"/>
    <s v="5 Desmond Place, Bell Block"/>
    <m/>
    <s v="021 048 1964"/>
    <s v="New Zealand European"/>
    <m/>
    <m/>
    <s v="New Zealand European"/>
    <s v=""/>
    <s v=""/>
    <s v="Yes"/>
    <s v="No"/>
    <m/>
    <m/>
    <m/>
    <m/>
    <m/>
    <n v="66"/>
    <s v="Clinical Range"/>
    <n v="77"/>
    <s v="Clinical Range"/>
    <n v="52"/>
    <s v="&lt;55"/>
    <n v="54"/>
    <s v="&lt;55"/>
    <m/>
    <s v="BLANK"/>
    <n v="27"/>
    <s v="21+"/>
    <s v="Yes"/>
    <s v="No"/>
    <m/>
    <s v="Positive"/>
    <s v="Positive"/>
    <s v="NA"/>
    <n v="11"/>
    <s v="Y"/>
    <s v="N"/>
    <s v="Y"/>
    <s v="Y"/>
    <s v="N"/>
    <s v="Y"/>
    <s v="Y"/>
    <s v="Y"/>
    <s v="Y"/>
    <s v="Y"/>
    <s v="N"/>
    <s v="Y"/>
    <s v="Y"/>
    <s v="Y"/>
    <m/>
    <d v="2018-08-22T00:00:00"/>
    <d v="2018-12-05T00:00:00"/>
    <x v="6"/>
    <s v="Taranaki District Office"/>
    <s v="88 King Edward Street, Eltham"/>
    <n v="14"/>
    <s v="School Age Basic Parent"/>
    <s v="Janette Theobald"/>
    <s v="The Bishop's Action Foundation"/>
    <s v="Katy Quest"/>
    <s v="The Bishop's Action Foundation"/>
    <s v="Carla Moore"/>
    <s v="The Bishop's Action Foundation"/>
    <s v="IYP-TWM-BAF-TK0233"/>
    <s v="The Bishop's Action Foundation"/>
    <s v="NGO"/>
    <s v="The Bishop's Action Foundation"/>
    <s v="The Bishop's Action Foundation"/>
    <n v="0.7857142857142857"/>
    <x v="3"/>
    <s v="Yes"/>
    <m/>
    <m/>
    <m/>
    <n v="6"/>
    <n v="1"/>
    <n v="0"/>
    <n v="1"/>
    <n v="11"/>
    <n v="6"/>
    <n v="5"/>
    <n v="6"/>
    <n v="7"/>
    <n v="7"/>
    <n v="6"/>
    <n v="7"/>
    <n v="7"/>
    <n v="5"/>
    <n v="6"/>
    <n v="6"/>
    <n v="6"/>
    <n v="7"/>
    <n v="6"/>
    <n v="5"/>
    <n v="4"/>
    <n v="6"/>
    <n v="7"/>
    <n v="7"/>
    <n v="6"/>
    <n v="6"/>
    <n v="7"/>
    <n v="6"/>
    <n v="7"/>
    <n v="6"/>
    <n v="7"/>
    <n v="6"/>
    <n v="6"/>
    <n v="7"/>
    <n v="7"/>
    <n v="7"/>
    <n v="6"/>
    <n v="7"/>
    <n v="7"/>
    <n v="7"/>
    <m/>
    <m/>
    <n v="7"/>
    <n v="7"/>
    <n v="7"/>
    <m/>
    <m/>
    <m/>
    <m/>
    <m/>
    <m/>
    <m/>
    <s v="Very supportive"/>
    <s v="Very interested"/>
    <s v="Yes"/>
    <s v="Very likely"/>
    <m/>
    <s v="Yes, so I can work on my parenting in my own home"/>
    <m/>
    <s v="KelsonEden"/>
    <s v="Davis-KelsenKeanu40983Male"/>
    <n v="1"/>
    <n v="1"/>
    <n v="0"/>
    <n v="0"/>
    <n v="0"/>
    <s v="NGO"/>
    <s v="NGO"/>
    <s v="NGO"/>
    <s v="NGO"/>
  </r>
  <r>
    <s v="1819-1152"/>
    <s v="IYP-TWM-BAF-TK0276.xlsx"/>
    <x v="849"/>
    <s v="Eric"/>
    <s v="New Zealand European"/>
    <m/>
    <m/>
    <s v="New Zealand European"/>
    <s v=""/>
    <s v=""/>
    <d v="2011-06-08T00:00:00"/>
    <n v="7.7479452054794518"/>
    <s v="Male"/>
    <s v="MOE"/>
    <m/>
    <s v="Tikorangi School"/>
    <m/>
    <m/>
    <m/>
    <s v="No"/>
    <m/>
    <m/>
    <s v="Marsden"/>
    <s v="Joe"/>
    <s v="Parent"/>
    <s v="33 Trafalgar St, Westown"/>
    <m/>
    <s v="0276402594"/>
    <s v="New Zealand European"/>
    <m/>
    <m/>
    <s v="New Zealand European"/>
    <s v=""/>
    <s v=""/>
    <m/>
    <m/>
    <m/>
    <m/>
    <m/>
    <m/>
    <m/>
    <n v="71"/>
    <s v="Clinical Range"/>
    <n v="50"/>
    <s v="&lt;55"/>
    <n v="51"/>
    <s v="&lt;55"/>
    <n v="56"/>
    <s v="Still of Concern"/>
    <n v="33"/>
    <s v="21+"/>
    <n v="36"/>
    <s v="21+"/>
    <s v="Yes"/>
    <s v="No"/>
    <m/>
    <s v="Positive"/>
    <s v="Negative"/>
    <s v="Positive"/>
    <n v="12"/>
    <s v="Y"/>
    <s v="Y"/>
    <s v="N"/>
    <s v="Y"/>
    <s v="Y"/>
    <s v="N"/>
    <s v="Y"/>
    <s v="Y"/>
    <s v="Y"/>
    <s v="Y"/>
    <s v="Y"/>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8571428571428571"/>
    <x v="3"/>
    <s v="Yes"/>
    <m/>
    <m/>
    <m/>
    <n v="6"/>
    <n v="1"/>
    <n v="0"/>
    <n v="1"/>
    <n v="1"/>
    <n v="6"/>
    <n v="6"/>
    <n v="6"/>
    <n v="7"/>
    <n v="6"/>
    <n v="7"/>
    <n v="6"/>
    <n v="7"/>
    <n v="7"/>
    <n v="6"/>
    <n v="6"/>
    <n v="5"/>
    <n v="7"/>
    <n v="6"/>
    <n v="4"/>
    <n v="5"/>
    <n v="7"/>
    <n v="5"/>
    <n v="6"/>
    <n v="7"/>
    <n v="6"/>
    <n v="7"/>
    <n v="6"/>
    <n v="7"/>
    <n v="5"/>
    <n v="7"/>
    <n v="6"/>
    <n v="5"/>
    <n v="6"/>
    <n v="6"/>
    <n v="7"/>
    <n v="7"/>
    <n v="7"/>
    <n v="6"/>
    <n v="7"/>
    <m/>
    <m/>
    <n v="7"/>
    <n v="6"/>
    <n v="7"/>
    <m/>
    <m/>
    <m/>
    <m/>
    <m/>
    <m/>
    <m/>
    <s v="Suportive"/>
    <s v="Interested"/>
    <s v="No"/>
    <s v="Somewhat likely"/>
    <s v="Is great, advertise the programme more/ need wider audience"/>
    <s v="No"/>
    <m/>
    <s v="MarsdenJoe"/>
    <s v="MarsdenEric40702Male"/>
    <n v="1"/>
    <n v="0"/>
    <n v="0"/>
    <n v="0"/>
    <n v="0"/>
    <s v="NGO"/>
    <s v="NGO"/>
    <s v="NGO"/>
    <s v="NGO"/>
  </r>
  <r>
    <s v="1819-1153"/>
    <s v="IYP-TWM-BAF-TK0276.xlsx"/>
    <x v="850"/>
    <s v="Nixon James"/>
    <s v="New Zealand European"/>
    <m/>
    <m/>
    <s v="New Zealand European"/>
    <s v=""/>
    <s v=""/>
    <d v="2015-01-21T00:00:00"/>
    <n v="4.1232876712328768"/>
    <s v="Male"/>
    <s v="Plunket"/>
    <s v="0272757749"/>
    <s v="Bestsart, Mangorei"/>
    <m/>
    <m/>
    <m/>
    <s v="Yes"/>
    <m/>
    <m/>
    <s v="Parker"/>
    <s v="Briar"/>
    <s v="Parent"/>
    <s v="164 Seaview Road"/>
    <m/>
    <s v="0278682458"/>
    <s v="New Zealand European"/>
    <m/>
    <m/>
    <s v="New Zealand European"/>
    <s v=""/>
    <s v=""/>
    <m/>
    <m/>
    <m/>
    <m/>
    <m/>
    <m/>
    <m/>
    <n v="73"/>
    <s v="Clinical Range"/>
    <n v="63"/>
    <s v="Clinical Range"/>
    <m/>
    <s v="BLANK"/>
    <m/>
    <s v="BLANK"/>
    <n v="19"/>
    <s v="Still of Concern"/>
    <m/>
    <s v="BLANK"/>
    <s v="Yes"/>
    <s v="No"/>
    <m/>
    <s v="NA"/>
    <s v="NA"/>
    <s v="NA"/>
    <n v="6"/>
    <s v="Y"/>
    <s v="Y"/>
    <s v="N"/>
    <s v="Y"/>
    <s v="Y"/>
    <s v="Y"/>
    <s v="Y"/>
    <s v="N"/>
    <s v="N"/>
    <s v="N"/>
    <s v="N"/>
    <s v="N"/>
    <s v="N"/>
    <s v="N"/>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42857142857142855"/>
    <x v="2"/>
    <s v="No"/>
    <m/>
    <m/>
    <m/>
    <n v="7"/>
    <n v="1"/>
    <n v="0"/>
    <n v="0"/>
    <n v="2"/>
    <m/>
    <m/>
    <m/>
    <m/>
    <m/>
    <m/>
    <m/>
    <m/>
    <m/>
    <m/>
    <m/>
    <m/>
    <m/>
    <m/>
    <m/>
    <m/>
    <m/>
    <m/>
    <m/>
    <m/>
    <m/>
    <m/>
    <m/>
    <m/>
    <m/>
    <m/>
    <m/>
    <m/>
    <m/>
    <m/>
    <m/>
    <m/>
    <m/>
    <m/>
    <m/>
    <m/>
    <m/>
    <m/>
    <m/>
    <m/>
    <m/>
    <m/>
    <m/>
    <m/>
    <m/>
    <m/>
    <m/>
    <m/>
    <m/>
    <m/>
    <m/>
    <m/>
    <m/>
    <m/>
    <s v="ParkerBriar"/>
    <s v="AveryNixon James42025Male"/>
    <n v="1"/>
    <n v="0"/>
    <n v="0"/>
    <n v="0"/>
    <n v="0"/>
    <s v="NGO"/>
    <s v="NGO"/>
    <s v="NGO"/>
    <s v="NGO"/>
  </r>
  <r>
    <s v="1819-1154"/>
    <s v="IYP-TWM-BAF-TK0276.xlsx"/>
    <x v="542"/>
    <s v="Arlo"/>
    <s v="New Zealand European"/>
    <m/>
    <m/>
    <s v="New Zealand European"/>
    <s v=""/>
    <s v=""/>
    <d v="2011-03-02T00:00:00"/>
    <n v="8.0164383561643842"/>
    <s v="Male"/>
    <s v="Child Development Services"/>
    <s v="0272120346"/>
    <s v="Coastal School, Okato"/>
    <m/>
    <m/>
    <m/>
    <s v="Yes"/>
    <m/>
    <m/>
    <s v="Nielsen"/>
    <s v="Shevahn"/>
    <s v="Parent"/>
    <s v="8A Waterloo Place, Westown"/>
    <m/>
    <s v="0276010321"/>
    <s v="New Zealand European"/>
    <s v="Not Stated"/>
    <m/>
    <s v="New Zealand European"/>
    <s v="Unknown"/>
    <s v=""/>
    <s v="Yes"/>
    <s v="Yes"/>
    <m/>
    <m/>
    <m/>
    <m/>
    <m/>
    <n v="57"/>
    <s v="Still of Concern"/>
    <n v="63"/>
    <s v="Clinical Range"/>
    <n v="51"/>
    <s v="&lt;55"/>
    <n v="52"/>
    <s v="&lt;55"/>
    <n v="26"/>
    <s v="21+"/>
    <n v="26"/>
    <s v="21+"/>
    <s v="Yes"/>
    <s v="No"/>
    <m/>
    <s v="Positive"/>
    <s v="Positive"/>
    <s v="Negative"/>
    <n v="10"/>
    <s v="Y"/>
    <s v="N"/>
    <s v="Y"/>
    <s v="Y"/>
    <s v="Y"/>
    <s v="N"/>
    <s v="Y"/>
    <s v="Y"/>
    <s v="N"/>
    <s v="Y"/>
    <s v="N"/>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7142857142857143"/>
    <x v="1"/>
    <s v="No"/>
    <m/>
    <m/>
    <m/>
    <n v="3"/>
    <n v="1"/>
    <n v="0"/>
    <n v="1"/>
    <n v="3"/>
    <n v="6"/>
    <n v="6"/>
    <n v="6"/>
    <n v="6"/>
    <n v="6"/>
    <n v="7"/>
    <n v="7"/>
    <n v="6"/>
    <n v="6"/>
    <n v="6"/>
    <n v="7"/>
    <n v="6"/>
    <n v="7"/>
    <n v="6"/>
    <n v="3"/>
    <n v="7"/>
    <n v="6"/>
    <n v="7"/>
    <n v="7"/>
    <n v="6"/>
    <n v="6"/>
    <n v="7"/>
    <n v="6"/>
    <n v="7"/>
    <n v="7"/>
    <n v="7"/>
    <n v="6"/>
    <n v="7"/>
    <n v="7"/>
    <n v="7"/>
    <n v="7"/>
    <n v="7"/>
    <n v="7"/>
    <n v="7"/>
    <n v="7"/>
    <n v="7"/>
    <n v="7"/>
    <n v="7"/>
    <n v="7"/>
    <n v="7"/>
    <n v="7"/>
    <n v="7"/>
    <m/>
    <m/>
    <m/>
    <m/>
    <m/>
    <s v="very supportive"/>
    <s v="Interested"/>
    <s v="Yes"/>
    <s v="Somewhat likely"/>
    <s v="Either longer session like 3 hours instead of 2.5 or more than 14 sessions. There is so much content to process."/>
    <s v="No"/>
    <m/>
    <s v="NielsenShevahn"/>
    <s v="NielsenArlo40604Male"/>
    <n v="2"/>
    <n v="0"/>
    <n v="0"/>
    <n v="0"/>
    <n v="0"/>
    <s v="NGO"/>
    <s v="NGO"/>
    <s v="NGO"/>
    <s v="NGO"/>
  </r>
  <r>
    <s v="1819-1155"/>
    <s v="IYP-TWM-BAF-TK0276.xlsx"/>
    <x v="542"/>
    <s v="Arlo"/>
    <s v="Other Ethnicity"/>
    <m/>
    <m/>
    <s v="Other"/>
    <s v=""/>
    <s v=""/>
    <d v="2011-03-02T00:00:00"/>
    <n v="8.0164383561643842"/>
    <s v="Male"/>
    <s v="Child Development Services"/>
    <s v="0272120346"/>
    <s v="Coastal School, Okato"/>
    <m/>
    <m/>
    <m/>
    <s v="Yes"/>
    <m/>
    <m/>
    <s v="Nielsen"/>
    <s v="Dwane"/>
    <s v="Parent"/>
    <s v="8A Waterloo Place, Westown"/>
    <m/>
    <s v="0224309149"/>
    <s v="New Zealand European"/>
    <m/>
    <m/>
    <s v="New Zealand European"/>
    <s v=""/>
    <s v=""/>
    <m/>
    <m/>
    <m/>
    <m/>
    <m/>
    <m/>
    <m/>
    <n v="62"/>
    <s v="Clinical Range"/>
    <n v="54"/>
    <s v="&lt;55"/>
    <n v="53"/>
    <s v="&lt;55"/>
    <n v="54"/>
    <s v="&lt;55"/>
    <n v="24"/>
    <s v="21+"/>
    <n v="33"/>
    <s v="21+"/>
    <s v="Yes"/>
    <s v="No"/>
    <m/>
    <s v="Positive"/>
    <s v="Negative"/>
    <s v="Positive"/>
    <n v="9"/>
    <s v="Y"/>
    <s v="Y"/>
    <s v="Y"/>
    <s v="Y"/>
    <s v="Y"/>
    <s v="Y"/>
    <s v="Y"/>
    <s v="N"/>
    <s v="N"/>
    <s v="N"/>
    <s v="N"/>
    <s v="N"/>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6428571428571429"/>
    <x v="1"/>
    <s v="No"/>
    <m/>
    <m/>
    <m/>
    <n v="3"/>
    <n v="1"/>
    <n v="0"/>
    <n v="1"/>
    <n v="4"/>
    <n v="7"/>
    <n v="6"/>
    <n v="6"/>
    <n v="4"/>
    <n v="6"/>
    <n v="6"/>
    <n v="6"/>
    <n v="5"/>
    <n v="6"/>
    <n v="6"/>
    <n v="6"/>
    <n v="6"/>
    <n v="6"/>
    <n v="6"/>
    <n v="4"/>
    <n v="4"/>
    <n v="6"/>
    <n v="6"/>
    <n v="6"/>
    <n v="7"/>
    <n v="7"/>
    <n v="7"/>
    <n v="5"/>
    <n v="6"/>
    <n v="7"/>
    <n v="4"/>
    <n v="7"/>
    <n v="4"/>
    <n v="6"/>
    <n v="6"/>
    <n v="6"/>
    <n v="6"/>
    <n v="7"/>
    <n v="7"/>
    <n v="7"/>
    <n v="7"/>
    <n v="7"/>
    <n v="7"/>
    <n v="7"/>
    <n v="7"/>
    <n v="7"/>
    <n v="7"/>
    <m/>
    <m/>
    <m/>
    <m/>
    <m/>
    <s v="very supportive"/>
    <s v="Interested"/>
    <s v="Yes"/>
    <s v="very likely"/>
    <s v="The course to run longer, info too crammed in, everyone is at different levels."/>
    <s v="Not assistance, just more IY would be good"/>
    <m/>
    <s v="NielsenDwane"/>
    <s v="NielsenArlo40604Male"/>
    <n v="2"/>
    <n v="0"/>
    <n v="0"/>
    <n v="0"/>
    <n v="0"/>
    <s v="NGO"/>
    <s v="NGO"/>
    <s v="NGO"/>
    <s v="NGO"/>
  </r>
  <r>
    <s v="1819-1156"/>
    <s v="IYP-TWM-BAF-TK0276.xlsx"/>
    <x v="398"/>
    <s v="Hamish"/>
    <s v="New Zealand European"/>
    <m/>
    <m/>
    <s v="New Zealand European"/>
    <s v=""/>
    <s v=""/>
    <d v="2013-05-30T00:00:00"/>
    <n v="5.7698630136986298"/>
    <s v="Male"/>
    <s v="NGO"/>
    <m/>
    <s v="Welbourn School"/>
    <m/>
    <m/>
    <m/>
    <s v="Yes"/>
    <m/>
    <m/>
    <s v="Parker"/>
    <s v="Natalie"/>
    <s v="Parent"/>
    <s v="10 Winstone Place"/>
    <m/>
    <s v="0277392541"/>
    <s v="New Zealand European"/>
    <m/>
    <m/>
    <s v="New Zealand European"/>
    <s v=""/>
    <s v=""/>
    <m/>
    <m/>
    <m/>
    <m/>
    <m/>
    <m/>
    <m/>
    <n v="71"/>
    <s v="Clinical Range"/>
    <n v="65"/>
    <s v="Clinical Range"/>
    <n v="59"/>
    <s v="Still of Concern"/>
    <n v="55"/>
    <s v="Still of Concern"/>
    <n v="18"/>
    <s v="Still of Concern"/>
    <n v="21"/>
    <s v="21+"/>
    <s v="Yes"/>
    <s v="No"/>
    <m/>
    <s v="Positive"/>
    <s v="Positive"/>
    <s v="Positive"/>
    <n v="11"/>
    <s v="Y"/>
    <s v="Y"/>
    <s v="Y"/>
    <s v="Y"/>
    <s v="Y"/>
    <s v="N"/>
    <s v="Y"/>
    <s v="Y"/>
    <s v="Y"/>
    <s v="N"/>
    <s v="N"/>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7857142857142857"/>
    <x v="3"/>
    <s v="Yes"/>
    <m/>
    <m/>
    <m/>
    <n v="1"/>
    <n v="1"/>
    <n v="0"/>
    <n v="1"/>
    <n v="5"/>
    <n v="7"/>
    <n v="6"/>
    <n v="5"/>
    <n v="7"/>
    <n v="6"/>
    <n v="7"/>
    <n v="7"/>
    <n v="6"/>
    <n v="6"/>
    <n v="7"/>
    <n v="7"/>
    <n v="6"/>
    <n v="6"/>
    <n v="6"/>
    <n v="6"/>
    <n v="7"/>
    <n v="7"/>
    <n v="7"/>
    <n v="6"/>
    <n v="7"/>
    <n v="7"/>
    <n v="7"/>
    <n v="7"/>
    <n v="7"/>
    <n v="7"/>
    <n v="7"/>
    <n v="7"/>
    <n v="7"/>
    <n v="7"/>
    <n v="6"/>
    <n v="6"/>
    <n v="7"/>
    <n v="7"/>
    <n v="7"/>
    <n v="7"/>
    <m/>
    <m/>
    <n v="7"/>
    <n v="7"/>
    <n v="7"/>
    <m/>
    <m/>
    <m/>
    <m/>
    <m/>
    <m/>
    <m/>
    <s v="Very supportive"/>
    <s v="Very interested"/>
    <s v="Yes"/>
    <s v="Likely"/>
    <s v="Yearly follow up course"/>
    <m/>
    <m/>
    <s v="ParkerNatalie"/>
    <s v="ParkerHamish41424Male"/>
    <n v="2"/>
    <n v="0"/>
    <n v="0"/>
    <n v="0"/>
    <n v="0"/>
    <s v="NGO"/>
    <s v="NGO"/>
    <s v="NGO"/>
    <s v="NGO"/>
  </r>
  <r>
    <s v="1819-1157"/>
    <s v="IYP-TWM-BAF-TK0276.xlsx"/>
    <x v="398"/>
    <s v="Hamish"/>
    <s v="New Zealand European"/>
    <m/>
    <m/>
    <s v="New Zealand European"/>
    <s v=""/>
    <s v=""/>
    <d v="2013-05-30T00:00:00"/>
    <n v="5.7698630136986298"/>
    <s v="Male"/>
    <s v="NGO"/>
    <m/>
    <s v="Welbourn School"/>
    <m/>
    <m/>
    <m/>
    <s v="Yes"/>
    <m/>
    <m/>
    <s v="Parker"/>
    <s v="Jeremy"/>
    <s v="Parent"/>
    <s v="33 Ropiha Street, Fitzroy"/>
    <m/>
    <m/>
    <s v="New Zealand European"/>
    <m/>
    <m/>
    <s v="New Zealand European"/>
    <s v=""/>
    <s v=""/>
    <m/>
    <m/>
    <m/>
    <m/>
    <m/>
    <m/>
    <m/>
    <n v="71"/>
    <s v="Clinical Range"/>
    <n v="73"/>
    <s v="Clinical Range"/>
    <n v="62"/>
    <s v="Clinical Range"/>
    <n v="68"/>
    <s v="Clinical Range"/>
    <n v="17"/>
    <s v="Still of Concern"/>
    <n v="17"/>
    <s v="Still of Concern"/>
    <s v="Yes"/>
    <s v="Yes"/>
    <m/>
    <s v="Positive"/>
    <s v="Positive"/>
    <s v="Negative"/>
    <n v="12"/>
    <s v="Y"/>
    <s v="Y"/>
    <s v="Y"/>
    <s v="Y"/>
    <s v="Y"/>
    <s v="N"/>
    <s v="Y"/>
    <s v="Y"/>
    <s v="Y"/>
    <s v="Y"/>
    <s v="N"/>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8571428571428571"/>
    <x v="3"/>
    <s v="Yes"/>
    <m/>
    <m/>
    <m/>
    <n v="4"/>
    <n v="1"/>
    <n v="1"/>
    <n v="1"/>
    <n v="6"/>
    <n v="6"/>
    <n v="6"/>
    <n v="5"/>
    <n v="6"/>
    <n v="6"/>
    <n v="6"/>
    <n v="7"/>
    <n v="6"/>
    <n v="5"/>
    <n v="6"/>
    <n v="7"/>
    <n v="6"/>
    <n v="6"/>
    <n v="7"/>
    <n v="5"/>
    <n v="7"/>
    <n v="6"/>
    <n v="6"/>
    <n v="6"/>
    <n v="7"/>
    <n v="6"/>
    <n v="7"/>
    <n v="6"/>
    <n v="7"/>
    <n v="7"/>
    <n v="7"/>
    <n v="7"/>
    <n v="6"/>
    <n v="6"/>
    <n v="7"/>
    <n v="7"/>
    <n v="7"/>
    <n v="7"/>
    <n v="7"/>
    <n v="7"/>
    <m/>
    <m/>
    <n v="7"/>
    <n v="7"/>
    <n v="7"/>
    <m/>
    <m/>
    <m/>
    <m/>
    <m/>
    <m/>
    <m/>
    <s v="Very supportive"/>
    <s v="Very interested"/>
    <s v="Yes"/>
    <s v="Likely"/>
    <m/>
    <m/>
    <m/>
    <s v="ParkerJeremy"/>
    <s v="ParkerHamish41424Male"/>
    <n v="2"/>
    <n v="0"/>
    <n v="0"/>
    <n v="0"/>
    <n v="0"/>
    <s v="NGO"/>
    <s v="NGO"/>
    <s v="NGO"/>
    <s v="NGO"/>
  </r>
  <r>
    <s v="1819-1158"/>
    <s v="IYP-TWM-BAF-TK0276.xlsx"/>
    <x v="851"/>
    <s v="Benjamin"/>
    <s v="New Zealand European"/>
    <s v="Not Stated"/>
    <m/>
    <s v="New Zealand European"/>
    <s v="Unknown"/>
    <s v=""/>
    <d v="2016-01-02T00:00:00"/>
    <n v="3.1753424657534248"/>
    <s v="Male"/>
    <s v="NGO"/>
    <s v="0274770214"/>
    <s v="Stratford Playgroup"/>
    <m/>
    <m/>
    <m/>
    <s v="Yes"/>
    <m/>
    <m/>
    <s v="Usher"/>
    <s v="Shannah"/>
    <s v="Parent"/>
    <s v="2 Pukatea Street, Inglewood"/>
    <s v="06 7567071"/>
    <s v="0275847414"/>
    <s v="New Zealand European"/>
    <m/>
    <m/>
    <s v="New Zealand European"/>
    <s v=""/>
    <s v=""/>
    <m/>
    <m/>
    <m/>
    <m/>
    <m/>
    <m/>
    <m/>
    <n v="58"/>
    <s v="Still of Concern"/>
    <n v="65"/>
    <s v="Clinical Range"/>
    <m/>
    <s v="BLANK"/>
    <m/>
    <s v="BLANK"/>
    <n v="25"/>
    <s v="21+"/>
    <m/>
    <s v="BLANK"/>
    <s v="Yes"/>
    <s v="No"/>
    <m/>
    <s v="NA"/>
    <s v="NA"/>
    <s v="NA"/>
    <n v="4"/>
    <s v="Y"/>
    <s v="Y"/>
    <s v="Y"/>
    <s v="Y"/>
    <s v="N"/>
    <s v="N"/>
    <s v="N"/>
    <s v="N"/>
    <s v="N"/>
    <s v="N"/>
    <s v="N"/>
    <s v="N"/>
    <s v="N"/>
    <s v="N"/>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2857142857142857"/>
    <x v="2"/>
    <s v="No"/>
    <m/>
    <m/>
    <m/>
    <n v="6"/>
    <n v="1"/>
    <n v="0"/>
    <n v="0"/>
    <n v="7"/>
    <m/>
    <m/>
    <m/>
    <m/>
    <m/>
    <m/>
    <m/>
    <m/>
    <m/>
    <m/>
    <m/>
    <m/>
    <m/>
    <m/>
    <m/>
    <m/>
    <m/>
    <m/>
    <m/>
    <m/>
    <m/>
    <m/>
    <m/>
    <m/>
    <m/>
    <m/>
    <m/>
    <m/>
    <m/>
    <m/>
    <m/>
    <m/>
    <m/>
    <m/>
    <m/>
    <m/>
    <m/>
    <m/>
    <m/>
    <m/>
    <m/>
    <m/>
    <m/>
    <m/>
    <m/>
    <m/>
    <m/>
    <m/>
    <m/>
    <m/>
    <m/>
    <m/>
    <m/>
    <m/>
    <s v="UsherShannah"/>
    <s v="RossBenjamin42371Male"/>
    <n v="2"/>
    <n v="0"/>
    <n v="0"/>
    <n v="0"/>
    <n v="0"/>
    <s v="NGO"/>
    <s v="NGO"/>
    <s v="NGO"/>
    <s v="NGO"/>
  </r>
  <r>
    <s v="1819-1159"/>
    <s v="IYP-TWM-BAF-TK0276.xlsx"/>
    <x v="851"/>
    <s v="Benjamin"/>
    <s v="New Zealand European"/>
    <s v="Not Stated"/>
    <m/>
    <s v="New Zealand European"/>
    <s v="Unknown"/>
    <s v=""/>
    <d v="2016-01-02T00:00:00"/>
    <n v="3.1753424657534248"/>
    <s v="Male"/>
    <s v="NGO"/>
    <s v="0274770214"/>
    <s v="Stratford Playgroup"/>
    <m/>
    <m/>
    <m/>
    <s v="Yes"/>
    <m/>
    <m/>
    <s v="Ross"/>
    <s v="Bradley"/>
    <s v="Parent"/>
    <s v="2 Pukatea Street, Inglewood"/>
    <s v="06 7567071"/>
    <s v="0272993793"/>
    <s v="New Zealand European"/>
    <m/>
    <m/>
    <s v="New Zealand European"/>
    <s v=""/>
    <s v=""/>
    <m/>
    <m/>
    <m/>
    <m/>
    <m/>
    <m/>
    <m/>
    <n v="65"/>
    <s v="Clinical Range"/>
    <n v="60"/>
    <s v="Clinical Range"/>
    <n v="51"/>
    <s v="&lt;55"/>
    <n v="47"/>
    <s v="&lt;55"/>
    <n v="19"/>
    <s v="Still of Concern"/>
    <n v="22"/>
    <s v="21+"/>
    <s v="Yes"/>
    <s v="No"/>
    <m/>
    <s v="Positive"/>
    <s v="Positive"/>
    <s v="Positive"/>
    <n v="10"/>
    <s v="Y"/>
    <s v="Y"/>
    <s v="Y"/>
    <s v="Y"/>
    <s v="N"/>
    <s v="N"/>
    <s v="N"/>
    <s v="Y"/>
    <s v="Y"/>
    <s v="N"/>
    <s v="Y"/>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7142857142857143"/>
    <x v="1"/>
    <s v="No"/>
    <m/>
    <m/>
    <m/>
    <n v="6"/>
    <n v="1"/>
    <n v="0"/>
    <n v="1"/>
    <n v="8"/>
    <n v="7"/>
    <n v="5"/>
    <n v="6"/>
    <n v="7"/>
    <n v="7"/>
    <n v="7"/>
    <n v="7"/>
    <n v="6"/>
    <n v="7"/>
    <n v="7"/>
    <n v="7"/>
    <n v="7"/>
    <n v="7"/>
    <n v="7"/>
    <n v="5"/>
    <n v="4"/>
    <n v="7"/>
    <n v="6"/>
    <n v="4"/>
    <n v="7"/>
    <n v="7"/>
    <n v="7"/>
    <n v="7"/>
    <n v="5"/>
    <n v="6"/>
    <n v="7"/>
    <n v="5"/>
    <n v="5"/>
    <n v="5"/>
    <n v="7"/>
    <n v="7"/>
    <n v="7"/>
    <n v="7"/>
    <n v="7"/>
    <n v="7"/>
    <m/>
    <m/>
    <n v="7"/>
    <n v="7"/>
    <n v="7"/>
    <m/>
    <m/>
    <m/>
    <m/>
    <m/>
    <m/>
    <m/>
    <s v="very supportive"/>
    <s v="interested"/>
    <s v="Yes"/>
    <s v="Very likely"/>
    <s v="At first it was dauniting that I was going to be here for 14 weeks, but in the end it could have been."/>
    <s v="Yes, but I will get it"/>
    <m/>
    <s v="RossBradley"/>
    <s v="RossBenjamin42371Male"/>
    <n v="2"/>
    <n v="0"/>
    <n v="0"/>
    <n v="0"/>
    <n v="0"/>
    <s v="NGO"/>
    <s v="NGO"/>
    <s v="NGO"/>
    <s v="NGO"/>
  </r>
  <r>
    <s v="1819-1160"/>
    <s v="IYP-TWM-BAF-TK0276.xlsx"/>
    <x v="30"/>
    <s v="Blake"/>
    <s v="New Zealand European"/>
    <m/>
    <m/>
    <s v="New Zealand European"/>
    <s v=""/>
    <s v=""/>
    <d v="2014-02-28T00:00:00"/>
    <n v="5.0191780821917806"/>
    <s v="Male"/>
    <s v="Public Health Nurse"/>
    <m/>
    <s v="Kaitake Kindergarten"/>
    <m/>
    <m/>
    <m/>
    <s v="Yes"/>
    <m/>
    <m/>
    <s v="Green"/>
    <s v="Kieran"/>
    <s v="Parent"/>
    <s v="4 Tuahu Street, Waitara, 4320"/>
    <m/>
    <s v="0275974111"/>
    <s v="New Zealand European"/>
    <s v="Not Stated"/>
    <m/>
    <s v="New Zealand European"/>
    <s v="Unknown"/>
    <s v=""/>
    <m/>
    <s v="No"/>
    <m/>
    <m/>
    <m/>
    <m/>
    <m/>
    <n v="65"/>
    <s v="Clinical Range"/>
    <n v="76"/>
    <s v="Clinical Range"/>
    <n v="60"/>
    <s v="Clinical Range"/>
    <n v="61"/>
    <s v="Clinical Range"/>
    <n v="18"/>
    <s v="Still of Concern"/>
    <n v="26"/>
    <s v="21+"/>
    <s v="Yes"/>
    <s v="Yes"/>
    <m/>
    <s v="Positive"/>
    <s v="Positive"/>
    <s v="Positive"/>
    <n v="12"/>
    <s v="Y"/>
    <s v="Y"/>
    <s v="Y"/>
    <s v="Y"/>
    <s v="Y"/>
    <s v="Y"/>
    <s v="Y"/>
    <s v="Y"/>
    <s v="Y"/>
    <s v="N"/>
    <s v="N"/>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8571428571428571"/>
    <x v="3"/>
    <s v="Yes"/>
    <m/>
    <m/>
    <m/>
    <n v="9"/>
    <n v="1"/>
    <n v="1"/>
    <n v="1"/>
    <n v="9"/>
    <n v="6"/>
    <n v="6"/>
    <n v="6"/>
    <n v="6"/>
    <n v="6"/>
    <n v="6"/>
    <n v="7"/>
    <n v="6"/>
    <n v="6"/>
    <n v="6"/>
    <n v="7"/>
    <n v="6"/>
    <n v="7"/>
    <n v="6"/>
    <n v="5"/>
    <n v="7"/>
    <n v="7"/>
    <n v="6"/>
    <n v="7"/>
    <n v="7"/>
    <n v="7"/>
    <n v="6"/>
    <n v="5"/>
    <n v="5"/>
    <n v="6"/>
    <n v="5"/>
    <n v="6"/>
    <n v="5"/>
    <n v="6"/>
    <n v="6"/>
    <n v="6"/>
    <n v="6"/>
    <n v="7"/>
    <n v="7"/>
    <n v="7"/>
    <m/>
    <m/>
    <n v="7"/>
    <n v="7"/>
    <n v="7"/>
    <m/>
    <m/>
    <m/>
    <m/>
    <m/>
    <m/>
    <m/>
    <s v="very supportive"/>
    <s v="interested"/>
    <s v="Yes"/>
    <s v="somewhat likely"/>
    <s v="Maybe more video examples, otherwise can't fault it really"/>
    <s v="No, would like more time to hone in my skills we haven't learnt and to make them habits"/>
    <m/>
    <s v="GreenKieran"/>
    <s v="GreenBlake41698Male"/>
    <n v="1"/>
    <n v="0"/>
    <n v="0"/>
    <n v="0"/>
    <n v="0"/>
    <s v="NGO"/>
    <s v="NGO"/>
    <s v="NGO"/>
    <s v="NGO"/>
  </r>
  <r>
    <s v="1819-1161"/>
    <s v="IYP-TWM-BAF-TK0276.xlsx"/>
    <x v="89"/>
    <s v="Alayna"/>
    <s v="New Zealand European"/>
    <m/>
    <m/>
    <s v="New Zealand European"/>
    <s v=""/>
    <s v=""/>
    <d v="2012-06-21T00:00:00"/>
    <n v="6.7095890410958905"/>
    <s v="Female"/>
    <s v="Child Development Services"/>
    <m/>
    <s v="Frankley School"/>
    <m/>
    <m/>
    <m/>
    <s v="Yes"/>
    <m/>
    <m/>
    <s v="Jackson"/>
    <s v="Lucia"/>
    <s v="Parent"/>
    <s v="4 Tuahu Street, Waitara, 4320"/>
    <m/>
    <s v="0275114560"/>
    <s v="New Zealand European"/>
    <s v="Not Stated"/>
    <m/>
    <s v="New Zealand European"/>
    <s v="Unknown"/>
    <s v=""/>
    <m/>
    <m/>
    <m/>
    <m/>
    <m/>
    <m/>
    <m/>
    <n v="48"/>
    <s v="&lt;55"/>
    <n v="67"/>
    <s v="Clinical Range"/>
    <n v="69"/>
    <s v="Clinical Range"/>
    <n v="68"/>
    <s v="Clinical Range"/>
    <n v="24"/>
    <s v="21+"/>
    <n v="31"/>
    <s v="21+"/>
    <s v="Yes"/>
    <s v="Yes"/>
    <m/>
    <s v="Negative"/>
    <s v="Negative"/>
    <s v="Positive"/>
    <n v="11"/>
    <s v="Y"/>
    <s v="Y"/>
    <s v="Y"/>
    <s v="N"/>
    <s v="Y"/>
    <s v="Y"/>
    <s v="Y"/>
    <s v="N"/>
    <s v="Y"/>
    <s v="Y"/>
    <s v="N"/>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7857142857142857"/>
    <x v="3"/>
    <s v="Yes"/>
    <m/>
    <m/>
    <m/>
    <n v="9"/>
    <n v="1"/>
    <n v="1"/>
    <n v="1"/>
    <n v="10"/>
    <n v="6"/>
    <n v="6"/>
    <n v="7"/>
    <n v="6"/>
    <n v="6"/>
    <n v="6"/>
    <n v="7"/>
    <n v="6"/>
    <n v="6"/>
    <n v="5"/>
    <n v="6"/>
    <n v="6"/>
    <n v="7"/>
    <n v="5"/>
    <n v="6"/>
    <n v="5"/>
    <n v="7"/>
    <n v="6"/>
    <n v="5"/>
    <n v="7"/>
    <n v="7"/>
    <n v="7"/>
    <n v="7"/>
    <n v="7"/>
    <n v="7"/>
    <n v="7"/>
    <n v="7"/>
    <n v="6"/>
    <n v="6"/>
    <n v="5"/>
    <n v="5"/>
    <n v="6"/>
    <n v="7"/>
    <n v="7"/>
    <n v="7"/>
    <m/>
    <m/>
    <n v="7"/>
    <n v="6"/>
    <n v="7"/>
    <m/>
    <m/>
    <m/>
    <m/>
    <m/>
    <m/>
    <m/>
    <s v="very supportive"/>
    <s v="somewhat interested"/>
    <s v="Yes"/>
    <s v="neutral"/>
    <s v="I would love if there was a course simialr for families with children who have issues such as ADHD, anxiety, PTSD, anger issues. For specific strategies and support after all the foundation of IY is done/laid down within the family."/>
    <m/>
    <m/>
    <s v="JacksonLucia"/>
    <s v="JacksonAlayna41081Female"/>
    <n v="1"/>
    <n v="0"/>
    <n v="0"/>
    <n v="0"/>
    <n v="0"/>
    <s v="NGO"/>
    <s v="NGO"/>
    <s v="NGO"/>
    <s v="NGO"/>
  </r>
  <r>
    <s v="1819-1162"/>
    <s v="IYP-TWM-BAF-TK0276.xlsx"/>
    <x v="852"/>
    <s v="Ella-Jay"/>
    <s v="New Zealand European"/>
    <m/>
    <m/>
    <s v="New Zealand European"/>
    <s v=""/>
    <s v=""/>
    <d v="2010-08-13T00:00:00"/>
    <n v="8.5671232876712331"/>
    <s v="Female"/>
    <s v="Child Development Services"/>
    <m/>
    <s v="Frankley School"/>
    <m/>
    <m/>
    <m/>
    <s v="Yes"/>
    <m/>
    <m/>
    <s v="Shotter"/>
    <s v="Troy"/>
    <s v="Parent"/>
    <s v="20 Drake Street, New Plymouth"/>
    <m/>
    <m/>
    <s v="Māori"/>
    <s v="New Zealand European"/>
    <m/>
    <s v="Māori"/>
    <s v="New Zealand European"/>
    <s v=""/>
    <m/>
    <s v="No"/>
    <m/>
    <m/>
    <m/>
    <m/>
    <m/>
    <n v="67"/>
    <s v="Clinical Range"/>
    <n v="59"/>
    <s v="Still of Concern"/>
    <m/>
    <s v="BLANK"/>
    <m/>
    <s v="BLANK"/>
    <n v="16"/>
    <s v="Clinical Range"/>
    <m/>
    <s v="BLANK"/>
    <s v="Yes"/>
    <s v="No"/>
    <m/>
    <s v="NA"/>
    <s v="NA"/>
    <s v="NA"/>
    <n v="6"/>
    <s v="Y"/>
    <s v="Y"/>
    <s v="Y"/>
    <s v="N"/>
    <s v="Y"/>
    <s v="Y"/>
    <s v="Y"/>
    <s v="N"/>
    <s v="N"/>
    <s v="N"/>
    <s v="N"/>
    <s v="N"/>
    <s v="N"/>
    <s v="N"/>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42857142857142855"/>
    <x v="2"/>
    <s v="No"/>
    <m/>
    <m/>
    <m/>
    <n v="9"/>
    <n v="1"/>
    <n v="0"/>
    <n v="0"/>
    <n v="11"/>
    <m/>
    <m/>
    <m/>
    <m/>
    <m/>
    <m/>
    <m/>
    <m/>
    <m/>
    <m/>
    <m/>
    <m/>
    <m/>
    <m/>
    <m/>
    <m/>
    <m/>
    <m/>
    <m/>
    <m/>
    <m/>
    <m/>
    <m/>
    <m/>
    <m/>
    <m/>
    <m/>
    <m/>
    <m/>
    <m/>
    <m/>
    <m/>
    <m/>
    <m/>
    <m/>
    <m/>
    <m/>
    <m/>
    <m/>
    <m/>
    <m/>
    <m/>
    <m/>
    <m/>
    <m/>
    <m/>
    <m/>
    <m/>
    <m/>
    <m/>
    <m/>
    <m/>
    <m/>
    <m/>
    <s v="ShotterTroy"/>
    <s v="HermannsElla-Jay40403Female"/>
    <n v="1"/>
    <n v="0"/>
    <n v="0"/>
    <n v="1"/>
    <n v="0"/>
    <s v="NGO"/>
    <s v="NGO"/>
    <s v="NGO"/>
    <s v="NGO"/>
  </r>
  <r>
    <s v="1819-1163"/>
    <s v="IYP-TWM-BAF-TK0276.xlsx"/>
    <x v="482"/>
    <s v="Corbyn"/>
    <s v="New Zealand European"/>
    <m/>
    <m/>
    <s v="New Zealand European"/>
    <s v=""/>
    <s v=""/>
    <d v="2014-05-30T00:00:00"/>
    <n v="4.7698630136986298"/>
    <s v="Male"/>
    <s v="Teacher"/>
    <m/>
    <s v="Jumpstart Preschool"/>
    <m/>
    <m/>
    <m/>
    <s v="Yes"/>
    <m/>
    <m/>
    <s v="Fox"/>
    <s v="Jodi"/>
    <s v="Parent"/>
    <s v="20 Drake Street, New Plymouth"/>
    <m/>
    <s v="0220427899"/>
    <s v="New Zealand European"/>
    <s v="Not Stated"/>
    <m/>
    <s v="New Zealand European"/>
    <s v="Unknown"/>
    <s v=""/>
    <m/>
    <m/>
    <m/>
    <m/>
    <m/>
    <m/>
    <m/>
    <m/>
    <s v="BLANK"/>
    <n v="69"/>
    <s v="Clinical Range"/>
    <n v="60"/>
    <s v="Clinical Range"/>
    <n v="50"/>
    <s v="&lt;55"/>
    <n v="19"/>
    <s v="Still of Concern"/>
    <n v="18"/>
    <s v="Still of Concern"/>
    <s v="Yes"/>
    <s v="Yes"/>
    <m/>
    <s v="NA"/>
    <s v="Positive"/>
    <s v="Negative"/>
    <n v="13"/>
    <s v="Y"/>
    <s v="Y"/>
    <s v="Y"/>
    <s v="N"/>
    <s v="Y"/>
    <s v="Y"/>
    <s v="Y"/>
    <s v="Y"/>
    <s v="Y"/>
    <s v="Y"/>
    <s v="Y"/>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9285714285714286"/>
    <x v="3"/>
    <s v="Yes"/>
    <m/>
    <m/>
    <m/>
    <n v="9"/>
    <n v="1"/>
    <n v="1"/>
    <n v="1"/>
    <n v="12"/>
    <n v="5"/>
    <n v="6"/>
    <n v="7"/>
    <n v="7"/>
    <n v="4"/>
    <n v="7"/>
    <n v="7"/>
    <n v="5"/>
    <n v="6"/>
    <n v="7"/>
    <n v="7"/>
    <n v="6"/>
    <n v="7"/>
    <n v="7"/>
    <n v="5"/>
    <n v="7"/>
    <n v="5"/>
    <n v="7"/>
    <n v="7"/>
    <n v="7"/>
    <n v="7"/>
    <n v="7"/>
    <n v="7"/>
    <n v="7"/>
    <n v="7"/>
    <n v="7"/>
    <n v="7"/>
    <n v="7"/>
    <n v="7"/>
    <n v="7"/>
    <n v="7"/>
    <n v="7"/>
    <n v="7"/>
    <n v="7"/>
    <n v="7"/>
    <m/>
    <m/>
    <n v="7"/>
    <n v="7"/>
    <n v="7"/>
    <m/>
    <m/>
    <m/>
    <m/>
    <m/>
    <m/>
    <m/>
    <s v="very supportive"/>
    <s v="very interested"/>
    <s v="yes"/>
    <s v="likely"/>
    <s v="Perhaps some updated videos. Everything else is perfect"/>
    <s v="No"/>
    <m/>
    <s v="FoxJodi"/>
    <s v="FoxCorbyn41789Male"/>
    <n v="2"/>
    <n v="0"/>
    <n v="0"/>
    <n v="0"/>
    <n v="0"/>
    <s v="NGO"/>
    <s v="NGO"/>
    <s v="NGO"/>
    <s v="NGO"/>
  </r>
  <r>
    <s v="1819-1164"/>
    <s v="IYP-TWM-BAF-TK0276.xlsx"/>
    <x v="482"/>
    <s v="Corbyn"/>
    <s v="New Zealand European"/>
    <m/>
    <m/>
    <s v="New Zealand European"/>
    <s v=""/>
    <s v=""/>
    <d v="2014-05-30T00:00:00"/>
    <n v="4.7698630136986298"/>
    <s v="Male"/>
    <s v="Teacher"/>
    <m/>
    <s v="Jumpstart Preschool"/>
    <m/>
    <m/>
    <m/>
    <s v="Yes"/>
    <m/>
    <m/>
    <s v="Fox"/>
    <s v="Dave"/>
    <s v="Parent"/>
    <s v="14 Brixham Place, New Plymouth"/>
    <m/>
    <s v="0220784564"/>
    <s v="New Zealand European"/>
    <m/>
    <m/>
    <s v="New Zealand European"/>
    <s v=""/>
    <s v=""/>
    <m/>
    <m/>
    <m/>
    <m/>
    <m/>
    <m/>
    <m/>
    <m/>
    <s v="BLANK"/>
    <n v="60"/>
    <s v="Clinical Range"/>
    <n v="55"/>
    <s v="Still of Concern"/>
    <n v="51"/>
    <s v="&lt;55"/>
    <n v="15"/>
    <s v="Clinical Range"/>
    <n v="17"/>
    <s v="Still of Concern"/>
    <s v="Yes"/>
    <s v="No"/>
    <m/>
    <s v="NA"/>
    <s v="Positive"/>
    <s v="Positive"/>
    <n v="13"/>
    <s v="Y"/>
    <s v="N"/>
    <s v="Y"/>
    <s v="Y"/>
    <s v="Y"/>
    <s v="Y"/>
    <s v="Y"/>
    <s v="Y"/>
    <s v="Y"/>
    <s v="Y"/>
    <s v="Y"/>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9285714285714286"/>
    <x v="3"/>
    <s v="Yes"/>
    <m/>
    <m/>
    <m/>
    <n v="10"/>
    <n v="1"/>
    <n v="0"/>
    <n v="1"/>
    <n v="13"/>
    <n v="6"/>
    <n v="6"/>
    <n v="5"/>
    <n v="7"/>
    <n v="7"/>
    <n v="7"/>
    <n v="7"/>
    <n v="6"/>
    <n v="6"/>
    <n v="6"/>
    <n v="7"/>
    <n v="7"/>
    <n v="7"/>
    <n v="4"/>
    <n v="4"/>
    <n v="6"/>
    <n v="7"/>
    <n v="6"/>
    <n v="6"/>
    <n v="7"/>
    <n v="6"/>
    <n v="6"/>
    <n v="7"/>
    <n v="7"/>
    <n v="7"/>
    <n v="5"/>
    <n v="6"/>
    <n v="7"/>
    <n v="6"/>
    <n v="6"/>
    <n v="6"/>
    <n v="6"/>
    <n v="7"/>
    <n v="7"/>
    <n v="7"/>
    <m/>
    <m/>
    <n v="7"/>
    <n v="7"/>
    <n v="7"/>
    <m/>
    <m/>
    <m/>
    <m/>
    <m/>
    <m/>
    <m/>
    <s v="very supportive"/>
    <s v="interested"/>
    <s v="yes"/>
    <s v="likely"/>
    <s v="Timing was an issue at times, e.g. running out of time. Would be great to have a smoother to go over everything. Tech- DVD's having occasional issues, though leaders were able to cope and work around it fine"/>
    <s v="No"/>
    <m/>
    <s v="FoxDave"/>
    <s v="FoxCorbyn41789Male"/>
    <n v="2"/>
    <n v="0"/>
    <n v="0"/>
    <n v="0"/>
    <n v="0"/>
    <s v="NGO"/>
    <s v="NGO"/>
    <s v="NGO"/>
    <s v="NGO"/>
  </r>
  <r>
    <s v="1819-1165"/>
    <s v="IYP-TWM-BAF-TK0276.xlsx"/>
    <x v="87"/>
    <s v="Mila"/>
    <s v="New Zealand European"/>
    <m/>
    <m/>
    <s v="New Zealand European"/>
    <s v=""/>
    <s v=""/>
    <d v="2015-07-12T00:00:00"/>
    <n v="3.6520547945205482"/>
    <s v="Female"/>
    <s v="Plunket"/>
    <m/>
    <s v="Inglewood Community Childcare"/>
    <m/>
    <m/>
    <m/>
    <s v="Yes"/>
    <m/>
    <m/>
    <s v="Pugh"/>
    <s v="Corrina"/>
    <s v="Parent"/>
    <s v="9 Coast Road, Pungarehu, RD 35, Opunake"/>
    <m/>
    <s v="021434883"/>
    <s v="New Zealand European"/>
    <m/>
    <m/>
    <s v="New Zealand European"/>
    <s v=""/>
    <s v=""/>
    <s v="No"/>
    <m/>
    <m/>
    <m/>
    <m/>
    <m/>
    <m/>
    <m/>
    <s v="BLANK"/>
    <n v="81"/>
    <s v="Clinical Range"/>
    <n v="68"/>
    <s v="Clinical Range"/>
    <n v="69"/>
    <s v="Clinical Range"/>
    <n v="15"/>
    <s v="Clinical Range"/>
    <n v="20"/>
    <s v="Still of Concern"/>
    <s v="Yes"/>
    <s v="Yes"/>
    <m/>
    <s v="NA"/>
    <s v="Positive"/>
    <s v="Positive"/>
    <n v="13"/>
    <s v="Y"/>
    <s v="Y"/>
    <s v="Y"/>
    <s v="N"/>
    <s v="Y"/>
    <s v="Y"/>
    <s v="Y"/>
    <s v="Y"/>
    <s v="Y"/>
    <s v="Y"/>
    <s v="Y"/>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9285714285714286"/>
    <x v="3"/>
    <s v="Yes"/>
    <m/>
    <m/>
    <m/>
    <n v="7"/>
    <n v="1"/>
    <n v="1"/>
    <n v="1"/>
    <n v="14"/>
    <n v="6"/>
    <n v="6"/>
    <n v="6"/>
    <n v="6"/>
    <n v="7"/>
    <n v="7"/>
    <n v="7"/>
    <n v="6"/>
    <n v="6"/>
    <n v="6"/>
    <n v="7"/>
    <n v="5"/>
    <n v="7"/>
    <n v="5"/>
    <n v="4"/>
    <n v="7"/>
    <n v="7"/>
    <n v="7"/>
    <n v="7"/>
    <n v="7"/>
    <n v="6"/>
    <n v="7"/>
    <n v="7"/>
    <n v="5"/>
    <n v="5"/>
    <n v="7"/>
    <n v="6"/>
    <n v="6"/>
    <n v="6"/>
    <n v="7"/>
    <n v="6"/>
    <n v="7"/>
    <n v="7"/>
    <n v="7"/>
    <n v="7"/>
    <m/>
    <m/>
    <n v="7"/>
    <n v="7"/>
    <n v="7"/>
    <m/>
    <m/>
    <m/>
    <m/>
    <m/>
    <m/>
    <m/>
    <s v="very supportive"/>
    <s v="very interested"/>
    <s v="yes"/>
    <s v="very likely"/>
    <m/>
    <s v="Yes, programme discussed by Janette- ages 1-3 years toddler"/>
    <m/>
    <s v="PughCorrina"/>
    <s v="RobinsonMila42197Female"/>
    <n v="2"/>
    <n v="0"/>
    <n v="0"/>
    <n v="0"/>
    <n v="0"/>
    <s v="NGO"/>
    <s v="NGO"/>
    <s v="NGO"/>
    <s v="NGO"/>
  </r>
  <r>
    <s v="1819-1166"/>
    <s v="IYP-TWM-BAF-TK0276.xlsx"/>
    <x v="87"/>
    <s v="Mila"/>
    <s v="New Zealand European"/>
    <m/>
    <m/>
    <s v="New Zealand European"/>
    <s v=""/>
    <s v=""/>
    <d v="2015-07-12T00:00:00"/>
    <n v="3.6520547945205482"/>
    <s v="Female"/>
    <s v="Plunket"/>
    <m/>
    <s v="Inglewood Community Childcare"/>
    <m/>
    <m/>
    <m/>
    <s v="Yes"/>
    <m/>
    <m/>
    <s v="Robinson"/>
    <s v="Greg"/>
    <s v="Parent"/>
    <s v="47 Ngakoti Street, Urenui 4375"/>
    <m/>
    <m/>
    <s v="New Zealand European"/>
    <m/>
    <m/>
    <s v="New Zealand European"/>
    <s v=""/>
    <s v=""/>
    <m/>
    <m/>
    <m/>
    <m/>
    <m/>
    <m/>
    <m/>
    <m/>
    <s v="BLANK"/>
    <n v="67"/>
    <s v="Clinical Range"/>
    <n v="61"/>
    <s v="Clinical Range"/>
    <n v="51"/>
    <s v="&lt;55"/>
    <n v="17"/>
    <s v="Still of Concern"/>
    <n v="24"/>
    <s v="21+"/>
    <s v="Yes"/>
    <s v="Yes"/>
    <m/>
    <s v="NA"/>
    <s v="Positive"/>
    <s v="Positive"/>
    <n v="11"/>
    <s v="Y"/>
    <s v="N"/>
    <s v="Y"/>
    <s v="N"/>
    <s v="Y"/>
    <s v="Y"/>
    <s v="Y"/>
    <s v="Y"/>
    <s v="Y"/>
    <s v="Y"/>
    <s v="N"/>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7857142857142857"/>
    <x v="3"/>
    <s v="Yes"/>
    <m/>
    <m/>
    <m/>
    <n v="7"/>
    <n v="1"/>
    <n v="1"/>
    <n v="1"/>
    <n v="15"/>
    <n v="6"/>
    <n v="6"/>
    <n v="6"/>
    <n v="7"/>
    <n v="6"/>
    <n v="7"/>
    <n v="6"/>
    <n v="5"/>
    <n v="5"/>
    <n v="6"/>
    <n v="6"/>
    <n v="6"/>
    <n v="7"/>
    <n v="7"/>
    <n v="6"/>
    <n v="6"/>
    <n v="7"/>
    <n v="6"/>
    <n v="4"/>
    <n v="6"/>
    <n v="6"/>
    <n v="7"/>
    <n v="7"/>
    <n v="6"/>
    <n v="7"/>
    <n v="6"/>
    <n v="4"/>
    <n v="6"/>
    <n v="6"/>
    <n v="7"/>
    <n v="6"/>
    <n v="6"/>
    <n v="5"/>
    <n v="6"/>
    <n v="6"/>
    <m/>
    <m/>
    <n v="5"/>
    <n v="6"/>
    <n v="6"/>
    <m/>
    <m/>
    <m/>
    <m/>
    <m/>
    <m/>
    <m/>
    <s v="very supportive"/>
    <s v="interested"/>
    <s v="yes"/>
    <s v="somewhat likely"/>
    <s v="Focus on age groups more"/>
    <s v="no"/>
    <m/>
    <s v="RobinsonGreg"/>
    <s v="RobinsonMila42197Female"/>
    <n v="2"/>
    <n v="0"/>
    <n v="0"/>
    <n v="0"/>
    <n v="0"/>
    <s v="NGO"/>
    <s v="NGO"/>
    <s v="NGO"/>
    <s v="NGO"/>
  </r>
  <r>
    <s v="1819-1167"/>
    <s v="IYP-TWM-BAF-TK0276.xlsx"/>
    <x v="853"/>
    <s v="Montana"/>
    <s v="Māori"/>
    <m/>
    <m/>
    <s v="Māori"/>
    <s v=""/>
    <s v=""/>
    <d v="2014-07-12T00:00:00"/>
    <n v="4.6520547945205477"/>
    <s v="Female"/>
    <s v="Public Health Nurse"/>
    <m/>
    <s v="ABC Moturoa"/>
    <m/>
    <m/>
    <m/>
    <s v="Yes"/>
    <m/>
    <m/>
    <s v="Clifton"/>
    <s v="Karley"/>
    <m/>
    <m/>
    <m/>
    <s v="0211531925"/>
    <s v="New Zealand European"/>
    <m/>
    <m/>
    <s v="New Zealand European"/>
    <s v=""/>
    <s v=""/>
    <m/>
    <m/>
    <m/>
    <m/>
    <m/>
    <m/>
    <m/>
    <m/>
    <s v="BLANK"/>
    <n v="62"/>
    <s v="Clinical Range"/>
    <n v="55"/>
    <s v="Still of Concern"/>
    <n v="43"/>
    <s v="&lt;55"/>
    <n v="19"/>
    <s v="Still of Concern"/>
    <n v="30"/>
    <s v="21+"/>
    <s v="Yes"/>
    <s v="No"/>
    <m/>
    <s v="NA"/>
    <s v="Positive"/>
    <s v="Positive"/>
    <n v="12"/>
    <s v="Y"/>
    <s v="Y"/>
    <s v="Y"/>
    <s v="Y"/>
    <s v="Y"/>
    <s v="N"/>
    <s v="Y"/>
    <s v="Y"/>
    <s v="Y"/>
    <s v="N"/>
    <s v="Y"/>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8571428571428571"/>
    <x v="3"/>
    <s v="Yes"/>
    <m/>
    <m/>
    <m/>
    <m/>
    <n v="1"/>
    <n v="0"/>
    <n v="1"/>
    <n v="16"/>
    <n v="7"/>
    <n v="6"/>
    <n v="6"/>
    <n v="6"/>
    <n v="7"/>
    <n v="7"/>
    <n v="7"/>
    <n v="6"/>
    <n v="7"/>
    <n v="7"/>
    <n v="7"/>
    <n v="4"/>
    <n v="7"/>
    <n v="7"/>
    <n v="7"/>
    <n v="6"/>
    <n v="7"/>
    <n v="6"/>
    <n v="7"/>
    <n v="7"/>
    <n v="5"/>
    <n v="7"/>
    <n v="5"/>
    <n v="7"/>
    <n v="7"/>
    <n v="6"/>
    <n v="7"/>
    <n v="6"/>
    <n v="7"/>
    <n v="7"/>
    <n v="7"/>
    <n v="7"/>
    <n v="7"/>
    <n v="7"/>
    <n v="7"/>
    <m/>
    <m/>
    <n v="7"/>
    <n v="7"/>
    <n v="7"/>
    <m/>
    <m/>
    <m/>
    <m/>
    <m/>
    <m/>
    <m/>
    <s v="very supportive"/>
    <s v="very interested"/>
    <s v="yes"/>
    <s v="very likely"/>
    <s v="It was pretty amazing, apart from the videos. I loved the role plays more! The videos lost my attention a little bit- sorry, being honest."/>
    <s v="Yes, I feel gutted that I had to miss some sessions- yes I am an open book- I need to learn more- there is much value in what you are teaching- would love to do the course again (but a shorter version/ recap maybe during the day when I'm fresh)"/>
    <m/>
    <s v="CliftonKarley"/>
    <s v="CliftonMontana41832Female"/>
    <n v="2"/>
    <n v="1"/>
    <n v="0"/>
    <n v="0"/>
    <n v="0"/>
    <s v="NGO"/>
    <s v="NGO"/>
    <s v="NGO"/>
    <s v="NGO"/>
  </r>
  <r>
    <s v="1819-1168"/>
    <s v="IYP-TWM-BAF-TK0276.xlsx"/>
    <x v="853"/>
    <s v="Montana"/>
    <s v="Māori"/>
    <m/>
    <m/>
    <s v="Māori"/>
    <s v=""/>
    <s v=""/>
    <d v="2014-07-12T00:00:00"/>
    <n v="4.6520547945205477"/>
    <s v="Female"/>
    <s v="Public Health Nurse"/>
    <m/>
    <s v="ABC Moturoa"/>
    <m/>
    <m/>
    <m/>
    <s v="Yes"/>
    <m/>
    <m/>
    <s v="Clifton"/>
    <s v="John"/>
    <m/>
    <m/>
    <m/>
    <m/>
    <s v="New Zealand European"/>
    <m/>
    <m/>
    <s v="New Zealand European"/>
    <s v=""/>
    <s v=""/>
    <m/>
    <m/>
    <m/>
    <m/>
    <m/>
    <m/>
    <m/>
    <m/>
    <s v="BLANK"/>
    <n v="68"/>
    <s v="Clinical Range"/>
    <n v="50"/>
    <s v="&lt;55"/>
    <n v="46"/>
    <s v="&lt;55"/>
    <n v="21"/>
    <s v="21+"/>
    <n v="32"/>
    <s v="21+"/>
    <s v="Yes"/>
    <s v="No"/>
    <m/>
    <s v="NA"/>
    <s v="Positive"/>
    <s v="Positive"/>
    <n v="13"/>
    <s v="Y"/>
    <s v="Y"/>
    <s v="Y"/>
    <s v="Y"/>
    <s v="Y"/>
    <s v="N"/>
    <s v="Y"/>
    <s v="Y"/>
    <s v="Y"/>
    <s v="Y"/>
    <s v="Y"/>
    <s v="Y"/>
    <s v="Y"/>
    <s v="Y"/>
    <m/>
    <d v="2019-03-06T00:00:00"/>
    <d v="2019-06-19T00:00:00"/>
    <x v="6"/>
    <s v="Taranaki District Office"/>
    <s v="Kindergarten house, Gill House, New Plymouth"/>
    <n v="14"/>
    <s v="School Age Basic Parent"/>
    <s v="Janette Theobald"/>
    <s v="The Bishop's Action Foundation"/>
    <s v="Katy Quest"/>
    <s v="The Bishop's Action Foundation"/>
    <s v="Carla Moore"/>
    <s v="The Bishop's Action Foundation"/>
    <s v="IYP-TWM-BAF-TK0276"/>
    <s v="The Bishop's Action Foundation"/>
    <s v="NGO"/>
    <s v="The Bishop's Action Foundation"/>
    <s v="The Bishop's Action Foundation"/>
    <n v="0.9285714285714286"/>
    <x v="3"/>
    <s v="Yes"/>
    <m/>
    <m/>
    <m/>
    <m/>
    <n v="1"/>
    <n v="0"/>
    <n v="1"/>
    <n v="17"/>
    <n v="7"/>
    <n v="6"/>
    <n v="7"/>
    <n v="6"/>
    <n v="7"/>
    <n v="7"/>
    <n v="7"/>
    <n v="7"/>
    <n v="7"/>
    <n v="7"/>
    <n v="7"/>
    <n v="6"/>
    <n v="7"/>
    <n v="6"/>
    <n v="6"/>
    <n v="7"/>
    <n v="7"/>
    <n v="5"/>
    <n v="5"/>
    <n v="7"/>
    <n v="6"/>
    <n v="7"/>
    <n v="5"/>
    <n v="7"/>
    <n v="7"/>
    <n v="6"/>
    <n v="6"/>
    <n v="6"/>
    <n v="6"/>
    <n v="7"/>
    <n v="7"/>
    <n v="7"/>
    <n v="7"/>
    <n v="7"/>
    <n v="7"/>
    <m/>
    <m/>
    <n v="7"/>
    <n v="7"/>
    <n v="7"/>
    <m/>
    <m/>
    <m/>
    <m/>
    <m/>
    <m/>
    <m/>
    <s v="very supportive"/>
    <s v="very interested"/>
    <s v="yes"/>
    <s v="likely"/>
    <s v="No need to improve, happy with how it was"/>
    <s v="Yes as we still have a long way to go but I have my lovely wife to assist me along the way"/>
    <m/>
    <s v="CliftonJohn"/>
    <s v="CliftonMontana41832Female"/>
    <n v="2"/>
    <n v="1"/>
    <n v="0"/>
    <n v="0"/>
    <n v="0"/>
    <s v="NGO"/>
    <s v="NGO"/>
    <s v="NGO"/>
    <s v="NGO"/>
  </r>
  <r>
    <s v="1819-1169"/>
    <s v="IYP-TWM-JGS-MW0274.xlsx"/>
    <x v="854"/>
    <s v="Scarlett"/>
    <s v="New Zealand European"/>
    <s v="Māori"/>
    <m/>
    <s v="New Zealand European"/>
    <s v="Māori"/>
    <s v=""/>
    <d v="2014-02-14T00:00:00"/>
    <n v="5.021917808219178"/>
    <s v="Female"/>
    <s v="Self referral"/>
    <m/>
    <s v="Brunswick"/>
    <s v="None"/>
    <s v="None"/>
    <n v="1"/>
    <s v="No"/>
    <m/>
    <m/>
    <s v="Clark"/>
    <s v="Kevin"/>
    <s v="Parent"/>
    <s v="38 Kaikokopu Rd, Whanganui"/>
    <m/>
    <s v="0272717810"/>
    <s v="New Zealand European"/>
    <m/>
    <m/>
    <s v="New Zealand European"/>
    <s v=""/>
    <s v=""/>
    <s v="No"/>
    <s v="No"/>
    <m/>
    <m/>
    <m/>
    <m/>
    <m/>
    <n v="62"/>
    <s v="Clinical Range"/>
    <n v="61"/>
    <s v="Clinical Range"/>
    <m/>
    <s v="BLANK"/>
    <m/>
    <s v="BLANK"/>
    <n v="15"/>
    <s v="Clinical Range"/>
    <m/>
    <s v="BLANK"/>
    <s v="Yes"/>
    <s v="No"/>
    <m/>
    <s v="NA"/>
    <s v="NA"/>
    <s v="NA"/>
    <n v="8"/>
    <s v="Y"/>
    <s v="Y"/>
    <s v="Y"/>
    <s v="Y"/>
    <s v="Y"/>
    <s v="Y"/>
    <s v="Y"/>
    <s v="Y"/>
    <s v="N"/>
    <s v="N"/>
    <s v="N"/>
    <s v="N"/>
    <s v="N"/>
    <s v="N"/>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5714285714285714"/>
    <x v="1"/>
    <s v="No"/>
    <m/>
    <m/>
    <m/>
    <n v="9"/>
    <n v="1"/>
    <n v="0"/>
    <n v="0"/>
    <n v="1"/>
    <m/>
    <m/>
    <m/>
    <m/>
    <m/>
    <m/>
    <m/>
    <m/>
    <m/>
    <m/>
    <m/>
    <m/>
    <m/>
    <m/>
    <m/>
    <m/>
    <m/>
    <m/>
    <m/>
    <m/>
    <m/>
    <m/>
    <m/>
    <m/>
    <m/>
    <m/>
    <m/>
    <m/>
    <m/>
    <m/>
    <m/>
    <m/>
    <m/>
    <m/>
    <m/>
    <m/>
    <m/>
    <m/>
    <m/>
    <m/>
    <m/>
    <m/>
    <m/>
    <m/>
    <m/>
    <m/>
    <m/>
    <m/>
    <m/>
    <m/>
    <m/>
    <m/>
    <m/>
    <m/>
    <s v="ClarkKevin"/>
    <s v="PaddisonScarlett41684Female"/>
    <n v="2"/>
    <n v="1"/>
    <n v="0"/>
    <n v="0"/>
    <n v="0"/>
    <s v="NGO"/>
    <s v="NGO"/>
    <s v="NGO"/>
    <s v="NGO"/>
  </r>
  <r>
    <s v="1819-1170"/>
    <s v="IYP-TWM-JGS-MW0274.xlsx"/>
    <x v="854"/>
    <s v="Scarlett"/>
    <s v="New Zealand European"/>
    <s v="Māori"/>
    <m/>
    <s v="New Zealand European"/>
    <s v="Māori"/>
    <s v=""/>
    <d v="2014-02-14T00:00:00"/>
    <n v="5.021917808219178"/>
    <s v="Female"/>
    <s v="Self referral"/>
    <m/>
    <s v="Brunswick"/>
    <s v="None"/>
    <s v="Casual Childcare"/>
    <n v="1"/>
    <s v="No"/>
    <m/>
    <m/>
    <s v="Wansborough"/>
    <s v="Ariana"/>
    <s v="Parent"/>
    <s v="38 Kaikokopu Rd, Whanganui"/>
    <m/>
    <s v="0272717810"/>
    <s v="New Zealand European"/>
    <s v="Māori"/>
    <m/>
    <s v="New Zealand European"/>
    <s v="Māori"/>
    <s v=""/>
    <s v="No"/>
    <s v="No"/>
    <m/>
    <m/>
    <m/>
    <m/>
    <m/>
    <n v="63"/>
    <s v="Clinical Range"/>
    <n v="54"/>
    <s v="&lt;55"/>
    <m/>
    <s v="BLANK"/>
    <m/>
    <s v="BLANK"/>
    <n v="10"/>
    <s v="Clinical Range"/>
    <m/>
    <s v="BLANK"/>
    <s v="Yes"/>
    <s v="No"/>
    <m/>
    <s v="NA"/>
    <s v="NA"/>
    <s v="NA"/>
    <n v="9"/>
    <s v="Y"/>
    <s v="Y"/>
    <s v="Y"/>
    <s v="Y"/>
    <s v="Y"/>
    <s v="Y"/>
    <s v="Y"/>
    <s v="Y"/>
    <s v="Y"/>
    <s v="N"/>
    <s v="N"/>
    <s v="N"/>
    <s v="N"/>
    <s v="N"/>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6428571428571429"/>
    <x v="1"/>
    <s v="No"/>
    <m/>
    <m/>
    <m/>
    <n v="9"/>
    <n v="1"/>
    <n v="0"/>
    <n v="0"/>
    <n v="2"/>
    <m/>
    <m/>
    <m/>
    <m/>
    <m/>
    <m/>
    <m/>
    <m/>
    <m/>
    <m/>
    <m/>
    <m/>
    <m/>
    <m/>
    <m/>
    <m/>
    <m/>
    <m/>
    <m/>
    <m/>
    <m/>
    <m/>
    <m/>
    <m/>
    <m/>
    <m/>
    <m/>
    <m/>
    <m/>
    <m/>
    <m/>
    <m/>
    <m/>
    <m/>
    <m/>
    <m/>
    <m/>
    <m/>
    <m/>
    <m/>
    <m/>
    <m/>
    <m/>
    <m/>
    <m/>
    <m/>
    <m/>
    <m/>
    <m/>
    <m/>
    <m/>
    <m/>
    <m/>
    <m/>
    <s v="WansboroughAriana"/>
    <s v="PaddisonScarlett41684Female"/>
    <n v="2"/>
    <n v="1"/>
    <n v="0"/>
    <n v="1"/>
    <n v="0"/>
    <s v="NGO"/>
    <s v="NGO"/>
    <s v="NGO"/>
    <s v="NGO"/>
  </r>
  <r>
    <s v="1819-1171"/>
    <s v="IYP-TWM-JGS-MW0274.xlsx"/>
    <x v="855"/>
    <s v="Olivia"/>
    <s v="New Zealand European"/>
    <m/>
    <m/>
    <s v="New Zealand European"/>
    <s v=""/>
    <s v=""/>
    <d v="2015-08-17T00:00:00"/>
    <n v="3.5178082191780824"/>
    <s v="Female"/>
    <s v="Other"/>
    <s v="06/3483430"/>
    <s v="Te Puna Ako"/>
    <s v="Te Kōhanga Reo"/>
    <s v="Te Kōhanga Reo"/>
    <n v="3"/>
    <s v="No"/>
    <m/>
    <m/>
    <s v="Farr"/>
    <s v="Camille"/>
    <s v="Parent"/>
    <s v="187 no3 Line, Whanganui"/>
    <n v="221284171"/>
    <s v="0221284171"/>
    <s v="New Zealand European"/>
    <m/>
    <m/>
    <s v="New Zealand European"/>
    <s v=""/>
    <s v=""/>
    <s v="No"/>
    <s v="No"/>
    <m/>
    <m/>
    <m/>
    <m/>
    <m/>
    <n v="71"/>
    <s v="Clinical Range"/>
    <n v="71"/>
    <s v="Clinical Range"/>
    <n v="62"/>
    <s v="Clinical Range"/>
    <n v="45"/>
    <s v="&lt;55"/>
    <n v="14"/>
    <s v="Clinical Range"/>
    <n v="23"/>
    <s v="21+"/>
    <s v="Yes"/>
    <s v="Yes"/>
    <m/>
    <s v="Positive"/>
    <s v="Positive"/>
    <s v="Positive"/>
    <n v="11"/>
    <s v="Y"/>
    <s v="Y"/>
    <s v="N"/>
    <s v="Y"/>
    <s v="Y"/>
    <s v="Y"/>
    <s v="Y"/>
    <s v="Y"/>
    <s v="Y"/>
    <s v="Y"/>
    <s v="N"/>
    <s v="Y"/>
    <m/>
    <s v="Y"/>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7857142857142857"/>
    <x v="3"/>
    <s v="Yes"/>
    <m/>
    <m/>
    <m/>
    <n v="0"/>
    <n v="1"/>
    <n v="1"/>
    <n v="0"/>
    <n v="3"/>
    <m/>
    <m/>
    <m/>
    <m/>
    <m/>
    <m/>
    <m/>
    <m/>
    <m/>
    <m/>
    <m/>
    <m/>
    <m/>
    <m/>
    <m/>
    <m/>
    <m/>
    <m/>
    <m/>
    <m/>
    <m/>
    <m/>
    <m/>
    <m/>
    <m/>
    <m/>
    <m/>
    <m/>
    <m/>
    <m/>
    <m/>
    <m/>
    <m/>
    <m/>
    <m/>
    <m/>
    <m/>
    <m/>
    <m/>
    <m/>
    <m/>
    <m/>
    <m/>
    <m/>
    <m/>
    <m/>
    <m/>
    <m/>
    <m/>
    <m/>
    <m/>
    <m/>
    <m/>
    <m/>
    <s v="FarrCamille"/>
    <s v="FarrOlivia42233Female"/>
    <n v="1"/>
    <n v="0"/>
    <n v="0"/>
    <n v="0"/>
    <n v="0"/>
    <s v="NGO"/>
    <s v="NGO"/>
    <s v="NGO"/>
    <s v="NGO"/>
  </r>
  <r>
    <s v="1819-1172"/>
    <s v="IYP-TWM-JGS-MW0274.xlsx"/>
    <x v="856"/>
    <s v="Shirlen"/>
    <s v="Māori"/>
    <s v="Australian"/>
    <m/>
    <s v="Māori"/>
    <s v="Other"/>
    <s v=""/>
    <d v="2013-04-18T00:00:00"/>
    <n v="5.8493150684931505"/>
    <s v="Female"/>
    <s v="Other"/>
    <s v="0275541268"/>
    <s v="Castlecliff"/>
    <s v="None"/>
    <s v="None"/>
    <n v="2"/>
    <s v="No"/>
    <m/>
    <m/>
    <s v="Frawley"/>
    <s v="Matt"/>
    <s v="Parent"/>
    <s v="1 Wembly Place, Whanganui"/>
    <m/>
    <s v="02041271629"/>
    <s v="New Zealand European"/>
    <m/>
    <m/>
    <s v="New Zealand European"/>
    <s v=""/>
    <s v=""/>
    <s v="No"/>
    <s v="No"/>
    <m/>
    <m/>
    <m/>
    <m/>
    <m/>
    <n v="69"/>
    <s v="Clinical Range"/>
    <n v="88"/>
    <s v="Clinical Range"/>
    <m/>
    <s v="BLANK"/>
    <m/>
    <s v="BLANK"/>
    <n v="24"/>
    <s v="21+"/>
    <m/>
    <s v="BLANK"/>
    <s v="Yes"/>
    <s v="No"/>
    <m/>
    <s v="NA"/>
    <s v="NA"/>
    <s v="NA"/>
    <n v="6"/>
    <s v="Y"/>
    <s v="Y"/>
    <s v="Y"/>
    <s v="N"/>
    <s v="Y"/>
    <s v="Y"/>
    <s v="N"/>
    <s v="Y"/>
    <s v="N"/>
    <s v="N"/>
    <s v="N"/>
    <s v="N"/>
    <s v="N"/>
    <s v="N"/>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42857142857142855"/>
    <x v="2"/>
    <s v="No"/>
    <m/>
    <m/>
    <m/>
    <n v="10"/>
    <n v="1"/>
    <n v="0"/>
    <n v="0"/>
    <n v="4"/>
    <m/>
    <m/>
    <m/>
    <m/>
    <m/>
    <m/>
    <m/>
    <m/>
    <m/>
    <m/>
    <m/>
    <m/>
    <m/>
    <m/>
    <m/>
    <m/>
    <m/>
    <m/>
    <m/>
    <m/>
    <m/>
    <m/>
    <m/>
    <m/>
    <m/>
    <m/>
    <m/>
    <m/>
    <m/>
    <m/>
    <m/>
    <m/>
    <m/>
    <m/>
    <m/>
    <m/>
    <m/>
    <m/>
    <m/>
    <m/>
    <m/>
    <m/>
    <m/>
    <m/>
    <m/>
    <m/>
    <m/>
    <m/>
    <m/>
    <m/>
    <m/>
    <m/>
    <m/>
    <m/>
    <s v="FrawleyMatt"/>
    <s v="FrawleyShirlen41382Female"/>
    <n v="2"/>
    <n v="1"/>
    <n v="0"/>
    <n v="0"/>
    <n v="0"/>
    <s v="NGO"/>
    <s v="NGO"/>
    <s v="NGO"/>
    <s v="NGO"/>
  </r>
  <r>
    <s v="1819-1173"/>
    <s v="IYP-TWM-JGS-MW0274.xlsx"/>
    <x v="856"/>
    <s v="Shirlen"/>
    <s v="Māori"/>
    <s v="Australian"/>
    <m/>
    <s v="Māori"/>
    <s v="Other"/>
    <s v=""/>
    <d v="2013-04-18T00:00:00"/>
    <n v="5.8493150684931505"/>
    <s v="Female"/>
    <s v="Other"/>
    <s v="0275541268"/>
    <s v="Castlecliff"/>
    <s v="None"/>
    <s v="None"/>
    <n v="2"/>
    <s v="No"/>
    <m/>
    <m/>
    <s v="Tahau"/>
    <s v="Michelle"/>
    <s v="Parent"/>
    <s v="1 Wembly Place, Whanganui"/>
    <m/>
    <s v="02041271629"/>
    <s v="Māori"/>
    <m/>
    <m/>
    <s v="Māori"/>
    <s v=""/>
    <s v=""/>
    <s v="No"/>
    <s v="No"/>
    <m/>
    <m/>
    <m/>
    <m/>
    <m/>
    <n v="58"/>
    <s v="Still of Concern"/>
    <n v="69"/>
    <s v="Clinical Range"/>
    <m/>
    <s v="BLANK"/>
    <m/>
    <s v="BLANK"/>
    <n v="19"/>
    <s v="Still of Concern"/>
    <m/>
    <s v="BLANK"/>
    <s v="Yes"/>
    <s v="No"/>
    <m/>
    <s v="NA"/>
    <s v="NA"/>
    <s v="NA"/>
    <n v="3"/>
    <s v="Y"/>
    <s v="N"/>
    <s v="Y"/>
    <s v="N"/>
    <s v="N"/>
    <s v="Y"/>
    <s v="N"/>
    <s v="N"/>
    <s v="N"/>
    <s v="N"/>
    <s v="N"/>
    <s v="N"/>
    <s v="N"/>
    <s v="N"/>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21428571428571427"/>
    <x v="0"/>
    <s v="No"/>
    <m/>
    <m/>
    <m/>
    <n v="10"/>
    <n v="1"/>
    <n v="0"/>
    <n v="0"/>
    <n v="5"/>
    <m/>
    <m/>
    <m/>
    <m/>
    <m/>
    <m/>
    <m/>
    <m/>
    <m/>
    <m/>
    <m/>
    <m/>
    <m/>
    <m/>
    <m/>
    <m/>
    <m/>
    <m/>
    <m/>
    <m/>
    <m/>
    <m/>
    <m/>
    <m/>
    <m/>
    <m/>
    <m/>
    <m/>
    <m/>
    <m/>
    <m/>
    <m/>
    <m/>
    <m/>
    <m/>
    <m/>
    <m/>
    <m/>
    <m/>
    <m/>
    <m/>
    <m/>
    <m/>
    <m/>
    <m/>
    <m/>
    <m/>
    <m/>
    <m/>
    <m/>
    <m/>
    <m/>
    <m/>
    <m/>
    <s v="TahauMichelle"/>
    <s v="FrawleyShirlen41382Female"/>
    <n v="2"/>
    <n v="1"/>
    <n v="0"/>
    <n v="1"/>
    <n v="0"/>
    <s v="NGO"/>
    <s v="NGO"/>
    <s v="NGO"/>
    <s v="NGO"/>
  </r>
  <r>
    <s v="1819-1174"/>
    <s v="IYP-TWM-JGS-MW0274.xlsx"/>
    <x v="857"/>
    <s v="Avaleigh"/>
    <s v="New Zealand European"/>
    <m/>
    <m/>
    <s v="New Zealand European"/>
    <s v=""/>
    <s v=""/>
    <d v="2014-07-17T00:00:00"/>
    <n v="4.602739726027397"/>
    <s v="Female"/>
    <s v="NGO"/>
    <s v="06/3456136"/>
    <s v="Mill St Kindy"/>
    <s v="Kindergarten"/>
    <s v="Kindergarten"/>
    <n v="0"/>
    <s v="No"/>
    <m/>
    <m/>
    <s v="McCall"/>
    <s v="Royden"/>
    <s v="Parent"/>
    <s v="4 Main St, Whanganui"/>
    <m/>
    <s v="0224540465"/>
    <s v="New Zealand European"/>
    <m/>
    <m/>
    <s v="New Zealand European"/>
    <s v=""/>
    <s v=""/>
    <s v="Yes"/>
    <s v="No"/>
    <m/>
    <m/>
    <m/>
    <m/>
    <m/>
    <n v="61"/>
    <s v="Clinical Range"/>
    <n v="63"/>
    <s v="Clinical Range"/>
    <n v="50"/>
    <s v="&lt;55"/>
    <n v="55"/>
    <s v="Still of Concern"/>
    <n v="23"/>
    <s v="21+"/>
    <n v="27"/>
    <s v="21+"/>
    <s v="Yes"/>
    <s v="No"/>
    <m/>
    <s v="Positive"/>
    <s v="Positive"/>
    <s v="Positive"/>
    <n v="10"/>
    <s v="Y"/>
    <s v="Y"/>
    <s v="Y"/>
    <s v="Y"/>
    <s v="Y"/>
    <s v="Y"/>
    <s v="N"/>
    <s v="Y"/>
    <s v="N"/>
    <s v="Y"/>
    <s v="N"/>
    <s v="Y"/>
    <s v="N"/>
    <s v="Y"/>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7142857142857143"/>
    <x v="1"/>
    <s v="No"/>
    <m/>
    <m/>
    <m/>
    <n v="0"/>
    <n v="1"/>
    <n v="0"/>
    <n v="1"/>
    <n v="6"/>
    <n v="6"/>
    <n v="6"/>
    <n v="6"/>
    <n v="7"/>
    <n v="6"/>
    <n v="6"/>
    <n v="6"/>
    <n v="6"/>
    <n v="5"/>
    <n v="6"/>
    <n v="6"/>
    <n v="5"/>
    <n v="6"/>
    <n v="5"/>
    <n v="1"/>
    <n v="6"/>
    <n v="5"/>
    <n v="4"/>
    <n v="1"/>
    <n v="6"/>
    <n v="5"/>
    <n v="6"/>
    <n v="4"/>
    <n v="6"/>
    <n v="5"/>
    <n v="5"/>
    <n v="6"/>
    <n v="6"/>
    <n v="6"/>
    <n v="6"/>
    <n v="6"/>
    <n v="6"/>
    <n v="7"/>
    <n v="7"/>
    <n v="7"/>
    <m/>
    <m/>
    <n v="7"/>
    <n v="7"/>
    <n v="7"/>
    <m/>
    <m/>
    <m/>
    <m/>
    <m/>
    <m/>
    <m/>
    <n v="6"/>
    <n v="6"/>
    <m/>
    <n v="4"/>
    <m/>
    <m/>
    <m/>
    <s v="McCallRoyden"/>
    <s v="McCallAvaleigh41837Female"/>
    <n v="2"/>
    <n v="0"/>
    <n v="0"/>
    <n v="0"/>
    <n v="0"/>
    <s v="NGO"/>
    <s v="NGO"/>
    <s v="NGO"/>
    <s v="NGO"/>
  </r>
  <r>
    <s v="1819-1175"/>
    <s v="IYP-TWM-JGS-MW0274.xlsx"/>
    <x v="857"/>
    <s v="Avaleigh"/>
    <s v="New Zealand European"/>
    <m/>
    <m/>
    <s v="New Zealand European"/>
    <s v=""/>
    <s v=""/>
    <d v="2014-07-17T00:00:00"/>
    <n v="4.602739726027397"/>
    <s v="Female"/>
    <s v="NGO"/>
    <s v="06/3456136"/>
    <s v="Mill St Kindy"/>
    <s v="Kindergarten"/>
    <s v="Kindergarten"/>
    <n v="0"/>
    <s v="No"/>
    <m/>
    <m/>
    <s v="Rubie"/>
    <s v="Aleesha"/>
    <s v="Parent"/>
    <s v="4 Main St, Whanganui"/>
    <m/>
    <s v="0224540465"/>
    <s v="New Zealand European"/>
    <m/>
    <m/>
    <s v="New Zealand European"/>
    <s v=""/>
    <s v=""/>
    <s v="No"/>
    <s v="No"/>
    <m/>
    <m/>
    <m/>
    <m/>
    <m/>
    <n v="69"/>
    <s v="Clinical Range"/>
    <n v="62"/>
    <s v="Clinical Range"/>
    <n v="63"/>
    <s v="Clinical Range"/>
    <n v="50"/>
    <s v="&lt;55"/>
    <n v="11"/>
    <s v="Clinical Range"/>
    <n v="28"/>
    <s v="21+"/>
    <s v="Yes"/>
    <s v="Yes"/>
    <m/>
    <s v="Positive"/>
    <s v="Positive"/>
    <s v="Positive"/>
    <n v="11"/>
    <s v="Y"/>
    <s v="Y"/>
    <s v="Y"/>
    <s v="Y"/>
    <s v="Y"/>
    <s v="Y"/>
    <s v="N"/>
    <s v="Y"/>
    <s v="N"/>
    <s v="Y"/>
    <s v="N"/>
    <s v="Y"/>
    <s v="Y"/>
    <s v="Y"/>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7857142857142857"/>
    <x v="3"/>
    <s v="Yes"/>
    <m/>
    <m/>
    <m/>
    <n v="0"/>
    <n v="1"/>
    <n v="1"/>
    <n v="1"/>
    <n v="7"/>
    <n v="6"/>
    <n v="6"/>
    <n v="6"/>
    <n v="6"/>
    <n v="6"/>
    <n v="6"/>
    <n v="6"/>
    <n v="6"/>
    <n v="5"/>
    <n v="6"/>
    <n v="5"/>
    <n v="6"/>
    <n v="7"/>
    <n v="5"/>
    <n v="4"/>
    <n v="5"/>
    <n v="6"/>
    <n v="6"/>
    <n v="4"/>
    <n v="5"/>
    <n v="5"/>
    <n v="7"/>
    <n v="4"/>
    <n v="6"/>
    <n v="6"/>
    <n v="7"/>
    <n v="6"/>
    <n v="5"/>
    <n v="5"/>
    <n v="5"/>
    <n v="5"/>
    <n v="6"/>
    <n v="6"/>
    <n v="7"/>
    <n v="7"/>
    <m/>
    <m/>
    <n v="6"/>
    <n v="7"/>
    <n v="7"/>
    <m/>
    <m/>
    <m/>
    <m/>
    <m/>
    <m/>
    <m/>
    <n v="6"/>
    <n v="6"/>
    <s v="Yes"/>
    <n v="3"/>
    <s v="Group catchups once a term post prog. for a year"/>
    <s v="no, future refresher maybe good"/>
    <m/>
    <s v="RubieAleesha"/>
    <s v="McCallAvaleigh41837Female"/>
    <n v="2"/>
    <n v="0"/>
    <n v="0"/>
    <n v="0"/>
    <n v="0"/>
    <s v="NGO"/>
    <s v="NGO"/>
    <s v="NGO"/>
    <s v="NGO"/>
  </r>
  <r>
    <s v="1819-1176"/>
    <s v="IYP-TWM-JGS-MW0274.xlsx"/>
    <x v="507"/>
    <s v="Isobella"/>
    <s v="New Zealand European"/>
    <m/>
    <m/>
    <s v="New Zealand European"/>
    <s v=""/>
    <s v=""/>
    <d v="2012-10-01T00:00:00"/>
    <n v="6.3945205479452056"/>
    <s v="Female"/>
    <s v="Self referral"/>
    <m/>
    <s v="Brunswick"/>
    <s v="None"/>
    <s v="None"/>
    <n v="2"/>
    <s v="No"/>
    <m/>
    <m/>
    <s v="Morgan"/>
    <s v="Belinda"/>
    <s v="Parent"/>
    <s v="143 Karaka St, Whanganui"/>
    <m/>
    <s v="021850412"/>
    <s v="New Zealand European"/>
    <m/>
    <m/>
    <s v="New Zealand European"/>
    <s v=""/>
    <s v=""/>
    <s v="No"/>
    <s v="Yes"/>
    <m/>
    <m/>
    <m/>
    <m/>
    <m/>
    <n v="63"/>
    <s v="Clinical Range"/>
    <n v="65"/>
    <s v="Clinical Range"/>
    <n v="56"/>
    <s v="Still of Concern"/>
    <n v="46"/>
    <s v="&lt;55"/>
    <n v="29"/>
    <s v="21+"/>
    <n v="31"/>
    <s v="21+"/>
    <s v="Yes"/>
    <s v="No"/>
    <m/>
    <s v="Positive"/>
    <s v="Positive"/>
    <s v="Positive"/>
    <n v="12"/>
    <s v="Y"/>
    <s v="Y"/>
    <s v="Y"/>
    <s v="Y"/>
    <s v="N"/>
    <s v="Y"/>
    <s v="Y"/>
    <s v="N"/>
    <s v="Y"/>
    <s v="Y"/>
    <s v="Y"/>
    <s v="Y"/>
    <s v="Y"/>
    <s v="Y"/>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8571428571428571"/>
    <x v="3"/>
    <s v="Yes"/>
    <m/>
    <m/>
    <m/>
    <n v="9"/>
    <n v="1"/>
    <n v="0"/>
    <n v="1"/>
    <n v="8"/>
    <n v="7"/>
    <n v="7"/>
    <n v="6"/>
    <n v="6"/>
    <n v="7"/>
    <n v="7"/>
    <n v="7"/>
    <n v="6"/>
    <n v="6"/>
    <n v="7"/>
    <n v="7"/>
    <n v="6"/>
    <n v="7"/>
    <n v="7"/>
    <n v="4"/>
    <n v="7"/>
    <n v="7"/>
    <n v="7"/>
    <n v="7"/>
    <n v="6"/>
    <n v="7"/>
    <n v="7"/>
    <n v="6"/>
    <n v="7"/>
    <n v="7"/>
    <n v="7"/>
    <n v="7"/>
    <n v="7"/>
    <n v="7"/>
    <n v="7"/>
    <n v="7"/>
    <n v="7"/>
    <n v="6"/>
    <n v="6"/>
    <n v="7"/>
    <m/>
    <m/>
    <n v="7"/>
    <n v="7"/>
    <n v="7"/>
    <m/>
    <m/>
    <m/>
    <m/>
    <m/>
    <m/>
    <m/>
    <n v="6"/>
    <n v="5"/>
    <m/>
    <n v="4"/>
    <s v="Continue through the holidays"/>
    <m/>
    <m/>
    <s v="MorganBelinda"/>
    <s v="MorganIsobella41183Female"/>
    <n v="1"/>
    <n v="0"/>
    <n v="0"/>
    <n v="0"/>
    <n v="0"/>
    <s v="NGO"/>
    <s v="NGO"/>
    <s v="NGO"/>
    <s v="NGO"/>
  </r>
  <r>
    <s v="1819-1177"/>
    <s v="IYP-TWM-JGS-MW0274.xlsx"/>
    <x v="858"/>
    <s v="Kelly"/>
    <s v="New Zealand European"/>
    <m/>
    <m/>
    <s v="New Zealand European"/>
    <s v=""/>
    <s v=""/>
    <d v="2015-03-18T00:00:00"/>
    <n v="3.9342465753424656"/>
    <s v="Female"/>
    <s v="NGO"/>
    <s v="06/3456136"/>
    <s v="Kiddie Care"/>
    <s v="Education and Care Services"/>
    <s v="Education and Care Services"/>
    <n v="3"/>
    <s v="No"/>
    <m/>
    <m/>
    <s v="Waugh"/>
    <s v="Patrick"/>
    <s v="Parent"/>
    <s v="29 Keith St, Whanganui"/>
    <m/>
    <s v="02041255658"/>
    <s v="New Zealand European"/>
    <m/>
    <m/>
    <s v="New Zealand European"/>
    <s v=""/>
    <s v=""/>
    <s v="No"/>
    <s v="No"/>
    <m/>
    <m/>
    <m/>
    <m/>
    <m/>
    <n v="52"/>
    <s v="&lt;55"/>
    <n v="46"/>
    <s v="&lt;55"/>
    <n v="50"/>
    <s v="&lt;55"/>
    <n v="0"/>
    <s v="&lt;55"/>
    <n v="22"/>
    <s v="21+"/>
    <n v="24"/>
    <s v="21+"/>
    <s v="No"/>
    <s v="No"/>
    <m/>
    <s v="Positive"/>
    <s v="Positive"/>
    <s v="Positive"/>
    <n v="14"/>
    <s v="Y"/>
    <s v="Y"/>
    <s v="Y"/>
    <s v="Y"/>
    <s v="Y"/>
    <s v="Y"/>
    <s v="Y"/>
    <s v="Y"/>
    <s v="Y"/>
    <s v="Y"/>
    <s v="Y"/>
    <s v="Y"/>
    <s v="Y"/>
    <s v="Y"/>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1"/>
    <x v="3"/>
    <s v="Yes"/>
    <m/>
    <m/>
    <m/>
    <n v="9"/>
    <n v="0"/>
    <n v="0"/>
    <n v="1"/>
    <n v="9"/>
    <n v="7"/>
    <n v="6"/>
    <n v="6"/>
    <n v="5"/>
    <n v="6"/>
    <n v="6"/>
    <n v="7"/>
    <n v="7"/>
    <n v="6"/>
    <n v="7"/>
    <n v="6"/>
    <n v="6"/>
    <n v="6"/>
    <n v="7"/>
    <n v="4"/>
    <n v="5"/>
    <n v="6"/>
    <n v="6"/>
    <n v="6"/>
    <n v="7"/>
    <n v="6"/>
    <n v="7"/>
    <n v="5"/>
    <n v="6"/>
    <n v="7"/>
    <n v="5"/>
    <n v="6"/>
    <n v="6"/>
    <n v="7"/>
    <n v="6"/>
    <n v="6"/>
    <n v="7"/>
    <n v="7"/>
    <n v="7"/>
    <n v="7"/>
    <m/>
    <m/>
    <n v="7"/>
    <n v="7"/>
    <n v="7"/>
    <m/>
    <m/>
    <m/>
    <m/>
    <m/>
    <m/>
    <m/>
    <n v="7"/>
    <n v="5"/>
    <s v="No"/>
    <n v="7"/>
    <s v="Not at all"/>
    <s v="No"/>
    <m/>
    <s v="WaughPatrick"/>
    <s v="WaughKelly42081Female"/>
    <n v="2"/>
    <n v="0"/>
    <n v="0"/>
    <n v="0"/>
    <n v="0"/>
    <s v="NGO"/>
    <s v="NGO"/>
    <s v="NGO"/>
    <s v="NGO"/>
  </r>
  <r>
    <s v="1819-1178"/>
    <s v="IYP-TWM-JGS-MW0274.xlsx"/>
    <x v="858"/>
    <s v="Kelly"/>
    <s v="New Zealand European"/>
    <m/>
    <m/>
    <s v="New Zealand European"/>
    <s v=""/>
    <s v=""/>
    <d v="2015-03-18T00:00:00"/>
    <n v="3.9342465753424656"/>
    <s v="Female"/>
    <s v="NGO"/>
    <s v="06/3456136"/>
    <s v="Kiddie Care"/>
    <s v="Education and Care Services"/>
    <s v="Education and Care Services"/>
    <n v="3"/>
    <s v="No"/>
    <m/>
    <m/>
    <s v="Smith"/>
    <s v="Helen"/>
    <s v="Parent"/>
    <s v="958 State HWY 3, RD3, Whanganui"/>
    <m/>
    <s v="02041255658"/>
    <s v="New Zealand European"/>
    <m/>
    <m/>
    <s v="New Zealand European"/>
    <s v=""/>
    <s v=""/>
    <s v="Yes"/>
    <s v="No"/>
    <m/>
    <m/>
    <m/>
    <m/>
    <m/>
    <n v="44"/>
    <s v="&lt;55"/>
    <n v="52"/>
    <s v="&lt;55"/>
    <n v="55"/>
    <s v="Still of Concern"/>
    <n v="42"/>
    <s v="&lt;55"/>
    <n v="23"/>
    <s v="21+"/>
    <n v="26"/>
    <s v="21+"/>
    <s v="No"/>
    <s v="No"/>
    <m/>
    <s v="Negative"/>
    <s v="Positive"/>
    <s v="Positive"/>
    <n v="11"/>
    <s v="Y"/>
    <s v="Y"/>
    <s v="Y"/>
    <s v="Y"/>
    <s v="N"/>
    <s v="Y"/>
    <s v="Y"/>
    <s v="Y"/>
    <s v="N"/>
    <s v="Y"/>
    <s v="Y"/>
    <s v="N"/>
    <s v="Y"/>
    <s v="Y"/>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7857142857142857"/>
    <x v="3"/>
    <s v="Yes"/>
    <m/>
    <m/>
    <m/>
    <n v="5"/>
    <n v="0"/>
    <n v="0"/>
    <n v="1"/>
    <n v="10"/>
    <n v="7"/>
    <n v="6"/>
    <n v="6"/>
    <n v="7"/>
    <n v="7"/>
    <n v="6"/>
    <n v="7"/>
    <n v="7"/>
    <n v="6"/>
    <m/>
    <n v="6"/>
    <n v="6"/>
    <n v="7"/>
    <n v="6"/>
    <n v="6"/>
    <n v="7"/>
    <n v="6"/>
    <n v="6"/>
    <n v="6"/>
    <n v="6"/>
    <n v="7"/>
    <n v="6"/>
    <n v="6"/>
    <n v="6"/>
    <n v="6"/>
    <n v="6"/>
    <n v="7"/>
    <n v="6"/>
    <n v="6"/>
    <n v="6"/>
    <n v="6"/>
    <n v="6"/>
    <n v="7"/>
    <n v="7"/>
    <n v="7"/>
    <m/>
    <m/>
    <n v="7"/>
    <n v="7"/>
    <n v="7"/>
    <m/>
    <m/>
    <m/>
    <m/>
    <m/>
    <m/>
    <m/>
    <n v="7"/>
    <n v="7"/>
    <s v="Yes"/>
    <n v="6"/>
    <s v="It was great"/>
    <m/>
    <m/>
    <s v="SmithHelen"/>
    <s v="WaughKelly42081Female"/>
    <n v="2"/>
    <n v="0"/>
    <n v="0"/>
    <n v="0"/>
    <n v="0"/>
    <s v="NGO"/>
    <s v="NGO"/>
    <s v="NGO"/>
    <s v="NGO"/>
  </r>
  <r>
    <s v="1819-1179"/>
    <s v="IYP-TWM-JGS-MW0274.xlsx"/>
    <x v="859"/>
    <s v="Eden"/>
    <s v="New Zealand European"/>
    <m/>
    <m/>
    <s v="New Zealand European"/>
    <s v=""/>
    <s v=""/>
    <d v="2013-03-12T00:00:00"/>
    <n v="5.9506849315068493"/>
    <s v="Female"/>
    <s v="NGO"/>
    <s v="06/3456136"/>
    <s v="Gonville"/>
    <s v="None"/>
    <s v="None"/>
    <n v="0"/>
    <s v="No"/>
    <m/>
    <m/>
    <s v="Staite"/>
    <s v="Bronwyn"/>
    <s v="Parent"/>
    <s v="38b Niblett St, Whanganui"/>
    <m/>
    <s v="0211314489"/>
    <s v="New Zealand European"/>
    <m/>
    <m/>
    <s v="New Zealand European"/>
    <s v=""/>
    <s v=""/>
    <s v="No"/>
    <s v="No"/>
    <m/>
    <m/>
    <m/>
    <m/>
    <m/>
    <n v="65"/>
    <s v="Clinical Range"/>
    <n v="73"/>
    <s v="Clinical Range"/>
    <m/>
    <s v="BLANK"/>
    <m/>
    <s v="BLANK"/>
    <n v="29"/>
    <s v="21+"/>
    <m/>
    <s v="BLANK"/>
    <s v="Yes"/>
    <s v="No"/>
    <m/>
    <s v="NA"/>
    <s v="NA"/>
    <s v="NA"/>
    <n v="9"/>
    <s v="Y"/>
    <s v="Y"/>
    <s v="Y"/>
    <s v="Y"/>
    <s v="Y"/>
    <s v="N"/>
    <s v="Y"/>
    <s v="Y"/>
    <s v="N"/>
    <s v="Y"/>
    <s v="Y"/>
    <s v="N"/>
    <s v="N"/>
    <s v="N"/>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6428571428571429"/>
    <x v="1"/>
    <s v="No"/>
    <m/>
    <m/>
    <m/>
    <n v="10"/>
    <n v="1"/>
    <n v="0"/>
    <n v="0"/>
    <n v="11"/>
    <m/>
    <m/>
    <m/>
    <m/>
    <m/>
    <m/>
    <m/>
    <m/>
    <m/>
    <m/>
    <m/>
    <m/>
    <m/>
    <m/>
    <m/>
    <m/>
    <m/>
    <m/>
    <m/>
    <m/>
    <m/>
    <m/>
    <m/>
    <m/>
    <m/>
    <m/>
    <m/>
    <m/>
    <m/>
    <m/>
    <m/>
    <m/>
    <m/>
    <m/>
    <m/>
    <m/>
    <m/>
    <m/>
    <m/>
    <m/>
    <m/>
    <m/>
    <m/>
    <m/>
    <m/>
    <m/>
    <m/>
    <m/>
    <m/>
    <m/>
    <m/>
    <m/>
    <m/>
    <m/>
    <s v="StaiteBronwyn"/>
    <s v="StaiteEden41345Female"/>
    <n v="1"/>
    <n v="0"/>
    <n v="0"/>
    <n v="0"/>
    <n v="0"/>
    <s v="NGO"/>
    <s v="NGO"/>
    <s v="NGO"/>
    <s v="NGO"/>
  </r>
  <r>
    <s v="1819-1180"/>
    <s v="IYP-TWM-JGS-MW0274.xlsx"/>
    <x v="860"/>
    <s v="Jahzaria"/>
    <s v="Māori"/>
    <m/>
    <m/>
    <s v="Māori"/>
    <s v=""/>
    <s v=""/>
    <d v="2012-01-06T00:00:00"/>
    <n v="7.1315068493150688"/>
    <s v="Female"/>
    <s v="Self referral"/>
    <m/>
    <s v="Cliffton"/>
    <s v="None"/>
    <s v="None"/>
    <n v="1"/>
    <s v="No"/>
    <m/>
    <m/>
    <s v="Te Momo-Smith"/>
    <s v="Shannon"/>
    <s v="Parent"/>
    <s v="9 Taumaihi St, Bulls"/>
    <m/>
    <s v="0272600711"/>
    <s v="Māori"/>
    <m/>
    <m/>
    <s v="Māori"/>
    <s v=""/>
    <s v=""/>
    <s v="Yes"/>
    <s v="No"/>
    <m/>
    <m/>
    <m/>
    <m/>
    <m/>
    <n v="56"/>
    <s v="Still of Concern"/>
    <n v="46"/>
    <s v="&lt;55"/>
    <n v="49"/>
    <s v="&lt;55"/>
    <n v="0"/>
    <s v="&lt;55"/>
    <n v="15"/>
    <s v="Clinical Range"/>
    <n v="19"/>
    <s v="Still of Concern"/>
    <s v="Yes"/>
    <s v="No"/>
    <m/>
    <s v="Positive"/>
    <s v="Positive"/>
    <s v="Positive"/>
    <n v="12"/>
    <s v="Y"/>
    <s v="Y"/>
    <s v="Y"/>
    <s v="Y"/>
    <s v="Y"/>
    <s v="Y"/>
    <s v="Y"/>
    <s v="Y"/>
    <s v="N"/>
    <s v="Y"/>
    <s v="N"/>
    <s v="Y"/>
    <s v="Y"/>
    <s v="Y"/>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8571428571428571"/>
    <x v="3"/>
    <s v="Yes"/>
    <m/>
    <m/>
    <m/>
    <n v="6"/>
    <n v="1"/>
    <n v="0"/>
    <n v="0"/>
    <n v="12"/>
    <n v="6"/>
    <n v="5"/>
    <n v="5"/>
    <n v="5"/>
    <n v="5"/>
    <n v="5"/>
    <n v="5"/>
    <n v="6"/>
    <n v="6"/>
    <n v="6"/>
    <n v="6"/>
    <n v="6"/>
    <n v="6"/>
    <n v="6"/>
    <n v="6"/>
    <n v="6"/>
    <n v="6"/>
    <n v="6"/>
    <n v="6"/>
    <n v="6"/>
    <n v="6"/>
    <n v="6"/>
    <n v="6"/>
    <n v="6"/>
    <n v="6"/>
    <n v="6"/>
    <n v="6"/>
    <n v="6"/>
    <n v="6"/>
    <n v="6"/>
    <n v="6"/>
    <n v="6"/>
    <n v="6"/>
    <n v="6"/>
    <n v="6"/>
    <m/>
    <m/>
    <n v="6"/>
    <n v="6"/>
    <n v="6"/>
    <m/>
    <m/>
    <m/>
    <m/>
    <m/>
    <m/>
    <m/>
    <n v="6"/>
    <n v="6"/>
    <m/>
    <n v="6"/>
    <m/>
    <m/>
    <m/>
    <s v="Te Momo-SmithShannon"/>
    <s v="Te Momo-Smith CliffeJahzaria40914Female"/>
    <n v="1"/>
    <n v="1"/>
    <n v="0"/>
    <n v="1"/>
    <n v="0"/>
    <s v="NGO"/>
    <s v="NGO"/>
    <s v="NGO"/>
    <s v="NGO"/>
  </r>
  <r>
    <s v="1819-1181"/>
    <s v="IYP-TWM-JGS-MW0274.xlsx"/>
    <x v="861"/>
    <s v="James"/>
    <s v="Māori"/>
    <s v="New Zealand European"/>
    <m/>
    <s v="Māori"/>
    <s v="New Zealand European"/>
    <s v=""/>
    <d v="2014-02-05T00:00:00"/>
    <n v="5.0465753424657533"/>
    <s v="Male"/>
    <s v="Self referral"/>
    <m/>
    <s v="Cliffton"/>
    <s v="None"/>
    <s v="None"/>
    <n v="1"/>
    <s v="No"/>
    <m/>
    <m/>
    <s v="Tuckey"/>
    <s v="Rachel"/>
    <s v="Parent"/>
    <s v="9 Taumaihi St, Bulls"/>
    <m/>
    <s v="02041083911"/>
    <s v="New Zealand European"/>
    <m/>
    <m/>
    <s v="New Zealand European"/>
    <s v=""/>
    <s v=""/>
    <s v="Yes"/>
    <s v="No"/>
    <m/>
    <m/>
    <m/>
    <m/>
    <m/>
    <n v="53"/>
    <s v="&lt;55"/>
    <n v="47"/>
    <s v="&lt;55"/>
    <n v="42"/>
    <s v="&lt;55"/>
    <n v="0"/>
    <s v="&lt;55"/>
    <n v="17"/>
    <s v="Still of Concern"/>
    <n v="35"/>
    <s v="21+"/>
    <s v="No"/>
    <s v="No"/>
    <m/>
    <s v="Positive"/>
    <s v="Positive"/>
    <s v="Positive"/>
    <n v="10"/>
    <s v="Y"/>
    <s v="Y"/>
    <s v="Y"/>
    <s v="N"/>
    <s v="Y"/>
    <s v="Y"/>
    <s v="Y"/>
    <s v="Y"/>
    <s v="Y"/>
    <s v="N"/>
    <s v="Y"/>
    <s v="N"/>
    <s v="N"/>
    <s v="Y"/>
    <m/>
    <d v="2019-02-21T00:00:00"/>
    <d v="2019-06-06T00:00:00"/>
    <x v="6"/>
    <s v="Taranaki District Office"/>
    <s v="236 Victoria Ave, Whanganui"/>
    <n v="14"/>
    <s v="School Age Basic Parent"/>
    <s v="Nicki Rees"/>
    <s v="Jigsaw Whanganui"/>
    <s v="Anne Marie"/>
    <s v="Jigsaw Whanganui"/>
    <s v="Robina Nicholl"/>
    <s v="Jigsaw Whanganui"/>
    <s v="IYP-TWM-JGS-MW0274"/>
    <s v="Jigsaw Whanganui"/>
    <s v="NGO"/>
    <s v="Jigsaw Whanganui"/>
    <s v="Jigsaw Whanganui"/>
    <n v="0.7142857142857143"/>
    <x v="1"/>
    <s v="No"/>
    <m/>
    <m/>
    <m/>
    <n v="6"/>
    <n v="0"/>
    <n v="0"/>
    <n v="1"/>
    <n v="13"/>
    <n v="7"/>
    <n v="7"/>
    <n v="7"/>
    <n v="7"/>
    <n v="7"/>
    <n v="7"/>
    <n v="7"/>
    <n v="7"/>
    <n v="7"/>
    <n v="7"/>
    <n v="7"/>
    <n v="7"/>
    <n v="7"/>
    <n v="7"/>
    <n v="7"/>
    <n v="7"/>
    <n v="7"/>
    <n v="7"/>
    <n v="7"/>
    <n v="7"/>
    <n v="7"/>
    <n v="7"/>
    <n v="7"/>
    <n v="7"/>
    <n v="7"/>
    <n v="7"/>
    <n v="7"/>
    <n v="7"/>
    <n v="7"/>
    <n v="7"/>
    <n v="7"/>
    <n v="7"/>
    <n v="7"/>
    <n v="7"/>
    <n v="7"/>
    <m/>
    <m/>
    <n v="7"/>
    <n v="7"/>
    <n v="7"/>
    <m/>
    <m/>
    <m/>
    <m/>
    <m/>
    <m/>
    <m/>
    <n v="7"/>
    <n v="7"/>
    <m/>
    <n v="7"/>
    <m/>
    <s v="No, at this stage I'm happy with where im at"/>
    <m/>
    <s v="TuckeyRachel"/>
    <s v="McDowellJames41675Male"/>
    <n v="1"/>
    <n v="1"/>
    <n v="0"/>
    <n v="0"/>
    <n v="0"/>
    <s v="NGO"/>
    <s v="NGO"/>
    <s v="NGO"/>
    <s v="NGO"/>
  </r>
  <r>
    <s v="1819-1182"/>
    <s v="IYP-TWM-JGS-WA0225 FINALxlsx.xlsx"/>
    <x v="25"/>
    <s v="Kayden"/>
    <s v="Māori"/>
    <s v="New Zealand European"/>
    <m/>
    <s v="Māori"/>
    <s v="New Zealand European"/>
    <s v=""/>
    <d v="2015-02-03T00:00:00"/>
    <n v="3.5972602739726027"/>
    <s v="Male"/>
    <s v="CYF"/>
    <s v="0292012781"/>
    <s v="Te Puawai o te Aroha Kohunga"/>
    <s v="Te Kōhanga Reo"/>
    <s v="Te Kōhanga Reo"/>
    <n v="0"/>
    <s v="No"/>
    <m/>
    <m/>
    <s v="Algar"/>
    <s v="Jamie"/>
    <s v="Parent"/>
    <s v="99 Talbot St, Whanganui"/>
    <m/>
    <s v="02040750507"/>
    <s v="Māori"/>
    <s v="New Zealand European"/>
    <m/>
    <s v="Māori"/>
    <s v="New Zealand European"/>
    <s v=""/>
    <s v="Yes"/>
    <s v="No"/>
    <m/>
    <m/>
    <m/>
    <m/>
    <m/>
    <n v="46"/>
    <s v="&lt;55"/>
    <n v="41"/>
    <s v="&lt;55"/>
    <n v="44"/>
    <s v="&lt;55"/>
    <n v="41"/>
    <s v="&lt;55"/>
    <n v="30"/>
    <s v="21+"/>
    <n v="33"/>
    <s v="21+"/>
    <s v="No"/>
    <s v="No"/>
    <m/>
    <s v="Positive"/>
    <s v="Negative"/>
    <s v="Positive"/>
    <n v="14"/>
    <s v="Y"/>
    <s v="Y"/>
    <s v="Y"/>
    <s v="Y"/>
    <s v="Y"/>
    <s v="Y"/>
    <s v="Y"/>
    <s v="Y"/>
    <s v="Y"/>
    <s v="Y"/>
    <s v="Y"/>
    <s v="Y"/>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1"/>
    <x v="3"/>
    <s v="Yes"/>
    <m/>
    <m/>
    <m/>
    <n v="10"/>
    <n v="0"/>
    <n v="0"/>
    <n v="1"/>
    <n v="1"/>
    <n v="7"/>
    <n v="7"/>
    <n v="6"/>
    <n v="6"/>
    <n v="7"/>
    <n v="6"/>
    <n v="7"/>
    <n v="7"/>
    <n v="6"/>
    <n v="7"/>
    <n v="6"/>
    <n v="7"/>
    <n v="7"/>
    <n v="7"/>
    <n v="6"/>
    <n v="6"/>
    <n v="7"/>
    <n v="7"/>
    <n v="6"/>
    <n v="7"/>
    <n v="6"/>
    <n v="7"/>
    <n v="5"/>
    <n v="7"/>
    <n v="7"/>
    <n v="7"/>
    <n v="7"/>
    <n v="6"/>
    <n v="6"/>
    <n v="7"/>
    <n v="7"/>
    <n v="7"/>
    <n v="7"/>
    <n v="7"/>
    <n v="7"/>
    <m/>
    <m/>
    <n v="7"/>
    <n v="7"/>
    <n v="7"/>
    <m/>
    <m/>
    <m/>
    <m/>
    <m/>
    <m/>
    <m/>
    <n v="7"/>
    <n v="7"/>
    <s v="I think our FB group we have is good to keep"/>
    <n v="4"/>
    <m/>
    <s v="If I need help in the future I know I can come to jigsaw for advice &amp; help"/>
    <m/>
    <s v="AlgarJamie"/>
    <s v="SmithKayden42038Male"/>
    <n v="1"/>
    <n v="1"/>
    <n v="0"/>
    <n v="1"/>
    <n v="0"/>
    <s v="NGO"/>
    <s v="NGO"/>
    <s v="NGO"/>
    <s v="NGO"/>
  </r>
  <r>
    <s v="1819-1183"/>
    <s v="IYP-TWM-JGS-WA0225 FINALxlsx.xlsx"/>
    <x v="862"/>
    <s v="Tyson"/>
    <s v="Māori"/>
    <s v="New Zealand European"/>
    <m/>
    <s v="Māori"/>
    <s v="New Zealand European"/>
    <s v=""/>
    <d v="2015-03-19T00:00:00"/>
    <n v="3.4767123287671233"/>
    <s v="Male"/>
    <s v="Self referral"/>
    <s v="0210597171"/>
    <s v="Mill St Daycare, Marton"/>
    <s v="Education and Care Services"/>
    <s v="Education and Care Services"/>
    <n v="0"/>
    <s v="No"/>
    <m/>
    <m/>
    <s v="Fraser"/>
    <s v="Alicia"/>
    <s v="Parent"/>
    <s v="31 Gordon Crescent, Marton"/>
    <m/>
    <s v="0210597171"/>
    <s v="New Zealand European"/>
    <m/>
    <m/>
    <s v="New Zealand European"/>
    <s v=""/>
    <s v=""/>
    <s v="Yes"/>
    <s v="No"/>
    <m/>
    <m/>
    <m/>
    <m/>
    <m/>
    <n v="62"/>
    <s v="Clinical Range"/>
    <n v="46"/>
    <s v="&lt;55"/>
    <n v="60"/>
    <s v="Clinical Range"/>
    <n v="49"/>
    <s v="&lt;55"/>
    <n v="22"/>
    <s v="21+"/>
    <n v="24"/>
    <s v="21+"/>
    <s v="Yes"/>
    <s v="Yes"/>
    <m/>
    <s v="Positive"/>
    <s v="Negative"/>
    <s v="Positive"/>
    <n v="11"/>
    <s v="Y"/>
    <s v="Y"/>
    <s v="N"/>
    <s v="Y"/>
    <s v="N"/>
    <s v="Y"/>
    <s v="Y"/>
    <s v="N"/>
    <s v="Y"/>
    <s v="Y"/>
    <s v="Y"/>
    <s v="Y"/>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7857142857142857"/>
    <x v="3"/>
    <s v="Yes"/>
    <m/>
    <m/>
    <m/>
    <n v="10"/>
    <n v="1"/>
    <n v="1"/>
    <n v="1"/>
    <n v="2"/>
    <n v="4"/>
    <n v="6"/>
    <n v="7"/>
    <n v="6"/>
    <n v="6"/>
    <n v="6"/>
    <n v="6"/>
    <n v="7"/>
    <n v="6"/>
    <n v="6"/>
    <n v="6"/>
    <n v="4"/>
    <n v="7"/>
    <n v="4"/>
    <n v="6"/>
    <n v="6"/>
    <n v="7"/>
    <n v="7"/>
    <n v="6"/>
    <n v="5"/>
    <n v="7"/>
    <n v="7"/>
    <n v="7"/>
    <n v="6"/>
    <n v="5"/>
    <n v="7"/>
    <n v="4"/>
    <n v="5"/>
    <n v="6"/>
    <n v="7"/>
    <n v="7"/>
    <n v="7"/>
    <n v="7"/>
    <n v="7"/>
    <n v="7"/>
    <m/>
    <m/>
    <n v="7"/>
    <n v="7"/>
    <n v="7"/>
    <m/>
    <m/>
    <m/>
    <m/>
    <m/>
    <m/>
    <m/>
    <n v="7"/>
    <n v="7"/>
    <s v="Yes"/>
    <n v="7"/>
    <m/>
    <s v="No I feel like I have learnt heaps of new strategies"/>
    <m/>
    <s v="FraserAlicia"/>
    <s v="Cassidy Tyson42082Male"/>
    <n v="1"/>
    <n v="1"/>
    <n v="0"/>
    <n v="0"/>
    <n v="0"/>
    <s v="NGO"/>
    <s v="NGO"/>
    <s v="NGO"/>
    <s v="NGO"/>
  </r>
  <r>
    <s v="1819-1184"/>
    <s v="IYP-TWM-JGS-WA0225 FINALxlsx.xlsx"/>
    <x v="863"/>
    <s v="Brieanna"/>
    <s v="New Zealand European"/>
    <m/>
    <m/>
    <s v="New Zealand European"/>
    <s v=""/>
    <s v=""/>
    <d v="2015-09-08T00:00:00"/>
    <n v="3.0027397260273974"/>
    <s v="Female"/>
    <s v="NGO"/>
    <s v="063451636"/>
    <s v="Juni Yuni Preschool, whanganui"/>
    <s v="Education and Care Services"/>
    <s v="Education and Care Services"/>
    <n v="1"/>
    <s v="No"/>
    <m/>
    <m/>
    <s v="Gibb"/>
    <s v="Rebecca"/>
    <s v="Parent"/>
    <s v="44 Liverpool St, Whanganui"/>
    <m/>
    <s v="0221268421"/>
    <s v="New Zealand European"/>
    <m/>
    <m/>
    <s v="New Zealand European"/>
    <s v=""/>
    <s v=""/>
    <s v="No"/>
    <s v="No"/>
    <m/>
    <m/>
    <m/>
    <m/>
    <m/>
    <n v="56"/>
    <s v="Still of Concern"/>
    <n v="60"/>
    <s v="Clinical Range"/>
    <n v="51"/>
    <s v="&lt;55"/>
    <n v="58"/>
    <s v="Still of Concern"/>
    <n v="31"/>
    <s v="21+"/>
    <n v="25"/>
    <s v="21+"/>
    <s v="Yes"/>
    <s v="No"/>
    <m/>
    <s v="Positive"/>
    <s v="Positive"/>
    <s v="Negative"/>
    <n v="13"/>
    <s v="Y"/>
    <s v="Y"/>
    <s v="Y"/>
    <s v="Y"/>
    <s v="Y"/>
    <s v="Y"/>
    <s v="Y"/>
    <s v="Y"/>
    <s v="Y"/>
    <s v="Y"/>
    <s v="Y"/>
    <s v="N"/>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9285714285714286"/>
    <x v="3"/>
    <s v="Yes"/>
    <m/>
    <m/>
    <m/>
    <n v="10"/>
    <n v="1"/>
    <n v="0"/>
    <n v="1"/>
    <n v="3"/>
    <n v="7"/>
    <n v="5"/>
    <n v="6"/>
    <n v="6"/>
    <n v="6"/>
    <n v="6"/>
    <n v="6"/>
    <n v="7"/>
    <n v="6"/>
    <n v="6"/>
    <n v="6"/>
    <n v="2"/>
    <n v="7"/>
    <n v="6"/>
    <n v="6"/>
    <n v="5"/>
    <n v="6"/>
    <n v="5"/>
    <n v="6"/>
    <n v="7"/>
    <n v="6"/>
    <n v="7"/>
    <n v="6"/>
    <n v="6"/>
    <n v="7"/>
    <n v="6"/>
    <n v="6"/>
    <n v="6"/>
    <n v="6"/>
    <n v="6"/>
    <n v="6"/>
    <n v="6"/>
    <n v="7"/>
    <n v="6"/>
    <n v="6"/>
    <m/>
    <m/>
    <n v="7"/>
    <n v="7"/>
    <n v="7"/>
    <m/>
    <m/>
    <m/>
    <m/>
    <m/>
    <m/>
    <m/>
    <n v="7"/>
    <n v="6"/>
    <s v="Yes"/>
    <n v="6"/>
    <s v="I think the videos could be updated and made in New Zealand could make them more helpful for New Zealand familys"/>
    <s v="No, I feel that I need to try the ones @ the moment"/>
    <m/>
    <s v="GibbRebecca"/>
    <s v="McClellandBrieanna42255Female"/>
    <n v="1"/>
    <n v="0"/>
    <n v="0"/>
    <n v="0"/>
    <n v="0"/>
    <s v="NGO"/>
    <s v="NGO"/>
    <s v="NGO"/>
    <s v="NGO"/>
  </r>
  <r>
    <s v="1819-1185"/>
    <s v="IYP-TWM-JGS-WA0225 FINALxlsx.xlsx"/>
    <x v="863"/>
    <s v="Aurora"/>
    <s v="New Zealand European"/>
    <m/>
    <m/>
    <s v="New Zealand European"/>
    <s v=""/>
    <s v=""/>
    <d v="2012-08-30T00:00:00"/>
    <n v="6.0273972602739727"/>
    <s v="Female"/>
    <s v="NGO"/>
    <s v="063451636"/>
    <s v="Carlton School, Whanganui"/>
    <m/>
    <m/>
    <n v="1"/>
    <s v="Yes"/>
    <s v="Global Developmental delay disorder"/>
    <m/>
    <s v="McClelland"/>
    <s v="Terry"/>
    <s v="Parent"/>
    <s v="44 Liverpool St, Whanganui"/>
    <m/>
    <s v="0220317410"/>
    <s v="New Zealand European"/>
    <m/>
    <m/>
    <s v="New Zealand European"/>
    <s v=""/>
    <s v=""/>
    <s v="No"/>
    <s v="No"/>
    <m/>
    <m/>
    <m/>
    <m/>
    <m/>
    <n v="69"/>
    <s v="Clinical Range"/>
    <n v="69"/>
    <s v="Clinical Range"/>
    <n v="68"/>
    <s v="Clinical Range"/>
    <n v="68"/>
    <s v="Clinical Range"/>
    <n v="14"/>
    <s v="Clinical Range"/>
    <n v="19"/>
    <s v="Still of Concern"/>
    <s v="Yes"/>
    <s v="Yes"/>
    <m/>
    <s v="Positive"/>
    <s v="Positive"/>
    <s v="Positive"/>
    <n v="13"/>
    <s v="Y"/>
    <s v="Y"/>
    <s v="Y"/>
    <s v="Y"/>
    <s v="Y"/>
    <s v="Y"/>
    <s v="Y"/>
    <s v="Y"/>
    <s v="Y"/>
    <s v="Y"/>
    <s v="Y"/>
    <s v="N"/>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9285714285714286"/>
    <x v="3"/>
    <s v="Yes"/>
    <m/>
    <m/>
    <m/>
    <n v="10"/>
    <n v="1"/>
    <n v="1"/>
    <n v="1"/>
    <n v="4"/>
    <n v="6"/>
    <n v="6"/>
    <n v="6"/>
    <n v="6"/>
    <n v="6"/>
    <n v="6"/>
    <n v="6"/>
    <n v="6"/>
    <n v="6"/>
    <n v="6"/>
    <n v="6"/>
    <n v="5"/>
    <n v="7"/>
    <n v="4"/>
    <n v="6"/>
    <n v="5"/>
    <n v="6"/>
    <n v="5"/>
    <n v="6"/>
    <n v="6"/>
    <n v="7"/>
    <n v="7"/>
    <n v="5"/>
    <n v="7"/>
    <n v="6"/>
    <n v="7"/>
    <n v="6"/>
    <n v="6"/>
    <n v="5"/>
    <n v="6"/>
    <n v="6"/>
    <n v="6"/>
    <n v="7"/>
    <n v="7"/>
    <n v="7"/>
    <m/>
    <m/>
    <n v="7"/>
    <n v="7"/>
    <n v="7"/>
    <m/>
    <m/>
    <m/>
    <m/>
    <m/>
    <m/>
    <m/>
    <n v="7"/>
    <n v="7"/>
    <s v="Yes"/>
    <n v="5"/>
    <s v="Video content could be more relevant to NZ culture and condensed and more to the point"/>
    <s v="I feel more confident as a parent and may consider doing course again in future as my children's ages and stages change"/>
    <m/>
    <s v="McClellandTerry"/>
    <s v="McClellandAurora41151Female"/>
    <n v="1"/>
    <n v="0"/>
    <n v="0"/>
    <n v="0"/>
    <n v="0"/>
    <s v="NGO"/>
    <s v="NGO"/>
    <s v="NGO"/>
    <s v="NGO"/>
  </r>
  <r>
    <s v="1819-1186"/>
    <s v="IYP-TWM-JGS-WA0225 FINALxlsx.xlsx"/>
    <x v="864"/>
    <s v="Tristan"/>
    <s v="New Zealand European"/>
    <m/>
    <m/>
    <s v="New Zealand European"/>
    <s v=""/>
    <s v=""/>
    <d v="2013-05-25T00:00:00"/>
    <n v="5.2931506849315069"/>
    <s v="Male"/>
    <s v="Self referral"/>
    <s v="0276301536"/>
    <s v="Durie Hill School, whanganui"/>
    <m/>
    <m/>
    <n v="1"/>
    <s v="No"/>
    <m/>
    <m/>
    <s v="Gilmour"/>
    <s v="Tanz"/>
    <s v="Parent"/>
    <s v="20 turoa Rd, whanganui"/>
    <m/>
    <s v="0276301536"/>
    <s v="New Zealand European"/>
    <m/>
    <m/>
    <s v="New Zealand European"/>
    <s v=""/>
    <s v=""/>
    <s v="No"/>
    <s v="No"/>
    <m/>
    <m/>
    <m/>
    <m/>
    <m/>
    <n v="75"/>
    <s v="Clinical Range"/>
    <n v="78"/>
    <s v="Clinical Range"/>
    <m/>
    <s v="BLANK"/>
    <m/>
    <s v="BLANK"/>
    <n v="12"/>
    <s v="Clinical Range"/>
    <m/>
    <s v="BLANK"/>
    <s v="Yes"/>
    <s v="No"/>
    <m/>
    <s v="NA"/>
    <s v="NA"/>
    <s v="NA"/>
    <n v="5"/>
    <s v="Y"/>
    <s v="N"/>
    <s v="Y"/>
    <s v="Y"/>
    <s v="N"/>
    <s v="Y"/>
    <s v="Y"/>
    <s v="N"/>
    <s v="N"/>
    <s v="N"/>
    <s v="N"/>
    <s v="N"/>
    <s v="N"/>
    <s v="N"/>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35714285714285715"/>
    <x v="2"/>
    <s v="No"/>
    <m/>
    <m/>
    <m/>
    <n v="6"/>
    <n v="1"/>
    <n v="0"/>
    <n v="0"/>
    <n v="5"/>
    <m/>
    <m/>
    <m/>
    <m/>
    <m/>
    <m/>
    <m/>
    <m/>
    <m/>
    <m/>
    <m/>
    <m/>
    <m/>
    <m/>
    <m/>
    <m/>
    <m/>
    <m/>
    <m/>
    <m/>
    <m/>
    <m/>
    <m/>
    <m/>
    <m/>
    <m/>
    <m/>
    <m/>
    <m/>
    <m/>
    <m/>
    <m/>
    <m/>
    <m/>
    <m/>
    <m/>
    <m/>
    <m/>
    <m/>
    <m/>
    <m/>
    <m/>
    <m/>
    <m/>
    <m/>
    <m/>
    <m/>
    <m/>
    <m/>
    <m/>
    <m/>
    <m/>
    <m/>
    <m/>
    <s v="GilmourTanz"/>
    <s v="GilmourTristan41419Male"/>
    <n v="1"/>
    <n v="0"/>
    <n v="0"/>
    <n v="0"/>
    <n v="0"/>
    <s v="NGO"/>
    <s v="NGO"/>
    <s v="NGO"/>
    <s v="NGO"/>
  </r>
  <r>
    <s v="1819-1187"/>
    <s v="IYP-TWM-JGS-WA0225 FINALxlsx.xlsx"/>
    <x v="865"/>
    <s v="Poppy"/>
    <s v="New Zealand European"/>
    <m/>
    <m/>
    <s v="New Zealand European"/>
    <s v=""/>
    <s v=""/>
    <d v="2014-04-03T00:00:00"/>
    <n v="4.4356164383561643"/>
    <s v="Female"/>
    <s v="Self referral"/>
    <s v="0212592385"/>
    <s v="Durie Hill Kindergarten, Whanganui"/>
    <s v="Kindergarten"/>
    <s v="Kindergarten"/>
    <n v="1"/>
    <s v="No"/>
    <m/>
    <m/>
    <s v="Gooding"/>
    <s v="Sarah"/>
    <s v="Parent"/>
    <m/>
    <m/>
    <s v="0212592385`"/>
    <s v="New Zealand European"/>
    <m/>
    <m/>
    <s v="New Zealand European"/>
    <s v=""/>
    <s v=""/>
    <s v="No"/>
    <s v="No"/>
    <m/>
    <m/>
    <m/>
    <m/>
    <m/>
    <n v="54"/>
    <s v="&lt;55"/>
    <n v="52"/>
    <s v="&lt;55"/>
    <n v="47"/>
    <s v="&lt;55"/>
    <n v="51"/>
    <s v="&lt;55"/>
    <n v="34"/>
    <s v="21+"/>
    <n v="34"/>
    <s v="21+"/>
    <s v="No"/>
    <s v="No"/>
    <m/>
    <s v="Positive"/>
    <s v="Positive"/>
    <s v="Negative"/>
    <n v="13"/>
    <s v="Y"/>
    <s v="Y"/>
    <s v="Y"/>
    <s v="Y"/>
    <s v="N"/>
    <s v="Y"/>
    <s v="Y"/>
    <s v="Y"/>
    <s v="Y"/>
    <s v="Y"/>
    <s v="Y"/>
    <s v="Y"/>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9285714285714286"/>
    <x v="3"/>
    <s v="Yes"/>
    <m/>
    <m/>
    <m/>
    <m/>
    <n v="0"/>
    <n v="0"/>
    <n v="1"/>
    <n v="6"/>
    <n v="6"/>
    <n v="6"/>
    <n v="7"/>
    <n v="6"/>
    <n v="7"/>
    <n v="7"/>
    <n v="7"/>
    <n v="7"/>
    <n v="6"/>
    <n v="7"/>
    <n v="7"/>
    <n v="7"/>
    <n v="7"/>
    <n v="5"/>
    <n v="5"/>
    <n v="6"/>
    <n v="6"/>
    <n v="7"/>
    <n v="6"/>
    <n v="7"/>
    <n v="7"/>
    <n v="7"/>
    <n v="7"/>
    <n v="6"/>
    <n v="5"/>
    <n v="6"/>
    <n v="6"/>
    <n v="5"/>
    <n v="6"/>
    <n v="6"/>
    <n v="6"/>
    <n v="7"/>
    <n v="7"/>
    <n v="7"/>
    <n v="7"/>
    <m/>
    <m/>
    <n v="7"/>
    <n v="7"/>
    <n v="7"/>
    <m/>
    <m/>
    <m/>
    <m/>
    <m/>
    <m/>
    <m/>
    <n v="7"/>
    <n v="7"/>
    <s v="No"/>
    <n v="6"/>
    <s v="N/A"/>
    <s v="No, I will review myfolder &amp; Incredible Years book"/>
    <m/>
    <s v="GoodingSarah"/>
    <s v="BradeyPoppy41732Female"/>
    <n v="1"/>
    <n v="0"/>
    <n v="0"/>
    <n v="0"/>
    <n v="0"/>
    <s v="NGO"/>
    <s v="NGO"/>
    <s v="NGO"/>
    <s v="NGO"/>
  </r>
  <r>
    <s v="1819-1188"/>
    <s v="IYP-TWM-JGS-WA0225 FINALxlsx.xlsx"/>
    <x v="90"/>
    <s v="Justin"/>
    <s v="New Zealand European"/>
    <m/>
    <m/>
    <s v="New Zealand European"/>
    <s v=""/>
    <s v=""/>
    <d v="2013-07-18T00:00:00"/>
    <n v="5.1452054794520548"/>
    <s v="Male"/>
    <s v="Self referral"/>
    <s v="0277747832"/>
    <s v="Marton School"/>
    <m/>
    <m/>
    <n v="0"/>
    <s v="No"/>
    <m/>
    <m/>
    <s v="Hunt"/>
    <s v="Jessica"/>
    <s v="Parent"/>
    <s v="204 Porewa Rd, RD1, Marton"/>
    <m/>
    <s v="0277747832"/>
    <s v="New Zealand European"/>
    <m/>
    <m/>
    <s v="New Zealand European"/>
    <s v=""/>
    <s v=""/>
    <s v="Yes"/>
    <s v="No"/>
    <m/>
    <m/>
    <m/>
    <m/>
    <m/>
    <n v="68"/>
    <s v="Clinical Range"/>
    <n v="62"/>
    <s v="Clinical Range"/>
    <n v="58"/>
    <s v="Still of Concern"/>
    <n v="58"/>
    <s v="Still of Concern"/>
    <n v="18"/>
    <s v="Still of Concern"/>
    <n v="24"/>
    <s v="21+"/>
    <s v="Yes"/>
    <s v="No"/>
    <m/>
    <s v="Positive"/>
    <s v="Positive"/>
    <s v="Positive"/>
    <n v="14"/>
    <s v="Y"/>
    <s v="Y"/>
    <s v="Y"/>
    <s v="Y"/>
    <s v="Y"/>
    <s v="Y"/>
    <s v="Y"/>
    <s v="Y"/>
    <s v="Y"/>
    <s v="Y"/>
    <s v="Y"/>
    <s v="Y"/>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1"/>
    <x v="3"/>
    <s v="Yes"/>
    <m/>
    <m/>
    <m/>
    <n v="3"/>
    <n v="1"/>
    <n v="0"/>
    <n v="1"/>
    <n v="8"/>
    <n v="7"/>
    <n v="6"/>
    <n v="6"/>
    <n v="7"/>
    <n v="7"/>
    <n v="7"/>
    <n v="7"/>
    <n v="7"/>
    <n v="7"/>
    <n v="7"/>
    <n v="7"/>
    <n v="7"/>
    <n v="7"/>
    <n v="7"/>
    <n v="6"/>
    <n v="6"/>
    <n v="7"/>
    <n v="6"/>
    <n v="6"/>
    <n v="6"/>
    <n v="7"/>
    <n v="7"/>
    <n v="6"/>
    <n v="5"/>
    <n v="6"/>
    <n v="7"/>
    <n v="4"/>
    <n v="7"/>
    <n v="6"/>
    <n v="7"/>
    <n v="7"/>
    <n v="7"/>
    <n v="7"/>
    <n v="7"/>
    <n v="7"/>
    <m/>
    <m/>
    <n v="7"/>
    <n v="7"/>
    <n v="7"/>
    <m/>
    <m/>
    <m/>
    <m/>
    <m/>
    <m/>
    <m/>
    <n v="7"/>
    <n v="7"/>
    <s v="Yes"/>
    <n v="6"/>
    <s v="Updated vignettes and more role play"/>
    <s v="Just ways to address my son waking up at 5am"/>
    <m/>
    <s v="HuntJessica"/>
    <s v="HuntJustin41473Male"/>
    <n v="1"/>
    <n v="0"/>
    <n v="0"/>
    <n v="0"/>
    <n v="0"/>
    <s v="NGO"/>
    <s v="NGO"/>
    <s v="NGO"/>
    <s v="NGO"/>
  </r>
  <r>
    <s v="1819-1189"/>
    <s v="IYP-TWM-JGS-WA0225 FINALxlsx.xlsx"/>
    <x v="866"/>
    <s v="Te Nawe"/>
    <s v="Māori"/>
    <m/>
    <m/>
    <s v="Māori"/>
    <s v=""/>
    <s v=""/>
    <d v="2013-02-27T00:00:00"/>
    <n v="5.5315068493150683"/>
    <s v="Male"/>
    <s v="NGO"/>
    <s v="063451636"/>
    <s v="tupoho Kura Castlecliff, Whanganui"/>
    <m/>
    <m/>
    <n v="1"/>
    <s v="No"/>
    <s v="Being assessed for ASD"/>
    <m/>
    <s v="Kereopa"/>
    <s v="Tuititia"/>
    <s v="Parent"/>
    <s v="8A Savage Crescent, Whanganui"/>
    <m/>
    <m/>
    <s v="Māori"/>
    <m/>
    <m/>
    <s v="Māori"/>
    <s v=""/>
    <s v=""/>
    <s v="Yes"/>
    <s v="No"/>
    <m/>
    <m/>
    <m/>
    <m/>
    <m/>
    <n v="53"/>
    <s v="&lt;55"/>
    <n v="50"/>
    <s v="&lt;55"/>
    <m/>
    <s v="BLANK"/>
    <m/>
    <s v="BLANK"/>
    <n v="20"/>
    <s v="Still of Concern"/>
    <m/>
    <s v="BLANK"/>
    <s v="No"/>
    <s v="No"/>
    <m/>
    <s v="NA"/>
    <s v="NA"/>
    <s v="NA"/>
    <n v="6"/>
    <s v="Y"/>
    <s v="Y"/>
    <s v="N"/>
    <s v="Y"/>
    <s v="Y"/>
    <s v="Y"/>
    <s v="Y"/>
    <s v="N"/>
    <s v="N"/>
    <s v="N"/>
    <s v="N"/>
    <s v="N"/>
    <s v="N"/>
    <s v="N"/>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42857142857142855"/>
    <x v="2"/>
    <s v="No"/>
    <m/>
    <m/>
    <m/>
    <n v="10"/>
    <n v="0"/>
    <n v="0"/>
    <n v="0"/>
    <n v="9"/>
    <m/>
    <m/>
    <m/>
    <m/>
    <m/>
    <m/>
    <m/>
    <m/>
    <m/>
    <m/>
    <m/>
    <m/>
    <m/>
    <m/>
    <m/>
    <m/>
    <m/>
    <m/>
    <m/>
    <m/>
    <m/>
    <m/>
    <m/>
    <m/>
    <m/>
    <m/>
    <m/>
    <m/>
    <m/>
    <m/>
    <m/>
    <m/>
    <m/>
    <m/>
    <m/>
    <m/>
    <m/>
    <m/>
    <m/>
    <m/>
    <m/>
    <m/>
    <m/>
    <m/>
    <m/>
    <m/>
    <m/>
    <m/>
    <m/>
    <m/>
    <m/>
    <m/>
    <m/>
    <m/>
    <s v="KereopaTuititia"/>
    <s v="Neilson-ParkTe Nawe41332Male"/>
    <n v="1"/>
    <n v="1"/>
    <n v="0"/>
    <n v="1"/>
    <n v="0"/>
    <s v="NGO"/>
    <s v="NGO"/>
    <s v="NGO"/>
    <s v="NGO"/>
  </r>
  <r>
    <s v="1819-1190"/>
    <s v="IYP-TWM-JGS-WA0225 FINALxlsx.xlsx"/>
    <x v="27"/>
    <s v="Hunter"/>
    <s v="New Zealand European"/>
    <m/>
    <m/>
    <s v="New Zealand European"/>
    <s v=""/>
    <s v=""/>
    <d v="2013-04-30T00:00:00"/>
    <n v="5.3616438356164382"/>
    <s v="Male"/>
    <s v="Public Health Nurse"/>
    <s v="021902896"/>
    <s v="Mosston School, whanganui"/>
    <m/>
    <m/>
    <n v="2"/>
    <s v="No"/>
    <m/>
    <m/>
    <s v="Toohill"/>
    <s v="Abby"/>
    <s v="Parent"/>
    <s v="56A Surrey Road, whanganui"/>
    <m/>
    <s v="0273089115"/>
    <s v="New Zealand European"/>
    <m/>
    <m/>
    <s v="New Zealand European"/>
    <s v=""/>
    <s v=""/>
    <s v="No"/>
    <s v="No"/>
    <m/>
    <m/>
    <m/>
    <m/>
    <m/>
    <n v="67"/>
    <s v="Clinical Range"/>
    <n v="75"/>
    <s v="Clinical Range"/>
    <m/>
    <s v="BLANK"/>
    <m/>
    <s v="BLANK"/>
    <n v="7"/>
    <s v="Clinical Range"/>
    <m/>
    <s v="BLANK"/>
    <s v="Yes"/>
    <s v="No"/>
    <m/>
    <s v="NA"/>
    <s v="NA"/>
    <s v="NA"/>
    <n v="5"/>
    <s v="Y"/>
    <s v="Y"/>
    <s v="Y"/>
    <s v="N"/>
    <s v="N"/>
    <s v="Y"/>
    <s v="Y"/>
    <s v="N"/>
    <s v="N"/>
    <s v="N"/>
    <s v="N"/>
    <s v="N"/>
    <s v="N"/>
    <s v="N"/>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35714285714285715"/>
    <x v="2"/>
    <s v="No"/>
    <m/>
    <m/>
    <m/>
    <n v="6"/>
    <n v="1"/>
    <n v="0"/>
    <n v="0"/>
    <n v="10"/>
    <m/>
    <m/>
    <m/>
    <m/>
    <m/>
    <m/>
    <m/>
    <m/>
    <m/>
    <m/>
    <m/>
    <m/>
    <m/>
    <m/>
    <m/>
    <m/>
    <m/>
    <m/>
    <m/>
    <m/>
    <m/>
    <m/>
    <m/>
    <m/>
    <m/>
    <m/>
    <m/>
    <m/>
    <m/>
    <m/>
    <m/>
    <m/>
    <m/>
    <m/>
    <m/>
    <m/>
    <m/>
    <m/>
    <m/>
    <m/>
    <m/>
    <m/>
    <m/>
    <m/>
    <m/>
    <m/>
    <m/>
    <m/>
    <m/>
    <m/>
    <m/>
    <m/>
    <m/>
    <m/>
    <s v="ToohillAbby"/>
    <s v="WilsonHunter41394Male"/>
    <n v="1"/>
    <n v="0"/>
    <n v="0"/>
    <n v="0"/>
    <n v="0"/>
    <s v="NGO"/>
    <s v="NGO"/>
    <s v="NGO"/>
    <s v="NGO"/>
  </r>
  <r>
    <s v="1819-1191"/>
    <s v="IYP-TWM-JGS-WA0225 FINALxlsx.xlsx"/>
    <x v="27"/>
    <s v="Noah"/>
    <s v="New Zealand European"/>
    <m/>
    <m/>
    <s v="New Zealand European"/>
    <s v=""/>
    <s v=""/>
    <d v="2013-04-30T00:00:00"/>
    <n v="5.3616438356164382"/>
    <s v="Male"/>
    <s v="Public Health Nurse"/>
    <s v="021902896"/>
    <s v="Mosston School, whanganui"/>
    <m/>
    <m/>
    <n v="2"/>
    <s v="No"/>
    <m/>
    <m/>
    <s v="Toohill"/>
    <s v="Abby"/>
    <s v="Parent"/>
    <s v="56A Surrey Road, whanganui"/>
    <m/>
    <s v="0273089115"/>
    <s v="New Zealand European"/>
    <m/>
    <m/>
    <s v="New Zealand European"/>
    <s v=""/>
    <s v=""/>
    <s v="No"/>
    <s v="No"/>
    <m/>
    <m/>
    <m/>
    <m/>
    <m/>
    <n v="63"/>
    <s v="Clinical Range"/>
    <n v="75"/>
    <s v="Clinical Range"/>
    <m/>
    <s v="BLANK"/>
    <m/>
    <s v="BLANK"/>
    <n v="7"/>
    <s v="Clinical Range"/>
    <m/>
    <s v="BLANK"/>
    <s v="Yes"/>
    <s v="No"/>
    <m/>
    <s v="NA"/>
    <s v="NA"/>
    <s v="NA"/>
    <n v="5"/>
    <s v="Y"/>
    <s v="Y"/>
    <s v="Y"/>
    <s v="N"/>
    <s v="N"/>
    <s v="Y"/>
    <s v="Y"/>
    <s v="N"/>
    <s v="N"/>
    <s v="N"/>
    <s v="N"/>
    <s v="N"/>
    <s v="N"/>
    <s v="N"/>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35714285714285715"/>
    <x v="2"/>
    <s v="No"/>
    <m/>
    <m/>
    <m/>
    <n v="6"/>
    <n v="1"/>
    <n v="0"/>
    <n v="0"/>
    <n v="11"/>
    <m/>
    <m/>
    <m/>
    <m/>
    <m/>
    <m/>
    <m/>
    <m/>
    <m/>
    <m/>
    <m/>
    <m/>
    <m/>
    <m/>
    <m/>
    <m/>
    <m/>
    <m/>
    <m/>
    <m/>
    <m/>
    <m/>
    <m/>
    <m/>
    <m/>
    <m/>
    <m/>
    <m/>
    <m/>
    <m/>
    <m/>
    <m/>
    <m/>
    <m/>
    <m/>
    <m/>
    <m/>
    <m/>
    <m/>
    <m/>
    <m/>
    <m/>
    <m/>
    <m/>
    <m/>
    <m/>
    <m/>
    <m/>
    <m/>
    <m/>
    <m/>
    <m/>
    <m/>
    <m/>
    <s v="ToohillAbby"/>
    <s v="WilsonNoah41394Male"/>
    <n v="1"/>
    <n v="0"/>
    <n v="0"/>
    <n v="0"/>
    <n v="0"/>
    <s v="NGO"/>
    <s v="NGO"/>
    <s v="NGO"/>
    <s v="NGO"/>
  </r>
  <r>
    <s v="1819-1192"/>
    <s v="IYP-TWM-JGS-WA0225 FINALxlsx.xlsx"/>
    <x v="867"/>
    <s v="Jackson"/>
    <s v="New Zealand European"/>
    <m/>
    <m/>
    <s v="New Zealand European"/>
    <s v=""/>
    <s v=""/>
    <d v="2014-02-08T00:00:00"/>
    <n v="4.5835616438356164"/>
    <s v="Male"/>
    <s v="Self referral"/>
    <s v="0274070069"/>
    <s v="Love and learn, Whanganui"/>
    <s v="Education and Care Services"/>
    <s v="Education and Care Services"/>
    <n v="1"/>
    <s v="No"/>
    <m/>
    <m/>
    <s v="Abernethy"/>
    <s v="Rebecca"/>
    <s v="Parent"/>
    <s v="151 Ikitara Road, Whanganui"/>
    <m/>
    <s v="0274070069"/>
    <s v="New Zealand European"/>
    <m/>
    <m/>
    <s v="New Zealand European"/>
    <s v=""/>
    <s v=""/>
    <s v="No"/>
    <s v="No"/>
    <m/>
    <m/>
    <m/>
    <m/>
    <m/>
    <n v="67"/>
    <s v="Clinical Range"/>
    <n v="65"/>
    <s v="Clinical Range"/>
    <n v="65"/>
    <s v="Clinical Range"/>
    <n v="65"/>
    <s v="Clinical Range"/>
    <n v="27"/>
    <s v="21+"/>
    <n v="23"/>
    <s v="21+"/>
    <s v="Yes"/>
    <s v="Yes"/>
    <m/>
    <s v="Positive"/>
    <s v="Negative"/>
    <s v="Negative"/>
    <n v="12"/>
    <s v="N"/>
    <s v="Y"/>
    <s v="N"/>
    <s v="Y"/>
    <s v="Y"/>
    <s v="Y"/>
    <s v="Y"/>
    <s v="Y"/>
    <s v="Y"/>
    <s v="Y"/>
    <s v="Y"/>
    <s v="Y"/>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8571428571428571"/>
    <x v="3"/>
    <s v="Yes"/>
    <m/>
    <m/>
    <m/>
    <n v="6"/>
    <n v="1"/>
    <n v="1"/>
    <n v="1"/>
    <n v="12"/>
    <n v="6"/>
    <n v="5"/>
    <n v="4"/>
    <n v="5"/>
    <n v="6"/>
    <n v="6"/>
    <n v="7"/>
    <n v="6"/>
    <n v="6"/>
    <n v="5"/>
    <n v="7"/>
    <n v="5"/>
    <n v="7"/>
    <n v="3"/>
    <n v="2"/>
    <n v="7"/>
    <n v="6"/>
    <n v="6"/>
    <n v="6"/>
    <n v="6"/>
    <n v="6"/>
    <n v="7"/>
    <n v="2"/>
    <n v="6"/>
    <n v="3"/>
    <n v="4"/>
    <n v="4"/>
    <n v="5"/>
    <n v="6"/>
    <n v="5"/>
    <n v="5"/>
    <n v="4"/>
    <n v="7"/>
    <n v="6"/>
    <n v="7"/>
    <m/>
    <m/>
    <n v="7"/>
    <n v="6"/>
    <n v="7"/>
    <m/>
    <m/>
    <m/>
    <m/>
    <m/>
    <m/>
    <m/>
    <n v="7"/>
    <n v="7"/>
    <s v="Yes"/>
    <n v="4"/>
    <s v="More strategies on co-parenting"/>
    <s v="Yes - having the privilege of attending this course has given me great skills to deal with jackson - however all the work I do feels like it is put to waste when I can't get my husband on the same page"/>
    <m/>
    <s v="AbernethyRebecca"/>
    <s v="AbernethyJackson41678Male"/>
    <n v="1"/>
    <n v="0"/>
    <n v="0"/>
    <n v="0"/>
    <n v="0"/>
    <s v="NGO"/>
    <s v="NGO"/>
    <s v="NGO"/>
    <s v="NGO"/>
  </r>
  <r>
    <s v="1819-1193"/>
    <s v="IYP-TWM-JGS-WA0225 FINALxlsx.xlsx"/>
    <x v="868"/>
    <s v="Bailee"/>
    <s v="Māori"/>
    <s v="New Zealand European"/>
    <m/>
    <s v="Māori"/>
    <s v="New Zealand European"/>
    <s v=""/>
    <d v="2014-07-07T00:00:00"/>
    <n v="4.1753424657534248"/>
    <s v="Female"/>
    <s v="CYF"/>
    <s v="9653546"/>
    <s v="Durie Hill Kindergarten, whanganui"/>
    <s v="Kindergarten"/>
    <s v="Kindergarten"/>
    <n v="1"/>
    <s v="No"/>
    <m/>
    <m/>
    <s v="Vallis"/>
    <s v="Zara"/>
    <s v="Parent"/>
    <s v="19 Hutchinson Cres, Whanganui"/>
    <m/>
    <s v="0221576118"/>
    <s v="Māori"/>
    <s v="New Zealand European"/>
    <m/>
    <s v="Māori"/>
    <s v="New Zealand European"/>
    <s v=""/>
    <s v="No"/>
    <s v="No"/>
    <m/>
    <m/>
    <m/>
    <m/>
    <m/>
    <n v="55"/>
    <s v="Still of Concern"/>
    <n v="50"/>
    <s v="&lt;55"/>
    <n v="46"/>
    <s v="&lt;55"/>
    <n v="41"/>
    <s v="&lt;55"/>
    <n v="21"/>
    <s v="21+"/>
    <n v="31"/>
    <s v="21+"/>
    <s v="No"/>
    <s v="No"/>
    <m/>
    <s v="Positive"/>
    <s v="Positive"/>
    <s v="Positive"/>
    <n v="13"/>
    <s v="N"/>
    <s v="Y"/>
    <s v="Y"/>
    <s v="Y"/>
    <s v="Y"/>
    <s v="Y"/>
    <s v="Y"/>
    <s v="Y"/>
    <s v="Y"/>
    <s v="Y"/>
    <s v="Y"/>
    <s v="Y"/>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9285714285714286"/>
    <x v="3"/>
    <s v="Yes"/>
    <m/>
    <m/>
    <m/>
    <n v="6"/>
    <n v="0"/>
    <n v="0"/>
    <n v="1"/>
    <n v="13"/>
    <n v="7"/>
    <n v="6"/>
    <n v="6"/>
    <n v="7"/>
    <n v="6"/>
    <n v="7"/>
    <n v="7"/>
    <n v="6"/>
    <n v="5"/>
    <n v="5"/>
    <n v="6"/>
    <n v="6"/>
    <n v="7"/>
    <n v="6"/>
    <n v="6"/>
    <n v="5"/>
    <n v="7"/>
    <n v="5"/>
    <n v="7"/>
    <n v="6"/>
    <n v="7"/>
    <n v="7"/>
    <n v="7"/>
    <n v="6"/>
    <n v="6"/>
    <n v="5"/>
    <n v="6"/>
    <n v="6"/>
    <n v="6"/>
    <n v="5"/>
    <n v="6"/>
    <n v="7"/>
    <n v="6"/>
    <n v="7"/>
    <n v="7"/>
    <m/>
    <m/>
    <n v="6"/>
    <n v="7"/>
    <n v="7"/>
    <m/>
    <m/>
    <m/>
    <m/>
    <m/>
    <m/>
    <m/>
    <n v="7"/>
    <n v="7"/>
    <s v="Yes"/>
    <n v="5"/>
    <s v="Nothing was great"/>
    <s v="Just keeping in touch"/>
    <m/>
    <s v="VallisZara"/>
    <s v="RewetiBailee41827Female"/>
    <n v="1"/>
    <n v="1"/>
    <n v="0"/>
    <n v="1"/>
    <n v="0"/>
    <s v="NGO"/>
    <s v="NGO"/>
    <s v="NGO"/>
    <s v="NGO"/>
  </r>
  <r>
    <s v="1819-1194"/>
    <s v="IYP-TWM-JGS-WA0225 FINALxlsx.xlsx"/>
    <x v="869"/>
    <s v="Felix"/>
    <s v="New Zealand European"/>
    <m/>
    <m/>
    <s v="New Zealand European"/>
    <s v=""/>
    <s v=""/>
    <d v="2012-11-08T00:00:00"/>
    <n v="5.8356164383561646"/>
    <s v="Male"/>
    <s v="Self referral"/>
    <s v="0274665259"/>
    <s v="Churton School, wha\nganui"/>
    <m/>
    <m/>
    <n v="1"/>
    <s v="No"/>
    <m/>
    <m/>
    <s v="Guy"/>
    <s v="Melissa"/>
    <s v="Parent"/>
    <s v="66A Delhi Ave, Whanganui"/>
    <m/>
    <s v="0274665259"/>
    <s v="New Zealand European"/>
    <m/>
    <m/>
    <s v="New Zealand European"/>
    <s v=""/>
    <s v=""/>
    <s v="No"/>
    <s v="No"/>
    <m/>
    <m/>
    <m/>
    <m/>
    <m/>
    <n v="52"/>
    <s v="&lt;55"/>
    <n v="49"/>
    <s v="&lt;55"/>
    <n v="50"/>
    <s v="&lt;55"/>
    <n v="43"/>
    <s v="&lt;55"/>
    <n v="28"/>
    <s v="21+"/>
    <n v="32"/>
    <s v="21+"/>
    <s v="No"/>
    <s v="No"/>
    <m/>
    <s v="Positive"/>
    <s v="Positive"/>
    <s v="Positive"/>
    <n v="10"/>
    <s v="N"/>
    <s v="Y"/>
    <s v="N"/>
    <s v="Y"/>
    <s v="Y"/>
    <s v="N"/>
    <s v="Y"/>
    <s v="Y"/>
    <s v="N"/>
    <s v="Y"/>
    <s v="Y"/>
    <s v="Y"/>
    <s v="Y"/>
    <s v="Y"/>
    <m/>
    <d v="2018-09-08T00:00:00"/>
    <d v="2018-02-11T00:00:00"/>
    <x v="6"/>
    <s v="Central District Office"/>
    <s v="236 Victoria Ave, Whanganui"/>
    <n v="14"/>
    <s v="Preschool Basic Parent"/>
    <s v="Sue Wells"/>
    <s v="jigsaw whanganui"/>
    <s v="Nicki Rees"/>
    <s v="jigsaw whanganui"/>
    <s v="Robina Nichol"/>
    <s v="Jigsaw Whanganui"/>
    <s v="IYP-TWM-JGS-WA0225"/>
    <s v="jigsaw whanganui"/>
    <s v="NGO"/>
    <s v="jigsaw whanganui"/>
    <s v="Jigsaw Whanganui"/>
    <n v="0.7142857142857143"/>
    <x v="1"/>
    <s v="No"/>
    <m/>
    <m/>
    <m/>
    <n v="7"/>
    <n v="0"/>
    <n v="0"/>
    <n v="1"/>
    <n v="14"/>
    <n v="6"/>
    <n v="6"/>
    <n v="7"/>
    <n v="5"/>
    <n v="7"/>
    <n v="7"/>
    <n v="7"/>
    <n v="7"/>
    <n v="7"/>
    <n v="7"/>
    <n v="7"/>
    <n v="7"/>
    <n v="7"/>
    <n v="7"/>
    <m/>
    <n v="6"/>
    <n v="7"/>
    <n v="7"/>
    <m/>
    <n v="7"/>
    <n v="7"/>
    <n v="7"/>
    <m/>
    <n v="7"/>
    <n v="6"/>
    <n v="7"/>
    <n v="7"/>
    <n v="7"/>
    <n v="7"/>
    <n v="7"/>
    <n v="7"/>
    <n v="7"/>
    <n v="7"/>
    <n v="7"/>
    <n v="7"/>
    <m/>
    <m/>
    <n v="7"/>
    <n v="7"/>
    <n v="7"/>
    <m/>
    <m/>
    <m/>
    <m/>
    <m/>
    <m/>
    <m/>
    <n v="7"/>
    <n v="7"/>
    <s v="Yes"/>
    <s v="?"/>
    <m/>
    <s v="I really liked the positive effect of being a part of this group. Having it in the background of my parenting was a lovely reassurance"/>
    <m/>
    <s v="GuyMelissa"/>
    <s v="GuyFelix41221Male"/>
    <n v="1"/>
    <n v="0"/>
    <n v="0"/>
    <n v="0"/>
    <n v="0"/>
    <s v="NGO"/>
    <s v="NGO"/>
    <s v="NGO"/>
    <s v="NGO"/>
  </r>
  <r>
    <s v="1819-1195"/>
    <s v="IYP-TWM-MOE-CAFS-MW0281.xlsx"/>
    <x v="151"/>
    <s v="Annabel"/>
    <s v="New Zealand European"/>
    <m/>
    <m/>
    <s v="New Zealand European"/>
    <s v=""/>
    <s v=""/>
    <d v="2013-06-18T00:00:00"/>
    <n v="5.7589041095890412"/>
    <s v="Female"/>
    <s v="Self referral"/>
    <m/>
    <s v="Manchester Street School"/>
    <m/>
    <m/>
    <n v="2"/>
    <s v="Yes"/>
    <s v="Rubenstein-Taybi Syndrome"/>
    <m/>
    <s v="Davidson"/>
    <s v="Bronwyn"/>
    <s v="Parent"/>
    <s v="4 Almond Grove, Feilding"/>
    <m/>
    <s v="0274886668"/>
    <s v="New Zealand European"/>
    <m/>
    <m/>
    <s v="New Zealand European"/>
    <s v=""/>
    <s v=""/>
    <s v="No"/>
    <s v="No"/>
    <m/>
    <m/>
    <m/>
    <m/>
    <m/>
    <n v="68"/>
    <s v="Clinical Range"/>
    <n v="71"/>
    <s v="Clinical Range"/>
    <n v="55"/>
    <s v="Still of Concern"/>
    <n v="45"/>
    <s v="&lt;55"/>
    <n v="6"/>
    <s v="Clinical Range"/>
    <n v="17"/>
    <s v="Still of Concern"/>
    <s v="Yes"/>
    <s v="No"/>
    <m/>
    <s v="Positive"/>
    <s v="Positive"/>
    <s v="Positive"/>
    <n v="12"/>
    <s v="Y"/>
    <s v="Y"/>
    <s v="Y"/>
    <s v="Y"/>
    <s v="Y"/>
    <s v="N"/>
    <s v="Y"/>
    <s v="N"/>
    <s v="Y"/>
    <s v="Y"/>
    <s v="Y"/>
    <s v="Y"/>
    <s v="Y"/>
    <s v="Y"/>
    <m/>
    <d v="2019-03-21T00:00:00"/>
    <d v="2019-07-04T00:00:00"/>
    <x v="6"/>
    <s v="Central District Office"/>
    <s v="33 Bowen Street, Feildilng"/>
    <n v="14"/>
    <s v="Preschool Basic Parent"/>
    <s v="Richard Bishara"/>
    <s v="MOE"/>
    <s v="Wendy Fraser"/>
    <s v="CAF"/>
    <s v="nil"/>
    <s v="nil"/>
    <s v="IYP-TWM-MOE/CAFS-MW0281"/>
    <s v="MOE"/>
    <s v="MOE &amp; NGO"/>
    <s v="CAF"/>
    <s v="CAF"/>
    <n v="0.8571428571428571"/>
    <x v="3"/>
    <s v="Yes"/>
    <m/>
    <m/>
    <m/>
    <n v="6"/>
    <n v="1"/>
    <n v="0"/>
    <n v="1"/>
    <n v="1"/>
    <n v="6"/>
    <n v="6"/>
    <n v="7"/>
    <n v="7"/>
    <n v="6"/>
    <n v="6"/>
    <n v="6"/>
    <n v="6"/>
    <n v="6"/>
    <n v="7"/>
    <n v="6"/>
    <n v="6"/>
    <n v="7"/>
    <n v="6"/>
    <n v="4"/>
    <n v="7"/>
    <n v="6"/>
    <n v="7"/>
    <n v="7"/>
    <n v="6"/>
    <n v="6"/>
    <n v="7"/>
    <n v="6"/>
    <n v="7"/>
    <n v="6"/>
    <n v="6"/>
    <n v="6"/>
    <n v="7"/>
    <n v="6"/>
    <n v="6"/>
    <n v="6"/>
    <n v="6"/>
    <n v="7"/>
    <n v="7"/>
    <n v="7"/>
    <m/>
    <m/>
    <n v="7"/>
    <n v="7"/>
    <n v="7"/>
    <m/>
    <m/>
    <m/>
    <m/>
    <m/>
    <m/>
    <m/>
    <n v="7"/>
    <n v="6"/>
    <s v="Yes"/>
    <n v="5"/>
    <s v="Nothing. I really enjoyed it. "/>
    <s v="No - but in teenage years - yes"/>
    <m/>
    <s v="DavidsonBronwyn"/>
    <s v="GodfreyAnnabel41443Female"/>
    <n v="1"/>
    <n v="0"/>
    <n v="0"/>
    <n v="0"/>
    <n v="0"/>
    <s v="MOE"/>
    <s v="NGO"/>
    <s v=""/>
    <s v="MOE &amp; NGO"/>
  </r>
  <r>
    <s v="1819-1196"/>
    <s v="IYP-TWM-MOE-CAFS-MW0281.xlsx"/>
    <x v="151"/>
    <s v="Maddison"/>
    <s v="New Zealand European"/>
    <m/>
    <m/>
    <s v="New Zealand European"/>
    <s v=""/>
    <s v=""/>
    <d v="2015-12-01T00:00:00"/>
    <n v="3.3041095890410959"/>
    <s v="Female"/>
    <s v="Self referral"/>
    <m/>
    <s v="Secret Garden"/>
    <s v="Education and Care Services"/>
    <s v="Education and Care Services"/>
    <n v="2"/>
    <s v="No"/>
    <m/>
    <m/>
    <s v="Davidson"/>
    <s v="Bronwyn"/>
    <s v="Parent"/>
    <s v="4 Almond Grove, Feilding"/>
    <m/>
    <s v="0274886668"/>
    <s v="New Zealand European"/>
    <m/>
    <m/>
    <s v="New Zealand European"/>
    <s v=""/>
    <s v=""/>
    <s v="No"/>
    <s v="No"/>
    <m/>
    <m/>
    <m/>
    <m/>
    <m/>
    <n v="56"/>
    <s v="Still of Concern"/>
    <n v="60"/>
    <s v="Clinical Range"/>
    <n v="47"/>
    <s v="&lt;55"/>
    <n v="41"/>
    <s v="&lt;55"/>
    <n v="20"/>
    <s v="Still of Concern"/>
    <n v="31"/>
    <s v="21+"/>
    <s v="Yes"/>
    <s v="No"/>
    <m/>
    <s v="Positive"/>
    <s v="Positive"/>
    <s v="Positive"/>
    <n v="12"/>
    <s v="Y"/>
    <s v="Y"/>
    <s v="Y"/>
    <s v="Y"/>
    <s v="Y"/>
    <s v="N"/>
    <s v="Y"/>
    <s v="N"/>
    <s v="Y"/>
    <s v="Y"/>
    <s v="Y"/>
    <s v="Y"/>
    <s v="Y"/>
    <s v="Y"/>
    <m/>
    <d v="2019-03-21T00:00:00"/>
    <d v="2019-07-04T00:00:00"/>
    <x v="6"/>
    <s v="Central District Office"/>
    <s v="33 Bowen Street, Feildilng"/>
    <n v="14"/>
    <s v="Preschool Basic Parent"/>
    <s v="Richard Bishara"/>
    <s v="MOE"/>
    <s v="Wendy Fraser"/>
    <s v="CAF"/>
    <s v="nil"/>
    <s v="nil"/>
    <s v="IYP-TWM-MOE/CAFS-MW0281"/>
    <s v="MOE"/>
    <s v="MOE &amp; NGO"/>
    <s v="CAF"/>
    <s v="CAF"/>
    <n v="0.8571428571428571"/>
    <x v="3"/>
    <s v="Yes"/>
    <m/>
    <m/>
    <m/>
    <n v="6"/>
    <n v="1"/>
    <n v="0"/>
    <n v="1"/>
    <n v="2"/>
    <n v="6"/>
    <n v="6"/>
    <n v="7"/>
    <n v="7"/>
    <n v="6"/>
    <n v="6"/>
    <n v="6"/>
    <n v="6"/>
    <n v="6"/>
    <n v="7"/>
    <n v="6"/>
    <n v="6"/>
    <n v="7"/>
    <n v="6"/>
    <n v="4"/>
    <n v="7"/>
    <n v="6"/>
    <n v="7"/>
    <n v="7"/>
    <n v="6"/>
    <n v="6"/>
    <n v="7"/>
    <n v="6"/>
    <n v="7"/>
    <n v="6"/>
    <n v="6"/>
    <n v="6"/>
    <n v="7"/>
    <n v="6"/>
    <n v="6"/>
    <n v="6"/>
    <n v="6"/>
    <n v="7"/>
    <n v="7"/>
    <n v="7"/>
    <m/>
    <m/>
    <n v="7"/>
    <n v="7"/>
    <n v="7"/>
    <m/>
    <m/>
    <m/>
    <m/>
    <m/>
    <m/>
    <m/>
    <n v="7"/>
    <n v="6"/>
    <s v="Yes"/>
    <n v="5"/>
    <s v="Nothing. I really enjoyed it. "/>
    <s v="No - but in teenage years - yes"/>
    <m/>
    <s v="DavidsonBronwyn"/>
    <s v="GodfreyMaddison42339Female"/>
    <n v="1"/>
    <n v="0"/>
    <n v="0"/>
    <n v="0"/>
    <n v="0"/>
    <s v="MOE"/>
    <s v="NGO"/>
    <s v=""/>
    <s v="MOE &amp; NGO"/>
  </r>
  <r>
    <s v="1819-1197"/>
    <s v="IYP-TWM-MOE-CAFS-MW0281.xlsx"/>
    <x v="870"/>
    <s v="Oliver"/>
    <s v="New Zealand European"/>
    <m/>
    <m/>
    <s v="New Zealand European"/>
    <s v=""/>
    <s v=""/>
    <d v="2011-04-07T00:00:00"/>
    <n v="7.9589041095890414"/>
    <s v="Male"/>
    <s v="Teacher"/>
    <m/>
    <s v="Lytton Street School"/>
    <m/>
    <m/>
    <n v="2"/>
    <s v="No"/>
    <m/>
    <m/>
    <s v="Pinfold"/>
    <s v="Andrew"/>
    <s v="Parent"/>
    <s v="3/205 Kimbolton Grove, Feilding"/>
    <m/>
    <s v="0278953709"/>
    <s v="New Zealand European"/>
    <m/>
    <m/>
    <s v="New Zealand European"/>
    <s v=""/>
    <s v=""/>
    <s v="No"/>
    <s v="No"/>
    <m/>
    <m/>
    <m/>
    <m/>
    <m/>
    <n v="66"/>
    <s v="Clinical Range"/>
    <n v="49"/>
    <s v="&lt;55"/>
    <n v="59"/>
    <s v="Still of Concern"/>
    <n v="41"/>
    <s v="&lt;55"/>
    <n v="8"/>
    <s v="Clinical Range"/>
    <n v="23"/>
    <s v="21+"/>
    <s v="Yes"/>
    <s v="No"/>
    <m/>
    <s v="Positive"/>
    <s v="Positive"/>
    <s v="Positive"/>
    <n v="12"/>
    <s v="Y"/>
    <s v="Y"/>
    <s v="Y"/>
    <s v="Y"/>
    <s v="Y"/>
    <s v="Y"/>
    <s v="N"/>
    <s v="Y"/>
    <s v="N"/>
    <s v="Y"/>
    <s v="Y"/>
    <s v="Y"/>
    <s v="Y"/>
    <s v="Y"/>
    <m/>
    <d v="2019-03-21T00:00:00"/>
    <d v="2019-07-04T00:00:00"/>
    <x v="6"/>
    <s v="Central District Office"/>
    <s v="33 Bowen Street, Feildilng"/>
    <n v="14"/>
    <s v="Preschool Basic Parent"/>
    <s v="Richard Bishara"/>
    <s v="MOE"/>
    <s v="Wendy Fraser"/>
    <s v="CAF"/>
    <s v="nil"/>
    <s v="nil"/>
    <s v="IYP-TWM-MOE/CAFS-MW0281"/>
    <s v="MOE"/>
    <s v="MOE &amp; NGO"/>
    <s v="CAF"/>
    <s v="CAF"/>
    <n v="0.8571428571428571"/>
    <x v="3"/>
    <s v="Yes"/>
    <m/>
    <m/>
    <m/>
    <n v="7"/>
    <n v="1"/>
    <n v="0"/>
    <n v="1"/>
    <n v="3"/>
    <n v="6"/>
    <n v="6"/>
    <n v="6"/>
    <n v="6"/>
    <n v="6"/>
    <n v="6"/>
    <n v="7"/>
    <n v="7"/>
    <n v="6"/>
    <n v="6"/>
    <n v="5"/>
    <n v="5"/>
    <n v="7"/>
    <n v="4"/>
    <n v="4"/>
    <n v="5"/>
    <n v="7"/>
    <n v="4"/>
    <n v="7"/>
    <n v="6"/>
    <n v="6"/>
    <n v="7"/>
    <n v="7"/>
    <n v="6"/>
    <n v="5"/>
    <n v="5"/>
    <n v="5"/>
    <n v="6"/>
    <n v="7"/>
    <n v="7"/>
    <n v="7"/>
    <n v="6"/>
    <n v="7"/>
    <n v="7"/>
    <n v="7"/>
    <m/>
    <m/>
    <n v="7"/>
    <n v="7"/>
    <n v="7"/>
    <m/>
    <m/>
    <m/>
    <m/>
    <m/>
    <m/>
    <m/>
    <n v="6"/>
    <n v="6"/>
    <s v="Yes"/>
    <n v="4"/>
    <s v="More group time"/>
    <s v="I would like the option for other assistance, but feel like I don't need it right now. "/>
    <m/>
    <s v="PinfoldAndrew"/>
    <s v="PinfoldOliver40640Male"/>
    <n v="1"/>
    <n v="0"/>
    <n v="0"/>
    <n v="0"/>
    <n v="0"/>
    <s v="MOE"/>
    <s v="NGO"/>
    <s v=""/>
    <s v="MOE &amp; NGO"/>
  </r>
  <r>
    <s v="1819-1198"/>
    <s v="IYP-TWM-MOE-CAFS-MW0281.xlsx"/>
    <x v="871"/>
    <s v="Iris"/>
    <s v="New Zealand European"/>
    <m/>
    <m/>
    <s v="New Zealand European"/>
    <s v=""/>
    <s v=""/>
    <d v="2011-04-11T00:00:00"/>
    <n v="7.9479452054794519"/>
    <s v="Female"/>
    <s v="Self referral"/>
    <m/>
    <s v="Manchester Street School"/>
    <m/>
    <m/>
    <n v="1"/>
    <s v="No"/>
    <m/>
    <m/>
    <s v="Williams-Frost"/>
    <s v="Una"/>
    <s v="Parent"/>
    <s v="22 Montgomery Street, Feildling"/>
    <m/>
    <s v="02108683099"/>
    <s v="New Zealand European"/>
    <m/>
    <m/>
    <s v="New Zealand European"/>
    <s v=""/>
    <s v=""/>
    <s v="No"/>
    <s v="No"/>
    <m/>
    <m/>
    <m/>
    <m/>
    <m/>
    <n v="59"/>
    <s v="Still of Concern"/>
    <n v="62"/>
    <s v="Clinical Range"/>
    <m/>
    <s v="BLANK"/>
    <m/>
    <s v="BLANK"/>
    <n v="25"/>
    <s v="21+"/>
    <m/>
    <s v="BLANK"/>
    <s v="Yes"/>
    <s v="No"/>
    <m/>
    <s v="NA"/>
    <s v="NA"/>
    <s v="NA"/>
    <n v="6"/>
    <s v="Y"/>
    <s v="Y"/>
    <s v="Y"/>
    <s v="Y"/>
    <s v="Y"/>
    <s v="Y"/>
    <s v="N"/>
    <s v="N"/>
    <s v="N"/>
    <s v="N"/>
    <s v="N"/>
    <s v="N"/>
    <s v="N"/>
    <s v="N"/>
    <m/>
    <d v="2019-03-21T00:00:00"/>
    <d v="2019-07-04T00:00:00"/>
    <x v="6"/>
    <s v="Central District Office"/>
    <s v="33 Bowen Street, Feildilng"/>
    <n v="14"/>
    <s v="Preschool Basic Parent"/>
    <s v="Richard Bishara"/>
    <s v="MOE"/>
    <s v="Wendy Fraser"/>
    <s v="CAF"/>
    <s v="nil"/>
    <s v="nil"/>
    <s v="IYP-TWM-MOE/CAFS-MW0281"/>
    <s v="MOE"/>
    <s v="MOE &amp; NGO"/>
    <s v="CAF"/>
    <s v="CAF"/>
    <n v="0.42857142857142855"/>
    <x v="2"/>
    <s v="No"/>
    <m/>
    <m/>
    <m/>
    <n v="7"/>
    <n v="1"/>
    <n v="0"/>
    <n v="0"/>
    <n v="5"/>
    <m/>
    <m/>
    <m/>
    <m/>
    <m/>
    <m/>
    <m/>
    <m/>
    <m/>
    <m/>
    <m/>
    <m/>
    <m/>
    <m/>
    <m/>
    <m/>
    <m/>
    <m/>
    <m/>
    <m/>
    <m/>
    <m/>
    <m/>
    <m/>
    <m/>
    <m/>
    <m/>
    <m/>
    <m/>
    <m/>
    <m/>
    <m/>
    <m/>
    <m/>
    <m/>
    <m/>
    <m/>
    <m/>
    <m/>
    <m/>
    <m/>
    <m/>
    <m/>
    <m/>
    <m/>
    <m/>
    <m/>
    <m/>
    <m/>
    <m/>
    <m/>
    <m/>
    <m/>
    <m/>
    <s v="Williams-FrostUna"/>
    <s v="EmmsIris40644Female"/>
    <n v="1"/>
    <n v="0"/>
    <n v="0"/>
    <n v="0"/>
    <n v="0"/>
    <s v="MOE"/>
    <s v="NGO"/>
    <s v=""/>
    <s v="MOE &amp; NGO"/>
  </r>
  <r>
    <s v="1819-1199"/>
    <s v="IYP-TWM-MOE-CAFS-MW0281.xlsx"/>
    <x v="872"/>
    <s v="Sapphire"/>
    <s v="New Zealand European"/>
    <m/>
    <m/>
    <s v="New Zealand European"/>
    <s v=""/>
    <s v=""/>
    <d v="2013-09-24T00:00:00"/>
    <n v="5.4904109589041097"/>
    <s v="Female"/>
    <s v="Self referral"/>
    <m/>
    <s v="Manchester Street School"/>
    <m/>
    <m/>
    <n v="1"/>
    <s v="No"/>
    <m/>
    <m/>
    <s v="Williams-Frost"/>
    <s v="Una"/>
    <s v="Parent"/>
    <s v="22 Montgomery Street, Feildling"/>
    <m/>
    <s v="02108683099"/>
    <s v="New Zealand European"/>
    <m/>
    <m/>
    <s v="New Zealand European"/>
    <s v=""/>
    <s v=""/>
    <s v="No"/>
    <s v="No"/>
    <m/>
    <m/>
    <m/>
    <m/>
    <m/>
    <n v="68"/>
    <s v="Clinical Range"/>
    <n v="67"/>
    <s v="Clinical Range"/>
    <m/>
    <s v="BLANK"/>
    <m/>
    <s v="BLANK"/>
    <n v="20"/>
    <s v="Still of Concern"/>
    <m/>
    <s v="BLANK"/>
    <s v="Yes"/>
    <s v="No"/>
    <m/>
    <s v="NA"/>
    <s v="NA"/>
    <s v="NA"/>
    <n v="6"/>
    <s v="Y"/>
    <s v="Y"/>
    <s v="Y"/>
    <s v="Y"/>
    <s v="Y"/>
    <s v="Y"/>
    <s v="N"/>
    <s v="N"/>
    <s v="N"/>
    <s v="N"/>
    <s v="N"/>
    <s v="N"/>
    <s v="N"/>
    <s v="N"/>
    <m/>
    <d v="2019-03-21T00:00:00"/>
    <d v="2019-07-04T00:00:00"/>
    <x v="6"/>
    <s v="Central District Office"/>
    <s v="33 Bowen Street, Feildilng"/>
    <n v="14"/>
    <s v="Preschool Basic Parent"/>
    <s v="Richard Bishara"/>
    <s v="MOE"/>
    <s v="Wendy Fraser"/>
    <s v="CAF"/>
    <s v="nil"/>
    <s v="nil"/>
    <s v="IYP-TWM-MOE/CAFS-MW0281"/>
    <s v="MOE"/>
    <s v="MOE &amp; NGO"/>
    <s v="CAF"/>
    <s v="CAF"/>
    <n v="0.42857142857142855"/>
    <x v="2"/>
    <s v="No"/>
    <m/>
    <m/>
    <m/>
    <n v="7"/>
    <n v="1"/>
    <n v="0"/>
    <n v="0"/>
    <n v="6"/>
    <m/>
    <m/>
    <m/>
    <m/>
    <m/>
    <m/>
    <m/>
    <m/>
    <m/>
    <m/>
    <m/>
    <m/>
    <m/>
    <m/>
    <m/>
    <m/>
    <m/>
    <m/>
    <m/>
    <m/>
    <m/>
    <m/>
    <m/>
    <m/>
    <m/>
    <m/>
    <m/>
    <m/>
    <m/>
    <m/>
    <m/>
    <m/>
    <m/>
    <m/>
    <m/>
    <m/>
    <m/>
    <m/>
    <m/>
    <m/>
    <m/>
    <m/>
    <m/>
    <m/>
    <m/>
    <m/>
    <m/>
    <m/>
    <m/>
    <m/>
    <m/>
    <m/>
    <m/>
    <m/>
    <s v="Williams-FrostUna"/>
    <s v="DuncanSapphire41541Female"/>
    <n v="1"/>
    <n v="0"/>
    <n v="0"/>
    <n v="0"/>
    <n v="0"/>
    <s v="MOE"/>
    <s v="NGO"/>
    <s v=""/>
    <s v="MOE &amp; NGO"/>
  </r>
  <r>
    <s v="1819-1200"/>
    <s v="IYP-TWM-MOE-CAFS-MW0281.xlsx"/>
    <x v="873"/>
    <s v="Kahurangi"/>
    <s v="Māori"/>
    <m/>
    <m/>
    <s v="Māori"/>
    <s v=""/>
    <s v=""/>
    <d v="2013-05-22T00:00:00"/>
    <n v="5.8328767123287673"/>
    <s v="Male"/>
    <s v="Self referral"/>
    <m/>
    <s v="Te Kuia O Kauwhata"/>
    <m/>
    <m/>
    <n v="0"/>
    <s v="No"/>
    <m/>
    <m/>
    <s v="Kawana"/>
    <s v="Pania"/>
    <s v="Parent"/>
    <s v="3 Fitzroy Street, Feilding"/>
    <m/>
    <s v="0277270043"/>
    <s v="Māori"/>
    <m/>
    <m/>
    <s v="Māori"/>
    <s v=""/>
    <s v=""/>
    <s v="No"/>
    <s v="No"/>
    <m/>
    <m/>
    <m/>
    <m/>
    <m/>
    <n v="66"/>
    <s v="Clinical Range"/>
    <n v="55"/>
    <s v="Still of Concern"/>
    <n v="54"/>
    <s v="&lt;55"/>
    <n v="43"/>
    <s v="&lt;55"/>
    <n v="17"/>
    <s v="Still of Concern"/>
    <n v="21"/>
    <s v="21+"/>
    <s v="Yes"/>
    <s v="No"/>
    <m/>
    <s v="Positive"/>
    <s v="Positive"/>
    <s v="Positive"/>
    <n v="11"/>
    <s v="Y"/>
    <s v="Y"/>
    <s v="Y"/>
    <s v="Y"/>
    <s v="Y"/>
    <s v="Y"/>
    <s v="Y"/>
    <s v="Y"/>
    <s v="N"/>
    <s v="Y"/>
    <s v="Y"/>
    <s v="N"/>
    <s v="N"/>
    <s v="Y"/>
    <m/>
    <d v="2019-03-21T00:00:00"/>
    <d v="2019-07-04T00:00:00"/>
    <x v="6"/>
    <s v="Central District Office"/>
    <s v="33 Bowen Street, Feildilng"/>
    <n v="14"/>
    <s v="Preschool Basic Parent"/>
    <s v="Richard Bishara"/>
    <s v="MOE"/>
    <s v="Wendy Fraser"/>
    <s v="CAF"/>
    <s v="nil"/>
    <s v="nil"/>
    <s v="IYP-TWM-MOE/CAFS-MW0281"/>
    <s v="MOE"/>
    <s v="MOE &amp; NGO"/>
    <s v="CAF"/>
    <s v="CAF"/>
    <n v="0.7857142857142857"/>
    <x v="3"/>
    <s v="Yes"/>
    <m/>
    <m/>
    <m/>
    <n v="10"/>
    <n v="1"/>
    <n v="0"/>
    <n v="1"/>
    <n v="7"/>
    <n v="7"/>
    <n v="6"/>
    <n v="6"/>
    <n v="7"/>
    <n v="4"/>
    <n v="6"/>
    <n v="7"/>
    <n v="7"/>
    <n v="6"/>
    <n v="6"/>
    <n v="6"/>
    <n v="6"/>
    <n v="7"/>
    <n v="6"/>
    <n v="4"/>
    <n v="7"/>
    <n v="6"/>
    <n v="6"/>
    <n v="7"/>
    <n v="7"/>
    <n v="6"/>
    <n v="7"/>
    <n v="6"/>
    <n v="7"/>
    <n v="4"/>
    <n v="6"/>
    <n v="4"/>
    <n v="5"/>
    <n v="6"/>
    <n v="5"/>
    <n v="6"/>
    <n v="6"/>
    <n v="7"/>
    <n v="7"/>
    <n v="7"/>
    <m/>
    <m/>
    <n v="7"/>
    <n v="7"/>
    <n v="7"/>
    <m/>
    <m/>
    <m/>
    <m/>
    <m/>
    <m/>
    <m/>
    <n v="7"/>
    <n v="7"/>
    <s v="Yes"/>
    <n v="7"/>
    <s v="I found the programme to be very satisfying and helpful.  No improvement is needed"/>
    <s v="No"/>
    <m/>
    <s v="KawanaPania"/>
    <s v="KawanaKahurangi41416Male"/>
    <n v="1"/>
    <n v="1"/>
    <n v="0"/>
    <n v="1"/>
    <n v="0"/>
    <s v="MOE"/>
    <s v="NGO"/>
    <s v=""/>
    <s v="MOE &amp; NGO"/>
  </r>
  <r>
    <s v="1819-1201"/>
    <s v="IYP-TWM-MOE-CAFS-MW0281.xlsx"/>
    <x v="874"/>
    <s v="Kapene"/>
    <s v="Māori"/>
    <m/>
    <m/>
    <s v="Māori"/>
    <s v=""/>
    <s v=""/>
    <d v="2011-04-14T00:00:00"/>
    <n v="7.9397260273972599"/>
    <s v="Male"/>
    <s v="Self referral"/>
    <m/>
    <s v="Te Kuia O Kauwhata"/>
    <m/>
    <m/>
    <n v="0"/>
    <s v="No"/>
    <m/>
    <m/>
    <s v="McClutchie"/>
    <s v="Nicky"/>
    <s v="Parent"/>
    <s v="2554 Cheltenham-Hunterville Road, "/>
    <m/>
    <s v="02040624072"/>
    <s v="Māori"/>
    <m/>
    <m/>
    <s v="Māori"/>
    <s v=""/>
    <s v=""/>
    <s v="No"/>
    <s v="No"/>
    <m/>
    <m/>
    <m/>
    <m/>
    <m/>
    <n v="63"/>
    <s v="Clinical Range"/>
    <n v="56"/>
    <s v="Still of Concern"/>
    <n v="54"/>
    <s v="&lt;55"/>
    <n v="46"/>
    <s v="&lt;55"/>
    <n v="23"/>
    <s v="21+"/>
    <n v="23"/>
    <s v="21+"/>
    <s v="Yes"/>
    <s v="No"/>
    <m/>
    <s v="Positive"/>
    <s v="Positive"/>
    <s v="Negative"/>
    <n v="11"/>
    <s v="Y"/>
    <s v="Y"/>
    <s v="Y"/>
    <s v="Y"/>
    <s v="N"/>
    <s v="Y"/>
    <s v="Y"/>
    <s v="Y"/>
    <s v="Y"/>
    <s v="Y"/>
    <s v="Y"/>
    <s v="N"/>
    <s v="N"/>
    <s v="Y"/>
    <m/>
    <d v="2019-03-21T00:00:00"/>
    <d v="2019-07-04T00:00:00"/>
    <x v="6"/>
    <s v="Central District Office"/>
    <s v="33 Bowen Street, Feildilng"/>
    <n v="14"/>
    <s v="Preschool Basic Parent"/>
    <s v="Richard Bishara"/>
    <s v="MOE"/>
    <s v="Wendy Fraser"/>
    <s v="CAF"/>
    <s v="nil"/>
    <s v="nil"/>
    <s v="IYP-TWM-MOE/CAFS-MW0281"/>
    <s v="MOE"/>
    <s v="MOE &amp; NGO"/>
    <s v="CAF"/>
    <s v="CAF"/>
    <n v="0.7857142857142857"/>
    <x v="3"/>
    <s v="Yes"/>
    <m/>
    <m/>
    <m/>
    <n v="5"/>
    <n v="1"/>
    <n v="0"/>
    <n v="0"/>
    <n v="8"/>
    <n v="5"/>
    <n v="6"/>
    <n v="5"/>
    <n v="5"/>
    <n v="5"/>
    <n v="5"/>
    <n v="6"/>
    <n v="7"/>
    <n v="7"/>
    <n v="6"/>
    <n v="6"/>
    <n v="4"/>
    <n v="6"/>
    <n v="5"/>
    <n v="4"/>
    <n v="4"/>
    <n v="5"/>
    <n v="6"/>
    <n v="7"/>
    <n v="5"/>
    <n v="5"/>
    <n v="5"/>
    <n v="5"/>
    <n v="6"/>
    <n v="6"/>
    <n v="7"/>
    <n v="5"/>
    <n v="5"/>
    <n v="5"/>
    <n v="6"/>
    <n v="5"/>
    <n v="5"/>
    <n v="7"/>
    <n v="7"/>
    <n v="7"/>
    <m/>
    <m/>
    <n v="7"/>
    <n v="7"/>
    <n v="7"/>
    <m/>
    <m/>
    <m/>
    <m/>
    <m/>
    <m/>
    <m/>
    <n v="6"/>
    <n v="6"/>
    <s v="No"/>
    <n v="4"/>
    <s v="Nothing"/>
    <s v="No"/>
    <m/>
    <s v="McClutchieNicky"/>
    <s v="Tauiti-MackinnonKapene40647Male"/>
    <n v="1"/>
    <n v="1"/>
    <n v="0"/>
    <n v="1"/>
    <n v="0"/>
    <s v="MOE"/>
    <s v="NGO"/>
    <s v=""/>
    <s v="MOE &amp; NGO"/>
  </r>
  <r>
    <s v="1819-1202"/>
    <s v="IYP-TWM-MOE-CAFS-MW0281.xlsx"/>
    <x v="875"/>
    <s v="Greer"/>
    <s v="New Zealand European"/>
    <m/>
    <m/>
    <s v="New Zealand European"/>
    <s v=""/>
    <s v=""/>
    <d v="2013-10-27T00:00:00"/>
    <n v="5.4"/>
    <s v="Female"/>
    <s v="Self referral"/>
    <m/>
    <s v="Winchester School"/>
    <m/>
    <m/>
    <n v="1"/>
    <s v="No"/>
    <m/>
    <m/>
    <s v="Chrystall"/>
    <s v="Leila"/>
    <s v="Parent"/>
    <s v="4 Heatley Ave, Palmerston North"/>
    <m/>
    <s v="0274718991"/>
    <s v="New Zealand European"/>
    <m/>
    <m/>
    <s v="New Zealand European"/>
    <s v=""/>
    <s v=""/>
    <s v="Yes"/>
    <s v="No"/>
    <m/>
    <m/>
    <m/>
    <m/>
    <m/>
    <n v="74"/>
    <s v="Clinical Range"/>
    <n v="58"/>
    <s v="Still of Concern"/>
    <n v="56"/>
    <s v="Still of Concern"/>
    <n v="56"/>
    <s v="Still of Concern"/>
    <n v="11"/>
    <s v="Clinical Range"/>
    <n v="26"/>
    <s v="21+"/>
    <s v="Yes"/>
    <s v="No"/>
    <m/>
    <s v="Positive"/>
    <s v="Positive"/>
    <s v="Positive"/>
    <n v="14"/>
    <s v="Y"/>
    <s v="Y"/>
    <s v="Y"/>
    <s v="Y"/>
    <s v="Y"/>
    <s v="Y"/>
    <s v="Y"/>
    <s v="Y"/>
    <s v="Y"/>
    <s v="Y"/>
    <s v="Y"/>
    <s v="Y"/>
    <s v="Y"/>
    <s v="Y"/>
    <m/>
    <d v="2019-03-21T00:00:00"/>
    <d v="2019-07-04T00:00:00"/>
    <x v="6"/>
    <s v="Central District Office"/>
    <s v="33 Bowen Street, Feildilng"/>
    <n v="14"/>
    <s v="Preschool Basic Parent"/>
    <s v="Richard Bishara"/>
    <s v="MOE"/>
    <s v="Wendy Fraser"/>
    <s v="CAF"/>
    <s v="nil"/>
    <s v="nil"/>
    <s v="IYP-TWM-MOE/CAFS-MW0281"/>
    <s v="MOE"/>
    <s v="MOE &amp; NGO"/>
    <s v="CAF"/>
    <s v="CAF"/>
    <n v="1"/>
    <x v="3"/>
    <s v="Yes"/>
    <m/>
    <m/>
    <m/>
    <n v="4"/>
    <n v="1"/>
    <n v="0"/>
    <n v="1"/>
    <n v="11"/>
    <n v="6"/>
    <n v="6"/>
    <n v="5"/>
    <n v="7"/>
    <n v="6"/>
    <n v="7"/>
    <n v="7"/>
    <n v="6"/>
    <n v="6"/>
    <n v="6"/>
    <n v="7"/>
    <n v="6"/>
    <n v="7"/>
    <n v="7"/>
    <n v="4"/>
    <n v="6"/>
    <n v="7"/>
    <n v="6"/>
    <n v="7"/>
    <n v="6"/>
    <n v="6"/>
    <n v="7"/>
    <n v="6"/>
    <n v="6"/>
    <n v="5"/>
    <n v="7"/>
    <n v="7"/>
    <n v="7"/>
    <n v="7"/>
    <n v="6"/>
    <n v="6"/>
    <n v="7"/>
    <n v="7"/>
    <n v="7"/>
    <n v="7"/>
    <m/>
    <m/>
    <n v="7"/>
    <n v="7"/>
    <n v="7"/>
    <m/>
    <m/>
    <m/>
    <m/>
    <m/>
    <m/>
    <m/>
    <n v="5"/>
    <n v="6"/>
    <s v="No"/>
    <n v="2"/>
    <s v="Perhaps a check in in 3 or so months about the programme to deal with any concerns that may have come up"/>
    <s v="No"/>
    <m/>
    <s v="ChrystallLeila"/>
    <s v="GriffenGreer41574Female"/>
    <n v="1"/>
    <n v="0"/>
    <n v="0"/>
    <n v="0"/>
    <n v="0"/>
    <s v="MOE"/>
    <s v="NGO"/>
    <s v=""/>
    <s v="MOE &amp; NGO"/>
  </r>
  <r>
    <s v="1819-1203"/>
    <s v="IYP-TWM-MOE-CAFS-MW0281.xlsx"/>
    <x v="278"/>
    <s v="Jax"/>
    <s v="New Zealand European"/>
    <s v="Pacific Peoples nfd"/>
    <m/>
    <s v="New Zealand European"/>
    <s v="Pacific"/>
    <s v=""/>
    <d v="2013-08-17T00:00:00"/>
    <n v="5.5945205479452058"/>
    <s v="Male"/>
    <s v="Partner, family, or friend"/>
    <s v="0274857512"/>
    <s v="Cloverlea"/>
    <m/>
    <m/>
    <n v="0"/>
    <s v="No"/>
    <m/>
    <m/>
    <s v="Anderson"/>
    <s v="Shelby"/>
    <s v="Parent"/>
    <s v="31 Gemini Ave, Milson, Palmerston North"/>
    <m/>
    <s v="0225065487"/>
    <s v="New Zealand European"/>
    <m/>
    <m/>
    <s v="New Zealand European"/>
    <s v=""/>
    <s v=""/>
    <s v="Yes"/>
    <s v="No"/>
    <m/>
    <m/>
    <m/>
    <m/>
    <m/>
    <n v="67"/>
    <s v="Clinical Range"/>
    <n v="63"/>
    <s v="Clinical Range"/>
    <n v="63"/>
    <s v="Clinical Range"/>
    <n v="45"/>
    <s v="&lt;55"/>
    <n v="8"/>
    <s v="Clinical Range"/>
    <n v="11"/>
    <s v="Clinical Range"/>
    <s v="Yes"/>
    <s v="Yes"/>
    <m/>
    <s v="Positive"/>
    <s v="Positive"/>
    <s v="Positive"/>
    <n v="11"/>
    <s v="Y"/>
    <s v="Y"/>
    <s v="Y"/>
    <s v="Y"/>
    <s v="Y"/>
    <s v="Y"/>
    <s v="Y"/>
    <s v="Y"/>
    <s v="N"/>
    <s v="N"/>
    <s v="Y"/>
    <s v="N"/>
    <s v="Y"/>
    <s v="Y"/>
    <m/>
    <d v="2019-03-21T00:00:00"/>
    <d v="2019-07-04T00:00:00"/>
    <x v="6"/>
    <s v="Central District Office"/>
    <s v="33 Bowen Street, Feildilng"/>
    <n v="14"/>
    <s v="Preschool Basic Parent"/>
    <s v="Richard Bishara"/>
    <s v="MOE"/>
    <s v="Wendy Fraser"/>
    <s v="CAF"/>
    <s v="nil"/>
    <s v="nil"/>
    <s v="IYP-TWM-MOE/CAFS-MW0281"/>
    <s v="MOE"/>
    <s v="MOE &amp; NGO"/>
    <s v="CAF"/>
    <s v="CAF"/>
    <n v="0.7857142857142857"/>
    <x v="3"/>
    <s v="Yes"/>
    <m/>
    <m/>
    <m/>
    <n v="6"/>
    <n v="1"/>
    <n v="1"/>
    <n v="1"/>
    <n v="12"/>
    <n v="5"/>
    <n v="4"/>
    <n v="4"/>
    <n v="7"/>
    <n v="6"/>
    <n v="7"/>
    <n v="7"/>
    <n v="6"/>
    <n v="6"/>
    <n v="6"/>
    <n v="6"/>
    <n v="7"/>
    <n v="7"/>
    <n v="6"/>
    <n v="4"/>
    <n v="6"/>
    <n v="6"/>
    <n v="7"/>
    <n v="6"/>
    <n v="7"/>
    <n v="6"/>
    <n v="7"/>
    <n v="7"/>
    <n v="6"/>
    <n v="5"/>
    <n v="5"/>
    <n v="4"/>
    <n v="5"/>
    <n v="6"/>
    <n v="6"/>
    <n v="7"/>
    <n v="7"/>
    <n v="7"/>
    <n v="7"/>
    <n v="7"/>
    <m/>
    <m/>
    <n v="7"/>
    <n v="7"/>
    <n v="7"/>
    <m/>
    <m/>
    <m/>
    <m/>
    <m/>
    <m/>
    <m/>
    <n v="6"/>
    <n v="6"/>
    <s v="No"/>
    <n v="3"/>
    <s v="I think the programme was very well done and nothing needs improving.  Maybe updated videos :)"/>
    <s v="Not at this stage.  "/>
    <m/>
    <s v="AndersonShelby"/>
    <s v="AndersonJax41503Male"/>
    <n v="1"/>
    <n v="0"/>
    <n v="1"/>
    <n v="0"/>
    <n v="0"/>
    <s v="MOE"/>
    <s v="NGO"/>
    <s v=""/>
    <s v="MOE &amp; NGO"/>
  </r>
  <r>
    <s v="1819-1204"/>
    <s v="IYP-TWM-MOE-CAFS-MW0281.xlsx"/>
    <x v="324"/>
    <s v="Jaxson"/>
    <s v="New Zealand European"/>
    <m/>
    <m/>
    <s v="New Zealand European"/>
    <s v=""/>
    <s v=""/>
    <d v="2011-09-05T00:00:00"/>
    <n v="7.5452054794520551"/>
    <s v="Male"/>
    <s v="Teacher"/>
    <s v="02 322 1544"/>
    <s v="Clifton School, Bulls"/>
    <m/>
    <m/>
    <n v="1"/>
    <s v="No"/>
    <m/>
    <m/>
    <s v="Nelson"/>
    <s v="Nicola"/>
    <s v="Parent"/>
    <s v="4 Clifton Street, Bulls"/>
    <m/>
    <s v="022 541 7022"/>
    <s v="New Zealand European"/>
    <m/>
    <m/>
    <s v="New Zealand European"/>
    <s v=""/>
    <s v=""/>
    <s v="Yes"/>
    <s v="No"/>
    <m/>
    <m/>
    <m/>
    <m/>
    <m/>
    <n v="74"/>
    <s v="Clinical Range"/>
    <n v="64"/>
    <s v="Clinical Range"/>
    <m/>
    <s v="BLANK"/>
    <m/>
    <s v="BLANK"/>
    <n v="19"/>
    <s v="Still of Concern"/>
    <m/>
    <s v="BLANK"/>
    <s v="Yes"/>
    <s v="No"/>
    <m/>
    <s v="NA"/>
    <s v="NA"/>
    <s v="NA"/>
    <n v="2"/>
    <s v="Y"/>
    <s v="Y"/>
    <s v="N"/>
    <s v="N"/>
    <s v="N"/>
    <s v="N"/>
    <s v="N"/>
    <s v="N"/>
    <s v="N"/>
    <s v="N"/>
    <s v="N"/>
    <s v="N"/>
    <s v="N"/>
    <s v="N"/>
    <m/>
    <d v="2019-03-21T00:00:00"/>
    <d v="2019-07-04T00:00:00"/>
    <x v="6"/>
    <s v="Central District Office"/>
    <s v="33 Bowen Street, Feildilng"/>
    <n v="14"/>
    <s v="Preschool Basic Parent"/>
    <s v="Richard Bishara"/>
    <s v="MOE"/>
    <s v="Wendy Fraser"/>
    <s v="CAF"/>
    <s v="nil"/>
    <s v="nil"/>
    <s v="IYP-TWM-MOE/CAFS-MW0281"/>
    <s v="MOE"/>
    <s v="MOE &amp; NGO"/>
    <s v="CAF"/>
    <s v="CAF"/>
    <n v="0.14285714285714285"/>
    <x v="0"/>
    <s v="No"/>
    <m/>
    <m/>
    <m/>
    <n v="6"/>
    <n v="1"/>
    <n v="0"/>
    <n v="0"/>
    <n v="13"/>
    <m/>
    <m/>
    <m/>
    <m/>
    <m/>
    <m/>
    <m/>
    <m/>
    <m/>
    <m/>
    <m/>
    <m/>
    <m/>
    <m/>
    <m/>
    <m/>
    <m/>
    <m/>
    <m/>
    <m/>
    <m/>
    <m/>
    <m/>
    <m/>
    <m/>
    <m/>
    <m/>
    <m/>
    <m/>
    <m/>
    <m/>
    <m/>
    <m/>
    <m/>
    <m/>
    <m/>
    <m/>
    <m/>
    <m/>
    <m/>
    <m/>
    <m/>
    <m/>
    <m/>
    <m/>
    <m/>
    <m/>
    <m/>
    <m/>
    <m/>
    <m/>
    <m/>
    <m/>
    <m/>
    <s v="NelsonNicola"/>
    <s v="NelsonJaxson40791Male"/>
    <n v="1"/>
    <n v="0"/>
    <n v="0"/>
    <n v="0"/>
    <n v="0"/>
    <s v="MOE"/>
    <s v="NGO"/>
    <s v=""/>
    <s v="MOE &amp; NGO"/>
  </r>
  <r>
    <s v="1819-1205"/>
    <s v="IYP-TWM-MOE-CAFS-MW0281.xlsx"/>
    <x v="876"/>
    <s v="Carols"/>
    <s v="Māori"/>
    <m/>
    <m/>
    <s v="Māori"/>
    <s v=""/>
    <s v=""/>
    <d v="2014-02-25T00:00:00"/>
    <n v="5.0684931506849313"/>
    <s v="Male"/>
    <s v="Self referral"/>
    <m/>
    <s v="Winchester School"/>
    <m/>
    <m/>
    <n v="2"/>
    <s v="Yes"/>
    <m/>
    <m/>
    <s v="Brydon"/>
    <s v="Tui"/>
    <s v="Parent"/>
    <s v="525 Ruahine Street, Palmerston North"/>
    <m/>
    <s v="0221353129"/>
    <s v="Māori"/>
    <m/>
    <m/>
    <s v="Māori"/>
    <s v=""/>
    <s v=""/>
    <s v="Yes"/>
    <s v="No"/>
    <m/>
    <m/>
    <m/>
    <m/>
    <m/>
    <n v="60"/>
    <s v="Clinical Range"/>
    <n v="60"/>
    <s v="Clinical Range"/>
    <m/>
    <s v="BLANK"/>
    <m/>
    <s v="BLANK"/>
    <n v="12"/>
    <s v="Clinical Range"/>
    <m/>
    <s v="BLANK"/>
    <s v="Yes"/>
    <s v="No"/>
    <m/>
    <s v="NA"/>
    <s v="NA"/>
    <s v="NA"/>
    <n v="2"/>
    <s v="Y"/>
    <s v="Y"/>
    <s v="N"/>
    <s v="N"/>
    <s v="N"/>
    <s v="N"/>
    <s v="N"/>
    <s v="N"/>
    <s v="N"/>
    <s v="N"/>
    <s v="N"/>
    <s v="N"/>
    <s v="N"/>
    <s v="N"/>
    <m/>
    <d v="2019-03-21T00:00:00"/>
    <d v="2019-07-04T00:00:00"/>
    <x v="6"/>
    <s v="Central District Office"/>
    <s v="33 Bowen Street, Feildilng"/>
    <n v="14"/>
    <s v="Preschool Basic Parent"/>
    <s v="Richard Bishara"/>
    <s v="MOE"/>
    <s v="Wendy Fraser"/>
    <s v="CAF"/>
    <s v="nil"/>
    <s v="nil"/>
    <s v="IYP-TWM-MOE/CAFS-MW0281"/>
    <s v="MOE"/>
    <s v="MOE &amp; NGO"/>
    <s v="CAF"/>
    <s v="CAF"/>
    <n v="0.14285714285714285"/>
    <x v="0"/>
    <s v="No"/>
    <m/>
    <m/>
    <m/>
    <n v="4"/>
    <n v="1"/>
    <n v="0"/>
    <n v="0"/>
    <n v="14"/>
    <m/>
    <m/>
    <m/>
    <m/>
    <m/>
    <m/>
    <m/>
    <m/>
    <m/>
    <m/>
    <m/>
    <m/>
    <m/>
    <m/>
    <m/>
    <m/>
    <m/>
    <m/>
    <m/>
    <m/>
    <m/>
    <m/>
    <m/>
    <m/>
    <m/>
    <m/>
    <m/>
    <m/>
    <m/>
    <m/>
    <m/>
    <m/>
    <m/>
    <m/>
    <m/>
    <m/>
    <m/>
    <m/>
    <m/>
    <m/>
    <m/>
    <m/>
    <m/>
    <m/>
    <m/>
    <m/>
    <m/>
    <m/>
    <m/>
    <m/>
    <m/>
    <m/>
    <m/>
    <m/>
    <s v="BrydonTui"/>
    <s v="PuhaCarols41695Male"/>
    <n v="1"/>
    <n v="1"/>
    <n v="0"/>
    <n v="1"/>
    <n v="0"/>
    <s v="MOE"/>
    <s v="NGO"/>
    <s v=""/>
    <s v="MOE &amp; NGO"/>
  </r>
  <r>
    <s v="1819-1206"/>
    <s v="IYP-TWM-MOE-MW0280.xlsx"/>
    <x v="582"/>
    <s v="BLAKE"/>
    <s v="New Zealand European"/>
    <m/>
    <m/>
    <s v="New Zealand European"/>
    <s v=""/>
    <s v=""/>
    <d v="2012-09-11T00:00:00"/>
    <n v="6.5232876712328771"/>
    <s v="Male"/>
    <s v="Self referral"/>
    <s v="027 337 5022"/>
    <s v="WHAKARONGO"/>
    <m/>
    <m/>
    <n v="2"/>
    <s v="No"/>
    <m/>
    <m/>
    <s v="WALKER"/>
    <s v="JONI"/>
    <s v="Parent"/>
    <s v="15 HAZELHURST LINE, PALMERSTON NTH"/>
    <m/>
    <s v="027 337 5022"/>
    <s v="New Zealand European"/>
    <m/>
    <m/>
    <s v="New Zealand European"/>
    <s v=""/>
    <s v=""/>
    <s v="Yes"/>
    <s v="No"/>
    <m/>
    <m/>
    <m/>
    <m/>
    <m/>
    <n v="76"/>
    <s v="Clinical Range"/>
    <n v="77"/>
    <s v="Clinical Range"/>
    <n v="58"/>
    <s v="Still of Concern"/>
    <n v="58"/>
    <s v="Still of Concern"/>
    <n v="8"/>
    <s v="Clinical Range"/>
    <n v="16"/>
    <s v="Clinical Range"/>
    <s v="Yes"/>
    <s v="Yes"/>
    <m/>
    <s v="Positive"/>
    <s v="Positive"/>
    <s v="Positive"/>
    <n v="14"/>
    <s v="Y"/>
    <s v="Y"/>
    <s v="Y"/>
    <s v="Y"/>
    <s v="Y"/>
    <s v="Y"/>
    <s v="Y"/>
    <s v="Y"/>
    <s v="Y"/>
    <s v="Y"/>
    <s v="Y"/>
    <s v="Y"/>
    <s v="Y"/>
    <s v="Y"/>
    <m/>
    <d v="2019-03-20T00:00:00"/>
    <d v="2019-07-03T00:00:00"/>
    <x v="6"/>
    <s v="Central District Office"/>
    <s v="MOE"/>
    <n v="14"/>
    <s v="Preschool Basic Parent"/>
    <s v="DI THOMAS"/>
    <s v="MOE"/>
    <s v="MICHELLE WOOD"/>
    <s v="MOE"/>
    <m/>
    <m/>
    <s v="IYP-TWM-MoE-MW0280"/>
    <s v="MOE"/>
    <s v="MOE"/>
    <s v="Ministry of Education"/>
    <s v="Ministry of Education"/>
    <n v="1"/>
    <x v="3"/>
    <s v="Yes"/>
    <m/>
    <m/>
    <m/>
    <n v="5"/>
    <n v="1"/>
    <n v="1"/>
    <n v="1"/>
    <n v="1"/>
    <n v="6"/>
    <n v="6"/>
    <n v="5"/>
    <n v="6"/>
    <n v="6"/>
    <n v="6"/>
    <n v="7"/>
    <n v="6"/>
    <n v="5"/>
    <n v="6"/>
    <n v="6"/>
    <n v="6"/>
    <n v="6"/>
    <n v="5"/>
    <m/>
    <m/>
    <n v="6"/>
    <n v="4"/>
    <m/>
    <n v="6"/>
    <n v="6"/>
    <n v="6"/>
    <n v="6"/>
    <n v="6"/>
    <n v="6"/>
    <n v="6"/>
    <n v="6"/>
    <n v="6"/>
    <n v="6"/>
    <n v="5"/>
    <n v="5"/>
    <n v="6"/>
    <n v="5"/>
    <n v="5"/>
    <n v="6"/>
    <m/>
    <m/>
    <n v="5"/>
    <n v="5"/>
    <n v="6"/>
    <m/>
    <m/>
    <m/>
    <m/>
    <m/>
    <m/>
    <m/>
    <n v="4"/>
    <n v="4"/>
    <s v="NO"/>
    <n v="1"/>
    <s v="Include strategies to include modern working families ie both parents at work. Include more around helping children to sleep (maybe this is in the baby programme?)"/>
    <s v="Yes - just someone to talk things over/refresh/outside opinion. Sleep! Still a problem with Zack which impacts on my ability t spend time with Blake"/>
    <m/>
    <s v="WALKERJONI"/>
    <s v="WALKERBLAKE41163Male"/>
    <n v="2"/>
    <n v="0"/>
    <n v="0"/>
    <n v="0"/>
    <n v="0"/>
    <s v="MOE"/>
    <s v="MOE"/>
    <s v=""/>
    <s v="MOE"/>
  </r>
  <r>
    <s v="1819-1207"/>
    <s v="IYP-TWM-MOE-MW0280.xlsx"/>
    <x v="582"/>
    <s v="BLAKE"/>
    <s v="New Zealand European"/>
    <m/>
    <m/>
    <s v="New Zealand European"/>
    <s v=""/>
    <s v=""/>
    <d v="2012-09-11T00:00:00"/>
    <n v="6.5232876712328771"/>
    <s v="Male"/>
    <s v="Self referral"/>
    <s v="027 267 7212"/>
    <s v="WHAKARONGO"/>
    <m/>
    <m/>
    <n v="2"/>
    <s v="No"/>
    <m/>
    <m/>
    <s v="WALKER"/>
    <s v="NICK"/>
    <s v="Parent"/>
    <s v="15 HAZELHURST LINE, PALMERSTON NTH"/>
    <m/>
    <s v="027 267 7212"/>
    <s v="New Zealand European"/>
    <m/>
    <m/>
    <s v="New Zealand European"/>
    <s v=""/>
    <s v=""/>
    <s v="No"/>
    <s v="No"/>
    <m/>
    <m/>
    <m/>
    <m/>
    <m/>
    <n v="72"/>
    <s v="Clinical Range"/>
    <n v="68"/>
    <s v="Clinical Range"/>
    <n v="59"/>
    <s v="Still of Concern"/>
    <n v="62"/>
    <s v="Clinical Range"/>
    <n v="17"/>
    <s v="Still of Concern"/>
    <n v="21"/>
    <s v="21+"/>
    <s v="Yes"/>
    <s v="Yes"/>
    <m/>
    <s v="Positive"/>
    <s v="Positive"/>
    <s v="Positive"/>
    <n v="12"/>
    <s v="Y"/>
    <s v="Y"/>
    <s v="N"/>
    <s v="Y"/>
    <s v="Y"/>
    <s v="Y"/>
    <s v="Y"/>
    <s v="Y"/>
    <s v="Y"/>
    <s v="Y"/>
    <s v="Y"/>
    <s v="N"/>
    <s v="Y"/>
    <s v="Y"/>
    <m/>
    <d v="2019-03-20T00:00:00"/>
    <d v="2019-07-03T00:00:00"/>
    <x v="6"/>
    <s v="Central District Office"/>
    <s v="MOE"/>
    <n v="14"/>
    <s v="Preschool Basic Parent"/>
    <s v="DI THOMAS"/>
    <s v="MOE"/>
    <s v="MICHELLE WOOD"/>
    <s v="MOE"/>
    <m/>
    <m/>
    <s v="IYP-TWM-MoE-MW0280"/>
    <s v="MOE"/>
    <s v="MOE"/>
    <s v="Ministry of Education"/>
    <s v="Ministry of Education"/>
    <n v="0.8571428571428571"/>
    <x v="3"/>
    <s v="Yes"/>
    <m/>
    <m/>
    <m/>
    <n v="5"/>
    <n v="1"/>
    <n v="1"/>
    <n v="1"/>
    <n v="2"/>
    <n v="6"/>
    <n v="6"/>
    <n v="5"/>
    <n v="6"/>
    <n v="6"/>
    <n v="6"/>
    <n v="6"/>
    <n v="5"/>
    <n v="6"/>
    <n v="5"/>
    <n v="6"/>
    <n v="6"/>
    <n v="6"/>
    <n v="6"/>
    <m/>
    <n v="5"/>
    <n v="6"/>
    <n v="4"/>
    <n v="4"/>
    <n v="5"/>
    <n v="5"/>
    <n v="6"/>
    <n v="5"/>
    <n v="6"/>
    <n v="5"/>
    <n v="6"/>
    <n v="5"/>
    <n v="6"/>
    <n v="5"/>
    <n v="4"/>
    <n v="4"/>
    <n v="5"/>
    <n v="5"/>
    <n v="7"/>
    <n v="7"/>
    <m/>
    <m/>
    <n v="5"/>
    <n v="7"/>
    <n v="7"/>
    <m/>
    <m/>
    <m/>
    <m/>
    <m/>
    <m/>
    <m/>
    <n v="5"/>
    <n v="6"/>
    <s v="NO"/>
    <n v="1"/>
    <s v="Last few (4-5 sessions got a bit confusing or fast)"/>
    <s v="NO"/>
    <m/>
    <s v="WALKERNICK"/>
    <s v="WALKERBLAKE41163Male"/>
    <n v="2"/>
    <n v="0"/>
    <n v="0"/>
    <n v="0"/>
    <n v="0"/>
    <s v="MOE"/>
    <s v="MOE"/>
    <s v=""/>
    <s v="MOE"/>
  </r>
  <r>
    <s v="1819-1208"/>
    <s v="IYP-TWM-MOE-MW0280.xlsx"/>
    <x v="877"/>
    <s v="JAMES"/>
    <s v="New Zealand European"/>
    <s v="Māori"/>
    <m/>
    <s v="New Zealand European"/>
    <s v="Māori"/>
    <s v=""/>
    <d v="2011-04-21T00:00:00"/>
    <n v="7.9178082191780819"/>
    <s v="Male"/>
    <s v="Self referral"/>
    <s v="022 356 6786"/>
    <s v="CENTRAL NORMAL"/>
    <m/>
    <m/>
    <n v="3"/>
    <s v="No"/>
    <m/>
    <s v="BIG BROTHER BIG SISTER, PAEDIATRICIAN, RTLB, SF, MOE, TE OHU"/>
    <s v="UTIERA"/>
    <s v="REBECCA"/>
    <s v="Parent"/>
    <s v="37 BOURKE STREET, PALMERSTON NTH"/>
    <m/>
    <s v="022 356 6786"/>
    <s v="New Zealand European"/>
    <m/>
    <m/>
    <s v="New Zealand European"/>
    <s v=""/>
    <s v=""/>
    <s v="No"/>
    <s v="No"/>
    <m/>
    <m/>
    <m/>
    <m/>
    <m/>
    <n v="71"/>
    <s v="Clinical Range"/>
    <n v="73"/>
    <s v="Clinical Range"/>
    <n v="43"/>
    <s v="&lt;55"/>
    <n v="41"/>
    <s v="&lt;55"/>
    <n v="14"/>
    <s v="Clinical Range"/>
    <n v="31"/>
    <s v="21+"/>
    <s v="Yes"/>
    <s v="No"/>
    <m/>
    <s v="Positive"/>
    <s v="Positive"/>
    <s v="Positive"/>
    <n v="8"/>
    <s v="N"/>
    <s v="Y"/>
    <s v="N"/>
    <s v="Y"/>
    <s v="N"/>
    <s v="N"/>
    <s v="Y"/>
    <s v="N"/>
    <s v="Y"/>
    <s v="Y"/>
    <s v="Y"/>
    <s v="N"/>
    <s v="Y"/>
    <s v="Y"/>
    <m/>
    <d v="2019-03-20T00:00:00"/>
    <d v="2019-07-03T00:00:00"/>
    <x v="6"/>
    <s v="Central District Office"/>
    <s v="MOE"/>
    <n v="14"/>
    <s v="Preschool Basic Parent"/>
    <s v="DI THOMAS"/>
    <s v="MOE"/>
    <s v="MICHELLE WOOD"/>
    <s v="MOE"/>
    <m/>
    <m/>
    <s v="IYP-TWM-MoE-MW0280"/>
    <s v="MOE"/>
    <s v="MOE"/>
    <s v="Ministry of Education"/>
    <s v="Ministry of Education"/>
    <n v="0.5714285714285714"/>
    <x v="1"/>
    <s v="No"/>
    <m/>
    <m/>
    <m/>
    <n v="9"/>
    <n v="1"/>
    <n v="0"/>
    <n v="1"/>
    <n v="3"/>
    <n v="6"/>
    <n v="6"/>
    <n v="6"/>
    <n v="6"/>
    <n v="6"/>
    <n v="6"/>
    <n v="7"/>
    <n v="6"/>
    <n v="6"/>
    <n v="6"/>
    <n v="6"/>
    <n v="6"/>
    <n v="6"/>
    <n v="6"/>
    <m/>
    <n v="6"/>
    <n v="6"/>
    <n v="6"/>
    <n v="6"/>
    <n v="6"/>
    <n v="6"/>
    <n v="6"/>
    <n v="6"/>
    <n v="6"/>
    <n v="6"/>
    <n v="6"/>
    <n v="6"/>
    <n v="6"/>
    <n v="6"/>
    <n v="6"/>
    <n v="6"/>
    <n v="6"/>
    <n v="6"/>
    <n v="6"/>
    <n v="6"/>
    <m/>
    <m/>
    <n v="6"/>
    <n v="6"/>
    <n v="6"/>
    <m/>
    <m/>
    <m/>
    <m/>
    <m/>
    <m/>
    <m/>
    <n v="6"/>
    <n v="6"/>
    <s v="NO"/>
    <n v="2"/>
    <s v="Nothing - it is an amazing course"/>
    <s v="NO"/>
    <m/>
    <s v="UTIERAREBECCA"/>
    <s v="UTIERAJAMES40654Male"/>
    <n v="1"/>
    <n v="1"/>
    <n v="0"/>
    <n v="0"/>
    <n v="0"/>
    <s v="MOE"/>
    <s v="MOE"/>
    <s v=""/>
    <s v="MOE"/>
  </r>
  <r>
    <s v="1819-1209"/>
    <s v="IYP-TWM-MOE-MW0280.xlsx"/>
    <x v="121"/>
    <s v="CHARLEY"/>
    <s v="New Zealand European"/>
    <m/>
    <m/>
    <s v="New Zealand European"/>
    <s v=""/>
    <s v=""/>
    <d v="2015-12-16T00:00:00"/>
    <n v="3.2602739726027399"/>
    <s v="Female"/>
    <s v="Self referral"/>
    <s v="027 8577 476"/>
    <s v="KINDERCARE"/>
    <s v="Education and Care Services"/>
    <m/>
    <n v="1"/>
    <s v="No"/>
    <m/>
    <m/>
    <s v="LEYDON"/>
    <s v="CLAIRE"/>
    <s v="Parent"/>
    <s v="4 SEFTON AVE, PALMERSTON NTH"/>
    <m/>
    <s v="027 8577 476"/>
    <s v="New Zealand European"/>
    <m/>
    <m/>
    <s v="New Zealand European"/>
    <s v=""/>
    <s v=""/>
    <s v="No"/>
    <s v="No"/>
    <m/>
    <m/>
    <m/>
    <m/>
    <m/>
    <n v="66"/>
    <s v="Clinical Range"/>
    <n v="63"/>
    <s v="Clinical Range"/>
    <m/>
    <s v="BLANK"/>
    <m/>
    <s v="BLANK"/>
    <n v="13"/>
    <s v="Clinical Range"/>
    <m/>
    <s v="BLANK"/>
    <s v="Yes"/>
    <s v="No"/>
    <m/>
    <s v="NA"/>
    <s v="NA"/>
    <s v="NA"/>
    <n v="5"/>
    <s v="Y"/>
    <s v="Y"/>
    <s v="Y"/>
    <s v="Y"/>
    <s v="N"/>
    <s v="Y"/>
    <s v="N"/>
    <s v="N"/>
    <m/>
    <m/>
    <m/>
    <m/>
    <m/>
    <m/>
    <m/>
    <d v="2019-03-20T00:00:00"/>
    <d v="2019-07-03T00:00:00"/>
    <x v="6"/>
    <s v="Central District Office"/>
    <s v="MOE"/>
    <n v="14"/>
    <s v="Preschool Basic Parent"/>
    <s v="DI THOMAS"/>
    <s v="MOE"/>
    <s v="MICHELLE WOOD"/>
    <s v="MOE"/>
    <m/>
    <m/>
    <s v="IYP-TWM-MoE-MW0280"/>
    <s v="MOE"/>
    <s v="MOE"/>
    <s v="Ministry of Education"/>
    <s v="Ministry of Education"/>
    <n v="0.35714285714285715"/>
    <x v="2"/>
    <s v="No"/>
    <m/>
    <m/>
    <m/>
    <n v="10"/>
    <n v="1"/>
    <n v="0"/>
    <n v="0"/>
    <n v="4"/>
    <m/>
    <m/>
    <m/>
    <m/>
    <m/>
    <m/>
    <m/>
    <m/>
    <m/>
    <m/>
    <m/>
    <m/>
    <m/>
    <m/>
    <m/>
    <m/>
    <m/>
    <m/>
    <m/>
    <m/>
    <m/>
    <m/>
    <m/>
    <m/>
    <m/>
    <m/>
    <m/>
    <m/>
    <m/>
    <m/>
    <m/>
    <m/>
    <m/>
    <m/>
    <m/>
    <m/>
    <m/>
    <m/>
    <m/>
    <m/>
    <m/>
    <m/>
    <m/>
    <m/>
    <m/>
    <m/>
    <m/>
    <m/>
    <m/>
    <m/>
    <m/>
    <m/>
    <m/>
    <m/>
    <s v="LEYDONCLAIRE"/>
    <s v="BELLCHARLEY42354Female"/>
    <n v="2"/>
    <n v="0"/>
    <n v="0"/>
    <n v="0"/>
    <n v="0"/>
    <s v="MOE"/>
    <s v="MOE"/>
    <s v=""/>
    <s v="MOE"/>
  </r>
  <r>
    <s v="1819-1210"/>
    <s v="IYP-TWM-MOE-MW0280.xlsx"/>
    <x v="121"/>
    <s v="CHARLEY"/>
    <s v="New Zealand European"/>
    <m/>
    <m/>
    <s v="New Zealand European"/>
    <s v=""/>
    <s v=""/>
    <d v="2015-12-16T00:00:00"/>
    <n v="3.2602739726027399"/>
    <s v="Female"/>
    <s v="Partner, family, or friend"/>
    <s v="022 692 8465"/>
    <s v="KINDERCARE"/>
    <s v="Education and Care Services"/>
    <m/>
    <n v="1"/>
    <s v="No"/>
    <m/>
    <m/>
    <s v="BELL"/>
    <s v="TIM"/>
    <s v="Parent"/>
    <s v="4 SEFTON AVE, PALMERSTON NTH"/>
    <m/>
    <s v="022 692 8465"/>
    <s v="New Zealand European"/>
    <m/>
    <m/>
    <s v="New Zealand European"/>
    <s v=""/>
    <s v=""/>
    <s v="No"/>
    <s v="No"/>
    <m/>
    <m/>
    <m/>
    <m/>
    <m/>
    <n v="67"/>
    <s v="Clinical Range"/>
    <n v="58"/>
    <s v="Still of Concern"/>
    <m/>
    <s v="BLANK"/>
    <m/>
    <s v="BLANK"/>
    <n v="27"/>
    <s v="21+"/>
    <m/>
    <s v="BLANK"/>
    <s v="Yes"/>
    <s v="No"/>
    <m/>
    <s v="NA"/>
    <s v="NA"/>
    <s v="NA"/>
    <n v="3"/>
    <s v="Y"/>
    <s v="Y"/>
    <s v="Y"/>
    <s v="N"/>
    <s v="N"/>
    <s v="N"/>
    <m/>
    <m/>
    <m/>
    <m/>
    <m/>
    <m/>
    <m/>
    <m/>
    <m/>
    <d v="2019-03-20T00:00:00"/>
    <d v="2019-07-03T00:00:00"/>
    <x v="6"/>
    <s v="Central District Office"/>
    <s v="MOE"/>
    <n v="14"/>
    <s v="Preschool Basic Parent"/>
    <s v="DI THOMAS"/>
    <s v="MOE"/>
    <s v="MICHELLE WOOD"/>
    <s v="MOE"/>
    <m/>
    <m/>
    <s v="IYP-TWM-MoE-MW0280"/>
    <s v="MOE"/>
    <s v="MOE"/>
    <s v="Ministry of Education"/>
    <s v="Ministry of Education"/>
    <n v="0.21428571428571427"/>
    <x v="0"/>
    <s v="No"/>
    <m/>
    <m/>
    <m/>
    <n v="10"/>
    <n v="1"/>
    <n v="0"/>
    <n v="0"/>
    <n v="5"/>
    <m/>
    <m/>
    <m/>
    <m/>
    <m/>
    <m/>
    <m/>
    <m/>
    <m/>
    <m/>
    <m/>
    <m/>
    <m/>
    <m/>
    <m/>
    <m/>
    <m/>
    <m/>
    <m/>
    <m/>
    <m/>
    <m/>
    <m/>
    <m/>
    <m/>
    <m/>
    <m/>
    <m/>
    <m/>
    <m/>
    <m/>
    <m/>
    <m/>
    <m/>
    <m/>
    <m/>
    <m/>
    <m/>
    <m/>
    <m/>
    <m/>
    <m/>
    <m/>
    <m/>
    <m/>
    <m/>
    <m/>
    <m/>
    <m/>
    <m/>
    <m/>
    <m/>
    <m/>
    <m/>
    <s v="BELLTIM"/>
    <s v="BELLCHARLEY42354Female"/>
    <n v="2"/>
    <n v="0"/>
    <n v="0"/>
    <n v="0"/>
    <n v="0"/>
    <s v="MOE"/>
    <s v="MOE"/>
    <s v=""/>
    <s v="MOE"/>
  </r>
  <r>
    <s v="1819-1211"/>
    <s v="IYP-TWM-MOE-MW0280.xlsx"/>
    <x v="878"/>
    <s v="JAXSON"/>
    <s v="New Zealand European"/>
    <s v="Māori"/>
    <m/>
    <s v="New Zealand European"/>
    <s v="Māori"/>
    <s v=""/>
    <d v="2014-07-25T00:00:00"/>
    <n v="4.6547945205479451"/>
    <s v="Male"/>
    <s v="MOE"/>
    <s v="06 350 9892"/>
    <s v="ROSLYN KTGN"/>
    <s v="Kindergarten"/>
    <s v="Kindergarten"/>
    <n v="2"/>
    <s v="No"/>
    <m/>
    <s v="MOE"/>
    <s v="ROBERTS"/>
    <s v="CHARMAINE"/>
    <s v="Parent"/>
    <s v="1 FORTH TCE, PALMERSTON NTH"/>
    <m/>
    <s v="027 369 2215"/>
    <s v="Māori"/>
    <m/>
    <m/>
    <s v="Māori"/>
    <s v=""/>
    <s v=""/>
    <s v="Yes"/>
    <s v="No"/>
    <m/>
    <m/>
    <m/>
    <m/>
    <m/>
    <n v="62"/>
    <s v="Clinical Range"/>
    <n v="69"/>
    <s v="Clinical Range"/>
    <n v="51"/>
    <s v="&lt;55"/>
    <n v="41"/>
    <s v="&lt;55"/>
    <n v="12"/>
    <s v="Clinical Range"/>
    <n v="27"/>
    <s v="21+"/>
    <s v="Yes"/>
    <s v="No"/>
    <m/>
    <s v="Positive"/>
    <s v="Positive"/>
    <s v="Positive"/>
    <n v="12"/>
    <s v="Y"/>
    <s v="N"/>
    <s v="Y"/>
    <s v="Y"/>
    <s v="Y"/>
    <s v="N"/>
    <s v="Y"/>
    <s v="Y"/>
    <s v="Y"/>
    <s v="Y"/>
    <s v="Y"/>
    <s v="Y"/>
    <s v="Y"/>
    <s v="Y"/>
    <m/>
    <d v="2019-03-20T00:00:00"/>
    <d v="2019-07-03T00:00:00"/>
    <x v="6"/>
    <s v="Central District Office"/>
    <s v="MOE"/>
    <n v="14"/>
    <s v="Preschool Basic Parent"/>
    <s v="DI THOMAS"/>
    <s v="MOE"/>
    <s v="MICHELLE WOOD"/>
    <s v="MOE"/>
    <m/>
    <m/>
    <s v="IYP-TWM-MoE-MW0280"/>
    <s v="MOE"/>
    <s v="MOE"/>
    <s v="Ministry of Education"/>
    <s v="Ministry of Education"/>
    <n v="0.8571428571428571"/>
    <x v="3"/>
    <s v="Yes"/>
    <m/>
    <m/>
    <m/>
    <n v="9"/>
    <n v="1"/>
    <n v="0"/>
    <n v="1"/>
    <n v="6"/>
    <n v="6"/>
    <n v="7"/>
    <n v="6"/>
    <n v="7"/>
    <n v="7"/>
    <n v="7"/>
    <n v="7"/>
    <n v="7"/>
    <n v="7"/>
    <n v="7"/>
    <n v="7"/>
    <n v="7"/>
    <n v="6"/>
    <n v="7"/>
    <m/>
    <n v="7"/>
    <n v="7"/>
    <n v="7"/>
    <n v="7"/>
    <n v="7"/>
    <n v="7"/>
    <n v="7"/>
    <n v="6"/>
    <n v="7"/>
    <n v="5"/>
    <n v="6"/>
    <n v="7"/>
    <n v="7"/>
    <n v="7"/>
    <n v="7"/>
    <n v="7"/>
    <n v="7"/>
    <n v="7"/>
    <n v="7"/>
    <n v="7"/>
    <m/>
    <m/>
    <n v="7"/>
    <n v="7"/>
    <n v="7"/>
    <m/>
    <m/>
    <m/>
    <m/>
    <m/>
    <m/>
    <m/>
    <n v="6"/>
    <n v="6"/>
    <s v="NO"/>
    <n v="4"/>
    <s v="Nothing. It covered so much - I learnt more than what I thought I was going to"/>
    <s v="NO"/>
    <m/>
    <s v="ROBERTSCHARMAINE"/>
    <s v="MARKJAXSON41845Male"/>
    <n v="1"/>
    <n v="1"/>
    <n v="0"/>
    <n v="1"/>
    <n v="0"/>
    <s v="MOE"/>
    <s v="MOE"/>
    <s v=""/>
    <s v="MOE"/>
  </r>
  <r>
    <s v="1819-1212"/>
    <s v="IYP-TWM-MOE-MW0280.xlsx"/>
    <x v="879"/>
    <s v="OLIVIA"/>
    <s v="New Zealand European"/>
    <m/>
    <m/>
    <s v="New Zealand European"/>
    <s v=""/>
    <s v=""/>
    <d v="2014-08-28T00:00:00"/>
    <n v="4.5616438356164384"/>
    <s v="Female"/>
    <s v="MOE"/>
    <s v="06 350 9892"/>
    <s v="LITTLE MONKEYS"/>
    <s v="Education and Care Services"/>
    <m/>
    <n v="0"/>
    <s v="No"/>
    <m/>
    <m/>
    <s v="TROW"/>
    <s v="TEGAN"/>
    <s v="Parent"/>
    <s v="49 KETTLE AVE, PALMERSTON NTH"/>
    <m/>
    <s v="020 402 17696"/>
    <s v="New Zealand European"/>
    <m/>
    <m/>
    <s v="New Zealand European"/>
    <s v=""/>
    <s v=""/>
    <s v="Yes"/>
    <s v="No"/>
    <m/>
    <m/>
    <m/>
    <m/>
    <m/>
    <n v="71"/>
    <s v="Clinical Range"/>
    <n v="71"/>
    <s v="Clinical Range"/>
    <m/>
    <s v="BLANK"/>
    <m/>
    <s v="BLANK"/>
    <n v="24"/>
    <s v="21+"/>
    <m/>
    <s v="BLANK"/>
    <s v="Yes"/>
    <s v="No"/>
    <m/>
    <s v="NA"/>
    <s v="NA"/>
    <s v="NA"/>
    <n v="6"/>
    <s v="Y"/>
    <s v="Y"/>
    <s v="Y"/>
    <s v="Y"/>
    <s v="Y"/>
    <s v="N"/>
    <s v="Y"/>
    <s v="N"/>
    <m/>
    <m/>
    <m/>
    <m/>
    <m/>
    <m/>
    <m/>
    <d v="2019-03-20T00:00:00"/>
    <d v="2019-07-03T00:00:00"/>
    <x v="6"/>
    <s v="Central District Office"/>
    <s v="MOE"/>
    <n v="14"/>
    <s v="Preschool Basic Parent"/>
    <s v="DI THOMAS"/>
    <s v="MOE"/>
    <s v="MICHELLE WOOD"/>
    <s v="MOE"/>
    <m/>
    <m/>
    <s v="IYP-TWM-MoE-MW0280"/>
    <s v="MOE"/>
    <s v="MOE"/>
    <s v="Ministry of Education"/>
    <s v="Ministry of Education"/>
    <n v="0.42857142857142855"/>
    <x v="2"/>
    <s v="No"/>
    <m/>
    <m/>
    <m/>
    <n v="9"/>
    <n v="1"/>
    <n v="0"/>
    <n v="0"/>
    <n v="10"/>
    <m/>
    <m/>
    <m/>
    <m/>
    <m/>
    <m/>
    <m/>
    <m/>
    <m/>
    <m/>
    <m/>
    <m/>
    <m/>
    <m/>
    <m/>
    <m/>
    <m/>
    <m/>
    <m/>
    <m/>
    <m/>
    <m/>
    <m/>
    <m/>
    <m/>
    <m/>
    <m/>
    <m/>
    <m/>
    <m/>
    <m/>
    <m/>
    <m/>
    <m/>
    <m/>
    <m/>
    <m/>
    <m/>
    <m/>
    <m/>
    <m/>
    <m/>
    <m/>
    <m/>
    <m/>
    <m/>
    <m/>
    <m/>
    <m/>
    <m/>
    <m/>
    <m/>
    <m/>
    <m/>
    <s v="TROWTEGAN"/>
    <s v="NEILLOLIVIA41879Female"/>
    <n v="1"/>
    <n v="0"/>
    <n v="0"/>
    <n v="0"/>
    <n v="0"/>
    <s v="MOE"/>
    <s v="MOE"/>
    <s v=""/>
    <s v="MOE"/>
  </r>
  <r>
    <s v="1819-1213"/>
    <s v="IYP-TWM-MOE-MW0280.xlsx"/>
    <x v="880"/>
    <s v="HUNTER"/>
    <s v="New Zealand European"/>
    <m/>
    <m/>
    <s v="New Zealand European"/>
    <s v=""/>
    <s v=""/>
    <d v="2013-11-06T00:00:00"/>
    <n v="5.3698630136986303"/>
    <s v="Male"/>
    <s v="NGO"/>
    <s v="06 358 4024"/>
    <s v="WESTEND"/>
    <m/>
    <m/>
    <n v="0"/>
    <s v="No"/>
    <m/>
    <s v="LAWYER FOR CHILD"/>
    <s v="HOWIE"/>
    <s v="MORGAN"/>
    <s v="Parent"/>
    <s v="23 B RUAHINE STREET, PALMERSTON NTH"/>
    <m/>
    <s v="020 406 98608"/>
    <s v="New Zealand European"/>
    <m/>
    <m/>
    <s v="New Zealand European"/>
    <s v=""/>
    <s v=""/>
    <s v="Yes"/>
    <s v="No"/>
    <m/>
    <m/>
    <m/>
    <m/>
    <m/>
    <n v="66"/>
    <s v="Clinical Range"/>
    <n v="73"/>
    <s v="Clinical Range"/>
    <m/>
    <s v="BLANK"/>
    <m/>
    <s v="BLANK"/>
    <n v="22"/>
    <s v="21+"/>
    <m/>
    <s v="BLANK"/>
    <s v="Yes"/>
    <s v="No"/>
    <m/>
    <s v="NA"/>
    <s v="NA"/>
    <s v="NA"/>
    <n v="2"/>
    <s v="Y"/>
    <s v="N"/>
    <s v="Y"/>
    <s v="N"/>
    <s v="N"/>
    <s v="N"/>
    <m/>
    <m/>
    <m/>
    <m/>
    <m/>
    <m/>
    <m/>
    <m/>
    <m/>
    <d v="2019-03-20T00:00:00"/>
    <d v="2019-07-03T00:00:00"/>
    <x v="6"/>
    <s v="Central District Office"/>
    <s v="MOE"/>
    <n v="14"/>
    <s v="Preschool Basic Parent"/>
    <s v="DI THOMAS"/>
    <s v="MOE"/>
    <s v="MICHELLE WOOD"/>
    <s v="MOE"/>
    <m/>
    <m/>
    <s v="IYP-TWM-MoE-MW0280"/>
    <s v="MOE"/>
    <s v="MOE"/>
    <s v="Ministry of Education"/>
    <s v="Ministry of Education"/>
    <n v="0.14285714285714285"/>
    <x v="0"/>
    <s v="No"/>
    <m/>
    <m/>
    <m/>
    <n v="5"/>
    <n v="1"/>
    <n v="0"/>
    <n v="0"/>
    <n v="11"/>
    <m/>
    <m/>
    <m/>
    <m/>
    <m/>
    <m/>
    <m/>
    <m/>
    <m/>
    <m/>
    <m/>
    <m/>
    <m/>
    <m/>
    <m/>
    <m/>
    <m/>
    <m/>
    <m/>
    <m/>
    <m/>
    <m/>
    <m/>
    <m/>
    <m/>
    <m/>
    <m/>
    <m/>
    <m/>
    <m/>
    <m/>
    <m/>
    <m/>
    <m/>
    <m/>
    <m/>
    <m/>
    <m/>
    <m/>
    <m/>
    <m/>
    <m/>
    <m/>
    <m/>
    <m/>
    <m/>
    <m/>
    <m/>
    <m/>
    <m/>
    <m/>
    <m/>
    <m/>
    <m/>
    <s v="HOWIEMORGAN"/>
    <s v="LARSEN-HOWIEHUNTER41584Male"/>
    <n v="1"/>
    <n v="0"/>
    <n v="0"/>
    <n v="0"/>
    <n v="0"/>
    <s v="MOE"/>
    <s v="MOE"/>
    <s v=""/>
    <s v="MOE"/>
  </r>
  <r>
    <s v="1819-1214"/>
    <s v="IYP-TWM-MOE-MW0280.xlsx"/>
    <x v="780"/>
    <s v="IZIAH"/>
    <s v="New Zealand European"/>
    <m/>
    <m/>
    <s v="New Zealand European"/>
    <s v=""/>
    <s v=""/>
    <d v="2015-02-16T00:00:00"/>
    <n v="4.0904109589041093"/>
    <s v="Male"/>
    <s v="ECE teacher"/>
    <s v="06 354 7992"/>
    <s v="MILSON"/>
    <s v="Kindergarten"/>
    <m/>
    <n v="0"/>
    <s v="No"/>
    <m/>
    <m/>
    <s v="SATHERLEY"/>
    <s v="TANESHA"/>
    <s v="Parent"/>
    <s v="26 LEEDS STREET, PALMERSTON NTH"/>
    <m/>
    <s v="027 524 8238"/>
    <s v="New Zealand European"/>
    <m/>
    <m/>
    <s v="New Zealand European"/>
    <s v=""/>
    <s v=""/>
    <s v="Yes"/>
    <s v="No"/>
    <m/>
    <m/>
    <m/>
    <m/>
    <m/>
    <n v="66"/>
    <s v="Clinical Range"/>
    <n v="71"/>
    <s v="Clinical Range"/>
    <m/>
    <s v="BLANK"/>
    <m/>
    <s v="BLANK"/>
    <n v="9"/>
    <s v="Clinical Range"/>
    <m/>
    <s v="BLANK"/>
    <s v="Yes"/>
    <s v="No"/>
    <m/>
    <s v="NA"/>
    <s v="NA"/>
    <s v="NA"/>
    <n v="4"/>
    <s v="Y"/>
    <s v="Y"/>
    <s v="N"/>
    <s v="N"/>
    <s v="Y"/>
    <s v="Y"/>
    <s v="N"/>
    <s v="N"/>
    <m/>
    <m/>
    <m/>
    <m/>
    <m/>
    <m/>
    <m/>
    <d v="2019-03-20T00:00:00"/>
    <d v="2019-07-03T00:00:00"/>
    <x v="6"/>
    <s v="Central District Office"/>
    <s v="MOE"/>
    <n v="14"/>
    <s v="Preschool Basic Parent"/>
    <s v="DI THOMAS"/>
    <s v="MOE"/>
    <s v="MICHELLE WOOD"/>
    <s v="MOE"/>
    <m/>
    <m/>
    <s v="IYP-TWM-MoE-MW0280"/>
    <s v="MOE"/>
    <s v="MOE"/>
    <s v="Ministry of Education"/>
    <s v="Ministry of Education"/>
    <n v="0.2857142857142857"/>
    <x v="2"/>
    <s v="No"/>
    <m/>
    <m/>
    <m/>
    <n v="9"/>
    <n v="1"/>
    <n v="0"/>
    <n v="0"/>
    <n v="12"/>
    <m/>
    <m/>
    <m/>
    <m/>
    <m/>
    <m/>
    <m/>
    <m/>
    <m/>
    <m/>
    <m/>
    <m/>
    <m/>
    <m/>
    <m/>
    <m/>
    <m/>
    <m/>
    <m/>
    <m/>
    <m/>
    <m/>
    <m/>
    <m/>
    <m/>
    <m/>
    <m/>
    <m/>
    <m/>
    <m/>
    <m/>
    <m/>
    <m/>
    <m/>
    <m/>
    <m/>
    <m/>
    <m/>
    <m/>
    <m/>
    <m/>
    <m/>
    <m/>
    <m/>
    <m/>
    <m/>
    <m/>
    <m/>
    <m/>
    <m/>
    <m/>
    <m/>
    <m/>
    <m/>
    <s v="SATHERLEYTANESHA"/>
    <s v="GILMOREIZIAH42051Male"/>
    <n v="1"/>
    <n v="0"/>
    <n v="0"/>
    <n v="0"/>
    <n v="0"/>
    <s v="MOE"/>
    <s v="MOE"/>
    <s v=""/>
    <s v="MOE"/>
  </r>
  <r>
    <s v="1819-1215"/>
    <s v="IYP-TWM-MOE-MW0280.xlsx"/>
    <x v="881"/>
    <s v="KINGSTON"/>
    <s v="Māori"/>
    <m/>
    <m/>
    <s v="Māori"/>
    <s v=""/>
    <s v=""/>
    <d v="2013-01-11T00:00:00"/>
    <n v="6.1890410958904107"/>
    <s v="Male"/>
    <s v="MOE"/>
    <s v="06 350 9869"/>
    <s v="TAKARO"/>
    <m/>
    <m/>
    <n v="0"/>
    <s v="No"/>
    <m/>
    <s v="ORANGA TAMARIKI"/>
    <s v="MCGINTY"/>
    <s v="PETER"/>
    <s v="Parent"/>
    <s v="110 HIGHBURY AVE, PALMERSTON NTH"/>
    <m/>
    <s v="021 036 4702"/>
    <s v="Māori"/>
    <m/>
    <m/>
    <s v="Māori"/>
    <s v=""/>
    <s v=""/>
    <s v="No"/>
    <s v="No"/>
    <m/>
    <m/>
    <m/>
    <m/>
    <m/>
    <n v="67"/>
    <s v="Clinical Range"/>
    <n v="68"/>
    <s v="Clinical Range"/>
    <m/>
    <s v="BLANK"/>
    <m/>
    <s v="BLANK"/>
    <n v="16"/>
    <s v="Clinical Range"/>
    <m/>
    <s v="BLANK"/>
    <s v="Yes"/>
    <s v="No"/>
    <m/>
    <s v="NA"/>
    <s v="NA"/>
    <s v="NA"/>
    <n v="2"/>
    <s v="Y"/>
    <s v="Y"/>
    <s v="N"/>
    <s v="N"/>
    <s v="N"/>
    <s v="N"/>
    <m/>
    <m/>
    <m/>
    <m/>
    <m/>
    <m/>
    <m/>
    <m/>
    <m/>
    <d v="2019-03-20T00:00:00"/>
    <d v="2019-07-03T00:00:00"/>
    <x v="6"/>
    <s v="Central District Office"/>
    <s v="MOE"/>
    <n v="14"/>
    <s v="Preschool Basic Parent"/>
    <s v="DI THOMAS"/>
    <s v="MOE"/>
    <s v="MICHELLE WOOD"/>
    <s v="MOE"/>
    <m/>
    <m/>
    <s v="IYP-TWM-MoE-MW0280"/>
    <s v="MOE"/>
    <s v="MOE"/>
    <s v="Ministry of Education"/>
    <s v="Ministry of Education"/>
    <n v="0.14285714285714285"/>
    <x v="0"/>
    <s v="No"/>
    <m/>
    <m/>
    <m/>
    <n v="10"/>
    <n v="1"/>
    <n v="0"/>
    <n v="0"/>
    <n v="13"/>
    <m/>
    <m/>
    <m/>
    <m/>
    <m/>
    <m/>
    <m/>
    <m/>
    <m/>
    <m/>
    <m/>
    <m/>
    <m/>
    <m/>
    <m/>
    <m/>
    <m/>
    <m/>
    <m/>
    <m/>
    <m/>
    <m/>
    <m/>
    <m/>
    <m/>
    <m/>
    <m/>
    <m/>
    <m/>
    <m/>
    <m/>
    <m/>
    <m/>
    <m/>
    <m/>
    <m/>
    <m/>
    <m/>
    <m/>
    <m/>
    <m/>
    <m/>
    <m/>
    <m/>
    <m/>
    <m/>
    <m/>
    <m/>
    <m/>
    <m/>
    <m/>
    <m/>
    <m/>
    <m/>
    <s v="MCGINTYPETER"/>
    <s v="MCGINTYKINGSTON41285Male"/>
    <n v="1"/>
    <n v="1"/>
    <n v="0"/>
    <n v="1"/>
    <n v="0"/>
    <s v="MOE"/>
    <s v="MOE"/>
    <s v=""/>
    <s v="MOE"/>
  </r>
  <r>
    <s v="1819-1216"/>
    <s v="IYP-TWM-MOE-MW0280.xlsx"/>
    <x v="219"/>
    <s v="SERENITY"/>
    <s v="Māori"/>
    <m/>
    <m/>
    <s v="Māori"/>
    <s v=""/>
    <s v=""/>
    <d v="2013-10-30T00:00:00"/>
    <n v="5.3890410958904109"/>
    <s v="Female"/>
    <s v="NGO"/>
    <s v="06 358 2258"/>
    <s v="7TH DAY ADVENTIST"/>
    <m/>
    <m/>
    <n v="1"/>
    <s v="No"/>
    <m/>
    <s v="ORANGA TAMARIKI"/>
    <s v="MACDONALD"/>
    <s v="SAMANTHA"/>
    <s v="Parent"/>
    <s v="21 WILSON CRESCENT, PALMERSTON NTH"/>
    <m/>
    <s v="021 059 4819"/>
    <s v="Māori"/>
    <m/>
    <m/>
    <s v="Māori"/>
    <s v=""/>
    <s v=""/>
    <s v="Yes"/>
    <s v="No"/>
    <m/>
    <m/>
    <m/>
    <m/>
    <m/>
    <n v="60"/>
    <s v="Clinical Range"/>
    <n v="65"/>
    <s v="Clinical Range"/>
    <n v="50"/>
    <s v="&lt;55"/>
    <n v="55"/>
    <s v="Still of Concern"/>
    <n v="32"/>
    <s v="21+"/>
    <n v="36"/>
    <s v="21+"/>
    <s v="Yes"/>
    <s v="No"/>
    <m/>
    <s v="Positive"/>
    <s v="Positive"/>
    <s v="Positive"/>
    <n v="13"/>
    <s v="Y"/>
    <s v="Y"/>
    <s v="Y"/>
    <s v="Y"/>
    <s v="Y"/>
    <s v="Y"/>
    <s v="Y"/>
    <s v="Y"/>
    <s v="Y"/>
    <s v="Y"/>
    <s v="Y"/>
    <s v="Y"/>
    <s v="Y"/>
    <m/>
    <m/>
    <d v="2019-03-20T00:00:00"/>
    <d v="2019-07-03T00:00:00"/>
    <x v="6"/>
    <s v="Central District Office"/>
    <s v="MOE"/>
    <n v="14"/>
    <s v="Preschool Basic Parent"/>
    <s v="DI THOMAS"/>
    <s v="MOE"/>
    <s v="MICHELLE WOOD"/>
    <s v="MOE"/>
    <m/>
    <m/>
    <s v="IYP-TWM-MoE-MW0280"/>
    <s v="MOE"/>
    <s v="MOE"/>
    <s v="Ministry of Education"/>
    <s v="Ministry of Education"/>
    <n v="0.9285714285714286"/>
    <x v="3"/>
    <s v="Yes"/>
    <m/>
    <m/>
    <m/>
    <n v="8"/>
    <n v="1"/>
    <n v="0"/>
    <n v="1"/>
    <n v="14"/>
    <n v="6"/>
    <n v="6"/>
    <n v="6"/>
    <n v="6"/>
    <n v="7"/>
    <n v="7"/>
    <n v="7"/>
    <n v="5"/>
    <n v="5"/>
    <n v="6"/>
    <n v="6"/>
    <n v="6"/>
    <n v="6"/>
    <n v="5"/>
    <m/>
    <n v="6"/>
    <n v="7"/>
    <n v="6"/>
    <n v="7"/>
    <n v="7"/>
    <n v="7"/>
    <n v="7"/>
    <n v="6"/>
    <n v="6"/>
    <n v="5"/>
    <n v="6"/>
    <n v="6"/>
    <n v="6"/>
    <n v="6"/>
    <n v="6"/>
    <n v="6"/>
    <n v="6"/>
    <n v="7"/>
    <n v="7"/>
    <n v="7"/>
    <m/>
    <m/>
    <n v="7"/>
    <n v="7"/>
    <n v="7"/>
    <m/>
    <m/>
    <m/>
    <m/>
    <m/>
    <m/>
    <m/>
    <n v="7"/>
    <n v="7"/>
    <s v="?"/>
    <n v="5"/>
    <s v="It felt extremely rushed through some parts and very drawn out and stuck in other parts too."/>
    <s v="Yes I am struggling particularly with my daughter - I need to refocusand plan as finding it hard to start again"/>
    <m/>
    <s v="MACDONALDSAMANTHA"/>
    <s v="MACDONALDSERENITY41577Female"/>
    <n v="1"/>
    <n v="1"/>
    <n v="0"/>
    <n v="1"/>
    <n v="0"/>
    <s v="MOE"/>
    <s v="MOE"/>
    <s v=""/>
    <s v="MOE"/>
  </r>
  <r>
    <s v="1819-1217"/>
    <s v="IYP-TWM-MOE-MW0280.xlsx"/>
    <x v="882"/>
    <s v="TE KOHA"/>
    <s v="Māori"/>
    <m/>
    <m/>
    <s v="Māori"/>
    <s v=""/>
    <s v=""/>
    <d v="2014-06-07T00:00:00"/>
    <n v="4.7863013698630139"/>
    <s v="Male"/>
    <s v="Self referral"/>
    <s v="021 0895 6929"/>
    <s v="TE AROHA NOAH"/>
    <s v="Education and Care Services"/>
    <m/>
    <n v="1"/>
    <s v="No"/>
    <m/>
    <m/>
    <s v="GEORGE"/>
    <s v="ARIANA"/>
    <s v="Parent"/>
    <s v="7 RALEIGH STREET, PALMERSTON NTH"/>
    <m/>
    <s v="021 0895 6929"/>
    <s v="Māori"/>
    <m/>
    <m/>
    <s v="Māori"/>
    <s v=""/>
    <s v=""/>
    <s v="Yes"/>
    <s v="No"/>
    <m/>
    <m/>
    <m/>
    <m/>
    <m/>
    <n v="70"/>
    <s v="Clinical Range"/>
    <n v="72"/>
    <s v="Clinical Range"/>
    <m/>
    <s v="BLANK"/>
    <m/>
    <s v="BLANK"/>
    <n v="26"/>
    <s v="21+"/>
    <m/>
    <s v="BLANK"/>
    <s v="Yes"/>
    <s v="No"/>
    <m/>
    <s v="NA"/>
    <s v="NA"/>
    <s v="NA"/>
    <n v="5"/>
    <s v="Y"/>
    <s v="Y"/>
    <s v="Y"/>
    <s v="N"/>
    <s v="Y"/>
    <s v="Y"/>
    <s v="N"/>
    <s v="N"/>
    <m/>
    <m/>
    <m/>
    <m/>
    <m/>
    <m/>
    <m/>
    <d v="2019-03-20T00:00:00"/>
    <d v="2019-07-03T00:00:00"/>
    <x v="6"/>
    <s v="Central District Office"/>
    <s v="MOE"/>
    <n v="14"/>
    <s v="Preschool Basic Parent"/>
    <s v="DI THOMAS"/>
    <s v="MOE"/>
    <s v="MICHELLE WOOD"/>
    <s v="MOE"/>
    <m/>
    <m/>
    <s v="IYP-TWM-MoE-MW0280"/>
    <s v="MOE"/>
    <s v="MOE"/>
    <s v="Ministry of Education"/>
    <s v="Ministry of Education"/>
    <n v="0.35714285714285715"/>
    <x v="2"/>
    <s v="No"/>
    <m/>
    <m/>
    <m/>
    <n v="9"/>
    <n v="1"/>
    <n v="0"/>
    <n v="0"/>
    <n v="16"/>
    <m/>
    <m/>
    <m/>
    <m/>
    <m/>
    <m/>
    <m/>
    <m/>
    <m/>
    <m/>
    <m/>
    <m/>
    <m/>
    <m/>
    <m/>
    <m/>
    <m/>
    <m/>
    <m/>
    <m/>
    <m/>
    <m/>
    <m/>
    <m/>
    <m/>
    <m/>
    <m/>
    <m/>
    <m/>
    <m/>
    <m/>
    <m/>
    <m/>
    <m/>
    <m/>
    <m/>
    <m/>
    <m/>
    <m/>
    <m/>
    <m/>
    <m/>
    <m/>
    <m/>
    <m/>
    <m/>
    <m/>
    <m/>
    <m/>
    <m/>
    <m/>
    <m/>
    <m/>
    <m/>
    <s v="GEORGEARIANA"/>
    <s v="TOPPTE KOHA41797Male"/>
    <n v="1"/>
    <n v="1"/>
    <n v="0"/>
    <n v="1"/>
    <n v="0"/>
    <s v="MOE"/>
    <s v="MOE"/>
    <s v=""/>
    <s v="MOE"/>
  </r>
  <r>
    <s v="1819-1218"/>
    <s v="IYP-TWM-MOE-MW0280.xlsx"/>
    <x v="883"/>
    <s v="OLLIE"/>
    <s v="New Zealand European"/>
    <m/>
    <m/>
    <s v="New Zealand European"/>
    <s v=""/>
    <s v=""/>
    <d v="2015-07-09T00:00:00"/>
    <n v="3.6986301369863015"/>
    <s v="Male"/>
    <s v="NGO"/>
    <s v="06 358 2256"/>
    <s v="TE AROHA NOA"/>
    <s v="Education and Care Services"/>
    <m/>
    <n v="0"/>
    <s v="No"/>
    <m/>
    <s v=" HIPPY, MANAWHAIKAHA CONNECTOR, FAMILY START, MOE"/>
    <s v="LUPTON"/>
    <s v="AMY"/>
    <s v="Parent"/>
    <s v="46 HALLSWELL CRES, PALMERSTON NTH"/>
    <m/>
    <s v="022 044 7848"/>
    <s v="New Zealand European"/>
    <m/>
    <m/>
    <s v="New Zealand European"/>
    <s v=""/>
    <s v=""/>
    <s v="No"/>
    <s v="No"/>
    <m/>
    <m/>
    <m/>
    <m/>
    <m/>
    <n v="68"/>
    <s v="Clinical Range"/>
    <n v="75"/>
    <s v="Clinical Range"/>
    <n v="73"/>
    <s v="Clinical Range"/>
    <n v="80"/>
    <s v="Clinical Range"/>
    <n v="13"/>
    <s v="Clinical Range"/>
    <n v="13"/>
    <s v="Clinical Range"/>
    <s v="Yes"/>
    <s v="Yes"/>
    <m/>
    <s v="Negative"/>
    <s v="Negative"/>
    <s v="Negative"/>
    <n v="11"/>
    <s v="Y"/>
    <s v="Y"/>
    <s v="N"/>
    <s v="Y"/>
    <s v="Y"/>
    <s v="Y"/>
    <s v="Y"/>
    <s v="Y"/>
    <s v="N"/>
    <s v="Y"/>
    <s v="Y"/>
    <s v="N"/>
    <s v="Y"/>
    <s v="Y"/>
    <m/>
    <d v="2019-03-20T00:00:00"/>
    <d v="2019-07-03T00:00:00"/>
    <x v="6"/>
    <s v="Central District Office"/>
    <s v="MOE"/>
    <n v="14"/>
    <s v="Preschool Basic Parent"/>
    <s v="DI THOMAS"/>
    <s v="MOE"/>
    <s v="MICHELLE WOOD"/>
    <s v="MOE"/>
    <m/>
    <m/>
    <s v="IYP-TWM-MoE-MW0280"/>
    <s v="MOE"/>
    <s v="MOE"/>
    <s v="Ministry of Education"/>
    <s v="Ministry of Education"/>
    <n v="0.7857142857142857"/>
    <x v="3"/>
    <s v="Yes"/>
    <m/>
    <m/>
    <m/>
    <n v="10"/>
    <n v="1"/>
    <n v="1"/>
    <n v="1"/>
    <n v="17"/>
    <n v="5"/>
    <n v="2"/>
    <n v="2"/>
    <n v="2"/>
    <n v="3"/>
    <n v="6"/>
    <n v="4"/>
    <n v="2"/>
    <n v="2"/>
    <n v="2"/>
    <n v="5"/>
    <n v="5"/>
    <n v="5"/>
    <n v="5"/>
    <m/>
    <m/>
    <n v="6"/>
    <n v="6"/>
    <m/>
    <n v="6"/>
    <n v="6"/>
    <n v="6"/>
    <n v="6"/>
    <n v="6"/>
    <n v="3"/>
    <n v="6"/>
    <n v="3"/>
    <n v="4"/>
    <n v="4"/>
    <n v="4"/>
    <n v="4"/>
    <n v="6"/>
    <n v="5"/>
    <n v="4"/>
    <n v="5"/>
    <m/>
    <m/>
    <n v="5"/>
    <n v="4"/>
    <n v="5"/>
    <m/>
    <m/>
    <m/>
    <m/>
    <m/>
    <m/>
    <m/>
    <n v="3"/>
    <n v="3"/>
    <n v="2"/>
    <m/>
    <m/>
    <m/>
    <m/>
    <s v="LUPTONAMY"/>
    <s v="LUPTONOLLIE42194Male"/>
    <n v="1"/>
    <n v="0"/>
    <n v="0"/>
    <n v="0"/>
    <n v="0"/>
    <s v="MOE"/>
    <s v="MOE"/>
    <s v=""/>
    <s v="MOE"/>
  </r>
  <r>
    <s v="1819-1219"/>
    <s v="IYP-TWM-MOE-MW0280.xlsx"/>
    <x v="582"/>
    <s v="RILEY"/>
    <s v="Māori"/>
    <m/>
    <m/>
    <s v="Māori"/>
    <s v=""/>
    <s v=""/>
    <d v="2015-06-23T00:00:00"/>
    <n v="3.7424657534246575"/>
    <s v="Male"/>
    <s v="Plunket"/>
    <s v="06 357 4844"/>
    <s v="TUI EARLY LEARNERS"/>
    <s v="Education and Care Services"/>
    <m/>
    <n v="1"/>
    <s v="No"/>
    <m/>
    <s v="FAMILY START"/>
    <s v="WALKER"/>
    <s v="ROSIE"/>
    <s v="Parent"/>
    <s v="3 JENSEN STREET, PALMERSTON NTH"/>
    <m/>
    <s v="027 584 9367"/>
    <s v="Māori"/>
    <m/>
    <m/>
    <s v="Māori"/>
    <s v=""/>
    <s v=""/>
    <s v="No"/>
    <s v="No"/>
    <m/>
    <m/>
    <m/>
    <m/>
    <m/>
    <n v="67"/>
    <s v="Clinical Range"/>
    <n v="69"/>
    <s v="Clinical Range"/>
    <m/>
    <s v="BLANK"/>
    <m/>
    <s v="BLANK"/>
    <n v="20"/>
    <s v="Still of Concern"/>
    <m/>
    <s v="BLANK"/>
    <s v="Yes"/>
    <s v="No"/>
    <m/>
    <s v="NA"/>
    <s v="NA"/>
    <s v="NA"/>
    <n v="3"/>
    <s v="Y"/>
    <s v="Y"/>
    <s v="N"/>
    <s v="Y"/>
    <m/>
    <m/>
    <m/>
    <m/>
    <m/>
    <m/>
    <m/>
    <m/>
    <m/>
    <m/>
    <m/>
    <d v="2019-03-20T00:00:00"/>
    <d v="2019-07-03T00:00:00"/>
    <x v="6"/>
    <s v="Central District Office"/>
    <s v="MOE"/>
    <n v="14"/>
    <s v="Preschool Basic Parent"/>
    <s v="DI THOMAS"/>
    <s v="MOE"/>
    <s v="MICHELLE WOOD"/>
    <s v="MOE"/>
    <m/>
    <m/>
    <s v="IYP-TWM-MoE-MW0280"/>
    <s v="MOE"/>
    <s v="MOE"/>
    <s v="Ministry of Education"/>
    <s v="Ministry of Education"/>
    <n v="0.21428571428571427"/>
    <x v="0"/>
    <s v="No"/>
    <m/>
    <m/>
    <m/>
    <n v="3"/>
    <n v="1"/>
    <n v="0"/>
    <n v="0"/>
    <n v="18"/>
    <m/>
    <m/>
    <m/>
    <m/>
    <m/>
    <m/>
    <m/>
    <m/>
    <m/>
    <m/>
    <m/>
    <m/>
    <m/>
    <m/>
    <m/>
    <m/>
    <m/>
    <m/>
    <m/>
    <m/>
    <m/>
    <m/>
    <m/>
    <m/>
    <m/>
    <m/>
    <m/>
    <m/>
    <m/>
    <m/>
    <m/>
    <m/>
    <m/>
    <m/>
    <m/>
    <m/>
    <m/>
    <m/>
    <m/>
    <m/>
    <m/>
    <m/>
    <m/>
    <m/>
    <m/>
    <m/>
    <m/>
    <m/>
    <m/>
    <m/>
    <m/>
    <m/>
    <m/>
    <m/>
    <s v="WALKERROSIE"/>
    <s v="WALKERRILEY42178Male"/>
    <n v="1"/>
    <n v="1"/>
    <n v="0"/>
    <n v="1"/>
    <n v="0"/>
    <s v="MOE"/>
    <s v="MOE"/>
    <s v=""/>
    <s v="MOE"/>
  </r>
  <r>
    <s v="1819-1220"/>
    <s v="IYP-TWM-TAN-MW0257 Final.xlsx"/>
    <x v="884"/>
    <s v="Cooper"/>
    <s v="New Zealand European"/>
    <m/>
    <m/>
    <s v="New Zealand European"/>
    <s v=""/>
    <s v=""/>
    <d v="2015-10-02T00:00:00"/>
    <n v="3.4246575342465753"/>
    <s v="Male"/>
    <s v="Partner, family, or friend"/>
    <m/>
    <s v="Porse, Cubby House"/>
    <s v="Homebased Childcare"/>
    <s v="Homebased Childcare"/>
    <n v="1"/>
    <s v="No"/>
    <m/>
    <m/>
    <s v="Belshan"/>
    <s v="Regan"/>
    <s v="Parent"/>
    <s v="11 Squires Place, Awapuni Palmerston North"/>
    <m/>
    <s v="021 581 047"/>
    <s v="New Zealand European"/>
    <m/>
    <m/>
    <s v="New Zealand European"/>
    <s v=""/>
    <s v=""/>
    <s v="No"/>
    <s v="No"/>
    <m/>
    <m/>
    <m/>
    <m/>
    <m/>
    <n v="50"/>
    <s v="&lt;55"/>
    <n v="54"/>
    <s v="&lt;55"/>
    <n v="52"/>
    <s v="&lt;55"/>
    <n v="42"/>
    <s v="&lt;55"/>
    <n v="33"/>
    <s v="21+"/>
    <n v="37"/>
    <s v="21+"/>
    <s v="No"/>
    <s v="No"/>
    <m/>
    <s v="Negative"/>
    <s v="Positive"/>
    <s v="Positive"/>
    <n v="13"/>
    <s v="Y"/>
    <s v="Y"/>
    <s v="Y"/>
    <s v="Y"/>
    <s v="N"/>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9285714285714286"/>
    <x v="3"/>
    <s v="Yes"/>
    <m/>
    <m/>
    <m/>
    <n v="3"/>
    <n v="0"/>
    <n v="0"/>
    <n v="1"/>
    <n v="1"/>
    <n v="7"/>
    <n v="7"/>
    <n v="6"/>
    <n v="6"/>
    <n v="7"/>
    <n v="6"/>
    <n v="7"/>
    <n v="6"/>
    <n v="6"/>
    <n v="6"/>
    <n v="6"/>
    <n v="6"/>
    <n v="6"/>
    <n v="6"/>
    <n v="4"/>
    <n v="6"/>
    <n v="6"/>
    <n v="7"/>
    <n v="6"/>
    <n v="5"/>
    <n v="5"/>
    <n v="5"/>
    <n v="6"/>
    <n v="7"/>
    <n v="7"/>
    <n v="7"/>
    <n v="6"/>
    <n v="6"/>
    <n v="7"/>
    <n v="5"/>
    <n v="5"/>
    <n v="6"/>
    <n v="5"/>
    <n v="6"/>
    <n v="5"/>
    <m/>
    <m/>
    <n v="7"/>
    <n v="7"/>
    <n v="7"/>
    <m/>
    <m/>
    <m/>
    <m/>
    <m/>
    <m/>
    <m/>
    <n v="6"/>
    <n v="5"/>
    <s v="No"/>
    <n v="6"/>
    <s v="Not really needed, it covered all areas of parenting. Maybe more up to date videos would be helpful "/>
    <s v="At this time I dont need assistance"/>
    <m/>
    <s v="BelshanRegan"/>
    <s v="BelshanCooper42279Male"/>
    <n v="1"/>
    <n v="0"/>
    <n v="0"/>
    <n v="0"/>
    <n v="0"/>
    <s v="NGO"/>
    <s v="NGO"/>
    <s v=""/>
    <s v="NGO"/>
  </r>
  <r>
    <s v="1819-1221"/>
    <s v="IYP-TWM-TAN-MW0257 Final.xlsx"/>
    <x v="885"/>
    <s v="Hannah"/>
    <s v="Other European"/>
    <m/>
    <m/>
    <s v="Other"/>
    <s v=""/>
    <s v=""/>
    <d v="2015-05-16T00:00:00"/>
    <n v="3.8054794520547945"/>
    <s v="Female"/>
    <s v="Self referral"/>
    <m/>
    <s v="Ashhurst Day Care"/>
    <s v="Kindergarten"/>
    <s v="Kindergarten"/>
    <n v="0"/>
    <s v="No"/>
    <m/>
    <m/>
    <s v="Spear"/>
    <s v="Kate"/>
    <s v="Parent"/>
    <s v="No. 4 Line, Ashhurst"/>
    <m/>
    <s v="027 242 343"/>
    <s v="Other European"/>
    <m/>
    <m/>
    <s v="Other"/>
    <s v=""/>
    <s v=""/>
    <s v="No"/>
    <s v="No"/>
    <m/>
    <m/>
    <m/>
    <m/>
    <m/>
    <n v="50"/>
    <s v="&lt;55"/>
    <n v="56"/>
    <s v="Still of Concern"/>
    <n v="46"/>
    <s v="&lt;55"/>
    <n v="47"/>
    <s v="&lt;55"/>
    <n v="24"/>
    <s v="21+"/>
    <n v="34"/>
    <s v="21+"/>
    <s v="No"/>
    <s v="No"/>
    <m/>
    <s v="Positive"/>
    <s v="Positive"/>
    <s v="Positive"/>
    <n v="12"/>
    <s v="Y"/>
    <s v="Y"/>
    <s v="Y"/>
    <s v="Y"/>
    <s v="Y"/>
    <s v="N"/>
    <s v="N"/>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8571428571428571"/>
    <x v="3"/>
    <s v="Yes"/>
    <m/>
    <m/>
    <m/>
    <n v="0"/>
    <n v="0"/>
    <n v="0"/>
    <n v="1"/>
    <n v="2"/>
    <n v="7"/>
    <n v="7"/>
    <n v="7"/>
    <n v="7"/>
    <n v="7"/>
    <n v="7"/>
    <n v="7"/>
    <n v="6"/>
    <n v="6"/>
    <n v="7"/>
    <n v="7"/>
    <n v="6"/>
    <n v="7"/>
    <n v="7"/>
    <n v="4"/>
    <n v="7"/>
    <n v="7"/>
    <n v="7"/>
    <n v="6"/>
    <n v="7"/>
    <n v="7"/>
    <n v="7"/>
    <n v="5"/>
    <n v="7"/>
    <n v="7"/>
    <n v="7"/>
    <n v="4"/>
    <n v="7"/>
    <n v="6"/>
    <n v="7"/>
    <n v="7"/>
    <n v="7"/>
    <n v="7"/>
    <n v="7"/>
    <n v="7"/>
    <m/>
    <m/>
    <n v="7"/>
    <n v="7"/>
    <n v="7"/>
    <m/>
    <m/>
    <m/>
    <m/>
    <m/>
    <m/>
    <m/>
    <n v="6"/>
    <n v="6"/>
    <s v="Yes"/>
    <n v="6"/>
    <s v="I believe the programme is just right. It has changed my life. Helod me to ensure I have a good bond between my 4 year old and I "/>
    <s v="No "/>
    <m/>
    <s v="SpearKate"/>
    <s v="SpearHannah42140Female"/>
    <n v="1"/>
    <n v="0"/>
    <n v="0"/>
    <n v="0"/>
    <n v="0"/>
    <s v="NGO"/>
    <s v="NGO"/>
    <s v=""/>
    <s v="NGO"/>
  </r>
  <r>
    <s v="1819-1222"/>
    <s v="IYP-TWM-TAN-MW0257 Final.xlsx"/>
    <x v="886"/>
    <s v="Erin"/>
    <s v="New Zealand European"/>
    <m/>
    <m/>
    <s v="New Zealand European"/>
    <s v=""/>
    <s v=""/>
    <d v="2013-04-12T00:00:00"/>
    <n v="5.8986301369863012"/>
    <s v="Female"/>
    <s v="MOE"/>
    <m/>
    <m/>
    <m/>
    <m/>
    <n v="0"/>
    <s v="No"/>
    <m/>
    <m/>
    <s v="Sexton"/>
    <s v="Matthew"/>
    <s v="Parent"/>
    <s v="61 Hartley Street, Foxton"/>
    <s v="06 363 7312"/>
    <s v="021 185 6323"/>
    <s v="New Zealand European"/>
    <m/>
    <m/>
    <s v="New Zealand European"/>
    <s v=""/>
    <s v=""/>
    <s v="No"/>
    <s v="No"/>
    <m/>
    <m/>
    <m/>
    <m/>
    <m/>
    <n v="58"/>
    <s v="Still of Concern"/>
    <n v="62"/>
    <s v="Clinical Range"/>
    <m/>
    <s v="BLANK"/>
    <m/>
    <s v="BLANK"/>
    <n v="5"/>
    <s v="Clinical Range"/>
    <m/>
    <s v="BLANK"/>
    <s v="Yes"/>
    <s v="No"/>
    <m/>
    <s v="NA"/>
    <s v="NA"/>
    <s v="NA"/>
    <n v="3"/>
    <s v="N"/>
    <s v="Y"/>
    <s v="Y"/>
    <s v="N"/>
    <s v="Y"/>
    <s v="N"/>
    <s v="N"/>
    <s v="N"/>
    <s v="N"/>
    <s v="N"/>
    <s v="N"/>
    <s v="N"/>
    <s v="N"/>
    <s v="N"/>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21428571428571427"/>
    <x v="0"/>
    <s v="No"/>
    <m/>
    <m/>
    <m/>
    <n v="7"/>
    <n v="1"/>
    <n v="0"/>
    <n v="0"/>
    <n v="3"/>
    <m/>
    <m/>
    <m/>
    <m/>
    <m/>
    <m/>
    <m/>
    <m/>
    <m/>
    <m/>
    <m/>
    <m/>
    <m/>
    <m/>
    <m/>
    <m/>
    <m/>
    <m/>
    <m/>
    <m/>
    <m/>
    <m/>
    <m/>
    <m/>
    <m/>
    <m/>
    <m/>
    <m/>
    <m/>
    <m/>
    <m/>
    <m/>
    <m/>
    <m/>
    <m/>
    <m/>
    <m/>
    <m/>
    <m/>
    <m/>
    <m/>
    <m/>
    <m/>
    <m/>
    <m/>
    <m/>
    <m/>
    <m/>
    <m/>
    <m/>
    <m/>
    <m/>
    <m/>
    <m/>
    <s v="SextonMatthew"/>
    <s v="SextonErin41376Female"/>
    <n v="1"/>
    <n v="0"/>
    <n v="0"/>
    <n v="0"/>
    <n v="0"/>
    <s v="NGO"/>
    <s v="NGO"/>
    <s v=""/>
    <s v="NGO"/>
  </r>
  <r>
    <s v="1819-1223"/>
    <s v="IYP-TWM-TAN-MW0257 Final.xlsx"/>
    <x v="887"/>
    <s v="Corey"/>
    <s v="New Zealand European"/>
    <m/>
    <m/>
    <s v="New Zealand European"/>
    <s v=""/>
    <s v=""/>
    <d v="2012-11-07T00:00:00"/>
    <n v="6.3260273972602743"/>
    <s v="Male"/>
    <s v="Self referral"/>
    <m/>
    <s v="Milson School"/>
    <m/>
    <m/>
    <n v="1"/>
    <s v="No"/>
    <m/>
    <m/>
    <s v="Ahern"/>
    <s v="Chloe"/>
    <s v="Parent"/>
    <s v="10 Rutland Place, Milson, Palmerston North"/>
    <m/>
    <s v="022 311 9748"/>
    <s v="New Zealand European"/>
    <m/>
    <m/>
    <s v="New Zealand European"/>
    <s v=""/>
    <s v=""/>
    <s v="No"/>
    <s v="No"/>
    <m/>
    <m/>
    <m/>
    <m/>
    <m/>
    <n v="70"/>
    <s v="Clinical Range"/>
    <n v="71"/>
    <s v="Clinical Range"/>
    <n v="83"/>
    <s v="Clinical Range"/>
    <n v="73"/>
    <s v="Clinical Range"/>
    <n v="21"/>
    <s v="21+"/>
    <n v="2"/>
    <s v="Clinical Range"/>
    <s v="Yes"/>
    <s v="Yes"/>
    <m/>
    <s v="Negative"/>
    <s v="Negative"/>
    <s v="Negative"/>
    <n v="14"/>
    <s v="Y"/>
    <s v="Y"/>
    <s v="Y"/>
    <s v="Y"/>
    <s v="Y"/>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1"/>
    <x v="3"/>
    <s v="Yes"/>
    <m/>
    <m/>
    <m/>
    <n v="8"/>
    <n v="1"/>
    <n v="1"/>
    <n v="1"/>
    <n v="4"/>
    <n v="7"/>
    <n v="7"/>
    <n v="7"/>
    <n v="7"/>
    <n v="6"/>
    <n v="7"/>
    <n v="7"/>
    <n v="7"/>
    <n v="7"/>
    <n v="7"/>
    <n v="6"/>
    <n v="5"/>
    <n v="6"/>
    <n v="7"/>
    <n v="4"/>
    <n v="7"/>
    <n v="7"/>
    <n v="7"/>
    <n v="7"/>
    <n v="7"/>
    <n v="6"/>
    <n v="7"/>
    <n v="5"/>
    <n v="6"/>
    <n v="7"/>
    <n v="7"/>
    <n v="6"/>
    <n v="7"/>
    <n v="6"/>
    <n v="7"/>
    <n v="7"/>
    <n v="7"/>
    <n v="7"/>
    <n v="7"/>
    <n v="7"/>
    <m/>
    <m/>
    <n v="7"/>
    <n v="7"/>
    <n v="7"/>
    <m/>
    <m/>
    <m/>
    <m/>
    <m/>
    <m/>
    <m/>
    <n v="5"/>
    <n v="6"/>
    <s v="Yes"/>
    <n v="4"/>
    <s v="No comments"/>
    <s v="No comments"/>
    <m/>
    <s v="AhernChloe"/>
    <s v="AhernCorey41220Male"/>
    <n v="1"/>
    <n v="0"/>
    <n v="0"/>
    <n v="0"/>
    <n v="0"/>
    <s v="NGO"/>
    <s v="NGO"/>
    <s v=""/>
    <s v="NGO"/>
  </r>
  <r>
    <s v="1819-1224"/>
    <s v="IYP-TWM-TAN-MW0257 Final.xlsx"/>
    <x v="888"/>
    <s v="Alyssa-Mae"/>
    <s v="New Zealand European"/>
    <s v="Samoan"/>
    <m/>
    <s v="New Zealand European"/>
    <s v="Pacific"/>
    <s v=""/>
    <d v="2012-09-22T00:00:00"/>
    <n v="6.4520547945205475"/>
    <s v="Female"/>
    <s v="Child Development Services"/>
    <s v="021 710 440"/>
    <s v="Cloverlea School"/>
    <m/>
    <m/>
    <n v="2"/>
    <s v="No"/>
    <m/>
    <m/>
    <s v="Osland"/>
    <s v="Jessie"/>
    <s v="Parent"/>
    <s v="20 Lancaster Street, Palmerston North"/>
    <m/>
    <s v="027 613 8008"/>
    <s v="New Zealand European"/>
    <m/>
    <m/>
    <s v="New Zealand European"/>
    <s v=""/>
    <s v=""/>
    <s v="No"/>
    <s v="No"/>
    <m/>
    <m/>
    <m/>
    <m/>
    <m/>
    <n v="53"/>
    <s v="&lt;55"/>
    <n v="59"/>
    <s v="Still of Concern"/>
    <n v="52"/>
    <s v="&lt;55"/>
    <n v="55"/>
    <s v="Still of Concern"/>
    <n v="25"/>
    <s v="21+"/>
    <n v="27"/>
    <s v="21+"/>
    <s v="No"/>
    <s v="No"/>
    <m/>
    <s v="Positive"/>
    <s v="Positive"/>
    <s v="Positive"/>
    <n v="13"/>
    <s v="Y"/>
    <s v="Y"/>
    <s v="Y"/>
    <s v="Y"/>
    <s v="Y"/>
    <s v="Y"/>
    <s v="Y"/>
    <s v="N"/>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9285714285714286"/>
    <x v="3"/>
    <s v="Yes"/>
    <m/>
    <m/>
    <m/>
    <n v="7"/>
    <n v="0"/>
    <n v="0"/>
    <n v="1"/>
    <n v="5"/>
    <n v="7"/>
    <n v="6"/>
    <n v="7"/>
    <n v="7"/>
    <n v="5"/>
    <n v="6"/>
    <n v="7"/>
    <n v="7"/>
    <n v="6"/>
    <n v="6"/>
    <n v="7"/>
    <n v="6"/>
    <n v="7"/>
    <n v="7"/>
    <n v="4"/>
    <n v="6"/>
    <n v="7"/>
    <n v="6"/>
    <n v="7"/>
    <n v="7"/>
    <n v="7"/>
    <n v="7"/>
    <n v="6"/>
    <n v="6"/>
    <n v="7"/>
    <n v="7"/>
    <n v="6"/>
    <n v="6"/>
    <n v="6"/>
    <n v="6"/>
    <n v="6"/>
    <n v="6"/>
    <n v="7"/>
    <n v="7"/>
    <n v="7"/>
    <m/>
    <m/>
    <n v="7"/>
    <n v="7"/>
    <n v="7"/>
    <m/>
    <m/>
    <m/>
    <m/>
    <m/>
    <m/>
    <m/>
    <n v="7"/>
    <n v="5"/>
    <s v="Yes"/>
    <n v="5"/>
    <s v="Nothing that comes to mind. It was an incredibly insightful programme. Thank you 10 fold "/>
    <s v="Maintaining my ability to keep calm"/>
    <m/>
    <s v="OslandJessie"/>
    <s v="OslandAlyssa-Mae41174Female"/>
    <n v="1"/>
    <n v="0"/>
    <n v="1"/>
    <n v="0"/>
    <n v="0"/>
    <s v="NGO"/>
    <s v="NGO"/>
    <s v=""/>
    <s v="NGO"/>
  </r>
  <r>
    <s v="1819-1225"/>
    <s v="IYP-TWM-TAN-MW0257 Final.xlsx"/>
    <x v="351"/>
    <s v="Matthew "/>
    <s v="New Zealand European"/>
    <m/>
    <m/>
    <s v="New Zealand European"/>
    <s v=""/>
    <s v=""/>
    <d v="2011-08-01T00:00:00"/>
    <n v="7.5972602739726032"/>
    <s v="Male"/>
    <s v="Child Development Services"/>
    <s v="027 241 3897"/>
    <s v="Ashhurst School"/>
    <m/>
    <m/>
    <n v="1"/>
    <s v="Yes"/>
    <s v="Anxiety Disorder"/>
    <m/>
    <s v="Gunn"/>
    <s v="Emma"/>
    <s v="Parent"/>
    <s v="1427B Pohangina Rd, RD4, Ashhurst "/>
    <s v="06 329 4886"/>
    <s v="027 241 3897"/>
    <s v="New Zealand European"/>
    <m/>
    <m/>
    <s v="New Zealand European"/>
    <s v=""/>
    <s v=""/>
    <s v="Yes"/>
    <s v="No"/>
    <m/>
    <m/>
    <m/>
    <m/>
    <m/>
    <n v="71"/>
    <s v="Clinical Range"/>
    <n v="80"/>
    <s v="Clinical Range"/>
    <n v="73"/>
    <s v="Clinical Range"/>
    <n v="71"/>
    <s v="Clinical Range"/>
    <n v="17"/>
    <s v="Still of Concern"/>
    <n v="23"/>
    <s v="21+"/>
    <s v="Yes"/>
    <s v="Yes"/>
    <m/>
    <s v="Negative"/>
    <s v="Positive"/>
    <s v="Positive"/>
    <n v="14"/>
    <s v="Y"/>
    <s v="Y"/>
    <s v="Y"/>
    <s v="Y"/>
    <s v="Y"/>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1"/>
    <x v="3"/>
    <s v="Yes"/>
    <m/>
    <m/>
    <m/>
    <n v="5"/>
    <n v="1"/>
    <n v="1"/>
    <n v="1"/>
    <n v="6"/>
    <n v="6"/>
    <n v="6"/>
    <n v="5"/>
    <n v="6"/>
    <n v="6"/>
    <n v="6"/>
    <n v="7"/>
    <n v="5"/>
    <n v="6"/>
    <n v="6"/>
    <n v="7"/>
    <n v="6"/>
    <n v="7"/>
    <n v="7"/>
    <n v="4"/>
    <n v="4"/>
    <n v="6"/>
    <n v="6"/>
    <n v="3"/>
    <n v="5"/>
    <n v="6"/>
    <n v="7"/>
    <n v="5"/>
    <n v="6"/>
    <n v="7"/>
    <n v="7"/>
    <n v="6"/>
    <n v="7"/>
    <n v="6"/>
    <n v="6"/>
    <n v="6"/>
    <n v="7"/>
    <n v="7"/>
    <n v="7"/>
    <n v="7"/>
    <m/>
    <m/>
    <n v="7"/>
    <n v="7"/>
    <n v="7"/>
    <m/>
    <m/>
    <m/>
    <m/>
    <m/>
    <m/>
    <m/>
    <n v="7"/>
    <n v="7"/>
    <s v="Yes"/>
    <n v="5"/>
    <s v="More time - eg longer duration of couse. Some contect was rushed and group discussions cut short to keep to timeframe. More leader contact during the week and possible peer contact as well "/>
    <s v="Yes. Due to my personal health issues, I have struggled to implement parts of the progra and one-and-one contact to help ensure aspects are implemented and issues can be discussed and modified is really needed to ensure a completely successful outcome - especially with my younger daughter ready benefit. I am struggling with changing my parenting style / methods to remove harmful and negative ways and replace them more consistently with IY teachings. Wish I could borrow the leaders for another 14 weeks on my own "/>
    <m/>
    <s v="GunnEmma"/>
    <s v="GunnMatthew 40756Male"/>
    <n v="2"/>
    <n v="0"/>
    <n v="0"/>
    <n v="0"/>
    <n v="0"/>
    <s v="NGO"/>
    <s v="NGO"/>
    <s v=""/>
    <s v="NGO"/>
  </r>
  <r>
    <s v="1819-1226"/>
    <s v="IYP-TWM-TAN-MW0257 Final.xlsx"/>
    <x v="351"/>
    <s v="Matthew "/>
    <s v="New Zealand European"/>
    <m/>
    <m/>
    <s v="New Zealand European"/>
    <s v=""/>
    <s v=""/>
    <d v="2011-08-01T00:00:00"/>
    <n v="7.5972602739726032"/>
    <s v="Male"/>
    <s v="Child Development Services"/>
    <s v="027 241 3897"/>
    <s v="Ashhurst School"/>
    <m/>
    <m/>
    <n v="1"/>
    <s v="Yes"/>
    <s v="Anxiety Disorder"/>
    <m/>
    <s v="Gunn"/>
    <s v="Andrew"/>
    <s v="Parent"/>
    <s v="1427B Pohangina Rd, RD4, Ashhurst "/>
    <s v="06 329 4886"/>
    <s v="027 241 3897"/>
    <s v="New Zealand European"/>
    <m/>
    <m/>
    <s v="New Zealand European"/>
    <s v=""/>
    <s v=""/>
    <s v="Yes"/>
    <s v="No"/>
    <m/>
    <m/>
    <m/>
    <m/>
    <m/>
    <n v="75"/>
    <s v="Clinical Range"/>
    <n v="69"/>
    <s v="Clinical Range"/>
    <n v="55"/>
    <s v="Still of Concern"/>
    <n v="56"/>
    <s v="Still of Concern"/>
    <n v="19"/>
    <s v="Still of Concern"/>
    <n v="36"/>
    <s v="21+"/>
    <s v="Yes"/>
    <s v="No"/>
    <m/>
    <s v="Positive"/>
    <s v="Positive"/>
    <s v="Positive"/>
    <n v="13"/>
    <s v="Y"/>
    <s v="Y"/>
    <s v="Y"/>
    <s v="N"/>
    <s v="Y"/>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9285714285714286"/>
    <x v="3"/>
    <s v="Yes"/>
    <m/>
    <m/>
    <m/>
    <n v="5"/>
    <n v="1"/>
    <n v="0"/>
    <n v="1"/>
    <n v="7"/>
    <n v="7"/>
    <n v="6"/>
    <n v="6"/>
    <n v="7"/>
    <n v="6"/>
    <n v="6"/>
    <n v="7"/>
    <n v="7"/>
    <n v="7"/>
    <n v="7"/>
    <n v="7"/>
    <n v="6"/>
    <n v="6"/>
    <n v="6"/>
    <n v="4"/>
    <n v="7"/>
    <n v="6"/>
    <n v="6"/>
    <n v="5"/>
    <n v="7"/>
    <n v="6"/>
    <n v="7"/>
    <n v="5"/>
    <n v="6"/>
    <n v="7"/>
    <n v="7"/>
    <n v="6"/>
    <n v="6"/>
    <n v="7"/>
    <n v="6"/>
    <n v="7"/>
    <n v="7"/>
    <n v="7"/>
    <n v="7"/>
    <n v="7"/>
    <m/>
    <m/>
    <n v="7"/>
    <n v="7"/>
    <n v="7"/>
    <m/>
    <m/>
    <m/>
    <m/>
    <m/>
    <m/>
    <m/>
    <n v="6"/>
    <n v="6"/>
    <s v="Yes"/>
    <n v="4"/>
    <s v="I would reduce the number of role plays but replace them with another type of activity that requires active participation ie anything that gets people out of their chairs "/>
    <s v="No - I need to spend at least six months implementing and reviewing the knowledge and techniques that I have learned to completely embed them within our family "/>
    <m/>
    <s v="GunnAndrew"/>
    <s v="GunnMatthew 40756Male"/>
    <n v="2"/>
    <n v="0"/>
    <n v="0"/>
    <n v="0"/>
    <n v="0"/>
    <s v="NGO"/>
    <s v="NGO"/>
    <s v=""/>
    <s v="NGO"/>
  </r>
  <r>
    <s v="1819-1227"/>
    <s v="IYP-TWM-TAN-MW0257 Final.xlsx"/>
    <x v="889"/>
    <s v="Alandra"/>
    <s v="New Zealand European"/>
    <m/>
    <m/>
    <s v="New Zealand European"/>
    <s v=""/>
    <s v=""/>
    <d v="2013-03-21T00:00:00"/>
    <n v="5.9589041095890414"/>
    <s v="Female"/>
    <s v="Child Development Services"/>
    <s v="06 355 2256"/>
    <s v="Kairanga School"/>
    <m/>
    <m/>
    <n v="4"/>
    <s v="Yes"/>
    <s v="Coffin-Siris Syndrome"/>
    <s v="Medical / Speech"/>
    <s v="McGregor"/>
    <s v="Kate"/>
    <s v="Parent"/>
    <s v="29 Newton Place, Palmerston North"/>
    <m/>
    <s v="027 274 4507"/>
    <s v="New Zealand European"/>
    <m/>
    <m/>
    <s v="New Zealand European"/>
    <s v=""/>
    <s v=""/>
    <s v="No"/>
    <s v="Yes"/>
    <m/>
    <m/>
    <m/>
    <m/>
    <m/>
    <n v="60"/>
    <s v="Clinical Range"/>
    <n v="54"/>
    <s v="&lt;55"/>
    <n v="42"/>
    <s v="&lt;55"/>
    <n v="41"/>
    <s v="&lt;55"/>
    <n v="19"/>
    <s v="Still of Concern"/>
    <n v="30"/>
    <s v="21+"/>
    <s v="Yes"/>
    <s v="No"/>
    <m/>
    <s v="Positive"/>
    <s v="Positive"/>
    <s v="Positive"/>
    <n v="14"/>
    <s v="Y"/>
    <s v="Y"/>
    <s v="Y"/>
    <s v="Y"/>
    <s v="Y"/>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1"/>
    <x v="3"/>
    <s v="Yes"/>
    <m/>
    <m/>
    <m/>
    <n v="7"/>
    <n v="1"/>
    <n v="0"/>
    <n v="1"/>
    <n v="8"/>
    <n v="5"/>
    <n v="5"/>
    <n v="5"/>
    <n v="5"/>
    <n v="6"/>
    <n v="6"/>
    <n v="7"/>
    <n v="6"/>
    <n v="6"/>
    <n v="6"/>
    <n v="7"/>
    <n v="6"/>
    <n v="7"/>
    <n v="6"/>
    <n v="4"/>
    <n v="6"/>
    <n v="6"/>
    <n v="4"/>
    <n v="4"/>
    <n v="6"/>
    <n v="7"/>
    <n v="7"/>
    <n v="5"/>
    <n v="3"/>
    <n v="4"/>
    <n v="3"/>
    <n v="1"/>
    <n v="1"/>
    <n v="5"/>
    <n v="6"/>
    <n v="6"/>
    <n v="5"/>
    <n v="5"/>
    <n v="5"/>
    <n v="6"/>
    <m/>
    <m/>
    <n v="5"/>
    <n v="4"/>
    <n v="6"/>
    <m/>
    <m/>
    <m/>
    <m/>
    <m/>
    <m/>
    <m/>
    <n v="7"/>
    <n v="6"/>
    <s v="Yes"/>
    <n v="7"/>
    <s v="When the transition on to the discipline stage was made I felt we all lost focus on the great things that had happened within the first few positive weeks. Possibly ensuring goals focus on positive stuff all through the course and facilitate planning of discipline without losing sight of positive experiences "/>
    <s v="I do not feel my husband has gained much understanding from this course and we are still not parenting in a similar way. The children are largely ignored and left to their own devices for many hours every day"/>
    <m/>
    <s v="McGregorKate"/>
    <s v="McGregorAlandra41354Female"/>
    <n v="2"/>
    <n v="0"/>
    <n v="0"/>
    <n v="0"/>
    <n v="0"/>
    <s v="NGO"/>
    <s v="NGO"/>
    <s v=""/>
    <s v="NGO"/>
  </r>
  <r>
    <s v="1819-1228"/>
    <s v="IYP-TWM-TAN-MW0257 Final.xlsx"/>
    <x v="889"/>
    <s v="Alandra"/>
    <s v="New Zealand European"/>
    <m/>
    <m/>
    <s v="New Zealand European"/>
    <s v=""/>
    <s v=""/>
    <d v="2013-03-21T00:00:00"/>
    <n v="5.9589041095890414"/>
    <s v="Female"/>
    <s v="Child Development Services"/>
    <s v="06 355 2256"/>
    <s v="Kairanga School"/>
    <m/>
    <m/>
    <n v="4"/>
    <s v="Yes"/>
    <s v="Coffin-Siris Syndrome"/>
    <s v="Medical / Speech"/>
    <s v="McGregor"/>
    <s v="Alasdair"/>
    <s v="Parent"/>
    <s v="29 Newton Place, Palmerston North"/>
    <m/>
    <s v="027 274 4507"/>
    <s v="New Zealand European"/>
    <m/>
    <m/>
    <s v="New Zealand European"/>
    <s v=""/>
    <s v=""/>
    <s v="No"/>
    <s v="Yes"/>
    <m/>
    <m/>
    <m/>
    <m/>
    <m/>
    <n v="58"/>
    <s v="Still of Concern"/>
    <n v="65"/>
    <s v="Clinical Range"/>
    <n v="52"/>
    <s v="&lt;55"/>
    <n v="43"/>
    <s v="&lt;55"/>
    <n v="23"/>
    <s v="21+"/>
    <n v="30"/>
    <s v="21+"/>
    <s v="Yes"/>
    <s v="No"/>
    <m/>
    <s v="Positive"/>
    <s v="Positive"/>
    <s v="Positive"/>
    <n v="12"/>
    <s v="Y"/>
    <s v="Y"/>
    <s v="Y"/>
    <s v="Y"/>
    <s v="Y"/>
    <s v="Y"/>
    <s v="Y"/>
    <s v="Y"/>
    <s v="Y"/>
    <s v="Y"/>
    <s v="N"/>
    <s v="N"/>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8571428571428571"/>
    <x v="3"/>
    <s v="Yes"/>
    <m/>
    <m/>
    <m/>
    <n v="7"/>
    <n v="1"/>
    <n v="0"/>
    <n v="1"/>
    <n v="9"/>
    <n v="5"/>
    <n v="5"/>
    <n v="4"/>
    <n v="5"/>
    <n v="5"/>
    <n v="6"/>
    <n v="6"/>
    <n v="5"/>
    <n v="5"/>
    <n v="6"/>
    <n v="6"/>
    <n v="6"/>
    <n v="7"/>
    <n v="5"/>
    <n v="5"/>
    <n v="4"/>
    <n v="5"/>
    <n v="4"/>
    <n v="5"/>
    <n v="6"/>
    <n v="5"/>
    <n v="6"/>
    <n v="4"/>
    <n v="5"/>
    <n v="4"/>
    <n v="4"/>
    <n v="4"/>
    <n v="4"/>
    <n v="6"/>
    <n v="6"/>
    <n v="6"/>
    <n v="5"/>
    <n v="6"/>
    <n v="7"/>
    <n v="7"/>
    <m/>
    <m/>
    <n v="6"/>
    <n v="7"/>
    <n v="7"/>
    <m/>
    <m/>
    <m/>
    <m/>
    <m/>
    <m/>
    <m/>
    <n v="7"/>
    <n v="7"/>
    <s v="Yes"/>
    <n v="7"/>
    <s v="I know the programme is long but when we are having a good discussion we did have to cut that a bit short "/>
    <s v="Possibly. Just had disruptions from the middle to the end of the course, so I didn’t get the time to put things in to practice "/>
    <m/>
    <s v="McGregorAlasdair"/>
    <s v="McGregorAlandra41354Female"/>
    <n v="2"/>
    <n v="0"/>
    <n v="0"/>
    <n v="0"/>
    <n v="0"/>
    <s v="NGO"/>
    <s v="NGO"/>
    <s v=""/>
    <s v="NGO"/>
  </r>
  <r>
    <s v="1819-1229"/>
    <s v="IYP-TWM-TAN-MW0257 Final.xlsx"/>
    <x v="890"/>
    <s v="Tamzin"/>
    <s v="New Zealand European"/>
    <m/>
    <m/>
    <s v="New Zealand European"/>
    <s v=""/>
    <s v=""/>
    <d v="2014-10-01T00:00:00"/>
    <n v="4.4273972602739722"/>
    <s v="Female"/>
    <s v="Plunket"/>
    <s v="027 940 1229"/>
    <s v="Porse "/>
    <s v="Homebased Childcare"/>
    <s v="Homebased Childcare"/>
    <n v="0"/>
    <s v="No"/>
    <m/>
    <m/>
    <s v="Tomkinson"/>
    <s v="Jody"/>
    <s v="Primary Caregiver: family and whānau"/>
    <s v="25 Battersea Place, Palmerston North"/>
    <m/>
    <s v="027 940 1229"/>
    <s v="New Zealand European"/>
    <m/>
    <m/>
    <s v="New Zealand European"/>
    <s v=""/>
    <s v=""/>
    <s v="No"/>
    <s v="No"/>
    <m/>
    <m/>
    <m/>
    <m/>
    <m/>
    <n v="48"/>
    <s v="&lt;55"/>
    <n v="60"/>
    <s v="Clinical Range"/>
    <n v="65"/>
    <s v="Clinical Range"/>
    <n v="60"/>
    <s v="Clinical Range"/>
    <n v="15"/>
    <s v="Clinical Range"/>
    <n v="17"/>
    <s v="Still of Concern"/>
    <s v="Yes"/>
    <s v="Yes"/>
    <m/>
    <s v="Negative"/>
    <s v="Negative"/>
    <s v="Positive"/>
    <n v="14"/>
    <s v="Y"/>
    <s v="Y"/>
    <s v="Y"/>
    <s v="Y"/>
    <s v="Y"/>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1"/>
    <x v="3"/>
    <s v="Yes"/>
    <m/>
    <m/>
    <m/>
    <n v="7"/>
    <n v="1"/>
    <n v="1"/>
    <n v="1"/>
    <n v="10"/>
    <n v="6"/>
    <n v="5"/>
    <n v="5"/>
    <n v="7"/>
    <n v="6"/>
    <n v="6"/>
    <n v="7"/>
    <n v="7"/>
    <n v="6"/>
    <n v="6"/>
    <n v="6"/>
    <n v="5"/>
    <n v="7"/>
    <n v="7"/>
    <n v="5"/>
    <n v="5"/>
    <n v="6"/>
    <n v="6"/>
    <n v="6"/>
    <n v="5"/>
    <n v="6"/>
    <n v="7"/>
    <n v="6"/>
    <n v="7"/>
    <n v="4"/>
    <n v="6"/>
    <n v="2"/>
    <n v="4"/>
    <n v="5"/>
    <n v="6"/>
    <n v="6"/>
    <n v="4"/>
    <n v="6"/>
    <n v="6"/>
    <n v="7"/>
    <m/>
    <m/>
    <n v="5"/>
    <n v="5"/>
    <n v="6"/>
    <m/>
    <m/>
    <m/>
    <m/>
    <m/>
    <m/>
    <m/>
    <n v="6"/>
    <n v="7"/>
    <s v="Yes"/>
    <n v="7"/>
    <s v="For me I found that IY was amazing, but a part in there was to look at how you were parented. I think that more support on how to build your self back up from some of the negative would of helped "/>
    <s v="Probably around some things - yes "/>
    <m/>
    <s v="TomkinsonJody"/>
    <s v="TomkinsonTamzin41913Female"/>
    <n v="1"/>
    <n v="0"/>
    <n v="0"/>
    <n v="0"/>
    <n v="0"/>
    <s v="NGO"/>
    <s v="NGO"/>
    <s v=""/>
    <s v="NGO"/>
  </r>
  <r>
    <s v="1819-1230"/>
    <s v="IYP-TWM-TAN-MW0257 Final.xlsx"/>
    <x v="891"/>
    <s v="Maryann"/>
    <s v="Māori"/>
    <m/>
    <m/>
    <s v="Māori"/>
    <s v=""/>
    <s v=""/>
    <d v="2014-01-07T00:00:00"/>
    <n v="5.1589041095890407"/>
    <s v="Female"/>
    <s v="Paediatrician"/>
    <s v="06 356 9169"/>
    <s v="Bunnythorpe School"/>
    <m/>
    <m/>
    <n v="2"/>
    <s v="Yes"/>
    <s v="Delayed Language development "/>
    <s v="Childplay Therapy / Paediatrician"/>
    <s v="Clouston"/>
    <s v="Stacey"/>
    <s v="Primary Caregiver: other"/>
    <s v="4 Cooksley Road, Bunnythorpe"/>
    <m/>
    <s v="027 575 6979"/>
    <s v="New Zealand European"/>
    <m/>
    <m/>
    <s v="New Zealand European"/>
    <s v=""/>
    <s v=""/>
    <s v="No"/>
    <s v="No"/>
    <m/>
    <m/>
    <m/>
    <m/>
    <m/>
    <n v="75"/>
    <s v="Clinical Range"/>
    <n v="77"/>
    <s v="Clinical Range"/>
    <n v="67"/>
    <s v="Clinical Range"/>
    <n v="71"/>
    <s v="Clinical Range"/>
    <n v="20"/>
    <s v="Still of Concern"/>
    <n v="20"/>
    <s v="Still of Concern"/>
    <s v="Yes"/>
    <s v="Yes"/>
    <m/>
    <s v="Positive"/>
    <s v="Positive"/>
    <s v="Negative"/>
    <n v="13"/>
    <s v="Y"/>
    <s v="Y"/>
    <s v="Y"/>
    <s v="Y"/>
    <s v="Y"/>
    <s v="Y"/>
    <s v="Y"/>
    <s v="N"/>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9285714285714286"/>
    <x v="3"/>
    <s v="Yes"/>
    <m/>
    <m/>
    <m/>
    <n v="2"/>
    <n v="1"/>
    <n v="1"/>
    <n v="0"/>
    <n v="11"/>
    <n v="4"/>
    <n v="5"/>
    <n v="5"/>
    <n v="5"/>
    <n v="4"/>
    <n v="5"/>
    <n v="7"/>
    <n v="6"/>
    <n v="5"/>
    <n v="4"/>
    <n v="7"/>
    <n v="6"/>
    <n v="5"/>
    <n v="4"/>
    <n v="4"/>
    <n v="6"/>
    <n v="7"/>
    <n v="7"/>
    <n v="6"/>
    <n v="7"/>
    <n v="6"/>
    <n v="7"/>
    <n v="5"/>
    <n v="6"/>
    <n v="7"/>
    <n v="5"/>
    <n v="3"/>
    <n v="2"/>
    <n v="4"/>
    <n v="5"/>
    <n v="5"/>
    <n v="6"/>
    <n v="6"/>
    <n v="7"/>
    <n v="6"/>
    <m/>
    <m/>
    <n v="6"/>
    <n v="7"/>
    <n v="6"/>
    <m/>
    <m/>
    <m/>
    <m/>
    <m/>
    <m/>
    <m/>
    <n v="7"/>
    <n v="7"/>
    <s v="Yes"/>
    <n v="7"/>
    <s v="Maybe a section for children with trauma and mental disabilities "/>
    <s v="I think we may do as our girl has a mild mental disability and some of the techniques just don’t work "/>
    <m/>
    <s v="CloustonStacey"/>
    <s v="WahoMaryann41646Female"/>
    <n v="2"/>
    <n v="1"/>
    <n v="0"/>
    <n v="0"/>
    <n v="0"/>
    <s v="NGO"/>
    <s v="NGO"/>
    <s v=""/>
    <s v="NGO"/>
  </r>
  <r>
    <s v="1819-1231"/>
    <s v="IYP-TWM-TAN-MW0257 Final.xlsx"/>
    <x v="891"/>
    <s v="Maryann"/>
    <s v="Māori"/>
    <m/>
    <m/>
    <s v="Māori"/>
    <s v=""/>
    <s v=""/>
    <d v="2014-01-07T00:00:00"/>
    <n v="5.1589041095890407"/>
    <s v="Female"/>
    <s v="Paediatrician"/>
    <s v="06 356 9169"/>
    <s v="Bunnythorpe School"/>
    <m/>
    <m/>
    <n v="2"/>
    <s v="Yes"/>
    <s v="Delayed Language development "/>
    <s v="Childplay Therapy / Paediatrician"/>
    <s v="Clouston"/>
    <s v="Craig"/>
    <s v="Primary Caregiver: other"/>
    <s v="4 Cooksley Road, Bunnythorpe"/>
    <m/>
    <s v="027 575 6979"/>
    <s v="New Zealand European"/>
    <m/>
    <m/>
    <s v="New Zealand European"/>
    <s v=""/>
    <s v=""/>
    <s v="No"/>
    <s v="No"/>
    <m/>
    <m/>
    <m/>
    <m/>
    <m/>
    <n v="69"/>
    <s v="Clinical Range"/>
    <n v="84"/>
    <s v="Clinical Range"/>
    <n v="59"/>
    <s v="Still of Concern"/>
    <n v="64"/>
    <s v="Clinical Range"/>
    <n v="14"/>
    <s v="Clinical Range"/>
    <n v="25"/>
    <s v="21+"/>
    <s v="Yes"/>
    <s v="Yes"/>
    <m/>
    <s v="Positive"/>
    <s v="Positive"/>
    <s v="Positive"/>
    <n v="14"/>
    <s v="Y"/>
    <s v="Y"/>
    <s v="Y"/>
    <s v="Y"/>
    <s v="Y"/>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1"/>
    <x v="3"/>
    <s v="Yes"/>
    <m/>
    <m/>
    <m/>
    <n v="2"/>
    <n v="1"/>
    <n v="1"/>
    <n v="1"/>
    <n v="12"/>
    <n v="6"/>
    <n v="6"/>
    <n v="5"/>
    <n v="6"/>
    <n v="6"/>
    <n v="7"/>
    <n v="7"/>
    <n v="6"/>
    <n v="7"/>
    <n v="6"/>
    <n v="7"/>
    <n v="6"/>
    <n v="7"/>
    <n v="5"/>
    <n v="5"/>
    <n v="6"/>
    <n v="7"/>
    <n v="6"/>
    <n v="6"/>
    <n v="7"/>
    <n v="7"/>
    <n v="7"/>
    <n v="6"/>
    <n v="6"/>
    <n v="7"/>
    <n v="7"/>
    <n v="5"/>
    <n v="5"/>
    <n v="6"/>
    <n v="5"/>
    <n v="7"/>
    <n v="7"/>
    <n v="7"/>
    <n v="6"/>
    <n v="7"/>
    <m/>
    <m/>
    <n v="7"/>
    <n v="6"/>
    <n v="7"/>
    <m/>
    <m/>
    <m/>
    <m/>
    <m/>
    <m/>
    <m/>
    <n v="7"/>
    <n v="7"/>
    <s v="No"/>
    <n v="4"/>
    <s v="No comments"/>
    <s v="No comments"/>
    <m/>
    <s v="CloustonCraig"/>
    <s v="WahoMaryann41646Female"/>
    <n v="2"/>
    <n v="1"/>
    <n v="0"/>
    <n v="0"/>
    <n v="0"/>
    <s v="NGO"/>
    <s v="NGO"/>
    <s v=""/>
    <s v="NGO"/>
  </r>
  <r>
    <s v="1819-1232"/>
    <s v="IYP-TWM-TAN-MW0257 Final.xlsx"/>
    <x v="892"/>
    <s v="Malachi"/>
    <s v="Māori"/>
    <m/>
    <m/>
    <s v="Māori"/>
    <s v=""/>
    <s v=""/>
    <d v="2013-03-03T00:00:00"/>
    <n v="6.0082191780821921"/>
    <s v="Male"/>
    <s v="Child Development Services"/>
    <s v="06 354 4322"/>
    <s v="Milson School"/>
    <m/>
    <m/>
    <n v="0"/>
    <s v="No"/>
    <m/>
    <m/>
    <s v="Wilson"/>
    <s v="Emma"/>
    <s v="Primary Caregiver: other"/>
    <s v="32 Caitlyn Crescent, Palmerston North"/>
    <m/>
    <s v="022 317 7903"/>
    <s v="New Zealand European"/>
    <m/>
    <m/>
    <s v="New Zealand European"/>
    <s v=""/>
    <s v=""/>
    <s v="No"/>
    <s v="No"/>
    <m/>
    <m/>
    <m/>
    <m/>
    <m/>
    <n v="64"/>
    <s v="Clinical Range"/>
    <n v="54"/>
    <s v="&lt;55"/>
    <n v="66"/>
    <s v="Clinical Range"/>
    <n v="56"/>
    <s v="Still of Concern"/>
    <n v="21"/>
    <s v="21+"/>
    <n v="19"/>
    <s v="Still of Concern"/>
    <s v="Yes"/>
    <s v="Yes"/>
    <m/>
    <s v="Negative"/>
    <s v="Negative"/>
    <s v="Negative"/>
    <n v="12"/>
    <s v="Y"/>
    <s v="Y"/>
    <s v="Y"/>
    <s v="N"/>
    <s v="Y"/>
    <s v="Y"/>
    <s v="Y"/>
    <s v="Y"/>
    <s v="Y"/>
    <s v="Y"/>
    <s v="N"/>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8571428571428571"/>
    <x v="3"/>
    <s v="Yes"/>
    <m/>
    <m/>
    <m/>
    <n v="0"/>
    <n v="1"/>
    <n v="1"/>
    <n v="1"/>
    <n v="13"/>
    <n v="6"/>
    <n v="6"/>
    <n v="7"/>
    <n v="7"/>
    <n v="7"/>
    <n v="6"/>
    <n v="7"/>
    <n v="6"/>
    <n v="6"/>
    <n v="7"/>
    <n v="7"/>
    <n v="6"/>
    <n v="4"/>
    <n v="5"/>
    <n v="6"/>
    <n v="6"/>
    <n v="7"/>
    <n v="5"/>
    <n v="6"/>
    <n v="7"/>
    <n v="6"/>
    <n v="7"/>
    <n v="6"/>
    <n v="7"/>
    <n v="7"/>
    <n v="7"/>
    <n v="6"/>
    <n v="7"/>
    <n v="6"/>
    <n v="6"/>
    <n v="6"/>
    <n v="7"/>
    <n v="5"/>
    <n v="6"/>
    <n v="6"/>
    <m/>
    <m/>
    <n v="7"/>
    <n v="7"/>
    <n v="7"/>
    <m/>
    <m/>
    <m/>
    <m/>
    <m/>
    <m/>
    <m/>
    <n v="4"/>
    <n v="2"/>
    <s v="No"/>
    <n v="2"/>
    <s v="The tutors did well to focus on positivity. Some of the group were quite negative and disrespectful "/>
    <s v="Not currently but definitely in the future as we move through growth phases "/>
    <m/>
    <s v="WilsonEmma"/>
    <s v="WinikereiMalachi41336Male"/>
    <n v="1"/>
    <n v="1"/>
    <n v="0"/>
    <n v="0"/>
    <n v="0"/>
    <s v="NGO"/>
    <s v="NGO"/>
    <s v=""/>
    <s v="NGO"/>
  </r>
  <r>
    <s v="1819-1233"/>
    <s v="IYP-TWM-TAN-MW0257 Final.xlsx"/>
    <x v="893"/>
    <s v="Jacob"/>
    <s v="New Zealand European"/>
    <m/>
    <m/>
    <s v="New Zealand European"/>
    <s v=""/>
    <s v=""/>
    <d v="2015-03-02T00:00:00"/>
    <n v="4.0109589041095894"/>
    <s v="Male"/>
    <s v="Self referral"/>
    <m/>
    <s v="ABC Russell St"/>
    <s v="Education and Care Services"/>
    <s v="Education and Care Services"/>
    <n v="1"/>
    <s v="No"/>
    <m/>
    <m/>
    <s v="Allen"/>
    <s v="Vanessa"/>
    <s v="Parent"/>
    <s v="522 Napier Road, Palmerston North"/>
    <m/>
    <s v="027 698 5660"/>
    <s v="New Zealand European"/>
    <m/>
    <m/>
    <s v="New Zealand European"/>
    <s v=""/>
    <s v=""/>
    <s v="No"/>
    <s v="No"/>
    <m/>
    <m/>
    <m/>
    <m/>
    <m/>
    <n v="81"/>
    <s v="Clinical Range"/>
    <n v="86"/>
    <s v="Clinical Range"/>
    <n v="65"/>
    <s v="Clinical Range"/>
    <n v="50"/>
    <s v="&lt;55"/>
    <n v="12"/>
    <s v="Clinical Range"/>
    <n v="16"/>
    <s v="Clinical Range"/>
    <s v="Yes"/>
    <s v="Yes"/>
    <m/>
    <s v="Positive"/>
    <s v="Positive"/>
    <s v="Positive"/>
    <n v="14"/>
    <s v="Y"/>
    <s v="Y"/>
    <s v="Y"/>
    <s v="Y"/>
    <s v="Y"/>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1"/>
    <x v="3"/>
    <s v="Yes"/>
    <m/>
    <m/>
    <m/>
    <n v="5"/>
    <n v="1"/>
    <n v="1"/>
    <n v="1"/>
    <n v="14"/>
    <n v="5"/>
    <n v="5"/>
    <n v="5"/>
    <n v="6"/>
    <n v="6"/>
    <n v="6"/>
    <n v="7"/>
    <n v="5"/>
    <n v="5"/>
    <n v="6"/>
    <n v="7"/>
    <n v="6"/>
    <n v="6"/>
    <n v="4"/>
    <n v="4"/>
    <n v="6"/>
    <n v="6"/>
    <n v="6"/>
    <n v="6"/>
    <n v="6"/>
    <n v="6"/>
    <n v="7"/>
    <n v="6"/>
    <n v="6"/>
    <n v="6"/>
    <n v="7"/>
    <n v="7"/>
    <n v="6"/>
    <n v="6"/>
    <n v="6"/>
    <n v="6"/>
    <n v="6"/>
    <n v="6"/>
    <n v="7"/>
    <n v="7"/>
    <m/>
    <m/>
    <n v="6"/>
    <n v="7"/>
    <n v="7"/>
    <m/>
    <m/>
    <m/>
    <m/>
    <m/>
    <m/>
    <m/>
    <n v="6"/>
    <n v="6"/>
    <s v="No"/>
    <n v="1"/>
    <s v="Having optional one on ones iwht the group leaders to discuss your situation more in depth rather than in the group situation. I have found catch ups really useful as are more specific to me and my situation "/>
    <s v="Potentially not - I worry Jacob might have an issue with hyperactivity but I am not sure if that’s just a normal 4 year old boy thing or something more. I hope his daycare would let me know if they have concerns "/>
    <m/>
    <s v="AllenVanessa"/>
    <s v="AllenJacob42065Male"/>
    <n v="1"/>
    <n v="0"/>
    <n v="0"/>
    <n v="0"/>
    <n v="0"/>
    <s v="NGO"/>
    <s v="NGO"/>
    <s v=""/>
    <s v="NGO"/>
  </r>
  <r>
    <s v="1819-1234"/>
    <s v="IYP-TWM-TAN-MW0257 Final.xlsx"/>
    <x v="894"/>
    <s v="Lucas"/>
    <s v="New Zealand European"/>
    <m/>
    <m/>
    <s v="New Zealand European"/>
    <s v=""/>
    <s v=""/>
    <d v="2015-08-14T00:00:00"/>
    <n v="3.558904109589041"/>
    <s v="Male"/>
    <s v="MOE"/>
    <s v="027 886 0211"/>
    <s v="Kindercare"/>
    <s v="Education and Care Services"/>
    <s v="Education and Care Services"/>
    <n v="2"/>
    <s v="No"/>
    <m/>
    <m/>
    <s v="Billing"/>
    <s v="Amy"/>
    <s v="Parent"/>
    <s v="46 Kingswood Street, Palmerston North"/>
    <s v="06 354 2780 "/>
    <s v="021 0396536"/>
    <s v="New Zealand European"/>
    <m/>
    <m/>
    <s v="New Zealand European"/>
    <s v=""/>
    <s v=""/>
    <s v="No"/>
    <s v="No"/>
    <m/>
    <m/>
    <m/>
    <m/>
    <m/>
    <n v="65"/>
    <s v="Clinical Range"/>
    <n v="56"/>
    <s v="Still of Concern"/>
    <n v="61"/>
    <s v="Clinical Range"/>
    <n v="52"/>
    <s v="&lt;55"/>
    <n v="12"/>
    <s v="Clinical Range"/>
    <n v="17"/>
    <s v="Still of Concern"/>
    <s v="Yes"/>
    <s v="Yes"/>
    <m/>
    <s v="Positive"/>
    <s v="Positive"/>
    <s v="Positive"/>
    <n v="14"/>
    <s v="Y"/>
    <s v="Y"/>
    <s v="Y"/>
    <s v="Y"/>
    <s v="Y"/>
    <s v="Y"/>
    <s v="Y"/>
    <s v="Y"/>
    <s v="Y"/>
    <s v="Y"/>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1"/>
    <x v="3"/>
    <s v="Yes"/>
    <m/>
    <m/>
    <m/>
    <n v="7"/>
    <n v="1"/>
    <n v="1"/>
    <n v="1"/>
    <n v="15"/>
    <n v="6"/>
    <n v="6"/>
    <n v="5"/>
    <n v="6"/>
    <n v="7"/>
    <n v="6"/>
    <n v="7"/>
    <n v="6"/>
    <n v="6"/>
    <n v="6"/>
    <n v="6"/>
    <n v="5"/>
    <n v="6"/>
    <n v="5"/>
    <n v="4"/>
    <n v="7"/>
    <n v="6"/>
    <n v="6"/>
    <n v="4"/>
    <n v="6"/>
    <n v="6"/>
    <n v="7"/>
    <n v="4"/>
    <n v="6"/>
    <n v="6"/>
    <n v="7"/>
    <n v="5"/>
    <n v="5"/>
    <n v="5"/>
    <n v="5"/>
    <n v="6"/>
    <n v="6"/>
    <n v="5"/>
    <n v="5"/>
    <n v="6"/>
    <m/>
    <m/>
    <n v="4"/>
    <n v="7"/>
    <n v="7"/>
    <m/>
    <m/>
    <m/>
    <m/>
    <m/>
    <m/>
    <m/>
    <n v="6"/>
    <n v="5"/>
    <s v="Yes"/>
    <n v="6"/>
    <s v="More one on one to come up with targeted action plan at the end of a follow in person 6- 8 weeks later. Videos are very old and need updating as it is a distraction when trying to take in a technique. More emphasis on people doing homework and pre-reading to keep on track "/>
    <s v="Not at this stage but some post course support or check ins would be good "/>
    <m/>
    <s v="BillingAmy"/>
    <s v="BillingLucas42230Male"/>
    <n v="2"/>
    <n v="0"/>
    <n v="0"/>
    <n v="0"/>
    <n v="0"/>
    <s v="NGO"/>
    <s v="NGO"/>
    <s v=""/>
    <s v="NGO"/>
  </r>
  <r>
    <s v="1819-1235"/>
    <s v="IYP-TWM-TAN-MW0257 Final.xlsx"/>
    <x v="894"/>
    <s v="Lucas"/>
    <s v="New Zealand European"/>
    <m/>
    <m/>
    <s v="New Zealand European"/>
    <s v=""/>
    <s v=""/>
    <d v="2015-08-14T00:00:00"/>
    <n v="3.558904109589041"/>
    <s v="Male"/>
    <s v="MOE"/>
    <s v="027 886 0211"/>
    <s v="Kindercare"/>
    <s v="Education and Care Services"/>
    <s v="Education and Care Services"/>
    <n v="2"/>
    <s v="No"/>
    <m/>
    <m/>
    <s v="Billing"/>
    <s v="Marty"/>
    <s v="Parent"/>
    <s v="46 Kingswood Street, Palmerston North"/>
    <s v="06 354 2780 "/>
    <s v="021 0396536"/>
    <s v="New Zealand European"/>
    <m/>
    <m/>
    <s v="New Zealand European"/>
    <s v=""/>
    <s v=""/>
    <s v="No"/>
    <s v="No"/>
    <m/>
    <m/>
    <m/>
    <m/>
    <m/>
    <n v="71"/>
    <s v="Clinical Range"/>
    <n v="51"/>
    <s v="&lt;55"/>
    <n v="67"/>
    <s v="Clinical Range"/>
    <n v="46"/>
    <s v="&lt;55"/>
    <n v="8"/>
    <s v="Clinical Range"/>
    <n v="16"/>
    <s v="Clinical Range"/>
    <s v="Yes"/>
    <s v="Yes"/>
    <m/>
    <s v="Positive"/>
    <s v="Positive"/>
    <s v="Positive"/>
    <n v="13"/>
    <s v="Y"/>
    <s v="Y"/>
    <s v="Y"/>
    <s v="Y"/>
    <s v="Y"/>
    <s v="Y"/>
    <s v="Y"/>
    <s v="Y"/>
    <s v="Y"/>
    <s v="N"/>
    <s v="Y"/>
    <s v="Y"/>
    <s v="Y"/>
    <s v="Y"/>
    <m/>
    <d v="2019-03-05T00:00:00"/>
    <d v="2019-06-18T00:00:00"/>
    <x v="6"/>
    <s v="Central District Office"/>
    <s v="Te Aroha Noa Community Services"/>
    <n v="14"/>
    <s v="Preschool Basic Parent"/>
    <s v="Andrea McCrostie-Horne"/>
    <s v="Parentline Manawatu"/>
    <s v="René Aish"/>
    <s v="Te Aroha Noa Community Services"/>
    <s v="nil"/>
    <s v="nil"/>
    <s v="IYP-TWM-TAN-MW0257"/>
    <s v="Parentline Manawatu"/>
    <s v="NGO"/>
    <s v="Parentline Manawatu"/>
    <s v="Parentline"/>
    <n v="0.9285714285714286"/>
    <x v="3"/>
    <s v="Yes"/>
    <m/>
    <m/>
    <m/>
    <n v="7"/>
    <n v="1"/>
    <n v="1"/>
    <n v="0"/>
    <n v="16"/>
    <n v="6"/>
    <n v="5"/>
    <n v="5"/>
    <n v="6"/>
    <n v="6"/>
    <n v="5"/>
    <n v="7"/>
    <n v="6"/>
    <n v="5"/>
    <n v="6"/>
    <n v="6"/>
    <n v="5"/>
    <n v="5"/>
    <n v="4"/>
    <n v="4"/>
    <n v="4"/>
    <n v="6"/>
    <n v="5"/>
    <n v="4"/>
    <n v="6"/>
    <n v="6"/>
    <n v="6"/>
    <n v="6"/>
    <n v="6"/>
    <n v="6"/>
    <n v="6"/>
    <n v="6"/>
    <n v="5"/>
    <n v="6"/>
    <n v="7"/>
    <n v="5"/>
    <n v="6"/>
    <n v="5"/>
    <n v="6"/>
    <n v="6"/>
    <m/>
    <m/>
    <n v="5"/>
    <n v="6"/>
    <n v="6"/>
    <m/>
    <m/>
    <m/>
    <m/>
    <m/>
    <m/>
    <m/>
    <n v="5"/>
    <n v="5"/>
    <s v="No"/>
    <n v="5"/>
    <s v="n/a"/>
    <s v="No thanks"/>
    <m/>
    <s v="BillingMarty"/>
    <s v="BillingLucas42230Male"/>
    <n v="2"/>
    <n v="0"/>
    <n v="0"/>
    <n v="0"/>
    <n v="0"/>
    <s v="NGO"/>
    <s v="NGO"/>
    <s v=""/>
    <s v="NGO"/>
  </r>
  <r>
    <s v="1819-1236"/>
    <s v="IYP-WKT-CAPS-WK1565207.xlsx"/>
    <x v="895"/>
    <s v="Hunter "/>
    <s v="New Zealand European"/>
    <m/>
    <m/>
    <s v="New Zealand European"/>
    <s v=""/>
    <s v=""/>
    <d v="2013-06-07T00:00:00"/>
    <n v="5.1753424657534248"/>
    <s v="Male"/>
    <s v="MOE"/>
    <s v="0277078958"/>
    <s v="Cental Kids Kindergarten, Ngatea "/>
    <s v="Kindergarten"/>
    <m/>
    <n v="1"/>
    <m/>
    <m/>
    <s v="Twin (Bro-River), both on MOE register "/>
    <s v="SMYTH"/>
    <s v="Loretta "/>
    <s v="Parent"/>
    <s v="129 Rawerawe Road East, Pipiroa RD1, Ngatea 3597"/>
    <m/>
    <s v="027 320 8158"/>
    <s v="New Zealand European"/>
    <m/>
    <m/>
    <s v="New Zealand European"/>
    <s v=""/>
    <s v=""/>
    <m/>
    <m/>
    <m/>
    <m/>
    <m/>
    <m/>
    <m/>
    <n v="69"/>
    <s v="Clinical Range"/>
    <n v="71"/>
    <s v="Clinical Range"/>
    <n v="48"/>
    <s v="&lt;55"/>
    <n v="41"/>
    <s v="&lt;55"/>
    <n v="11"/>
    <s v="Clinical Range"/>
    <n v="28"/>
    <s v="21+"/>
    <s v="Yes"/>
    <s v="No"/>
    <m/>
    <s v="Positive"/>
    <s v="Positive"/>
    <s v="Positive"/>
    <n v="13"/>
    <s v="Y"/>
    <s v="Y"/>
    <s v="Y"/>
    <s v="Y"/>
    <s v="Y"/>
    <s v="Y"/>
    <s v="Y"/>
    <s v="Y"/>
    <s v="Y"/>
    <s v="Y"/>
    <s v="Y"/>
    <s v="N"/>
    <s v="Y"/>
    <s v="Y"/>
    <m/>
    <d v="2018-08-09T00:00:00"/>
    <d v="2018-11-22T00:00:00"/>
    <x v="9"/>
    <s v="Waikato District Office"/>
    <s v="Thames"/>
    <n v="14"/>
    <s v="Preschool Basic Parent"/>
    <s v="Jo Owen"/>
    <s v="CAPS Hauraki"/>
    <s v="Julia Sharp"/>
    <s v="Ministry of Education"/>
    <m/>
    <m/>
    <s v="IYP-WKT-CAPS-WK1565207"/>
    <s v="CAPS Hauraki"/>
    <s v="MOE &amp; NGO"/>
    <s v="CAPS Hauraki"/>
    <s v="CAPS"/>
    <n v="0.9285714285714286"/>
    <x v="3"/>
    <s v="Yes"/>
    <m/>
    <m/>
    <m/>
    <n v="5"/>
    <n v="1"/>
    <n v="0"/>
    <n v="1"/>
    <n v="7"/>
    <n v="6"/>
    <n v="6"/>
    <n v="7"/>
    <n v="7"/>
    <n v="6"/>
    <n v="7"/>
    <n v="6"/>
    <n v="6"/>
    <n v="7"/>
    <n v="6"/>
    <n v="7"/>
    <n v="7"/>
    <n v="6"/>
    <n v="6"/>
    <n v="6"/>
    <n v="7"/>
    <n v="6"/>
    <n v="7"/>
    <n v="7"/>
    <n v="7"/>
    <n v="7"/>
    <n v="6"/>
    <n v="7"/>
    <n v="6"/>
    <n v="6"/>
    <n v="5"/>
    <n v="6"/>
    <n v="6"/>
    <n v="6"/>
    <n v="7"/>
    <n v="7"/>
    <n v="7"/>
    <n v="7"/>
    <n v="7"/>
    <m/>
    <m/>
    <n v="7"/>
    <n v="7"/>
    <n v="7"/>
    <m/>
    <m/>
    <m/>
    <m/>
    <m/>
    <m/>
    <m/>
    <s v="Very supportive "/>
    <s v="Interested"/>
    <s v="Yes        "/>
    <s v="Somewhat Likely"/>
    <s v="Having sessions through the day - not at night."/>
    <s v="Not at this stage"/>
    <s v="Learning strategies to help deal with behaviour my children had/have"/>
    <m/>
    <s v="SMYTHLoretta "/>
    <s v="Clarkson-SmythHunter 41432Male"/>
    <n v="1"/>
    <n v="0"/>
    <n v="0"/>
    <n v="0"/>
    <n v="0"/>
    <s v="NGO"/>
    <s v="MOE"/>
    <s v=""/>
    <s v="MOE &amp; NGO"/>
  </r>
  <r>
    <s v="1819-1237"/>
    <s v="IYP-WKT-CAPS-WK1565207.xlsx"/>
    <x v="896"/>
    <s v="Chloe"/>
    <s v="New Zealand European"/>
    <m/>
    <m/>
    <s v="New Zealand European"/>
    <s v=""/>
    <s v=""/>
    <d v="2015-09-05T00:00:00"/>
    <n v="2.9287671232876713"/>
    <s v="Female"/>
    <s v="Other"/>
    <s v="CAPS 078688644"/>
    <m/>
    <m/>
    <m/>
    <n v="1"/>
    <m/>
    <m/>
    <s v="CAPS Hauraki "/>
    <s v="WATSON "/>
    <s v="Molly "/>
    <s v="Parent"/>
    <s v="201a robert Street, Thames 3500 "/>
    <m/>
    <s v="020 4123 1899 "/>
    <s v="New Zealand European"/>
    <m/>
    <m/>
    <s v="New Zealand European"/>
    <s v=""/>
    <s v=""/>
    <m/>
    <m/>
    <m/>
    <m/>
    <m/>
    <m/>
    <m/>
    <n v="75"/>
    <s v="Clinical Range"/>
    <n v="44"/>
    <s v="&lt;55"/>
    <m/>
    <s v="BLANK"/>
    <m/>
    <s v="BLANK"/>
    <n v="35"/>
    <s v="21+"/>
    <m/>
    <s v="BLANK"/>
    <s v="Yes"/>
    <s v="No"/>
    <m/>
    <s v="NA"/>
    <s v="NA"/>
    <s v="NA"/>
    <n v="7"/>
    <s v="Y"/>
    <s v="Y"/>
    <s v="Y"/>
    <s v="Y"/>
    <s v="Y"/>
    <s v="Y"/>
    <s v="Y"/>
    <s v="N"/>
    <s v="N"/>
    <m/>
    <m/>
    <m/>
    <m/>
    <m/>
    <m/>
    <d v="2018-08-09T00:00:00"/>
    <d v="2018-11-22T00:00:00"/>
    <x v="9"/>
    <s v="Waikato District Office"/>
    <s v="Thames"/>
    <n v="14"/>
    <s v="Preschool Basic Parent"/>
    <s v="Jo Owen"/>
    <s v="CAPS Hauraki"/>
    <s v="Julia Sharp"/>
    <s v="Ministry of Education"/>
    <m/>
    <m/>
    <s v="IYP-WKT-CAPS-WK1565207"/>
    <s v="CAPS Hauraki"/>
    <s v="MOE &amp; NGO"/>
    <s v="CAPS Hauraki"/>
    <s v="CAPS"/>
    <n v="0.5"/>
    <x v="2"/>
    <s v="No"/>
    <m/>
    <m/>
    <m/>
    <n v="5"/>
    <n v="1"/>
    <n v="0"/>
    <n v="0"/>
    <m/>
    <m/>
    <m/>
    <m/>
    <m/>
    <m/>
    <m/>
    <m/>
    <m/>
    <m/>
    <m/>
    <m/>
    <m/>
    <m/>
    <m/>
    <m/>
    <m/>
    <m/>
    <m/>
    <m/>
    <m/>
    <m/>
    <m/>
    <m/>
    <m/>
    <m/>
    <m/>
    <m/>
    <m/>
    <m/>
    <m/>
    <m/>
    <m/>
    <m/>
    <m/>
    <m/>
    <m/>
    <m/>
    <m/>
    <m/>
    <m/>
    <m/>
    <m/>
    <m/>
    <m/>
    <m/>
    <m/>
    <m/>
    <m/>
    <m/>
    <m/>
    <m/>
    <m/>
    <m/>
    <m/>
    <s v="WATSON Molly "/>
    <s v="Carter Chloe42252Female"/>
    <n v="1"/>
    <n v="0"/>
    <n v="0"/>
    <n v="0"/>
    <n v="0"/>
    <s v="NGO"/>
    <s v="MOE"/>
    <s v=""/>
    <s v="MOE &amp; NGO"/>
  </r>
  <r>
    <s v="1819-1238"/>
    <s v="IYP-WKT-CAPS-WK1565207.xlsx"/>
    <x v="89"/>
    <s v="Wylie "/>
    <s v="New Zealand European"/>
    <m/>
    <m/>
    <s v="New Zealand European"/>
    <s v=""/>
    <s v=""/>
    <d v="2014-03-15T00:00:00"/>
    <n v="4.4054794520547942"/>
    <s v="Male"/>
    <s v="Other"/>
    <s v="CAPS 078688644"/>
    <s v="Country Kids Kindergarten "/>
    <s v="Kindergarten"/>
    <m/>
    <n v="1"/>
    <m/>
    <m/>
    <m/>
    <s v="JACKSON "/>
    <s v="Nalisha "/>
    <s v="Parent"/>
    <s v="22 Farmer Street, Te Aroha 3320 "/>
    <m/>
    <s v="027 394 6938"/>
    <s v="New Zealand European"/>
    <m/>
    <m/>
    <s v="New Zealand European"/>
    <s v=""/>
    <s v=""/>
    <s v="Yes"/>
    <m/>
    <m/>
    <m/>
    <m/>
    <m/>
    <m/>
    <n v="76"/>
    <s v="Clinical Range"/>
    <n v="75"/>
    <s v="Clinical Range"/>
    <m/>
    <s v="BLANK"/>
    <m/>
    <s v="BLANK"/>
    <n v="13"/>
    <s v="Clinical Range"/>
    <m/>
    <s v="BLANK"/>
    <s v="Yes"/>
    <s v="No"/>
    <m/>
    <s v="NA"/>
    <s v="NA"/>
    <s v="NA"/>
    <n v="3"/>
    <s v="Y"/>
    <s v="Y"/>
    <s v="N"/>
    <s v="Y"/>
    <s v="N"/>
    <s v="N"/>
    <s v="N"/>
    <s v="N"/>
    <s v="N"/>
    <s v="N"/>
    <s v="N"/>
    <s v="N"/>
    <s v="N"/>
    <s v="N"/>
    <m/>
    <d v="2018-08-09T00:00:00"/>
    <d v="2018-11-22T00:00:00"/>
    <x v="9"/>
    <s v="Waikato District Office"/>
    <s v="Thames"/>
    <n v="14"/>
    <s v="Preschool Basic Parent"/>
    <s v="Jo Owen"/>
    <s v="CAPS Hauraki"/>
    <s v="Julia Sharp"/>
    <s v="Ministry of Education"/>
    <m/>
    <m/>
    <s v="IYP-WKT-CAPS-WK1565207"/>
    <s v="CAPS Hauraki"/>
    <s v="MOE &amp; NGO"/>
    <s v="CAPS Hauraki"/>
    <s v="CAPS"/>
    <n v="0.21428571428571427"/>
    <x v="0"/>
    <s v="No"/>
    <m/>
    <m/>
    <m/>
    <n v="7"/>
    <n v="1"/>
    <n v="0"/>
    <n v="0"/>
    <m/>
    <m/>
    <m/>
    <m/>
    <m/>
    <m/>
    <m/>
    <m/>
    <m/>
    <m/>
    <m/>
    <m/>
    <m/>
    <m/>
    <m/>
    <m/>
    <m/>
    <m/>
    <m/>
    <m/>
    <m/>
    <m/>
    <m/>
    <m/>
    <m/>
    <m/>
    <m/>
    <m/>
    <m/>
    <m/>
    <m/>
    <m/>
    <m/>
    <m/>
    <m/>
    <m/>
    <m/>
    <m/>
    <m/>
    <m/>
    <m/>
    <m/>
    <m/>
    <m/>
    <m/>
    <m/>
    <m/>
    <m/>
    <m/>
    <m/>
    <m/>
    <m/>
    <m/>
    <m/>
    <m/>
    <s v="JACKSON Nalisha "/>
    <s v="JacksonWylie 41713Male"/>
    <n v="1"/>
    <n v="0"/>
    <n v="0"/>
    <n v="0"/>
    <n v="0"/>
    <s v="NGO"/>
    <s v="MOE"/>
    <s v=""/>
    <s v="MOE &amp; NGO"/>
  </r>
  <r>
    <s v="1819-1239"/>
    <s v="IYP-WKT-CAPS-WK1565207.xlsx"/>
    <x v="25"/>
    <s v="Tara-Leigh "/>
    <s v="New Zealand European"/>
    <m/>
    <m/>
    <s v="New Zealand European"/>
    <s v=""/>
    <s v=""/>
    <d v="2013-04-03T00:00:00"/>
    <n v="5.353424657534247"/>
    <s v="Female"/>
    <s v="Other"/>
    <s v="CAPS 078688644"/>
    <s v="Moanataiari School "/>
    <m/>
    <m/>
    <n v="2"/>
    <m/>
    <m/>
    <m/>
    <s v="SMITH "/>
    <s v="Lisa "/>
    <s v="Parent"/>
    <s v="131b Karaka Road, Thames 3500"/>
    <m/>
    <s v="022 6383 176"/>
    <s v="New Zealand European"/>
    <m/>
    <m/>
    <s v="New Zealand European"/>
    <s v=""/>
    <s v=""/>
    <m/>
    <s v="Yes"/>
    <m/>
    <m/>
    <m/>
    <m/>
    <m/>
    <n v="73"/>
    <s v="Clinical Range"/>
    <n v="65"/>
    <s v="Clinical Range"/>
    <n v="60"/>
    <s v="Clinical Range"/>
    <n v="42"/>
    <s v="&lt;55"/>
    <n v="16"/>
    <s v="Clinical Range"/>
    <n v="19"/>
    <s v="Still of Concern"/>
    <s v="Yes"/>
    <s v="Yes"/>
    <m/>
    <s v="Positive"/>
    <s v="Positive"/>
    <s v="Positive"/>
    <n v="14"/>
    <s v="Y"/>
    <s v="Y"/>
    <s v="Y"/>
    <s v="Y"/>
    <s v="Y"/>
    <s v="Y"/>
    <s v="Y"/>
    <s v="Y"/>
    <s v="Y"/>
    <s v="Y"/>
    <s v="Y"/>
    <s v="Y"/>
    <s v="Y"/>
    <s v="Y"/>
    <m/>
    <d v="2018-08-09T00:00:00"/>
    <d v="2018-11-22T00:00:00"/>
    <x v="9"/>
    <s v="Waikato District Office"/>
    <s v="Thames"/>
    <n v="14"/>
    <s v="Preschool Basic Parent"/>
    <s v="Jo Owen"/>
    <s v="CAPS Hauraki"/>
    <s v="Julia Sharp"/>
    <s v="Ministry of Education"/>
    <m/>
    <m/>
    <s v="IYP-WKT-CAPS-WK1565207"/>
    <s v="CAPS Hauraki"/>
    <s v="MOE &amp; NGO"/>
    <s v="CAPS Hauraki"/>
    <s v="CAPS"/>
    <n v="1"/>
    <x v="3"/>
    <s v="Yes"/>
    <m/>
    <m/>
    <m/>
    <n v="8"/>
    <n v="1"/>
    <n v="1"/>
    <n v="1"/>
    <n v="6"/>
    <n v="7"/>
    <n v="4"/>
    <n v="6"/>
    <n v="6"/>
    <n v="6"/>
    <n v="7"/>
    <n v="6"/>
    <n v="6"/>
    <n v="6"/>
    <n v="6"/>
    <n v="6"/>
    <n v="7"/>
    <n v="7"/>
    <n v="4"/>
    <n v="7"/>
    <n v="6"/>
    <n v="7"/>
    <n v="6"/>
    <n v="6"/>
    <n v="6"/>
    <n v="6"/>
    <n v="7"/>
    <n v="6"/>
    <n v="7"/>
    <n v="6"/>
    <n v="6"/>
    <n v="4"/>
    <n v="7"/>
    <n v="6"/>
    <n v="4"/>
    <n v="7"/>
    <n v="7"/>
    <n v="7"/>
    <n v="7"/>
    <m/>
    <m/>
    <n v="7"/>
    <n v="7"/>
    <n v="7"/>
    <m/>
    <m/>
    <m/>
    <m/>
    <m/>
    <m/>
    <m/>
    <s v="Supportive "/>
    <s v="Interested "/>
    <m/>
    <s v="Somewhat likely "/>
    <s v="updated video's (content more new). "/>
    <m/>
    <s v="Group discussions were very helpful to know we are not alone, and hearing the progress with the other parents achievements as our children are all at different stages.  Awesome programme overall :) "/>
    <m/>
    <s v="SMITH Lisa "/>
    <s v="SmithTara-Leigh 41367Female"/>
    <n v="1"/>
    <n v="0"/>
    <n v="0"/>
    <n v="0"/>
    <n v="0"/>
    <s v="NGO"/>
    <s v="MOE"/>
    <s v=""/>
    <s v="MOE &amp; NGO"/>
  </r>
  <r>
    <s v="1819-1240"/>
    <s v="IYP-WKT-CAPS-WK1565207.xlsx"/>
    <x v="897"/>
    <s v="Quade "/>
    <s v="Māori"/>
    <m/>
    <m/>
    <s v="Māori"/>
    <s v=""/>
    <s v=""/>
    <d v="2013-08-03T00:00:00"/>
    <n v="5.0191780821917806"/>
    <s v="Male"/>
    <s v="Other"/>
    <s v="CAPS 078688644"/>
    <s v="Moanataiari School "/>
    <m/>
    <m/>
    <n v="1"/>
    <m/>
    <m/>
    <m/>
    <s v="TAIPARI "/>
    <s v="Karina "/>
    <s v="Parent"/>
    <s v="304 Davy Street, Thames 3500 "/>
    <m/>
    <s v="0210 888 1447 "/>
    <s v="Māori"/>
    <m/>
    <m/>
    <s v="Māori"/>
    <s v=""/>
    <s v=""/>
    <m/>
    <s v="Yes"/>
    <m/>
    <m/>
    <m/>
    <m/>
    <m/>
    <n v="72"/>
    <s v="Clinical Range"/>
    <n v="77"/>
    <s v="Clinical Range"/>
    <m/>
    <s v="BLANK"/>
    <m/>
    <s v="BLANK"/>
    <n v="29"/>
    <s v="21+"/>
    <m/>
    <s v="BLANK"/>
    <s v="Yes"/>
    <s v="No"/>
    <m/>
    <s v="NA"/>
    <s v="NA"/>
    <s v="NA"/>
    <n v="2"/>
    <s v="Y"/>
    <s v="Y"/>
    <s v="N"/>
    <s v="N"/>
    <s v="N"/>
    <s v="N"/>
    <s v="N"/>
    <s v="N"/>
    <s v="N"/>
    <s v="N"/>
    <s v="N"/>
    <s v="N"/>
    <s v="N"/>
    <s v="N"/>
    <m/>
    <d v="2018-08-09T00:00:00"/>
    <d v="2018-11-22T00:00:00"/>
    <x v="9"/>
    <s v="Waikato District Office"/>
    <s v="Thames"/>
    <n v="14"/>
    <s v="Preschool Basic Parent"/>
    <s v="Jo Owen"/>
    <s v="CAPS Hauraki"/>
    <s v="Julia Sharp"/>
    <s v="Ministry of Education"/>
    <m/>
    <m/>
    <s v="IYP-WKT-CAPS-WK1565207"/>
    <s v="CAPS Hauraki"/>
    <s v="MOE &amp; NGO"/>
    <s v="CAPS Hauraki"/>
    <s v="CAPS"/>
    <n v="0.14285714285714285"/>
    <x v="0"/>
    <s v="No"/>
    <m/>
    <m/>
    <m/>
    <n v="9"/>
    <n v="1"/>
    <n v="0"/>
    <n v="0"/>
    <m/>
    <m/>
    <m/>
    <m/>
    <m/>
    <m/>
    <m/>
    <m/>
    <m/>
    <m/>
    <m/>
    <m/>
    <m/>
    <m/>
    <m/>
    <m/>
    <m/>
    <m/>
    <m/>
    <m/>
    <m/>
    <m/>
    <m/>
    <m/>
    <m/>
    <m/>
    <m/>
    <m/>
    <m/>
    <m/>
    <m/>
    <m/>
    <m/>
    <m/>
    <m/>
    <m/>
    <m/>
    <m/>
    <m/>
    <m/>
    <m/>
    <m/>
    <m/>
    <m/>
    <m/>
    <m/>
    <m/>
    <m/>
    <m/>
    <m/>
    <m/>
    <m/>
    <m/>
    <m/>
    <m/>
    <s v="TAIPARI Karina "/>
    <s v="Taipari Quade 41489Male"/>
    <n v="1"/>
    <n v="1"/>
    <n v="0"/>
    <n v="1"/>
    <n v="0"/>
    <s v="NGO"/>
    <s v="MOE"/>
    <s v=""/>
    <s v="MOE &amp; NGO"/>
  </r>
  <r>
    <s v="1819-1241"/>
    <s v="IYP-WKT-CAPS-WK1565207.xlsx"/>
    <x v="898"/>
    <s v="Troy"/>
    <s v="New Zealand European"/>
    <m/>
    <m/>
    <s v="New Zealand European"/>
    <s v=""/>
    <s v=""/>
    <d v="2013-11-25T00:00:00"/>
    <n v="4.7068493150684931"/>
    <s v="Male"/>
    <s v="Other"/>
    <s v="CAPS 078688644"/>
    <m/>
    <m/>
    <m/>
    <n v="1"/>
    <m/>
    <m/>
    <m/>
    <s v="LARKING "/>
    <s v="Tara "/>
    <s v="Parent"/>
    <s v="66 Pipiroa Road, Ngatea 3503 "/>
    <m/>
    <s v="021 157 7442"/>
    <s v="New Zealand European"/>
    <m/>
    <m/>
    <s v="New Zealand European"/>
    <s v=""/>
    <s v=""/>
    <s v="Yes"/>
    <s v="Yes"/>
    <m/>
    <m/>
    <m/>
    <m/>
    <m/>
    <n v="52"/>
    <s v="&lt;55"/>
    <n v="54"/>
    <s v="&lt;55"/>
    <n v="41"/>
    <s v="&lt;55"/>
    <n v="41"/>
    <s v="&lt;55"/>
    <n v="29"/>
    <s v="21+"/>
    <n v="33"/>
    <s v="21+"/>
    <s v="No"/>
    <s v="No"/>
    <m/>
    <s v="Positive"/>
    <s v="Positive"/>
    <s v="Positive"/>
    <n v="12"/>
    <s v="Y"/>
    <s v="Y"/>
    <s v="Y"/>
    <s v="Y"/>
    <s v="N"/>
    <s v="Y"/>
    <s v="Y"/>
    <s v="Y"/>
    <s v="Y"/>
    <s v="Y"/>
    <s v="Y"/>
    <s v="Y"/>
    <s v="Y"/>
    <s v="N"/>
    <m/>
    <d v="2018-08-09T00:00:00"/>
    <d v="2018-11-22T00:00:00"/>
    <x v="9"/>
    <s v="Waikato District Office"/>
    <s v="Thames"/>
    <n v="14"/>
    <s v="Preschool Basic Parent"/>
    <s v="Jo Owen"/>
    <s v="CAPS Hauraki"/>
    <s v="Julia Sharp"/>
    <s v="Ministry of Education"/>
    <m/>
    <m/>
    <s v="IYP-WKT-CAPS-WK1565207"/>
    <s v="CAPS Hauraki"/>
    <s v="MOE &amp; NGO"/>
    <s v="CAPS Hauraki"/>
    <s v="CAPS"/>
    <n v="0.8571428571428571"/>
    <x v="3"/>
    <s v="Yes"/>
    <m/>
    <m/>
    <m/>
    <n v="8"/>
    <n v="0"/>
    <n v="0"/>
    <n v="1"/>
    <n v="7"/>
    <n v="7"/>
    <n v="6"/>
    <n v="7"/>
    <n v="7"/>
    <n v="7"/>
    <n v="6"/>
    <n v="5"/>
    <n v="5"/>
    <n v="6"/>
    <n v="6"/>
    <n v="6"/>
    <n v="7"/>
    <n v="6"/>
    <n v="4"/>
    <n v="7"/>
    <n v="7"/>
    <n v="7"/>
    <n v="6"/>
    <n v="7"/>
    <n v="7"/>
    <n v="7"/>
    <n v="6"/>
    <n v="6"/>
    <n v="7"/>
    <n v="7"/>
    <n v="5"/>
    <n v="7"/>
    <n v="7"/>
    <n v="6"/>
    <n v="6"/>
    <n v="7"/>
    <n v="7"/>
    <n v="6"/>
    <n v="6"/>
    <m/>
    <m/>
    <n v="7"/>
    <n v="6"/>
    <n v="6"/>
    <m/>
    <m/>
    <m/>
    <m/>
    <m/>
    <m/>
    <m/>
    <s v="Supportive "/>
    <s v="Interested "/>
    <s v="Yes "/>
    <s v="Likely "/>
    <s v="Note sure "/>
    <s v="Note sure keep positive and IY book close by. "/>
    <s v="A helpful, positive friendly and safe space, to clarify it my parenting tool box. "/>
    <m/>
    <s v="LARKING Tara "/>
    <s v="CostainTroy41603Male"/>
    <n v="1"/>
    <n v="0"/>
    <n v="0"/>
    <n v="0"/>
    <n v="0"/>
    <s v="NGO"/>
    <s v="MOE"/>
    <s v=""/>
    <s v="MOE &amp; NGO"/>
  </r>
  <r>
    <s v="1819-1242"/>
    <s v="IYP-WKT-CAPS-WK1565207.xlsx"/>
    <x v="899"/>
    <s v="Tangaroa "/>
    <s v="Māori"/>
    <m/>
    <m/>
    <s v="Māori"/>
    <s v=""/>
    <s v=""/>
    <d v="2013-08-19T00:00:00"/>
    <n v="4.9753424657534246"/>
    <s v="Male"/>
    <s v="Other"/>
    <s v="CAPS 078688644"/>
    <s v="Moanataiari School "/>
    <m/>
    <m/>
    <n v="1"/>
    <m/>
    <m/>
    <m/>
    <s v="LEE "/>
    <s v="Stevie "/>
    <s v="Parent"/>
    <s v="909a Pollen Street, thames 3500 "/>
    <m/>
    <s v="0204 118 8344 "/>
    <s v="Māori"/>
    <m/>
    <m/>
    <s v="Māori"/>
    <s v=""/>
    <s v=""/>
    <m/>
    <s v="Yes"/>
    <m/>
    <m/>
    <m/>
    <m/>
    <m/>
    <n v="66"/>
    <s v="Clinical Range"/>
    <n v="75"/>
    <s v="Clinical Range"/>
    <n v="49"/>
    <s v="&lt;55"/>
    <n v="41"/>
    <s v="&lt;55"/>
    <n v="5"/>
    <s v="Clinical Range"/>
    <n v="31"/>
    <s v="21+"/>
    <s v="Yes"/>
    <s v="No"/>
    <m/>
    <s v="Positive"/>
    <s v="Positive"/>
    <s v="Positive"/>
    <n v="13"/>
    <s v="Y"/>
    <s v="Y"/>
    <s v="Y"/>
    <s v="Y"/>
    <s v="Y"/>
    <s v="Y"/>
    <s v="Y"/>
    <s v="Y"/>
    <s v="Y"/>
    <s v="Y"/>
    <s v="Y"/>
    <s v="Y"/>
    <s v="Y"/>
    <s v="N"/>
    <m/>
    <d v="2018-08-09T00:00:00"/>
    <d v="2018-11-22T00:00:00"/>
    <x v="9"/>
    <s v="Waikato District Office"/>
    <s v="Thames"/>
    <n v="14"/>
    <s v="Preschool Basic Parent"/>
    <s v="Jo Owen"/>
    <s v="CAPS Hauraki"/>
    <s v="Julia Sharp"/>
    <s v="Ministry of Education"/>
    <m/>
    <m/>
    <s v="IYP-WKT-CAPS-WK1565207"/>
    <s v="CAPS Hauraki"/>
    <s v="MOE &amp; NGO"/>
    <s v="CAPS Hauraki"/>
    <s v="CAPS"/>
    <n v="0.9285714285714286"/>
    <x v="3"/>
    <s v="Yes"/>
    <m/>
    <m/>
    <m/>
    <n v="9"/>
    <n v="1"/>
    <n v="0"/>
    <n v="1"/>
    <n v="7"/>
    <n v="7"/>
    <n v="7"/>
    <n v="7"/>
    <n v="7"/>
    <n v="7"/>
    <n v="7"/>
    <n v="7"/>
    <n v="5"/>
    <n v="7"/>
    <n v="7"/>
    <n v="7"/>
    <n v="7"/>
    <n v="7"/>
    <n v="6"/>
    <n v="7"/>
    <n v="7"/>
    <n v="7"/>
    <n v="6"/>
    <n v="7"/>
    <n v="7"/>
    <n v="7"/>
    <n v="7"/>
    <n v="7"/>
    <n v="7"/>
    <n v="7"/>
    <n v="7"/>
    <n v="7"/>
    <n v="7"/>
    <n v="7"/>
    <n v="7"/>
    <n v="7"/>
    <n v="7"/>
    <n v="7"/>
    <n v="7"/>
    <m/>
    <m/>
    <n v="7"/>
    <n v="7"/>
    <n v="7"/>
    <m/>
    <m/>
    <m/>
    <m/>
    <m/>
    <m/>
    <m/>
    <s v="Very supportive "/>
    <s v="Very interested "/>
    <s v="Yes "/>
    <s v="Very likely "/>
    <m/>
    <m/>
    <s v="Idenifying all key learnings about a child. "/>
    <m/>
    <s v="LEE Stevie "/>
    <s v="Lee-RossTangaroa 41505Male"/>
    <n v="1"/>
    <n v="1"/>
    <n v="0"/>
    <n v="1"/>
    <n v="0"/>
    <s v="NGO"/>
    <s v="MOE"/>
    <s v=""/>
    <s v="MOE &amp; NGO"/>
  </r>
  <r>
    <s v="1819-1243"/>
    <s v="IYP-WKT-CAPS-WK1565207.xlsx"/>
    <x v="900"/>
    <s v="Willow"/>
    <s v="New Zealand European"/>
    <m/>
    <m/>
    <s v="New Zealand European"/>
    <s v=""/>
    <s v=""/>
    <d v="2016-04-17T00:00:00"/>
    <n v="2.3123287671232875"/>
    <s v="Female"/>
    <s v="ECE teacher"/>
    <s v="0275710424"/>
    <s v="Tamariki Station ECEC"/>
    <s v="Education and Care Services"/>
    <m/>
    <m/>
    <m/>
    <m/>
    <m/>
    <s v="PENN "/>
    <s v="Abi (Abigail) "/>
    <s v="Parent"/>
    <s v="113 Kingsford Place, Thames 3500 "/>
    <m/>
    <s v="0210 420 453 "/>
    <s v="New Zealand European"/>
    <m/>
    <m/>
    <s v="New Zealand European"/>
    <s v=""/>
    <s v=""/>
    <m/>
    <m/>
    <m/>
    <m/>
    <m/>
    <m/>
    <m/>
    <n v="59"/>
    <s v="Still of Concern"/>
    <n v="63"/>
    <s v="Clinical Range"/>
    <n v="44"/>
    <s v="&lt;55"/>
    <n v="41"/>
    <s v="&lt;55"/>
    <n v="20"/>
    <s v="Still of Concern"/>
    <n v="28"/>
    <s v="21+"/>
    <s v="Yes"/>
    <s v="No"/>
    <m/>
    <s v="Positive"/>
    <s v="Positive"/>
    <s v="Positive"/>
    <n v="13"/>
    <s v="Y"/>
    <s v="Y"/>
    <s v="Y"/>
    <s v="Y"/>
    <s v="Y"/>
    <s v="Y"/>
    <s v="Y"/>
    <s v="Y"/>
    <s v="Y"/>
    <s v="Y"/>
    <s v="Y"/>
    <s v="N"/>
    <s v="Y"/>
    <s v="Y"/>
    <m/>
    <d v="2018-08-09T00:00:00"/>
    <d v="2018-11-22T00:00:00"/>
    <x v="9"/>
    <s v="Waikato District Office"/>
    <s v="Thames"/>
    <n v="14"/>
    <s v="Preschool Basic Parent"/>
    <s v="Jo Owen"/>
    <s v="CAPS Hauraki"/>
    <s v="Julia Sharp"/>
    <s v="Ministry of Education"/>
    <m/>
    <m/>
    <s v="IYP-WKT-CAPS-WK1565207"/>
    <s v="CAPS Hauraki"/>
    <s v="MOE &amp; NGO"/>
    <s v="CAPS Hauraki"/>
    <s v="CAPS"/>
    <n v="0.9285714285714286"/>
    <x v="3"/>
    <s v="Yes"/>
    <m/>
    <m/>
    <m/>
    <n v="6"/>
    <n v="1"/>
    <n v="0"/>
    <n v="1"/>
    <n v="7"/>
    <n v="7"/>
    <n v="6"/>
    <n v="6"/>
    <n v="7"/>
    <n v="6"/>
    <n v="7"/>
    <n v="7"/>
    <n v="7"/>
    <n v="7"/>
    <n v="7"/>
    <n v="7"/>
    <n v="7"/>
    <n v="6"/>
    <n v="6"/>
    <n v="6"/>
    <n v="7"/>
    <n v="7"/>
    <n v="6"/>
    <n v="7"/>
    <n v="7"/>
    <n v="7"/>
    <n v="6"/>
    <n v="7"/>
    <n v="7"/>
    <n v="7"/>
    <n v="6"/>
    <n v="7"/>
    <n v="7"/>
    <n v="6"/>
    <n v="6"/>
    <n v="7"/>
    <n v="7"/>
    <n v="7"/>
    <n v="7"/>
    <m/>
    <m/>
    <n v="7"/>
    <n v="7"/>
    <n v="7"/>
    <m/>
    <m/>
    <m/>
    <m/>
    <m/>
    <m/>
    <m/>
    <s v="Very supportive"/>
    <s v="Interested"/>
    <s v="Yes"/>
    <s v="Likely"/>
    <s v="Nothing - it was amazing "/>
    <s v="No"/>
    <s v="Helping my daughter cope with emotions, building the relationship, learning new and amazing strategies."/>
    <m/>
    <s v="PENN Abi (Abigail) "/>
    <s v="Brown Willow42477Female"/>
    <n v="1"/>
    <n v="0"/>
    <n v="0"/>
    <n v="0"/>
    <n v="0"/>
    <s v="NGO"/>
    <s v="MOE"/>
    <s v=""/>
    <s v="MOE &amp; NGO"/>
  </r>
  <r>
    <s v="1819-1244"/>
    <s v="IYP-WKT-CAPS-WK1565207.xlsx"/>
    <x v="901"/>
    <s v="Blake "/>
    <s v="New Zealand European"/>
    <m/>
    <m/>
    <s v="New Zealand European"/>
    <s v=""/>
    <s v=""/>
    <d v="2016-01-03T00:00:00"/>
    <n v="2.6"/>
    <s v="Male"/>
    <s v="ECE teacher"/>
    <s v="0275710424"/>
    <s v="Tamariki Station ECEC"/>
    <s v="Education and Care Services"/>
    <m/>
    <m/>
    <m/>
    <m/>
    <m/>
    <s v="TILSLEY "/>
    <s v="Chey "/>
    <s v="Parent"/>
    <s v="23a John Cotter Road, Paeroa 3674"/>
    <m/>
    <s v="0275 710 424"/>
    <s v="New Zealand European"/>
    <m/>
    <m/>
    <s v="New Zealand European"/>
    <s v=""/>
    <s v=""/>
    <m/>
    <m/>
    <m/>
    <m/>
    <m/>
    <m/>
    <m/>
    <n v="74"/>
    <s v="Clinical Range"/>
    <n v="62"/>
    <s v="Clinical Range"/>
    <n v="62"/>
    <s v="Clinical Range"/>
    <n v="46"/>
    <s v="&lt;55"/>
    <n v="10"/>
    <s v="Clinical Range"/>
    <n v="24"/>
    <s v="21+"/>
    <s v="Yes"/>
    <s v="Yes"/>
    <m/>
    <s v="Positive"/>
    <s v="Positive"/>
    <s v="Positive"/>
    <n v="11"/>
    <s v="Y"/>
    <s v="Y"/>
    <s v="Y"/>
    <s v="Y"/>
    <s v="N"/>
    <s v="Y"/>
    <s v="Y"/>
    <s v="N"/>
    <s v="Y"/>
    <s v="Y"/>
    <s v="Y"/>
    <s v="N"/>
    <s v="Y"/>
    <s v="Y"/>
    <m/>
    <d v="2018-08-09T00:00:00"/>
    <d v="2018-11-22T00:00:00"/>
    <x v="9"/>
    <s v="Waikato District Office"/>
    <s v="Thames"/>
    <n v="14"/>
    <s v="Preschool Basic Parent"/>
    <s v="Jo Owen"/>
    <s v="CAPS Hauraki"/>
    <s v="Julia Sharp"/>
    <s v="Ministry of Education"/>
    <m/>
    <m/>
    <s v="IYP-WKT-CAPS-WK1565207"/>
    <s v="CAPS Hauraki"/>
    <s v="MOE &amp; NGO"/>
    <s v="CAPS Hauraki"/>
    <s v="CAPS"/>
    <n v="0.7857142857142857"/>
    <x v="3"/>
    <s v="Yes"/>
    <m/>
    <m/>
    <m/>
    <n v="7"/>
    <n v="1"/>
    <n v="1"/>
    <n v="1"/>
    <n v="7"/>
    <n v="7"/>
    <n v="7"/>
    <n v="7"/>
    <n v="7"/>
    <n v="7"/>
    <n v="7"/>
    <n v="6"/>
    <n v="6"/>
    <n v="7"/>
    <n v="7"/>
    <n v="7"/>
    <n v="7"/>
    <n v="6"/>
    <n v="7"/>
    <n v="6"/>
    <n v="7"/>
    <n v="4"/>
    <n v="6"/>
    <n v="7"/>
    <n v="7"/>
    <n v="7"/>
    <n v="7"/>
    <n v="7"/>
    <n v="7"/>
    <n v="7"/>
    <n v="7"/>
    <n v="7"/>
    <n v="7"/>
    <n v="7"/>
    <n v="7"/>
    <n v="7"/>
    <n v="7"/>
    <n v="7"/>
    <n v="7"/>
    <m/>
    <m/>
    <n v="7"/>
    <n v="7"/>
    <n v="7"/>
    <m/>
    <m/>
    <m/>
    <m/>
    <m/>
    <m/>
    <m/>
    <s v="Very supportive "/>
    <s v="Very interested "/>
    <s v="Yes"/>
    <s v="Likely "/>
    <s v="I could not thinkof ay improvements.  Ladies you passion for what you do is amazing, and is inspiring! "/>
    <s v="N/A I would love to do the course again in a year as a refresher. "/>
    <s v="Having new skills and strategies to support my children and myself. "/>
    <m/>
    <s v="TILSLEY Chey "/>
    <s v="MoyleBlake 42372Male"/>
    <n v="1"/>
    <n v="0"/>
    <n v="0"/>
    <n v="0"/>
    <n v="0"/>
    <s v="NGO"/>
    <s v="MOE"/>
    <s v=""/>
    <s v="MOE &amp; NGO"/>
  </r>
  <r>
    <s v="1819-1245"/>
    <s v="IYP-WKT-CAPS-WK1565207.xlsx"/>
    <x v="902"/>
    <s v="Braxton "/>
    <s v="Cook Islands Maori"/>
    <m/>
    <m/>
    <s v="Pacific"/>
    <s v=""/>
    <s v=""/>
    <d v="2014-02-27T00:00:00"/>
    <n v="4.4493150684931511"/>
    <s v="Male"/>
    <s v="MOE"/>
    <s v="0277078957"/>
    <s v="Thames ECEC "/>
    <s v="Education and Care Services"/>
    <m/>
    <n v="1"/>
    <m/>
    <m/>
    <m/>
    <s v="NASSAU "/>
    <s v="Dina "/>
    <s v="Parent"/>
    <s v="112 Edward Street, Thames 3500 "/>
    <m/>
    <s v="021 0254 7711 "/>
    <s v="Cook Islands Maori"/>
    <m/>
    <m/>
    <s v="Pacific"/>
    <s v=""/>
    <s v=""/>
    <m/>
    <m/>
    <m/>
    <m/>
    <m/>
    <m/>
    <m/>
    <n v="58"/>
    <s v="Still of Concern"/>
    <n v="58"/>
    <s v="Still of Concern"/>
    <n v="42"/>
    <s v="&lt;55"/>
    <n v="42"/>
    <s v="&lt;55"/>
    <n v="31"/>
    <s v="21+"/>
    <n v="39"/>
    <s v="21+"/>
    <s v="No"/>
    <s v="No"/>
    <m/>
    <s v="Positive"/>
    <s v="Positive"/>
    <s v="Positive"/>
    <n v="14"/>
    <s v="Y"/>
    <s v="Y"/>
    <s v="Y"/>
    <s v="Y"/>
    <s v="Y"/>
    <s v="Y"/>
    <s v="Y"/>
    <s v="Y"/>
    <s v="Y"/>
    <s v="Y"/>
    <s v="Y"/>
    <s v="Y"/>
    <s v="Y"/>
    <s v="Y"/>
    <m/>
    <d v="2018-08-09T00:00:00"/>
    <d v="2018-11-22T00:00:00"/>
    <x v="9"/>
    <s v="Waikato District Office"/>
    <s v="Thames"/>
    <n v="14"/>
    <s v="Preschool Basic Parent"/>
    <s v="Jo Owen"/>
    <s v="CAPS Hauraki"/>
    <s v="Julia Sharp"/>
    <s v="Ministry of Education"/>
    <m/>
    <m/>
    <s v="IYP-WKT-CAPS-WK1565207"/>
    <s v="CAPS Hauraki"/>
    <s v="MOE &amp; NGO"/>
    <s v="CAPS Hauraki"/>
    <s v="CAPS"/>
    <n v="1"/>
    <x v="3"/>
    <s v="Yes"/>
    <m/>
    <m/>
    <m/>
    <n v="6"/>
    <n v="0"/>
    <n v="0"/>
    <n v="1"/>
    <n v="7"/>
    <n v="7"/>
    <n v="7"/>
    <n v="7"/>
    <n v="7"/>
    <n v="6"/>
    <n v="7"/>
    <n v="7"/>
    <n v="7"/>
    <n v="7"/>
    <n v="7"/>
    <n v="6"/>
    <n v="7"/>
    <n v="6"/>
    <n v="6"/>
    <n v="7"/>
    <n v="7"/>
    <n v="7"/>
    <n v="6"/>
    <n v="7"/>
    <n v="7"/>
    <n v="7"/>
    <n v="7"/>
    <n v="7"/>
    <n v="7"/>
    <n v="7"/>
    <n v="6"/>
    <n v="7"/>
    <n v="7"/>
    <n v="7"/>
    <n v="7"/>
    <n v="7"/>
    <n v="7"/>
    <n v="7"/>
    <n v="7"/>
    <m/>
    <m/>
    <n v="7"/>
    <n v="7"/>
    <n v="7"/>
    <m/>
    <m/>
    <m/>
    <m/>
    <m/>
    <m/>
    <m/>
    <s v="Supportive"/>
    <s v="Interested"/>
    <s v="No"/>
    <s v="Likely"/>
    <s v="Add a few modern vignettes to relate to today's society. "/>
    <s v="No the tools and advice given and reading material are sufficient enough to continue on."/>
    <s v="Self discipline and persistence coaching to achieve what I needed to learn from this course."/>
    <m/>
    <s v="NASSAU Dina "/>
    <s v="Knapton Braxton 41697Male"/>
    <n v="1"/>
    <n v="0"/>
    <n v="1"/>
    <n v="0"/>
    <n v="1"/>
    <s v="NGO"/>
    <s v="MOE"/>
    <s v=""/>
    <s v="MOE &amp; NGO"/>
  </r>
  <r>
    <s v="1819-1246"/>
    <s v="IYP-WKT-CAPS-WK1565207.xlsx"/>
    <x v="903"/>
    <s v="Mikayla "/>
    <s v="New Zealand European"/>
    <m/>
    <m/>
    <s v="New Zealand European"/>
    <s v=""/>
    <s v=""/>
    <d v="2011-03-23T00:00:00"/>
    <n v="7.3863013698630136"/>
    <s v="Female"/>
    <s v="Other"/>
    <s v="CAPS 078688644"/>
    <s v="Parawai School "/>
    <m/>
    <m/>
    <n v="1"/>
    <m/>
    <m/>
    <m/>
    <s v="WHITHAM "/>
    <s v="James "/>
    <s v="Parent"/>
    <s v="8795 Paeroa-Kopu Road, RD 1, Thames 3578"/>
    <m/>
    <s v="027 327 0152"/>
    <s v="New Zealand European"/>
    <m/>
    <m/>
    <s v="New Zealand European"/>
    <s v=""/>
    <s v=""/>
    <m/>
    <m/>
    <m/>
    <m/>
    <m/>
    <m/>
    <m/>
    <n v="48"/>
    <s v="&lt;55"/>
    <n v="45"/>
    <s v="&lt;55"/>
    <n v="40"/>
    <s v="&lt;55"/>
    <n v="41"/>
    <s v="&lt;55"/>
    <n v="33"/>
    <s v="21+"/>
    <n v="48"/>
    <s v="21+"/>
    <s v="No"/>
    <s v="No"/>
    <m/>
    <s v="Positive"/>
    <s v="Positive"/>
    <s v="Positive"/>
    <n v="10"/>
    <s v="Y"/>
    <s v="Y"/>
    <s v="Y"/>
    <s v="Y"/>
    <s v="Y"/>
    <s v="Y"/>
    <s v="Y"/>
    <s v="Y"/>
    <s v="Y"/>
    <s v="Y"/>
    <s v="N"/>
    <s v="N"/>
    <s v="N"/>
    <s v="N"/>
    <m/>
    <d v="2018-08-09T00:00:00"/>
    <d v="2018-11-22T00:00:00"/>
    <x v="9"/>
    <s v="Waikato District Office"/>
    <s v="Thames"/>
    <n v="14"/>
    <s v="Preschool Basic Parent"/>
    <s v="Jo Owen"/>
    <s v="CAPS Hauraki"/>
    <s v="Julia Sharp"/>
    <s v="Ministry of Education"/>
    <m/>
    <m/>
    <s v="IYP-WKT-CAPS-WK1565207"/>
    <s v="CAPS Hauraki"/>
    <s v="MOE &amp; NGO"/>
    <s v="CAPS Hauraki"/>
    <s v="CAPS"/>
    <n v="0.7142857142857143"/>
    <x v="1"/>
    <s v="No"/>
    <m/>
    <m/>
    <m/>
    <n v="3"/>
    <n v="0"/>
    <n v="0"/>
    <n v="1"/>
    <n v="7"/>
    <n v="7"/>
    <n v="7"/>
    <n v="7"/>
    <n v="6"/>
    <n v="7"/>
    <n v="7"/>
    <n v="6"/>
    <n v="7"/>
    <n v="6"/>
    <n v="7"/>
    <n v="7"/>
    <n v="7"/>
    <n v="7"/>
    <n v="4"/>
    <n v="4"/>
    <n v="7"/>
    <n v="7"/>
    <n v="4"/>
    <n v="7"/>
    <n v="7"/>
    <n v="7"/>
    <n v="5"/>
    <n v="7"/>
    <n v="7"/>
    <n v="7"/>
    <n v="7"/>
    <n v="6"/>
    <n v="7"/>
    <n v="7"/>
    <n v="7"/>
    <n v="7"/>
    <n v="7"/>
    <n v="7"/>
    <n v="7"/>
    <m/>
    <m/>
    <n v="7"/>
    <n v="7"/>
    <n v="7"/>
    <m/>
    <m/>
    <m/>
    <m/>
    <m/>
    <m/>
    <m/>
    <s v="Very supportive "/>
    <s v="Very interested "/>
    <s v="No "/>
    <s v="Highly unlikely "/>
    <m/>
    <m/>
    <s v="Bring me closer tomy kids. "/>
    <m/>
    <s v="WHITHAM James "/>
    <s v="Randall-WithamMikayla 40625Female"/>
    <n v="1"/>
    <n v="0"/>
    <n v="0"/>
    <n v="0"/>
    <n v="0"/>
    <s v="NGO"/>
    <s v="MOE"/>
    <s v=""/>
    <s v="MOE &amp; NGO"/>
  </r>
  <r>
    <s v="1819-1247"/>
    <s v="IYP-WKT-CAPS-WK1565207.xlsx"/>
    <x v="904"/>
    <s v="Harley "/>
    <s v="New Zealand European"/>
    <m/>
    <m/>
    <s v="New Zealand European"/>
    <s v=""/>
    <s v=""/>
    <d v="2015-06-03T00:00:00"/>
    <n v="3.1863013698630138"/>
    <s v="Male"/>
    <s v="Other"/>
    <s v="CAPS 078688644"/>
    <m/>
    <m/>
    <m/>
    <n v="1"/>
    <m/>
    <m/>
    <m/>
    <s v="RANDALL "/>
    <s v="Paige "/>
    <s v="Parent"/>
    <s v="8795 Paeroa-Kopu Road, RD 1, Thames 3578"/>
    <m/>
    <s v="027 327 0152"/>
    <s v="New Zealand European"/>
    <s v="Māori"/>
    <m/>
    <s v="New Zealand European"/>
    <s v="Māori"/>
    <s v=""/>
    <m/>
    <m/>
    <m/>
    <m/>
    <m/>
    <m/>
    <m/>
    <n v="63"/>
    <s v="Clinical Range"/>
    <n v="54"/>
    <s v="&lt;55"/>
    <n v="50"/>
    <s v="&lt;55"/>
    <n v="41"/>
    <s v="&lt;55"/>
    <n v="26"/>
    <s v="21+"/>
    <n v="31"/>
    <s v="21+"/>
    <s v="Yes"/>
    <s v="No"/>
    <m/>
    <s v="Positive"/>
    <s v="Positive"/>
    <s v="Positive"/>
    <n v="13"/>
    <s v="Y"/>
    <s v="Y"/>
    <s v="Y"/>
    <s v="Y"/>
    <s v="Y"/>
    <s v="Y"/>
    <s v="Y"/>
    <s v="Y"/>
    <s v="Y"/>
    <s v="Y"/>
    <s v="Y"/>
    <s v="N"/>
    <s v="Y"/>
    <s v="Y"/>
    <m/>
    <d v="2018-08-09T00:00:00"/>
    <d v="2018-11-22T00:00:00"/>
    <x v="9"/>
    <s v="Waikato District Office"/>
    <s v="Thames"/>
    <n v="14"/>
    <s v="Preschool Basic Parent"/>
    <s v="Jo Owen"/>
    <s v="CAPS Hauraki"/>
    <s v="Julia Sharp"/>
    <s v="Ministry of Education"/>
    <m/>
    <m/>
    <s v="IYP-WKT-CAPS-WK1565207"/>
    <s v="CAPS Hauraki"/>
    <s v="MOE &amp; NGO"/>
    <s v="CAPS Hauraki"/>
    <s v="CAPS"/>
    <n v="0.9285714285714286"/>
    <x v="3"/>
    <s v="Yes"/>
    <m/>
    <m/>
    <m/>
    <n v="3"/>
    <n v="1"/>
    <n v="0"/>
    <n v="1"/>
    <n v="7"/>
    <n v="7"/>
    <n v="7"/>
    <n v="7"/>
    <n v="7"/>
    <n v="6"/>
    <n v="7"/>
    <n v="7"/>
    <n v="7"/>
    <n v="7"/>
    <n v="7"/>
    <n v="7"/>
    <n v="6"/>
    <n v="7"/>
    <n v="5"/>
    <n v="5"/>
    <n v="7"/>
    <n v="6"/>
    <n v="6"/>
    <n v="7"/>
    <n v="7"/>
    <n v="7"/>
    <n v="5"/>
    <n v="7"/>
    <n v="7"/>
    <n v="6"/>
    <n v="6"/>
    <n v="6"/>
    <n v="6"/>
    <n v="7"/>
    <n v="7"/>
    <n v="7"/>
    <n v="7"/>
    <n v="7"/>
    <n v="7"/>
    <m/>
    <m/>
    <n v="7"/>
    <n v="7"/>
    <n v="7"/>
    <m/>
    <m/>
    <m/>
    <m/>
    <m/>
    <m/>
    <m/>
    <s v="Supportive"/>
    <s v="Very interested "/>
    <s v="No"/>
    <s v="Unlikely"/>
    <s v="I learnt a lot from this course and covered a lot of my issues with parenting and brought me closer to my kids! "/>
    <s v="Not at this time."/>
    <s v="To cope with having 2 children at the same time after having the kids with supervision visits, this programme has helped me a lot and given me more confidence as a mum."/>
    <m/>
    <s v="RANDALL Paige "/>
    <s v="Randall-Witham Harley 42158Male"/>
    <n v="1"/>
    <n v="0"/>
    <n v="0"/>
    <n v="1"/>
    <n v="0"/>
    <s v="NGO"/>
    <s v="MOE"/>
    <s v=""/>
    <s v="MOE &amp; NGO"/>
  </r>
  <r>
    <s v="1819-1248"/>
    <s v="IYP-WKT-CAPS-WK1565207.xlsx"/>
    <x v="896"/>
    <s v="Jett"/>
    <s v="New Zealand European"/>
    <m/>
    <m/>
    <s v="New Zealand European"/>
    <s v=""/>
    <s v=""/>
    <d v="2015-07-10T00:00:00"/>
    <n v="3.0849315068493151"/>
    <s v="Male"/>
    <s v="Other"/>
    <s v="CAPS 078688644"/>
    <s v="A Fun Place To Be "/>
    <s v="Education and Care Services"/>
    <m/>
    <n v="2"/>
    <m/>
    <m/>
    <m/>
    <s v="CARTER "/>
    <s v="Kelly "/>
    <s v="Parent"/>
    <s v="204 Moanataiari Street, Thames 3500 "/>
    <m/>
    <s v="021 727 352 "/>
    <s v="New Zealand European"/>
    <m/>
    <m/>
    <s v="New Zealand European"/>
    <s v=""/>
    <s v=""/>
    <m/>
    <m/>
    <m/>
    <m/>
    <m/>
    <m/>
    <m/>
    <n v="78"/>
    <s v="Clinical Range"/>
    <n v="68"/>
    <s v="Clinical Range"/>
    <m/>
    <s v="BLANK"/>
    <m/>
    <s v="BLANK"/>
    <n v="7"/>
    <s v="Clinical Range"/>
    <m/>
    <s v="BLANK"/>
    <s v="Yes"/>
    <s v="No"/>
    <m/>
    <s v="NA"/>
    <s v="NA"/>
    <s v="NA"/>
    <n v="11"/>
    <s v="Y"/>
    <s v="Y"/>
    <s v="Y"/>
    <s v="Y"/>
    <s v="Y"/>
    <s v="Y"/>
    <s v="Y"/>
    <s v="Y"/>
    <s v="Y"/>
    <s v="Y"/>
    <s v="Y"/>
    <s v="N"/>
    <s v="N"/>
    <s v="N"/>
    <m/>
    <d v="2018-08-09T00:00:00"/>
    <d v="2018-11-22T00:00:00"/>
    <x v="9"/>
    <s v="Waikato District Office"/>
    <s v="Thames"/>
    <n v="14"/>
    <s v="Preschool Basic Parent"/>
    <s v="Jo Owen"/>
    <s v="CAPS Hauraki"/>
    <s v="Julia Sharp"/>
    <s v="Ministry of Education"/>
    <m/>
    <m/>
    <s v="IYP-WKT-CAPS-WK1565207"/>
    <s v="CAPS Hauraki"/>
    <s v="MOE &amp; NGO"/>
    <s v="CAPS Hauraki"/>
    <s v="CAPS"/>
    <n v="0.7857142857142857"/>
    <x v="3"/>
    <s v="Yes"/>
    <m/>
    <m/>
    <m/>
    <n v="8"/>
    <n v="1"/>
    <n v="0"/>
    <n v="0"/>
    <m/>
    <m/>
    <m/>
    <m/>
    <m/>
    <m/>
    <m/>
    <m/>
    <m/>
    <m/>
    <m/>
    <m/>
    <m/>
    <m/>
    <m/>
    <m/>
    <m/>
    <m/>
    <m/>
    <m/>
    <m/>
    <m/>
    <m/>
    <m/>
    <m/>
    <m/>
    <m/>
    <m/>
    <m/>
    <m/>
    <m/>
    <m/>
    <m/>
    <m/>
    <m/>
    <m/>
    <m/>
    <m/>
    <m/>
    <m/>
    <m/>
    <m/>
    <m/>
    <m/>
    <m/>
    <m/>
    <m/>
    <m/>
    <m/>
    <m/>
    <m/>
    <m/>
    <m/>
    <m/>
    <m/>
    <s v="CARTER Kelly "/>
    <s v="Carter Jett42195Male"/>
    <n v="1"/>
    <n v="0"/>
    <n v="0"/>
    <n v="0"/>
    <n v="0"/>
    <s v="NGO"/>
    <s v="MOE"/>
    <s v=""/>
    <s v="MOE &amp; NGO"/>
  </r>
  <r>
    <s v="1819-1249"/>
    <s v="IYP-WKT-CAPS-WK1565207.xlsx"/>
    <x v="905"/>
    <s v="Blake "/>
    <s v="New Zealand European"/>
    <m/>
    <m/>
    <s v="New Zealand European"/>
    <s v=""/>
    <s v=""/>
    <d v="2014-05-19T00:00:00"/>
    <n v="4.2273972602739729"/>
    <s v="Male"/>
    <s v="MOE"/>
    <s v="0277078958"/>
    <s v="Whangamata Kindergarten "/>
    <s v="Kindergarten"/>
    <m/>
    <m/>
    <m/>
    <m/>
    <m/>
    <s v="PYE "/>
    <s v="Dinelle "/>
    <s v="Parent"/>
    <s v="205 Seaview Road, Whangamata 3620 "/>
    <m/>
    <s v="021 270 2120 "/>
    <s v="New Zealand European"/>
    <m/>
    <m/>
    <s v="New Zealand European"/>
    <s v=""/>
    <s v=""/>
    <s v="Yes"/>
    <m/>
    <m/>
    <m/>
    <m/>
    <m/>
    <m/>
    <n v="63"/>
    <s v="Clinical Range"/>
    <n v="64"/>
    <s v="Clinical Range"/>
    <n v="53"/>
    <s v="&lt;55"/>
    <n v="60"/>
    <s v="Clinical Range"/>
    <n v="16"/>
    <s v="Clinical Range"/>
    <n v="21"/>
    <s v="21+"/>
    <s v="Yes"/>
    <s v="Yes"/>
    <m/>
    <s v="Positive"/>
    <s v="Positive"/>
    <s v="Positive"/>
    <n v="13"/>
    <s v="Y"/>
    <s v="Y"/>
    <s v="Y"/>
    <s v="Y"/>
    <s v="Y"/>
    <s v="Y"/>
    <s v="Y"/>
    <s v="Y"/>
    <s v="Y"/>
    <s v="Y"/>
    <s v="Y"/>
    <s v="N"/>
    <s v="Y"/>
    <s v="Y"/>
    <m/>
    <d v="2018-08-09T00:00:00"/>
    <d v="2018-11-22T00:00:00"/>
    <x v="9"/>
    <s v="Waikato District Office"/>
    <s v="Thames"/>
    <n v="14"/>
    <s v="Preschool Basic Parent"/>
    <s v="Jo Owen"/>
    <s v="CAPS Hauraki"/>
    <s v="Julia Sharp"/>
    <s v="Ministry of Education"/>
    <m/>
    <m/>
    <s v="IYP-WKT-CAPS-WK1565207"/>
    <s v="CAPS Hauraki"/>
    <s v="MOE &amp; NGO"/>
    <s v="CAPS Hauraki"/>
    <s v="CAPS"/>
    <n v="0.9285714285714286"/>
    <x v="3"/>
    <s v="Yes"/>
    <m/>
    <m/>
    <m/>
    <n v="7"/>
    <n v="1"/>
    <n v="1"/>
    <n v="1"/>
    <n v="6"/>
    <n v="6"/>
    <n v="5"/>
    <n v="7"/>
    <n v="7"/>
    <n v="7"/>
    <n v="7"/>
    <n v="6"/>
    <n v="6"/>
    <n v="7"/>
    <n v="7"/>
    <n v="5"/>
    <n v="6"/>
    <n v="6"/>
    <n v="5"/>
    <n v="7"/>
    <n v="7"/>
    <n v="5"/>
    <n v="7"/>
    <n v="6"/>
    <n v="5"/>
    <n v="7"/>
    <n v="7"/>
    <n v="7"/>
    <n v="7"/>
    <n v="7"/>
    <n v="6"/>
    <n v="7"/>
    <n v="5"/>
    <m/>
    <n v="7"/>
    <n v="7"/>
    <n v="7"/>
    <n v="7"/>
    <n v="7"/>
    <m/>
    <m/>
    <n v="6"/>
    <n v="7"/>
    <n v="6"/>
    <m/>
    <m/>
    <m/>
    <m/>
    <m/>
    <m/>
    <m/>
    <s v="Supportive "/>
    <s v="Interested "/>
    <s v="No "/>
    <s v="Likely "/>
    <s v="Vignettes could be updated so they are more relevant. "/>
    <s v="Re-do IY in future. "/>
    <s v="Better behaviour, emotional coaching, and skills. "/>
    <m/>
    <s v="PYE Dinelle "/>
    <s v="Cousins Blake 41778Male"/>
    <n v="1"/>
    <n v="0"/>
    <n v="0"/>
    <n v="0"/>
    <n v="0"/>
    <s v="NGO"/>
    <s v="MOE"/>
    <s v=""/>
    <s v="MOE &amp; NGO"/>
  </r>
  <r>
    <s v="1819-1250"/>
    <s v="IYP-WKT-CILT-WK0334.xlsx"/>
    <x v="906"/>
    <s v="Lorraine"/>
    <s v="New Zealand European"/>
    <m/>
    <m/>
    <s v="New Zealand European"/>
    <s v=""/>
    <s v=""/>
    <d v="2014-09-18T00:00:00"/>
    <n v="4.4328767123287669"/>
    <s v="Male"/>
    <s v="Partner, family, or friend"/>
    <m/>
    <s v="Coromandel Community Preschool"/>
    <s v="Kindergarten"/>
    <m/>
    <n v="2"/>
    <s v="No"/>
    <m/>
    <m/>
    <s v="Chick"/>
    <s v="Lorraine (Rainy)"/>
    <s v="Parent"/>
    <s v="1385 Long Bay Road, Coromandel"/>
    <m/>
    <s v="0210402619"/>
    <s v="New Zealand European"/>
    <m/>
    <m/>
    <s v="New Zealand European"/>
    <s v=""/>
    <s v=""/>
    <s v="No"/>
    <s v="No"/>
    <m/>
    <m/>
    <m/>
    <m/>
    <m/>
    <n v="59"/>
    <s v="Still of Concern"/>
    <n v="54"/>
    <s v="&lt;55"/>
    <n v="56"/>
    <s v="Still of Concern"/>
    <n v="47"/>
    <s v="&lt;55"/>
    <n v="19"/>
    <s v="Still of Concern"/>
    <n v="26"/>
    <s v="21+"/>
    <s v="No"/>
    <s v="No"/>
    <m/>
    <s v="Positive"/>
    <s v="Positive"/>
    <s v="Positive"/>
    <n v="14"/>
    <s v="Y"/>
    <s v="Y"/>
    <s v="Y"/>
    <s v="Y"/>
    <s v="Y"/>
    <s v="Y"/>
    <s v="Y"/>
    <s v="Y"/>
    <s v="Y"/>
    <s v="Y"/>
    <s v="Y"/>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1"/>
    <x v="3"/>
    <s v="Yes"/>
    <m/>
    <m/>
    <m/>
    <n v="9"/>
    <n v="0"/>
    <n v="0"/>
    <n v="1"/>
    <n v="6"/>
    <n v="7"/>
    <n v="7"/>
    <n v="6"/>
    <n v="7"/>
    <n v="7"/>
    <n v="7"/>
    <n v="6"/>
    <n v="6"/>
    <n v="7"/>
    <n v="7"/>
    <n v="6"/>
    <n v="7"/>
    <n v="7"/>
    <n v="4"/>
    <n v="6"/>
    <n v="7"/>
    <n v="5"/>
    <n v="6"/>
    <n v="7"/>
    <n v="7"/>
    <n v="7"/>
    <n v="6"/>
    <n v="7"/>
    <n v="7"/>
    <n v="7"/>
    <n v="4"/>
    <n v="7"/>
    <n v="7"/>
    <n v="6"/>
    <n v="6"/>
    <n v="7"/>
    <n v="7"/>
    <n v="7"/>
    <n v="7"/>
    <m/>
    <m/>
    <n v="7"/>
    <n v="7"/>
    <n v="7"/>
    <m/>
    <m/>
    <m/>
    <m/>
    <m/>
    <m/>
    <m/>
    <n v="7"/>
    <n v="6"/>
    <n v="1"/>
    <n v="6"/>
    <m/>
    <m/>
    <s v="really truly helped me achieve my goal. More understanding. Feel like a much better parent going ahead and fully armed with ways to cope."/>
    <m/>
    <s v="ChickLorraine (Rainy)"/>
    <s v="DebenhamLorraine41900Male"/>
    <n v="1"/>
    <n v="0"/>
    <n v="0"/>
    <n v="0"/>
    <n v="0"/>
    <s v="NGO"/>
    <s v="NGO"/>
    <s v=""/>
    <s v="NGO"/>
  </r>
  <r>
    <s v="1819-1251"/>
    <s v="IYP-WKT-CILT-WK0334.xlsx"/>
    <x v="130"/>
    <s v="Jaeli"/>
    <s v="Māori"/>
    <m/>
    <m/>
    <s v="Māori"/>
    <s v=""/>
    <s v=""/>
    <d v="2010-11-27T00:00:00"/>
    <n v="8.2438356164383571"/>
    <s v="Female"/>
    <s v="Self referral"/>
    <m/>
    <s v="Te Wharekura o Manaia"/>
    <s v="Education and Care Services"/>
    <m/>
    <m/>
    <s v="No"/>
    <m/>
    <m/>
    <s v="Huia"/>
    <s v="Pounamu (Jade)"/>
    <s v="Parent"/>
    <s v="1000 Tiki Raod, Coromandel"/>
    <m/>
    <s v="021341848"/>
    <s v="Māori"/>
    <m/>
    <m/>
    <s v="Māori"/>
    <s v=""/>
    <s v=""/>
    <s v="No"/>
    <s v="No"/>
    <m/>
    <m/>
    <m/>
    <m/>
    <m/>
    <n v="62"/>
    <s v="Clinical Range"/>
    <n v="75"/>
    <s v="Clinical Range"/>
    <n v="48"/>
    <s v="&lt;55"/>
    <n v="41"/>
    <s v="&lt;55"/>
    <n v="18"/>
    <s v="Still of Concern"/>
    <n v="33"/>
    <s v="21+"/>
    <s v="Yes"/>
    <s v="No"/>
    <m/>
    <s v="Positive"/>
    <s v="Positive"/>
    <s v="Positive"/>
    <n v="12"/>
    <s v="Y"/>
    <s v="Y"/>
    <s v="Y"/>
    <s v="Y"/>
    <s v="N"/>
    <s v="Y"/>
    <s v="Y"/>
    <s v="Y"/>
    <s v="Y"/>
    <s v="Y"/>
    <s v="Y"/>
    <s v="N"/>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8571428571428571"/>
    <x v="3"/>
    <s v="Yes"/>
    <m/>
    <m/>
    <m/>
    <n v="8"/>
    <n v="1"/>
    <n v="0"/>
    <n v="1"/>
    <n v="7"/>
    <n v="7"/>
    <n v="7"/>
    <n v="7"/>
    <n v="7"/>
    <n v="7"/>
    <n v="7"/>
    <n v="7"/>
    <n v="7"/>
    <n v="7"/>
    <n v="7"/>
    <n v="7"/>
    <n v="7"/>
    <n v="7"/>
    <n v="6"/>
    <m/>
    <n v="7"/>
    <n v="7"/>
    <n v="7"/>
    <n v="7"/>
    <n v="7"/>
    <n v="7"/>
    <n v="7"/>
    <n v="7"/>
    <n v="7"/>
    <n v="7"/>
    <n v="7"/>
    <n v="7"/>
    <n v="7"/>
    <n v="7"/>
    <n v="7"/>
    <n v="7"/>
    <n v="7"/>
    <n v="7"/>
    <n v="7"/>
    <m/>
    <m/>
    <n v="7"/>
    <n v="7"/>
    <n v="7"/>
    <m/>
    <m/>
    <m/>
    <m/>
    <m/>
    <m/>
    <m/>
    <n v="7"/>
    <n v="7"/>
    <n v="1"/>
    <n v="7"/>
    <s v="having a parent programme vehicle."/>
    <s v="not right now"/>
    <s v="support!Being able to talk about what's happening and also everybody has the same issues."/>
    <m/>
    <s v="HuiaPounamu (Jade)"/>
    <s v="KingiJaeli40509Female"/>
    <n v="1"/>
    <n v="1"/>
    <n v="0"/>
    <n v="1"/>
    <n v="0"/>
    <s v="NGO"/>
    <s v="NGO"/>
    <s v=""/>
    <s v="NGO"/>
  </r>
  <r>
    <s v="1819-1252"/>
    <s v="IYP-WKT-CILT-WK0334.xlsx"/>
    <x v="907"/>
    <s v="Tarashaye"/>
    <s v="Māori"/>
    <m/>
    <m/>
    <s v="Māori"/>
    <s v=""/>
    <s v=""/>
    <d v="2012-12-01T00:00:00"/>
    <n v="6.2301369863013702"/>
    <s v="Female"/>
    <s v="Self referral"/>
    <m/>
    <s v="Te Wharekura o Manaia"/>
    <s v="Education and Care Services"/>
    <m/>
    <m/>
    <s v="No"/>
    <m/>
    <m/>
    <s v="Huia"/>
    <s v="Daniell"/>
    <s v="Parent"/>
    <s v="1/66a Wharf Road, Coromandel"/>
    <m/>
    <s v="0211314974"/>
    <s v="Māori"/>
    <m/>
    <m/>
    <s v="Māori"/>
    <s v=""/>
    <s v=""/>
    <s v="No"/>
    <s v="No"/>
    <m/>
    <m/>
    <m/>
    <m/>
    <m/>
    <n v="59"/>
    <s v="Still of Concern"/>
    <n v="67"/>
    <s v="Clinical Range"/>
    <n v="56"/>
    <s v="Still of Concern"/>
    <m/>
    <s v="BLANK"/>
    <n v="20"/>
    <s v="Still of Concern"/>
    <n v="23"/>
    <s v="21+"/>
    <s v="Yes"/>
    <s v="No"/>
    <m/>
    <s v="Positive"/>
    <s v="NA"/>
    <s v="Positive"/>
    <n v="9"/>
    <s v="Y"/>
    <s v="Y"/>
    <s v="Y"/>
    <s v="Y"/>
    <s v="N"/>
    <s v="N"/>
    <s v="Y"/>
    <s v="Y"/>
    <s v="N"/>
    <s v="N"/>
    <s v="Y"/>
    <s v="N"/>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6428571428571429"/>
    <x v="1"/>
    <s v="No"/>
    <m/>
    <m/>
    <m/>
    <n v="0"/>
    <n v="1"/>
    <n v="0"/>
    <n v="1"/>
    <n v="5"/>
    <n v="6"/>
    <n v="5"/>
    <n v="6"/>
    <n v="5"/>
    <n v="5"/>
    <n v="7"/>
    <n v="5"/>
    <n v="6"/>
    <n v="5"/>
    <n v="6"/>
    <n v="7"/>
    <n v="7"/>
    <n v="7"/>
    <n v="4"/>
    <n v="6"/>
    <n v="6"/>
    <n v="6"/>
    <n v="4"/>
    <n v="6"/>
    <n v="6"/>
    <n v="6"/>
    <n v="7"/>
    <n v="6"/>
    <n v="6"/>
    <n v="7"/>
    <n v="7"/>
    <n v="5"/>
    <n v="6"/>
    <n v="5"/>
    <n v="6"/>
    <n v="7"/>
    <n v="7"/>
    <n v="7"/>
    <n v="7"/>
    <m/>
    <m/>
    <n v="7"/>
    <n v="7"/>
    <n v="7"/>
    <m/>
    <m/>
    <m/>
    <m/>
    <m/>
    <m/>
    <m/>
    <n v="7"/>
    <n v="6"/>
    <n v="1"/>
    <n v="4"/>
    <m/>
    <m/>
    <m/>
    <m/>
    <s v="HuiaDaniell"/>
    <s v="MitchellTarashaye41244Female"/>
    <n v="1"/>
    <n v="1"/>
    <n v="0"/>
    <n v="1"/>
    <n v="0"/>
    <s v="NGO"/>
    <s v="NGO"/>
    <s v=""/>
    <s v="NGO"/>
  </r>
  <r>
    <s v="1819-1253"/>
    <s v="IYP-WKT-CILT-WK0334.xlsx"/>
    <x v="908"/>
    <s v="Aiden"/>
    <s v="Māori"/>
    <s v="New Zealand European"/>
    <m/>
    <s v="Māori"/>
    <s v="New Zealand European"/>
    <s v=""/>
    <d v="2012-01-20T00:00:00"/>
    <n v="7.095890410958904"/>
    <s v="Male"/>
    <s v="Teacher"/>
    <s v="07 866"/>
    <s v="Coromandel Area School"/>
    <s v="Education and Care Services"/>
    <m/>
    <n v="0"/>
    <s v="No"/>
    <m/>
    <m/>
    <s v="Marsters"/>
    <s v="Chloe"/>
    <s v="Parent"/>
    <s v="2046 Rings Road, Coromandel"/>
    <m/>
    <s v="02102766650"/>
    <s v="Māori"/>
    <s v="New Zealand European"/>
    <m/>
    <s v="Māori"/>
    <s v="New Zealand European"/>
    <s v=""/>
    <s v="No"/>
    <s v="No"/>
    <m/>
    <m/>
    <m/>
    <m/>
    <m/>
    <n v="60"/>
    <s v="Clinical Range"/>
    <n v="63"/>
    <s v="Clinical Range"/>
    <m/>
    <s v="BLANK"/>
    <m/>
    <s v="BLANK"/>
    <n v="21"/>
    <s v="21+"/>
    <m/>
    <s v="BLANK"/>
    <s v="Yes"/>
    <s v="No"/>
    <m/>
    <s v="NA"/>
    <s v="NA"/>
    <s v="NA"/>
    <n v="3"/>
    <s v="N"/>
    <s v="Y"/>
    <s v="Y"/>
    <s v="Y"/>
    <s v="N"/>
    <s v="N"/>
    <s v="N"/>
    <m/>
    <m/>
    <m/>
    <m/>
    <m/>
    <m/>
    <m/>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21428571428571427"/>
    <x v="0"/>
    <s v="No"/>
    <m/>
    <m/>
    <m/>
    <n v="9"/>
    <n v="1"/>
    <n v="0"/>
    <n v="0"/>
    <m/>
    <m/>
    <m/>
    <m/>
    <m/>
    <m/>
    <m/>
    <m/>
    <m/>
    <m/>
    <m/>
    <m/>
    <m/>
    <m/>
    <m/>
    <m/>
    <m/>
    <m/>
    <m/>
    <m/>
    <m/>
    <m/>
    <m/>
    <m/>
    <m/>
    <m/>
    <m/>
    <m/>
    <m/>
    <m/>
    <m/>
    <m/>
    <m/>
    <m/>
    <m/>
    <m/>
    <m/>
    <m/>
    <m/>
    <m/>
    <m/>
    <m/>
    <m/>
    <m/>
    <m/>
    <m/>
    <m/>
    <m/>
    <m/>
    <m/>
    <m/>
    <m/>
    <m/>
    <m/>
    <m/>
    <s v="MarstersChloe"/>
    <s v="Marsters-NgaperaAiden40928Male"/>
    <n v="1"/>
    <n v="1"/>
    <n v="0"/>
    <n v="1"/>
    <n v="0"/>
    <s v="NGO"/>
    <s v="NGO"/>
    <s v=""/>
    <s v="NGO"/>
  </r>
  <r>
    <s v="1819-1254"/>
    <s v="IYP-WKT-CILT-WK0334.xlsx"/>
    <x v="909"/>
    <s v="Mary-Mei"/>
    <s v="Chinese"/>
    <s v="New Zealand European"/>
    <m/>
    <s v="Other"/>
    <s v="New Zealand European"/>
    <s v=""/>
    <d v="2013-05-05T00:00:00"/>
    <n v="5.8054794520547945"/>
    <s v="Female"/>
    <s v="Partner, family, or friend"/>
    <m/>
    <s v="coromadel Area School"/>
    <s v="Education and Care Services"/>
    <m/>
    <n v="0"/>
    <s v="No"/>
    <m/>
    <m/>
    <s v="Foreman"/>
    <s v="Yaning"/>
    <s v="Parent"/>
    <s v="1395 Wyuna Bay Rad, Coromandel"/>
    <m/>
    <s v="0211671931"/>
    <s v="Chinese"/>
    <m/>
    <m/>
    <s v="Other"/>
    <s v=""/>
    <s v=""/>
    <s v="No"/>
    <s v="No"/>
    <m/>
    <m/>
    <m/>
    <m/>
    <m/>
    <n v="55"/>
    <s v="Still of Concern"/>
    <n v="65"/>
    <s v="Clinical Range"/>
    <n v="42"/>
    <s v="&lt;55"/>
    <n v="42"/>
    <s v="&lt;55"/>
    <n v="25"/>
    <s v="21+"/>
    <n v="38"/>
    <s v="21+"/>
    <s v="Yes"/>
    <s v="No"/>
    <m/>
    <s v="Positive"/>
    <s v="Positive"/>
    <s v="Positive"/>
    <n v="14"/>
    <s v="Y"/>
    <s v="Y"/>
    <s v="Y"/>
    <s v="Y"/>
    <s v="Y"/>
    <s v="Y"/>
    <s v="Y"/>
    <s v="Y"/>
    <s v="Y"/>
    <s v="Y"/>
    <s v="Y"/>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1"/>
    <x v="3"/>
    <s v="Yes"/>
    <m/>
    <m/>
    <m/>
    <n v="7"/>
    <n v="1"/>
    <n v="0"/>
    <n v="1"/>
    <n v="6"/>
    <n v="6"/>
    <n v="6"/>
    <n v="6"/>
    <n v="7"/>
    <n v="6"/>
    <n v="7"/>
    <n v="6"/>
    <n v="5"/>
    <n v="6"/>
    <n v="6"/>
    <n v="6"/>
    <n v="7"/>
    <n v="6"/>
    <n v="6"/>
    <n v="6"/>
    <n v="6"/>
    <n v="7"/>
    <n v="6"/>
    <n v="6"/>
    <n v="6"/>
    <n v="7"/>
    <n v="7"/>
    <n v="6"/>
    <n v="7"/>
    <n v="6"/>
    <n v="5"/>
    <n v="6"/>
    <n v="7"/>
    <n v="7"/>
    <n v="7"/>
    <n v="6"/>
    <n v="7"/>
    <n v="7"/>
    <n v="7"/>
    <m/>
    <m/>
    <n v="7"/>
    <n v="7"/>
    <n v="7"/>
    <m/>
    <m/>
    <m/>
    <m/>
    <m/>
    <m/>
    <m/>
    <n v="7"/>
    <n v="6"/>
    <n v="1"/>
    <n v="6"/>
    <s v="Give me good skills,and knoweldge (to) understanding my daughter.  Be relax."/>
    <s v=" a little bit more about problem solving.  What are the academic levels or skills we (parents) should have."/>
    <s v="Good vibe in my family.  A lot of love in my family.  David and I work together.  Discover new aspects of my daughter.  Have some good skills."/>
    <m/>
    <s v="ForemanYaning"/>
    <s v="ForemanMary-Mei41399Female"/>
    <n v="2"/>
    <n v="0"/>
    <n v="0"/>
    <n v="0"/>
    <n v="0"/>
    <s v="NGO"/>
    <s v="NGO"/>
    <s v=""/>
    <s v="NGO"/>
  </r>
  <r>
    <s v="1819-1255"/>
    <s v="IYP-WKT-CILT-WK0334.xlsx"/>
    <x v="909"/>
    <s v="Mary-Mei"/>
    <m/>
    <m/>
    <m/>
    <s v=""/>
    <s v=""/>
    <s v=""/>
    <d v="2013-05-05T00:00:00"/>
    <n v="5.8054794520547945"/>
    <s v="Female"/>
    <s v="Partner, family, or friend"/>
    <m/>
    <s v="Coromandel Area School"/>
    <s v="Education and Care Services"/>
    <m/>
    <n v="0"/>
    <s v="No"/>
    <m/>
    <m/>
    <s v="Foreman"/>
    <s v="David"/>
    <s v="Parent"/>
    <s v="1395 Wyuna Bay Rad, Coromandel"/>
    <m/>
    <s v="0211166393"/>
    <s v="New Zealand European"/>
    <m/>
    <m/>
    <s v="New Zealand European"/>
    <s v=""/>
    <s v=""/>
    <s v="No"/>
    <s v="No"/>
    <m/>
    <m/>
    <m/>
    <m/>
    <m/>
    <n v="56"/>
    <s v="Still of Concern"/>
    <n v="58"/>
    <s v="Still of Concern"/>
    <n v="45"/>
    <s v="&lt;55"/>
    <n v="45"/>
    <s v="&lt;55"/>
    <n v="20"/>
    <s v="Still of Concern"/>
    <n v="34"/>
    <s v="21+"/>
    <s v="No"/>
    <s v="No"/>
    <m/>
    <s v="Positive"/>
    <s v="Positive"/>
    <s v="Positive"/>
    <n v="14"/>
    <s v="Y"/>
    <s v="Y"/>
    <s v="Y"/>
    <s v="Y"/>
    <s v="Y"/>
    <s v="Y"/>
    <s v="Y"/>
    <s v="Y"/>
    <s v="Y"/>
    <s v="Y"/>
    <s v="Y"/>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1"/>
    <x v="3"/>
    <s v="Yes"/>
    <m/>
    <m/>
    <m/>
    <n v="7"/>
    <n v="0"/>
    <n v="0"/>
    <n v="1"/>
    <n v="7"/>
    <n v="6"/>
    <n v="6"/>
    <n v="7"/>
    <n v="7"/>
    <n v="7"/>
    <n v="7"/>
    <n v="7"/>
    <n v="7"/>
    <n v="7"/>
    <n v="7"/>
    <n v="7"/>
    <n v="7"/>
    <n v="7"/>
    <n v="5"/>
    <n v="5"/>
    <n v="5"/>
    <n v="6"/>
    <n v="5"/>
    <n v="7"/>
    <n v="7"/>
    <n v="7"/>
    <n v="7"/>
    <n v="7"/>
    <n v="7"/>
    <n v="6"/>
    <n v="6"/>
    <n v="6"/>
    <n v="6"/>
    <n v="6"/>
    <n v="6"/>
    <n v="6"/>
    <n v="7"/>
    <n v="7"/>
    <n v="7"/>
    <n v="7"/>
    <n v="7"/>
    <n v="7"/>
    <n v="7"/>
    <n v="7"/>
    <n v="7"/>
    <n v="7"/>
    <m/>
    <m/>
    <m/>
    <m/>
    <m/>
    <m/>
    <m/>
    <m/>
    <m/>
    <m/>
    <m/>
    <m/>
    <m/>
    <s v="ForemanDavid"/>
    <s v="ForemanMary-Mei41399Female"/>
    <n v="2"/>
    <n v="0"/>
    <n v="0"/>
    <n v="0"/>
    <n v="0"/>
    <s v="NGO"/>
    <s v="NGO"/>
    <s v=""/>
    <s v="NGO"/>
  </r>
  <r>
    <s v="1819-1256"/>
    <s v="IYP-WKT-CILT-WK0334.xlsx"/>
    <x v="262"/>
    <s v="Brooklyn"/>
    <s v="Māori"/>
    <s v="New Zealand European"/>
    <s v="Samoan"/>
    <s v="Māori"/>
    <s v="New Zealand European"/>
    <s v="Pacific"/>
    <d v="2014-06-13T00:00:00"/>
    <n v="4.6986301369863011"/>
    <s v="Female"/>
    <s v="Self referral"/>
    <m/>
    <s v="Coromandel Playcentre"/>
    <s v="Kindergarten"/>
    <m/>
    <n v="2"/>
    <s v="No"/>
    <m/>
    <s v="CYFS involvement"/>
    <s v="Armstrong"/>
    <s v="Natasha"/>
    <s v="Primary Caregiver: family and whānau"/>
    <s v="2628 Rings Road, Coromandel"/>
    <m/>
    <s v="0225016483"/>
    <s v="New Zealand European"/>
    <m/>
    <m/>
    <s v="New Zealand European"/>
    <s v=""/>
    <s v=""/>
    <s v="No"/>
    <s v="No"/>
    <m/>
    <m/>
    <m/>
    <m/>
    <m/>
    <n v="59"/>
    <s v="Still of Concern"/>
    <n v="58"/>
    <s v="Still of Concern"/>
    <n v="63"/>
    <s v="Clinical Range"/>
    <n v="60"/>
    <s v="Clinical Range"/>
    <n v="21"/>
    <s v="21+"/>
    <n v="8"/>
    <s v="Clinical Range"/>
    <s v="No"/>
    <s v="Yes"/>
    <m/>
    <s v="Negative"/>
    <s v="Negative"/>
    <s v="Negative"/>
    <n v="12"/>
    <s v="Y"/>
    <s v="Y"/>
    <s v="Y"/>
    <s v="Y"/>
    <s v="Y"/>
    <s v="Y"/>
    <s v="Y"/>
    <s v="N"/>
    <s v="N"/>
    <s v="Y"/>
    <s v="Y"/>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8571428571428571"/>
    <x v="3"/>
    <s v="Yes"/>
    <m/>
    <m/>
    <m/>
    <n v="7"/>
    <n v="0"/>
    <n v="1"/>
    <n v="1"/>
    <n v="6"/>
    <n v="6"/>
    <n v="6"/>
    <n v="7"/>
    <n v="6"/>
    <n v="7"/>
    <n v="7"/>
    <n v="6"/>
    <n v="7"/>
    <n v="7"/>
    <n v="7"/>
    <n v="6"/>
    <n v="7"/>
    <n v="7"/>
    <n v="6"/>
    <n v="7"/>
    <n v="7"/>
    <n v="7"/>
    <n v="7"/>
    <n v="7"/>
    <n v="7"/>
    <n v="7"/>
    <n v="7"/>
    <n v="7"/>
    <n v="7"/>
    <n v="7"/>
    <n v="7"/>
    <n v="7"/>
    <n v="7"/>
    <n v="7"/>
    <n v="7"/>
    <n v="7"/>
    <n v="7"/>
    <n v="7"/>
    <n v="7"/>
    <m/>
    <m/>
    <n v="7"/>
    <n v="7"/>
    <n v="7"/>
    <m/>
    <m/>
    <m/>
    <m/>
    <m/>
    <m/>
    <m/>
    <n v="7"/>
    <n v="7"/>
    <n v="7"/>
    <m/>
    <m/>
    <s v="yes, help is always needed with me, and appreciated."/>
    <s v="the value of gifting our tamariki with skills, tools and ideas to succeed and make a positive ripple effect into the future."/>
    <m/>
    <s v="ArmstrongNatasha"/>
    <s v="McEwanBrooklyn41803Female"/>
    <n v="2"/>
    <n v="1"/>
    <n v="1"/>
    <n v="0"/>
    <n v="0"/>
    <s v="NGO"/>
    <s v="NGO"/>
    <s v=""/>
    <s v="NGO"/>
  </r>
  <r>
    <s v="1819-1257"/>
    <s v="IYP-WKT-CILT-WK0334.xlsx"/>
    <x v="262"/>
    <s v="Brooklyn"/>
    <s v="Māori"/>
    <s v="New Zealand European"/>
    <s v="Samoan"/>
    <s v="Māori"/>
    <s v="New Zealand European"/>
    <s v="Pacific"/>
    <d v="2014-06-13T00:00:00"/>
    <n v="4.6986301369863011"/>
    <s v="Female"/>
    <s v="Self referral"/>
    <m/>
    <s v="Coromandel Playcentre"/>
    <s v="Playcentre"/>
    <m/>
    <n v="2"/>
    <s v="No"/>
    <m/>
    <s v="CYFS involvement"/>
    <s v="Hunter"/>
    <s v="Paul"/>
    <s v="Primary Caregiver: family and whānau"/>
    <s v="2628 Rings Road, Coromandel"/>
    <m/>
    <s v="0274398605"/>
    <s v="New Zealand European"/>
    <m/>
    <m/>
    <s v="New Zealand European"/>
    <s v=""/>
    <s v=""/>
    <s v="No"/>
    <s v="No"/>
    <m/>
    <m/>
    <m/>
    <m/>
    <m/>
    <n v="56"/>
    <s v="Still of Concern"/>
    <n v="47"/>
    <s v="&lt;55"/>
    <n v="56"/>
    <s v="Still of Concern"/>
    <n v="52"/>
    <s v="&lt;55"/>
    <n v="30"/>
    <s v="21+"/>
    <n v="26"/>
    <s v="21+"/>
    <s v="No"/>
    <s v="No"/>
    <m/>
    <s v="Negative"/>
    <s v="Negative"/>
    <s v="Negative"/>
    <n v="14"/>
    <s v="Y"/>
    <s v="Y"/>
    <s v="Y"/>
    <s v="Y"/>
    <s v="Y"/>
    <s v="Y"/>
    <s v="Y"/>
    <s v="Y"/>
    <s v="Y"/>
    <s v="Y"/>
    <s v="Y"/>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1"/>
    <x v="3"/>
    <s v="Yes"/>
    <m/>
    <m/>
    <m/>
    <n v="7"/>
    <n v="0"/>
    <n v="0"/>
    <n v="1"/>
    <n v="6"/>
    <n v="6"/>
    <n v="6"/>
    <n v="6"/>
    <n v="7"/>
    <n v="7"/>
    <n v="7"/>
    <n v="6"/>
    <n v="6"/>
    <n v="6"/>
    <n v="7"/>
    <n v="6"/>
    <n v="7"/>
    <n v="6"/>
    <n v="4"/>
    <n v="6"/>
    <n v="6"/>
    <n v="4"/>
    <n v="6"/>
    <n v="5"/>
    <n v="6"/>
    <n v="7"/>
    <n v="5"/>
    <n v="6"/>
    <n v="6"/>
    <n v="6"/>
    <n v="6"/>
    <n v="7"/>
    <n v="7"/>
    <n v="6"/>
    <n v="6"/>
    <n v="7"/>
    <n v="6"/>
    <n v="7"/>
    <n v="7"/>
    <m/>
    <m/>
    <n v="6"/>
    <n v="7"/>
    <n v="7"/>
    <m/>
    <m/>
    <m/>
    <m/>
    <m/>
    <m/>
    <m/>
    <n v="7"/>
    <n v="6"/>
    <n v="1"/>
    <n v="6"/>
    <m/>
    <m/>
    <s v="whole new tools and way of thinking."/>
    <m/>
    <s v="HunterPaul"/>
    <s v="McEwanBrooklyn41803Female"/>
    <n v="2"/>
    <n v="1"/>
    <n v="1"/>
    <n v="0"/>
    <n v="0"/>
    <s v="NGO"/>
    <s v="NGO"/>
    <s v=""/>
    <s v="NGO"/>
  </r>
  <r>
    <s v="1819-1258"/>
    <s v="IYP-WKT-CILT-WK0334.xlsx"/>
    <x v="910"/>
    <s v="Anaru"/>
    <s v="Māori"/>
    <s v="New Zealand European"/>
    <m/>
    <s v="Māori"/>
    <s v="New Zealand European"/>
    <s v=""/>
    <d v="2015-04-07T00:00:00"/>
    <n v="3.882191780821918"/>
    <s v="Male"/>
    <s v="Self referral"/>
    <m/>
    <s v="Coromandel Playcentre"/>
    <s v="Playcentre"/>
    <m/>
    <n v="0"/>
    <s v="No"/>
    <m/>
    <s v="CYFS involvement. Being seen by MOE Speech Language Terapist. Referred to Paediatrician."/>
    <s v="Tukerangi"/>
    <s v="Hiria"/>
    <s v="Primary Caregiver: family and whānau"/>
    <s v="155 Huaroa Street, Coromandel"/>
    <m/>
    <s v="0279148666"/>
    <s v="Māori"/>
    <m/>
    <m/>
    <s v="Māori"/>
    <s v=""/>
    <s v=""/>
    <s v="No"/>
    <s v="Yes"/>
    <m/>
    <m/>
    <m/>
    <m/>
    <m/>
    <n v="77"/>
    <s v="Clinical Range"/>
    <n v="67"/>
    <s v="Clinical Range"/>
    <n v="65"/>
    <s v="Clinical Range"/>
    <n v="55"/>
    <s v="Still of Concern"/>
    <n v="14"/>
    <s v="Clinical Range"/>
    <n v="30"/>
    <s v="21+"/>
    <s v="Yes"/>
    <s v="Yes"/>
    <m/>
    <s v="Positive"/>
    <s v="Positive"/>
    <s v="Positive"/>
    <n v="13"/>
    <s v="Y"/>
    <s v="Y"/>
    <s v="Y"/>
    <s v="Y"/>
    <s v="Y"/>
    <s v="Y"/>
    <s v="Y"/>
    <s v="N"/>
    <s v="Y"/>
    <s v="Y"/>
    <s v="Y"/>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9285714285714286"/>
    <x v="3"/>
    <s v="Yes"/>
    <m/>
    <m/>
    <m/>
    <n v="8"/>
    <n v="1"/>
    <n v="1"/>
    <n v="1"/>
    <n v="7"/>
    <n v="7"/>
    <n v="7"/>
    <n v="6"/>
    <n v="7"/>
    <n v="7"/>
    <n v="7"/>
    <n v="6"/>
    <n v="7"/>
    <n v="7"/>
    <n v="7"/>
    <n v="6"/>
    <n v="7"/>
    <n v="7"/>
    <n v="4"/>
    <n v="7"/>
    <n v="7"/>
    <n v="5"/>
    <n v="5"/>
    <n v="6"/>
    <n v="7"/>
    <n v="7"/>
    <n v="5"/>
    <n v="5"/>
    <n v="7"/>
    <n v="7"/>
    <n v="7"/>
    <n v="4"/>
    <n v="7"/>
    <n v="7"/>
    <n v="7"/>
    <n v="7"/>
    <n v="7"/>
    <n v="7"/>
    <n v="7"/>
    <m/>
    <m/>
    <n v="7"/>
    <n v="7"/>
    <n v="7"/>
    <m/>
    <m/>
    <m/>
    <m/>
    <m/>
    <m/>
    <m/>
    <n v="7"/>
    <n v="7"/>
    <n v="1"/>
    <n v="7"/>
    <s v="would like more condensed shorter programme.  It served my wants and needs perfectly."/>
    <s v="no, I will go back to the beginning- if need to.  Have plenty of support. 111 call is available if needed. (from leaders)"/>
    <s v="I can see the light at the end of the tunnel.  Goals set: new way of life.  Hope.  "/>
    <m/>
    <s v="TukerangiHiria"/>
    <s v="TukerangiAnaru42101Male"/>
    <n v="2"/>
    <n v="1"/>
    <n v="0"/>
    <n v="1"/>
    <n v="0"/>
    <s v="NGO"/>
    <s v="NGO"/>
    <s v=""/>
    <s v="NGO"/>
  </r>
  <r>
    <s v="1819-1259"/>
    <s v="IYP-WKT-CILT-WK0334.xlsx"/>
    <x v="910"/>
    <s v="Anaru"/>
    <s v="Māori"/>
    <s v="New Zealand European"/>
    <m/>
    <s v="Māori"/>
    <s v="New Zealand European"/>
    <s v=""/>
    <d v="2015-04-07T00:00:00"/>
    <n v="3.882191780821918"/>
    <s v="Male"/>
    <s v="Self referral"/>
    <m/>
    <s v="Coromandel Playcentre"/>
    <s v="Playcentre"/>
    <m/>
    <n v="0"/>
    <s v="No"/>
    <m/>
    <s v="CYFS involvement. Being seen by MOE Speech Language Terapist. Referred to Paediatrician."/>
    <s v="Bayliss"/>
    <s v="Peter"/>
    <s v="Primary Caregiver: family and whānau"/>
    <s v="155 Huaroa Street, Coromandel"/>
    <m/>
    <s v="0272461252"/>
    <s v="New Zealand European"/>
    <m/>
    <m/>
    <s v="New Zealand European"/>
    <s v=""/>
    <s v=""/>
    <s v="No"/>
    <s v="Yes"/>
    <m/>
    <m/>
    <m/>
    <m/>
    <m/>
    <n v="63"/>
    <s v="Clinical Range"/>
    <n v="73"/>
    <s v="Clinical Range"/>
    <n v="60"/>
    <s v="Clinical Range"/>
    <n v="64"/>
    <s v="Clinical Range"/>
    <n v="24"/>
    <s v="21+"/>
    <n v="24"/>
    <s v="21+"/>
    <s v="Yes"/>
    <s v="Yes"/>
    <m/>
    <s v="Positive"/>
    <s v="Positive"/>
    <s v="Negative"/>
    <n v="12"/>
    <s v="Y"/>
    <s v="Y"/>
    <s v="Y"/>
    <s v="Y"/>
    <s v="Y"/>
    <s v="Y"/>
    <s v="Y"/>
    <s v="N"/>
    <s v="Y"/>
    <s v="Y"/>
    <s v="Y"/>
    <s v="Y"/>
    <s v="N"/>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8571428571428571"/>
    <x v="3"/>
    <s v="Yes"/>
    <m/>
    <m/>
    <m/>
    <n v="8"/>
    <n v="1"/>
    <n v="1"/>
    <n v="1"/>
    <n v="6"/>
    <n v="6"/>
    <n v="6"/>
    <n v="7"/>
    <n v="7"/>
    <n v="6"/>
    <n v="7"/>
    <n v="6"/>
    <n v="6"/>
    <n v="6"/>
    <n v="6"/>
    <n v="6"/>
    <n v="6"/>
    <n v="6"/>
    <n v="5"/>
    <n v="7"/>
    <n v="6"/>
    <n v="6"/>
    <n v="6"/>
    <n v="6"/>
    <n v="6"/>
    <n v="7"/>
    <n v="5"/>
    <n v="5"/>
    <n v="6"/>
    <n v="6"/>
    <n v="6"/>
    <n v="6"/>
    <n v="6"/>
    <n v="7"/>
    <n v="7"/>
    <n v="6"/>
    <n v="6"/>
    <n v="7"/>
    <n v="7"/>
    <m/>
    <m/>
    <n v="6"/>
    <n v="7"/>
    <n v="6"/>
    <m/>
    <m/>
    <m/>
    <m/>
    <m/>
    <m/>
    <m/>
    <n v="6"/>
    <n v="6"/>
    <n v="2"/>
    <n v="6"/>
    <s v="My preparation/participation is what imporves the reception of the content. "/>
    <s v="no- still working with what we have learned."/>
    <s v="made me a more involved parent."/>
    <m/>
    <s v="BaylissPeter"/>
    <s v="TukerangiAnaru42101Male"/>
    <n v="2"/>
    <n v="1"/>
    <n v="0"/>
    <n v="0"/>
    <n v="0"/>
    <s v="NGO"/>
    <s v="NGO"/>
    <s v=""/>
    <s v="NGO"/>
  </r>
  <r>
    <s v="1819-1260"/>
    <s v="IYP-WKT-CILT-WK0334.xlsx"/>
    <x v="911"/>
    <s v="Violet"/>
    <s v="New Zealand European"/>
    <s v="North America"/>
    <m/>
    <s v="New Zealand European"/>
    <s v="Other"/>
    <s v=""/>
    <d v="2014-09-17T00:00:00"/>
    <n v="4.4356164383561643"/>
    <s v="Female"/>
    <s v="Self referral"/>
    <m/>
    <s v="Colville Bay Preschool"/>
    <s v="Kindergarten"/>
    <m/>
    <n v="0"/>
    <s v="No"/>
    <m/>
    <m/>
    <s v="Archer"/>
    <s v="Amy"/>
    <s v="Parent"/>
    <s v="1631 Pt Charles Road, Port Charles"/>
    <m/>
    <s v="0279732035"/>
    <s v="North America"/>
    <m/>
    <m/>
    <s v="Other"/>
    <s v=""/>
    <s v=""/>
    <s v="No"/>
    <s v="Yes"/>
    <m/>
    <m/>
    <m/>
    <m/>
    <m/>
    <n v="58"/>
    <s v="Still of Concern"/>
    <n v="59"/>
    <s v="Still of Concern"/>
    <n v="50"/>
    <s v="&lt;55"/>
    <n v="51"/>
    <s v="&lt;55"/>
    <n v="29"/>
    <s v="21+"/>
    <n v="31"/>
    <s v="21+"/>
    <s v="No"/>
    <s v="No"/>
    <m/>
    <s v="Positive"/>
    <s v="Positive"/>
    <s v="Positive"/>
    <n v="14"/>
    <s v="Y"/>
    <s v="Y"/>
    <s v="Y"/>
    <s v="Y"/>
    <s v="Y"/>
    <s v="Y"/>
    <s v="Y"/>
    <s v="Y"/>
    <s v="Y"/>
    <s v="Y"/>
    <s v="Y"/>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1"/>
    <x v="3"/>
    <s v="Yes"/>
    <m/>
    <m/>
    <m/>
    <n v="8"/>
    <n v="0"/>
    <n v="0"/>
    <n v="1"/>
    <n v="7"/>
    <n v="6"/>
    <n v="7"/>
    <n v="6"/>
    <n v="6"/>
    <n v="7"/>
    <n v="7"/>
    <n v="6"/>
    <n v="6"/>
    <n v="7"/>
    <n v="7"/>
    <n v="7"/>
    <n v="7"/>
    <n v="5"/>
    <n v="4"/>
    <n v="6"/>
    <n v="7"/>
    <n v="5"/>
    <n v="6"/>
    <n v="7"/>
    <n v="7"/>
    <n v="7"/>
    <n v="5"/>
    <n v="6"/>
    <n v="7"/>
    <n v="6"/>
    <n v="4"/>
    <n v="6"/>
    <n v="6"/>
    <n v="6"/>
    <n v="6"/>
    <n v="7"/>
    <n v="7"/>
    <n v="7"/>
    <n v="7"/>
    <m/>
    <m/>
    <n v="7"/>
    <n v="7"/>
    <n v="7"/>
    <m/>
    <m/>
    <m/>
    <m/>
    <m/>
    <m/>
    <m/>
    <n v="7"/>
    <n v="6"/>
    <n v="2"/>
    <n v="7"/>
    <s v="not sure… I willgive ita think.  It could be CLOSER!"/>
    <s v="no, I will refer to the books and notes."/>
    <s v="shifting of my perspectives.  Time outis safe not punishment.  Discipline is not punishment.  Keep it simple with 10 minutes of play per day and if it goes sideways, go back to play."/>
    <m/>
    <s v="ArcherAmy"/>
    <s v="Violet41899Female"/>
    <n v="1"/>
    <n v="0"/>
    <n v="0"/>
    <n v="0"/>
    <n v="0"/>
    <s v="NGO"/>
    <s v="NGO"/>
    <s v=""/>
    <s v="NGO"/>
  </r>
  <r>
    <s v="1819-1261"/>
    <s v="IYP-WKT-CILT-WK0334.xlsx"/>
    <x v="538"/>
    <s v="John"/>
    <s v="Māori"/>
    <m/>
    <m/>
    <s v="Māori"/>
    <s v=""/>
    <s v=""/>
    <d v="2014-11-18T00:00:00"/>
    <n v="4.2657534246575342"/>
    <s v="Male"/>
    <s v="Self referral"/>
    <m/>
    <s v="Coromandel Playcentre"/>
    <s v="Playcentre"/>
    <m/>
    <n v="0"/>
    <s v="No"/>
    <m/>
    <s v="CYFS involvement"/>
    <s v="McKenna"/>
    <s v="Barry"/>
    <s v="Primary Caregiver: family and whānau"/>
    <s v="99 Lillis Lane, Coromandel"/>
    <m/>
    <s v="0211682529"/>
    <s v="New Zealand European"/>
    <m/>
    <m/>
    <s v="New Zealand European"/>
    <s v=""/>
    <s v=""/>
    <s v="No"/>
    <s v="Yes"/>
    <m/>
    <m/>
    <m/>
    <m/>
    <m/>
    <n v="67"/>
    <s v="Clinical Range"/>
    <n v="73"/>
    <s v="Clinical Range"/>
    <n v="57"/>
    <s v="Still of Concern"/>
    <n v="46"/>
    <s v="&lt;55"/>
    <n v="8"/>
    <s v="Clinical Range"/>
    <n v="26"/>
    <s v="21+"/>
    <s v="Yes"/>
    <s v="No"/>
    <m/>
    <s v="Positive"/>
    <s v="Positive"/>
    <s v="Positive"/>
    <n v="13"/>
    <s v="Y"/>
    <s v="Y"/>
    <s v="Y"/>
    <s v="Y"/>
    <s v="Y"/>
    <s v="Y"/>
    <s v="Y"/>
    <s v="Y"/>
    <s v="Y"/>
    <s v="Y"/>
    <s v="N"/>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9285714285714286"/>
    <x v="3"/>
    <s v="Yes"/>
    <m/>
    <m/>
    <m/>
    <n v="9"/>
    <n v="1"/>
    <n v="0"/>
    <n v="1"/>
    <n v="7"/>
    <n v="6"/>
    <n v="6"/>
    <n v="6"/>
    <n v="7"/>
    <n v="6"/>
    <n v="7"/>
    <n v="7"/>
    <n v="7"/>
    <n v="6"/>
    <n v="6"/>
    <n v="6"/>
    <n v="7"/>
    <n v="7"/>
    <n v="4"/>
    <n v="4"/>
    <n v="6"/>
    <n v="6"/>
    <n v="6"/>
    <n v="6"/>
    <n v="6"/>
    <n v="6"/>
    <n v="5"/>
    <n v="6"/>
    <n v="7"/>
    <n v="6"/>
    <n v="6"/>
    <n v="6"/>
    <n v="6"/>
    <n v="6"/>
    <n v="6"/>
    <n v="6"/>
    <n v="7"/>
    <n v="7"/>
    <n v="3"/>
    <n v="7"/>
    <n v="6"/>
    <n v="7"/>
    <n v="7"/>
    <n v="6"/>
    <n v="7"/>
    <n v="6"/>
    <m/>
    <m/>
    <m/>
    <m/>
    <m/>
    <m/>
    <m/>
    <m/>
    <m/>
    <m/>
    <m/>
    <m/>
    <m/>
    <s v="McKennaBarry"/>
    <s v="WilliamsJohn41961Male"/>
    <n v="2"/>
    <n v="1"/>
    <n v="0"/>
    <n v="0"/>
    <n v="0"/>
    <s v="NGO"/>
    <s v="NGO"/>
    <s v=""/>
    <s v="NGO"/>
  </r>
  <r>
    <s v="1819-1262"/>
    <s v="IYP-WKT-CILT-WK0334.xlsx"/>
    <x v="538"/>
    <s v="John"/>
    <s v="Māori"/>
    <m/>
    <m/>
    <s v="Māori"/>
    <s v=""/>
    <s v=""/>
    <d v="2014-11-18T00:00:00"/>
    <n v="4.2657534246575342"/>
    <s v="Male"/>
    <s v="Self referral"/>
    <m/>
    <s v="Coromandel Playcentre"/>
    <s v="Playcentre"/>
    <m/>
    <n v="0"/>
    <s v="No"/>
    <m/>
    <s v="CYFS involvement"/>
    <s v="Williams"/>
    <s v="John"/>
    <s v="Primary Caregiver: family and whānau"/>
    <s v="99 Lillis Lane, Coromandel"/>
    <m/>
    <s v="02102876985"/>
    <s v="Māori"/>
    <m/>
    <m/>
    <s v="Māori"/>
    <s v=""/>
    <s v=""/>
    <s v="No"/>
    <s v="Yes"/>
    <m/>
    <m/>
    <m/>
    <m/>
    <m/>
    <n v="78"/>
    <s v="Clinical Range"/>
    <n v="72"/>
    <s v="Clinical Range"/>
    <n v="56"/>
    <s v="Still of Concern"/>
    <n v="46"/>
    <s v="&lt;55"/>
    <n v="4"/>
    <s v="Clinical Range"/>
    <n v="20"/>
    <s v="Still of Concern"/>
    <s v="Yes"/>
    <s v="No"/>
    <m/>
    <s v="Positive"/>
    <s v="Positive"/>
    <s v="Positive"/>
    <n v="13"/>
    <s v="Y"/>
    <s v="Y"/>
    <s v="Y"/>
    <s v="Y"/>
    <s v="Y"/>
    <s v="Y"/>
    <s v="N"/>
    <s v="Y"/>
    <s v="Y"/>
    <s v="Y"/>
    <s v="Y"/>
    <s v="Y"/>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9285714285714286"/>
    <x v="3"/>
    <s v="Yes"/>
    <m/>
    <m/>
    <m/>
    <n v="9"/>
    <n v="1"/>
    <n v="0"/>
    <n v="1"/>
    <n v="7"/>
    <n v="6"/>
    <n v="7"/>
    <n v="6"/>
    <n v="7"/>
    <n v="6"/>
    <n v="7"/>
    <n v="6"/>
    <n v="7"/>
    <n v="6"/>
    <n v="6"/>
    <n v="7"/>
    <n v="6"/>
    <n v="6"/>
    <n v="5"/>
    <n v="4"/>
    <n v="6"/>
    <n v="6"/>
    <n v="6"/>
    <n v="6"/>
    <n v="6"/>
    <n v="6"/>
    <n v="6"/>
    <n v="6"/>
    <n v="6"/>
    <n v="7"/>
    <n v="7"/>
    <n v="6"/>
    <n v="6"/>
    <n v="6"/>
    <n v="6"/>
    <n v="6"/>
    <n v="6"/>
    <n v="7"/>
    <n v="7"/>
    <m/>
    <m/>
    <n v="4"/>
    <n v="6"/>
    <n v="7"/>
    <m/>
    <m/>
    <m/>
    <m/>
    <m/>
    <m/>
    <m/>
    <n v="6"/>
    <n v="6"/>
    <n v="1"/>
    <n v="6"/>
    <m/>
    <m/>
    <s v="Parent &amp; child (cooperation).  Life skills learning. "/>
    <m/>
    <s v="WilliamsJohn"/>
    <s v="WilliamsJohn41961Male"/>
    <n v="2"/>
    <n v="1"/>
    <n v="0"/>
    <n v="1"/>
    <n v="0"/>
    <s v="NGO"/>
    <s v="NGO"/>
    <s v=""/>
    <s v="NGO"/>
  </r>
  <r>
    <s v="1819-1263"/>
    <s v="IYP-WKT-CILT-WK0334.xlsx"/>
    <x v="27"/>
    <s v="Jaydakiss"/>
    <s v="Māori"/>
    <s v="Other European"/>
    <m/>
    <s v="Māori"/>
    <s v="Other"/>
    <s v=""/>
    <d v="2012-01-14T00:00:00"/>
    <n v="7.1123287671232873"/>
    <s v="Male"/>
    <s v="Self referral"/>
    <m/>
    <s v="Te Wharekura o Manaia"/>
    <s v="Education and Care Services"/>
    <m/>
    <n v="5"/>
    <s v="No"/>
    <m/>
    <m/>
    <s v="Wilson"/>
    <s v="Alison (Ali)"/>
    <s v="Parent"/>
    <s v="876 Manaia Raod, Manaia"/>
    <m/>
    <s v="0212501400"/>
    <s v="Māori"/>
    <s v="Other European"/>
    <m/>
    <s v="Māori"/>
    <s v="Other"/>
    <s v=""/>
    <s v="No"/>
    <s v="No"/>
    <m/>
    <m/>
    <m/>
    <m/>
    <m/>
    <n v="63"/>
    <s v="Clinical Range"/>
    <n v="60"/>
    <s v="Clinical Range"/>
    <n v="55"/>
    <s v="Still of Concern"/>
    <n v="52"/>
    <s v="&lt;55"/>
    <n v="27"/>
    <s v="21+"/>
    <n v="28"/>
    <s v="21+"/>
    <s v="Yes"/>
    <s v="No"/>
    <m/>
    <s v="Positive"/>
    <s v="Positive"/>
    <s v="Positive"/>
    <n v="13"/>
    <s v="Y"/>
    <s v="Y"/>
    <s v="Y"/>
    <s v="Y"/>
    <s v="Y"/>
    <s v="Y"/>
    <s v="Y"/>
    <s v="Y"/>
    <s v="Y"/>
    <s v="Y"/>
    <s v="Y"/>
    <s v="N"/>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9285714285714286"/>
    <x v="3"/>
    <s v="Yes"/>
    <m/>
    <m/>
    <m/>
    <n v="9"/>
    <n v="1"/>
    <n v="0"/>
    <n v="1"/>
    <n v="7"/>
    <n v="7"/>
    <n v="7"/>
    <n v="7"/>
    <n v="7"/>
    <n v="7"/>
    <n v="7"/>
    <n v="7"/>
    <n v="7"/>
    <n v="7"/>
    <n v="7"/>
    <n v="7"/>
    <n v="7"/>
    <n v="7"/>
    <n v="6"/>
    <n v="7"/>
    <n v="7"/>
    <n v="7"/>
    <n v="7"/>
    <n v="7"/>
    <n v="7"/>
    <n v="7"/>
    <n v="7"/>
    <n v="7"/>
    <n v="7"/>
    <n v="7"/>
    <n v="7"/>
    <n v="7"/>
    <n v="7"/>
    <n v="7"/>
    <n v="7"/>
    <n v="7"/>
    <n v="7"/>
    <n v="7"/>
    <n v="7"/>
    <m/>
    <m/>
    <n v="7"/>
    <n v="7"/>
    <n v="7"/>
    <m/>
    <m/>
    <m/>
    <m/>
    <m/>
    <m/>
    <m/>
    <n v="7"/>
    <n v="7"/>
    <n v="1"/>
    <n v="5"/>
    <s v="can't think how."/>
    <s v="no.  I feel I have all the skills I need just to be consistent in the use of them."/>
    <s v="seeing a better future for my children."/>
    <m/>
    <s v="WilsonAlison (Ali)"/>
    <s v="WilsonJaydakiss40922Male"/>
    <n v="1"/>
    <n v="1"/>
    <n v="0"/>
    <n v="1"/>
    <n v="0"/>
    <s v="NGO"/>
    <s v="NGO"/>
    <s v=""/>
    <s v="NGO"/>
  </r>
  <r>
    <s v="1819-1264"/>
    <s v="IYP-WKT-CILT-WK0334.xlsx"/>
    <x v="912"/>
    <s v="James"/>
    <s v="New Zealand European"/>
    <s v="Māori"/>
    <s v="Other European"/>
    <s v="New Zealand European"/>
    <s v="Māori"/>
    <s v="Other"/>
    <d v="2018-06-05T00:00:00"/>
    <n v="0.71780821917808224"/>
    <s v="Male"/>
    <s v="Self referral"/>
    <m/>
    <s v="Coromandel Preschool"/>
    <s v="Education and Care Services"/>
    <m/>
    <n v="2"/>
    <s v="No"/>
    <m/>
    <s v="CYFS Involvement with family; younger brother being assess by range of professionals."/>
    <s v="Cates"/>
    <s v="Emma"/>
    <m/>
    <m/>
    <m/>
    <s v="02102394661"/>
    <s v="New Zealand European"/>
    <m/>
    <m/>
    <s v="New Zealand European"/>
    <s v=""/>
    <s v=""/>
    <s v="No"/>
    <s v="Yes"/>
    <m/>
    <m/>
    <m/>
    <m/>
    <m/>
    <n v="57"/>
    <s v="Still of Concern"/>
    <n v="52"/>
    <s v="&lt;55"/>
    <n v="55"/>
    <s v="Still of Concern"/>
    <n v="54"/>
    <s v="&lt;55"/>
    <n v="20"/>
    <s v="Still of Concern"/>
    <n v="19"/>
    <s v="Still of Concern"/>
    <s v="No"/>
    <s v="No"/>
    <m/>
    <s v="Positive"/>
    <s v="Negative"/>
    <s v="Negative"/>
    <n v="12"/>
    <s v="Y"/>
    <s v="Y"/>
    <s v="Y"/>
    <s v="Y"/>
    <s v="Y"/>
    <s v="Y"/>
    <s v="Y"/>
    <s v="Y"/>
    <s v="Y"/>
    <s v="Y"/>
    <s v="N"/>
    <s v="N"/>
    <s v="Y"/>
    <s v="Y"/>
    <m/>
    <d v="2019-02-22T00:00:00"/>
    <d v="2019-06-07T00:00:00"/>
    <x v="9"/>
    <s v="Waikato District Office"/>
    <s v="Coromandel"/>
    <n v="14"/>
    <s v="Preschool Basic Parent"/>
    <s v="Dana Vaughan"/>
    <s v="Coromandel Independent Living Trust"/>
    <s v="Bronwyn Blair"/>
    <s v="Coromandel Independent Living Trust"/>
    <m/>
    <m/>
    <s v="IYP-WKT-CILT-WK0334"/>
    <s v="Coromandel Independent Living Trust"/>
    <s v="NGO"/>
    <s v="Coromandel Independent Living Trust"/>
    <s v="Coromandel Independent Living Trust"/>
    <n v="0.8571428571428571"/>
    <x v="3"/>
    <s v="Yes"/>
    <m/>
    <m/>
    <m/>
    <m/>
    <n v="0"/>
    <n v="0"/>
    <n v="1"/>
    <n v="6"/>
    <n v="5"/>
    <n v="6"/>
    <n v="4"/>
    <n v="6"/>
    <n v="6"/>
    <n v="7"/>
    <n v="7"/>
    <n v="6"/>
    <n v="5"/>
    <n v="5"/>
    <n v="6"/>
    <n v="6"/>
    <n v="4"/>
    <n v="1"/>
    <n v="4"/>
    <n v="6"/>
    <n v="5"/>
    <n v="6"/>
    <n v="7"/>
    <n v="6"/>
    <n v="7"/>
    <n v="2"/>
    <n v="6"/>
    <n v="7"/>
    <n v="7"/>
    <n v="6"/>
    <n v="5"/>
    <n v="6"/>
    <n v="5"/>
    <n v="6"/>
    <n v="7"/>
    <n v="7"/>
    <n v="6"/>
    <n v="6"/>
    <m/>
    <m/>
    <n v="7"/>
    <n v="6"/>
    <n v="6"/>
    <m/>
    <m/>
    <m/>
    <m/>
    <m/>
    <m/>
    <m/>
    <n v="7"/>
    <n v="6"/>
    <n v="1"/>
    <n v="4"/>
    <s v="to address the topics that were parked-we didn’t havetime"/>
    <s v="sometimes sort of phone calls every 2 weeks to sheck in would be great."/>
    <s v="coming togethe.  Hearing other people.  Asking for advice from everyone."/>
    <m/>
    <s v="CatesEmma"/>
    <s v="BeattyJames43256Male"/>
    <n v="1"/>
    <n v="1"/>
    <n v="0"/>
    <n v="0"/>
    <n v="0"/>
    <s v="NGO"/>
    <s v="NGO"/>
    <s v=""/>
    <s v="NGO"/>
  </r>
  <r>
    <s v="1819-1265"/>
    <s v="IYP-WKT-CILT-WK0335.xlsx"/>
    <x v="188"/>
    <s v="June Evelyn"/>
    <s v="New Zealand European"/>
    <s v="Fijian-Indian"/>
    <m/>
    <s v="New Zealand European"/>
    <s v="Other"/>
    <s v=""/>
    <d v="2008-06-26T00:00:00"/>
    <n v="10.657534246575343"/>
    <s v="Female"/>
    <s v="Self referral"/>
    <m/>
    <s v="MBAS"/>
    <m/>
    <m/>
    <n v="0"/>
    <s v="Yes"/>
    <s v="Medical/Phycological Toileting/non compliance"/>
    <s v="Medical and OT"/>
    <s v="Giri"/>
    <s v="Neera"/>
    <s v="Primary Caregiver: other"/>
    <s v="60 Moewai Park Road, Whitianga"/>
    <s v="07 8664925"/>
    <s v="021776039"/>
    <s v="Indian"/>
    <m/>
    <m/>
    <s v="Other"/>
    <s v=""/>
    <s v=""/>
    <s v="No"/>
    <s v="No"/>
    <m/>
    <m/>
    <m/>
    <m/>
    <m/>
    <n v="63"/>
    <s v="Clinical Range"/>
    <n v="71"/>
    <s v="Clinical Range"/>
    <n v="49"/>
    <s v="&lt;55"/>
    <n v="58"/>
    <s v="Still of Concern"/>
    <n v="9"/>
    <s v="Clinical Range"/>
    <n v="17"/>
    <s v="Still of Concern"/>
    <s v="Yes"/>
    <s v="No"/>
    <m/>
    <s v="Positive"/>
    <s v="Positive"/>
    <s v="Positive"/>
    <n v="12"/>
    <s v="Y"/>
    <s v="Y"/>
    <s v="Y"/>
    <s v="Y"/>
    <s v="Y"/>
    <s v="Y"/>
    <s v="N"/>
    <s v="Y"/>
    <s v="Y"/>
    <s v="Y"/>
    <s v="N"/>
    <s v="Y"/>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8571428571428571"/>
    <x v="3"/>
    <s v="Yes"/>
    <m/>
    <m/>
    <m/>
    <n v="9"/>
    <n v="1"/>
    <n v="0"/>
    <n v="1"/>
    <n v="7"/>
    <n v="6"/>
    <n v="3"/>
    <n v="7"/>
    <n v="5"/>
    <n v="7"/>
    <n v="7"/>
    <n v="5"/>
    <n v="6"/>
    <n v="6"/>
    <n v="7"/>
    <n v="6"/>
    <n v="6"/>
    <n v="7"/>
    <n v="4"/>
    <n v="7"/>
    <n v="6"/>
    <n v="7"/>
    <n v="4"/>
    <n v="7"/>
    <n v="4"/>
    <n v="6"/>
    <n v="6"/>
    <n v="7"/>
    <n v="7"/>
    <n v="6"/>
    <n v="6"/>
    <n v="7"/>
    <n v="6"/>
    <n v="7"/>
    <n v="7"/>
    <m/>
    <n v="6"/>
    <n v="7"/>
    <n v="7"/>
    <n v="7"/>
    <n v="7"/>
    <n v="6"/>
    <n v="7"/>
    <n v="7"/>
    <n v="7"/>
    <n v="7"/>
    <m/>
    <m/>
    <m/>
    <m/>
    <m/>
    <s v="Very supportive"/>
    <s v="very interested"/>
    <s v="yes"/>
    <s v="Very Likely"/>
    <s v="All aspects were very helpful. "/>
    <s v="Yes I will continue to get support from Fostering NZ and Oranga Tamariki"/>
    <s v="How to keep myself calm and to Ignore"/>
    <m/>
    <s v="GiriNeera"/>
    <s v="StevensJune Evelyn39625Female"/>
    <n v="1"/>
    <n v="0"/>
    <n v="0"/>
    <n v="0"/>
    <n v="0"/>
    <s v="NGO"/>
    <s v="NGO"/>
    <s v=""/>
    <s v="NGO"/>
  </r>
  <r>
    <s v="1819-1266"/>
    <s v="IYP-WKT-CILT-WK0335.xlsx"/>
    <x v="913"/>
    <s v="Beau"/>
    <s v="New Zealand European"/>
    <m/>
    <m/>
    <s v="New Zealand European"/>
    <s v=""/>
    <s v=""/>
    <d v="2011-12-11T00:00:00"/>
    <n v="7.1972602739726028"/>
    <s v="Male"/>
    <s v="Partner, family, or friend"/>
    <m/>
    <s v="Coroglen"/>
    <m/>
    <m/>
    <n v="2"/>
    <m/>
    <m/>
    <m/>
    <s v="Nicolson"/>
    <s v="Shane"/>
    <s v="Parent"/>
    <s v="158 Buffalo Beach Road, Whitianga"/>
    <m/>
    <s v="021776783"/>
    <s v="New Zealand European"/>
    <m/>
    <m/>
    <s v="New Zealand European"/>
    <s v=""/>
    <s v=""/>
    <s v="No"/>
    <s v="No"/>
    <m/>
    <m/>
    <m/>
    <m/>
    <m/>
    <n v="69"/>
    <s v="Clinical Range"/>
    <n v="63"/>
    <s v="Clinical Range"/>
    <n v="55"/>
    <s v="Still of Concern"/>
    <n v="45"/>
    <s v="&lt;55"/>
    <n v="17"/>
    <s v="Still of Concern"/>
    <n v="28"/>
    <s v="21+"/>
    <s v="Yes"/>
    <s v="No"/>
    <m/>
    <s v="Positive"/>
    <s v="Positive"/>
    <s v="Positive"/>
    <n v="13"/>
    <s v="Y"/>
    <s v="Y"/>
    <s v="Y"/>
    <s v="Y"/>
    <s v="Y"/>
    <s v="Y"/>
    <s v="Y"/>
    <s v="Y"/>
    <s v="N"/>
    <s v="Y"/>
    <s v="Y"/>
    <s v="Y"/>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9285714285714286"/>
    <x v="3"/>
    <s v="Yes"/>
    <m/>
    <m/>
    <m/>
    <n v="7"/>
    <n v="1"/>
    <n v="0"/>
    <n v="1"/>
    <n v="6"/>
    <n v="7"/>
    <n v="6"/>
    <n v="6"/>
    <n v="7"/>
    <n v="6"/>
    <n v="7"/>
    <n v="6"/>
    <n v="6"/>
    <n v="7"/>
    <n v="7"/>
    <n v="6"/>
    <n v="6"/>
    <n v="6"/>
    <n v="4"/>
    <n v="7"/>
    <n v="7"/>
    <n v="6"/>
    <n v="6"/>
    <n v="7"/>
    <n v="7"/>
    <n v="7"/>
    <n v="6"/>
    <n v="6"/>
    <n v="7"/>
    <n v="7"/>
    <n v="7"/>
    <n v="7"/>
    <n v="7"/>
    <n v="7"/>
    <n v="7"/>
    <n v="7"/>
    <n v="7"/>
    <n v="7"/>
    <n v="7"/>
    <m/>
    <m/>
    <n v="7"/>
    <n v="7"/>
    <n v="7"/>
    <m/>
    <m/>
    <m/>
    <m/>
    <m/>
    <m/>
    <m/>
    <s v="somewhat supportive"/>
    <s v="somewhat interested"/>
    <s v="no"/>
    <s v="likely"/>
    <s v="did not give oppinion"/>
    <s v="did not give opinion"/>
    <s v="no comment"/>
    <m/>
    <s v="NicolsonShane"/>
    <s v="NicolsonBeau40888Male"/>
    <n v="1"/>
    <n v="0"/>
    <n v="0"/>
    <n v="0"/>
    <n v="0"/>
    <s v="NGO"/>
    <s v="NGO"/>
    <s v=""/>
    <s v="NGO"/>
  </r>
  <r>
    <s v="1819-1267"/>
    <s v="IYP-WKT-CILT-WK0335.xlsx"/>
    <x v="913"/>
    <s v="Jax"/>
    <s v="New Zealand European"/>
    <m/>
    <m/>
    <s v="New Zealand European"/>
    <s v=""/>
    <s v=""/>
    <d v="2014-06-03T00:00:00"/>
    <n v="4.7178082191780826"/>
    <s v="Male"/>
    <s v="Self referral"/>
    <m/>
    <s v="central Kids Kindy"/>
    <m/>
    <m/>
    <n v="2"/>
    <m/>
    <m/>
    <m/>
    <s v="Nicolson"/>
    <s v="Shannon"/>
    <s v="Parent"/>
    <s v="158 Buffalo Beach Road, Whitianga"/>
    <m/>
    <s v="02108805099"/>
    <s v="New Zealand European"/>
    <m/>
    <m/>
    <s v="New Zealand European"/>
    <s v=""/>
    <s v=""/>
    <s v="No"/>
    <s v="No"/>
    <m/>
    <m/>
    <m/>
    <m/>
    <m/>
    <n v="71"/>
    <s v="Clinical Range"/>
    <n v="71"/>
    <s v="Clinical Range"/>
    <n v="55"/>
    <s v="Still of Concern"/>
    <n v="45"/>
    <s v="&lt;55"/>
    <n v="16"/>
    <s v="Clinical Range"/>
    <n v="26"/>
    <s v="21+"/>
    <s v="Yes"/>
    <s v="No"/>
    <m/>
    <s v="Positive"/>
    <s v="Positive"/>
    <s v="Positive"/>
    <n v="13"/>
    <s v="Y"/>
    <s v="Y"/>
    <s v="Y"/>
    <s v="Y"/>
    <s v="Y"/>
    <s v="Y"/>
    <s v="Y"/>
    <s v="Y"/>
    <s v="N"/>
    <s v="Y"/>
    <s v="Y"/>
    <s v="Y"/>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9285714285714286"/>
    <x v="3"/>
    <s v="Yes"/>
    <m/>
    <m/>
    <m/>
    <n v="7"/>
    <n v="1"/>
    <n v="0"/>
    <n v="1"/>
    <n v="7"/>
    <n v="7"/>
    <n v="6"/>
    <n v="5"/>
    <n v="7"/>
    <n v="6"/>
    <n v="7"/>
    <n v="7"/>
    <n v="7"/>
    <n v="7"/>
    <n v="6"/>
    <n v="6"/>
    <n v="5"/>
    <n v="4"/>
    <n v="4"/>
    <n v="6"/>
    <n v="7"/>
    <n v="6"/>
    <n v="4"/>
    <n v="6"/>
    <n v="6"/>
    <n v="7"/>
    <n v="6"/>
    <n v="7"/>
    <n v="6"/>
    <n v="6"/>
    <n v="7"/>
    <n v="6"/>
    <n v="6"/>
    <n v="6"/>
    <n v="6"/>
    <n v="7"/>
    <n v="7"/>
    <n v="7"/>
    <n v="7"/>
    <m/>
    <m/>
    <n v="7"/>
    <n v="7"/>
    <n v="7"/>
    <m/>
    <m/>
    <n v="7"/>
    <m/>
    <m/>
    <m/>
    <m/>
    <s v="Very supportive"/>
    <s v="very interested"/>
    <s v="yes"/>
    <s v="likely"/>
    <s v="no comment"/>
    <s v="Yes.  A new behaviour trait the boys have developed, learning to lie"/>
    <s v="massive behaviour improvements, benefits for the kids with improved parenting"/>
    <m/>
    <s v="NicolsonShannon"/>
    <s v="NicolsonJax41793Male"/>
    <n v="1"/>
    <n v="0"/>
    <n v="0"/>
    <n v="0"/>
    <n v="0"/>
    <s v="NGO"/>
    <s v="NGO"/>
    <s v=""/>
    <s v="NGO"/>
  </r>
  <r>
    <s v="1819-1268"/>
    <s v="IYP-WKT-CILT-WK0335.xlsx"/>
    <x v="914"/>
    <s v="Owun"/>
    <s v="New Zealand European"/>
    <m/>
    <m/>
    <s v="New Zealand European"/>
    <s v=""/>
    <s v=""/>
    <d v="2016-06-17T00:00:00"/>
    <n v="2.6767123287671235"/>
    <s v="Male"/>
    <s v="Self referral"/>
    <m/>
    <s v="Riverlee"/>
    <m/>
    <m/>
    <n v="0"/>
    <m/>
    <m/>
    <m/>
    <s v="Bergshoeff"/>
    <s v="Karina"/>
    <s v="Parent"/>
    <s v="230 Cook Drive, Whitianga"/>
    <m/>
    <s v="02108258165"/>
    <s v="New Zealand European"/>
    <m/>
    <m/>
    <s v="New Zealand European"/>
    <s v=""/>
    <s v=""/>
    <s v="No"/>
    <s v="No"/>
    <m/>
    <m/>
    <m/>
    <m/>
    <m/>
    <n v="64"/>
    <s v="Clinical Range"/>
    <n v="54"/>
    <s v="&lt;55"/>
    <n v="57"/>
    <s v="Still of Concern"/>
    <n v="42"/>
    <s v="&lt;55"/>
    <n v="17"/>
    <s v="Still of Concern"/>
    <n v="31"/>
    <s v="21+"/>
    <s v="Yes"/>
    <s v="No"/>
    <m/>
    <s v="Positive"/>
    <s v="Positive"/>
    <s v="Positive"/>
    <n v="12"/>
    <s v="N"/>
    <s v="Y"/>
    <s v="Y"/>
    <s v="Y"/>
    <s v="Y"/>
    <s v="Y"/>
    <s v="Y"/>
    <s v="Y"/>
    <s v="Y"/>
    <s v="Y"/>
    <s v="Y"/>
    <s v="N"/>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8571428571428571"/>
    <x v="3"/>
    <s v="Yes"/>
    <m/>
    <m/>
    <m/>
    <n v="6"/>
    <n v="1"/>
    <n v="0"/>
    <n v="1"/>
    <n v="6"/>
    <n v="6"/>
    <n v="6"/>
    <n v="5"/>
    <n v="5"/>
    <n v="5"/>
    <n v="7"/>
    <n v="7"/>
    <n v="6"/>
    <n v="5"/>
    <n v="6"/>
    <n v="5"/>
    <n v="5"/>
    <n v="4"/>
    <n v="2"/>
    <n v="4"/>
    <n v="6"/>
    <n v="6"/>
    <n v="5"/>
    <n v="6"/>
    <n v="6"/>
    <n v="7"/>
    <n v="6"/>
    <n v="7"/>
    <n v="4"/>
    <n v="7"/>
    <n v="7"/>
    <n v="4"/>
    <n v="6"/>
    <n v="5"/>
    <n v="6"/>
    <n v="5"/>
    <n v="6"/>
    <n v="6"/>
    <n v="6"/>
    <m/>
    <m/>
    <n v="6"/>
    <n v="6"/>
    <n v="6"/>
    <m/>
    <m/>
    <m/>
    <m/>
    <m/>
    <m/>
    <m/>
    <s v="somewhat supportive"/>
    <s v="Interested"/>
    <s v="no"/>
    <s v="likely"/>
    <s v="n/a"/>
    <s v="n/a"/>
    <s v="Bond more with my child"/>
    <m/>
    <s v="BergshoeffKarina"/>
    <s v="RichardsonOwun42538Male"/>
    <n v="1"/>
    <n v="0"/>
    <n v="0"/>
    <n v="0"/>
    <n v="0"/>
    <s v="NGO"/>
    <s v="NGO"/>
    <s v=""/>
    <s v="NGO"/>
  </r>
  <r>
    <s v="1819-1269"/>
    <s v="IYP-WKT-CILT-WK0335.xlsx"/>
    <x v="915"/>
    <s v="Olivia"/>
    <s v="New Zealand European"/>
    <m/>
    <m/>
    <s v="New Zealand European"/>
    <s v=""/>
    <s v=""/>
    <d v="2014-12-18T00:00:00"/>
    <n v="4.1753424657534248"/>
    <s v="Female"/>
    <s v="Child Development Services"/>
    <s v="0277078956"/>
    <s v="Kauri Learners Whitianga"/>
    <m/>
    <m/>
    <n v="0"/>
    <s v="No"/>
    <m/>
    <m/>
    <s v="Garton"/>
    <s v="Krystin"/>
    <s v="Parent"/>
    <s v="37A South Hiway, Whitianga"/>
    <m/>
    <s v="0220123932"/>
    <s v="New Zealand European"/>
    <m/>
    <m/>
    <s v="New Zealand European"/>
    <s v=""/>
    <s v=""/>
    <s v="Yes"/>
    <s v="Yes"/>
    <m/>
    <m/>
    <m/>
    <m/>
    <m/>
    <n v="59"/>
    <s v="Still of Concern"/>
    <n v="60"/>
    <s v="Clinical Range"/>
    <m/>
    <s v="BLANK"/>
    <m/>
    <s v="BLANK"/>
    <n v="15"/>
    <s v="Clinical Range"/>
    <m/>
    <s v="BLANK"/>
    <s v="Yes"/>
    <s v="No"/>
    <m/>
    <s v="NA"/>
    <s v="NA"/>
    <s v="NA"/>
    <n v="4"/>
    <s v="Y"/>
    <s v="Y"/>
    <s v="Y"/>
    <s v="Y"/>
    <s v="N"/>
    <s v="N"/>
    <s v="N"/>
    <s v="N"/>
    <s v="N"/>
    <s v="N"/>
    <s v="N"/>
    <s v="N"/>
    <s v="N"/>
    <s v="N"/>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2857142857142857"/>
    <x v="2"/>
    <s v="No"/>
    <m/>
    <m/>
    <m/>
    <n v="8"/>
    <n v="1"/>
    <n v="0"/>
    <n v="0"/>
    <m/>
    <m/>
    <m/>
    <m/>
    <m/>
    <m/>
    <m/>
    <m/>
    <m/>
    <m/>
    <m/>
    <m/>
    <m/>
    <m/>
    <m/>
    <m/>
    <m/>
    <m/>
    <m/>
    <m/>
    <m/>
    <m/>
    <m/>
    <m/>
    <m/>
    <m/>
    <m/>
    <m/>
    <m/>
    <m/>
    <m/>
    <m/>
    <m/>
    <m/>
    <m/>
    <m/>
    <m/>
    <m/>
    <m/>
    <m/>
    <m/>
    <m/>
    <m/>
    <m/>
    <m/>
    <m/>
    <m/>
    <m/>
    <m/>
    <m/>
    <m/>
    <m/>
    <m/>
    <m/>
    <m/>
    <s v="GartonKrystin"/>
    <s v="Garton-BellamyOlivia41991Female"/>
    <n v="1"/>
    <n v="0"/>
    <n v="0"/>
    <n v="0"/>
    <n v="0"/>
    <s v="NGO"/>
    <s v="NGO"/>
    <s v=""/>
    <s v="NGO"/>
  </r>
  <r>
    <s v="1819-1270"/>
    <s v="IYP-WKT-CILT-WK0335.xlsx"/>
    <x v="508"/>
    <s v="Nixon"/>
    <s v="New Zealand European"/>
    <s v="Māori"/>
    <m/>
    <s v="New Zealand European"/>
    <s v="Māori"/>
    <s v=""/>
    <d v="2013-05-14T00:00:00"/>
    <n v="5.7726027397260271"/>
    <s v="Male"/>
    <s v="Self referral"/>
    <m/>
    <s v="MBAS"/>
    <m/>
    <m/>
    <n v="2"/>
    <s v="No"/>
    <m/>
    <m/>
    <s v="Johnston"/>
    <s v="Jannah"/>
    <s v="Parent"/>
    <s v="11 Kudy Drive, Whitianga"/>
    <m/>
    <s v="0273615337"/>
    <s v="New Zealand European"/>
    <m/>
    <m/>
    <s v="New Zealand European"/>
    <s v=""/>
    <s v=""/>
    <s v="No"/>
    <s v="No"/>
    <m/>
    <m/>
    <m/>
    <m/>
    <m/>
    <n v="57"/>
    <s v="Still of Concern"/>
    <n v="62"/>
    <s v="Clinical Range"/>
    <n v="58"/>
    <s v="Still of Concern"/>
    <n v="55"/>
    <s v="Still of Concern"/>
    <n v="23"/>
    <s v="21+"/>
    <n v="22"/>
    <s v="21+"/>
    <s v="Yes"/>
    <s v="No"/>
    <m/>
    <s v="Negative"/>
    <s v="Positive"/>
    <s v="Negative"/>
    <n v="13"/>
    <s v="Y"/>
    <s v="N"/>
    <s v="Y"/>
    <s v="Y"/>
    <s v="Y"/>
    <s v="Y"/>
    <s v="Y"/>
    <s v="Y"/>
    <s v="Y"/>
    <s v="Y"/>
    <s v="Y"/>
    <s v="Y"/>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9285714285714286"/>
    <x v="3"/>
    <s v="Yes"/>
    <m/>
    <m/>
    <m/>
    <n v="7"/>
    <n v="1"/>
    <n v="0"/>
    <n v="1"/>
    <n v="2"/>
    <n v="4"/>
    <n v="4"/>
    <n v="2"/>
    <n v="4"/>
    <n v="5"/>
    <n v="6"/>
    <n v="2"/>
    <n v="2"/>
    <n v="3"/>
    <n v="6"/>
    <n v="6"/>
    <n v="2"/>
    <n v="6"/>
    <n v="1"/>
    <n v="7"/>
    <n v="7"/>
    <n v="7"/>
    <n v="1"/>
    <n v="6"/>
    <n v="4"/>
    <n v="7"/>
    <n v="7"/>
    <n v="6"/>
    <n v="1"/>
    <n v="4"/>
    <n v="3"/>
    <n v="4"/>
    <n v="4"/>
    <n v="3"/>
    <n v="3"/>
    <n v="4"/>
    <n v="6"/>
    <n v="6"/>
    <n v="6"/>
    <m/>
    <m/>
    <n v="6"/>
    <n v="4"/>
    <n v="6"/>
    <m/>
    <m/>
    <m/>
    <m/>
    <m/>
    <m/>
    <m/>
    <s v="neutral"/>
    <s v="uninterested"/>
    <s v="no"/>
    <s v="highly unlikely"/>
    <s v="smaller groups with more leader intervention when group gets off topic"/>
    <s v="Yes. I feel this course has revealed problems in my parenting that I am not confident on how to repair or use new strategies to improve."/>
    <s v="I identified my weaknesses as a parent and was given useful tools to fix them."/>
    <m/>
    <s v="JohnstonJannah"/>
    <s v="JohnstonNixon41408Male"/>
    <n v="2"/>
    <n v="1"/>
    <n v="0"/>
    <n v="0"/>
    <n v="0"/>
    <s v="NGO"/>
    <s v="NGO"/>
    <s v=""/>
    <s v="NGO"/>
  </r>
  <r>
    <s v="1819-1271"/>
    <s v="IYP-WKT-CILT-WK0335.xlsx"/>
    <x v="508"/>
    <s v="Nixon"/>
    <s v="New Zealand European"/>
    <s v="Māori"/>
    <m/>
    <s v="New Zealand European"/>
    <s v="Māori"/>
    <s v=""/>
    <d v="2013-05-14T00:00:00"/>
    <n v="5.7726027397260271"/>
    <s v="Male"/>
    <s v="Partner, family, or friend"/>
    <m/>
    <s v="MBAS"/>
    <m/>
    <m/>
    <n v="2"/>
    <s v="No"/>
    <m/>
    <m/>
    <s v="Johnston"/>
    <s v="Luke"/>
    <s v="Parent"/>
    <s v="11 kudy Drive, Whitianga"/>
    <s v="07 8671010"/>
    <s v="0278412527"/>
    <s v="New Zealand European"/>
    <m/>
    <m/>
    <s v="New Zealand European"/>
    <s v=""/>
    <s v=""/>
    <s v="No"/>
    <s v="No"/>
    <m/>
    <m/>
    <m/>
    <m/>
    <m/>
    <n v="51"/>
    <s v="&lt;55"/>
    <n v="46"/>
    <s v="&lt;55"/>
    <n v="53"/>
    <s v="&lt;55"/>
    <n v="54"/>
    <s v="&lt;55"/>
    <n v="22"/>
    <s v="21+"/>
    <n v="25"/>
    <s v="21+"/>
    <s v="No"/>
    <s v="No"/>
    <m/>
    <s v="Negative"/>
    <s v="Negative"/>
    <s v="Positive"/>
    <n v="12"/>
    <s v="Y"/>
    <s v="N"/>
    <s v="Y"/>
    <s v="Y"/>
    <s v="Y"/>
    <s v="N"/>
    <s v="Y"/>
    <s v="Y"/>
    <s v="Y"/>
    <s v="Y"/>
    <s v="Y"/>
    <s v="Y"/>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8571428571428571"/>
    <x v="3"/>
    <s v="Yes"/>
    <m/>
    <m/>
    <m/>
    <n v="7"/>
    <n v="0"/>
    <n v="0"/>
    <n v="1"/>
    <n v="6"/>
    <n v="6"/>
    <n v="6"/>
    <n v="5"/>
    <n v="6"/>
    <n v="6"/>
    <n v="6"/>
    <n v="7"/>
    <n v="6"/>
    <n v="6"/>
    <n v="6"/>
    <n v="5"/>
    <n v="5"/>
    <n v="5"/>
    <n v="4"/>
    <n v="6"/>
    <n v="7"/>
    <n v="5"/>
    <n v="4"/>
    <n v="6"/>
    <n v="6"/>
    <n v="7"/>
    <n v="6"/>
    <n v="6"/>
    <n v="6"/>
    <n v="6"/>
    <n v="6"/>
    <n v="7"/>
    <n v="6"/>
    <n v="6"/>
    <n v="6"/>
    <n v="6"/>
    <n v="6"/>
    <n v="6"/>
    <n v="6"/>
    <m/>
    <m/>
    <n v="6"/>
    <n v="6"/>
    <n v="6"/>
    <m/>
    <m/>
    <m/>
    <m/>
    <m/>
    <m/>
    <m/>
    <s v="supportive"/>
    <s v="somewhat supportive"/>
    <s v="no"/>
    <s v="neutral"/>
    <s v="Run over a shorter time"/>
    <s v="no comment"/>
    <s v="Having the same understanding and parenting techniques"/>
    <m/>
    <s v="JohnstonLuke"/>
    <s v="JohnstonNixon41408Male"/>
    <n v="2"/>
    <n v="1"/>
    <n v="0"/>
    <n v="0"/>
    <n v="0"/>
    <s v="NGO"/>
    <s v="NGO"/>
    <s v=""/>
    <s v="NGO"/>
  </r>
  <r>
    <s v="1819-1272"/>
    <s v="IYP-WKT-CILT-WK0335.xlsx"/>
    <x v="916"/>
    <s v="Jonah"/>
    <s v="Cook Islands Maori"/>
    <s v="New Zealand European"/>
    <m/>
    <s v="Pacific"/>
    <s v="New Zealand European"/>
    <s v=""/>
    <d v="2016-08-08T00:00:00"/>
    <n v="2.5342465753424657"/>
    <s v="Male"/>
    <s v="Self referral"/>
    <m/>
    <s v="Mercury Bay Preschool"/>
    <m/>
    <m/>
    <n v="3"/>
    <s v="No"/>
    <m/>
    <m/>
    <s v="Smith"/>
    <s v="Kimberley"/>
    <s v="Parent"/>
    <s v="9 Poplar Street, Whitianga"/>
    <m/>
    <s v="0211594448"/>
    <s v="Other European"/>
    <m/>
    <m/>
    <s v="Other"/>
    <s v=""/>
    <s v=""/>
    <s v="No"/>
    <s v="No"/>
    <m/>
    <m/>
    <m/>
    <m/>
    <m/>
    <n v="44"/>
    <s v="&lt;55"/>
    <n v="64"/>
    <s v="Clinical Range"/>
    <n v="41"/>
    <s v="&lt;55"/>
    <n v="58"/>
    <s v="Still of Concern"/>
    <n v="24"/>
    <s v="21+"/>
    <n v="18"/>
    <s v="Still of Concern"/>
    <s v="Yes"/>
    <s v="No"/>
    <m/>
    <s v="Positive"/>
    <s v="Positive"/>
    <s v="Negative"/>
    <n v="14"/>
    <s v="Y"/>
    <s v="Y"/>
    <s v="Y"/>
    <s v="Y"/>
    <s v="Y"/>
    <s v="Y"/>
    <s v="Y"/>
    <s v="Y"/>
    <s v="Y"/>
    <s v="Y"/>
    <s v="Y"/>
    <s v="Y"/>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1"/>
    <x v="3"/>
    <s v="Yes"/>
    <m/>
    <m/>
    <m/>
    <n v="8"/>
    <n v="1"/>
    <n v="0"/>
    <n v="1"/>
    <n v="7"/>
    <n v="7"/>
    <n v="6"/>
    <n v="7"/>
    <n v="7"/>
    <n v="7"/>
    <n v="7"/>
    <n v="7"/>
    <n v="6"/>
    <n v="7"/>
    <n v="7"/>
    <n v="6"/>
    <n v="7"/>
    <n v="6"/>
    <n v="6"/>
    <n v="7"/>
    <n v="7"/>
    <n v="7"/>
    <n v="6"/>
    <n v="7"/>
    <n v="7"/>
    <n v="7"/>
    <n v="6"/>
    <n v="7"/>
    <n v="7"/>
    <n v="7"/>
    <n v="7"/>
    <n v="7"/>
    <n v="7"/>
    <n v="7"/>
    <n v="7"/>
    <n v="7"/>
    <n v="7"/>
    <n v="7"/>
    <n v="7"/>
    <m/>
    <m/>
    <n v="7"/>
    <n v="7"/>
    <n v="7"/>
    <m/>
    <m/>
    <m/>
    <m/>
    <m/>
    <m/>
    <m/>
    <s v="very supportive"/>
    <s v="very interested"/>
    <s v="yes"/>
    <s v="very likely"/>
    <s v="I feel the programme was amazing &amp; beneficial.  I would highly recommend to others. I feel if the sessions were maybe 1/2 hour longer to let group discussions go longer would be great."/>
    <s v="I feel confident to go away and keep practicing what I have learnt as I have seen a huge improvement in my childs behaviour."/>
    <s v="My childs behaviour has improved greatly by carrying on with the foundations of the pyramid.  Keep the course going its amazing for parents to learn to support their child."/>
    <m/>
    <s v="SmithKimberley"/>
    <s v="SamuelJonah42590Male"/>
    <n v="1"/>
    <n v="0"/>
    <n v="1"/>
    <n v="0"/>
    <n v="0"/>
    <s v="NGO"/>
    <s v="NGO"/>
    <s v=""/>
    <s v="NGO"/>
  </r>
  <r>
    <s v="1819-1273"/>
    <s v="IYP-WKT-CILT-WK0335.xlsx"/>
    <x v="917"/>
    <s v="Mason"/>
    <s v="New Zealand European"/>
    <m/>
    <m/>
    <s v="New Zealand European"/>
    <s v=""/>
    <s v=""/>
    <d v="2010-10-16T00:00:00"/>
    <n v="8.3506849315068497"/>
    <s v="Male"/>
    <s v="Self referral"/>
    <m/>
    <s v="Te Rerenga School"/>
    <m/>
    <m/>
    <n v="3"/>
    <s v="Yes"/>
    <s v="ADHD  Impulsive, Anger"/>
    <m/>
    <s v="Rowe"/>
    <s v="Jade"/>
    <s v="Parent"/>
    <s v="125 Ngaio Drive, Matarangi"/>
    <m/>
    <s v="0212561305"/>
    <s v="New Zealand European"/>
    <m/>
    <m/>
    <s v="New Zealand European"/>
    <s v=""/>
    <s v=""/>
    <s v="Yes"/>
    <s v="Yes"/>
    <m/>
    <m/>
    <m/>
    <m/>
    <m/>
    <n v="72"/>
    <s v="Clinical Range"/>
    <n v="65"/>
    <s v="Clinical Range"/>
    <m/>
    <s v="BLANK"/>
    <m/>
    <s v="BLANK"/>
    <n v="13"/>
    <s v="Clinical Range"/>
    <m/>
    <s v="BLANK"/>
    <s v="Yes"/>
    <s v="No"/>
    <m/>
    <s v="NA"/>
    <s v="NA"/>
    <s v="NA"/>
    <n v="6"/>
    <s v="Y"/>
    <s v="N"/>
    <s v="Y"/>
    <s v="Y"/>
    <s v="Y"/>
    <s v="Y"/>
    <s v="N"/>
    <s v="Y"/>
    <s v="N"/>
    <s v="N"/>
    <s v="N"/>
    <s v="N"/>
    <s v="N"/>
    <s v="N"/>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42857142857142855"/>
    <x v="2"/>
    <s v="No"/>
    <m/>
    <m/>
    <m/>
    <n v="5"/>
    <n v="1"/>
    <n v="0"/>
    <n v="0"/>
    <m/>
    <m/>
    <m/>
    <m/>
    <m/>
    <m/>
    <m/>
    <m/>
    <m/>
    <m/>
    <m/>
    <m/>
    <m/>
    <m/>
    <m/>
    <m/>
    <m/>
    <m/>
    <m/>
    <m/>
    <m/>
    <m/>
    <m/>
    <m/>
    <m/>
    <m/>
    <m/>
    <m/>
    <m/>
    <m/>
    <m/>
    <m/>
    <m/>
    <m/>
    <m/>
    <m/>
    <m/>
    <m/>
    <m/>
    <m/>
    <m/>
    <m/>
    <m/>
    <m/>
    <m/>
    <m/>
    <m/>
    <m/>
    <m/>
    <m/>
    <m/>
    <m/>
    <m/>
    <m/>
    <m/>
    <s v="RoweJade"/>
    <s v="RoweMason40467Male"/>
    <n v="1"/>
    <n v="0"/>
    <n v="0"/>
    <n v="0"/>
    <n v="0"/>
    <s v="NGO"/>
    <s v="NGO"/>
    <s v=""/>
    <s v="NGO"/>
  </r>
  <r>
    <s v="1819-1274"/>
    <s v="IYP-WKT-CILT-WK0335.xlsx"/>
    <x v="442"/>
    <s v="Egypt"/>
    <s v="Māori"/>
    <m/>
    <m/>
    <s v="Māori"/>
    <s v=""/>
    <s v=""/>
    <d v="2016-01-03T00:00:00"/>
    <n v="3.1315068493150684"/>
    <s v="Female"/>
    <s v="Self referral"/>
    <m/>
    <s v="central Kids Kindy"/>
    <m/>
    <m/>
    <n v="0"/>
    <s v="No"/>
    <m/>
    <m/>
    <s v="Davis"/>
    <s v="Hohaia"/>
    <s v="Parent"/>
    <s v="280 Hahei Road, Whitianga"/>
    <s v="078663505"/>
    <m/>
    <s v="Māori"/>
    <m/>
    <m/>
    <s v="Māori"/>
    <s v=""/>
    <s v=""/>
    <s v="No"/>
    <s v="No"/>
    <m/>
    <m/>
    <m/>
    <m/>
    <m/>
    <n v="60"/>
    <s v="Clinical Range"/>
    <n v="69"/>
    <s v="Clinical Range"/>
    <m/>
    <s v="BLANK"/>
    <m/>
    <s v="BLANK"/>
    <n v="15"/>
    <s v="Clinical Range"/>
    <m/>
    <s v="BLANK"/>
    <s v="Yes"/>
    <s v="No"/>
    <m/>
    <s v="NA"/>
    <s v="NA"/>
    <s v="NA"/>
    <n v="9"/>
    <s v="Y"/>
    <s v="Y"/>
    <s v="Y"/>
    <s v="Y"/>
    <s v="Y"/>
    <s v="Y"/>
    <s v="Y"/>
    <s v="Y"/>
    <s v="Y"/>
    <s v="N"/>
    <s v="N"/>
    <s v="N"/>
    <s v="N"/>
    <s v="N"/>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6428571428571429"/>
    <x v="1"/>
    <s v="No"/>
    <m/>
    <m/>
    <m/>
    <n v="4"/>
    <n v="1"/>
    <n v="0"/>
    <n v="0"/>
    <m/>
    <m/>
    <m/>
    <m/>
    <m/>
    <m/>
    <m/>
    <m/>
    <m/>
    <m/>
    <m/>
    <m/>
    <m/>
    <m/>
    <m/>
    <m/>
    <m/>
    <m/>
    <m/>
    <m/>
    <m/>
    <m/>
    <m/>
    <m/>
    <m/>
    <m/>
    <m/>
    <m/>
    <m/>
    <m/>
    <m/>
    <m/>
    <m/>
    <m/>
    <m/>
    <m/>
    <m/>
    <m/>
    <m/>
    <m/>
    <m/>
    <m/>
    <m/>
    <m/>
    <m/>
    <m/>
    <m/>
    <m/>
    <m/>
    <m/>
    <m/>
    <m/>
    <m/>
    <m/>
    <m/>
    <s v="DavisHohaia"/>
    <s v="ClarkeEgypt42372Female"/>
    <n v="1"/>
    <n v="1"/>
    <n v="0"/>
    <n v="1"/>
    <n v="0"/>
    <s v="NGO"/>
    <s v="NGO"/>
    <s v=""/>
    <s v="NGO"/>
  </r>
  <r>
    <s v="1819-1275"/>
    <s v="IYP-WKT-CILT-WK0335.xlsx"/>
    <x v="442"/>
    <s v="Egypt"/>
    <s v="Māori"/>
    <m/>
    <m/>
    <s v="Māori"/>
    <s v=""/>
    <s v=""/>
    <d v="2015-01-03T00:00:00"/>
    <n v="4.1315068493150688"/>
    <s v="Female"/>
    <s v="Self referral"/>
    <m/>
    <s v="Central Kids Kindy"/>
    <m/>
    <m/>
    <n v="0"/>
    <s v="No"/>
    <m/>
    <m/>
    <s v="Carke"/>
    <s v="Hinga"/>
    <s v="Parent"/>
    <s v="280 Hahei Road, Whitianga"/>
    <m/>
    <s v="0272673937"/>
    <s v="Māori"/>
    <m/>
    <m/>
    <s v="Māori"/>
    <s v=""/>
    <s v=""/>
    <s v="No"/>
    <s v="No"/>
    <m/>
    <m/>
    <m/>
    <m/>
    <m/>
    <n v="56"/>
    <s v="Still of Concern"/>
    <n v="71"/>
    <s v="Clinical Range"/>
    <m/>
    <s v="BLANK"/>
    <m/>
    <s v="BLANK"/>
    <n v="16"/>
    <s v="Clinical Range"/>
    <m/>
    <s v="BLANK"/>
    <s v="Yes"/>
    <s v="No"/>
    <m/>
    <s v="NA"/>
    <s v="NA"/>
    <s v="NA"/>
    <n v="9"/>
    <s v="Y"/>
    <s v="Y"/>
    <s v="Y"/>
    <s v="Y"/>
    <s v="Y"/>
    <s v="Y"/>
    <s v="Y"/>
    <s v="Y"/>
    <s v="Y"/>
    <s v="N"/>
    <s v="N"/>
    <s v="N"/>
    <s v="N"/>
    <s v="N"/>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6428571428571429"/>
    <x v="1"/>
    <s v="No"/>
    <m/>
    <m/>
    <m/>
    <n v="4"/>
    <n v="1"/>
    <n v="0"/>
    <n v="0"/>
    <m/>
    <m/>
    <m/>
    <m/>
    <m/>
    <m/>
    <m/>
    <m/>
    <m/>
    <m/>
    <m/>
    <m/>
    <m/>
    <m/>
    <m/>
    <m/>
    <m/>
    <m/>
    <m/>
    <m/>
    <m/>
    <m/>
    <m/>
    <m/>
    <m/>
    <m/>
    <m/>
    <m/>
    <m/>
    <m/>
    <m/>
    <m/>
    <m/>
    <m/>
    <m/>
    <m/>
    <m/>
    <m/>
    <m/>
    <m/>
    <m/>
    <m/>
    <m/>
    <m/>
    <m/>
    <m/>
    <m/>
    <m/>
    <m/>
    <m/>
    <m/>
    <m/>
    <m/>
    <m/>
    <m/>
    <s v="CarkeHinga"/>
    <s v="ClarkeEgypt42007Female"/>
    <n v="1"/>
    <n v="1"/>
    <n v="0"/>
    <n v="1"/>
    <n v="0"/>
    <s v="NGO"/>
    <s v="NGO"/>
    <s v=""/>
    <s v="NGO"/>
  </r>
  <r>
    <s v="1819-1276"/>
    <s v="IYP-WKT-CILT-WK0335.xlsx"/>
    <x v="918"/>
    <s v="Ryley"/>
    <s v="New Zealand European"/>
    <s v="Samoan"/>
    <m/>
    <s v="New Zealand European"/>
    <s v="Pacific"/>
    <s v=""/>
    <d v="2009-07-08T00:00:00"/>
    <n v="9.624657534246575"/>
    <s v="Male"/>
    <s v="Self referral"/>
    <m/>
    <s v="Whenuakite School"/>
    <m/>
    <m/>
    <n v="7"/>
    <s v="No"/>
    <m/>
    <m/>
    <s v="Symons"/>
    <s v="Marie"/>
    <s v="Parent"/>
    <s v="931A Purangi Road, Cooks Beach"/>
    <m/>
    <s v="0226730266"/>
    <s v="New Zealand European"/>
    <s v="Samoan"/>
    <s v="Other European"/>
    <s v="New Zealand European"/>
    <s v="Pacific"/>
    <s v="Other"/>
    <s v="No"/>
    <s v="No"/>
    <m/>
    <m/>
    <m/>
    <m/>
    <m/>
    <n v="60"/>
    <s v="Clinical Range"/>
    <n v="73"/>
    <s v="Clinical Range"/>
    <n v="52"/>
    <s v="&lt;55"/>
    <n v="50"/>
    <s v="&lt;55"/>
    <n v="25"/>
    <s v="21+"/>
    <n v="33"/>
    <s v="21+"/>
    <s v="Yes"/>
    <s v="No"/>
    <m/>
    <s v="Positive"/>
    <s v="Positive"/>
    <s v="Positive"/>
    <n v="13"/>
    <s v="Y"/>
    <s v="Y"/>
    <s v="Y"/>
    <s v="Y"/>
    <s v="Y"/>
    <s v="Y"/>
    <s v="Y"/>
    <s v="Y"/>
    <s v="Y"/>
    <s v="Y"/>
    <s v="Y"/>
    <s v="Y"/>
    <s v="Y"/>
    <s v="N"/>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9285714285714286"/>
    <x v="3"/>
    <s v="Yes"/>
    <m/>
    <m/>
    <m/>
    <n v="4"/>
    <n v="1"/>
    <n v="0"/>
    <n v="1"/>
    <n v="7"/>
    <n v="7"/>
    <n v="7"/>
    <n v="7"/>
    <n v="7"/>
    <n v="7"/>
    <n v="7"/>
    <n v="7"/>
    <n v="7"/>
    <n v="7"/>
    <n v="7"/>
    <n v="7"/>
    <n v="7"/>
    <n v="7"/>
    <n v="7"/>
    <n v="7"/>
    <n v="7"/>
    <n v="7"/>
    <n v="7"/>
    <n v="7"/>
    <n v="7"/>
    <n v="7"/>
    <n v="7"/>
    <n v="7"/>
    <n v="7"/>
    <n v="7"/>
    <n v="7"/>
    <n v="7"/>
    <n v="7"/>
    <n v="7"/>
    <n v="7"/>
    <n v="7"/>
    <n v="7"/>
    <n v="7"/>
    <n v="7"/>
    <m/>
    <m/>
    <n v="7"/>
    <n v="7"/>
    <n v="7"/>
    <m/>
    <m/>
    <m/>
    <m/>
    <m/>
    <m/>
    <m/>
    <s v="Very supportive"/>
    <s v="Very supportive"/>
    <s v="Yes"/>
    <s v="Very Likely"/>
    <s v="Have full day program as I had to take time off work"/>
    <s v="Yes I would like to phone for asking further questions and support"/>
    <s v="The support and the facilitators"/>
    <m/>
    <s v="SymonsMarie"/>
    <s v="SymonsRyley40002Male"/>
    <n v="1"/>
    <n v="0"/>
    <n v="1"/>
    <n v="0"/>
    <n v="1"/>
    <s v="NGO"/>
    <s v="NGO"/>
    <s v=""/>
    <s v="NGO"/>
  </r>
  <r>
    <s v="1819-1277"/>
    <s v="IYP-WKT-CILT-WK0335.xlsx"/>
    <x v="918"/>
    <s v="Rueben"/>
    <s v="New Zealand European"/>
    <s v="Samoan"/>
    <m/>
    <s v="New Zealand European"/>
    <s v="Pacific"/>
    <s v=""/>
    <d v="2009-07-08T00:00:00"/>
    <n v="9.624657534246575"/>
    <s v="Male"/>
    <s v="Self referral"/>
    <m/>
    <s v="Whenuakite School"/>
    <m/>
    <m/>
    <n v="7"/>
    <s v="No"/>
    <m/>
    <m/>
    <s v="Symons"/>
    <s v="Peter"/>
    <s v="Parent"/>
    <s v="931A Purangi Road, Cooks Beach"/>
    <m/>
    <s v="0210592680"/>
    <s v="New Zealand European"/>
    <m/>
    <m/>
    <s v="New Zealand European"/>
    <s v=""/>
    <s v=""/>
    <s v="No"/>
    <s v="No"/>
    <m/>
    <m/>
    <m/>
    <m/>
    <m/>
    <n v="67"/>
    <s v="Clinical Range"/>
    <n v="75"/>
    <s v="Clinical Range"/>
    <n v="54"/>
    <s v="&lt;55"/>
    <n v="56"/>
    <s v="Still of Concern"/>
    <n v="15"/>
    <s v="Clinical Range"/>
    <n v="15"/>
    <s v="Clinical Range"/>
    <s v="Yes"/>
    <s v="Yes"/>
    <m/>
    <s v="Positive"/>
    <s v="Positive"/>
    <s v="Negative"/>
    <n v="14"/>
    <s v="Y"/>
    <s v="Y"/>
    <s v="Y"/>
    <s v="Y"/>
    <s v="Y"/>
    <s v="Y"/>
    <s v="Y"/>
    <s v="Y"/>
    <s v="Y"/>
    <s v="Y"/>
    <s v="Y"/>
    <s v="Y"/>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1"/>
    <x v="3"/>
    <s v="Yes"/>
    <m/>
    <m/>
    <m/>
    <n v="4"/>
    <n v="1"/>
    <n v="1"/>
    <n v="1"/>
    <n v="6"/>
    <n v="6"/>
    <n v="6"/>
    <n v="7"/>
    <n v="7"/>
    <n v="7"/>
    <n v="7"/>
    <n v="6"/>
    <n v="6"/>
    <n v="6"/>
    <n v="7"/>
    <n v="6"/>
    <n v="7"/>
    <n v="5"/>
    <n v="5"/>
    <n v="4"/>
    <n v="7"/>
    <n v="6"/>
    <n v="6"/>
    <n v="6"/>
    <n v="6"/>
    <n v="7"/>
    <n v="4"/>
    <n v="4"/>
    <n v="6"/>
    <n v="6"/>
    <n v="6"/>
    <n v="6"/>
    <n v="6"/>
    <n v="7"/>
    <n v="7"/>
    <n v="7"/>
    <n v="7"/>
    <n v="7"/>
    <n v="7"/>
    <m/>
    <m/>
    <n v="7"/>
    <n v="7"/>
    <n v="7"/>
    <m/>
    <m/>
    <m/>
    <m/>
    <m/>
    <m/>
    <m/>
    <s v="Supportive"/>
    <s v="Interested"/>
    <s v="No"/>
    <s v="Neutral"/>
    <s v="Too much download in a short time for me."/>
    <s v="Will take time to implement this course and get on the same page as wife."/>
    <s v="My way of parenting was wrong! Anger, yelling etc.  Thanks for helping me change for the good."/>
    <m/>
    <s v="SymonsPeter"/>
    <s v="SymonsRueben40002Male"/>
    <n v="1"/>
    <n v="0"/>
    <n v="1"/>
    <n v="0"/>
    <n v="0"/>
    <s v="NGO"/>
    <s v="NGO"/>
    <s v=""/>
    <s v="NGO"/>
  </r>
  <r>
    <s v="1819-1278"/>
    <s v="IYP-WKT-CILT-WK0335.xlsx"/>
    <x v="667"/>
    <s v="Beau"/>
    <s v="New Zealand European"/>
    <m/>
    <m/>
    <s v="New Zealand European"/>
    <s v=""/>
    <s v=""/>
    <d v="2012-12-11T00:00:00"/>
    <n v="6.1945205479452055"/>
    <s v="Male"/>
    <s v="Self referral"/>
    <m/>
    <s v="Coroglen"/>
    <m/>
    <m/>
    <n v="3"/>
    <s v="No"/>
    <m/>
    <m/>
    <s v="Ballantine"/>
    <s v="Christine"/>
    <s v="Primary Caregiver: family and whānau"/>
    <s v="60 Moewai Park Road, Whitianga"/>
    <m/>
    <s v="0211025472"/>
    <s v="New Zealand European"/>
    <m/>
    <m/>
    <s v="New Zealand European"/>
    <s v=""/>
    <s v=""/>
    <s v="No"/>
    <s v="No"/>
    <m/>
    <m/>
    <m/>
    <m/>
    <m/>
    <n v="61"/>
    <s v="Clinical Range"/>
    <n v="71"/>
    <s v="Clinical Range"/>
    <n v="46"/>
    <s v="&lt;55"/>
    <n v="41"/>
    <s v="&lt;55"/>
    <n v="15"/>
    <s v="Clinical Range"/>
    <n v="35"/>
    <s v="21+"/>
    <s v="Yes"/>
    <s v="No"/>
    <m/>
    <s v="Positive"/>
    <s v="Positive"/>
    <s v="Positive"/>
    <n v="13"/>
    <s v="Y"/>
    <s v="Y"/>
    <s v="Y"/>
    <s v="Y"/>
    <s v="Y"/>
    <s v="N"/>
    <s v="Y"/>
    <s v="Y"/>
    <s v="Y"/>
    <s v="Y"/>
    <s v="Y"/>
    <s v="Y"/>
    <s v="Y"/>
    <s v="Y"/>
    <m/>
    <d v="2019-02-19T00:00:00"/>
    <d v="2019-06-04T00:00:00"/>
    <x v="9"/>
    <s v="Waikato District Office"/>
    <s v="Whitianga"/>
    <n v="14"/>
    <s v="Preschool Basic Parent"/>
    <s v="Dana Vaughan"/>
    <s v="Coromandel Independent Living Trust"/>
    <s v="Julie Douglas"/>
    <s v="Coromandel Independent Living Trust"/>
    <m/>
    <m/>
    <s v="IYP-WKT-CILT-WK0335"/>
    <s v="Coromandel Independent Living Trust"/>
    <s v="NGO"/>
    <s v="Coromandel Independent Living Trust"/>
    <s v="Coromandel Independent Living Trust"/>
    <n v="0.9285714285714286"/>
    <x v="3"/>
    <s v="Yes"/>
    <m/>
    <m/>
    <m/>
    <n v="9"/>
    <n v="1"/>
    <n v="0"/>
    <n v="1"/>
    <n v="7"/>
    <n v="7"/>
    <n v="7"/>
    <n v="7"/>
    <n v="7"/>
    <n v="7"/>
    <n v="7"/>
    <n v="7"/>
    <n v="7"/>
    <n v="7"/>
    <n v="7"/>
    <n v="7"/>
    <n v="7"/>
    <n v="7"/>
    <n v="7"/>
    <n v="7"/>
    <n v="7"/>
    <n v="7"/>
    <n v="7"/>
    <n v="7"/>
    <n v="7"/>
    <n v="7"/>
    <n v="7"/>
    <n v="7"/>
    <n v="7"/>
    <n v="7"/>
    <n v="7"/>
    <n v="7"/>
    <n v="7"/>
    <n v="7"/>
    <n v="7"/>
    <n v="7"/>
    <n v="7"/>
    <n v="7"/>
    <n v="7"/>
    <n v="7"/>
    <n v="7"/>
    <n v="7"/>
    <n v="7"/>
    <n v="7"/>
    <n v="7"/>
    <n v="7"/>
    <m/>
    <m/>
    <m/>
    <m/>
    <m/>
    <m/>
    <m/>
    <m/>
    <m/>
    <m/>
    <m/>
    <m/>
    <m/>
    <s v="BallantineChristine"/>
    <s v="NicholsonBeau41254Male"/>
    <n v="1"/>
    <n v="0"/>
    <n v="0"/>
    <n v="0"/>
    <n v="0"/>
    <s v="NGO"/>
    <s v="NGO"/>
    <s v=""/>
    <s v="NGO"/>
  </r>
  <r>
    <s v="1819-1279"/>
    <s v="IYP-WKT-FWN-WK0299.xlsx"/>
    <x v="919"/>
    <s v="Jesse"/>
    <s v="New Zealand European"/>
    <s v="Tongan"/>
    <m/>
    <s v="New Zealand European"/>
    <s v="Pacific"/>
    <s v=""/>
    <d v="2012-01-02T00:00:00"/>
    <n v="6.6219178082191785"/>
    <s v="Male"/>
    <s v="Self referral"/>
    <s v="0211022329"/>
    <s v="Hamilton Christina School"/>
    <s v="None"/>
    <s v="None"/>
    <n v="4"/>
    <s v="No"/>
    <m/>
    <m/>
    <s v="Southern"/>
    <s v="Amanda"/>
    <s v="Parent"/>
    <s v="137 Bankwood Rd, Chartwell, Hamilton"/>
    <s v="Nil"/>
    <s v="0211022329"/>
    <s v="New Zealand European"/>
    <m/>
    <m/>
    <s v="New Zealand European"/>
    <s v=""/>
    <s v=""/>
    <s v="Yes"/>
    <s v="No"/>
    <m/>
    <m/>
    <m/>
    <m/>
    <m/>
    <n v="58"/>
    <s v="Still of Concern"/>
    <n v="64"/>
    <s v="Clinical Range"/>
    <n v="48"/>
    <s v="&lt;55"/>
    <n v="0"/>
    <s v="&lt;55"/>
    <n v="8"/>
    <s v="Clinical Range"/>
    <n v="25"/>
    <s v="21+"/>
    <s v="Yes"/>
    <s v="No"/>
    <m/>
    <s v="Positive"/>
    <s v="Positive"/>
    <s v="Positive"/>
    <n v="13"/>
    <s v="Y"/>
    <s v="Y"/>
    <s v="Y"/>
    <s v="Y"/>
    <s v="Y"/>
    <s v="Y"/>
    <s v="Y"/>
    <s v="Y"/>
    <s v="Y"/>
    <s v="Y"/>
    <s v="Y"/>
    <s v="Y"/>
    <s v="N"/>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0.9285714285714286"/>
    <x v="3"/>
    <s v="Yes"/>
    <m/>
    <m/>
    <m/>
    <n v="9"/>
    <n v="1"/>
    <n v="0"/>
    <n v="1"/>
    <n v="6"/>
    <n v="7"/>
    <n v="6"/>
    <n v="7"/>
    <n v="6"/>
    <n v="7"/>
    <n v="7"/>
    <n v="6"/>
    <n v="6"/>
    <n v="6"/>
    <n v="7"/>
    <n v="6"/>
    <n v="7"/>
    <n v="7"/>
    <n v="7"/>
    <n v="6"/>
    <n v="7"/>
    <n v="7"/>
    <n v="7"/>
    <n v="7"/>
    <n v="7"/>
    <n v="7"/>
    <n v="6"/>
    <n v="7"/>
    <n v="7"/>
    <n v="6"/>
    <n v="7"/>
    <n v="6"/>
    <n v="6"/>
    <n v="6"/>
    <n v="6"/>
    <n v="6"/>
    <n v="7"/>
    <n v="7"/>
    <n v="7"/>
    <m/>
    <m/>
    <n v="7"/>
    <n v="7"/>
    <n v="7"/>
    <m/>
    <m/>
    <m/>
    <m/>
    <m/>
    <m/>
    <m/>
    <s v="very supportive"/>
    <s v="very interested"/>
    <s v="yes"/>
    <s v="very likely"/>
    <s v="Updated video vignettes that don't look so staged"/>
    <s v="No. I have done this course now twice. Both times in difficult circumstances, but have found that as a family we are still stronger despite difficult times. I have tools for life now."/>
    <s v="As said above, we have learned new skills that will be useful lifelong as a parent."/>
    <m/>
    <s v="SouthernAmanda"/>
    <s v="SouthernJesse40910Male"/>
    <n v="1"/>
    <n v="0"/>
    <n v="1"/>
    <n v="0"/>
    <n v="0"/>
    <s v="NGO"/>
    <s v="NGO"/>
    <s v=""/>
    <s v="NGO"/>
  </r>
  <r>
    <s v="1819-1280"/>
    <s v="IYP-WKT-FWN-WK0299.xlsx"/>
    <x v="920"/>
    <s v="Ataahua"/>
    <s v="Māori"/>
    <m/>
    <m/>
    <s v="Māori"/>
    <s v=""/>
    <s v=""/>
    <d v="2015-03-09T00:00:00"/>
    <n v="3.4383561643835616"/>
    <s v="Female"/>
    <s v="Self referral"/>
    <s v="0210480381"/>
    <s v="Chartwell Kindergarten"/>
    <s v="Kindergarten"/>
    <s v="Kindergarten"/>
    <n v="2"/>
    <s v="No"/>
    <m/>
    <m/>
    <s v="Tai"/>
    <s v="Awhina"/>
    <s v="Parent"/>
    <s v="7 Fend Street, Chartwell, Hamilton"/>
    <s v="Nil"/>
    <s v="0210480381"/>
    <s v="Māori"/>
    <m/>
    <m/>
    <s v="Māori"/>
    <s v=""/>
    <s v=""/>
    <s v="Yes"/>
    <s v="No"/>
    <m/>
    <m/>
    <m/>
    <m/>
    <m/>
    <n v="65"/>
    <s v="Clinical Range"/>
    <n v="72"/>
    <s v="Clinical Range"/>
    <n v="45"/>
    <s v="&lt;55"/>
    <n v="41"/>
    <s v="&lt;55"/>
    <n v="17"/>
    <s v="Still of Concern"/>
    <n v="23"/>
    <s v="21+"/>
    <s v="Yes"/>
    <s v="No"/>
    <m/>
    <s v="Positive"/>
    <s v="Positive"/>
    <s v="Positive"/>
    <n v="14"/>
    <s v="Y"/>
    <s v="Y"/>
    <s v="Y"/>
    <s v="Y"/>
    <s v="Y"/>
    <s v="Y"/>
    <s v="Y"/>
    <s v="Y"/>
    <s v="Y"/>
    <s v="Y"/>
    <s v="Y"/>
    <s v="Y"/>
    <s v="Y"/>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1"/>
    <x v="3"/>
    <s v="Yes"/>
    <m/>
    <m/>
    <m/>
    <n v="7"/>
    <n v="1"/>
    <n v="0"/>
    <n v="1"/>
    <n v="6"/>
    <n v="6"/>
    <n v="6"/>
    <n v="6"/>
    <n v="6"/>
    <n v="6"/>
    <n v="6"/>
    <n v="6"/>
    <n v="6"/>
    <n v="6"/>
    <n v="6"/>
    <n v="6"/>
    <n v="6"/>
    <n v="6"/>
    <n v="6"/>
    <n v="6"/>
    <n v="7"/>
    <n v="6"/>
    <n v="6"/>
    <n v="6"/>
    <n v="6"/>
    <n v="6"/>
    <n v="6"/>
    <n v="6"/>
    <n v="6"/>
    <n v="6"/>
    <n v="6"/>
    <n v="6"/>
    <n v="6"/>
    <n v="6"/>
    <n v="6"/>
    <n v="6"/>
    <n v="6"/>
    <n v="6"/>
    <n v="6"/>
    <m/>
    <m/>
    <n v="6"/>
    <n v="6"/>
    <n v="6"/>
    <m/>
    <m/>
    <m/>
    <m/>
    <m/>
    <m/>
    <m/>
    <s v="supportive"/>
    <s v="interested"/>
    <s v="no"/>
    <s v="neutral"/>
    <s v="They were perfect"/>
    <s v="At this time I feel like I will not need additional prenting assistance as I feel much more confident after attending this course"/>
    <s v="Learning more and different ways about parenting."/>
    <m/>
    <s v="TaiAwhina"/>
    <s v="TaiAtaahua42072Female"/>
    <n v="1"/>
    <n v="1"/>
    <n v="0"/>
    <n v="1"/>
    <n v="0"/>
    <s v="NGO"/>
    <s v="NGO"/>
    <s v=""/>
    <s v="NGO"/>
  </r>
  <r>
    <s v="1819-1281"/>
    <s v="IYP-WKT-FWN-WK0299.xlsx"/>
    <x v="921"/>
    <s v="Ava"/>
    <s v="New Zealand European"/>
    <m/>
    <m/>
    <s v="New Zealand European"/>
    <s v=""/>
    <s v=""/>
    <d v="2013-04-12T00:00:00"/>
    <n v="5.3452054794520549"/>
    <s v="Female"/>
    <s v="Self referral"/>
    <s v="0273096617"/>
    <s v="Putaruru Primary"/>
    <s v="None"/>
    <s v="None"/>
    <n v="2"/>
    <s v="No"/>
    <m/>
    <m/>
    <s v="Phelan"/>
    <s v="Brooke"/>
    <s v="Parent"/>
    <s v="22 Galway Crescent, Putaruru"/>
    <s v="Nil"/>
    <s v="0273096617"/>
    <s v="New Zealand European"/>
    <m/>
    <m/>
    <s v="New Zealand European"/>
    <s v=""/>
    <s v=""/>
    <s v="No"/>
    <s v="No"/>
    <m/>
    <m/>
    <m/>
    <m/>
    <m/>
    <n v="58"/>
    <s v="Still of Concern"/>
    <n v="63"/>
    <s v="Clinical Range"/>
    <n v="38"/>
    <s v="&lt;55"/>
    <n v="42"/>
    <s v="&lt;55"/>
    <n v="22"/>
    <s v="21+"/>
    <n v="42"/>
    <s v="21+"/>
    <s v="Yes"/>
    <s v="No"/>
    <m/>
    <s v="Positive"/>
    <s v="Positive"/>
    <s v="Positive"/>
    <n v="14"/>
    <s v="Y"/>
    <s v="Y"/>
    <s v="Y"/>
    <s v="Y"/>
    <s v="Y"/>
    <s v="Y"/>
    <s v="Y"/>
    <s v="Y"/>
    <s v="Y"/>
    <s v="Y"/>
    <s v="Y"/>
    <s v="Y"/>
    <s v="Y"/>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1"/>
    <x v="3"/>
    <s v="Yes"/>
    <m/>
    <m/>
    <m/>
    <n v="10"/>
    <n v="1"/>
    <n v="0"/>
    <n v="1"/>
    <n v="6"/>
    <n v="6"/>
    <n v="7"/>
    <n v="7"/>
    <n v="7"/>
    <n v="7"/>
    <n v="7"/>
    <n v="6"/>
    <n v="7"/>
    <n v="7"/>
    <n v="7"/>
    <n v="7"/>
    <n v="7"/>
    <n v="6"/>
    <n v="4"/>
    <n v="7"/>
    <n v="7"/>
    <n v="7"/>
    <n v="7"/>
    <n v="7"/>
    <n v="7"/>
    <n v="7"/>
    <n v="7"/>
    <n v="7"/>
    <n v="7"/>
    <n v="7"/>
    <n v="7"/>
    <n v="7"/>
    <m/>
    <m/>
    <m/>
    <n v="7"/>
    <n v="7"/>
    <n v="7"/>
    <n v="7"/>
    <m/>
    <m/>
    <n v="7"/>
    <n v="7"/>
    <n v="7"/>
    <m/>
    <m/>
    <m/>
    <m/>
    <m/>
    <m/>
    <m/>
    <s v="very supportive"/>
    <s v="very interested"/>
    <s v="yes"/>
    <s v="very likely"/>
    <m/>
    <m/>
    <s v="Loved it. "/>
    <m/>
    <s v="PhelanBrooke"/>
    <s v="LittinAva41376Female"/>
    <n v="1"/>
    <n v="0"/>
    <n v="0"/>
    <n v="0"/>
    <n v="0"/>
    <s v="NGO"/>
    <s v="NGO"/>
    <s v=""/>
    <s v="NGO"/>
  </r>
  <r>
    <s v="1819-1282"/>
    <s v="IYP-WKT-FWN-WK0299.xlsx"/>
    <x v="88"/>
    <s v="Kyle"/>
    <s v="New Zealand European"/>
    <m/>
    <m/>
    <s v="New Zealand European"/>
    <s v=""/>
    <s v=""/>
    <d v="2011-02-20T00:00:00"/>
    <n v="7.4876712328767123"/>
    <s v="Male"/>
    <s v="Self referral"/>
    <s v="02108534496"/>
    <s v="Cambridge Primary"/>
    <s v="None"/>
    <s v="None"/>
    <n v="2"/>
    <s v="No"/>
    <m/>
    <m/>
    <s v="Atwood"/>
    <s v="Elouise (Elle)"/>
    <s v="Parent"/>
    <s v="6A Bishops Lane, Nawton, Hamilton"/>
    <s v="Nil"/>
    <s v="02108534496"/>
    <s v="New Zealand European"/>
    <s v="Māori"/>
    <m/>
    <s v="New Zealand European"/>
    <s v="Māori"/>
    <s v=""/>
    <s v="Yes"/>
    <s v="No"/>
    <m/>
    <m/>
    <m/>
    <m/>
    <m/>
    <n v="58"/>
    <s v="Still of Concern"/>
    <n v="73"/>
    <s v="Clinical Range"/>
    <n v="47"/>
    <s v="&lt;55"/>
    <n v="46"/>
    <s v="&lt;55"/>
    <n v="29"/>
    <s v="21+"/>
    <n v="23"/>
    <s v="21+"/>
    <s v="Yes"/>
    <s v="No"/>
    <m/>
    <s v="Positive"/>
    <s v="Positive"/>
    <s v="Negative"/>
    <n v="14"/>
    <s v="Y"/>
    <s v="Y"/>
    <s v="Y"/>
    <s v="Y"/>
    <s v="Y"/>
    <s v="Y"/>
    <s v="Y"/>
    <s v="Y"/>
    <s v="Y"/>
    <s v="Y"/>
    <s v="Y"/>
    <s v="Y"/>
    <s v="Y"/>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1"/>
    <x v="3"/>
    <s v="Yes"/>
    <m/>
    <m/>
    <m/>
    <n v="10"/>
    <n v="1"/>
    <n v="0"/>
    <n v="1"/>
    <n v="5"/>
    <n v="6"/>
    <n v="6"/>
    <n v="6"/>
    <n v="7"/>
    <n v="6"/>
    <n v="7"/>
    <n v="6"/>
    <n v="7"/>
    <n v="7"/>
    <n v="7"/>
    <n v="6"/>
    <n v="6"/>
    <n v="6"/>
    <n v="6"/>
    <n v="6"/>
    <n v="6"/>
    <n v="6"/>
    <n v="7"/>
    <n v="7"/>
    <n v="6"/>
    <n v="7"/>
    <n v="6"/>
    <n v="7"/>
    <n v="6"/>
    <n v="7"/>
    <n v="6"/>
    <n v="6"/>
    <n v="7"/>
    <n v="7"/>
    <n v="7"/>
    <n v="7"/>
    <n v="7"/>
    <n v="7"/>
    <n v="7"/>
    <m/>
    <m/>
    <n v="7"/>
    <n v="7"/>
    <n v="7"/>
    <m/>
    <m/>
    <m/>
    <m/>
    <m/>
    <m/>
    <m/>
    <s v="very supportive"/>
    <s v="very interested"/>
    <s v="yes"/>
    <s v="very likely"/>
    <m/>
    <s v="no"/>
    <s v="Child focussed."/>
    <m/>
    <s v="AtwoodElouise (Elle)"/>
    <s v="BrownKyle40594Male"/>
    <n v="1"/>
    <n v="0"/>
    <n v="0"/>
    <n v="1"/>
    <n v="0"/>
    <s v="NGO"/>
    <s v="NGO"/>
    <s v=""/>
    <s v="NGO"/>
  </r>
  <r>
    <s v="1819-1283"/>
    <s v="IYP-WKT-FWN-WK0299.xlsx"/>
    <x v="922"/>
    <s v="Sophia"/>
    <s v="New Zealand European"/>
    <s v="Māori"/>
    <m/>
    <s v="New Zealand European"/>
    <s v="Māori"/>
    <s v=""/>
    <d v="2013-06-26T00:00:00"/>
    <n v="5.13972602739726"/>
    <s v="Female"/>
    <s v="Self referral"/>
    <s v="02041523642"/>
    <s v="Silverdale Primary"/>
    <s v="None"/>
    <s v="None"/>
    <n v="1"/>
    <s v="No"/>
    <m/>
    <m/>
    <s v="Appleton"/>
    <s v="Faith"/>
    <s v="Parent"/>
    <s v="7A Mansel Ave, Hillcrest, Hamilton"/>
    <s v="Nil"/>
    <s v="02041523642"/>
    <s v="New Zealand European"/>
    <s v="Māori"/>
    <m/>
    <s v="New Zealand European"/>
    <s v="Māori"/>
    <s v=""/>
    <s v="Yes"/>
    <s v="No"/>
    <m/>
    <m/>
    <m/>
    <m/>
    <m/>
    <n v="59"/>
    <s v="Still of Concern"/>
    <n v="73"/>
    <s v="Clinical Range"/>
    <n v="44"/>
    <s v="&lt;55"/>
    <n v="43"/>
    <s v="&lt;55"/>
    <n v="26"/>
    <s v="21+"/>
    <n v="29"/>
    <s v="21+"/>
    <s v="Yes"/>
    <s v="No"/>
    <m/>
    <s v="Positive"/>
    <s v="Positive"/>
    <s v="Positive"/>
    <n v="14"/>
    <s v="Y"/>
    <s v="Y"/>
    <s v="Y"/>
    <s v="Y"/>
    <s v="Y"/>
    <s v="Y"/>
    <s v="Y"/>
    <s v="Y"/>
    <s v="Y"/>
    <s v="Y"/>
    <s v="Y"/>
    <s v="Y"/>
    <s v="Y"/>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1"/>
    <x v="3"/>
    <s v="Yes"/>
    <m/>
    <m/>
    <m/>
    <n v="5"/>
    <n v="1"/>
    <n v="0"/>
    <n v="1"/>
    <n v="6"/>
    <n v="6"/>
    <n v="7"/>
    <n v="6"/>
    <n v="6"/>
    <n v="5"/>
    <n v="7"/>
    <n v="7"/>
    <n v="7"/>
    <n v="6"/>
    <n v="6"/>
    <n v="6"/>
    <n v="7"/>
    <n v="7"/>
    <n v="7"/>
    <n v="6"/>
    <n v="7"/>
    <n v="7"/>
    <n v="7"/>
    <n v="6"/>
    <n v="6"/>
    <n v="7"/>
    <n v="7"/>
    <n v="7"/>
    <n v="5"/>
    <n v="7"/>
    <n v="7"/>
    <n v="7"/>
    <n v="7"/>
    <n v="7"/>
    <n v="7"/>
    <n v="7"/>
    <n v="7"/>
    <n v="7"/>
    <n v="7"/>
    <m/>
    <m/>
    <n v="7"/>
    <n v="7"/>
    <n v="7"/>
    <m/>
    <m/>
    <m/>
    <m/>
    <m/>
    <m/>
    <m/>
    <s v="very supportive"/>
    <s v="very interested"/>
    <s v="yes"/>
    <s v="very likely"/>
    <m/>
    <m/>
    <s v="Coming to the course has helped me a lot. IYs has also helped me make a change in my parenting skills. I feel a lot more confident now."/>
    <m/>
    <s v="AppletonFaith"/>
    <s v="CivilSophia41451Female"/>
    <n v="1"/>
    <n v="1"/>
    <n v="0"/>
    <n v="1"/>
    <n v="0"/>
    <s v="NGO"/>
    <s v="NGO"/>
    <s v=""/>
    <s v="NGO"/>
  </r>
  <r>
    <s v="1819-1284"/>
    <s v="IYP-WKT-FWN-WK0299.xlsx"/>
    <x v="919"/>
    <s v="Jesse"/>
    <m/>
    <m/>
    <m/>
    <s v=""/>
    <s v=""/>
    <s v=""/>
    <m/>
    <s v=""/>
    <m/>
    <s v="Self referral"/>
    <s v="0274804403"/>
    <m/>
    <m/>
    <m/>
    <m/>
    <m/>
    <m/>
    <m/>
    <s v="Southern"/>
    <s v="Glenn"/>
    <s v="Parent"/>
    <s v="137 Bankwood Rd, Chartwell, Hamilton"/>
    <s v="Nil"/>
    <s v="0225650672"/>
    <s v="New Zealand European"/>
    <m/>
    <m/>
    <s v="New Zealand European"/>
    <s v=""/>
    <s v=""/>
    <s v="Yes"/>
    <s v="No"/>
    <m/>
    <m/>
    <m/>
    <m/>
    <m/>
    <n v="63"/>
    <s v="Clinical Range"/>
    <n v="75"/>
    <s v="Clinical Range"/>
    <m/>
    <s v="BLANK"/>
    <m/>
    <s v="BLANK"/>
    <n v="29"/>
    <s v="21+"/>
    <m/>
    <s v="BLANK"/>
    <s v="Yes"/>
    <s v="No"/>
    <m/>
    <s v="NA"/>
    <s v="NA"/>
    <s v="NA"/>
    <n v="5"/>
    <s v="Y"/>
    <s v="Y"/>
    <s v="Y"/>
    <s v="Y"/>
    <s v="Y"/>
    <s v="N"/>
    <s v="N"/>
    <s v="N"/>
    <s v="N"/>
    <s v="N"/>
    <s v="N"/>
    <s v="N"/>
    <s v="N"/>
    <s v="N"/>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0.35714285714285715"/>
    <x v="2"/>
    <s v="No"/>
    <m/>
    <m/>
    <m/>
    <n v="9"/>
    <n v="1"/>
    <n v="0"/>
    <n v="0"/>
    <m/>
    <m/>
    <m/>
    <m/>
    <m/>
    <m/>
    <m/>
    <m/>
    <m/>
    <m/>
    <m/>
    <m/>
    <m/>
    <m/>
    <m/>
    <m/>
    <m/>
    <m/>
    <m/>
    <m/>
    <m/>
    <m/>
    <m/>
    <m/>
    <m/>
    <m/>
    <m/>
    <m/>
    <m/>
    <m/>
    <m/>
    <m/>
    <m/>
    <m/>
    <m/>
    <m/>
    <m/>
    <m/>
    <m/>
    <m/>
    <m/>
    <m/>
    <m/>
    <m/>
    <m/>
    <m/>
    <m/>
    <m/>
    <m/>
    <m/>
    <m/>
    <m/>
    <m/>
    <m/>
    <m/>
    <s v="SouthernGlenn"/>
    <s v="SouthernJesse"/>
    <n v="1"/>
    <n v="0"/>
    <n v="0"/>
    <n v="0"/>
    <n v="0"/>
    <s v="NGO"/>
    <s v="NGO"/>
    <s v=""/>
    <s v="NGO"/>
  </r>
  <r>
    <s v="1819-1285"/>
    <s v="IYP-WKT-FWN-WK0299.xlsx"/>
    <x v="923"/>
    <s v="Alayna"/>
    <s v="Māori"/>
    <s v="New Zealand European"/>
    <m/>
    <s v="Māori"/>
    <s v="New Zealand European"/>
    <s v=""/>
    <d v="2014-03-16T00:00:00"/>
    <n v="4.419178082191781"/>
    <s v="Female"/>
    <s v="Self referral"/>
    <s v="0225605366"/>
    <s v="Country Kids Kindergarten"/>
    <s v="Kindergarten"/>
    <s v="Kindergarten"/>
    <n v="1"/>
    <s v="No"/>
    <m/>
    <m/>
    <s v="Te Tai"/>
    <s v="Laya"/>
    <s v="Parent"/>
    <s v="32 Whatawhata Ave, Ngaruawahia"/>
    <s v="Nil"/>
    <s v="0225605366"/>
    <s v="Māori"/>
    <m/>
    <m/>
    <s v="Māori"/>
    <s v=""/>
    <s v=""/>
    <s v="Yes"/>
    <s v="No"/>
    <m/>
    <m/>
    <m/>
    <m/>
    <m/>
    <n v="50"/>
    <s v="&lt;55"/>
    <n v="64"/>
    <s v="Clinical Range"/>
    <n v="44"/>
    <s v="&lt;55"/>
    <n v="41"/>
    <s v="&lt;55"/>
    <n v="13"/>
    <s v="Clinical Range"/>
    <n v="22"/>
    <s v="21+"/>
    <s v="Yes"/>
    <s v="No"/>
    <m/>
    <s v="Positive"/>
    <s v="Positive"/>
    <s v="Positive"/>
    <n v="13"/>
    <s v="Y"/>
    <s v="Y"/>
    <s v="Y"/>
    <s v="Y"/>
    <s v="Y"/>
    <s v="Y"/>
    <s v="Y"/>
    <s v="Y"/>
    <s v="Y"/>
    <s v="Y"/>
    <s v="Y"/>
    <s v="Y"/>
    <s v="N"/>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0.9285714285714286"/>
    <x v="3"/>
    <s v="Yes"/>
    <m/>
    <m/>
    <m/>
    <n v="9"/>
    <n v="1"/>
    <n v="0"/>
    <n v="1"/>
    <n v="7"/>
    <n v="6"/>
    <n v="6"/>
    <n v="7"/>
    <n v="7"/>
    <n v="7"/>
    <n v="7"/>
    <n v="6"/>
    <n v="6"/>
    <n v="7"/>
    <n v="7"/>
    <n v="7"/>
    <n v="7"/>
    <n v="7"/>
    <n v="1"/>
    <n v="7"/>
    <n v="6"/>
    <n v="7"/>
    <n v="7"/>
    <n v="7"/>
    <n v="7"/>
    <n v="7"/>
    <n v="7"/>
    <n v="7"/>
    <n v="7"/>
    <n v="7"/>
    <n v="7"/>
    <n v="7"/>
    <n v="7"/>
    <n v="7"/>
    <n v="7"/>
    <n v="7"/>
    <n v="7"/>
    <n v="7"/>
    <n v="7"/>
    <m/>
    <m/>
    <n v="7"/>
    <n v="7"/>
    <n v="7"/>
    <m/>
    <m/>
    <m/>
    <m/>
    <m/>
    <m/>
    <m/>
    <s v="very supportive"/>
    <s v="very interested"/>
    <s v="yes"/>
    <s v="very likely"/>
    <s v="It was great, keep up the fantastic work. I think it was the best parenting course ever. I would recommend this parenting course to other parents."/>
    <s v="Yes, parenting is always a journey of learning."/>
    <s v="It benefits the parent, child and whole family."/>
    <m/>
    <s v="Te TaiLaya"/>
    <s v="Te TaiAlayna41714Female"/>
    <n v="1"/>
    <n v="1"/>
    <n v="0"/>
    <n v="1"/>
    <n v="0"/>
    <s v="NGO"/>
    <s v="NGO"/>
    <s v=""/>
    <s v="NGO"/>
  </r>
  <r>
    <s v="1819-1286"/>
    <s v="IYP-WKT-FWN-WK0299.xlsx"/>
    <x v="907"/>
    <s v="Ariana"/>
    <s v="New Zealand European"/>
    <m/>
    <m/>
    <s v="New Zealand European"/>
    <s v=""/>
    <s v=""/>
    <d v="2012-04-23T00:00:00"/>
    <n v="6.3150684931506849"/>
    <s v="Female"/>
    <s v="Self referral"/>
    <s v="02763236002"/>
    <s v="Bankwood Primary"/>
    <s v="None"/>
    <s v="None"/>
    <n v="0"/>
    <s v="No"/>
    <m/>
    <m/>
    <s v="Mitchell"/>
    <s v="Lysha"/>
    <s v="Parent"/>
    <s v="2 Butler Place, Fairfield, Hamilton"/>
    <s v="Nil"/>
    <s v="02763236002"/>
    <s v="New Zealand European"/>
    <m/>
    <m/>
    <s v="New Zealand European"/>
    <s v=""/>
    <s v=""/>
    <s v="No"/>
    <s v="No"/>
    <m/>
    <m/>
    <m/>
    <m/>
    <m/>
    <n v="74"/>
    <s v="Clinical Range"/>
    <n v="76"/>
    <s v="Clinical Range"/>
    <m/>
    <s v="BLANK"/>
    <m/>
    <s v="BLANK"/>
    <n v="26"/>
    <s v="21+"/>
    <m/>
    <s v="BLANK"/>
    <s v="Yes"/>
    <s v="No"/>
    <m/>
    <s v="NA"/>
    <s v="NA"/>
    <s v="NA"/>
    <n v="5"/>
    <s v="Y"/>
    <s v="Y"/>
    <s v="Y"/>
    <s v="Y"/>
    <s v="Y"/>
    <s v="N"/>
    <s v="N"/>
    <s v="N"/>
    <s v="N"/>
    <s v="N"/>
    <s v="N"/>
    <s v="N"/>
    <s v="N"/>
    <s v="N"/>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0.35714285714285715"/>
    <x v="2"/>
    <s v="No"/>
    <m/>
    <m/>
    <m/>
    <n v="10"/>
    <n v="1"/>
    <n v="0"/>
    <n v="0"/>
    <m/>
    <m/>
    <m/>
    <m/>
    <m/>
    <m/>
    <m/>
    <m/>
    <m/>
    <m/>
    <m/>
    <m/>
    <m/>
    <m/>
    <m/>
    <m/>
    <m/>
    <m/>
    <m/>
    <m/>
    <m/>
    <m/>
    <m/>
    <m/>
    <m/>
    <m/>
    <m/>
    <m/>
    <m/>
    <m/>
    <m/>
    <m/>
    <m/>
    <m/>
    <m/>
    <m/>
    <m/>
    <m/>
    <m/>
    <m/>
    <m/>
    <m/>
    <m/>
    <m/>
    <m/>
    <m/>
    <m/>
    <m/>
    <m/>
    <m/>
    <m/>
    <m/>
    <m/>
    <m/>
    <m/>
    <s v="MitchellLysha"/>
    <s v="MitchellAriana41022Female"/>
    <n v="1"/>
    <n v="0"/>
    <n v="0"/>
    <n v="0"/>
    <n v="0"/>
    <s v="NGO"/>
    <s v="NGO"/>
    <s v=""/>
    <s v="NGO"/>
  </r>
  <r>
    <s v="1819-1287"/>
    <s v="IYP-WKT-FWN-WK0299.xlsx"/>
    <x v="924"/>
    <s v="Ella"/>
    <s v="New Zealand European"/>
    <m/>
    <m/>
    <s v="New Zealand European"/>
    <s v=""/>
    <s v=""/>
    <d v="2013-06-27T00:00:00"/>
    <n v="5.1369863013698627"/>
    <s v="Female"/>
    <s v="Self referral"/>
    <s v="0273934007"/>
    <s v="Te Uku Primary"/>
    <s v="None"/>
    <s v="None"/>
    <n v="0"/>
    <s v="No"/>
    <m/>
    <m/>
    <s v="Leaper"/>
    <s v="Sarah"/>
    <s v="Parent"/>
    <s v="151 Cogswell Road, R D 1 Raglan, 3296"/>
    <s v="07 8255246"/>
    <s v="0273934007"/>
    <s v="New Zealand European"/>
    <m/>
    <m/>
    <s v="New Zealand European"/>
    <s v=""/>
    <s v=""/>
    <s v="No"/>
    <s v="No"/>
    <m/>
    <m/>
    <m/>
    <m/>
    <m/>
    <n v="76"/>
    <s v="Clinical Range"/>
    <n v="81"/>
    <s v="Clinical Range"/>
    <n v="62"/>
    <s v="Clinical Range"/>
    <n v="42"/>
    <s v="&lt;55"/>
    <n v="18"/>
    <s v="Still of Concern"/>
    <n v="26"/>
    <s v="21+"/>
    <s v="Yes"/>
    <s v="Yes"/>
    <m/>
    <s v="Positive"/>
    <s v="Positive"/>
    <s v="Positive"/>
    <n v="14"/>
    <s v="Y"/>
    <s v="Y"/>
    <s v="Y"/>
    <s v="Y"/>
    <s v="Y"/>
    <s v="Y"/>
    <s v="Y"/>
    <s v="Y"/>
    <s v="Y"/>
    <s v="Y"/>
    <s v="Y"/>
    <s v="Y"/>
    <s v="Y"/>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1"/>
    <x v="3"/>
    <s v="Yes"/>
    <m/>
    <m/>
    <m/>
    <n v="5"/>
    <n v="1"/>
    <n v="1"/>
    <n v="1"/>
    <n v="6"/>
    <n v="6"/>
    <n v="6"/>
    <n v="7"/>
    <n v="7"/>
    <n v="7"/>
    <n v="7"/>
    <n v="6"/>
    <n v="6"/>
    <n v="7"/>
    <n v="7"/>
    <n v="6"/>
    <n v="6"/>
    <n v="6"/>
    <n v="5"/>
    <n v="6"/>
    <n v="7"/>
    <n v="7"/>
    <n v="7"/>
    <n v="7"/>
    <n v="7"/>
    <n v="7"/>
    <n v="7"/>
    <n v="7"/>
    <n v="7"/>
    <n v="7"/>
    <n v="6"/>
    <n v="7"/>
    <n v="7"/>
    <n v="5"/>
    <n v="6"/>
    <n v="7"/>
    <n v="7"/>
    <n v="7"/>
    <n v="7"/>
    <m/>
    <m/>
    <n v="7"/>
    <n v="7"/>
    <n v="7"/>
    <m/>
    <m/>
    <m/>
    <m/>
    <m/>
    <m/>
    <m/>
    <s v="very supportive"/>
    <s v="interested"/>
    <s v="yes (maybe)"/>
    <s v="likely"/>
    <s v="Maybe something more with building up the confidence of parents, we often feel powerless before starting the course then when given the strategies it can be quite confusing at first and confidence is low."/>
    <s v="not at the moment"/>
    <s v="Strategies to help with Ellas frustration. Every week brought something new to try. Feeling more confident as a parent."/>
    <m/>
    <s v="LeaperSarah"/>
    <s v="DaveyElla41452Female"/>
    <n v="1"/>
    <n v="0"/>
    <n v="0"/>
    <n v="0"/>
    <n v="0"/>
    <s v="NGO"/>
    <s v="NGO"/>
    <s v=""/>
    <s v="NGO"/>
  </r>
  <r>
    <s v="1819-1288"/>
    <s v="IYP-WKT-FWN-WK0299.xlsx"/>
    <x v="925"/>
    <s v="Keanu"/>
    <s v="New Zealand European"/>
    <m/>
    <m/>
    <s v="New Zealand European"/>
    <s v=""/>
    <s v=""/>
    <d v="2013-09-02T00:00:00"/>
    <n v="4.9534246575342467"/>
    <s v="Male"/>
    <s v="Self referral"/>
    <s v="0223755212"/>
    <s v="Little Explorers Early Learning Centre"/>
    <s v="Education and Care Services"/>
    <s v="Education and Care Services"/>
    <n v="1"/>
    <s v="No"/>
    <m/>
    <m/>
    <s v="Morris"/>
    <s v="Stacey"/>
    <s v="Parent"/>
    <s v="373A Kahikatea Drive, Hamilton"/>
    <s v="Nil"/>
    <s v="0223755212"/>
    <s v="New Zealand European"/>
    <m/>
    <m/>
    <s v="New Zealand European"/>
    <s v=""/>
    <s v=""/>
    <s v="No"/>
    <s v="No"/>
    <m/>
    <m/>
    <m/>
    <m/>
    <m/>
    <n v="77"/>
    <s v="Clinical Range"/>
    <n v="80"/>
    <s v="Clinical Range"/>
    <n v="70"/>
    <s v="Clinical Range"/>
    <n v="49"/>
    <s v="&lt;55"/>
    <n v="10"/>
    <s v="Clinical Range"/>
    <n v="15"/>
    <s v="Clinical Range"/>
    <s v="Yes"/>
    <s v="Yes"/>
    <m/>
    <s v="Positive"/>
    <s v="Positive"/>
    <s v="Positive"/>
    <n v="14"/>
    <s v="Y"/>
    <s v="Y"/>
    <s v="Y"/>
    <s v="Y"/>
    <s v="Y"/>
    <s v="Y"/>
    <s v="Y"/>
    <s v="Y"/>
    <s v="Y"/>
    <s v="Y"/>
    <s v="Y"/>
    <s v="Y"/>
    <s v="Y"/>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1"/>
    <x v="3"/>
    <s v="Yes"/>
    <m/>
    <m/>
    <m/>
    <n v="9"/>
    <n v="1"/>
    <n v="1"/>
    <n v="1"/>
    <n v="6"/>
    <n v="5"/>
    <n v="3"/>
    <n v="7"/>
    <n v="7"/>
    <n v="7"/>
    <n v="7"/>
    <n v="7"/>
    <n v="7"/>
    <n v="7"/>
    <n v="7"/>
    <n v="6"/>
    <n v="7"/>
    <n v="7"/>
    <n v="6"/>
    <n v="7"/>
    <n v="7"/>
    <n v="7"/>
    <n v="7"/>
    <n v="7"/>
    <n v="7"/>
    <n v="7"/>
    <n v="7"/>
    <n v="7"/>
    <n v="7"/>
    <n v="7"/>
    <n v="7"/>
    <n v="7"/>
    <n v="7"/>
    <n v="7"/>
    <n v="7"/>
    <n v="7"/>
    <n v="7"/>
    <n v="7"/>
    <n v="7"/>
    <m/>
    <m/>
    <n v="7"/>
    <n v="7"/>
    <n v="7"/>
    <m/>
    <m/>
    <m/>
    <m/>
    <m/>
    <m/>
    <m/>
    <s v="very supportive"/>
    <s v="interested"/>
    <s v="yes"/>
    <s v="likely"/>
    <s v="I can't fault the program. Catch up sessions really valued being a solo mum &amp; one to one support/advice when needed."/>
    <s v="Yes - my son is still displaying behaviours outside of the norm. Daycare is making a referral to MOE. However, he is going to school next year so hopefully not being the king pin may help."/>
    <s v="A clear understanding of how to change our parenting styles to support our children to self regulate &amp; make better choices. This is only achievable by doing this ourselves."/>
    <m/>
    <s v="MorrisStacey"/>
    <s v="MorrisKeanu41519Male"/>
    <n v="1"/>
    <n v="0"/>
    <n v="0"/>
    <n v="0"/>
    <n v="0"/>
    <s v="NGO"/>
    <s v="NGO"/>
    <s v=""/>
    <s v="NGO"/>
  </r>
  <r>
    <s v="1819-1289"/>
    <s v="IYP-WKT-FWN-WK0299.xlsx"/>
    <x v="922"/>
    <s v="Sophia"/>
    <m/>
    <m/>
    <m/>
    <s v=""/>
    <s v=""/>
    <s v=""/>
    <m/>
    <s v=""/>
    <m/>
    <s v="Self referral"/>
    <s v="02041523642"/>
    <m/>
    <m/>
    <m/>
    <m/>
    <m/>
    <m/>
    <m/>
    <s v="Barraclough"/>
    <s v="Cody"/>
    <s v="Parent"/>
    <s v="7A Mansel Ave, Hillcrest, Hamilton"/>
    <s v="Nil"/>
    <s v="0221529662"/>
    <s v="New Zealand European"/>
    <m/>
    <m/>
    <s v="New Zealand European"/>
    <s v=""/>
    <s v=""/>
    <s v="No"/>
    <s v="No"/>
    <m/>
    <m/>
    <m/>
    <m/>
    <m/>
    <n v="62"/>
    <s v="Clinical Range"/>
    <n v="73"/>
    <s v="Clinical Range"/>
    <n v="40"/>
    <s v="&lt;55"/>
    <n v="41"/>
    <s v="&lt;55"/>
    <n v="23"/>
    <s v="21+"/>
    <n v="23"/>
    <s v="21+"/>
    <s v="Yes"/>
    <s v="No"/>
    <m/>
    <s v="Positive"/>
    <s v="Positive"/>
    <s v="Negative"/>
    <n v="11"/>
    <s v="Y"/>
    <s v="Y"/>
    <s v="Y"/>
    <s v="Y"/>
    <s v="Y"/>
    <s v="Y"/>
    <s v="Y"/>
    <s v="Y"/>
    <s v="Y"/>
    <s v="Y"/>
    <s v="Y"/>
    <s v="N"/>
    <s v="N"/>
    <s v="N"/>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0.7857142857142857"/>
    <x v="3"/>
    <s v="Yes"/>
    <m/>
    <m/>
    <m/>
    <n v="5"/>
    <n v="1"/>
    <n v="0"/>
    <n v="1"/>
    <n v="6"/>
    <n v="6"/>
    <n v="6"/>
    <n v="7"/>
    <n v="6"/>
    <n v="6"/>
    <n v="6"/>
    <n v="6"/>
    <n v="6"/>
    <n v="7"/>
    <n v="7"/>
    <n v="7"/>
    <n v="7"/>
    <n v="7"/>
    <n v="6"/>
    <n v="6"/>
    <n v="7"/>
    <n v="7"/>
    <n v="6"/>
    <n v="7"/>
    <n v="7"/>
    <n v="7"/>
    <n v="7"/>
    <n v="7"/>
    <n v="7"/>
    <n v="6"/>
    <n v="6"/>
    <n v="7"/>
    <n v="7"/>
    <n v="7"/>
    <n v="7"/>
    <n v="7"/>
    <n v="7"/>
    <n v="7"/>
    <n v="7"/>
    <m/>
    <m/>
    <n v="7"/>
    <n v="7"/>
    <n v="7"/>
    <m/>
    <m/>
    <m/>
    <m/>
    <m/>
    <m/>
    <m/>
    <s v="very supportive"/>
    <s v="very interested"/>
    <s v="Not sure"/>
    <s v="neutral"/>
    <m/>
    <m/>
    <s v="To be on the same page as Faith and to help her a lot more with Sophia now that we know the same things."/>
    <m/>
    <s v="BarracloughCody"/>
    <s v="CivilSophia"/>
    <n v="1"/>
    <n v="0"/>
    <n v="0"/>
    <n v="0"/>
    <n v="0"/>
    <s v="NGO"/>
    <s v="NGO"/>
    <s v=""/>
    <s v="NGO"/>
  </r>
  <r>
    <s v="1819-1290"/>
    <s v="IYP-WKT-FWN-WK0299.xlsx"/>
    <x v="926"/>
    <s v="Shreeya"/>
    <s v="Indian"/>
    <m/>
    <m/>
    <s v="Other"/>
    <s v=""/>
    <s v=""/>
    <d v="2015-04-19T00:00:00"/>
    <n v="3.3260273972602739"/>
    <s v="Female"/>
    <s v="Self referral"/>
    <s v="02102726536"/>
    <s v="Central Kids Kindy"/>
    <s v="Kindergarten"/>
    <s v="Kindergarten"/>
    <n v="0"/>
    <s v="No"/>
    <m/>
    <m/>
    <s v="Modi"/>
    <s v="Rohit"/>
    <s v="Parent"/>
    <s v="142C Maniapoto Street, Otorohanga"/>
    <s v="Nil"/>
    <s v="02102726536"/>
    <s v="Indian"/>
    <m/>
    <m/>
    <s v="Other"/>
    <s v=""/>
    <s v=""/>
    <s v="No"/>
    <s v="No"/>
    <m/>
    <m/>
    <m/>
    <m/>
    <m/>
    <n v="59"/>
    <s v="Still of Concern"/>
    <n v="69"/>
    <s v="Clinical Range"/>
    <n v="46"/>
    <s v="&lt;55"/>
    <n v="49"/>
    <s v="&lt;55"/>
    <n v="19"/>
    <s v="Still of Concern"/>
    <n v="36"/>
    <s v="21+"/>
    <s v="Yes"/>
    <s v="No"/>
    <m/>
    <s v="Positive"/>
    <s v="Positive"/>
    <s v="Positive"/>
    <n v="12"/>
    <s v="Y"/>
    <s v="Y"/>
    <s v="Y"/>
    <s v="Y"/>
    <s v="Y"/>
    <s v="Y"/>
    <s v="Y"/>
    <s v="Y"/>
    <s v="Y"/>
    <s v="Y"/>
    <s v="Y"/>
    <s v="N"/>
    <s v="N"/>
    <s v="Y"/>
    <m/>
    <d v="2018-08-15T00:00:00"/>
    <d v="2018-11-28T00:00:00"/>
    <x v="9"/>
    <s v="Waikato District Office"/>
    <s v="Hamilton"/>
    <n v="14"/>
    <s v="Preschool Basic Parent"/>
    <s v="Ute Morchen-Ludwig"/>
    <s v="Family Works Northern"/>
    <s v="Sherin Johnson"/>
    <s v="Family Works Northern"/>
    <m/>
    <m/>
    <s v="IYP-WKT-FWN-WK0299"/>
    <s v="Family Works Northern"/>
    <s v="NGO"/>
    <s v="Family Works Northern"/>
    <s v="Family Works"/>
    <n v="0.8571428571428571"/>
    <x v="3"/>
    <s v="Yes"/>
    <m/>
    <m/>
    <m/>
    <n v="9"/>
    <n v="1"/>
    <n v="0"/>
    <n v="1"/>
    <n v="6"/>
    <n v="7"/>
    <n v="7"/>
    <n v="7"/>
    <n v="7"/>
    <n v="7"/>
    <n v="7"/>
    <n v="7"/>
    <n v="7"/>
    <n v="7"/>
    <n v="7"/>
    <n v="7"/>
    <n v="7"/>
    <n v="7"/>
    <n v="6"/>
    <n v="7"/>
    <n v="7"/>
    <n v="7"/>
    <n v="7"/>
    <n v="7"/>
    <n v="7"/>
    <n v="7"/>
    <n v="7"/>
    <n v="7"/>
    <n v="7"/>
    <n v="7"/>
    <n v="7"/>
    <n v="7"/>
    <n v="7"/>
    <n v="7"/>
    <n v="7"/>
    <n v="7"/>
    <n v="7"/>
    <n v="7"/>
    <n v="7"/>
    <m/>
    <m/>
    <n v="7"/>
    <n v="7"/>
    <n v="7"/>
    <m/>
    <m/>
    <m/>
    <m/>
    <m/>
    <m/>
    <m/>
    <s v="very supportive"/>
    <s v="very interested"/>
    <s v="yes"/>
    <s v="very likely"/>
    <s v="Awesome program."/>
    <s v="You have changed me a lot and my kids behaviour."/>
    <s v="Well prepared and researched."/>
    <m/>
    <s v="ModiRohit"/>
    <s v="ModiShreeya42113Female"/>
    <n v="1"/>
    <n v="0"/>
    <n v="0"/>
    <n v="0"/>
    <n v="0"/>
    <s v="NGO"/>
    <s v="NGO"/>
    <s v=""/>
    <s v="NGO"/>
  </r>
  <r>
    <s v="1819-1291"/>
    <s v="IYP-WKT-FWN-WK0333.xlsx"/>
    <x v="927"/>
    <s v="Rikiriki"/>
    <s v="Māori"/>
    <m/>
    <m/>
    <s v="Māori"/>
    <s v=""/>
    <s v=""/>
    <d v="2011-08-08T00:00:00"/>
    <n v="7.5616438356164384"/>
    <s v="Male"/>
    <s v="Self referral"/>
    <s v="0211763904"/>
    <s v="Raglan Area School"/>
    <s v="None"/>
    <s v="None"/>
    <n v="4"/>
    <s v="No"/>
    <m/>
    <m/>
    <s v="Riki"/>
    <s v="Aani"/>
    <s v="Parent"/>
    <s v="59 Commerce Street, Frankton, Hamilton"/>
    <s v="Nil"/>
    <s v="0211763904"/>
    <s v="Māori"/>
    <m/>
    <m/>
    <s v="Māori"/>
    <s v=""/>
    <s v=""/>
    <s v="No"/>
    <s v="No"/>
    <m/>
    <m/>
    <m/>
    <m/>
    <m/>
    <n v="65"/>
    <s v="Clinical Range"/>
    <n v="76"/>
    <s v="Clinical Range"/>
    <m/>
    <s v="BLANK"/>
    <m/>
    <s v="BLANK"/>
    <n v="39"/>
    <s v="21+"/>
    <m/>
    <s v="BLANK"/>
    <s v="Yes"/>
    <s v="No"/>
    <m/>
    <s v="NA"/>
    <s v="NA"/>
    <s v="NA"/>
    <n v="5"/>
    <s v="Y"/>
    <s v="Y"/>
    <s v="Y"/>
    <s v="Y"/>
    <s v="Y"/>
    <s v="N"/>
    <s v="N"/>
    <s v="N"/>
    <s v="N"/>
    <s v="N"/>
    <s v="N"/>
    <s v="N"/>
    <s v="N"/>
    <s v="N"/>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0.35714285714285715"/>
    <x v="2"/>
    <s v="No"/>
    <m/>
    <m/>
    <m/>
    <n v="10"/>
    <n v="1"/>
    <n v="0"/>
    <n v="0"/>
    <m/>
    <m/>
    <m/>
    <m/>
    <m/>
    <m/>
    <m/>
    <m/>
    <m/>
    <m/>
    <m/>
    <m/>
    <m/>
    <m/>
    <m/>
    <m/>
    <m/>
    <m/>
    <m/>
    <m/>
    <m/>
    <m/>
    <m/>
    <m/>
    <m/>
    <m/>
    <m/>
    <m/>
    <m/>
    <m/>
    <m/>
    <m/>
    <m/>
    <m/>
    <m/>
    <m/>
    <m/>
    <m/>
    <m/>
    <m/>
    <m/>
    <m/>
    <m/>
    <m/>
    <m/>
    <m/>
    <m/>
    <m/>
    <m/>
    <m/>
    <m/>
    <m/>
    <m/>
    <m/>
    <m/>
    <s v="RikiAani"/>
    <s v="Kereopa-RikiRikiriki40763Male"/>
    <n v="1"/>
    <n v="1"/>
    <n v="0"/>
    <n v="1"/>
    <n v="0"/>
    <s v="NGO"/>
    <s v="NGO"/>
    <s v=""/>
    <s v="NGO"/>
  </r>
  <r>
    <s v="1819-1292"/>
    <s v="IYP-WKT-FWN-WK0333.xlsx"/>
    <x v="928"/>
    <s v="Bella"/>
    <s v="New Zealand European"/>
    <s v="Māori"/>
    <m/>
    <s v="New Zealand European"/>
    <s v="Māori"/>
    <s v=""/>
    <d v="2013-01-22T00:00:00"/>
    <n v="6.1013698630136988"/>
    <s v="Female"/>
    <s v="Teacher"/>
    <s v="078567604"/>
    <s v="None"/>
    <s v="None"/>
    <s v="None"/>
    <n v="2"/>
    <s v="No"/>
    <m/>
    <m/>
    <s v="Bayles"/>
    <s v="Chloe"/>
    <s v="Parent"/>
    <s v="6 Cedar Place, Hillcrest, Hamilton"/>
    <s v="Nil"/>
    <s v="0224617544"/>
    <s v="New Zealand European"/>
    <m/>
    <m/>
    <s v="New Zealand European"/>
    <s v=""/>
    <s v=""/>
    <s v="No"/>
    <s v="No"/>
    <m/>
    <m/>
    <m/>
    <m/>
    <m/>
    <n v="73"/>
    <s v="Clinical Range"/>
    <n v="85"/>
    <s v="Clinical Range"/>
    <n v="72"/>
    <s v="Clinical Range"/>
    <n v="73"/>
    <s v="Clinical Range"/>
    <n v="12"/>
    <s v="Clinical Range"/>
    <n v="11"/>
    <s v="Clinical Range"/>
    <s v="Yes"/>
    <s v="Yes"/>
    <m/>
    <s v="Positive"/>
    <s v="Positive"/>
    <s v="Negative"/>
    <n v="14"/>
    <s v="Y"/>
    <s v="Y"/>
    <s v="Y"/>
    <s v="Y"/>
    <s v="Y"/>
    <s v="Y"/>
    <s v="Y"/>
    <s v="Y"/>
    <s v="Y"/>
    <s v="Y"/>
    <s v="Y"/>
    <s v="Y"/>
    <s v="Y"/>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1"/>
    <x v="3"/>
    <s v="Yes"/>
    <m/>
    <m/>
    <m/>
    <n v="7"/>
    <n v="1"/>
    <n v="1"/>
    <n v="1"/>
    <n v="6"/>
    <n v="6"/>
    <n v="3"/>
    <n v="7"/>
    <n v="7"/>
    <n v="7"/>
    <n v="7"/>
    <n v="6"/>
    <n v="6"/>
    <n v="7"/>
    <n v="7"/>
    <n v="7"/>
    <n v="7"/>
    <n v="6"/>
    <n v="6"/>
    <n v="6"/>
    <n v="6"/>
    <n v="7"/>
    <n v="6"/>
    <n v="6"/>
    <n v="6"/>
    <n v="7"/>
    <n v="6"/>
    <n v="6"/>
    <n v="6"/>
    <n v="6"/>
    <n v="6"/>
    <n v="6"/>
    <n v="7"/>
    <n v="6"/>
    <n v="6"/>
    <n v="6"/>
    <n v="7"/>
    <n v="7"/>
    <n v="7"/>
    <m/>
    <m/>
    <m/>
    <m/>
    <m/>
    <m/>
    <m/>
    <m/>
    <m/>
    <m/>
    <m/>
    <m/>
    <s v="Very Supportive"/>
    <s v="Interested"/>
    <s v="Yes"/>
    <s v="very likely"/>
    <s v="Don't know, I found it great as it was"/>
    <s v="I think it would be helpful to keep my mind refreshed with the techniques."/>
    <s v="Learning skills to coach my children and praise everything positive."/>
    <m/>
    <s v="BaylesChloe"/>
    <s v="MuirBella41296Female"/>
    <n v="1"/>
    <n v="1"/>
    <n v="0"/>
    <n v="0"/>
    <n v="0"/>
    <s v="NGO"/>
    <s v="NGO"/>
    <s v=""/>
    <s v="NGO"/>
  </r>
  <r>
    <s v="1819-1293"/>
    <s v="IYP-WKT-FWN-WK0333.xlsx"/>
    <x v="929"/>
    <s v="Sanwinder"/>
    <s v="Indian"/>
    <m/>
    <m/>
    <s v="Other"/>
    <s v=""/>
    <s v=""/>
    <d v="2015-11-15T00:00:00"/>
    <n v="3.2876712328767121"/>
    <s v="Male"/>
    <s v="Self referral"/>
    <s v="0276049699"/>
    <s v="Best Start Childcare"/>
    <s v="Kindergarten"/>
    <s v="Kindergarten"/>
    <n v="0"/>
    <s v="No"/>
    <m/>
    <m/>
    <s v="Sandhu"/>
    <s v="Dalwinder"/>
    <s v="Parent"/>
    <s v="99B Naylor Street, Hamilton"/>
    <s v="Nil"/>
    <s v="0276049699"/>
    <s v="Indian"/>
    <m/>
    <m/>
    <s v="Other"/>
    <s v=""/>
    <s v=""/>
    <s v="No"/>
    <s v="No"/>
    <m/>
    <m/>
    <m/>
    <m/>
    <m/>
    <n v="65"/>
    <s v="Clinical Range"/>
    <n v="77"/>
    <s v="Clinical Range"/>
    <n v="48"/>
    <s v="&lt;55"/>
    <n v="51"/>
    <s v="&lt;55"/>
    <n v="16"/>
    <s v="Clinical Range"/>
    <n v="34"/>
    <s v="21+"/>
    <s v="Yes"/>
    <s v="No"/>
    <m/>
    <s v="Positive"/>
    <s v="Positive"/>
    <s v="Positive"/>
    <n v="14"/>
    <s v="Y"/>
    <s v="Y"/>
    <s v="Y"/>
    <s v="Y"/>
    <s v="Y"/>
    <s v="Y"/>
    <s v="Y"/>
    <s v="Y"/>
    <s v="Y"/>
    <s v="Y"/>
    <s v="Y"/>
    <s v="Y"/>
    <s v="Y"/>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1"/>
    <x v="3"/>
    <s v="Yes"/>
    <m/>
    <m/>
    <m/>
    <n v="6"/>
    <n v="1"/>
    <n v="0"/>
    <n v="1"/>
    <n v="6"/>
    <n v="6"/>
    <n v="5"/>
    <n v="4"/>
    <n v="6"/>
    <n v="5"/>
    <n v="7"/>
    <n v="6"/>
    <n v="6"/>
    <n v="6"/>
    <n v="6"/>
    <n v="6"/>
    <n v="6"/>
    <n v="6"/>
    <n v="7"/>
    <n v="6"/>
    <n v="6"/>
    <n v="6"/>
    <n v="7"/>
    <n v="7"/>
    <n v="6"/>
    <n v="6"/>
    <n v="6"/>
    <n v="6"/>
    <n v="5"/>
    <n v="6"/>
    <n v="4"/>
    <n v="6"/>
    <n v="6"/>
    <n v="6"/>
    <n v="6"/>
    <n v="6"/>
    <n v="7"/>
    <n v="7"/>
    <n v="7"/>
    <m/>
    <m/>
    <m/>
    <m/>
    <m/>
    <m/>
    <m/>
    <m/>
    <m/>
    <m/>
    <m/>
    <m/>
    <s v="Supportive"/>
    <s v="Interested"/>
    <s v="Yes"/>
    <s v="somewhat likely"/>
    <s v="Focus more on details while playing or other activities with child. Lifelong learning for myself about how to behave in different situations."/>
    <s v="Not at this stage, but might be in the future."/>
    <s v="Acknowledgement of small details in children's behaviour."/>
    <m/>
    <s v="SandhuDalwinder"/>
    <s v="SandhuSanwinder42323Male"/>
    <n v="1"/>
    <n v="0"/>
    <n v="0"/>
    <n v="0"/>
    <n v="0"/>
    <s v="NGO"/>
    <s v="NGO"/>
    <s v=""/>
    <s v="NGO"/>
  </r>
  <r>
    <s v="1819-1294"/>
    <s v="IYP-WKT-FWN-WK0333.xlsx"/>
    <x v="19"/>
    <s v="Te Raumahi"/>
    <s v="Māori"/>
    <m/>
    <m/>
    <s v="Māori"/>
    <s v=""/>
    <s v=""/>
    <d v="2013-07-31T00:00:00"/>
    <n v="5.580821917808219"/>
    <s v="Male"/>
    <s v="Self referral"/>
    <s v="0211092096"/>
    <s v="Whitiora Primary"/>
    <s v="None"/>
    <s v="None"/>
    <n v="3"/>
    <s v="No"/>
    <m/>
    <m/>
    <s v="Nohe"/>
    <s v="Deanna"/>
    <s v="Parent"/>
    <s v="Unit 12, 290 Ulster Street, Hamilton"/>
    <s v="Nil"/>
    <s v="0211092096"/>
    <s v="Māori"/>
    <m/>
    <m/>
    <s v="Māori"/>
    <s v=""/>
    <s v=""/>
    <s v="No"/>
    <s v="No"/>
    <m/>
    <m/>
    <m/>
    <m/>
    <m/>
    <n v="63"/>
    <s v="Clinical Range"/>
    <n v="72"/>
    <s v="Clinical Range"/>
    <m/>
    <s v="BLANK"/>
    <m/>
    <s v="BLANK"/>
    <n v="18"/>
    <s v="Still of Concern"/>
    <m/>
    <s v="BLANK"/>
    <s v="Yes"/>
    <s v="No"/>
    <m/>
    <s v="NA"/>
    <s v="NA"/>
    <s v="NA"/>
    <n v="4"/>
    <s v="Y"/>
    <s v="Y"/>
    <s v="Y"/>
    <s v="Y"/>
    <s v="N"/>
    <s v="N"/>
    <s v="N"/>
    <s v="N"/>
    <s v="N"/>
    <s v="N"/>
    <s v="N"/>
    <s v="N"/>
    <s v="N"/>
    <s v="N"/>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0.2857142857142857"/>
    <x v="2"/>
    <s v="No"/>
    <m/>
    <m/>
    <m/>
    <n v="6"/>
    <n v="1"/>
    <n v="0"/>
    <n v="0"/>
    <m/>
    <m/>
    <m/>
    <m/>
    <m/>
    <m/>
    <m/>
    <m/>
    <m/>
    <m/>
    <m/>
    <m/>
    <m/>
    <m/>
    <m/>
    <m/>
    <m/>
    <m/>
    <m/>
    <m/>
    <m/>
    <m/>
    <m/>
    <m/>
    <m/>
    <m/>
    <m/>
    <m/>
    <m/>
    <m/>
    <m/>
    <m/>
    <m/>
    <m/>
    <m/>
    <m/>
    <m/>
    <m/>
    <m/>
    <m/>
    <m/>
    <m/>
    <m/>
    <m/>
    <m/>
    <m/>
    <m/>
    <m/>
    <m/>
    <m/>
    <m/>
    <m/>
    <m/>
    <m/>
    <m/>
    <s v="NoheDeanna"/>
    <s v="HopaTe Raumahi41486Male"/>
    <n v="1"/>
    <n v="1"/>
    <n v="0"/>
    <n v="1"/>
    <n v="0"/>
    <s v="NGO"/>
    <s v="NGO"/>
    <s v=""/>
    <s v="NGO"/>
  </r>
  <r>
    <s v="1819-1295"/>
    <s v="IYP-WKT-FWN-WK0333.xlsx"/>
    <x v="930"/>
    <s v="Caitlin"/>
    <s v="New Zealand European"/>
    <s v="Māori"/>
    <m/>
    <s v="New Zealand European"/>
    <s v="Māori"/>
    <s v=""/>
    <d v="2015-06-23T00:00:00"/>
    <n v="3.6849315068493151"/>
    <s v="Female"/>
    <s v="Self referral"/>
    <s v="0223852258"/>
    <s v="ABC Primrose"/>
    <s v="Education and Care Services"/>
    <s v="Education and Care Services"/>
    <n v="0"/>
    <s v="No"/>
    <m/>
    <m/>
    <s v="Williams"/>
    <s v="Debbie"/>
    <s v="Parent"/>
    <s v="7D June Place, Hamilton East, Hamilton"/>
    <s v="Nil"/>
    <s v="0223852258"/>
    <s v="New Zealand European"/>
    <m/>
    <m/>
    <s v="New Zealand European"/>
    <s v=""/>
    <s v=""/>
    <s v="No"/>
    <s v="No"/>
    <m/>
    <m/>
    <m/>
    <m/>
    <m/>
    <n v="80"/>
    <s v="Clinical Range"/>
    <n v="78"/>
    <s v="Clinical Range"/>
    <n v="47"/>
    <s v="&lt;55"/>
    <n v="51"/>
    <s v="&lt;55"/>
    <n v="18"/>
    <s v="Still of Concern"/>
    <n v="26"/>
    <s v="21+"/>
    <s v="Yes"/>
    <s v="No"/>
    <m/>
    <s v="Positive"/>
    <s v="Positive"/>
    <s v="Positive"/>
    <n v="14"/>
    <s v="Y"/>
    <s v="Y"/>
    <s v="Y"/>
    <s v="Y"/>
    <s v="Y"/>
    <s v="Y"/>
    <s v="Y"/>
    <s v="Y"/>
    <s v="Y"/>
    <s v="Y"/>
    <s v="Y"/>
    <s v="Y"/>
    <s v="Y"/>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1"/>
    <x v="3"/>
    <s v="Yes"/>
    <m/>
    <m/>
    <m/>
    <n v="9"/>
    <n v="1"/>
    <n v="0"/>
    <n v="1"/>
    <n v="7"/>
    <n v="6"/>
    <n v="6"/>
    <n v="7"/>
    <n v="6"/>
    <n v="6"/>
    <n v="7"/>
    <n v="7"/>
    <n v="7"/>
    <n v="7"/>
    <n v="6"/>
    <n v="6"/>
    <n v="7"/>
    <n v="6"/>
    <n v="4"/>
    <n v="6"/>
    <n v="6"/>
    <n v="7"/>
    <n v="7"/>
    <n v="7"/>
    <n v="7"/>
    <n v="7"/>
    <n v="4"/>
    <n v="7"/>
    <n v="6"/>
    <n v="7"/>
    <n v="7"/>
    <n v="6"/>
    <n v="7"/>
    <n v="5"/>
    <n v="5"/>
    <n v="7"/>
    <n v="7"/>
    <n v="7"/>
    <n v="7"/>
    <m/>
    <m/>
    <m/>
    <m/>
    <m/>
    <m/>
    <m/>
    <m/>
    <m/>
    <m/>
    <m/>
    <m/>
    <s v="Very Supportive"/>
    <s v="Interested"/>
    <s v="Maybe"/>
    <s v="Very likely"/>
    <m/>
    <m/>
    <s v="Learning skills to help with my parenting and how to be cair with my child."/>
    <m/>
    <s v="WilliamsDebbie"/>
    <s v="Williams-AhuririCaitlin42178Female"/>
    <n v="1"/>
    <n v="1"/>
    <n v="0"/>
    <n v="0"/>
    <n v="0"/>
    <s v="NGO"/>
    <s v="NGO"/>
    <s v=""/>
    <s v="NGO"/>
  </r>
  <r>
    <s v="1819-1296"/>
    <s v="IYP-WKT-FWN-WK0333.xlsx"/>
    <x v="931"/>
    <s v="Lucas"/>
    <s v="Māori"/>
    <s v="New Zealand European"/>
    <m/>
    <s v="Māori"/>
    <s v="New Zealand European"/>
    <s v=""/>
    <d v="2012-04-04T00:00:00"/>
    <n v="6.904109589041096"/>
    <s v="Male"/>
    <s v="Self referral"/>
    <s v="0212233677"/>
    <s v="Pukete Primary"/>
    <s v="None"/>
    <s v="None"/>
    <n v="0"/>
    <s v="Yes"/>
    <s v="ADHD"/>
    <m/>
    <s v="King"/>
    <s v="Erin"/>
    <s v="Parent"/>
    <s v="43D Sillary St, Hamilton East, Hamilton"/>
    <s v="Nil"/>
    <s v="0212233677"/>
    <s v="Māori"/>
    <m/>
    <m/>
    <s v="Māori"/>
    <s v=""/>
    <s v=""/>
    <s v="No"/>
    <s v="No"/>
    <m/>
    <m/>
    <m/>
    <m/>
    <m/>
    <n v="72"/>
    <s v="Clinical Range"/>
    <n v="73"/>
    <s v="Clinical Range"/>
    <n v="56"/>
    <s v="Still of Concern"/>
    <n v="54"/>
    <s v="&lt;55"/>
    <n v="18"/>
    <s v="Still of Concern"/>
    <n v="30"/>
    <s v="21+"/>
    <s v="Yes"/>
    <s v="No"/>
    <m/>
    <s v="Positive"/>
    <s v="Positive"/>
    <s v="Positive"/>
    <n v="14"/>
    <s v="Y"/>
    <s v="Y"/>
    <s v="Y"/>
    <s v="Y"/>
    <s v="Y"/>
    <s v="Y"/>
    <s v="Y"/>
    <s v="Y"/>
    <s v="Y"/>
    <s v="Y"/>
    <s v="Y"/>
    <s v="Y"/>
    <s v="Y"/>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1"/>
    <x v="3"/>
    <s v="Yes"/>
    <m/>
    <m/>
    <m/>
    <n v="7"/>
    <n v="1"/>
    <n v="0"/>
    <n v="1"/>
    <n v="6"/>
    <n v="6"/>
    <n v="6"/>
    <n v="6"/>
    <n v="7"/>
    <n v="6"/>
    <n v="7"/>
    <n v="6"/>
    <n v="6"/>
    <n v="6"/>
    <n v="7"/>
    <n v="7"/>
    <n v="7"/>
    <n v="5"/>
    <n v="6"/>
    <n v="7"/>
    <n v="7"/>
    <n v="4"/>
    <n v="5"/>
    <n v="7"/>
    <n v="7"/>
    <n v="7"/>
    <n v="5"/>
    <n v="6"/>
    <n v="6"/>
    <n v="7"/>
    <n v="7"/>
    <n v="7"/>
    <n v="7"/>
    <n v="6"/>
    <n v="6"/>
    <n v="6"/>
    <n v="7"/>
    <n v="7"/>
    <n v="7"/>
    <m/>
    <m/>
    <m/>
    <m/>
    <m/>
    <m/>
    <m/>
    <m/>
    <m/>
    <m/>
    <m/>
    <m/>
    <s v="Supportive"/>
    <s v="Interested"/>
    <s v="Yes"/>
    <s v="Likely"/>
    <m/>
    <s v="Maybe phone calls to make sure I'm on track"/>
    <s v="My son's behaviour has improved significantly"/>
    <m/>
    <s v="KingErin"/>
    <s v="EruLucas41003Male"/>
    <n v="1"/>
    <n v="1"/>
    <n v="0"/>
    <n v="1"/>
    <n v="0"/>
    <s v="NGO"/>
    <s v="NGO"/>
    <s v=""/>
    <s v="NGO"/>
  </r>
  <r>
    <s v="1819-1297"/>
    <s v="IYP-WKT-FWN-WK0333.xlsx"/>
    <x v="932"/>
    <s v="Violeta"/>
    <s v="New Zealand European"/>
    <m/>
    <m/>
    <s v="New Zealand European"/>
    <s v=""/>
    <s v=""/>
    <d v="2015-10-18T00:00:00"/>
    <n v="3.3643835616438356"/>
    <s v="Female"/>
    <s v="NGO"/>
    <s v="0226432755"/>
    <s v="Best Care Te Rapa"/>
    <s v="Kindergarten"/>
    <s v="Kindergarten"/>
    <n v="0"/>
    <s v="No"/>
    <m/>
    <s v="Oranga Tamariki"/>
    <s v="Walker"/>
    <s v="Kanesha"/>
    <s v="Parent"/>
    <s v="140 Ulster Street, Whitiora, Hamilton"/>
    <s v="Nil"/>
    <s v="0211685750"/>
    <s v="New Zealand European"/>
    <m/>
    <m/>
    <s v="New Zealand European"/>
    <s v=""/>
    <s v=""/>
    <s v="No"/>
    <s v="No"/>
    <m/>
    <m/>
    <m/>
    <m/>
    <m/>
    <n v="61"/>
    <s v="Clinical Range"/>
    <n v="69"/>
    <s v="Clinical Range"/>
    <m/>
    <s v="BLANK"/>
    <m/>
    <s v="BLANK"/>
    <n v="16"/>
    <s v="Clinical Range"/>
    <m/>
    <s v="BLANK"/>
    <s v="Yes"/>
    <s v="No"/>
    <m/>
    <s v="NA"/>
    <s v="NA"/>
    <s v="NA"/>
    <n v="9"/>
    <s v="Y"/>
    <s v="Y"/>
    <s v="Y"/>
    <s v="Y"/>
    <s v="Y"/>
    <s v="Y"/>
    <s v="Y"/>
    <s v="Y"/>
    <s v="Y"/>
    <s v="N"/>
    <s v="N"/>
    <s v="N"/>
    <s v="N"/>
    <s v="N"/>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0.6428571428571429"/>
    <x v="1"/>
    <s v="No"/>
    <m/>
    <m/>
    <m/>
    <n v="9"/>
    <n v="1"/>
    <n v="0"/>
    <n v="0"/>
    <m/>
    <m/>
    <m/>
    <m/>
    <m/>
    <m/>
    <m/>
    <m/>
    <m/>
    <m/>
    <m/>
    <m/>
    <m/>
    <m/>
    <m/>
    <m/>
    <m/>
    <m/>
    <m/>
    <m/>
    <m/>
    <m/>
    <m/>
    <m/>
    <m/>
    <m/>
    <m/>
    <m/>
    <m/>
    <m/>
    <m/>
    <m/>
    <m/>
    <m/>
    <m/>
    <m/>
    <m/>
    <m/>
    <m/>
    <m/>
    <m/>
    <m/>
    <m/>
    <m/>
    <m/>
    <m/>
    <m/>
    <m/>
    <m/>
    <m/>
    <m/>
    <m/>
    <m/>
    <m/>
    <m/>
    <s v="WalkerKanesha"/>
    <s v="JohnstoneVioleta42295Female"/>
    <n v="1"/>
    <n v="0"/>
    <n v="0"/>
    <n v="0"/>
    <n v="0"/>
    <s v="NGO"/>
    <s v="NGO"/>
    <s v=""/>
    <s v="NGO"/>
  </r>
  <r>
    <s v="1819-1298"/>
    <s v="IYP-WKT-FWN-WK0333.xlsx"/>
    <x v="933"/>
    <s v="Addison"/>
    <s v="New Zealand European"/>
    <m/>
    <m/>
    <s v="New Zealand European"/>
    <s v=""/>
    <s v=""/>
    <d v="2011-07-21T00:00:00"/>
    <n v="7.6109589041095891"/>
    <s v="Female"/>
    <s v="Self referral"/>
    <s v="02102715106"/>
    <s v="Frankton Primary"/>
    <s v="None"/>
    <s v="None"/>
    <n v="0"/>
    <s v="No"/>
    <m/>
    <m/>
    <s v="Frerichs"/>
    <s v="Kimberley"/>
    <s v="Parent"/>
    <s v="379D Marshmeadow Road, Hamilton"/>
    <s v="Nil"/>
    <s v="02102715106"/>
    <s v="New Zealand European"/>
    <m/>
    <m/>
    <s v="New Zealand European"/>
    <s v=""/>
    <s v=""/>
    <s v="No"/>
    <s v="No"/>
    <m/>
    <m/>
    <m/>
    <m/>
    <m/>
    <n v="69"/>
    <s v="Clinical Range"/>
    <n v="78"/>
    <s v="Clinical Range"/>
    <n v="53"/>
    <s v="&lt;55"/>
    <n v="56"/>
    <s v="Still of Concern"/>
    <n v="18"/>
    <s v="Still of Concern"/>
    <n v="42"/>
    <s v="21+"/>
    <s v="Yes"/>
    <s v="No"/>
    <m/>
    <s v="Positive"/>
    <s v="Positive"/>
    <s v="Positive"/>
    <n v="14"/>
    <s v="Y"/>
    <s v="Y"/>
    <s v="Y"/>
    <s v="Y"/>
    <s v="Y"/>
    <s v="Y"/>
    <s v="Y"/>
    <s v="Y"/>
    <s v="Y"/>
    <s v="Y"/>
    <s v="Y"/>
    <s v="Y"/>
    <s v="Y"/>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1"/>
    <x v="3"/>
    <s v="Yes"/>
    <m/>
    <m/>
    <m/>
    <n v="2"/>
    <n v="1"/>
    <n v="0"/>
    <n v="1"/>
    <n v="7"/>
    <n v="6"/>
    <n v="6"/>
    <n v="7"/>
    <n v="7"/>
    <n v="6"/>
    <n v="7"/>
    <n v="6"/>
    <n v="7"/>
    <n v="7"/>
    <n v="7"/>
    <n v="5"/>
    <n v="7"/>
    <n v="4"/>
    <n v="6"/>
    <n v="6"/>
    <n v="7"/>
    <n v="7"/>
    <n v="7"/>
    <n v="7"/>
    <n v="7"/>
    <n v="7"/>
    <n v="6"/>
    <n v="6"/>
    <n v="7"/>
    <n v="7"/>
    <n v="6"/>
    <n v="6"/>
    <n v="7"/>
    <n v="7"/>
    <n v="6"/>
    <n v="7"/>
    <n v="7"/>
    <n v="7"/>
    <n v="7"/>
    <m/>
    <m/>
    <m/>
    <m/>
    <m/>
    <m/>
    <m/>
    <m/>
    <m/>
    <m/>
    <m/>
    <m/>
    <s v="Very supportive"/>
    <s v="Very interested"/>
    <s v="Yes"/>
    <s v="Likely"/>
    <s v="For me personally the only thing I would change is the role playing activities. That's not saying that it is not beneficial, just that I have my own issues with public speaking and faking it with adults."/>
    <s v="Yes slightly. But again, it is a personal preference rather than lack of knowledge and skills due to my current personal situation."/>
    <s v="I found the support of the group and group leader truly beneficial. And I had originally begun this group for my eldest but it turned out the information and strategies learnt are going to greatly benefit my youngest."/>
    <m/>
    <s v="FrerichsKimberley"/>
    <s v="TarapiAddison40745Female"/>
    <n v="1"/>
    <n v="0"/>
    <n v="0"/>
    <n v="0"/>
    <n v="0"/>
    <s v="NGO"/>
    <s v="NGO"/>
    <s v=""/>
    <s v="NGO"/>
  </r>
  <r>
    <s v="1819-1299"/>
    <s v="IYP-WKT-FWN-WK0333.xlsx"/>
    <x v="934"/>
    <s v="Ryan"/>
    <s v="New Zealand European"/>
    <s v="Indian"/>
    <s v="Fijian"/>
    <s v="New Zealand European"/>
    <s v="Other"/>
    <s v="Pacific"/>
    <d v="2015-09-11T00:00:00"/>
    <n v="3.4657534246575343"/>
    <s v="Male"/>
    <s v="Plunket"/>
    <s v="0276753492"/>
    <s v="Peachgrove Kindergarten"/>
    <s v="Kindergarten"/>
    <s v="Kindergarten"/>
    <n v="0"/>
    <s v="No"/>
    <m/>
    <m/>
    <s v="Bridge"/>
    <s v="Sarah"/>
    <s v="Parent"/>
    <s v="3 Odette Street, Melville, Hamilton"/>
    <s v="Nil"/>
    <s v="02040651495"/>
    <s v="New Zealand European"/>
    <m/>
    <m/>
    <s v="New Zealand European"/>
    <s v=""/>
    <s v=""/>
    <s v="No"/>
    <s v="No"/>
    <m/>
    <m/>
    <m/>
    <m/>
    <m/>
    <n v="72"/>
    <s v="Clinical Range"/>
    <n v="77"/>
    <s v="Clinical Range"/>
    <m/>
    <s v="BLANK"/>
    <m/>
    <s v="BLANK"/>
    <n v="21"/>
    <s v="21+"/>
    <m/>
    <s v="BLANK"/>
    <s v="Yes"/>
    <s v="No"/>
    <m/>
    <s v="NA"/>
    <s v="NA"/>
    <s v="NA"/>
    <n v="2"/>
    <s v="Y"/>
    <s v="N"/>
    <s v="Y"/>
    <s v="N"/>
    <s v="N"/>
    <s v="N"/>
    <s v="N"/>
    <s v="N"/>
    <s v="N"/>
    <s v="N"/>
    <s v="N"/>
    <s v="N"/>
    <s v="N"/>
    <s v="N"/>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0.14285714285714285"/>
    <x v="0"/>
    <s v="No"/>
    <m/>
    <m/>
    <m/>
    <n v="9"/>
    <n v="1"/>
    <n v="0"/>
    <n v="0"/>
    <m/>
    <m/>
    <m/>
    <m/>
    <m/>
    <m/>
    <m/>
    <m/>
    <m/>
    <m/>
    <m/>
    <m/>
    <m/>
    <m/>
    <m/>
    <m/>
    <m/>
    <m/>
    <m/>
    <m/>
    <m/>
    <m/>
    <m/>
    <m/>
    <m/>
    <m/>
    <m/>
    <m/>
    <m/>
    <m/>
    <m/>
    <m/>
    <m/>
    <m/>
    <m/>
    <m/>
    <m/>
    <m/>
    <m/>
    <m/>
    <m/>
    <m/>
    <m/>
    <m/>
    <m/>
    <m/>
    <m/>
    <m/>
    <m/>
    <m/>
    <m/>
    <m/>
    <m/>
    <m/>
    <m/>
    <s v="BridgeSarah"/>
    <s v="NairRyan42258Male"/>
    <n v="1"/>
    <n v="0"/>
    <n v="1"/>
    <n v="0"/>
    <n v="0"/>
    <s v="NGO"/>
    <s v="NGO"/>
    <s v=""/>
    <s v="NGO"/>
  </r>
  <r>
    <s v="1819-1300"/>
    <s v="IYP-WKT-FWN-WK0333.xlsx"/>
    <x v="935"/>
    <s v="Max"/>
    <s v="New Zealand European"/>
    <m/>
    <m/>
    <s v="New Zealand European"/>
    <s v=""/>
    <s v=""/>
    <d v="2014-09-22T00:00:00"/>
    <n v="4.4356164383561643"/>
    <s v="Male"/>
    <s v="Self referral"/>
    <s v="02102570773"/>
    <s v="Morrinsville Central Kids"/>
    <s v="Kindergarten"/>
    <s v="Kindergarten"/>
    <n v="1"/>
    <s v="No"/>
    <m/>
    <m/>
    <s v="Musgrave"/>
    <s v="Shelly"/>
    <s v="Parent"/>
    <s v="22 Park Street, Morrinsville"/>
    <s v="Nil"/>
    <s v="02102570773"/>
    <s v="New Zealand European"/>
    <m/>
    <m/>
    <s v="New Zealand European"/>
    <s v=""/>
    <s v=""/>
    <s v="No"/>
    <s v="No"/>
    <m/>
    <m/>
    <m/>
    <m/>
    <m/>
    <n v="68"/>
    <s v="Clinical Range"/>
    <n v="80"/>
    <s v="Clinical Range"/>
    <n v="61"/>
    <s v="Clinical Range"/>
    <n v="42"/>
    <s v="&lt;55"/>
    <n v="13"/>
    <s v="Clinical Range"/>
    <n v="22"/>
    <s v="21+"/>
    <s v="Yes"/>
    <s v="Yes"/>
    <m/>
    <s v="Positive"/>
    <s v="Positive"/>
    <s v="Positive"/>
    <n v="14"/>
    <s v="Y"/>
    <s v="Y"/>
    <s v="Y"/>
    <s v="Y"/>
    <s v="Y"/>
    <s v="Y"/>
    <s v="Y"/>
    <s v="Y"/>
    <s v="Y"/>
    <s v="Y"/>
    <s v="Y"/>
    <s v="Y"/>
    <s v="Y"/>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1"/>
    <x v="3"/>
    <s v="Yes"/>
    <m/>
    <m/>
    <m/>
    <n v="6"/>
    <n v="1"/>
    <n v="1"/>
    <n v="1"/>
    <n v="7"/>
    <n v="6"/>
    <n v="5"/>
    <n v="5"/>
    <n v="6"/>
    <n v="7"/>
    <n v="7"/>
    <n v="6"/>
    <n v="6"/>
    <n v="6"/>
    <n v="7"/>
    <n v="7"/>
    <n v="7"/>
    <n v="7"/>
    <n v="7"/>
    <n v="7"/>
    <n v="7"/>
    <n v="7"/>
    <n v="7"/>
    <n v="7"/>
    <n v="6"/>
    <n v="7"/>
    <n v="5"/>
    <n v="7"/>
    <n v="5"/>
    <n v="7"/>
    <n v="6"/>
    <n v="6"/>
    <n v="6"/>
    <n v="7"/>
    <n v="7"/>
    <n v="7"/>
    <n v="7"/>
    <n v="7"/>
    <n v="7"/>
    <m/>
    <m/>
    <m/>
    <m/>
    <m/>
    <m/>
    <m/>
    <m/>
    <m/>
    <m/>
    <m/>
    <m/>
    <s v="Supportive"/>
    <s v="Interested"/>
    <s v="Yes"/>
    <s v="Likely"/>
    <s v="I think really the only helpful thing I can think of that's not already provided (as far as I know yet) is one or two follow up sessions to help solidify the new skills as being practiced at home maybe a month or so from finishing."/>
    <s v="Just as above really, just a check in and reminder about problem areas for us and to check how we are going once the course is over."/>
    <s v="So many benefits! The connection to professionals, the new skills for hard problems at home, the support from other parents, the improved relationship to my child (and husband too) a better/calmer home life for us all."/>
    <m/>
    <s v="MusgraveShelly"/>
    <s v="MusgraveMax41904Male"/>
    <n v="1"/>
    <n v="0"/>
    <n v="0"/>
    <n v="0"/>
    <n v="0"/>
    <s v="NGO"/>
    <s v="NGO"/>
    <s v=""/>
    <s v="NGO"/>
  </r>
  <r>
    <s v="1819-1301"/>
    <s v="IYP-WKT-FWN-WK0333.xlsx"/>
    <x v="928"/>
    <s v="Bella"/>
    <m/>
    <m/>
    <m/>
    <s v=""/>
    <s v=""/>
    <s v=""/>
    <m/>
    <s v=""/>
    <m/>
    <s v="Teacher"/>
    <s v="078567604"/>
    <m/>
    <m/>
    <m/>
    <m/>
    <m/>
    <m/>
    <m/>
    <s v="Muir"/>
    <s v="Yaamis"/>
    <s v="Parent"/>
    <s v="6 Cedar Place, Hillcrest, Hamilton"/>
    <s v="Nil"/>
    <s v="0223782137"/>
    <s v="Māori"/>
    <m/>
    <m/>
    <s v="Māori"/>
    <s v=""/>
    <s v=""/>
    <s v="No"/>
    <s v="No"/>
    <m/>
    <m/>
    <m/>
    <m/>
    <m/>
    <n v="80"/>
    <s v="Clinical Range"/>
    <n v="82"/>
    <s v="Clinical Range"/>
    <n v="77"/>
    <s v="Clinical Range"/>
    <n v="59"/>
    <s v="Still of Concern"/>
    <n v="8"/>
    <s v="Clinical Range"/>
    <n v="12"/>
    <s v="Clinical Range"/>
    <s v="Yes"/>
    <s v="Yes"/>
    <m/>
    <s v="Positive"/>
    <s v="Positive"/>
    <s v="Positive"/>
    <n v="13"/>
    <s v="Y"/>
    <s v="Y"/>
    <s v="Y"/>
    <s v="Y"/>
    <s v="Y"/>
    <s v="Y"/>
    <s v="Y"/>
    <s v="Y"/>
    <s v="Y"/>
    <s v="Y"/>
    <s v="Y"/>
    <s v="Y"/>
    <s v="N"/>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0.9285714285714286"/>
    <x v="3"/>
    <s v="Yes"/>
    <m/>
    <m/>
    <m/>
    <n v="7"/>
    <n v="1"/>
    <n v="1"/>
    <n v="1"/>
    <n v="5"/>
    <n v="6"/>
    <n v="3"/>
    <n v="6"/>
    <n v="5"/>
    <n v="6"/>
    <n v="7"/>
    <n v="5"/>
    <n v="6"/>
    <n v="6"/>
    <n v="6"/>
    <n v="7"/>
    <n v="7"/>
    <n v="6"/>
    <n v="4"/>
    <n v="5"/>
    <n v="6"/>
    <n v="6"/>
    <n v="6"/>
    <n v="6"/>
    <n v="5"/>
    <n v="6"/>
    <n v="5"/>
    <n v="6"/>
    <n v="6"/>
    <n v="5"/>
    <n v="5"/>
    <n v="6"/>
    <n v="5"/>
    <n v="6"/>
    <n v="6"/>
    <m/>
    <n v="7"/>
    <n v="6"/>
    <n v="6"/>
    <n v="7"/>
    <n v="7"/>
    <m/>
    <m/>
    <m/>
    <m/>
    <m/>
    <m/>
    <m/>
    <m/>
    <m/>
    <m/>
    <s v="Very supportive"/>
    <s v="Very Interested"/>
    <s v="Yes"/>
    <s v="Very Likely"/>
    <s v="It was just right and helpful for me to get a better understanding"/>
    <s v="We will have further support from FWN regarding parenting and Bella's behaviour"/>
    <s v="All the group discussions (conversations) and the explanations from the group leader."/>
    <m/>
    <s v="MuirYaamis"/>
    <s v="MuirBella"/>
    <n v="1"/>
    <n v="0"/>
    <n v="0"/>
    <n v="1"/>
    <n v="0"/>
    <s v="NGO"/>
    <s v="NGO"/>
    <s v=""/>
    <s v="NGO"/>
  </r>
  <r>
    <s v="1819-1302"/>
    <s v="IYP-WKT-FWN-WK0333.xlsx"/>
    <x v="936"/>
    <s v="Jaxon"/>
    <s v="New Zealand European"/>
    <m/>
    <m/>
    <s v="New Zealand European"/>
    <s v=""/>
    <s v=""/>
    <d v="2013-03-12T00:00:00"/>
    <n v="5.9671232876712326"/>
    <s v="Male"/>
    <s v="Self referral"/>
    <s v="02041794096"/>
    <s v="Te Kowhai Primary"/>
    <s v="None"/>
    <s v="None"/>
    <n v="2"/>
    <s v="No"/>
    <m/>
    <m/>
    <s v="Blackburn"/>
    <s v="Chloe"/>
    <s v="Parent"/>
    <s v="31 Herschel Street, Ngaruawahia"/>
    <s v="Nil"/>
    <s v="02041794096"/>
    <s v="New Zealand European"/>
    <m/>
    <m/>
    <s v="New Zealand European"/>
    <s v=""/>
    <s v=""/>
    <s v="No"/>
    <s v="No"/>
    <m/>
    <m/>
    <m/>
    <m/>
    <m/>
    <n v="77"/>
    <s v="Clinical Range"/>
    <n v="88"/>
    <s v="Clinical Range"/>
    <n v="51"/>
    <s v="&lt;55"/>
    <n v="52"/>
    <s v="&lt;55"/>
    <n v="14"/>
    <s v="Clinical Range"/>
    <n v="22"/>
    <s v="21+"/>
    <s v="Yes"/>
    <s v="No"/>
    <m/>
    <s v="Positive"/>
    <s v="Positive"/>
    <s v="Positive"/>
    <n v="14"/>
    <s v="Y"/>
    <s v="Y"/>
    <s v="Y"/>
    <s v="Y"/>
    <s v="Y"/>
    <s v="Y"/>
    <s v="Y"/>
    <s v="Y"/>
    <s v="Y"/>
    <s v="Y"/>
    <s v="Y"/>
    <s v="Y"/>
    <s v="Y"/>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1"/>
    <x v="3"/>
    <s v="Yes"/>
    <m/>
    <m/>
    <m/>
    <n v="10"/>
    <n v="1"/>
    <n v="0"/>
    <n v="1"/>
    <n v="6"/>
    <n v="6"/>
    <n v="5"/>
    <n v="7"/>
    <n v="7"/>
    <n v="6"/>
    <n v="7"/>
    <n v="7"/>
    <n v="7"/>
    <n v="7"/>
    <n v="6"/>
    <n v="6"/>
    <n v="7"/>
    <n v="6"/>
    <n v="6"/>
    <n v="6"/>
    <n v="6"/>
    <n v="6"/>
    <n v="5"/>
    <n v="6"/>
    <n v="6"/>
    <n v="7"/>
    <n v="6"/>
    <n v="6"/>
    <n v="6"/>
    <n v="6"/>
    <n v="5"/>
    <n v="5"/>
    <n v="5"/>
    <n v="6"/>
    <n v="7"/>
    <m/>
    <n v="7"/>
    <n v="7"/>
    <n v="7"/>
    <n v="7"/>
    <n v="7"/>
    <n v="6"/>
    <n v="6"/>
    <n v="6"/>
    <n v="6"/>
    <n v="6"/>
    <m/>
    <m/>
    <m/>
    <m/>
    <m/>
    <s v="Very supportive"/>
    <s v="Very Interested"/>
    <s v="Yes"/>
    <s v="Very Likely"/>
    <s v="I think it's pretty well set out, awesome and I wouldn't change it"/>
    <s v="I want to do the whole course again as I missed too many sessions."/>
    <s v="Listening to everyone and getting ideas off other parents and our group leader was amazing with everything"/>
    <m/>
    <s v="BlackburnChloe"/>
    <s v="RosomanJaxon41345Male"/>
    <n v="1"/>
    <n v="0"/>
    <n v="0"/>
    <n v="0"/>
    <n v="0"/>
    <s v="NGO"/>
    <s v="NGO"/>
    <s v=""/>
    <s v="NGO"/>
  </r>
  <r>
    <s v="1819-1303"/>
    <s v="IYP-WKT-FWN-WK0333.xlsx"/>
    <x v="630"/>
    <s v="Ahika"/>
    <s v="Māori"/>
    <s v="New Zealand European"/>
    <m/>
    <s v="Māori"/>
    <s v="New Zealand European"/>
    <s v=""/>
    <d v="2015-03-11T00:00:00"/>
    <n v="3.9698630136986299"/>
    <s v="Male"/>
    <s v="Self referral"/>
    <s v="02108430645"/>
    <s v="Grasslands Kindergarten"/>
    <s v="Kindergarten"/>
    <s v="Kindergarten"/>
    <n v="0"/>
    <s v="No"/>
    <m/>
    <m/>
    <s v="Kenny"/>
    <s v="Suva"/>
    <s v="Parent"/>
    <s v="14 Sayer Street, Frankton, Hamilton"/>
    <s v="Nil"/>
    <s v="02108430645"/>
    <s v="Māori"/>
    <m/>
    <m/>
    <s v="Māori"/>
    <s v=""/>
    <s v=""/>
    <s v="No"/>
    <s v="No"/>
    <m/>
    <m/>
    <m/>
    <m/>
    <m/>
    <n v="70"/>
    <s v="Clinical Range"/>
    <n v="80"/>
    <s v="Clinical Range"/>
    <n v="58"/>
    <s v="Still of Concern"/>
    <n v="54"/>
    <s v="&lt;55"/>
    <n v="18"/>
    <s v="Still of Concern"/>
    <n v="31"/>
    <s v="21+"/>
    <s v="Yes"/>
    <s v="No"/>
    <m/>
    <s v="Positive"/>
    <s v="Positive"/>
    <s v="Positive"/>
    <n v="14"/>
    <s v="Y"/>
    <s v="Y"/>
    <s v="Y"/>
    <s v="Y"/>
    <s v="Y"/>
    <s v="Y"/>
    <s v="Y"/>
    <s v="Y"/>
    <s v="Y"/>
    <s v="Y"/>
    <s v="Y"/>
    <s v="Y"/>
    <s v="Y"/>
    <s v="Y"/>
    <m/>
    <d v="2019-02-27T00:00:00"/>
    <d v="2019-06-12T00:00:00"/>
    <x v="9"/>
    <s v="Waikato District Office"/>
    <s v="FWN Morrinsville Road"/>
    <n v="14"/>
    <s v="Preschool Basic Parent"/>
    <s v="Ute Moerchin-Ludwig"/>
    <s v="Family Works Northern"/>
    <s v="Maria Jimenez"/>
    <s v="Family Works Northern"/>
    <m/>
    <m/>
    <s v="IYP-WKT-FWN-WK0333"/>
    <s v="Family Works Northern"/>
    <s v="NGO"/>
    <s v="Family Works Northern"/>
    <s v="Family Works"/>
    <n v="1"/>
    <x v="3"/>
    <s v="Yes"/>
    <m/>
    <m/>
    <m/>
    <n v="9"/>
    <n v="1"/>
    <n v="0"/>
    <n v="1"/>
    <n v="6"/>
    <n v="6"/>
    <n v="6"/>
    <n v="7"/>
    <n v="7"/>
    <n v="7"/>
    <n v="7"/>
    <n v="5"/>
    <n v="6"/>
    <n v="7"/>
    <n v="7"/>
    <n v="7"/>
    <n v="7"/>
    <n v="6"/>
    <n v="5"/>
    <n v="7"/>
    <n v="7"/>
    <n v="7"/>
    <n v="7"/>
    <n v="7"/>
    <n v="7"/>
    <n v="7"/>
    <n v="7"/>
    <n v="7"/>
    <n v="7"/>
    <n v="7"/>
    <n v="7"/>
    <n v="7"/>
    <n v="7"/>
    <n v="7"/>
    <n v="7"/>
    <n v="7"/>
    <n v="7"/>
    <n v="7"/>
    <n v="7"/>
    <m/>
    <m/>
    <n v="7"/>
    <n v="7"/>
    <n v="7"/>
    <m/>
    <m/>
    <m/>
    <m/>
    <m/>
    <m/>
    <m/>
    <s v="Very supportive"/>
    <s v="Interested"/>
    <s v="Maybe"/>
    <s v="Neutral"/>
    <s v="I'm not sure. It's an amazing course."/>
    <s v="Periodic check-ins would be beneficial for me to remind me to use the techniques from this course. Maybe I can call Ute or one of my friends/family."/>
    <s v="Understanding the framework and having all different positive techniques to use before using the more negative techniques. Giving me/parents so many strategies to help, teach support children. Coming to a regular class, in person, was the best thing to keep me on track."/>
    <m/>
    <s v="KennySuva"/>
    <s v="KennyAhika42074Male"/>
    <n v="1"/>
    <n v="1"/>
    <n v="0"/>
    <n v="1"/>
    <n v="0"/>
    <s v="NGO"/>
    <s v="NGO"/>
    <s v=""/>
    <s v="NGO"/>
  </r>
  <r>
    <s v="1819-1304"/>
    <s v="IYP-WKT-LCS-WK0298.xlsx"/>
    <x v="171"/>
    <s v="William"/>
    <s v="North America"/>
    <s v="New Zealand European"/>
    <m/>
    <s v="Other"/>
    <s v="New Zealand European"/>
    <s v=""/>
    <d v="2014-10-08T00:00:00"/>
    <n v="3.8876712328767122"/>
    <s v="Male"/>
    <s v="MOE"/>
    <m/>
    <s v="FountCity Montessori"/>
    <s v="Education and Care Services"/>
    <s v="Education and Care Services"/>
    <n v="0"/>
    <s v="No"/>
    <m/>
    <m/>
    <s v="Stevenson"/>
    <s v="Andrew"/>
    <s v="Parent"/>
    <s v="12 Defoe Ave, Hamilton "/>
    <m/>
    <s v="021632961"/>
    <s v="New Zealand European"/>
    <m/>
    <m/>
    <s v="New Zealand European"/>
    <s v=""/>
    <s v=""/>
    <s v="No"/>
    <s v="No"/>
    <m/>
    <m/>
    <m/>
    <m/>
    <m/>
    <n v="56"/>
    <s v="Still of Concern"/>
    <n v="52"/>
    <s v="&lt;55"/>
    <n v="51"/>
    <s v="&lt;55"/>
    <n v="46"/>
    <s v="&lt;55"/>
    <n v="20"/>
    <s v="Still of Concern"/>
    <n v="30"/>
    <s v="21+"/>
    <s v="No"/>
    <s v="No"/>
    <m/>
    <s v="Positive"/>
    <s v="Positive"/>
    <s v="Positive"/>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x v="3"/>
    <s v="Yes"/>
    <m/>
    <m/>
    <m/>
    <n v="8"/>
    <n v="0"/>
    <n v="0"/>
    <n v="1"/>
    <n v="6"/>
    <n v="6"/>
    <n v="7"/>
    <n v="5"/>
    <n v="6"/>
    <n v="7"/>
    <n v="6"/>
    <n v="7"/>
    <n v="6"/>
    <n v="6"/>
    <n v="7"/>
    <n v="7"/>
    <n v="6"/>
    <n v="5"/>
    <n v="4"/>
    <n v="7"/>
    <n v="7"/>
    <n v="6"/>
    <n v="4"/>
    <n v="7"/>
    <n v="6"/>
    <n v="7"/>
    <n v="7"/>
    <n v="6"/>
    <n v="4"/>
    <n v="7"/>
    <n v="5"/>
    <n v="5"/>
    <n v="7"/>
    <n v="5"/>
    <n v="5"/>
    <n v="7"/>
    <n v="7"/>
    <n v="7"/>
    <n v="7"/>
    <m/>
    <m/>
    <n v="7"/>
    <n v="7"/>
    <n v="7"/>
    <m/>
    <m/>
    <m/>
    <m/>
    <m/>
    <m/>
    <m/>
    <n v="7"/>
    <n v="7"/>
    <n v="1"/>
    <n v="5"/>
    <s v="Spend less time on each point, unless people are struggling to understand the concept (to help keep attention)"/>
    <s v="No. I just need more time to practise what I've learnt during this course."/>
    <s v="Understanding some strategies and learning why they are likely/unlikely to help."/>
    <m/>
    <s v="StevensonAndrew"/>
    <s v="StevensonWilliam41920Male"/>
    <n v="2"/>
    <n v="0"/>
    <n v="0"/>
    <n v="0"/>
    <n v="0"/>
    <s v="NGO"/>
    <s v="NGO"/>
    <s v=""/>
    <s v="NGO"/>
  </r>
  <r>
    <s v="1819-1305"/>
    <s v="IYP-WKT-LCS-WK0298.xlsx"/>
    <x v="171"/>
    <s v="William"/>
    <s v="North America"/>
    <s v="New Zealand European"/>
    <m/>
    <s v="Other"/>
    <s v="New Zealand European"/>
    <s v=""/>
    <d v="2014-10-08T00:00:00"/>
    <n v="3.8876712328767122"/>
    <s v="Male"/>
    <s v="MOE"/>
    <m/>
    <s v="FountCity Montessori"/>
    <s v="Education and Care Services"/>
    <s v="Education and Care Services"/>
    <n v="0"/>
    <s v="No"/>
    <m/>
    <m/>
    <s v="Solley"/>
    <s v="Tory"/>
    <s v="Parent"/>
    <s v="1a Radiata Street, Fairview Downs "/>
    <m/>
    <s v="021638874"/>
    <s v="North America"/>
    <m/>
    <m/>
    <s v="Other"/>
    <s v=""/>
    <s v=""/>
    <s v="No"/>
    <s v="No"/>
    <m/>
    <m/>
    <m/>
    <m/>
    <m/>
    <n v="54"/>
    <s v="&lt;55"/>
    <n v="58"/>
    <s v="Still of Concern"/>
    <n v="47"/>
    <s v="&lt;55"/>
    <n v="54"/>
    <s v="&lt;55"/>
    <n v="24"/>
    <s v="21+"/>
    <n v="37"/>
    <s v="21+"/>
    <s v="No"/>
    <s v="No"/>
    <m/>
    <s v="Positive"/>
    <s v="Positive"/>
    <s v="Positive"/>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x v="3"/>
    <s v="Yes"/>
    <m/>
    <m/>
    <m/>
    <n v="8"/>
    <n v="0"/>
    <n v="0"/>
    <n v="0"/>
    <n v="4"/>
    <n v="6"/>
    <n v="6"/>
    <n v="4"/>
    <n v="5"/>
    <n v="5"/>
    <n v="5"/>
    <n v="6"/>
    <n v="5"/>
    <n v="5"/>
    <n v="6"/>
    <n v="3"/>
    <n v="4"/>
    <n v="4"/>
    <n v="4"/>
    <n v="6"/>
    <n v="6"/>
    <n v="5"/>
    <n v="4"/>
    <n v="6"/>
    <n v="6"/>
    <n v="6"/>
    <n v="6"/>
    <n v="7"/>
    <n v="6"/>
    <n v="6"/>
    <n v="6"/>
    <n v="6"/>
    <n v="6"/>
    <n v="6"/>
    <n v="6"/>
    <n v="6"/>
    <n v="6"/>
    <n v="7"/>
    <n v="6"/>
    <m/>
    <m/>
    <n v="6"/>
    <n v="5"/>
    <n v="5"/>
    <m/>
    <m/>
    <m/>
    <m/>
    <m/>
    <m/>
    <m/>
    <n v="6"/>
    <n v="6"/>
    <n v="2"/>
    <n v="5"/>
    <m/>
    <m/>
    <m/>
    <m/>
    <s v="SolleyTory"/>
    <s v="StevensonWilliam41920Male"/>
    <n v="2"/>
    <n v="0"/>
    <n v="0"/>
    <n v="0"/>
    <n v="0"/>
    <s v="NGO"/>
    <s v="NGO"/>
    <s v=""/>
    <s v="NGO"/>
  </r>
  <r>
    <s v="1819-1306"/>
    <s v="IYP-WKT-LCS-WK0298.xlsx"/>
    <x v="937"/>
    <s v="Lucah"/>
    <s v="New Zealand European"/>
    <m/>
    <m/>
    <s v="New Zealand European"/>
    <s v=""/>
    <s v=""/>
    <d v="2014-03-13T00:00:00"/>
    <n v="4.4602739726027396"/>
    <s v="Female"/>
    <s v="Self referral"/>
    <m/>
    <s v="Childrens Corner"/>
    <s v="Education and Care Services"/>
    <s v="Education and Care Services"/>
    <n v="1"/>
    <s v="No"/>
    <m/>
    <m/>
    <s v="Graham"/>
    <s v="Natasha "/>
    <s v="Parent"/>
    <s v="19 Birdwood Road, RD8 Horotiu, Hamilton 3288"/>
    <m/>
    <s v="021682749"/>
    <s v="Other European"/>
    <m/>
    <m/>
    <s v="Other"/>
    <s v=""/>
    <s v=""/>
    <s v="No"/>
    <s v="No"/>
    <m/>
    <m/>
    <m/>
    <m/>
    <m/>
    <n v="62"/>
    <s v="Clinical Range"/>
    <n v="62"/>
    <s v="Clinical Range"/>
    <n v="59"/>
    <s v="Still of Concern"/>
    <n v="58"/>
    <s v="Still of Concern"/>
    <n v="21"/>
    <s v="21+"/>
    <n v="25"/>
    <s v="21+"/>
    <s v="Yes"/>
    <s v="No"/>
    <m/>
    <s v="Positive"/>
    <s v="Positive"/>
    <s v="Positive"/>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x v="3"/>
    <s v="Yes"/>
    <m/>
    <m/>
    <m/>
    <n v="6"/>
    <n v="1"/>
    <n v="0"/>
    <n v="1"/>
    <n v="6"/>
    <n v="6"/>
    <n v="6"/>
    <n v="6"/>
    <n v="7"/>
    <n v="7"/>
    <n v="7"/>
    <n v="5"/>
    <n v="7"/>
    <n v="7"/>
    <n v="7"/>
    <n v="5"/>
    <n v="7"/>
    <n v="6"/>
    <n v="6"/>
    <n v="7"/>
    <n v="7"/>
    <n v="7"/>
    <n v="7"/>
    <n v="7"/>
    <n v="6"/>
    <n v="7"/>
    <n v="7"/>
    <n v="7"/>
    <n v="6"/>
    <n v="7"/>
    <n v="6"/>
    <n v="7"/>
    <n v="7"/>
    <n v="6"/>
    <n v="6"/>
    <n v="7"/>
    <n v="7"/>
    <n v="7"/>
    <n v="7"/>
    <m/>
    <m/>
    <n v="7"/>
    <n v="7"/>
    <n v="7"/>
    <m/>
    <m/>
    <m/>
    <m/>
    <m/>
    <m/>
    <m/>
    <n v="5"/>
    <n v="5"/>
    <n v="1"/>
    <n v="5"/>
    <s v="I think the programme was fantastic how it is."/>
    <s v="Not at this stage, but I have your numbers saved if I ever do!"/>
    <s v="The programme gave great tools to use all the handouts and extra support given from phone calls and texts was great. Having the book to keep is also amazing as can keep learning how to create good behaviour. It has taught me so much."/>
    <m/>
    <s v="GrahamNatasha "/>
    <s v="GrahamLucah41711Female"/>
    <n v="1"/>
    <n v="0"/>
    <n v="0"/>
    <n v="0"/>
    <n v="0"/>
    <s v="NGO"/>
    <s v="NGO"/>
    <s v=""/>
    <s v="NGO"/>
  </r>
  <r>
    <s v="1819-1307"/>
    <s v="IYP-WKT-LCS-WK0298.xlsx"/>
    <x v="938"/>
    <s v="Anaelena"/>
    <s v="Latin American"/>
    <s v="North America"/>
    <m/>
    <s v="Other"/>
    <s v="Other"/>
    <s v=""/>
    <d v="2013-08-28T00:00:00"/>
    <n v="5"/>
    <s v="Female"/>
    <s v="Partner, family, or friend"/>
    <m/>
    <s v="Childrens Corner"/>
    <s v="Education and Care Services"/>
    <s v="None"/>
    <n v="0"/>
    <s v="No"/>
    <m/>
    <m/>
    <s v="Llaguno"/>
    <s v="Ana"/>
    <s v="Parent"/>
    <s v="9A Garnett Avenue, Hamilton "/>
    <m/>
    <s v="02102957543"/>
    <s v="Latin American"/>
    <s v="North America"/>
    <m/>
    <s v="Other"/>
    <s v="Other"/>
    <s v=""/>
    <s v="No"/>
    <s v="No"/>
    <m/>
    <m/>
    <m/>
    <m/>
    <m/>
    <n v="68"/>
    <s v="Clinical Range"/>
    <n v="72"/>
    <s v="Clinical Range"/>
    <n v="57"/>
    <s v="Still of Concern"/>
    <n v="58"/>
    <s v="Still of Concern"/>
    <n v="13"/>
    <s v="Clinical Range"/>
    <n v="23"/>
    <s v="21+"/>
    <s v="Yes"/>
    <s v="No"/>
    <m/>
    <s v="Positive"/>
    <s v="Positive"/>
    <s v="Positive"/>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x v="3"/>
    <s v="Yes"/>
    <m/>
    <m/>
    <m/>
    <n v="5"/>
    <n v="1"/>
    <n v="0"/>
    <n v="1"/>
    <n v="7"/>
    <n v="6"/>
    <n v="6"/>
    <n v="5"/>
    <n v="6"/>
    <n v="7"/>
    <n v="7"/>
    <n v="5"/>
    <n v="5"/>
    <n v="6"/>
    <n v="6"/>
    <n v="5"/>
    <n v="7"/>
    <n v="5"/>
    <n v="6"/>
    <n v="5"/>
    <n v="7"/>
    <n v="6"/>
    <n v="7"/>
    <n v="6"/>
    <n v="5"/>
    <n v="7"/>
    <n v="6"/>
    <n v="6"/>
    <n v="7"/>
    <n v="7"/>
    <n v="6"/>
    <n v="6"/>
    <n v="7"/>
    <n v="6"/>
    <n v="5"/>
    <n v="6"/>
    <n v="7"/>
    <n v="7"/>
    <n v="7"/>
    <m/>
    <m/>
    <n v="7"/>
    <n v="7"/>
    <n v="7"/>
    <m/>
    <m/>
    <m/>
    <m/>
    <m/>
    <m/>
    <m/>
    <n v="7"/>
    <n v="6"/>
    <n v="1"/>
    <n v="5"/>
    <s v="Can't think of anything."/>
    <s v="Maybe, at the moment I have some challenges with my daughter not feeling happy at school when she was at the end, she has complained that some girls are mean to here and I need to help her on how to handle that. Also her clashing with my mum and not being empathetic with my mum."/>
    <s v="Me having to yell less better relationship with my daughter, her being more complient."/>
    <m/>
    <s v="LlagunoAna"/>
    <s v="LlagunoAnaelena41514Female"/>
    <n v="1"/>
    <n v="0"/>
    <n v="0"/>
    <n v="0"/>
    <n v="0"/>
    <s v="NGO"/>
    <s v="NGO"/>
    <s v=""/>
    <s v="NGO"/>
  </r>
  <r>
    <s v="1819-1308"/>
    <s v="IYP-WKT-LCS-WK0298.xlsx"/>
    <x v="939"/>
    <s v="Neihana"/>
    <s v="Māori"/>
    <s v="New Zealand European"/>
    <m/>
    <s v="Māori"/>
    <s v="New Zealand European"/>
    <s v=""/>
    <d v="2014-02-22T00:00:00"/>
    <n v="4.5123287671232877"/>
    <s v="Female"/>
    <s v="Self referral"/>
    <m/>
    <s v="Bright Babes"/>
    <s v="Education and Care Services"/>
    <s v="None"/>
    <n v="1"/>
    <s v="No"/>
    <m/>
    <m/>
    <s v="Manukau"/>
    <s v="Anna"/>
    <s v="Parent"/>
    <s v="54 Duke Street, RD1 Taupiri"/>
    <m/>
    <s v="0275627726"/>
    <s v="New Zealand European"/>
    <m/>
    <m/>
    <s v="New Zealand European"/>
    <s v=""/>
    <s v=""/>
    <s v="No"/>
    <s v="No"/>
    <m/>
    <m/>
    <m/>
    <m/>
    <m/>
    <n v="50"/>
    <s v="&lt;55"/>
    <n v="52"/>
    <s v="&lt;55"/>
    <n v="43"/>
    <s v="&lt;55"/>
    <n v="45"/>
    <s v="&lt;55"/>
    <n v="26"/>
    <s v="21+"/>
    <n v="28"/>
    <s v="21+"/>
    <s v="No"/>
    <s v="No"/>
    <m/>
    <s v="Positive"/>
    <s v="Positive"/>
    <s v="Positive"/>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x v="3"/>
    <s v="Yes"/>
    <m/>
    <m/>
    <m/>
    <n v="0"/>
    <n v="0"/>
    <n v="0"/>
    <n v="1"/>
    <n v="6"/>
    <n v="6"/>
    <n v="6"/>
    <n v="6"/>
    <n v="6"/>
    <n v="6"/>
    <n v="7"/>
    <n v="6"/>
    <n v="6"/>
    <n v="6"/>
    <n v="6"/>
    <n v="5"/>
    <n v="6"/>
    <n v="6"/>
    <n v="5"/>
    <n v="6"/>
    <n v="6"/>
    <n v="5"/>
    <n v="6"/>
    <n v="7"/>
    <n v="5"/>
    <n v="6"/>
    <n v="7"/>
    <n v="7"/>
    <n v="6"/>
    <n v="7"/>
    <n v="4"/>
    <n v="5"/>
    <n v="4"/>
    <n v="6"/>
    <n v="6"/>
    <n v="6"/>
    <n v="7"/>
    <n v="7"/>
    <n v="7"/>
    <m/>
    <m/>
    <n v="7"/>
    <n v="7"/>
    <n v="7"/>
    <m/>
    <m/>
    <m/>
    <m/>
    <m/>
    <m/>
    <m/>
    <n v="6"/>
    <n v="6"/>
    <n v="1"/>
    <n v="5"/>
    <m/>
    <s v="Not at this time."/>
    <s v="Strategies to use with the children, things that I hadn't tried before. Wish I had done it a few years ago."/>
    <m/>
    <s v="ManukauAnna"/>
    <s v="ManukauNeihana41692Female"/>
    <n v="1"/>
    <n v="1"/>
    <n v="0"/>
    <n v="0"/>
    <n v="0"/>
    <s v="NGO"/>
    <s v="NGO"/>
    <s v=""/>
    <s v="NGO"/>
  </r>
  <r>
    <s v="1819-1309"/>
    <s v="IYP-WKT-LCS-WK0298.xlsx"/>
    <x v="940"/>
    <s v="Kyle"/>
    <s v="New Zealand European"/>
    <m/>
    <m/>
    <s v="New Zealand European"/>
    <s v=""/>
    <s v=""/>
    <d v="2013-11-08T00:00:00"/>
    <n v="4.8027397260273972"/>
    <s v="Male"/>
    <s v="MOE"/>
    <s v="078373140"/>
    <s v="Dinsdale Kindy"/>
    <s v="Kindergarten"/>
    <s v="None"/>
    <n v="1"/>
    <s v="Yes"/>
    <s v="Autism - TBC"/>
    <m/>
    <s v="Nixon"/>
    <s v="Sheree"/>
    <s v="Parent"/>
    <s v="22 Bartholomew Avenue, Nawton, Hamilton "/>
    <s v="075601557"/>
    <s v="0211100811"/>
    <s v="New Zealand European"/>
    <m/>
    <m/>
    <s v="New Zealand European"/>
    <s v=""/>
    <s v=""/>
    <s v="No"/>
    <s v="No"/>
    <m/>
    <m/>
    <m/>
    <m/>
    <m/>
    <n v="67"/>
    <s v="Clinical Range"/>
    <n v="69"/>
    <s v="Clinical Range"/>
    <n v="59"/>
    <s v="Still of Concern"/>
    <n v="52"/>
    <s v="&lt;55"/>
    <n v="6"/>
    <s v="Clinical Range"/>
    <n v="18"/>
    <s v="Still of Concern"/>
    <s v="Yes"/>
    <s v="No"/>
    <m/>
    <s v="Positive"/>
    <s v="Positive"/>
    <s v="Positive"/>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x v="3"/>
    <s v="Yes"/>
    <m/>
    <m/>
    <m/>
    <n v="6"/>
    <n v="1"/>
    <n v="0"/>
    <n v="1"/>
    <n v="4"/>
    <n v="6"/>
    <n v="6"/>
    <n v="4"/>
    <n v="6"/>
    <n v="6"/>
    <n v="6"/>
    <n v="6"/>
    <n v="5"/>
    <n v="5"/>
    <n v="6"/>
    <n v="6"/>
    <n v="6"/>
    <n v="6"/>
    <n v="6"/>
    <n v="6"/>
    <n v="6"/>
    <n v="6"/>
    <n v="6"/>
    <n v="6"/>
    <n v="6"/>
    <n v="7"/>
    <n v="5"/>
    <n v="7"/>
    <n v="6"/>
    <n v="7"/>
    <n v="6"/>
    <n v="6"/>
    <n v="6"/>
    <n v="4"/>
    <n v="4"/>
    <n v="6"/>
    <n v="6"/>
    <n v="7"/>
    <n v="7"/>
    <m/>
    <m/>
    <n v="6"/>
    <n v="7"/>
    <n v="7"/>
    <m/>
    <m/>
    <m/>
    <m/>
    <m/>
    <m/>
    <m/>
    <n v="6"/>
    <n v="6"/>
    <n v="1"/>
    <n v="5"/>
    <m/>
    <s v="Yes.Only at the start of our ASD journey. Also anger management."/>
    <s v="All of it was so valuable."/>
    <m/>
    <s v="NixonSheree"/>
    <s v="NixonKyle41586Male"/>
    <n v="1"/>
    <n v="0"/>
    <n v="0"/>
    <n v="0"/>
    <n v="0"/>
    <s v="NGO"/>
    <s v="NGO"/>
    <s v=""/>
    <s v="NGO"/>
  </r>
  <r>
    <s v="1819-1310"/>
    <s v="IYP-WKT-LCS-WK0298.xlsx"/>
    <x v="338"/>
    <s v="Jacen"/>
    <s v="New Zealand European"/>
    <m/>
    <m/>
    <s v="New Zealand European"/>
    <s v=""/>
    <s v=""/>
    <d v="2012-05-17T00:00:00"/>
    <n v="6.2821917808219174"/>
    <s v="Male"/>
    <s v="Child Development Services"/>
    <m/>
    <s v="Rototuna Primary"/>
    <s v="None"/>
    <s v="None"/>
    <n v="1"/>
    <s v="Yes"/>
    <s v="Epilepsy, food phobia"/>
    <m/>
    <s v="Owen"/>
    <s v="Nigel"/>
    <s v="Parent"/>
    <s v="7 Henley Court, Hamilton "/>
    <m/>
    <s v="0212439644"/>
    <s v="New Zealand European"/>
    <m/>
    <m/>
    <s v="New Zealand European"/>
    <s v=""/>
    <s v=""/>
    <s v="No"/>
    <s v="No"/>
    <m/>
    <m/>
    <m/>
    <m/>
    <m/>
    <n v="66"/>
    <s v="Clinical Range"/>
    <n v="62"/>
    <s v="Clinical Range"/>
    <n v="59"/>
    <s v="Still of Concern"/>
    <n v="56"/>
    <s v="Still of Concern"/>
    <n v="21"/>
    <s v="21+"/>
    <n v="23"/>
    <s v="21+"/>
    <s v="Yes"/>
    <s v="No"/>
    <m/>
    <s v="Positive"/>
    <s v="Positive"/>
    <s v="Positive"/>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x v="3"/>
    <s v="Yes"/>
    <m/>
    <m/>
    <m/>
    <n v="2"/>
    <n v="1"/>
    <n v="0"/>
    <n v="1"/>
    <n v="6"/>
    <n v="6"/>
    <n v="5"/>
    <n v="4"/>
    <n v="6"/>
    <n v="7"/>
    <n v="7"/>
    <n v="4"/>
    <n v="4"/>
    <n v="5"/>
    <n v="6"/>
    <n v="5"/>
    <n v="6"/>
    <n v="7"/>
    <n v="4"/>
    <n v="5"/>
    <n v="6"/>
    <n v="6"/>
    <n v="5"/>
    <n v="7"/>
    <n v="6"/>
    <n v="7"/>
    <n v="6"/>
    <n v="5"/>
    <n v="5"/>
    <n v="6"/>
    <n v="6"/>
    <n v="6"/>
    <n v="5"/>
    <n v="4"/>
    <n v="4"/>
    <n v="6"/>
    <n v="6"/>
    <n v="6"/>
    <n v="6"/>
    <m/>
    <m/>
    <n v="6"/>
    <n v="6"/>
    <n v="6"/>
    <m/>
    <m/>
    <m/>
    <m/>
    <m/>
    <m/>
    <m/>
    <n v="6"/>
    <n v="5"/>
    <n v="1"/>
    <n v="4"/>
    <m/>
    <m/>
    <s v="Learning a variety of tools and strategies to use."/>
    <m/>
    <s v="OwenNigel"/>
    <s v="OwenJacen41046Male"/>
    <n v="1"/>
    <n v="0"/>
    <n v="0"/>
    <n v="0"/>
    <n v="0"/>
    <s v="NGO"/>
    <s v="NGO"/>
    <s v=""/>
    <s v="NGO"/>
  </r>
  <r>
    <s v="1819-1311"/>
    <s v="IYP-WKT-LCS-WK0298.xlsx"/>
    <x v="941"/>
    <s v="Matatu"/>
    <s v="Māori"/>
    <m/>
    <m/>
    <s v="Māori"/>
    <s v=""/>
    <s v=""/>
    <d v="2011-05-26T00:00:00"/>
    <n v="7.2602739726027394"/>
    <s v="Male"/>
    <s v="Self referral"/>
    <m/>
    <s v="Deanwell Primary School"/>
    <s v="None"/>
    <s v="None"/>
    <n v="2"/>
    <s v="No"/>
    <s v="ODD &amp; learning disability - TBC"/>
    <s v="RTLB, Full time Teacher Aide"/>
    <s v="Atutahi"/>
    <s v="Maria"/>
    <s v="Parent"/>
    <s v="51 Collins Road, Hamilton"/>
    <m/>
    <s v="02102749955"/>
    <s v="New Zealand European"/>
    <m/>
    <m/>
    <s v="New Zealand European"/>
    <s v=""/>
    <s v=""/>
    <s v="No"/>
    <s v="No"/>
    <m/>
    <m/>
    <m/>
    <m/>
    <m/>
    <n v="63"/>
    <s v="Clinical Range"/>
    <n v="72"/>
    <s v="Clinical Range"/>
    <n v="66"/>
    <s v="Clinical Range"/>
    <n v="65"/>
    <s v="Clinical Range"/>
    <n v="15"/>
    <s v="Clinical Range"/>
    <n v="17"/>
    <s v="Still of Concern"/>
    <s v="Yes"/>
    <s v="Yes"/>
    <m/>
    <s v="Negative"/>
    <s v="Positive"/>
    <s v="Positive"/>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x v="3"/>
    <s v="Yes"/>
    <m/>
    <m/>
    <m/>
    <n v="8"/>
    <n v="1"/>
    <n v="1"/>
    <n v="1"/>
    <n v="5"/>
    <n v="5"/>
    <n v="5"/>
    <n v="4"/>
    <n v="5"/>
    <n v="6"/>
    <n v="6"/>
    <n v="6"/>
    <n v="5"/>
    <n v="5"/>
    <n v="6"/>
    <n v="5"/>
    <n v="6"/>
    <n v="6"/>
    <n v="4"/>
    <n v="7"/>
    <n v="7"/>
    <n v="6"/>
    <n v="4"/>
    <n v="6"/>
    <n v="5"/>
    <n v="7"/>
    <n v="6"/>
    <n v="6"/>
    <n v="7"/>
    <n v="7"/>
    <n v="6"/>
    <n v="7"/>
    <n v="5"/>
    <n v="7"/>
    <n v="6"/>
    <n v="6"/>
    <n v="6"/>
    <n v="6"/>
    <n v="6"/>
    <m/>
    <m/>
    <n v="6"/>
    <n v="6"/>
    <n v="6"/>
    <m/>
    <m/>
    <m/>
    <m/>
    <m/>
    <m/>
    <m/>
    <n v="6"/>
    <n v="5"/>
    <n v="1"/>
    <n v="5"/>
    <s v="Updated video clips."/>
    <s v="Yes.School change over end of Jan/beginning Feb 2019."/>
    <s v="Behaviour solutions. Confidence in my parenting abilities."/>
    <m/>
    <s v="AtutahiMaria"/>
    <s v="AtutahiMatatu40689Male"/>
    <n v="2"/>
    <n v="1"/>
    <n v="0"/>
    <n v="0"/>
    <n v="0"/>
    <s v="NGO"/>
    <s v="NGO"/>
    <s v=""/>
    <s v="NGO"/>
  </r>
  <r>
    <s v="1819-1312"/>
    <s v="IYP-WKT-LCS-WK0298.xlsx"/>
    <x v="942"/>
    <s v="Hohepa"/>
    <s v="Māori"/>
    <s v="New Zealand European"/>
    <m/>
    <s v="Māori"/>
    <s v="New Zealand European"/>
    <s v=""/>
    <d v="2012-12-28T00:00:00"/>
    <n v="5.6657534246575345"/>
    <s v="Male"/>
    <s v="Self referral"/>
    <m/>
    <s v="Frankton School"/>
    <s v="None"/>
    <s v="None"/>
    <n v="2"/>
    <s v="No"/>
    <m/>
    <m/>
    <s v="Lloyd"/>
    <s v="Nadia"/>
    <s v="Parent"/>
    <s v="129 Amanda Avenue, Dinsdale"/>
    <m/>
    <s v="02041569113"/>
    <s v="Māori"/>
    <s v="New Zealand European"/>
    <m/>
    <s v="Māori"/>
    <s v="New Zealand European"/>
    <s v=""/>
    <s v="No"/>
    <s v="No"/>
    <m/>
    <m/>
    <m/>
    <m/>
    <m/>
    <n v="58"/>
    <s v="Still of Concern"/>
    <n v="64"/>
    <s v="Clinical Range"/>
    <m/>
    <s v="BLANK"/>
    <m/>
    <s v="BLANK"/>
    <n v="20"/>
    <s v="Still of Concern"/>
    <m/>
    <s v="BLANK"/>
    <s v="Yes"/>
    <s v="No"/>
    <m/>
    <s v="NA"/>
    <s v="NA"/>
    <s v="NA"/>
    <n v="9"/>
    <s v="Y"/>
    <s v="Y"/>
    <s v="Y"/>
    <s v="Y"/>
    <s v="Y"/>
    <s v="Y"/>
    <s v="Y"/>
    <s v="Y"/>
    <s v="Y"/>
    <s v="N"/>
    <s v="N"/>
    <s v="N"/>
    <s v="N"/>
    <s v="N"/>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0.6428571428571429"/>
    <x v="1"/>
    <s v="No"/>
    <m/>
    <m/>
    <m/>
    <n v="5"/>
    <n v="1"/>
    <n v="0"/>
    <n v="0"/>
    <m/>
    <m/>
    <m/>
    <m/>
    <m/>
    <m/>
    <m/>
    <m/>
    <m/>
    <m/>
    <m/>
    <m/>
    <m/>
    <m/>
    <m/>
    <m/>
    <m/>
    <m/>
    <m/>
    <m/>
    <m/>
    <m/>
    <m/>
    <m/>
    <m/>
    <m/>
    <m/>
    <m/>
    <m/>
    <m/>
    <m/>
    <m/>
    <m/>
    <m/>
    <m/>
    <m/>
    <m/>
    <m/>
    <m/>
    <m/>
    <m/>
    <m/>
    <m/>
    <m/>
    <m/>
    <m/>
    <m/>
    <m/>
    <m/>
    <m/>
    <m/>
    <m/>
    <m/>
    <m/>
    <m/>
    <s v="LloydNadia"/>
    <s v="Lloyd-RawiriHohepa41271Male"/>
    <n v="2"/>
    <n v="1"/>
    <n v="0"/>
    <n v="1"/>
    <n v="0"/>
    <s v="NGO"/>
    <s v="NGO"/>
    <s v=""/>
    <s v="NGO"/>
  </r>
  <r>
    <s v="1819-1313"/>
    <s v="IYP-WKT-LCS-WK0298.xlsx"/>
    <x v="942"/>
    <s v="Hohepa"/>
    <s v="Māori"/>
    <s v="New Zealand European"/>
    <m/>
    <s v="Māori"/>
    <s v="New Zealand European"/>
    <s v=""/>
    <d v="2012-12-28T00:00:00"/>
    <n v="5.6657534246575345"/>
    <s v="Male"/>
    <s v="Self referral"/>
    <m/>
    <s v="Frankton School"/>
    <s v="None"/>
    <s v="None"/>
    <n v="2"/>
    <s v="No"/>
    <m/>
    <m/>
    <s v="Rawiri"/>
    <s v="Bo-Tamati"/>
    <s v="Parent"/>
    <s v="129 Amanda Avenue, Dinsdale"/>
    <m/>
    <s v="0277770741"/>
    <s v="Māori"/>
    <s v="New Zealand European"/>
    <m/>
    <s v="Māori"/>
    <s v="New Zealand European"/>
    <s v=""/>
    <s v="No"/>
    <s v="No"/>
    <m/>
    <m/>
    <m/>
    <m/>
    <m/>
    <n v="65"/>
    <s v="Clinical Range"/>
    <n v="84"/>
    <s v="Clinical Range"/>
    <m/>
    <s v="BLANK"/>
    <m/>
    <s v="BLANK"/>
    <n v="20"/>
    <s v="Still of Concern"/>
    <m/>
    <s v="BLANK"/>
    <s v="Yes"/>
    <s v="No"/>
    <m/>
    <s v="NA"/>
    <s v="NA"/>
    <s v="NA"/>
    <n v="10"/>
    <s v="Y"/>
    <s v="Y"/>
    <s v="Y"/>
    <s v="Y"/>
    <s v="Y"/>
    <s v="Y"/>
    <s v="Y"/>
    <s v="Y"/>
    <s v="Y"/>
    <s v="N"/>
    <s v="Y"/>
    <s v="N"/>
    <s v="N"/>
    <s v="N"/>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0.7142857142857143"/>
    <x v="1"/>
    <s v="No"/>
    <m/>
    <m/>
    <m/>
    <n v="5"/>
    <n v="1"/>
    <n v="0"/>
    <n v="0"/>
    <m/>
    <m/>
    <m/>
    <m/>
    <m/>
    <m/>
    <m/>
    <m/>
    <m/>
    <m/>
    <m/>
    <m/>
    <m/>
    <m/>
    <m/>
    <m/>
    <m/>
    <m/>
    <m/>
    <m/>
    <m/>
    <m/>
    <m/>
    <m/>
    <m/>
    <m/>
    <m/>
    <m/>
    <m/>
    <m/>
    <m/>
    <m/>
    <m/>
    <m/>
    <m/>
    <m/>
    <m/>
    <m/>
    <m/>
    <m/>
    <m/>
    <m/>
    <m/>
    <m/>
    <m/>
    <m/>
    <m/>
    <m/>
    <m/>
    <m/>
    <m/>
    <m/>
    <m/>
    <m/>
    <m/>
    <s v="RawiriBo-Tamati"/>
    <s v="Lloyd-RawiriHohepa41271Male"/>
    <n v="2"/>
    <n v="1"/>
    <n v="0"/>
    <n v="1"/>
    <n v="0"/>
    <s v="NGO"/>
    <s v="NGO"/>
    <s v=""/>
    <s v="NGO"/>
  </r>
  <r>
    <s v="1819-1314"/>
    <s v="IYP-WKT-LCS-WK0298.xlsx"/>
    <x v="943"/>
    <s v="Silas"/>
    <s v="New Zealand European"/>
    <m/>
    <m/>
    <s v="New Zealand European"/>
    <s v=""/>
    <s v=""/>
    <d v="2013-11-12T00:00:00"/>
    <n v="4.7917808219178086"/>
    <s v="Male"/>
    <s v="Self referral"/>
    <m/>
    <s v="Top Kids Sommerset"/>
    <s v="Education and Care Services"/>
    <s v="None"/>
    <n v="0"/>
    <s v="No"/>
    <m/>
    <m/>
    <s v="O&quot;Rourke"/>
    <s v="Jacqui"/>
    <s v="Primary Caregiver: family and whānau"/>
    <s v="12 Newcastle Road, Dinsdale"/>
    <s v="078474200"/>
    <s v="021425052"/>
    <s v="New Zealand European"/>
    <m/>
    <m/>
    <s v="New Zealand European"/>
    <s v=""/>
    <s v=""/>
    <s v="No"/>
    <s v="No"/>
    <m/>
    <m/>
    <m/>
    <m/>
    <m/>
    <n v="80"/>
    <s v="Clinical Range"/>
    <n v="76"/>
    <s v="Clinical Range"/>
    <m/>
    <s v="BLANK"/>
    <m/>
    <s v="BLANK"/>
    <n v="9"/>
    <s v="Clinical Range"/>
    <m/>
    <s v="BLANK"/>
    <s v="Yes"/>
    <s v="No"/>
    <m/>
    <s v="NA"/>
    <s v="NA"/>
    <s v="NA"/>
    <n v="3"/>
    <s v="Y"/>
    <s v="Y"/>
    <s v="Y"/>
    <s v="N"/>
    <s v="N"/>
    <s v="N"/>
    <s v="N"/>
    <s v="N"/>
    <s v="N"/>
    <s v="N"/>
    <s v="N"/>
    <s v="N"/>
    <s v="N"/>
    <s v="N"/>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0.21428571428571427"/>
    <x v="0"/>
    <s v="No"/>
    <m/>
    <m/>
    <m/>
    <n v="3"/>
    <n v="1"/>
    <n v="0"/>
    <n v="0"/>
    <m/>
    <m/>
    <m/>
    <m/>
    <m/>
    <m/>
    <m/>
    <m/>
    <m/>
    <m/>
    <m/>
    <m/>
    <m/>
    <m/>
    <m/>
    <m/>
    <m/>
    <m/>
    <m/>
    <m/>
    <m/>
    <m/>
    <m/>
    <m/>
    <m/>
    <m/>
    <m/>
    <m/>
    <m/>
    <m/>
    <m/>
    <m/>
    <m/>
    <m/>
    <m/>
    <m/>
    <m/>
    <m/>
    <m/>
    <m/>
    <m/>
    <m/>
    <m/>
    <m/>
    <m/>
    <m/>
    <m/>
    <m/>
    <m/>
    <m/>
    <m/>
    <m/>
    <m/>
    <m/>
    <m/>
    <s v="O&quot;RourkeJacqui"/>
    <s v="LarrittSilas41590Male"/>
    <n v="1"/>
    <n v="0"/>
    <n v="0"/>
    <n v="0"/>
    <n v="0"/>
    <s v="NGO"/>
    <s v="NGO"/>
    <s v=""/>
    <s v="NGO"/>
  </r>
  <r>
    <s v="1819-1315"/>
    <s v="IYP-WKT-LCS-WK0298.xlsx"/>
    <x v="944"/>
    <s v="Herschelle"/>
    <s v="Māori"/>
    <s v="African"/>
    <m/>
    <s v="Māori"/>
    <s v="Other"/>
    <s v=""/>
    <d v="2011-01-07T00:00:00"/>
    <n v="7.6410958904109592"/>
    <s v="Male"/>
    <s v="Resource Teacher (RTLB)"/>
    <m/>
    <s v="OTeAra Rima School"/>
    <s v="None"/>
    <s v="None"/>
    <n v="0"/>
    <s v="Yes"/>
    <s v="GDD"/>
    <m/>
    <s v="Reti"/>
    <s v="Ngawai"/>
    <s v="Parent"/>
    <s v="20 Magee Place, Hamilton "/>
    <m/>
    <s v="02108665367"/>
    <s v="Māori"/>
    <m/>
    <m/>
    <s v="Māori"/>
    <s v=""/>
    <s v=""/>
    <s v="Yes"/>
    <s v="No"/>
    <m/>
    <m/>
    <m/>
    <m/>
    <m/>
    <n v="67"/>
    <s v="Clinical Range"/>
    <n v="67"/>
    <s v="Clinical Range"/>
    <n v="52"/>
    <s v="&lt;55"/>
    <n v="41"/>
    <s v="&lt;55"/>
    <n v="21"/>
    <s v="21+"/>
    <n v="33"/>
    <s v="21+"/>
    <s v="Yes"/>
    <s v="No"/>
    <m/>
    <s v="Positive"/>
    <s v="Positive"/>
    <s v="Positive"/>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x v="3"/>
    <s v="Yes"/>
    <m/>
    <m/>
    <m/>
    <n v="10"/>
    <n v="1"/>
    <n v="0"/>
    <n v="1"/>
    <n v="7"/>
    <n v="7"/>
    <n v="7"/>
    <n v="7"/>
    <n v="7"/>
    <n v="6"/>
    <n v="7"/>
    <n v="7"/>
    <n v="7"/>
    <n v="6"/>
    <n v="7"/>
    <n v="6"/>
    <n v="7"/>
    <n v="6"/>
    <n v="4"/>
    <n v="7"/>
    <n v="7"/>
    <n v="6"/>
    <n v="6"/>
    <n v="7"/>
    <n v="7"/>
    <n v="7"/>
    <n v="7"/>
    <n v="6"/>
    <n v="7"/>
    <n v="7"/>
    <n v="6"/>
    <n v="6"/>
    <n v="7"/>
    <n v="7"/>
    <n v="7"/>
    <n v="7"/>
    <n v="7"/>
    <n v="7"/>
    <n v="7"/>
    <m/>
    <m/>
    <n v="7"/>
    <n v="7"/>
    <n v="7"/>
    <m/>
    <m/>
    <m/>
    <m/>
    <m/>
    <m/>
    <m/>
    <n v="7"/>
    <n v="7"/>
    <n v="1"/>
    <n v="4"/>
    <s v="The only thing I would have to say is that I could help with pronouncing Maori words as I'm sure she could help me with spelling (lol) in English."/>
    <s v="I feel totally armed with the tools I need to keep creating a very positive future for my whole family. (2xlove hearts) I also feel that I could always call back should I have any questions."/>
    <s v="I feel very empowered by the programme. Very positive and very grateful. Thank you is just not enough."/>
    <m/>
    <s v="RetiNgawai"/>
    <s v="JacobsHerschelle40550Male"/>
    <n v="1"/>
    <n v="1"/>
    <n v="0"/>
    <n v="1"/>
    <n v="0"/>
    <s v="NGO"/>
    <s v="NGO"/>
    <s v=""/>
    <s v="NGO"/>
  </r>
  <r>
    <s v="1819-1316"/>
    <s v="IYP-WKT-LCS-WK0298.xlsx"/>
    <x v="119"/>
    <s v="Tyler"/>
    <s v="New Zealand European"/>
    <m/>
    <m/>
    <s v="New Zealand European"/>
    <s v=""/>
    <s v=""/>
    <d v="2011-10-16T00:00:00"/>
    <n v="6.8684931506849312"/>
    <s v="Male"/>
    <s v="Paediatrician"/>
    <m/>
    <s v="Aberdeen Primary"/>
    <s v="None"/>
    <s v="None"/>
    <n v="1"/>
    <s v="Yes"/>
    <s v="ADHD, ODD, Conduct disorder "/>
    <m/>
    <s v="Hill"/>
    <s v="Chantelle"/>
    <s v="Parent"/>
    <s v="21 Hamblyn Crescent, Nawton "/>
    <m/>
    <s v="0211747759"/>
    <s v="New Zealand European"/>
    <m/>
    <m/>
    <s v="New Zealand European"/>
    <s v=""/>
    <s v=""/>
    <s v="No"/>
    <s v="No"/>
    <m/>
    <m/>
    <m/>
    <m/>
    <m/>
    <n v="73"/>
    <s v="Clinical Range"/>
    <n v="76"/>
    <s v="Clinical Range"/>
    <n v="66"/>
    <s v="Clinical Range"/>
    <n v="49"/>
    <s v="&lt;55"/>
    <n v="10"/>
    <s v="Clinical Range"/>
    <n v="22"/>
    <s v="21+"/>
    <s v="Yes"/>
    <s v="Yes"/>
    <m/>
    <s v="Positive"/>
    <s v="Positive"/>
    <s v="Positive"/>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x v="3"/>
    <s v="Yes"/>
    <m/>
    <m/>
    <m/>
    <n v="4"/>
    <n v="1"/>
    <n v="1"/>
    <n v="1"/>
    <n v="6"/>
    <n v="5"/>
    <n v="5"/>
    <n v="7"/>
    <n v="6"/>
    <n v="6"/>
    <n v="7"/>
    <n v="5"/>
    <n v="6"/>
    <n v="6"/>
    <n v="6"/>
    <n v="5"/>
    <n v="6"/>
    <n v="5"/>
    <n v="5"/>
    <n v="6"/>
    <n v="7"/>
    <n v="6"/>
    <n v="7"/>
    <n v="7"/>
    <n v="6"/>
    <n v="6"/>
    <n v="6"/>
    <n v="7"/>
    <n v="6"/>
    <n v="7"/>
    <n v="7"/>
    <n v="7"/>
    <n v="6"/>
    <n v="6"/>
    <n v="6"/>
    <n v="7"/>
    <n v="7"/>
    <n v="7"/>
    <n v="7"/>
    <m/>
    <m/>
    <n v="7"/>
    <n v="7"/>
    <n v="7"/>
    <m/>
    <m/>
    <m/>
    <m/>
    <m/>
    <m/>
    <m/>
    <n v="6"/>
    <n v="6"/>
    <n v="1"/>
    <n v="5"/>
    <m/>
    <s v="Having someone to call with an issue that can give you advice and strategies has been so helpful. It has saved my sanity at times. I know they are interested and care."/>
    <s v="Strategies and tools to help me parent a difficult (at times) child."/>
    <m/>
    <s v="HillChantelle"/>
    <s v="HillTyler40832Male"/>
    <n v="3"/>
    <n v="0"/>
    <n v="0"/>
    <n v="0"/>
    <n v="0"/>
    <s v="NGO"/>
    <s v="NGO"/>
    <s v=""/>
    <s v="NGO"/>
  </r>
  <r>
    <s v="1819-1317"/>
    <s v="IYP-WKT-LCS-WK0298.xlsx"/>
    <x v="945"/>
    <s v="James"/>
    <s v="Samoan"/>
    <m/>
    <m/>
    <s v="Pacific"/>
    <s v=""/>
    <s v=""/>
    <d v="2013-11-29T00:00:00"/>
    <n v="4.7452054794520544"/>
    <s v="Male"/>
    <s v="MOE"/>
    <s v="0278095523"/>
    <s v="Insoll Kindergarten"/>
    <s v="Kindergarten"/>
    <s v="None"/>
    <n v="2"/>
    <s v="No"/>
    <m/>
    <m/>
    <s v="Strickland"/>
    <s v="Cecilia"/>
    <s v="Parent"/>
    <s v="6 Thorpe Street, Fairview Downs "/>
    <m/>
    <s v="0212515926"/>
    <s v="Samoan"/>
    <m/>
    <m/>
    <s v="Pacific"/>
    <s v=""/>
    <s v=""/>
    <s v="No"/>
    <s v="No"/>
    <m/>
    <m/>
    <m/>
    <m/>
    <m/>
    <n v="70"/>
    <s v="Clinical Range"/>
    <n v="77"/>
    <s v="Clinical Range"/>
    <n v="48"/>
    <s v="&lt;55"/>
    <n v="54"/>
    <s v="&lt;55"/>
    <n v="20"/>
    <s v="Still of Concern"/>
    <n v="40"/>
    <s v="21+"/>
    <s v="Yes"/>
    <s v="No"/>
    <m/>
    <s v="Positive"/>
    <s v="Positive"/>
    <s v="Positive"/>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x v="3"/>
    <s v="Yes"/>
    <m/>
    <m/>
    <m/>
    <n v="4"/>
    <n v="1"/>
    <n v="0"/>
    <n v="1"/>
    <n v="6"/>
    <n v="5"/>
    <n v="6"/>
    <n v="7"/>
    <n v="6"/>
    <n v="6"/>
    <n v="7"/>
    <n v="7"/>
    <n v="6"/>
    <n v="6"/>
    <n v="7"/>
    <n v="6"/>
    <n v="6"/>
    <n v="7"/>
    <n v="6"/>
    <n v="7"/>
    <n v="7"/>
    <n v="6"/>
    <n v="7"/>
    <n v="6"/>
    <n v="6"/>
    <n v="7"/>
    <n v="7"/>
    <n v="6"/>
    <n v="6"/>
    <n v="6"/>
    <n v="7"/>
    <n v="6"/>
    <n v="7"/>
    <n v="7"/>
    <n v="6"/>
    <n v="6"/>
    <n v="7"/>
    <n v="7"/>
    <n v="7"/>
    <m/>
    <m/>
    <n v="7"/>
    <n v="7"/>
    <n v="7"/>
    <m/>
    <m/>
    <m/>
    <m/>
    <m/>
    <m/>
    <m/>
    <n v="7"/>
    <n v="6"/>
    <m/>
    <n v="6"/>
    <s v="It helps  a lot to me and my family especially to my son James of keeping up the good behaviours."/>
    <s v="No. I will use the strategies from the beginning of the course,"/>
    <s v="It has helped me a lot with the situation that my family goes through."/>
    <m/>
    <s v="StricklandCecilia"/>
    <s v="StricklandJames41607Male"/>
    <n v="1"/>
    <n v="0"/>
    <n v="1"/>
    <n v="0"/>
    <n v="1"/>
    <s v="NGO"/>
    <s v="NGO"/>
    <s v=""/>
    <s v="NGO"/>
  </r>
  <r>
    <s v="1819-1318"/>
    <s v="IYP-WKT-LCS-WK0298.xlsx"/>
    <x v="946"/>
    <s v="Jed"/>
    <s v="New Zealand European"/>
    <m/>
    <m/>
    <s v="New Zealand European"/>
    <s v=""/>
    <s v=""/>
    <d v="2013-01-30T00:00:00"/>
    <n v="5.5753424657534243"/>
    <s v="Male"/>
    <s v="Self referral"/>
    <m/>
    <s v="Te Pahu  School "/>
    <s v="None"/>
    <s v="None"/>
    <n v="1"/>
    <s v="No"/>
    <s v="Waiting for app at ICAAMS"/>
    <m/>
    <s v="Walsh"/>
    <s v="Carey"/>
    <s v="Parent"/>
    <s v="25a Bowe Road, RD5 Hamilton 3285"/>
    <m/>
    <s v="0212474494"/>
    <s v="New Zealand European"/>
    <m/>
    <m/>
    <s v="New Zealand European"/>
    <s v=""/>
    <s v=""/>
    <s v="Yes"/>
    <s v="No"/>
    <m/>
    <m/>
    <m/>
    <m/>
    <m/>
    <n v="71"/>
    <s v="Clinical Range"/>
    <n v="75"/>
    <s v="Clinical Range"/>
    <n v="60"/>
    <s v="Clinical Range"/>
    <n v="47"/>
    <s v="&lt;55"/>
    <n v="9"/>
    <s v="Clinical Range"/>
    <n v="20"/>
    <s v="Still of Concern"/>
    <s v="Yes"/>
    <s v="Yes"/>
    <m/>
    <s v="Positive"/>
    <s v="Positive"/>
    <s v="Positive"/>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x v="3"/>
    <s v="Yes"/>
    <m/>
    <m/>
    <m/>
    <n v="3"/>
    <n v="1"/>
    <n v="1"/>
    <n v="1"/>
    <n v="7"/>
    <n v="6"/>
    <n v="6"/>
    <n v="6"/>
    <n v="6"/>
    <n v="7"/>
    <n v="7"/>
    <n v="6"/>
    <n v="6"/>
    <n v="6"/>
    <n v="6"/>
    <n v="6"/>
    <n v="6"/>
    <n v="6"/>
    <n v="4"/>
    <n v="6"/>
    <n v="7"/>
    <n v="6"/>
    <n v="6"/>
    <n v="6"/>
    <n v="7"/>
    <n v="7"/>
    <n v="7"/>
    <n v="7"/>
    <n v="7"/>
    <n v="7"/>
    <n v="6"/>
    <n v="6"/>
    <n v="6"/>
    <n v="6"/>
    <n v="6"/>
    <n v="7"/>
    <n v="7"/>
    <n v="6"/>
    <n v="7"/>
    <m/>
    <m/>
    <n v="7"/>
    <n v="6"/>
    <n v="7"/>
    <m/>
    <m/>
    <m/>
    <m/>
    <m/>
    <m/>
    <m/>
    <n v="7"/>
    <n v="7"/>
    <n v="1"/>
    <n v="6"/>
    <s v="It would have been good to see what others in group issues were and have a in dept discussion around the challenges with children. "/>
    <s v="Yes next year definetly "/>
    <s v="The skills and the tools in my kit to handle my son better.  A million thank yous is not enough. You ladies helped me so much, when everyone else was saying my child was naughty you helped me with tools/strategies that really worked.  "/>
    <m/>
    <s v="WalshCarey"/>
    <s v="OrrJed41304Male"/>
    <n v="1"/>
    <n v="0"/>
    <n v="0"/>
    <n v="0"/>
    <n v="0"/>
    <s v="NGO"/>
    <s v="NGO"/>
    <s v=""/>
    <s v="NGO"/>
  </r>
  <r>
    <s v="1819-1319"/>
    <s v="IYP-WKT-LCS-WK0298.xlsx"/>
    <x v="119"/>
    <s v="Tyler"/>
    <s v="New Zealand European"/>
    <m/>
    <m/>
    <s v="New Zealand European"/>
    <s v=""/>
    <s v=""/>
    <d v="2011-10-16T00:00:00"/>
    <n v="6.8684931506849312"/>
    <s v="Male"/>
    <s v="Paediatrician"/>
    <m/>
    <s v="Aberdeen Primary"/>
    <s v="None"/>
    <s v="None"/>
    <n v="1"/>
    <s v="Yes"/>
    <s v="ADHD, ODD, Conduct disorder "/>
    <m/>
    <s v="Forster-Hill"/>
    <s v="Kaye"/>
    <s v="Primary Caregiver: family and whānau"/>
    <s v="24a Homestead Place, Glenview"/>
    <s v="078431983"/>
    <s v="0275088483"/>
    <s v="New Zealand European"/>
    <m/>
    <m/>
    <s v="New Zealand European"/>
    <s v=""/>
    <s v=""/>
    <s v="No"/>
    <s v="No"/>
    <m/>
    <m/>
    <m/>
    <m/>
    <m/>
    <n v="79"/>
    <s v="Clinical Range"/>
    <n v="81"/>
    <s v="Clinical Range"/>
    <n v="64"/>
    <s v="Clinical Range"/>
    <n v="72"/>
    <s v="Clinical Range"/>
    <n v="17"/>
    <s v="Still of Concern"/>
    <n v="21"/>
    <s v="21+"/>
    <s v="Yes"/>
    <s v="Yes"/>
    <m/>
    <s v="Positive"/>
    <s v="Positive"/>
    <s v="Positive"/>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x v="3"/>
    <s v="Yes"/>
    <m/>
    <m/>
    <m/>
    <n v="6"/>
    <n v="1"/>
    <n v="1"/>
    <n v="1"/>
    <n v="7"/>
    <n v="6"/>
    <n v="5"/>
    <n v="6"/>
    <n v="6"/>
    <n v="6"/>
    <n v="7"/>
    <n v="6"/>
    <n v="6"/>
    <n v="6"/>
    <n v="6"/>
    <n v="6"/>
    <n v="6"/>
    <n v="5"/>
    <n v="5"/>
    <n v="7"/>
    <n v="7"/>
    <n v="6"/>
    <n v="6"/>
    <n v="7"/>
    <n v="7"/>
    <n v="7"/>
    <n v="5"/>
    <n v="6"/>
    <n v="6"/>
    <n v="6"/>
    <n v="6"/>
    <n v="6"/>
    <n v="5"/>
    <n v="7"/>
    <n v="6"/>
    <n v="7"/>
    <n v="7"/>
    <n v="7"/>
    <n v="7"/>
    <m/>
    <m/>
    <n v="7"/>
    <n v="7"/>
    <n v="7"/>
    <m/>
    <m/>
    <m/>
    <m/>
    <m/>
    <m/>
    <m/>
    <n v="7"/>
    <n v="7"/>
    <n v="2"/>
    <n v="4"/>
    <s v="Get through each evening a bit quicker and go home earlier. Pauses, with silences, were a bit lengthy."/>
    <s v="Not at the moment."/>
    <s v="Helping me to use techniques to recognise my stress levels and to get calm and think and try again. To do child-directed play which was strange at first."/>
    <m/>
    <s v="Forster-HillKaye"/>
    <s v="HillTyler40832Male"/>
    <n v="3"/>
    <n v="0"/>
    <n v="0"/>
    <n v="0"/>
    <n v="0"/>
    <s v="NGO"/>
    <s v="NGO"/>
    <s v=""/>
    <s v="NGO"/>
  </r>
  <r>
    <s v="1819-1320"/>
    <s v="IYP-WKT-LCS-WK0298.xlsx"/>
    <x v="941"/>
    <s v="Matatu"/>
    <s v="Māori"/>
    <m/>
    <m/>
    <s v="Māori"/>
    <s v=""/>
    <s v=""/>
    <d v="2011-05-26T00:00:00"/>
    <n v="7.2602739726027394"/>
    <s v="Male"/>
    <s v="Self referral"/>
    <m/>
    <s v="Deanwell Primary School"/>
    <s v="None"/>
    <s v="None"/>
    <n v="2"/>
    <s v="No"/>
    <s v="ODD &amp; learning disability - TBC"/>
    <s v="RTLB, Full time Teacher Aide"/>
    <s v="Atutahi"/>
    <s v="Imin"/>
    <s v="Parent"/>
    <s v="51 Collins Road, Hamilton"/>
    <m/>
    <s v="0211638440"/>
    <s v="Māori"/>
    <m/>
    <m/>
    <s v="Māori"/>
    <s v=""/>
    <s v=""/>
    <s v="No"/>
    <s v="No"/>
    <m/>
    <m/>
    <m/>
    <m/>
    <m/>
    <n v="47"/>
    <s v="&lt;55"/>
    <n v="54"/>
    <s v="&lt;55"/>
    <m/>
    <s v="BLANK"/>
    <m/>
    <s v="BLANK"/>
    <n v="25"/>
    <s v="21+"/>
    <m/>
    <s v="BLANK"/>
    <s v="No"/>
    <s v="No"/>
    <m/>
    <s v="NA"/>
    <s v="NA"/>
    <s v="NA"/>
    <n v="3"/>
    <s v="Y"/>
    <s v="Y"/>
    <s v="Y"/>
    <s v="N"/>
    <s v="N"/>
    <s v="N"/>
    <s v="N"/>
    <s v="N"/>
    <s v="N"/>
    <s v="N"/>
    <s v="N"/>
    <s v="N"/>
    <s v="N"/>
    <s v="N"/>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0.21428571428571427"/>
    <x v="0"/>
    <s v="No"/>
    <m/>
    <m/>
    <m/>
    <n v="8"/>
    <n v="0"/>
    <n v="0"/>
    <n v="0"/>
    <m/>
    <m/>
    <m/>
    <m/>
    <m/>
    <m/>
    <m/>
    <m/>
    <m/>
    <m/>
    <m/>
    <m/>
    <m/>
    <m/>
    <m/>
    <m/>
    <m/>
    <m/>
    <m/>
    <m/>
    <m/>
    <m/>
    <m/>
    <m/>
    <m/>
    <m/>
    <m/>
    <m/>
    <m/>
    <m/>
    <m/>
    <m/>
    <m/>
    <m/>
    <m/>
    <m/>
    <m/>
    <m/>
    <m/>
    <m/>
    <m/>
    <m/>
    <m/>
    <m/>
    <m/>
    <m/>
    <m/>
    <m/>
    <m/>
    <m/>
    <m/>
    <m/>
    <m/>
    <m/>
    <m/>
    <s v="AtutahiImin"/>
    <s v="AtutahiMatatu40689Male"/>
    <n v="2"/>
    <n v="1"/>
    <n v="0"/>
    <n v="1"/>
    <n v="0"/>
    <s v="NGO"/>
    <s v="NGO"/>
    <s v=""/>
    <s v="NGO"/>
  </r>
  <r>
    <s v="1819-1321"/>
    <s v="IYP-WKT-LCS-WK0298.xlsx"/>
    <x v="119"/>
    <s v="Tyler"/>
    <s v="New Zealand European"/>
    <m/>
    <m/>
    <s v="New Zealand European"/>
    <s v=""/>
    <s v=""/>
    <d v="2011-10-16T00:00:00"/>
    <n v="6.8684931506849312"/>
    <s v="Male"/>
    <s v="Paediatrician"/>
    <m/>
    <s v="Aberdeen Primary"/>
    <s v="None"/>
    <s v="None"/>
    <n v="1"/>
    <s v="Yes"/>
    <s v="ADHD, ODD, Conduct disorder "/>
    <m/>
    <s v="Hill"/>
    <s v="Christopher"/>
    <s v="Parent"/>
    <s v="21 Hamblyn Crescent, Nawton "/>
    <m/>
    <s v="0211746268"/>
    <s v="New Zealand European"/>
    <m/>
    <m/>
    <s v="New Zealand European"/>
    <s v=""/>
    <s v=""/>
    <s v="No"/>
    <s v="No"/>
    <m/>
    <m/>
    <m/>
    <m/>
    <m/>
    <n v="79"/>
    <s v="Clinical Range"/>
    <n v="85"/>
    <s v="Clinical Range"/>
    <n v="72"/>
    <s v="Clinical Range"/>
    <n v="77"/>
    <s v="Clinical Range"/>
    <n v="9"/>
    <s v="Clinical Range"/>
    <n v="21"/>
    <s v="21+"/>
    <s v="Yes"/>
    <s v="Yes"/>
    <m/>
    <s v="Positive"/>
    <s v="Positive"/>
    <s v="Positive"/>
    <n v="14"/>
    <s v="Y"/>
    <s v="Y"/>
    <s v="Y"/>
    <s v="Y"/>
    <s v="Y"/>
    <s v="Y"/>
    <s v="Y"/>
    <s v="Y"/>
    <s v="Y"/>
    <s v="Y"/>
    <s v="Y"/>
    <s v="Y"/>
    <s v="Y"/>
    <s v="Y"/>
    <m/>
    <d v="2018-08-27T00:00:00"/>
    <d v="2018-12-03T00:00:00"/>
    <x v="9"/>
    <s v="Waikato District Office"/>
    <s v="Hamilton (night)"/>
    <n v="14"/>
    <s v="Preschool Basic Parent"/>
    <s v="Ray Stevens"/>
    <s v="Life Community Services"/>
    <s v="Raylene Jellyman"/>
    <s v="Life Community Services"/>
    <m/>
    <m/>
    <s v="IYP-WKT-LCS-WK0298"/>
    <s v="Life Community Services"/>
    <s v="NGO"/>
    <s v="Life Community Services"/>
    <s v="Life Community Services"/>
    <n v="1"/>
    <x v="3"/>
    <s v="Yes"/>
    <m/>
    <m/>
    <m/>
    <n v="4"/>
    <n v="1"/>
    <n v="1"/>
    <n v="1"/>
    <n v="6"/>
    <n v="5"/>
    <n v="5"/>
    <n v="5"/>
    <n v="6"/>
    <n v="6"/>
    <n v="7"/>
    <n v="6"/>
    <n v="6"/>
    <n v="6"/>
    <n v="7"/>
    <n v="6"/>
    <n v="6"/>
    <n v="4"/>
    <n v="2"/>
    <n v="6"/>
    <n v="7"/>
    <n v="5"/>
    <n v="6"/>
    <n v="6"/>
    <n v="6"/>
    <n v="6"/>
    <n v="5"/>
    <n v="6"/>
    <n v="5"/>
    <n v="7"/>
    <n v="6"/>
    <n v="6"/>
    <n v="4"/>
    <n v="6"/>
    <n v="6"/>
    <n v="6"/>
    <n v="7"/>
    <n v="7"/>
    <n v="7"/>
    <m/>
    <m/>
    <n v="7"/>
    <n v="7"/>
    <n v="7"/>
    <m/>
    <m/>
    <m/>
    <m/>
    <m/>
    <m/>
    <m/>
    <n v="6"/>
    <n v="5"/>
    <n v="2"/>
    <n v="2"/>
    <m/>
    <s v="Yes. 1-1 talks with Val - early yet. See if it helps."/>
    <s v="Realising I had my pyramid upside down."/>
    <m/>
    <s v="HillChristopher"/>
    <s v="HillTyler40832Male"/>
    <n v="3"/>
    <n v="0"/>
    <n v="0"/>
    <n v="0"/>
    <n v="0"/>
    <s v="NGO"/>
    <s v="NGO"/>
    <s v=""/>
    <s v="NGO"/>
  </r>
  <r>
    <s v="1819-1322"/>
    <s v="IYP-WKT-LCS-WK0337.xlsx"/>
    <x v="947"/>
    <s v="Dylan"/>
    <s v="New Zealand European"/>
    <m/>
    <m/>
    <s v="New Zealand European"/>
    <s v=""/>
    <s v=""/>
    <d v="2013-08-23T00:00:00"/>
    <n v="5.5013698630136982"/>
    <s v="Male"/>
    <s v="Self referral"/>
    <m/>
    <s v="Rototuna Primary"/>
    <s v="None"/>
    <s v="None"/>
    <n v="1"/>
    <s v="No"/>
    <m/>
    <m/>
    <s v="Fausett"/>
    <s v="Karma"/>
    <s v="Parent"/>
    <s v="132 Rototuna Rd, Rototuna, Hamilton"/>
    <m/>
    <s v="0279783743"/>
    <s v="New Zealand European"/>
    <m/>
    <m/>
    <s v="New Zealand European"/>
    <s v=""/>
    <s v=""/>
    <s v="No"/>
    <s v="No"/>
    <m/>
    <m/>
    <m/>
    <m/>
    <m/>
    <n v="60"/>
    <s v="Clinical Range"/>
    <n v="69"/>
    <s v="Clinical Range"/>
    <n v="44"/>
    <s v="&lt;55"/>
    <n v="58"/>
    <s v="Still of Concern"/>
    <n v="10"/>
    <s v="Clinical Range"/>
    <n v="23"/>
    <s v="21+"/>
    <s v="Yes"/>
    <s v="No"/>
    <m/>
    <s v="Positive"/>
    <s v="Positive"/>
    <s v="Positive"/>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x v="3"/>
    <s v="Yes"/>
    <m/>
    <m/>
    <m/>
    <n v="4"/>
    <n v="1"/>
    <n v="0"/>
    <n v="1"/>
    <n v="6"/>
    <n v="6"/>
    <n v="6"/>
    <n v="6"/>
    <n v="6"/>
    <n v="5"/>
    <n v="7"/>
    <n v="6"/>
    <n v="6"/>
    <n v="6"/>
    <n v="7"/>
    <n v="7"/>
    <n v="7"/>
    <n v="7"/>
    <n v="5"/>
    <n v="7"/>
    <n v="6"/>
    <n v="6"/>
    <n v="6"/>
    <n v="7"/>
    <n v="6"/>
    <n v="7"/>
    <n v="7"/>
    <n v="6"/>
    <n v="6"/>
    <n v="7"/>
    <n v="6"/>
    <n v="6"/>
    <n v="6"/>
    <n v="6"/>
    <n v="6"/>
    <n v="7"/>
    <n v="7"/>
    <n v="7"/>
    <n v="7"/>
    <m/>
    <m/>
    <n v="7"/>
    <n v="7"/>
    <n v="7"/>
    <m/>
    <m/>
    <m/>
    <m/>
    <m/>
    <m/>
    <m/>
    <n v="5"/>
    <n v="5"/>
    <n v="1"/>
    <n v="5"/>
    <s v="Overall was pretty good."/>
    <s v="Not as such, but would be good to be in a parent support group to keep me motivated and to stay consistant."/>
    <s v="Playtime with children is important and staying consistant is key. Definitley helped my parenting. Thanks "/>
    <m/>
    <s v="FausettKarma"/>
    <s v="RobertsDylan41509Male"/>
    <n v="1"/>
    <n v="0"/>
    <n v="0"/>
    <n v="0"/>
    <n v="0"/>
    <s v="NGO"/>
    <s v="NGO"/>
    <s v=""/>
    <s v="NGO"/>
  </r>
  <r>
    <s v="1819-1323"/>
    <s v="IYP-WKT-LCS-WK0337.xlsx"/>
    <x v="466"/>
    <s v="Charlie"/>
    <s v="New Zealand European"/>
    <m/>
    <m/>
    <s v="New Zealand European"/>
    <s v=""/>
    <s v=""/>
    <d v="2014-11-11T00:00:00"/>
    <n v="4.2821917808219174"/>
    <s v="Male"/>
    <s v="Self referral"/>
    <m/>
    <s v="Glenview Park Kindy"/>
    <s v="Kindergarten"/>
    <s v="Kindergarten"/>
    <n v="3"/>
    <s v="Yes"/>
    <s v="ASD"/>
    <s v="Nga Ringa Awhina"/>
    <s v="Powell"/>
    <s v="Jessica"/>
    <s v="Parent"/>
    <s v="39A Bruce Avenue, Glenview, Hamilton 3206"/>
    <m/>
    <s v="0274555221"/>
    <s v="New Zealand European"/>
    <m/>
    <m/>
    <s v="New Zealand European"/>
    <s v=""/>
    <s v=""/>
    <s v="Yes"/>
    <s v="No"/>
    <m/>
    <m/>
    <m/>
    <m/>
    <m/>
    <n v="66"/>
    <s v="Clinical Range"/>
    <n v="64"/>
    <s v="Clinical Range"/>
    <n v="56"/>
    <s v="Still of Concern"/>
    <n v="49"/>
    <s v="&lt;55"/>
    <n v="11"/>
    <s v="Clinical Range"/>
    <n v="28"/>
    <s v="21+"/>
    <s v="Yes"/>
    <s v="No"/>
    <m/>
    <s v="Positive"/>
    <s v="Positive"/>
    <s v="Positive"/>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x v="3"/>
    <s v="Yes"/>
    <m/>
    <m/>
    <m/>
    <n v="8"/>
    <n v="1"/>
    <n v="0"/>
    <n v="1"/>
    <n v="7"/>
    <n v="7"/>
    <n v="7"/>
    <n v="7"/>
    <n v="6"/>
    <n v="7"/>
    <n v="7"/>
    <n v="6"/>
    <n v="6"/>
    <n v="6"/>
    <n v="7"/>
    <n v="7"/>
    <n v="7"/>
    <n v="7"/>
    <n v="5"/>
    <n v="7"/>
    <n v="7"/>
    <n v="7"/>
    <n v="6"/>
    <n v="7"/>
    <n v="7"/>
    <n v="6"/>
    <n v="7"/>
    <n v="7"/>
    <n v="6"/>
    <n v="6"/>
    <n v="5"/>
    <n v="5"/>
    <n v="6"/>
    <n v="7"/>
    <n v="7"/>
    <n v="7"/>
    <n v="7"/>
    <n v="7"/>
    <n v="7"/>
    <m/>
    <m/>
    <n v="7"/>
    <n v="7"/>
    <n v="7"/>
    <m/>
    <m/>
    <m/>
    <m/>
    <m/>
    <m/>
    <m/>
    <n v="7"/>
    <n v="7"/>
    <n v="1"/>
    <n v="7"/>
    <s v="Honestly cannot think of anything"/>
    <s v="maybe for Kaia as she is slightly older than some of the example kids and is still being occasionally difficult. But also is slowly improving so might be ok."/>
    <m/>
    <m/>
    <s v="PowellJessica"/>
    <s v="PowellCharlie41954Male"/>
    <n v="1"/>
    <n v="0"/>
    <n v="0"/>
    <n v="0"/>
    <n v="0"/>
    <s v="NGO"/>
    <s v="NGO"/>
    <s v=""/>
    <s v="NGO"/>
  </r>
  <r>
    <s v="1819-1324"/>
    <s v="IYP-WKT-LCS-WK0337.xlsx"/>
    <x v="948"/>
    <s v="Vadim"/>
    <s v="New Zealand European"/>
    <m/>
    <m/>
    <s v="New Zealand European"/>
    <s v=""/>
    <s v=""/>
    <d v="2011-08-31T00:00:00"/>
    <n v="7.4821917808219176"/>
    <s v="Male"/>
    <s v="Paediatrician"/>
    <m/>
    <s v="Frankton Primary"/>
    <s v="None"/>
    <s v="None"/>
    <n v="3"/>
    <s v="Yes"/>
    <s v="ADHD"/>
    <m/>
    <s v="Hardwick"/>
    <s v="Cassandra"/>
    <s v="Parent"/>
    <s v="78 Karaka Street, Nawton, Hamilton 3200"/>
    <m/>
    <s v="0279267724"/>
    <s v="New Zealand European"/>
    <m/>
    <m/>
    <s v="New Zealand European"/>
    <s v=""/>
    <s v=""/>
    <s v="No"/>
    <s v="No"/>
    <m/>
    <m/>
    <m/>
    <m/>
    <m/>
    <n v="65"/>
    <s v="Clinical Range"/>
    <n v="77"/>
    <s v="Clinical Range"/>
    <n v="57"/>
    <s v="Still of Concern"/>
    <n v="42"/>
    <s v="&lt;55"/>
    <n v="11"/>
    <s v="Clinical Range"/>
    <n v="14"/>
    <s v="Clinical Range"/>
    <s v="Yes"/>
    <s v="Yes"/>
    <m/>
    <s v="Positive"/>
    <s v="Positive"/>
    <s v="Positive"/>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x v="3"/>
    <s v="Yes"/>
    <m/>
    <m/>
    <m/>
    <n v="9"/>
    <n v="1"/>
    <n v="1"/>
    <n v="1"/>
    <n v="5"/>
    <n v="6"/>
    <n v="6"/>
    <n v="6"/>
    <n v="6"/>
    <n v="5"/>
    <n v="7"/>
    <n v="6"/>
    <n v="6"/>
    <n v="6"/>
    <n v="6"/>
    <n v="6"/>
    <n v="6"/>
    <n v="6"/>
    <n v="5"/>
    <n v="6"/>
    <n v="6"/>
    <n v="6"/>
    <n v="6"/>
    <n v="6"/>
    <n v="6"/>
    <n v="6"/>
    <n v="6"/>
    <n v="6"/>
    <n v="6"/>
    <n v="6"/>
    <n v="6"/>
    <n v="6"/>
    <n v="6"/>
    <n v="6"/>
    <n v="6"/>
    <n v="6"/>
    <n v="7"/>
    <n v="7"/>
    <n v="7"/>
    <m/>
    <m/>
    <n v="6"/>
    <n v="7"/>
    <n v="6"/>
    <m/>
    <m/>
    <m/>
    <m/>
    <m/>
    <m/>
    <m/>
    <n v="6"/>
    <n v="6"/>
    <n v="2"/>
    <n v="3"/>
    <m/>
    <m/>
    <s v="Learning new skills"/>
    <m/>
    <s v="HardwickCassandra"/>
    <s v="HardwickVadim40786Male"/>
    <n v="1"/>
    <n v="0"/>
    <n v="0"/>
    <n v="0"/>
    <n v="0"/>
    <s v="NGO"/>
    <s v="NGO"/>
    <s v=""/>
    <s v="NGO"/>
  </r>
  <r>
    <s v="1819-1325"/>
    <s v="IYP-WKT-LCS-WK0337.xlsx"/>
    <x v="949"/>
    <s v="Charlotte"/>
    <s v="New Zealand European"/>
    <m/>
    <m/>
    <s v="New Zealand European"/>
    <s v=""/>
    <s v=""/>
    <d v="2013-03-26T00:00:00"/>
    <n v="5.912328767123288"/>
    <s v="Female"/>
    <s v="Partner, family, or friend"/>
    <m/>
    <s v="Te Pahu"/>
    <s v="None"/>
    <s v="None"/>
    <n v="1"/>
    <s v="No"/>
    <m/>
    <m/>
    <s v="Brier"/>
    <s v="William"/>
    <s v="Parent"/>
    <s v="5 Arthur Road, Te Pahu, RD5, Hamilton 3285"/>
    <s v="078259050"/>
    <s v="0210618891"/>
    <s v="New Zealand European"/>
    <m/>
    <m/>
    <s v="New Zealand European"/>
    <s v=""/>
    <s v=""/>
    <s v="No"/>
    <s v="No"/>
    <m/>
    <m/>
    <m/>
    <m/>
    <m/>
    <n v="54"/>
    <s v="&lt;55"/>
    <n v="54"/>
    <s v="&lt;55"/>
    <n v="49"/>
    <s v="&lt;55"/>
    <n v="43"/>
    <s v="&lt;55"/>
    <n v="31"/>
    <s v="21+"/>
    <n v="33"/>
    <s v="21+"/>
    <s v="No"/>
    <s v="No"/>
    <m/>
    <s v="Positive"/>
    <s v="Positive"/>
    <s v="Positive"/>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x v="3"/>
    <s v="Yes"/>
    <m/>
    <m/>
    <m/>
    <n v="4"/>
    <n v="0"/>
    <n v="0"/>
    <n v="1"/>
    <n v="5"/>
    <n v="6"/>
    <n v="6"/>
    <n v="5"/>
    <n v="6"/>
    <n v="7"/>
    <n v="7"/>
    <n v="7"/>
    <n v="6"/>
    <n v="7"/>
    <n v="6"/>
    <n v="7"/>
    <n v="6"/>
    <n v="6"/>
    <n v="4"/>
    <n v="6"/>
    <n v="7"/>
    <n v="6"/>
    <n v="6"/>
    <n v="7"/>
    <n v="6"/>
    <n v="6"/>
    <n v="7"/>
    <n v="6"/>
    <n v="6"/>
    <n v="7"/>
    <n v="4"/>
    <n v="7"/>
    <n v="6"/>
    <n v="5"/>
    <n v="6"/>
    <n v="7"/>
    <n v="7"/>
    <n v="6"/>
    <n v="7"/>
    <m/>
    <m/>
    <n v="7"/>
    <n v="6"/>
    <n v="7"/>
    <m/>
    <m/>
    <m/>
    <m/>
    <m/>
    <m/>
    <m/>
    <n v="6"/>
    <n v="6"/>
    <n v="2"/>
    <n v="1"/>
    <s v="Not sure, I found the course to be well balanced and helpful."/>
    <s v="No, I need to out more of the course ideas into practice first."/>
    <s v="Perspective on how and why children may be behaving."/>
    <m/>
    <s v="BrierWilliam"/>
    <s v="BrierCharlotte41359Female"/>
    <n v="1"/>
    <n v="0"/>
    <n v="0"/>
    <n v="0"/>
    <n v="0"/>
    <s v="NGO"/>
    <s v="NGO"/>
    <s v=""/>
    <s v="NGO"/>
  </r>
  <r>
    <s v="1819-1326"/>
    <s v="IYP-WKT-LCS-WK0337.xlsx"/>
    <x v="950"/>
    <s v="Lennox"/>
    <s v="New Zealand European"/>
    <m/>
    <m/>
    <s v="New Zealand European"/>
    <s v=""/>
    <s v=""/>
    <d v="2014-10-11T00:00:00"/>
    <n v="4.3671232876712329"/>
    <s v="Male"/>
    <s v="MOE"/>
    <s v="078373153"/>
    <s v="Rudolf Steiner"/>
    <s v="Kindergarten"/>
    <s v="Kindergarten"/>
    <n v="0"/>
    <s v="No"/>
    <s v="ASD? Speech development delay."/>
    <s v="EIT - Katie Pickering"/>
    <s v="Hood"/>
    <s v="Cathy"/>
    <s v="Parent"/>
    <s v="97 Galloway Street, Hamilton East, Hamilton 3216"/>
    <s v="078569376"/>
    <s v="0284119859"/>
    <s v="New Zealand European"/>
    <m/>
    <m/>
    <s v="New Zealand European"/>
    <s v=""/>
    <s v=""/>
    <s v="No"/>
    <s v="No"/>
    <m/>
    <m/>
    <m/>
    <m/>
    <m/>
    <n v="56"/>
    <s v="Still of Concern"/>
    <n v="58"/>
    <s v="Still of Concern"/>
    <n v="49"/>
    <s v="&lt;55"/>
    <n v="41"/>
    <s v="&lt;55"/>
    <n v="28"/>
    <s v="21+"/>
    <n v="27"/>
    <s v="21+"/>
    <s v="No"/>
    <s v="No"/>
    <m/>
    <s v="Positive"/>
    <s v="Positive"/>
    <s v="Negative"/>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x v="3"/>
    <s v="Yes"/>
    <m/>
    <m/>
    <m/>
    <n v="5"/>
    <n v="0"/>
    <n v="0"/>
    <n v="1"/>
    <n v="7"/>
    <n v="6"/>
    <n v="7"/>
    <n v="7"/>
    <n v="7"/>
    <n v="6"/>
    <n v="6"/>
    <n v="6"/>
    <n v="6"/>
    <n v="7"/>
    <n v="6"/>
    <n v="6"/>
    <n v="6"/>
    <n v="6"/>
    <n v="5"/>
    <n v="4"/>
    <n v="6"/>
    <n v="6"/>
    <n v="6"/>
    <n v="7"/>
    <n v="6"/>
    <n v="7"/>
    <n v="4"/>
    <n v="6"/>
    <n v="6"/>
    <n v="6"/>
    <n v="7"/>
    <n v="4"/>
    <n v="6"/>
    <n v="7"/>
    <n v="7"/>
    <n v="6"/>
    <n v="7"/>
    <n v="7"/>
    <n v="7"/>
    <m/>
    <m/>
    <n v="7"/>
    <n v="7"/>
    <n v="7"/>
    <m/>
    <m/>
    <m/>
    <m/>
    <m/>
    <m/>
    <m/>
    <n v="6"/>
    <n v="6"/>
    <n v="1"/>
    <n v="5"/>
    <m/>
    <m/>
    <s v="The play as it was a great benefit to all in our family, so my next step is more problem solving."/>
    <m/>
    <s v="HoodCathy"/>
    <s v="HoodLennox41923Male"/>
    <n v="1"/>
    <n v="0"/>
    <n v="0"/>
    <n v="0"/>
    <n v="0"/>
    <s v="NGO"/>
    <s v="NGO"/>
    <s v=""/>
    <s v="NGO"/>
  </r>
  <r>
    <s v="1819-1327"/>
    <s v="IYP-WKT-LCS-WK0337.xlsx"/>
    <x v="279"/>
    <s v="Paige"/>
    <s v="New Zealand European"/>
    <m/>
    <m/>
    <s v="New Zealand European"/>
    <s v=""/>
    <s v=""/>
    <d v="2011-12-06T00:00:00"/>
    <n v="7.2164383561643834"/>
    <s v="Male"/>
    <s v="Self referral"/>
    <m/>
    <s v="Aberdeen School"/>
    <s v="None"/>
    <m/>
    <n v="1"/>
    <s v="No"/>
    <m/>
    <m/>
    <s v="Baker"/>
    <s v="Karlena"/>
    <s v="Parent"/>
    <s v="95B Limmer Road, Te Kowhai, Hamilton 3288"/>
    <m/>
    <s v="0212991063"/>
    <s v="New Zealand European"/>
    <m/>
    <m/>
    <s v="New Zealand European"/>
    <s v=""/>
    <s v=""/>
    <s v="No"/>
    <s v="No"/>
    <m/>
    <m/>
    <m/>
    <m/>
    <m/>
    <n v="62"/>
    <s v="Clinical Range"/>
    <n v="55"/>
    <s v="Still of Concern"/>
    <m/>
    <s v="BLANK"/>
    <m/>
    <s v="BLANK"/>
    <n v="15"/>
    <s v="Clinical Range"/>
    <m/>
    <s v="BLANK"/>
    <s v="Yes"/>
    <s v="No"/>
    <m/>
    <s v="NA"/>
    <s v="NA"/>
    <s v="NA"/>
    <n v="3"/>
    <s v="Y"/>
    <s v="Y"/>
    <s v="Y"/>
    <s v="N"/>
    <s v="N"/>
    <s v="N"/>
    <s v="N"/>
    <s v="N"/>
    <s v="N"/>
    <s v="N"/>
    <s v="N"/>
    <s v="N"/>
    <s v="N"/>
    <s v="N"/>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0.21428571428571427"/>
    <x v="0"/>
    <s v="No"/>
    <m/>
    <m/>
    <m/>
    <n v="2"/>
    <n v="1"/>
    <n v="0"/>
    <n v="0"/>
    <m/>
    <m/>
    <m/>
    <m/>
    <m/>
    <m/>
    <m/>
    <m/>
    <m/>
    <m/>
    <m/>
    <m/>
    <m/>
    <m/>
    <m/>
    <m/>
    <m/>
    <m/>
    <m/>
    <m/>
    <m/>
    <m/>
    <m/>
    <m/>
    <m/>
    <m/>
    <m/>
    <m/>
    <m/>
    <m/>
    <m/>
    <m/>
    <m/>
    <m/>
    <m/>
    <m/>
    <m/>
    <m/>
    <m/>
    <m/>
    <m/>
    <m/>
    <m/>
    <m/>
    <m/>
    <m/>
    <m/>
    <m/>
    <m/>
    <m/>
    <m/>
    <m/>
    <m/>
    <m/>
    <m/>
    <s v="BakerKarlena"/>
    <s v="ThompsonPaige40883Male"/>
    <n v="1"/>
    <n v="0"/>
    <n v="0"/>
    <n v="0"/>
    <n v="0"/>
    <s v="NGO"/>
    <s v="NGO"/>
    <s v=""/>
    <s v="NGO"/>
  </r>
  <r>
    <s v="1819-1328"/>
    <s v="IYP-WKT-LCS-WK0337.xlsx"/>
    <x v="951"/>
    <s v="Tessa"/>
    <s v="New Zealand European"/>
    <m/>
    <m/>
    <s v="New Zealand European"/>
    <s v=""/>
    <s v=""/>
    <d v="2011-04-15T00:00:00"/>
    <n v="7.86027397260274"/>
    <s v="Female"/>
    <s v="Self referral"/>
    <m/>
    <s v="Pukete School"/>
    <s v="None"/>
    <m/>
    <n v="0"/>
    <s v="No"/>
    <m/>
    <m/>
    <s v="Bint"/>
    <s v="Shane"/>
    <s v="Parent"/>
    <s v="15A Duke Street, Ngaruawahian 3720"/>
    <m/>
    <s v="0211561418"/>
    <s v="New Zealand European"/>
    <m/>
    <m/>
    <s v="New Zealand European"/>
    <s v=""/>
    <s v=""/>
    <s v="No"/>
    <s v="No"/>
    <m/>
    <m/>
    <m/>
    <m/>
    <m/>
    <n v="60"/>
    <s v="Clinical Range"/>
    <n v="51"/>
    <s v="&lt;55"/>
    <m/>
    <s v="BLANK"/>
    <m/>
    <s v="BLANK"/>
    <n v="20"/>
    <s v="Still of Concern"/>
    <m/>
    <s v="BLANK"/>
    <s v="Yes"/>
    <s v="No"/>
    <m/>
    <s v="NA"/>
    <s v="NA"/>
    <s v="NA"/>
    <n v="3"/>
    <s v="Y"/>
    <s v="Y"/>
    <s v="Y"/>
    <s v="N"/>
    <s v="N"/>
    <s v="N"/>
    <s v="N"/>
    <s v="N"/>
    <s v="N"/>
    <s v="N"/>
    <s v="N"/>
    <s v="N"/>
    <s v="N"/>
    <s v="N"/>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0.21428571428571427"/>
    <x v="0"/>
    <s v="No"/>
    <m/>
    <m/>
    <m/>
    <n v="10"/>
    <n v="1"/>
    <n v="0"/>
    <n v="0"/>
    <m/>
    <m/>
    <m/>
    <m/>
    <m/>
    <m/>
    <m/>
    <m/>
    <m/>
    <m/>
    <m/>
    <m/>
    <m/>
    <m/>
    <m/>
    <m/>
    <m/>
    <m/>
    <m/>
    <m/>
    <m/>
    <m/>
    <m/>
    <m/>
    <m/>
    <m/>
    <m/>
    <m/>
    <m/>
    <m/>
    <m/>
    <m/>
    <m/>
    <m/>
    <m/>
    <m/>
    <m/>
    <m/>
    <m/>
    <m/>
    <m/>
    <m/>
    <m/>
    <m/>
    <m/>
    <m/>
    <m/>
    <m/>
    <m/>
    <m/>
    <m/>
    <m/>
    <m/>
    <m/>
    <m/>
    <s v="BintShane"/>
    <s v="BintTessa40648Female"/>
    <n v="1"/>
    <n v="0"/>
    <n v="0"/>
    <n v="0"/>
    <n v="0"/>
    <s v="NGO"/>
    <s v="NGO"/>
    <s v=""/>
    <s v="NGO"/>
  </r>
  <r>
    <s v="1819-1329"/>
    <s v="IYP-WKT-LCS-WK0337.xlsx"/>
    <x v="952"/>
    <s v="Olivia"/>
    <s v="New Zealand European"/>
    <m/>
    <m/>
    <s v="New Zealand European"/>
    <s v=""/>
    <s v=""/>
    <d v="2014-02-11T00:00:00"/>
    <n v="5.0301369863013701"/>
    <s v="Female"/>
    <s v="Self referral"/>
    <m/>
    <s v="Pukete School"/>
    <s v="None"/>
    <m/>
    <n v="2"/>
    <s v="No"/>
    <m/>
    <m/>
    <s v="Downie"/>
    <s v="Sami"/>
    <s v="Parent"/>
    <s v="3A Mahana Road, St Andrews, Hamilton 3200"/>
    <m/>
    <s v="02041190074"/>
    <s v="New Zealand European"/>
    <m/>
    <m/>
    <s v="New Zealand European"/>
    <s v=""/>
    <s v=""/>
    <s v="No"/>
    <s v="No"/>
    <m/>
    <m/>
    <m/>
    <m/>
    <m/>
    <n v="75"/>
    <s v="Clinical Range"/>
    <n v="64"/>
    <s v="Clinical Range"/>
    <m/>
    <s v="BLANK"/>
    <m/>
    <s v="BLANK"/>
    <n v="10"/>
    <s v="Clinical Range"/>
    <m/>
    <s v="BLANK"/>
    <s v="Yes"/>
    <s v="No"/>
    <m/>
    <s v="NA"/>
    <s v="NA"/>
    <s v="NA"/>
    <n v="3"/>
    <s v="Y"/>
    <s v="Y"/>
    <s v="Y"/>
    <s v="N"/>
    <s v="N"/>
    <s v="N"/>
    <s v="N"/>
    <s v="N"/>
    <s v="N"/>
    <s v="N"/>
    <s v="N"/>
    <s v="N"/>
    <s v="N"/>
    <s v="N"/>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0.21428571428571427"/>
    <x v="0"/>
    <s v="No"/>
    <m/>
    <m/>
    <m/>
    <n v="7"/>
    <n v="1"/>
    <n v="0"/>
    <n v="0"/>
    <m/>
    <m/>
    <m/>
    <m/>
    <m/>
    <m/>
    <m/>
    <m/>
    <m/>
    <m/>
    <m/>
    <m/>
    <m/>
    <m/>
    <m/>
    <m/>
    <m/>
    <m/>
    <m/>
    <m/>
    <m/>
    <m/>
    <m/>
    <m/>
    <m/>
    <m/>
    <m/>
    <m/>
    <m/>
    <m/>
    <m/>
    <m/>
    <m/>
    <m/>
    <m/>
    <m/>
    <m/>
    <m/>
    <m/>
    <m/>
    <m/>
    <m/>
    <m/>
    <m/>
    <m/>
    <m/>
    <m/>
    <m/>
    <m/>
    <m/>
    <m/>
    <m/>
    <m/>
    <m/>
    <m/>
    <s v="DownieSami"/>
    <s v="Bint Olivia41681Female"/>
    <n v="1"/>
    <n v="0"/>
    <n v="0"/>
    <n v="0"/>
    <n v="0"/>
    <s v="NGO"/>
    <s v="NGO"/>
    <s v=""/>
    <s v="NGO"/>
  </r>
  <r>
    <s v="1819-1330"/>
    <s v="IYP-WKT-LCS-WK0337.xlsx"/>
    <x v="953"/>
    <s v="Ariana"/>
    <s v="Māori"/>
    <m/>
    <m/>
    <s v="Māori"/>
    <s v=""/>
    <s v=""/>
    <d v="2011-04-17T00:00:00"/>
    <n v="7.8547945205479452"/>
    <s v="Female"/>
    <s v="Self referral"/>
    <m/>
    <s v="Pukete Primary"/>
    <s v="None"/>
    <m/>
    <n v="0"/>
    <s v="No"/>
    <m/>
    <m/>
    <s v="Withers"/>
    <s v="Macayla"/>
    <s v="Parent"/>
    <s v="100 Fairfield Road, Fairfield, Hamilton 3214"/>
    <m/>
    <s v="02040937361"/>
    <s v="Māori"/>
    <m/>
    <m/>
    <s v="Māori"/>
    <s v=""/>
    <s v=""/>
    <s v="Yes"/>
    <s v="No"/>
    <m/>
    <m/>
    <m/>
    <m/>
    <m/>
    <n v="55"/>
    <s v="Still of Concern"/>
    <n v="50"/>
    <s v="&lt;55"/>
    <m/>
    <s v="BLANK"/>
    <m/>
    <s v="BLANK"/>
    <n v="32"/>
    <s v="21+"/>
    <m/>
    <s v="BLANK"/>
    <s v="No"/>
    <s v="No"/>
    <m/>
    <s v="NA"/>
    <s v="NA"/>
    <s v="NA"/>
    <n v="9"/>
    <s v="Y"/>
    <s v="Y"/>
    <s v="Y"/>
    <s v="Y"/>
    <s v="Y"/>
    <s v="Y"/>
    <s v="Y"/>
    <s v="Y"/>
    <s v="Y"/>
    <s v="N"/>
    <s v="N"/>
    <s v="N"/>
    <s v="N"/>
    <s v="N"/>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0.6428571428571429"/>
    <x v="1"/>
    <s v="No"/>
    <m/>
    <m/>
    <m/>
    <n v="9"/>
    <n v="0"/>
    <n v="0"/>
    <n v="0"/>
    <m/>
    <m/>
    <m/>
    <m/>
    <m/>
    <m/>
    <m/>
    <m/>
    <m/>
    <m/>
    <m/>
    <m/>
    <m/>
    <m/>
    <m/>
    <m/>
    <m/>
    <m/>
    <m/>
    <m/>
    <m/>
    <m/>
    <m/>
    <m/>
    <m/>
    <m/>
    <m/>
    <m/>
    <m/>
    <m/>
    <m/>
    <m/>
    <m/>
    <m/>
    <m/>
    <m/>
    <m/>
    <m/>
    <m/>
    <m/>
    <m/>
    <m/>
    <m/>
    <m/>
    <m/>
    <m/>
    <m/>
    <m/>
    <m/>
    <m/>
    <m/>
    <m/>
    <m/>
    <m/>
    <m/>
    <s v="WithersMacayla"/>
    <s v="WithersAriana40650Female"/>
    <n v="1"/>
    <n v="1"/>
    <n v="0"/>
    <n v="1"/>
    <n v="0"/>
    <s v="NGO"/>
    <s v="NGO"/>
    <s v=""/>
    <s v="NGO"/>
  </r>
  <r>
    <s v="1819-1331"/>
    <s v="IYP-WKT-LCS-WK0337.xlsx"/>
    <x v="954"/>
    <s v="Charlie"/>
    <s v="Māori"/>
    <s v="New Zealand European"/>
    <m/>
    <s v="Māori"/>
    <s v="New Zealand European"/>
    <s v=""/>
    <d v="2014-08-08T00:00:00"/>
    <n v="4.5424657534246577"/>
    <s v="Male"/>
    <s v="Self referral"/>
    <m/>
    <s v="Imagine Child Care"/>
    <s v="Education and Care Services"/>
    <m/>
    <n v="1"/>
    <s v="Yes"/>
    <s v="ASD"/>
    <m/>
    <s v="Smith"/>
    <s v="Leyhana"/>
    <s v="Parent"/>
    <s v="119 Rimu Street, Maeroa, Hamilton 3200"/>
    <m/>
    <s v="0276086566"/>
    <s v="Māori"/>
    <m/>
    <m/>
    <s v="Māori"/>
    <s v=""/>
    <s v=""/>
    <s v="No"/>
    <s v="No"/>
    <m/>
    <m/>
    <m/>
    <m/>
    <m/>
    <n v="36"/>
    <s v="&lt;55"/>
    <n v="58"/>
    <s v="Still of Concern"/>
    <m/>
    <s v="BLANK"/>
    <m/>
    <s v="BLANK"/>
    <n v="13"/>
    <s v="Clinical Range"/>
    <m/>
    <s v="BLANK"/>
    <s v="Yes"/>
    <s v="No"/>
    <m/>
    <s v="NA"/>
    <s v="NA"/>
    <s v="NA"/>
    <n v="8"/>
    <s v="Y"/>
    <s v="Y"/>
    <s v="Y"/>
    <s v="Y"/>
    <s v="Y"/>
    <s v="Y"/>
    <s v="Y"/>
    <s v="Y"/>
    <s v="N"/>
    <s v="N"/>
    <s v="N"/>
    <s v="N"/>
    <s v="N"/>
    <s v="N"/>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0.5714285714285714"/>
    <x v="1"/>
    <s v="No"/>
    <m/>
    <m/>
    <m/>
    <n v="9"/>
    <n v="1"/>
    <n v="0"/>
    <n v="0"/>
    <m/>
    <m/>
    <m/>
    <m/>
    <m/>
    <m/>
    <m/>
    <m/>
    <m/>
    <m/>
    <m/>
    <m/>
    <m/>
    <m/>
    <m/>
    <m/>
    <m/>
    <m/>
    <m/>
    <m/>
    <m/>
    <m/>
    <m/>
    <m/>
    <m/>
    <m/>
    <m/>
    <m/>
    <m/>
    <m/>
    <m/>
    <m/>
    <m/>
    <m/>
    <m/>
    <m/>
    <m/>
    <m/>
    <m/>
    <m/>
    <m/>
    <m/>
    <m/>
    <m/>
    <m/>
    <m/>
    <m/>
    <m/>
    <m/>
    <m/>
    <m/>
    <m/>
    <m/>
    <m/>
    <m/>
    <s v="SmithLeyhana"/>
    <s v="Smith-CastleCharlie41859Male"/>
    <n v="1"/>
    <n v="1"/>
    <n v="0"/>
    <n v="1"/>
    <n v="0"/>
    <s v="NGO"/>
    <s v="NGO"/>
    <s v=""/>
    <s v="NGO"/>
  </r>
  <r>
    <s v="1819-1332"/>
    <s v="IYP-WKT-LCS-WK0337.xlsx"/>
    <x v="955"/>
    <s v="Hemi"/>
    <s v="Māori"/>
    <m/>
    <m/>
    <s v="Māori"/>
    <s v=""/>
    <s v=""/>
    <d v="2013-06-10T00:00:00"/>
    <n v="5.7041095890410958"/>
    <s v="Male"/>
    <s v="MOE"/>
    <m/>
    <s v="Vardon School"/>
    <s v="None"/>
    <s v="None"/>
    <n v="1"/>
    <s v="No"/>
    <m/>
    <m/>
    <s v="Heta"/>
    <s v="Nickie-Leigh"/>
    <s v="Parent"/>
    <s v="6 Garrick Place, Beerescourt, Hamilton 3200"/>
    <m/>
    <s v="0211384899"/>
    <s v="Māori"/>
    <m/>
    <m/>
    <s v="Māori"/>
    <s v=""/>
    <s v=""/>
    <s v="No"/>
    <s v="No"/>
    <m/>
    <m/>
    <m/>
    <m/>
    <m/>
    <n v="60"/>
    <s v="Clinical Range"/>
    <n v="64"/>
    <s v="Clinical Range"/>
    <n v="42"/>
    <s v="&lt;55"/>
    <n v="45"/>
    <s v="&lt;55"/>
    <n v="27"/>
    <s v="21+"/>
    <n v="35"/>
    <s v="21+"/>
    <s v="Yes"/>
    <s v="No"/>
    <m/>
    <s v="Positive"/>
    <s v="Positive"/>
    <s v="Positive"/>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x v="3"/>
    <s v="Yes"/>
    <m/>
    <m/>
    <m/>
    <n v="6"/>
    <n v="1"/>
    <n v="0"/>
    <n v="1"/>
    <n v="7"/>
    <n v="7"/>
    <n v="7"/>
    <n v="7"/>
    <n v="7"/>
    <n v="7"/>
    <n v="7"/>
    <n v="7"/>
    <n v="7"/>
    <n v="7"/>
    <n v="7"/>
    <n v="7"/>
    <n v="7"/>
    <n v="6"/>
    <n v="3"/>
    <n v="7"/>
    <n v="7"/>
    <n v="6"/>
    <n v="7"/>
    <n v="6"/>
    <n v="7"/>
    <n v="7"/>
    <n v="7"/>
    <n v="7"/>
    <n v="6"/>
    <n v="6"/>
    <n v="7"/>
    <n v="7"/>
    <n v="6"/>
    <n v="7"/>
    <n v="7"/>
    <n v="7"/>
    <n v="7"/>
    <n v="7"/>
    <n v="7"/>
    <m/>
    <m/>
    <n v="7"/>
    <n v="7"/>
    <n v="7"/>
    <m/>
    <m/>
    <m/>
    <m/>
    <m/>
    <m/>
    <m/>
    <n v="7"/>
    <n v="7"/>
    <n v="1"/>
    <n v="7"/>
    <s v="Perhaps starting a group on facebook page at the start instead of buddy texts might have been better for connecting everyone and could allow stories to be shared on there instead of in class which could take up time or go off track."/>
    <s v="Not at this point, while things are fresh perhaps in a few months time, if things derail a bit it would be nice to participate in the Tuesday support group."/>
    <s v="the support, all the strategies taught and them being brought up again week after week helps cement them into my mind. Now beig confident in dealing with a vast array of problems and behaviours in a postive manner, learning to model good behaviour and learning more about myself as a person and parent and how that affects my children and our household. mum needs time out too."/>
    <m/>
    <s v="HetaNickie-Leigh"/>
    <s v="TakaHemi41435Male"/>
    <n v="1"/>
    <n v="1"/>
    <n v="0"/>
    <n v="1"/>
    <n v="0"/>
    <s v="NGO"/>
    <s v="NGO"/>
    <s v=""/>
    <s v="NGO"/>
  </r>
  <r>
    <s v="1819-1333"/>
    <s v="IYP-WKT-LCS-WK0337.xlsx"/>
    <x v="956"/>
    <s v="Braxton"/>
    <s v="New Zealand European"/>
    <m/>
    <m/>
    <s v="New Zealand European"/>
    <s v=""/>
    <s v=""/>
    <d v="2011-12-25T00:00:00"/>
    <n v="7.1643835616438354"/>
    <s v="Male"/>
    <s v="Self referral"/>
    <m/>
    <s v="Aberdeen School"/>
    <s v="None"/>
    <s v="None"/>
    <n v="2"/>
    <s v="No"/>
    <m/>
    <m/>
    <s v="Christieson"/>
    <s v="Yarna"/>
    <s v="Parent"/>
    <s v="20 Hyde Avenue, Nawton, Hamiton 3200"/>
    <m/>
    <s v="02102943299"/>
    <s v="New Zealand European"/>
    <m/>
    <m/>
    <s v="New Zealand European"/>
    <s v=""/>
    <s v=""/>
    <s v="No"/>
    <s v="No"/>
    <m/>
    <m/>
    <m/>
    <m/>
    <m/>
    <n v="76"/>
    <s v="Clinical Range"/>
    <n v="64"/>
    <s v="Clinical Range"/>
    <n v="60"/>
    <s v="Clinical Range"/>
    <n v="52"/>
    <s v="&lt;55"/>
    <n v="15"/>
    <s v="Clinical Range"/>
    <n v="27"/>
    <s v="21+"/>
    <s v="Yes"/>
    <s v="Yes"/>
    <m/>
    <s v="Positive"/>
    <s v="Positive"/>
    <s v="Positive"/>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x v="3"/>
    <s v="Yes"/>
    <m/>
    <m/>
    <m/>
    <n v="8"/>
    <n v="1"/>
    <n v="1"/>
    <n v="1"/>
    <n v="5"/>
    <n v="6"/>
    <n v="6"/>
    <n v="6"/>
    <n v="6"/>
    <n v="7"/>
    <n v="7"/>
    <n v="7"/>
    <n v="6"/>
    <n v="6"/>
    <n v="6"/>
    <n v="6"/>
    <n v="6"/>
    <n v="6"/>
    <n v="4"/>
    <n v="7"/>
    <n v="6"/>
    <n v="5"/>
    <n v="6"/>
    <n v="6"/>
    <n v="6"/>
    <n v="7"/>
    <n v="6"/>
    <n v="6"/>
    <n v="6"/>
    <n v="7"/>
    <n v="7"/>
    <n v="7"/>
    <n v="7"/>
    <n v="7"/>
    <n v="6"/>
    <n v="7"/>
    <n v="7"/>
    <n v="7"/>
    <n v="7"/>
    <m/>
    <m/>
    <n v="7"/>
    <n v="7"/>
    <n v="7"/>
    <m/>
    <m/>
    <m/>
    <m/>
    <m/>
    <m/>
    <m/>
    <n v="7"/>
    <n v="6"/>
    <n v="1"/>
    <n v="6"/>
    <s v="It couldn’t "/>
    <s v="Not really"/>
    <s v="It has given me great perspective on childrens minds and everything. Absolutley loved the course, feel empowered now and I have the tools for the future. Thanks "/>
    <m/>
    <s v="ChristiesonYarna"/>
    <s v="PeaseBraxton40902Male"/>
    <n v="1"/>
    <n v="0"/>
    <n v="0"/>
    <n v="0"/>
    <n v="0"/>
    <s v="NGO"/>
    <s v="NGO"/>
    <s v=""/>
    <s v="NGO"/>
  </r>
  <r>
    <s v="1819-1334"/>
    <s v="IYP-WKT-LCS-WK0337.xlsx"/>
    <x v="138"/>
    <s v="Hunter"/>
    <s v="New Zealand European"/>
    <m/>
    <m/>
    <s v="New Zealand European"/>
    <s v=""/>
    <s v=""/>
    <d v="2015-07-12T00:00:00"/>
    <n v="3.6164383561643834"/>
    <s v="Male"/>
    <s v="MOE"/>
    <m/>
    <s v="Morrinsvile Central Kids"/>
    <s v="Kindergarten"/>
    <s v="Kindergarten"/>
    <n v="1"/>
    <s v="Yes"/>
    <s v="ASD"/>
    <s v="Speech Language Therapist - Anna Harrison"/>
    <s v="Moore"/>
    <s v="Amanda"/>
    <s v="Parent"/>
    <s v="175 Kuranui Road, Motumaoho, RD2, Morrinsville 3372"/>
    <s v="07 8894416"/>
    <s v="0274947415"/>
    <s v="New Zealand European"/>
    <m/>
    <m/>
    <s v="New Zealand European"/>
    <s v=""/>
    <s v=""/>
    <s v="No"/>
    <s v="No"/>
    <m/>
    <m/>
    <m/>
    <m/>
    <m/>
    <n v="42"/>
    <s v="&lt;55"/>
    <n v="55"/>
    <s v="Still of Concern"/>
    <n v="49"/>
    <s v="&lt;55"/>
    <n v="43"/>
    <s v="&lt;55"/>
    <n v="24"/>
    <s v="21+"/>
    <n v="26"/>
    <s v="21+"/>
    <s v="No"/>
    <s v="No"/>
    <m/>
    <s v="Negative"/>
    <s v="Positive"/>
    <s v="Positive"/>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x v="3"/>
    <s v="Yes"/>
    <m/>
    <m/>
    <m/>
    <n v="5"/>
    <n v="0"/>
    <n v="0"/>
    <n v="1"/>
    <n v="6"/>
    <n v="6"/>
    <n v="6"/>
    <n v="7"/>
    <n v="6"/>
    <n v="7"/>
    <n v="7"/>
    <n v="6"/>
    <n v="6"/>
    <n v="6"/>
    <n v="7"/>
    <n v="7"/>
    <n v="7"/>
    <n v="7"/>
    <n v="7"/>
    <n v="7"/>
    <n v="7"/>
    <n v="7"/>
    <n v="7"/>
    <n v="7"/>
    <n v="7"/>
    <n v="7"/>
    <n v="7"/>
    <n v="7"/>
    <n v="7"/>
    <n v="7"/>
    <n v="7"/>
    <n v="7"/>
    <n v="7"/>
    <n v="7"/>
    <n v="7"/>
    <n v="7"/>
    <n v="7"/>
    <n v="7"/>
    <n v="7"/>
    <m/>
    <m/>
    <n v="7"/>
    <n v="7"/>
    <n v="7"/>
    <m/>
    <m/>
    <m/>
    <m/>
    <m/>
    <m/>
    <m/>
    <n v="7"/>
    <n v="7"/>
    <n v="1"/>
    <n v="6"/>
    <s v="Not finish at 14 weeks."/>
    <s v="No I have my husband to support/help me work through problems at the time."/>
    <s v="I achieved my main goals on pink postit note from start of the course."/>
    <m/>
    <s v="MooreAmanda"/>
    <s v="MooreHunter42197Male"/>
    <n v="2"/>
    <n v="0"/>
    <n v="0"/>
    <n v="0"/>
    <n v="0"/>
    <s v="NGO"/>
    <s v="NGO"/>
    <s v=""/>
    <s v="NGO"/>
  </r>
  <r>
    <s v="1819-1335"/>
    <s v="IYP-WKT-LCS-WK0337.xlsx"/>
    <x v="957"/>
    <s v="Jaxon"/>
    <s v="New Zealand European"/>
    <m/>
    <m/>
    <s v="New Zealand European"/>
    <s v=""/>
    <s v=""/>
    <d v="2014-10-26T00:00:00"/>
    <n v="4.3260273972602743"/>
    <s v="Male"/>
    <s v="MOE"/>
    <s v="078373153"/>
    <s v="Community Kindy"/>
    <s v="Kindergarten"/>
    <m/>
    <n v="2"/>
    <s v="Yes"/>
    <s v="GDD"/>
    <s v="EIT - Katie Pickering"/>
    <s v="Vessey"/>
    <s v="Kylie"/>
    <s v="Parent"/>
    <s v="110 Masters Avenue,Silverdale, Hamilton, 3216"/>
    <s v="078564027"/>
    <s v="0221645110"/>
    <s v="New Zealand European"/>
    <m/>
    <m/>
    <s v="New Zealand European"/>
    <s v=""/>
    <s v=""/>
    <s v="Yes"/>
    <s v="No"/>
    <m/>
    <m/>
    <m/>
    <m/>
    <m/>
    <n v="65"/>
    <s v="Clinical Range"/>
    <n v="64"/>
    <s v="Clinical Range"/>
    <m/>
    <s v="BLANK"/>
    <m/>
    <s v="BLANK"/>
    <n v="19"/>
    <s v="Still of Concern"/>
    <m/>
    <s v="BLANK"/>
    <s v="Yes"/>
    <s v="No"/>
    <m/>
    <s v="NA"/>
    <s v="NA"/>
    <s v="NA"/>
    <n v="5"/>
    <s v="Y"/>
    <s v="Y"/>
    <s v="Y"/>
    <s v="Y"/>
    <s v="Y"/>
    <s v="N"/>
    <s v="N"/>
    <s v="N"/>
    <s v="N"/>
    <s v="N"/>
    <s v="N"/>
    <s v="N"/>
    <s v="N"/>
    <s v="N"/>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0.35714285714285715"/>
    <x v="2"/>
    <s v="No"/>
    <m/>
    <m/>
    <m/>
    <n v="8"/>
    <n v="1"/>
    <n v="0"/>
    <n v="0"/>
    <m/>
    <m/>
    <m/>
    <m/>
    <m/>
    <m/>
    <m/>
    <m/>
    <m/>
    <m/>
    <m/>
    <m/>
    <m/>
    <m/>
    <m/>
    <m/>
    <m/>
    <m/>
    <m/>
    <m/>
    <m/>
    <m/>
    <m/>
    <m/>
    <m/>
    <m/>
    <m/>
    <m/>
    <m/>
    <m/>
    <m/>
    <m/>
    <m/>
    <m/>
    <m/>
    <m/>
    <m/>
    <m/>
    <m/>
    <m/>
    <m/>
    <m/>
    <m/>
    <m/>
    <m/>
    <m/>
    <m/>
    <m/>
    <m/>
    <m/>
    <m/>
    <m/>
    <m/>
    <m/>
    <m/>
    <s v="VesseyKylie"/>
    <s v="VesseyJaxon41938Male"/>
    <n v="1"/>
    <n v="0"/>
    <n v="0"/>
    <n v="0"/>
    <n v="0"/>
    <s v="NGO"/>
    <s v="NGO"/>
    <s v=""/>
    <s v="NGO"/>
  </r>
  <r>
    <s v="1819-1336"/>
    <s v="IYP-WKT-LCS-WK0337.xlsx"/>
    <x v="958"/>
    <s v="Landon"/>
    <s v="New Zealand European"/>
    <m/>
    <m/>
    <s v="New Zealand European"/>
    <s v=""/>
    <s v=""/>
    <d v="2015-07-10T00:00:00"/>
    <n v="3.6219178082191781"/>
    <s v="Male"/>
    <s v="Self referral"/>
    <m/>
    <s v="Rainbows Gordonton"/>
    <s v="Education and Care Services"/>
    <s v="Education and Care Services"/>
    <n v="1"/>
    <s v="Yes"/>
    <s v="GDD, Epilepsy"/>
    <s v="McKenzie Centre"/>
    <s v="Averis"/>
    <s v="Jenna"/>
    <s v="Parent"/>
    <s v="157 Reid Road, Gordonton, RD1, Hamilton 3281"/>
    <m/>
    <s v="0279291161"/>
    <s v="New Zealand European"/>
    <m/>
    <m/>
    <s v="New Zealand European"/>
    <s v=""/>
    <s v=""/>
    <s v="No"/>
    <s v="No"/>
    <m/>
    <m/>
    <m/>
    <m/>
    <m/>
    <n v="67"/>
    <s v="Clinical Range"/>
    <n v="64"/>
    <s v="Clinical Range"/>
    <n v="68"/>
    <s v="Clinical Range"/>
    <n v="59"/>
    <s v="Still of Concern"/>
    <n v="12"/>
    <s v="Clinical Range"/>
    <n v="17"/>
    <s v="Still of Concern"/>
    <s v="Yes"/>
    <s v="Yes"/>
    <m/>
    <s v="Negative"/>
    <s v="Positive"/>
    <s v="Positive"/>
    <n v="14"/>
    <s v="Y"/>
    <s v="Y"/>
    <s v="Y"/>
    <s v="Y"/>
    <s v="Y"/>
    <s v="Y"/>
    <s v="Y"/>
    <s v="Y"/>
    <s v="Y"/>
    <s v="Y"/>
    <s v="Y"/>
    <s v="Y"/>
    <s v="Y"/>
    <s v="Y"/>
    <m/>
    <d v="2019-02-21T00:00:00"/>
    <d v="2019-06-06T00:00:00"/>
    <x v="9"/>
    <s v="Waikato District Office"/>
    <s v="Hamilton Day"/>
    <n v="14"/>
    <s v="Preschool Basic Parent"/>
    <s v="Naomi Bartlett"/>
    <s v="Life Community Services"/>
    <s v="Raylene Jellyman"/>
    <s v="Life Community Services"/>
    <m/>
    <m/>
    <s v="IYP-WKT-LCS-WK0337"/>
    <s v="Life Community Services"/>
    <s v="NGO"/>
    <s v="Life Community Services"/>
    <s v="Life Community Services"/>
    <n v="1"/>
    <x v="3"/>
    <s v="Yes"/>
    <m/>
    <m/>
    <m/>
    <n v="4"/>
    <n v="1"/>
    <n v="1"/>
    <n v="1"/>
    <n v="7"/>
    <n v="6"/>
    <n v="6"/>
    <n v="7"/>
    <n v="7"/>
    <n v="7"/>
    <n v="7"/>
    <n v="6"/>
    <n v="7"/>
    <n v="7"/>
    <n v="7"/>
    <n v="7"/>
    <n v="7"/>
    <n v="7"/>
    <n v="4"/>
    <n v="6"/>
    <n v="7"/>
    <n v="6"/>
    <n v="7"/>
    <n v="6"/>
    <n v="7"/>
    <n v="7"/>
    <n v="7"/>
    <n v="7"/>
    <n v="6"/>
    <n v="7"/>
    <n v="7"/>
    <n v="6"/>
    <n v="6"/>
    <n v="7"/>
    <n v="7"/>
    <n v="7"/>
    <n v="7"/>
    <n v="7"/>
    <n v="7"/>
    <m/>
    <m/>
    <n v="7"/>
    <n v="7"/>
    <n v="7"/>
    <m/>
    <m/>
    <m/>
    <m/>
    <m/>
    <m/>
    <m/>
    <n v="7"/>
    <n v="6"/>
    <n v="1"/>
    <s v="Likely"/>
    <s v="I think the program was very good. Some sessions had a lot of information condensed into a short amount of time which could be overwhelming, however the home tasks and calls from leaders helped with this."/>
    <s v="I feel quite confident at the moment, however due to my sons special needs and my other sons ADHD things can change quickly so I may look at something in the future if I felt with the changes that I needed more support and startegies."/>
    <s v="Having a supportive group of parents who had similar issues. Bouncing ideas off each other. Not feeling alone. Having supportive leaders who encouarged me and made me feel proud of achievements when I shared. Walking away with strategies and ideas that can be used for many years to come."/>
    <m/>
    <s v="AverisJenna"/>
    <s v="AllatLandon42195Male"/>
    <n v="1"/>
    <n v="0"/>
    <n v="0"/>
    <n v="0"/>
    <n v="0"/>
    <s v="NGO"/>
    <s v="NGO"/>
    <s v=""/>
    <s v="NGO"/>
  </r>
  <r>
    <s v="1819-1337"/>
    <s v="IYP-WKT-LCS-WK0338 - Final .xlsx"/>
    <x v="358"/>
    <s v="Elijah"/>
    <s v="Chinese"/>
    <s v="Fijian"/>
    <m/>
    <s v="Other"/>
    <s v="Pacific"/>
    <s v=""/>
    <d v="2014-05-18T00:00:00"/>
    <n v="4.7616438356164386"/>
    <s v="Male"/>
    <s v="Other"/>
    <s v="078383145"/>
    <s v="Top Kids - Maui St"/>
    <s v="Education and Care Services"/>
    <m/>
    <n v="2"/>
    <s v="No"/>
    <m/>
    <m/>
    <s v="Lee"/>
    <s v="Phillip"/>
    <s v="Parent"/>
    <s v="6 Harleigh Place, Dinsdale, Hamilton"/>
    <s v="078460069"/>
    <s v="0277778817"/>
    <s v="Chinese"/>
    <m/>
    <m/>
    <s v="Other"/>
    <s v=""/>
    <s v=""/>
    <s v="No"/>
    <s v="No"/>
    <m/>
    <m/>
    <m/>
    <m/>
    <m/>
    <n v="54"/>
    <s v="&lt;55"/>
    <n v="46"/>
    <s v="&lt;55"/>
    <m/>
    <s v="BLANK"/>
    <m/>
    <s v="BLANK"/>
    <n v="26"/>
    <s v="21+"/>
    <m/>
    <s v="BLANK"/>
    <s v="No"/>
    <s v="No"/>
    <m/>
    <s v="NA"/>
    <s v="NA"/>
    <s v="NA"/>
    <n v="9"/>
    <s v="Y"/>
    <s v="Y"/>
    <s v="Y"/>
    <s v="Y"/>
    <s v="Y"/>
    <s v="Y"/>
    <s v="Y"/>
    <s v="Y"/>
    <s v="Y"/>
    <s v="N"/>
    <s v="N"/>
    <s v="N"/>
    <s v="N"/>
    <s v="N"/>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0.6428571428571429"/>
    <x v="1"/>
    <s v="No"/>
    <m/>
    <m/>
    <m/>
    <n v="7"/>
    <n v="0"/>
    <n v="0"/>
    <n v="0"/>
    <m/>
    <m/>
    <m/>
    <m/>
    <m/>
    <m/>
    <m/>
    <m/>
    <m/>
    <m/>
    <m/>
    <m/>
    <m/>
    <m/>
    <m/>
    <m/>
    <m/>
    <m/>
    <m/>
    <m/>
    <m/>
    <m/>
    <m/>
    <m/>
    <m/>
    <m/>
    <m/>
    <m/>
    <m/>
    <m/>
    <m/>
    <m/>
    <m/>
    <m/>
    <m/>
    <m/>
    <m/>
    <m/>
    <m/>
    <m/>
    <m/>
    <m/>
    <m/>
    <m/>
    <m/>
    <m/>
    <m/>
    <m/>
    <m/>
    <m/>
    <m/>
    <m/>
    <m/>
    <m/>
    <m/>
    <s v="LeePhillip"/>
    <s v="LeeElijah41777Male"/>
    <n v="1"/>
    <n v="0"/>
    <n v="1"/>
    <n v="0"/>
    <n v="0"/>
    <s v="NGO"/>
    <s v="NGO"/>
    <s v=""/>
    <s v="NGO"/>
  </r>
  <r>
    <s v="1819-1338"/>
    <s v="IYP-WKT-LCS-WK0338 - Final .xlsx"/>
    <x v="138"/>
    <s v="Hunter"/>
    <s v="New Zealand European"/>
    <m/>
    <m/>
    <s v="New Zealand European"/>
    <s v=""/>
    <s v=""/>
    <d v="2015-07-12T00:00:00"/>
    <n v="3.6109589041095891"/>
    <s v="Male"/>
    <s v="MOE"/>
    <m/>
    <s v="Morrinsville Central Kids Kindergarten"/>
    <s v="Education and Care Services"/>
    <s v="Education and Care Services"/>
    <n v="1"/>
    <s v="Yes"/>
    <s v="ASD"/>
    <s v="SLT"/>
    <s v="Moore"/>
    <s v="Ashley"/>
    <s v="Parent"/>
    <s v="175 Kuranui Rd, Morrinsville"/>
    <s v="078894416"/>
    <s v="0272173738"/>
    <s v="New Zealand European"/>
    <m/>
    <m/>
    <s v="New Zealand European"/>
    <s v=""/>
    <s v=""/>
    <s v="No"/>
    <s v="No"/>
    <m/>
    <m/>
    <m/>
    <m/>
    <m/>
    <n v="53"/>
    <s v="&lt;55"/>
    <n v="41"/>
    <s v="&lt;55"/>
    <n v="49"/>
    <s v="&lt;55"/>
    <n v="41"/>
    <s v="&lt;55"/>
    <n v="16"/>
    <s v="Clinical Range"/>
    <n v="18"/>
    <s v="Still of Concern"/>
    <s v="Yes"/>
    <s v="No"/>
    <m/>
    <s v="Positive"/>
    <s v="Negative"/>
    <s v="Positive"/>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x v="3"/>
    <s v="Yes"/>
    <m/>
    <m/>
    <m/>
    <n v="5"/>
    <n v="1"/>
    <n v="0"/>
    <n v="1"/>
    <n v="7"/>
    <n v="7"/>
    <n v="7"/>
    <n v="7"/>
    <n v="7"/>
    <n v="7"/>
    <n v="7"/>
    <n v="6"/>
    <n v="7"/>
    <n v="7"/>
    <n v="7"/>
    <n v="7"/>
    <n v="7"/>
    <n v="6"/>
    <n v="6"/>
    <n v="7"/>
    <n v="7"/>
    <n v="7"/>
    <n v="7"/>
    <n v="7"/>
    <n v="7"/>
    <n v="7"/>
    <n v="7"/>
    <n v="7"/>
    <n v="7"/>
    <n v="7"/>
    <n v="7"/>
    <n v="7"/>
    <n v="7"/>
    <n v="7"/>
    <n v="7"/>
    <n v="7"/>
    <n v="7"/>
    <n v="7"/>
    <n v="7"/>
    <m/>
    <m/>
    <n v="7"/>
    <n v="7"/>
    <n v="7"/>
    <m/>
    <m/>
    <m/>
    <m/>
    <m/>
    <m/>
    <m/>
    <n v="7"/>
    <n v="7"/>
    <n v="1"/>
    <n v="6"/>
    <s v="I am very happy with the information and help I have been given."/>
    <s v="At this stage everything is pretty good, maybe education on autism."/>
    <s v="It opens your eyes to ways of positively teaching and interacting with your kids and makes parenting a lot easier, less stress and more understanding a must for any parent. Thanks"/>
    <m/>
    <s v="MooreAshley"/>
    <s v="MooreHunter42197Male"/>
    <n v="2"/>
    <n v="0"/>
    <n v="0"/>
    <n v="0"/>
    <n v="0"/>
    <s v="NGO"/>
    <s v="NGO"/>
    <s v=""/>
    <s v="NGO"/>
  </r>
  <r>
    <s v="1819-1339"/>
    <s v="IYP-WKT-LCS-WK0338 - Final .xlsx"/>
    <x v="959"/>
    <s v="Janneke"/>
    <s v="New Zealand European"/>
    <s v="Other European"/>
    <m/>
    <s v="New Zealand European"/>
    <s v="Other"/>
    <s v=""/>
    <d v="2015-03-25T00:00:00"/>
    <n v="3.9095890410958902"/>
    <s v="Female"/>
    <s v="Self referral"/>
    <m/>
    <s v="Montessori Flagstaff Kindy"/>
    <s v="Kindergarten"/>
    <s v="Education and Care Services"/>
    <n v="1"/>
    <s v="No"/>
    <m/>
    <m/>
    <s v="Molenar"/>
    <s v="Simone"/>
    <s v="Parent"/>
    <s v="1068 River Rd, Queenwood, Hamilton"/>
    <s v="078390183"/>
    <s v="021800750"/>
    <s v="New Zealand European"/>
    <s v="Other European"/>
    <m/>
    <s v="New Zealand European"/>
    <s v="Other"/>
    <s v=""/>
    <s v="No"/>
    <s v="No"/>
    <m/>
    <m/>
    <m/>
    <m/>
    <m/>
    <n v="70"/>
    <s v="Clinical Range"/>
    <n v="67"/>
    <s v="Clinical Range"/>
    <n v="52"/>
    <s v="&lt;55"/>
    <n v="42"/>
    <s v="&lt;55"/>
    <n v="5"/>
    <s v="Clinical Range"/>
    <n v="29"/>
    <s v="21+"/>
    <s v="Yes"/>
    <s v="No"/>
    <m/>
    <s v="Positive"/>
    <s v="Positive"/>
    <s v="Positive"/>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x v="3"/>
    <s v="Yes"/>
    <m/>
    <m/>
    <m/>
    <n v="3"/>
    <n v="1"/>
    <n v="0"/>
    <n v="1"/>
    <n v="6"/>
    <n v="6"/>
    <n v="6"/>
    <n v="6"/>
    <n v="6"/>
    <n v="7"/>
    <n v="7"/>
    <n v="6"/>
    <n v="7"/>
    <n v="7"/>
    <n v="7"/>
    <n v="7"/>
    <n v="7"/>
    <n v="7"/>
    <n v="4"/>
    <n v="5"/>
    <n v="7"/>
    <n v="7"/>
    <n v="5"/>
    <n v="6"/>
    <n v="7"/>
    <n v="7"/>
    <n v="5"/>
    <n v="7"/>
    <n v="5"/>
    <n v="7"/>
    <n v="7"/>
    <n v="7"/>
    <n v="7"/>
    <n v="6"/>
    <n v="7"/>
    <n v="7"/>
    <n v="7"/>
    <n v="7"/>
    <n v="7"/>
    <m/>
    <m/>
    <n v="7"/>
    <n v="7"/>
    <n v="7"/>
    <m/>
    <m/>
    <m/>
    <m/>
    <m/>
    <m/>
    <m/>
    <n v="7"/>
    <n v="7"/>
    <n v="1"/>
    <n v="5"/>
    <s v="Sometimes it felt too fast for me and not enough time to digest, practice and read in one week. You are both amazing facilitators and I so appreciate your time, energy and passion. Thank you so much."/>
    <s v="I think I have enough resources to keep referring back to and I am going to enjoy having my folder at home to refer to things."/>
    <s v="I feel so much more confident as a parent and more equipped to handle whatever is thrown in my path. The parent pause is a great strategy so I can think before I respond. Hearing from others…. Not alone we all struggle and that's ok."/>
    <m/>
    <s v="MolenarSimone"/>
    <s v="Molenar-WareJanneke42088Female"/>
    <n v="1"/>
    <n v="0"/>
    <n v="0"/>
    <n v="0"/>
    <n v="0"/>
    <s v="NGO"/>
    <s v="NGO"/>
    <s v=""/>
    <s v="NGO"/>
  </r>
  <r>
    <s v="1819-1340"/>
    <s v="IYP-WKT-LCS-WK0338 - Final .xlsx"/>
    <x v="960"/>
    <s v="Riley"/>
    <s v="Māori"/>
    <s v="New Zealand European"/>
    <m/>
    <s v="Māori"/>
    <s v="New Zealand European"/>
    <s v=""/>
    <d v="2014-02-15T00:00:00"/>
    <n v="5.0136986301369859"/>
    <s v="Male"/>
    <s v="Self referral"/>
    <m/>
    <s v="Forest Lake School"/>
    <s v="None"/>
    <s v="None"/>
    <n v="1"/>
    <s v="No"/>
    <m/>
    <s v="OT - Edna Hendriks, 3 step children live with partners Aunty"/>
    <s v="Brougham"/>
    <s v="Jaimie"/>
    <s v="Parent"/>
    <s v="119 Maeroa Road, Hamilton"/>
    <s v="079293033"/>
    <s v="0275303893"/>
    <s v="Māori"/>
    <m/>
    <m/>
    <s v="Māori"/>
    <s v=""/>
    <s v=""/>
    <s v="No"/>
    <s v="Yes"/>
    <m/>
    <m/>
    <m/>
    <m/>
    <m/>
    <n v="50"/>
    <s v="&lt;55"/>
    <n v="58"/>
    <s v="Still of Concern"/>
    <n v="49"/>
    <s v="&lt;55"/>
    <n v="42"/>
    <s v="&lt;55"/>
    <n v="27"/>
    <s v="21+"/>
    <n v="29"/>
    <s v="21+"/>
    <s v="No"/>
    <s v="No"/>
    <m/>
    <s v="Positive"/>
    <s v="Positive"/>
    <s v="Positive"/>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x v="3"/>
    <s v="Yes"/>
    <m/>
    <m/>
    <m/>
    <n v="9"/>
    <n v="0"/>
    <n v="0"/>
    <n v="1"/>
    <n v="6"/>
    <n v="7"/>
    <n v="6"/>
    <n v="7"/>
    <n v="7"/>
    <n v="7"/>
    <n v="7"/>
    <n v="7"/>
    <n v="7"/>
    <n v="7"/>
    <n v="6"/>
    <n v="6"/>
    <n v="7"/>
    <n v="6"/>
    <n v="7"/>
    <n v="7"/>
    <n v="7"/>
    <n v="5"/>
    <n v="6"/>
    <n v="7"/>
    <n v="7"/>
    <n v="7"/>
    <n v="6"/>
    <n v="5"/>
    <n v="7"/>
    <n v="7"/>
    <n v="6"/>
    <n v="7"/>
    <n v="7"/>
    <n v="7"/>
    <n v="7"/>
    <n v="7"/>
    <n v="7"/>
    <n v="7"/>
    <n v="7"/>
    <m/>
    <m/>
    <n v="7"/>
    <n v="7"/>
    <n v="7"/>
    <m/>
    <m/>
    <m/>
    <m/>
    <m/>
    <m/>
    <m/>
    <n v="7"/>
    <n v="7"/>
    <n v="1"/>
    <n v="7"/>
    <s v="More lollies."/>
    <s v="I would never say no to more support. Any help is accepted, but at this stage we feel we have great tools to use."/>
    <s v="Meeting other parents who have the same challenges. Learning the pyramid and our books for heading home."/>
    <m/>
    <s v="BroughamJaimie"/>
    <s v="PayneRiley41685Male"/>
    <n v="1"/>
    <n v="1"/>
    <n v="0"/>
    <n v="1"/>
    <n v="0"/>
    <s v="NGO"/>
    <s v="NGO"/>
    <s v=""/>
    <s v="NGO"/>
  </r>
  <r>
    <s v="1819-1341"/>
    <s v="IYP-WKT-LCS-WK0338 - Final .xlsx"/>
    <x v="961"/>
    <s v="Dahra"/>
    <s v="New Zealand European"/>
    <m/>
    <m/>
    <s v="New Zealand European"/>
    <s v=""/>
    <s v=""/>
    <d v="2014-02-02T00:00:00"/>
    <n v="5.0493150684931507"/>
    <s v="Female"/>
    <s v="MOE"/>
    <s v="0277068774"/>
    <s v="Gordonton School"/>
    <s v="None"/>
    <s v="None"/>
    <n v="1"/>
    <s v="No"/>
    <m/>
    <s v="Nga ringa Awhina"/>
    <s v="Lenihan"/>
    <s v="Veronica"/>
    <s v="Parent"/>
    <s v="82 Nielson Street, Hamilton"/>
    <m/>
    <s v="0277756935"/>
    <s v="New Zealand European"/>
    <m/>
    <m/>
    <s v="New Zealand European"/>
    <s v=""/>
    <s v=""/>
    <s v="No"/>
    <s v="No"/>
    <m/>
    <m/>
    <m/>
    <m/>
    <m/>
    <n v="77"/>
    <s v="Clinical Range"/>
    <n v="63"/>
    <s v="Clinical Range"/>
    <n v="57"/>
    <s v="Still of Concern"/>
    <n v="46"/>
    <s v="&lt;55"/>
    <n v="17"/>
    <s v="Still of Concern"/>
    <n v="30"/>
    <s v="21+"/>
    <s v="Yes"/>
    <s v="No"/>
    <m/>
    <s v="Positive"/>
    <s v="Positive"/>
    <s v="Positive"/>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x v="3"/>
    <s v="Yes"/>
    <m/>
    <m/>
    <m/>
    <n v="2"/>
    <n v="1"/>
    <n v="0"/>
    <n v="1"/>
    <n v="6"/>
    <n v="5"/>
    <n v="6"/>
    <n v="4"/>
    <n v="5"/>
    <n v="6"/>
    <n v="6"/>
    <n v="6"/>
    <n v="5"/>
    <n v="6"/>
    <n v="6"/>
    <n v="7"/>
    <n v="6"/>
    <n v="4"/>
    <n v="4"/>
    <n v="5"/>
    <n v="6"/>
    <n v="6"/>
    <n v="6"/>
    <n v="5"/>
    <n v="5"/>
    <n v="7"/>
    <n v="7"/>
    <n v="6"/>
    <n v="5"/>
    <n v="6"/>
    <n v="7"/>
    <n v="6"/>
    <n v="5"/>
    <n v="5"/>
    <n v="5"/>
    <n v="6"/>
    <n v="6"/>
    <n v="7"/>
    <n v="7"/>
    <m/>
    <m/>
    <n v="6"/>
    <n v="7"/>
    <n v="7"/>
    <m/>
    <m/>
    <m/>
    <m/>
    <m/>
    <m/>
    <m/>
    <n v="5"/>
    <n v="5"/>
    <n v="1"/>
    <n v="2"/>
    <s v="I found it a really big commitment, also quite late at night. If the beginning of the program was shortened maybe it could finish earlier. I also enjoyed the one on one sessions to discuss details about my child as I don't always like doing it for the group."/>
    <s v="I would love to do the Tuesday group but am unable to attend due to work, another option would be great."/>
    <s v="Learning how to deal with difficult behaviours from my children and also how to increase my bond with them."/>
    <m/>
    <s v="LenihanVeronica"/>
    <s v="LenihanDahra41672Female"/>
    <n v="1"/>
    <n v="0"/>
    <n v="0"/>
    <n v="0"/>
    <n v="0"/>
    <s v="NGO"/>
    <s v="NGO"/>
    <s v=""/>
    <s v="NGO"/>
  </r>
  <r>
    <s v="1819-1342"/>
    <s v="IYP-WKT-LCS-WK0338 - Final .xlsx"/>
    <x v="962"/>
    <s v="Dylan"/>
    <s v="New Zealand European"/>
    <m/>
    <m/>
    <s v="New Zealand European"/>
    <s v=""/>
    <s v=""/>
    <d v="2015-04-29T00:00:00"/>
    <n v="3.8136986301369862"/>
    <s v="Male"/>
    <s v="Self referral"/>
    <m/>
    <s v="Grasshoppers Ohaupo"/>
    <s v="Education and Care Services"/>
    <s v="Education and Care Services"/>
    <n v="1"/>
    <s v="No"/>
    <s v="Autism/ADHD??"/>
    <s v="EIT from Te Awamutu"/>
    <s v="Beaver"/>
    <s v="Lesley"/>
    <s v="Parent"/>
    <s v="540 Parallel Rd, RD 3 Cambridge"/>
    <m/>
    <s v="0212596609"/>
    <s v="New Zealand European"/>
    <m/>
    <m/>
    <s v="New Zealand European"/>
    <s v=""/>
    <s v=""/>
    <s v="No"/>
    <s v="Yes"/>
    <m/>
    <m/>
    <m/>
    <m/>
    <m/>
    <n v="76"/>
    <s v="Clinical Range"/>
    <n v="64"/>
    <s v="Clinical Range"/>
    <n v="65"/>
    <s v="Clinical Range"/>
    <n v="50"/>
    <s v="&lt;55"/>
    <n v="26"/>
    <s v="21+"/>
    <n v="24"/>
    <s v="21+"/>
    <s v="Yes"/>
    <s v="Yes"/>
    <m/>
    <s v="Positive"/>
    <s v="Positive"/>
    <s v="Negative"/>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x v="3"/>
    <s v="Yes"/>
    <m/>
    <m/>
    <m/>
    <n v="5"/>
    <n v="1"/>
    <n v="1"/>
    <n v="1"/>
    <n v="7"/>
    <n v="7"/>
    <n v="6"/>
    <n v="6"/>
    <n v="7"/>
    <n v="7"/>
    <n v="7"/>
    <n v="6"/>
    <n v="6"/>
    <n v="6"/>
    <n v="6"/>
    <n v="5"/>
    <n v="6"/>
    <n v="5"/>
    <n v="5"/>
    <n v="6"/>
    <n v="6"/>
    <n v="5"/>
    <n v="7"/>
    <n v="7"/>
    <n v="7"/>
    <n v="7"/>
    <n v="5"/>
    <n v="5"/>
    <n v="5"/>
    <n v="7"/>
    <n v="7"/>
    <n v="5"/>
    <n v="5"/>
    <n v="6"/>
    <n v="6"/>
    <n v="7"/>
    <n v="7"/>
    <n v="7"/>
    <n v="7"/>
    <m/>
    <m/>
    <n v="7"/>
    <n v="7"/>
    <n v="7"/>
    <m/>
    <m/>
    <m/>
    <m/>
    <m/>
    <m/>
    <m/>
    <n v="6"/>
    <n v="5"/>
    <n v="1"/>
    <n v="5"/>
    <s v="In home coaching- if funding ever allowed it."/>
    <s v="I feel like I have heaps of tools. Nervous about not having the accountability of the course. No current solution to this."/>
    <s v="The step by step routine, Development of skills, the check ins through the week, goal setting as a tool and becoming a focussed parent, on outcomes"/>
    <m/>
    <s v="BeaverLesley"/>
    <s v="BeaverDylan42123Male"/>
    <n v="2"/>
    <n v="0"/>
    <n v="0"/>
    <n v="0"/>
    <n v="0"/>
    <s v="NGO"/>
    <s v="NGO"/>
    <s v=""/>
    <s v="NGO"/>
  </r>
  <r>
    <s v="1819-1343"/>
    <s v="IYP-WKT-LCS-WK0338 - Final .xlsx"/>
    <x v="963"/>
    <s v="Hudson"/>
    <s v="Māori"/>
    <s v="New Zealand European"/>
    <m/>
    <s v="Māori"/>
    <s v="New Zealand European"/>
    <s v=""/>
    <d v="2015-11-28T00:00:00"/>
    <n v="3.2301369863013698"/>
    <s v="Male"/>
    <s v="MOE"/>
    <m/>
    <s v="C.Kindy Powells Rd"/>
    <s v="Kindergarten"/>
    <s v="Kindergarten"/>
    <n v="1"/>
    <s v="No"/>
    <m/>
    <m/>
    <s v="Hopper"/>
    <s v="Tia"/>
    <s v="Parent"/>
    <s v="53 Powells Road, Hamilton"/>
    <m/>
    <s v="02040135608"/>
    <s v="Māori"/>
    <s v="New Zealand European"/>
    <m/>
    <s v="Māori"/>
    <s v="New Zealand European"/>
    <s v=""/>
    <s v="No"/>
    <s v="No"/>
    <m/>
    <m/>
    <m/>
    <m/>
    <m/>
    <n v="49"/>
    <s v="&lt;55"/>
    <n v="47"/>
    <s v="&lt;55"/>
    <n v="55"/>
    <s v="Still of Concern"/>
    <n v="46"/>
    <s v="&lt;55"/>
    <n v="17"/>
    <s v="Still of Concern"/>
    <n v="26"/>
    <s v="21+"/>
    <s v="No"/>
    <s v="No"/>
    <m/>
    <s v="Negative"/>
    <s v="Positive"/>
    <s v="Positive"/>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x v="3"/>
    <s v="Yes"/>
    <m/>
    <m/>
    <m/>
    <n v="9"/>
    <n v="0"/>
    <n v="0"/>
    <n v="1"/>
    <n v="7"/>
    <n v="6"/>
    <n v="7"/>
    <n v="7"/>
    <n v="7"/>
    <n v="7"/>
    <n v="7"/>
    <n v="6"/>
    <n v="6"/>
    <n v="7"/>
    <n v="7"/>
    <n v="6"/>
    <n v="7"/>
    <n v="7"/>
    <n v="6"/>
    <n v="6"/>
    <n v="7"/>
    <n v="7"/>
    <n v="7"/>
    <n v="7"/>
    <n v="7"/>
    <n v="7"/>
    <n v="6"/>
    <n v="7"/>
    <n v="7"/>
    <n v="6"/>
    <n v="7"/>
    <n v="6"/>
    <n v="7"/>
    <n v="6"/>
    <n v="6"/>
    <n v="7"/>
    <n v="7"/>
    <n v="7"/>
    <n v="7"/>
    <m/>
    <m/>
    <n v="7"/>
    <n v="7"/>
    <n v="7"/>
    <m/>
    <m/>
    <m/>
    <m/>
    <m/>
    <m/>
    <m/>
    <n v="7"/>
    <n v="7"/>
    <n v="1"/>
    <n v="6"/>
    <s v="It helped immensley."/>
    <s v="I think assistance/support will come from my group I've met and friends/my partner."/>
    <s v="To support my son's growth and development, while being able to manage any concerns/behaviours in a positive and successful way. I have benefitted in many ways. Extremely grateful."/>
    <m/>
    <s v="HopperTia"/>
    <s v="HetaHudson42336Male"/>
    <n v="1"/>
    <n v="1"/>
    <n v="0"/>
    <n v="1"/>
    <n v="0"/>
    <s v="NGO"/>
    <s v="NGO"/>
    <s v=""/>
    <s v="NGO"/>
  </r>
  <r>
    <s v="1819-1344"/>
    <s v="IYP-WKT-LCS-WK0338 - Final .xlsx"/>
    <x v="964"/>
    <s v="Shane"/>
    <s v="Chinese"/>
    <m/>
    <m/>
    <s v="Other"/>
    <s v=""/>
    <s v=""/>
    <d v="2012-03-10T00:00:00"/>
    <n v="6.9506849315068493"/>
    <s v="Male"/>
    <s v="Self referral"/>
    <m/>
    <s v="Hamilton East School"/>
    <s v="None"/>
    <s v="None"/>
    <n v="1"/>
    <s v="No"/>
    <m/>
    <m/>
    <s v="Guo"/>
    <s v="Jamie (Xiaoming)"/>
    <s v="Parent"/>
    <s v="21 Gillies Ave, Claudlands, Hamilton"/>
    <s v="075603457"/>
    <s v="021970075"/>
    <s v="Chinese"/>
    <m/>
    <m/>
    <s v="Other"/>
    <s v=""/>
    <s v=""/>
    <s v="No"/>
    <s v="No"/>
    <m/>
    <m/>
    <m/>
    <m/>
    <m/>
    <n v="58"/>
    <s v="Still of Concern"/>
    <n v="60"/>
    <s v="Clinical Range"/>
    <n v="50"/>
    <s v="&lt;55"/>
    <n v="47"/>
    <s v="&lt;55"/>
    <n v="31"/>
    <s v="21+"/>
    <n v="38"/>
    <s v="21+"/>
    <s v="Yes"/>
    <s v="No"/>
    <m/>
    <s v="Positive"/>
    <s v="Positive"/>
    <s v="Positive"/>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x v="3"/>
    <s v="Yes"/>
    <m/>
    <m/>
    <m/>
    <n v="6"/>
    <n v="1"/>
    <n v="0"/>
    <n v="1"/>
    <n v="7"/>
    <n v="7"/>
    <n v="7"/>
    <n v="7"/>
    <n v="7"/>
    <n v="7"/>
    <n v="7"/>
    <n v="7"/>
    <n v="7"/>
    <n v="7"/>
    <n v="7"/>
    <n v="7"/>
    <n v="7"/>
    <n v="7"/>
    <n v="6"/>
    <n v="7"/>
    <n v="7"/>
    <n v="6"/>
    <n v="7"/>
    <n v="7"/>
    <n v="7"/>
    <n v="7"/>
    <n v="7"/>
    <n v="7"/>
    <n v="7"/>
    <n v="7"/>
    <n v="7"/>
    <n v="7"/>
    <n v="7"/>
    <n v="7"/>
    <n v="7"/>
    <n v="7"/>
    <n v="7"/>
    <n v="7"/>
    <n v="7"/>
    <m/>
    <m/>
    <n v="7"/>
    <n v="7"/>
    <n v="7"/>
    <m/>
    <m/>
    <m/>
    <m/>
    <m/>
    <m/>
    <m/>
    <n v="7"/>
    <n v="6"/>
    <n v="1"/>
    <n v="4"/>
    <s v="I think I might need to work a bit on emotion coaching and problem solving."/>
    <s v="Not really I feel I have a lot to practice over the time but would be good if I could still keep in touch in the future."/>
    <s v="Making me a confident parent. A lot of reflection on mu past parenting skills and had lost of positive changes."/>
    <m/>
    <s v="GuoJamie (Xiaoming)"/>
    <s v="YeShane40978Male"/>
    <n v="1"/>
    <n v="0"/>
    <n v="0"/>
    <n v="0"/>
    <n v="0"/>
    <s v="NGO"/>
    <s v="NGO"/>
    <s v=""/>
    <s v="NGO"/>
  </r>
  <r>
    <s v="1819-1345"/>
    <s v="IYP-WKT-LCS-WK0338 - Final .xlsx"/>
    <x v="965"/>
    <s v="Theo"/>
    <s v="New Zealand European"/>
    <m/>
    <m/>
    <s v="New Zealand European"/>
    <s v=""/>
    <s v=""/>
    <d v="2013-09-20T00:00:00"/>
    <n v="5.419178082191781"/>
    <s v="Male"/>
    <s v="Self referral"/>
    <m/>
    <s v="Silverdale Normal School"/>
    <s v="None"/>
    <s v="None"/>
    <n v="1"/>
    <s v="No"/>
    <m/>
    <m/>
    <s v="Susi"/>
    <s v="Tony"/>
    <s v="Parent"/>
    <s v="61a Galloway Street, Hamilton"/>
    <m/>
    <s v="0220614234"/>
    <s v="New Zealand European"/>
    <m/>
    <m/>
    <s v="New Zealand European"/>
    <s v=""/>
    <s v=""/>
    <s v="No"/>
    <s v="No"/>
    <m/>
    <m/>
    <m/>
    <m/>
    <m/>
    <n v="62"/>
    <s v="Clinical Range"/>
    <n v="60"/>
    <s v="Clinical Range"/>
    <n v="54"/>
    <s v="&lt;55"/>
    <n v="51"/>
    <s v="&lt;55"/>
    <n v="19"/>
    <s v="Still of Concern"/>
    <n v="27"/>
    <s v="21+"/>
    <s v="Yes"/>
    <s v="No"/>
    <m/>
    <s v="Positive"/>
    <s v="Positive"/>
    <s v="Positive"/>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x v="3"/>
    <s v="Yes"/>
    <m/>
    <m/>
    <m/>
    <n v="5"/>
    <n v="1"/>
    <n v="0"/>
    <n v="1"/>
    <n v="6"/>
    <n v="6"/>
    <n v="6"/>
    <n v="6"/>
    <n v="5"/>
    <n v="7"/>
    <n v="7"/>
    <n v="6"/>
    <n v="6"/>
    <n v="7"/>
    <n v="6"/>
    <n v="6"/>
    <n v="6"/>
    <n v="6"/>
    <n v="4"/>
    <n v="4"/>
    <n v="6"/>
    <n v="5"/>
    <n v="6"/>
    <n v="7"/>
    <n v="6"/>
    <n v="7"/>
    <n v="4"/>
    <n v="6"/>
    <n v="7"/>
    <n v="7"/>
    <n v="4"/>
    <n v="5"/>
    <n v="6"/>
    <n v="6"/>
    <n v="6"/>
    <n v="6"/>
    <n v="7"/>
    <n v="7"/>
    <n v="7"/>
    <m/>
    <m/>
    <n v="7"/>
    <n v="7"/>
    <n v="7"/>
    <m/>
    <m/>
    <m/>
    <m/>
    <m/>
    <m/>
    <m/>
    <n v="7"/>
    <n v="6"/>
    <n v="1"/>
    <n v="5"/>
    <s v="Maybe break for the school holidays. Have the night closer to the weekend, as the task are more fresh in the mind and you have time on the weekend to impliment them (Thursday) night? "/>
    <s v="My main problem has been not being on the same page as my partner. I'm looking forward to taking the folder home and going through it with my partner. Taking her through the handouts will be a great refresher."/>
    <s v="Seeing the diverse group having the same parenting issues."/>
    <m/>
    <s v="SusiTony"/>
    <s v="SusiTheo41537Male"/>
    <n v="1"/>
    <n v="0"/>
    <n v="0"/>
    <n v="0"/>
    <n v="0"/>
    <s v="NGO"/>
    <s v="NGO"/>
    <s v=""/>
    <s v="NGO"/>
  </r>
  <r>
    <s v="1819-1346"/>
    <s v="IYP-WKT-LCS-WK0338 - Final .xlsx"/>
    <x v="966"/>
    <s v="Abdifatah"/>
    <s v="African"/>
    <m/>
    <m/>
    <s v="Other"/>
    <s v=""/>
    <s v=""/>
    <d v="2011-07-22T00:00:00"/>
    <n v="7.5863013698630137"/>
    <s v="Male"/>
    <s v="MOE"/>
    <s v="078567604"/>
    <s v="Silverdale Normal School"/>
    <s v="None"/>
    <s v="None"/>
    <n v="4"/>
    <s v="No"/>
    <m/>
    <m/>
    <s v="Mohamed"/>
    <s v="Barqatle"/>
    <s v="Parent"/>
    <s v="7 Keats Cres, Hamilton"/>
    <s v="078559900"/>
    <s v="0277557773"/>
    <s v="African"/>
    <m/>
    <m/>
    <s v="Other"/>
    <s v=""/>
    <s v=""/>
    <s v="No"/>
    <s v="Yes"/>
    <m/>
    <m/>
    <m/>
    <m/>
    <m/>
    <n v="53"/>
    <s v="&lt;55"/>
    <n v="71"/>
    <s v="Clinical Range"/>
    <n v="60"/>
    <s v="Clinical Range"/>
    <n v="67"/>
    <s v="Clinical Range"/>
    <n v="19"/>
    <s v="Still of Concern"/>
    <n v="26"/>
    <s v="21+"/>
    <s v="Yes"/>
    <s v="Yes"/>
    <m/>
    <s v="Negative"/>
    <s v="Positive"/>
    <s v="Positive"/>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x v="3"/>
    <s v="Yes"/>
    <m/>
    <m/>
    <m/>
    <n v="10"/>
    <n v="1"/>
    <n v="1"/>
    <n v="0"/>
    <n v="6"/>
    <n v="6"/>
    <n v="4"/>
    <n v="7"/>
    <n v="4"/>
    <n v="6"/>
    <n v="4"/>
    <n v="7"/>
    <n v="7"/>
    <n v="6"/>
    <n v="6"/>
    <n v="6"/>
    <n v="7"/>
    <n v="7"/>
    <n v="7"/>
    <n v="7"/>
    <n v="6"/>
    <n v="7"/>
    <n v="7"/>
    <n v="7"/>
    <n v="7"/>
    <n v="7"/>
    <n v="6"/>
    <n v="6"/>
    <n v="7"/>
    <n v="7"/>
    <n v="6"/>
    <n v="6"/>
    <n v="6"/>
    <n v="7"/>
    <n v="7"/>
    <n v="6"/>
    <n v="7"/>
    <n v="7"/>
    <n v="7"/>
    <m/>
    <m/>
    <n v="7"/>
    <n v="7"/>
    <n v="7"/>
    <m/>
    <m/>
    <m/>
    <m/>
    <m/>
    <m/>
    <m/>
    <n v="7"/>
    <n v="7"/>
    <n v="2"/>
    <n v="7"/>
    <s v="It helped me and my children a lot better"/>
    <s v="Every thing was helpful."/>
    <s v="very good people."/>
    <m/>
    <s v="MohamedBarqatle"/>
    <s v="MohamedAbdifatah40746Male"/>
    <n v="2"/>
    <n v="0"/>
    <n v="0"/>
    <n v="0"/>
    <n v="0"/>
    <s v="NGO"/>
    <s v="NGO"/>
    <s v=""/>
    <s v="NGO"/>
  </r>
  <r>
    <s v="1819-1347"/>
    <s v="IYP-WKT-LCS-WK0338 - Final .xlsx"/>
    <x v="966"/>
    <s v="Abdifatah"/>
    <s v="African"/>
    <m/>
    <m/>
    <s v="Other"/>
    <s v=""/>
    <s v=""/>
    <d v="2011-07-22T00:00:00"/>
    <n v="7.5863013698630137"/>
    <s v="Male"/>
    <s v="MOE"/>
    <s v="078567604"/>
    <s v="Silverdale Normal School"/>
    <s v="None"/>
    <s v="None"/>
    <n v="4"/>
    <s v="No"/>
    <m/>
    <m/>
    <s v="Mohamed"/>
    <s v="Kifah"/>
    <s v="Parent"/>
    <s v="7 Keats Cres, Hamilton"/>
    <s v="078559900"/>
    <s v="02041228960"/>
    <s v="African"/>
    <m/>
    <m/>
    <s v="Other"/>
    <s v=""/>
    <s v=""/>
    <s v="No"/>
    <s v="Yes"/>
    <m/>
    <m/>
    <m/>
    <m/>
    <m/>
    <n v="53"/>
    <s v="&lt;55"/>
    <n v="71"/>
    <s v="Clinical Range"/>
    <n v="50"/>
    <s v="&lt;55"/>
    <n v="51"/>
    <s v="&lt;55"/>
    <n v="19"/>
    <s v="Still of Concern"/>
    <n v="25"/>
    <s v="21+"/>
    <s v="Yes"/>
    <s v="No"/>
    <m/>
    <s v="Positive"/>
    <s v="Positive"/>
    <s v="Positive"/>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x v="3"/>
    <s v="Yes"/>
    <m/>
    <m/>
    <m/>
    <n v="10"/>
    <n v="1"/>
    <n v="0"/>
    <n v="0"/>
    <n v="6"/>
    <n v="5"/>
    <n v="4"/>
    <n v="7"/>
    <n v="4"/>
    <n v="6"/>
    <n v="4"/>
    <n v="6"/>
    <n v="4"/>
    <n v="6"/>
    <n v="5"/>
    <n v="6"/>
    <n v="6"/>
    <n v="7"/>
    <n v="4"/>
    <n v="5"/>
    <n v="7"/>
    <n v="6"/>
    <n v="4"/>
    <n v="6"/>
    <n v="7"/>
    <n v="6"/>
    <n v="6"/>
    <n v="7"/>
    <n v="6"/>
    <n v="4"/>
    <n v="7"/>
    <n v="4"/>
    <n v="6"/>
    <n v="4"/>
    <n v="3"/>
    <n v="4"/>
    <n v="7"/>
    <n v="6"/>
    <n v="6"/>
    <m/>
    <m/>
    <n v="7"/>
    <n v="6"/>
    <n v="7"/>
    <m/>
    <m/>
    <m/>
    <m/>
    <m/>
    <m/>
    <m/>
    <n v="6"/>
    <n v="6"/>
    <n v="1"/>
    <n v="6"/>
    <s v="It helped me and my children understand a lot better."/>
    <s v="Every thing was helpful."/>
    <s v="Very good people."/>
    <m/>
    <s v="MohamedKifah"/>
    <s v="MohamedAbdifatah40746Male"/>
    <n v="2"/>
    <n v="0"/>
    <n v="0"/>
    <n v="0"/>
    <n v="0"/>
    <s v="NGO"/>
    <s v="NGO"/>
    <s v=""/>
    <s v="NGO"/>
  </r>
  <r>
    <s v="1819-1348"/>
    <s v="IYP-WKT-LCS-WK0338 - Final .xlsx"/>
    <x v="566"/>
    <s v="Addison"/>
    <s v="New Zealand European"/>
    <m/>
    <m/>
    <s v="New Zealand European"/>
    <s v=""/>
    <s v=""/>
    <d v="2013-02-26T00:00:00"/>
    <n v="5.9835616438356167"/>
    <s v="Female"/>
    <s v="Self referral"/>
    <m/>
    <s v="Horsham Downs"/>
    <s v="None"/>
    <s v="None"/>
    <n v="1"/>
    <s v="No"/>
    <m/>
    <m/>
    <s v="Irwin"/>
    <s v="Louise"/>
    <s v="Parent"/>
    <s v="6 Amokura Cresent, Hamilton"/>
    <m/>
    <s v="0272018728"/>
    <s v="New Zealand European"/>
    <m/>
    <m/>
    <s v="New Zealand European"/>
    <s v=""/>
    <s v=""/>
    <s v="No"/>
    <s v="No"/>
    <m/>
    <m/>
    <m/>
    <m/>
    <m/>
    <n v="71"/>
    <s v="Clinical Range"/>
    <n v="75"/>
    <s v="Clinical Range"/>
    <m/>
    <s v="BLANK"/>
    <m/>
    <s v="BLANK"/>
    <n v="16"/>
    <s v="Clinical Range"/>
    <m/>
    <s v="BLANK"/>
    <s v="Yes"/>
    <s v="No"/>
    <m/>
    <s v="NA"/>
    <s v="NA"/>
    <s v="NA"/>
    <n v="8"/>
    <s v="Y"/>
    <s v="Y"/>
    <s v="Y"/>
    <s v="Y"/>
    <s v="Y"/>
    <s v="Y"/>
    <s v="Y"/>
    <s v="Y"/>
    <s v="N"/>
    <s v="N"/>
    <s v="N"/>
    <s v="N"/>
    <s v="N"/>
    <s v="N"/>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0.5714285714285714"/>
    <x v="1"/>
    <s v="No"/>
    <m/>
    <m/>
    <m/>
    <n v="1"/>
    <n v="1"/>
    <n v="0"/>
    <n v="0"/>
    <m/>
    <m/>
    <m/>
    <m/>
    <m/>
    <m/>
    <m/>
    <m/>
    <m/>
    <m/>
    <m/>
    <m/>
    <m/>
    <m/>
    <m/>
    <m/>
    <m/>
    <m/>
    <m/>
    <m/>
    <m/>
    <m/>
    <m/>
    <m/>
    <m/>
    <m/>
    <m/>
    <m/>
    <m/>
    <m/>
    <m/>
    <m/>
    <m/>
    <m/>
    <m/>
    <m/>
    <m/>
    <m/>
    <m/>
    <m/>
    <m/>
    <m/>
    <m/>
    <m/>
    <m/>
    <m/>
    <m/>
    <m/>
    <m/>
    <m/>
    <m/>
    <m/>
    <m/>
    <m/>
    <m/>
    <s v="IrwinLouise"/>
    <s v="IrwinAddison41331Female"/>
    <n v="1"/>
    <n v="0"/>
    <n v="0"/>
    <n v="0"/>
    <n v="0"/>
    <s v="NGO"/>
    <s v="NGO"/>
    <s v=""/>
    <s v="NGO"/>
  </r>
  <r>
    <s v="1819-1349"/>
    <s v="IYP-WKT-LCS-WK0338 - Final .xlsx"/>
    <x v="967"/>
    <s v="Tamaiti o Te Kohu"/>
    <s v="Māori"/>
    <s v="Other Pacific Peoples"/>
    <m/>
    <s v="Māori"/>
    <s v="Pacific"/>
    <s v=""/>
    <d v="2016-02-07T00:00:00"/>
    <n v="3.0356164383561643"/>
    <s v="Male"/>
    <s v="MOE"/>
    <s v="0277078716"/>
    <s v="Best Start"/>
    <s v="Kindergarten"/>
    <s v="Kindergarten"/>
    <n v="1"/>
    <s v="No"/>
    <m/>
    <s v="SLT - Katrina McCall"/>
    <s v="Teariki"/>
    <s v="Elizabeth"/>
    <s v="Parent"/>
    <s v="32 Marrow Avenue, St Andrews, Hamilton"/>
    <m/>
    <s v="0223799055"/>
    <s v="Māori"/>
    <s v="Other Pacific Peoples"/>
    <m/>
    <s v="Māori"/>
    <s v="Pacific"/>
    <s v=""/>
    <s v="No"/>
    <s v="No"/>
    <m/>
    <m/>
    <m/>
    <m/>
    <m/>
    <n v="62"/>
    <s v="Clinical Range"/>
    <n v="63"/>
    <s v="Clinical Range"/>
    <n v="58"/>
    <s v="Still of Concern"/>
    <n v="52"/>
    <s v="&lt;55"/>
    <n v="8"/>
    <s v="Clinical Range"/>
    <n v="15"/>
    <s v="Clinical Range"/>
    <s v="Yes"/>
    <s v="Yes"/>
    <m/>
    <s v="Positive"/>
    <s v="Positive"/>
    <s v="Positive"/>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x v="3"/>
    <s v="Yes"/>
    <m/>
    <m/>
    <m/>
    <n v="6"/>
    <n v="1"/>
    <n v="1"/>
    <n v="1"/>
    <n v="7"/>
    <n v="6"/>
    <n v="6"/>
    <n v="7"/>
    <n v="7"/>
    <n v="7"/>
    <n v="7"/>
    <n v="7"/>
    <n v="7"/>
    <n v="7"/>
    <n v="7"/>
    <n v="5"/>
    <n v="7"/>
    <n v="5"/>
    <n v="4"/>
    <n v="4"/>
    <n v="7"/>
    <n v="7"/>
    <n v="7"/>
    <n v="7"/>
    <n v="7"/>
    <n v="7"/>
    <n v="4"/>
    <n v="7"/>
    <n v="5"/>
    <n v="7"/>
    <n v="7"/>
    <n v="6"/>
    <n v="7"/>
    <n v="7"/>
    <n v="7"/>
    <n v="7"/>
    <n v="7"/>
    <n v="7"/>
    <n v="7"/>
    <m/>
    <m/>
    <n v="7"/>
    <n v="7"/>
    <n v="7"/>
    <m/>
    <m/>
    <m/>
    <m/>
    <m/>
    <m/>
    <m/>
    <n v="7"/>
    <n v="7"/>
    <n v="1"/>
    <n v="4"/>
    <s v="Bit longer, don't need improvement, it was awesome"/>
    <s v="I feel I need additional parenting assistance because its always great to have that support"/>
    <s v="My boys are a lot more happier"/>
    <m/>
    <s v="TearikiElizabeth"/>
    <s v="TearikiTamaiti o Te Kohu42407Male"/>
    <n v="1"/>
    <n v="1"/>
    <n v="1"/>
    <n v="1"/>
    <n v="1"/>
    <s v="NGO"/>
    <s v="NGO"/>
    <s v=""/>
    <s v="NGO"/>
  </r>
  <r>
    <s v="1819-1350"/>
    <s v="IYP-WKT-LCS-WK0338 - Final .xlsx"/>
    <x v="959"/>
    <s v="Annabelle"/>
    <s v="New Zealand European"/>
    <m/>
    <m/>
    <s v="New Zealand European"/>
    <s v=""/>
    <s v=""/>
    <d v="2011-04-05T00:00:00"/>
    <n v="7.882191780821918"/>
    <s v="Female"/>
    <s v="Self referral"/>
    <m/>
    <s v="Hukanui Primary"/>
    <s v="None"/>
    <s v="None"/>
    <n v="1"/>
    <s v="No"/>
    <m/>
    <m/>
    <s v="Ware"/>
    <s v="Kelly"/>
    <s v="Parent"/>
    <s v="1068 River Rd, Queenwood, Hamilton"/>
    <s v="078390183"/>
    <s v="0210677563"/>
    <s v="New Zealand European"/>
    <m/>
    <m/>
    <s v="New Zealand European"/>
    <s v=""/>
    <s v=""/>
    <s v="No"/>
    <s v="No"/>
    <m/>
    <m/>
    <m/>
    <m/>
    <m/>
    <n v="65"/>
    <s v="Clinical Range"/>
    <n v="60"/>
    <s v="Clinical Range"/>
    <n v="45"/>
    <s v="&lt;55"/>
    <n v="41"/>
    <s v="&lt;55"/>
    <n v="8"/>
    <s v="Clinical Range"/>
    <n v="30"/>
    <s v="21+"/>
    <s v="Yes"/>
    <s v="No"/>
    <m/>
    <s v="Positive"/>
    <s v="Positive"/>
    <s v="Positive"/>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x v="3"/>
    <s v="Yes"/>
    <m/>
    <m/>
    <m/>
    <n v="3"/>
    <n v="1"/>
    <n v="0"/>
    <n v="1"/>
    <n v="7"/>
    <n v="7"/>
    <n v="7"/>
    <n v="7"/>
    <n v="5"/>
    <n v="7"/>
    <n v="7"/>
    <n v="7"/>
    <n v="7"/>
    <n v="7"/>
    <n v="7"/>
    <n v="6"/>
    <n v="7"/>
    <n v="6"/>
    <n v="5"/>
    <n v="6"/>
    <n v="7"/>
    <n v="6"/>
    <n v="7"/>
    <n v="6"/>
    <n v="6"/>
    <n v="7"/>
    <n v="6"/>
    <n v="6"/>
    <n v="6"/>
    <n v="7"/>
    <n v="7"/>
    <n v="6"/>
    <n v="6"/>
    <m/>
    <m/>
    <n v="7"/>
    <n v="7"/>
    <n v="7"/>
    <n v="7"/>
    <m/>
    <m/>
    <n v="7"/>
    <n v="7"/>
    <n v="7"/>
    <m/>
    <m/>
    <m/>
    <m/>
    <m/>
    <m/>
    <m/>
    <n v="7"/>
    <n v="6"/>
    <n v="2"/>
    <n v="6"/>
    <m/>
    <s v="I think just being able to contact a leader if after using all skills we cant solve it- finding out about parenting coaching group."/>
    <s v="I went from feeling like a bad mum who couldn't cope with my kids and spending so much time feeling guilty about being crap to feeling way more in control, reconnecting with my kids and enjoying them again, I feel so much better now. And I have so many more strategies, I feel like a good mum again."/>
    <m/>
    <s v="WareKelly"/>
    <s v="Molenar-WareAnnabelle40638Female"/>
    <n v="1"/>
    <n v="0"/>
    <n v="0"/>
    <n v="0"/>
    <n v="0"/>
    <s v="NGO"/>
    <s v="NGO"/>
    <s v=""/>
    <s v="NGO"/>
  </r>
  <r>
    <s v="1819-1351"/>
    <s v="IYP-WKT-LCS-WK0338 - Final .xlsx"/>
    <x v="968"/>
    <s v="Connah"/>
    <s v="Cook Islands Maori"/>
    <s v="New Zealand European"/>
    <m/>
    <s v="Pacific"/>
    <s v="New Zealand European"/>
    <s v=""/>
    <d v="2016-02-04T00:00:00"/>
    <n v="3.043835616438356"/>
    <s v="Male"/>
    <s v="Self referral"/>
    <m/>
    <s v="Peachgrove Prep"/>
    <s v="Education and Care Services"/>
    <s v="Education and Care Services"/>
    <n v="0"/>
    <s v="No"/>
    <m/>
    <s v="HAIP, CAT, Parentline, Police, LawyersChild not in his care but sees him daily"/>
    <s v="Hyslop"/>
    <s v="Mark"/>
    <s v="Parent"/>
    <s v="47B Galloway Street, Hamilton"/>
    <m/>
    <s v="0278941742"/>
    <s v="New Zealand European"/>
    <m/>
    <m/>
    <s v="New Zealand European"/>
    <s v=""/>
    <s v=""/>
    <s v="No"/>
    <s v="No"/>
    <m/>
    <m/>
    <m/>
    <m/>
    <m/>
    <n v="61"/>
    <s v="Clinical Range"/>
    <n v="58"/>
    <s v="Still of Concern"/>
    <n v="63"/>
    <s v="Clinical Range"/>
    <n v="46"/>
    <s v="&lt;55"/>
    <n v="19"/>
    <s v="Still of Concern"/>
    <n v="16"/>
    <s v="Clinical Range"/>
    <s v="Yes"/>
    <s v="Yes"/>
    <m/>
    <s v="Negative"/>
    <s v="Positive"/>
    <s v="Negative"/>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x v="3"/>
    <s v="Yes"/>
    <m/>
    <m/>
    <m/>
    <n v="5"/>
    <n v="1"/>
    <n v="1"/>
    <n v="1"/>
    <n v="7"/>
    <n v="6"/>
    <n v="7"/>
    <n v="7"/>
    <n v="7"/>
    <n v="7"/>
    <n v="7"/>
    <n v="7"/>
    <n v="6"/>
    <n v="7"/>
    <n v="7"/>
    <n v="6"/>
    <n v="7"/>
    <n v="7"/>
    <n v="4"/>
    <n v="5"/>
    <n v="7"/>
    <n v="6"/>
    <n v="7"/>
    <n v="7"/>
    <n v="7"/>
    <n v="7"/>
    <n v="7"/>
    <n v="7"/>
    <n v="7"/>
    <n v="7"/>
    <n v="7"/>
    <n v="7"/>
    <n v="7"/>
    <n v="7"/>
    <n v="7"/>
    <n v="7"/>
    <n v="7"/>
    <n v="7"/>
    <n v="7"/>
    <m/>
    <m/>
    <n v="7"/>
    <n v="7"/>
    <n v="7"/>
    <m/>
    <m/>
    <m/>
    <m/>
    <m/>
    <m/>
    <m/>
    <n v="7"/>
    <n v="7"/>
    <n v="1"/>
    <m/>
    <s v="Compulsary role playing by all group make it more known to community as this is whats needed to break certain cycles."/>
    <s v="Nope. I can honestly say I'm confident as a parent also as a person."/>
    <s v="The instructions without Naomi and RJ it would have just been letters and confusing videos, not program itself. It's the way and context they ineract."/>
    <m/>
    <s v="HyslopMark"/>
    <s v="HyslopConnah42404Male"/>
    <n v="1"/>
    <n v="0"/>
    <n v="1"/>
    <n v="0"/>
    <n v="0"/>
    <s v="NGO"/>
    <s v="NGO"/>
    <s v=""/>
    <s v="NGO"/>
  </r>
  <r>
    <s v="1819-1352"/>
    <s v="IYP-WKT-LCS-WK0338 - Final .xlsx"/>
    <x v="962"/>
    <s v="Dylan"/>
    <s v="New Zealand European"/>
    <m/>
    <m/>
    <s v="New Zealand European"/>
    <s v=""/>
    <s v=""/>
    <d v="2015-04-29T00:00:00"/>
    <n v="3.8136986301369862"/>
    <s v="Male"/>
    <s v="Self referral"/>
    <m/>
    <s v="Grasshoppers Ohaupo"/>
    <s v="Education and Care Services"/>
    <s v="Education and Care Services"/>
    <n v="1"/>
    <s v="No"/>
    <s v="Autism/ADHD??"/>
    <s v="EIT from Te Awamutu"/>
    <s v="Beaver"/>
    <s v="Richard"/>
    <s v="Parent"/>
    <s v="540 Parallel Rd, RD 3 Cambridge"/>
    <m/>
    <s v="0212596609"/>
    <s v="New Zealand European"/>
    <m/>
    <m/>
    <s v="New Zealand European"/>
    <s v=""/>
    <s v=""/>
    <s v="No"/>
    <s v="Yes"/>
    <m/>
    <m/>
    <m/>
    <m/>
    <m/>
    <n v="77"/>
    <s v="Clinical Range"/>
    <n v="81"/>
    <s v="Clinical Range"/>
    <n v="69"/>
    <s v="Clinical Range"/>
    <n v="71"/>
    <s v="Clinical Range"/>
    <n v="21"/>
    <s v="21+"/>
    <n v="21"/>
    <s v="21+"/>
    <s v="Yes"/>
    <s v="Yes"/>
    <m/>
    <s v="Positive"/>
    <s v="Positive"/>
    <s v="Negative"/>
    <n v="14"/>
    <s v="Y"/>
    <s v="Y"/>
    <s v="Y"/>
    <s v="Y"/>
    <s v="Y"/>
    <s v="Y"/>
    <s v="Y"/>
    <s v="Y"/>
    <s v="Y"/>
    <s v="Y"/>
    <s v="Y"/>
    <s v="Y"/>
    <s v="Y"/>
    <s v="Y"/>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1"/>
    <x v="3"/>
    <s v="Yes"/>
    <m/>
    <m/>
    <m/>
    <n v="5"/>
    <n v="1"/>
    <n v="1"/>
    <n v="1"/>
    <n v="6"/>
    <n v="5"/>
    <n v="3"/>
    <n v="5"/>
    <n v="6"/>
    <n v="6"/>
    <n v="7"/>
    <n v="5"/>
    <n v="5"/>
    <n v="5"/>
    <n v="5"/>
    <n v="5"/>
    <n v="6"/>
    <n v="6"/>
    <n v="4"/>
    <n v="6"/>
    <n v="6"/>
    <n v="6"/>
    <n v="7"/>
    <n v="7"/>
    <n v="7"/>
    <n v="7"/>
    <n v="4"/>
    <n v="6"/>
    <n v="6"/>
    <n v="7"/>
    <n v="6"/>
    <n v="4"/>
    <n v="4"/>
    <n v="5"/>
    <n v="6"/>
    <n v="6"/>
    <n v="7"/>
    <n v="7"/>
    <n v="7"/>
    <m/>
    <m/>
    <n v="7"/>
    <n v="7"/>
    <n v="7"/>
    <m/>
    <m/>
    <m/>
    <m/>
    <m/>
    <m/>
    <m/>
    <n v="7"/>
    <n v="7"/>
    <n v="2"/>
    <n v="4"/>
    <m/>
    <m/>
    <s v="Shows the importance of starting with the basics and teaches what basics are."/>
    <m/>
    <s v="BeaverRichard"/>
    <s v="BeaverDylan42123Male"/>
    <n v="2"/>
    <n v="0"/>
    <n v="0"/>
    <n v="0"/>
    <n v="0"/>
    <s v="NGO"/>
    <s v="NGO"/>
    <s v=""/>
    <s v="NGO"/>
  </r>
  <r>
    <s v="1819-1353"/>
    <s v="IYP-WKT-LCS-WK0338 - Final .xlsx"/>
    <x v="969"/>
    <s v="Daniel"/>
    <s v="South America"/>
    <m/>
    <m/>
    <s v="Other"/>
    <s v=""/>
    <s v=""/>
    <d v="2014-10-28T00:00:00"/>
    <n v="4.3150684931506849"/>
    <s v="Male"/>
    <s v="Self referral"/>
    <m/>
    <s v="Jubilee Catholic ECE"/>
    <s v="Education and Care Services"/>
    <m/>
    <n v="2"/>
    <s v="No"/>
    <m/>
    <m/>
    <s v="Ramirez Juez"/>
    <s v="Hellen"/>
    <s v="Parent"/>
    <s v="34 McMeekan Ave, Chartwell, Hamilton"/>
    <s v="078525068"/>
    <s v="0212598875"/>
    <s v="South America"/>
    <m/>
    <m/>
    <s v="Other"/>
    <s v=""/>
    <s v=""/>
    <s v="No"/>
    <s v="No"/>
    <m/>
    <m/>
    <m/>
    <m/>
    <m/>
    <n v="59"/>
    <s v="Still of Concern"/>
    <n v="77"/>
    <s v="Clinical Range"/>
    <m/>
    <s v="BLANK"/>
    <m/>
    <s v="BLANK"/>
    <n v="31"/>
    <s v="21+"/>
    <m/>
    <s v="BLANK"/>
    <s v="Yes"/>
    <s v="No"/>
    <m/>
    <s v="NA"/>
    <s v="NA"/>
    <s v="NA"/>
    <n v="3"/>
    <s v="Y"/>
    <s v="Y"/>
    <s v="Y"/>
    <s v="N"/>
    <s v="N"/>
    <s v="N"/>
    <s v="N"/>
    <s v="N"/>
    <s v="N"/>
    <s v="N"/>
    <s v="N"/>
    <s v="N"/>
    <s v="N"/>
    <s v="N"/>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0.21428571428571427"/>
    <x v="0"/>
    <s v="No"/>
    <m/>
    <m/>
    <m/>
    <n v="3"/>
    <n v="1"/>
    <n v="0"/>
    <n v="0"/>
    <m/>
    <m/>
    <m/>
    <m/>
    <m/>
    <m/>
    <m/>
    <m/>
    <m/>
    <m/>
    <m/>
    <m/>
    <m/>
    <m/>
    <m/>
    <m/>
    <m/>
    <m/>
    <m/>
    <m/>
    <m/>
    <m/>
    <m/>
    <m/>
    <m/>
    <m/>
    <m/>
    <m/>
    <m/>
    <m/>
    <m/>
    <m/>
    <m/>
    <m/>
    <m/>
    <m/>
    <m/>
    <m/>
    <m/>
    <m/>
    <m/>
    <m/>
    <m/>
    <m/>
    <m/>
    <m/>
    <m/>
    <m/>
    <m/>
    <m/>
    <m/>
    <m/>
    <m/>
    <m/>
    <m/>
    <s v="Ramirez JuezHellen"/>
    <s v="PedrozaDaniel41940Male"/>
    <n v="2"/>
    <n v="0"/>
    <n v="0"/>
    <n v="0"/>
    <n v="0"/>
    <s v="NGO"/>
    <s v="NGO"/>
    <s v=""/>
    <s v="NGO"/>
  </r>
  <r>
    <s v="1819-1354"/>
    <s v="IYP-WKT-LCS-WK0338 - Final .xlsx"/>
    <x v="969"/>
    <s v="Daniel"/>
    <s v="South America"/>
    <m/>
    <m/>
    <s v="Other"/>
    <s v=""/>
    <s v=""/>
    <d v="2014-10-28T00:00:00"/>
    <n v="4.3150684931506849"/>
    <s v="Male"/>
    <s v="Self referral"/>
    <m/>
    <s v="Jubilee Catholic ECE"/>
    <s v="Education and Care Services"/>
    <m/>
    <n v="2"/>
    <s v="No"/>
    <m/>
    <m/>
    <s v="Pedroza Lagos"/>
    <s v="David"/>
    <s v="Parent"/>
    <s v="34 McMeekan Ave, Chartwell, Hamilton"/>
    <s v="078525068"/>
    <s v="0212118364"/>
    <s v="South America"/>
    <m/>
    <m/>
    <s v="Other"/>
    <s v=""/>
    <s v=""/>
    <s v="No"/>
    <s v="No"/>
    <m/>
    <m/>
    <m/>
    <m/>
    <m/>
    <n v="55"/>
    <s v="Still of Concern"/>
    <n v="58"/>
    <s v="Still of Concern"/>
    <m/>
    <s v="BLANK"/>
    <m/>
    <s v="BLANK"/>
    <n v="25"/>
    <s v="21+"/>
    <m/>
    <s v="BLANK"/>
    <s v="No"/>
    <s v="No"/>
    <m/>
    <s v="NA"/>
    <s v="NA"/>
    <s v="NA"/>
    <n v="2"/>
    <s v="Y"/>
    <s v="Y"/>
    <s v="N"/>
    <s v="N"/>
    <s v="N"/>
    <s v="N"/>
    <s v="N"/>
    <s v="N"/>
    <s v="N"/>
    <s v="N"/>
    <s v="N"/>
    <s v="N"/>
    <s v="N"/>
    <s v="N"/>
    <m/>
    <d v="2019-02-19T00:00:00"/>
    <d v="2019-05-21T00:00:00"/>
    <x v="9"/>
    <s v="Waikato District Office"/>
    <s v="Hamilton Night"/>
    <n v="14"/>
    <s v="Preschool Basic Parent"/>
    <s v="Naomi Bartlett"/>
    <s v="Life Community Services"/>
    <s v="Raylene Jellyman"/>
    <s v="Life Community Services"/>
    <m/>
    <m/>
    <s v="IYP-WKT-LCS-WK0338"/>
    <s v="Life Community Services"/>
    <s v="NGO"/>
    <s v="Life Community Services"/>
    <s v="Life Community Services"/>
    <n v="0.14285714285714285"/>
    <x v="0"/>
    <s v="No"/>
    <m/>
    <m/>
    <m/>
    <n v="3"/>
    <n v="0"/>
    <n v="0"/>
    <n v="0"/>
    <m/>
    <m/>
    <m/>
    <m/>
    <m/>
    <m/>
    <m/>
    <m/>
    <m/>
    <m/>
    <m/>
    <m/>
    <m/>
    <m/>
    <m/>
    <m/>
    <m/>
    <m/>
    <m/>
    <m/>
    <m/>
    <m/>
    <m/>
    <m/>
    <m/>
    <m/>
    <m/>
    <m/>
    <m/>
    <m/>
    <m/>
    <m/>
    <m/>
    <m/>
    <m/>
    <m/>
    <m/>
    <m/>
    <m/>
    <m/>
    <m/>
    <m/>
    <m/>
    <m/>
    <m/>
    <m/>
    <m/>
    <m/>
    <m/>
    <m/>
    <m/>
    <m/>
    <m/>
    <m/>
    <m/>
    <s v="Pedroza LagosDavid"/>
    <s v="PedrozaDaniel41940Male"/>
    <n v="2"/>
    <n v="0"/>
    <n v="0"/>
    <n v="0"/>
    <n v="0"/>
    <s v="NGO"/>
    <s v="NGO"/>
    <s v=""/>
    <s v="NGO"/>
  </r>
  <r>
    <s v="1819-1355"/>
    <s v="IYP-WKT-LCS-WK0346.xlsx"/>
    <x v="970"/>
    <s v="Emily"/>
    <s v="New Zealand European"/>
    <m/>
    <m/>
    <s v="New Zealand European"/>
    <s v=""/>
    <s v=""/>
    <d v="2015-06-10T00:00:00"/>
    <n v="3.7589041095890412"/>
    <s v="Female"/>
    <s v="Self referral"/>
    <m/>
    <s v="Chartwell Kindy"/>
    <s v="Kindergarten"/>
    <s v="Kindergarten"/>
    <n v="2"/>
    <s v="No"/>
    <m/>
    <m/>
    <s v="Wyatt "/>
    <s v="Sarah"/>
    <s v="Parent"/>
    <s v="74 Endeavour Avenue, Flagstaff"/>
    <m/>
    <s v="02102789974"/>
    <s v="New Zealand European"/>
    <m/>
    <m/>
    <s v="New Zealand European"/>
    <s v=""/>
    <s v=""/>
    <s v="No"/>
    <s v="No"/>
    <m/>
    <m/>
    <m/>
    <m/>
    <m/>
    <n v="78"/>
    <s v="Clinical Range"/>
    <n v="80"/>
    <s v="Clinical Range"/>
    <n v="55"/>
    <s v="Still of Concern"/>
    <n v="69"/>
    <s v="Clinical Range"/>
    <n v="9"/>
    <s v="Clinical Range"/>
    <n v="19"/>
    <s v="Still of Concern"/>
    <s v="Yes"/>
    <s v="Yes"/>
    <m/>
    <s v="Positive"/>
    <s v="Positive"/>
    <s v="Positive"/>
    <n v="14"/>
    <s v="Y"/>
    <s v="Y"/>
    <s v="Y"/>
    <s v="Y"/>
    <s v="Y"/>
    <s v="Y"/>
    <s v="Y"/>
    <s v="Y"/>
    <s v="Y"/>
    <s v="Y"/>
    <s v="Y"/>
    <s v="Y"/>
    <s v="Y"/>
    <s v="Y"/>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1"/>
    <x v="3"/>
    <s v="Yes"/>
    <m/>
    <m/>
    <m/>
    <n v="6"/>
    <n v="1"/>
    <n v="1"/>
    <n v="1"/>
    <n v="6"/>
    <n v="5"/>
    <n v="5"/>
    <n v="5"/>
    <n v="6"/>
    <n v="6"/>
    <n v="7"/>
    <n v="5"/>
    <n v="5"/>
    <n v="6"/>
    <n v="6"/>
    <n v="6"/>
    <n v="6"/>
    <n v="6"/>
    <n v="4"/>
    <n v="4"/>
    <n v="6"/>
    <n v="5"/>
    <n v="6"/>
    <n v="6"/>
    <n v="6"/>
    <n v="6"/>
    <n v="5"/>
    <n v="6"/>
    <n v="5"/>
    <n v="6"/>
    <n v="6"/>
    <n v="6"/>
    <n v="6"/>
    <n v="5"/>
    <n v="5"/>
    <n v="6"/>
    <n v="7"/>
    <n v="7"/>
    <n v="7"/>
    <m/>
    <m/>
    <n v="7"/>
    <n v="7"/>
    <n v="7"/>
    <m/>
    <m/>
    <m/>
    <m/>
    <m/>
    <m/>
    <m/>
    <n v="6"/>
    <n v="6"/>
    <n v="1"/>
    <n v="4"/>
    <s v="Update the vignettes to take into consideration the technology advancements"/>
    <s v="Not necessarily "/>
    <s v="Knowing that as a parent I am not alone"/>
    <m/>
    <s v="Wyatt Sarah"/>
    <s v="Littlewood Emily42165Female"/>
    <n v="1"/>
    <n v="0"/>
    <n v="0"/>
    <n v="0"/>
    <n v="0"/>
    <s v="NGO"/>
    <s v="NGO"/>
    <s v=""/>
    <s v="NGO"/>
  </r>
  <r>
    <s v="1819-1356"/>
    <s v="IYP-WKT-LCS-WK0346.xlsx"/>
    <x v="971"/>
    <s v="Lydia"/>
    <s v="New Zealand European"/>
    <m/>
    <m/>
    <s v="New Zealand European"/>
    <s v=""/>
    <s v=""/>
    <d v="2015-04-24T00:00:00"/>
    <n v="3.8876712328767122"/>
    <s v="Female"/>
    <s v="Self referral"/>
    <m/>
    <s v="Morehouse kindy"/>
    <s v="Kindergarten"/>
    <s v="Kindergarten"/>
    <n v="0"/>
    <s v="No"/>
    <m/>
    <s v="OT, does not have children in her care"/>
    <s v="Steadman"/>
    <s v="Amie"/>
    <s v="Parent"/>
    <s v="17b George street, Ngaruawhia"/>
    <s v="079291800"/>
    <s v="0272632950"/>
    <s v="New Zealand European"/>
    <m/>
    <m/>
    <s v="New Zealand European"/>
    <s v=""/>
    <s v=""/>
    <s v="Yes"/>
    <s v="No"/>
    <m/>
    <m/>
    <m/>
    <m/>
    <m/>
    <n v="62"/>
    <s v="Clinical Range"/>
    <n v="62"/>
    <s v="Clinical Range"/>
    <n v="43"/>
    <s v="&lt;55"/>
    <n v="42"/>
    <s v="&lt;55"/>
    <n v="15"/>
    <s v="Clinical Range"/>
    <n v="16"/>
    <s v="Clinical Range"/>
    <s v="Yes"/>
    <s v="Yes"/>
    <m/>
    <s v="Positive"/>
    <s v="Positive"/>
    <s v="Positive"/>
    <n v="14"/>
    <s v="Y"/>
    <s v="Y"/>
    <s v="Y"/>
    <s v="Y"/>
    <s v="Y"/>
    <s v="Y"/>
    <s v="Y"/>
    <s v="Y"/>
    <s v="Y"/>
    <s v="Y"/>
    <s v="Y"/>
    <s v="Y"/>
    <s v="Y"/>
    <s v="Y"/>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1"/>
    <x v="3"/>
    <s v="Yes"/>
    <m/>
    <m/>
    <m/>
    <n v="10"/>
    <n v="1"/>
    <n v="1"/>
    <n v="1"/>
    <n v="6"/>
    <n v="5"/>
    <n v="6"/>
    <n v="7"/>
    <n v="7"/>
    <n v="6"/>
    <n v="7"/>
    <n v="6"/>
    <n v="6"/>
    <n v="6"/>
    <n v="7"/>
    <n v="7"/>
    <n v="7"/>
    <n v="7"/>
    <n v="5"/>
    <n v="7"/>
    <n v="7"/>
    <n v="7"/>
    <n v="7"/>
    <n v="7"/>
    <n v="7"/>
    <n v="7"/>
    <n v="7"/>
    <n v="7"/>
    <n v="7"/>
    <n v="7"/>
    <n v="7"/>
    <n v="7"/>
    <n v="7"/>
    <n v="7"/>
    <n v="7"/>
    <n v="7"/>
    <n v="7"/>
    <n v="7"/>
    <n v="7"/>
    <m/>
    <m/>
    <n v="7"/>
    <n v="7"/>
    <n v="7"/>
    <m/>
    <m/>
    <m/>
    <m/>
    <m/>
    <m/>
    <m/>
    <n v="7"/>
    <n v="7"/>
    <n v="1"/>
    <n v="7"/>
    <s v="To help my children learn and problem solve when they have feelings, when they were sad"/>
    <s v="Some times yes because I am still getting to know Lydia"/>
    <s v="I have learned so much even though I did do this course 2 years ago, I want to come back, I love this course so much. I am sad it's our last week"/>
    <m/>
    <s v="SteadmanAmie"/>
    <s v="SteadmanLydia42118Female"/>
    <n v="1"/>
    <n v="0"/>
    <n v="0"/>
    <n v="0"/>
    <n v="0"/>
    <s v="NGO"/>
    <s v="NGO"/>
    <s v=""/>
    <s v="NGO"/>
  </r>
  <r>
    <s v="1819-1357"/>
    <s v="IYP-WKT-LCS-WK0346.xlsx"/>
    <x v="972"/>
    <s v="Abigail"/>
    <s v="New Zealand European"/>
    <m/>
    <m/>
    <s v="New Zealand European"/>
    <s v=""/>
    <s v=""/>
    <d v="2015-06-30T00:00:00"/>
    <n v="3.7041095890410958"/>
    <s v="Female"/>
    <s v="Self referral"/>
    <m/>
    <s v="Pukete Kindy"/>
    <s v="Kindergarten"/>
    <s v="Kindergarten"/>
    <n v="2"/>
    <s v="No"/>
    <m/>
    <m/>
    <s v="Frampton"/>
    <s v="Kimberley"/>
    <s v="Parent"/>
    <s v="32 Tatterfield Place, Hamilton "/>
    <m/>
    <s v="0276068684"/>
    <s v="New Zealand European"/>
    <m/>
    <m/>
    <s v="New Zealand European"/>
    <s v=""/>
    <s v=""/>
    <s v="No"/>
    <s v="No"/>
    <m/>
    <m/>
    <m/>
    <m/>
    <m/>
    <n v="60"/>
    <s v="Clinical Range"/>
    <n v="62"/>
    <s v="Clinical Range"/>
    <n v="47"/>
    <s v="&lt;55"/>
    <n v="41"/>
    <s v="&lt;55"/>
    <n v="16"/>
    <s v="Clinical Range"/>
    <n v="28"/>
    <s v="21+"/>
    <s v="Yes"/>
    <s v="No"/>
    <m/>
    <s v="Positive"/>
    <s v="Positive"/>
    <s v="Positive"/>
    <n v="14"/>
    <s v="Y"/>
    <s v="Y"/>
    <s v="Y"/>
    <s v="Y"/>
    <s v="Y"/>
    <s v="Y"/>
    <s v="Y"/>
    <s v="Y"/>
    <s v="Y"/>
    <s v="Y"/>
    <s v="Y"/>
    <s v="Y"/>
    <s v="Y"/>
    <s v="Y"/>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1"/>
    <x v="3"/>
    <s v="Yes"/>
    <m/>
    <m/>
    <m/>
    <n v="5"/>
    <n v="1"/>
    <n v="0"/>
    <n v="1"/>
    <n v="7"/>
    <n v="7"/>
    <n v="7"/>
    <n v="7"/>
    <n v="5"/>
    <n v="7"/>
    <n v="7"/>
    <n v="7"/>
    <n v="7"/>
    <n v="7"/>
    <n v="7"/>
    <n v="7"/>
    <n v="7"/>
    <n v="7"/>
    <n v="4"/>
    <n v="7"/>
    <n v="7"/>
    <n v="6"/>
    <n v="6"/>
    <n v="7"/>
    <n v="7"/>
    <n v="7"/>
    <n v="7"/>
    <n v="7"/>
    <n v="7"/>
    <n v="7"/>
    <n v="7"/>
    <n v="6"/>
    <n v="6"/>
    <n v="7"/>
    <n v="7"/>
    <n v="7"/>
    <n v="7"/>
    <n v="7"/>
    <n v="7"/>
    <m/>
    <m/>
    <n v="7"/>
    <n v="7"/>
    <n v="7"/>
    <m/>
    <m/>
    <m/>
    <m/>
    <m/>
    <m/>
    <m/>
    <n v="7"/>
    <n v="7"/>
    <n v="1"/>
    <n v="5"/>
    <s v="Nothing! I think everything was very well done"/>
    <s v="Not at this stage"/>
    <s v="Helping me find the tools I needed. Helping me be confident in my parenting"/>
    <m/>
    <s v="FramptonKimberley"/>
    <s v="Frampton Abigail42185Female"/>
    <n v="1"/>
    <n v="0"/>
    <n v="0"/>
    <n v="0"/>
    <n v="0"/>
    <s v="NGO"/>
    <s v="NGO"/>
    <s v=""/>
    <s v="NGO"/>
  </r>
  <r>
    <s v="1819-1358"/>
    <s v="IYP-WKT-LCS-WK0346.xlsx"/>
    <x v="188"/>
    <s v="Joshua"/>
    <s v="Asian nfd"/>
    <m/>
    <m/>
    <s v="Other"/>
    <s v=""/>
    <s v=""/>
    <d v="2012-05-23T00:00:00"/>
    <n v="6.8082191780821919"/>
    <s v="Male"/>
    <s v="Self referral"/>
    <m/>
    <s v="Pukete School"/>
    <s v="None"/>
    <s v="None"/>
    <n v="1"/>
    <s v="No"/>
    <m/>
    <s v="Lawyer "/>
    <s v="Stevens"/>
    <s v="Viv"/>
    <s v="Parent"/>
    <s v="C/O 44 Church Road, Hamilton "/>
    <m/>
    <s v="0272883777"/>
    <s v="Asian nfd"/>
    <m/>
    <m/>
    <s v="Other"/>
    <s v=""/>
    <s v=""/>
    <s v="Yes"/>
    <s v="No"/>
    <m/>
    <m/>
    <m/>
    <m/>
    <m/>
    <n v="61"/>
    <s v="Clinical Range"/>
    <n v="56"/>
    <s v="Still of Concern"/>
    <n v="48"/>
    <s v="&lt;55"/>
    <n v="41"/>
    <s v="&lt;55"/>
    <n v="31"/>
    <s v="21+"/>
    <n v="40"/>
    <s v="21+"/>
    <s v="Yes"/>
    <s v="No"/>
    <m/>
    <s v="Positive"/>
    <s v="Positive"/>
    <s v="Positive"/>
    <n v="14"/>
    <s v="Y"/>
    <s v="Y"/>
    <s v="Y"/>
    <s v="Y"/>
    <s v="Y"/>
    <s v="Y"/>
    <s v="Y"/>
    <s v="Y"/>
    <s v="Y"/>
    <s v="Y"/>
    <s v="Y"/>
    <s v="Y"/>
    <s v="Y"/>
    <s v="Y"/>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1"/>
    <x v="3"/>
    <s v="Yes"/>
    <m/>
    <m/>
    <m/>
    <n v="6"/>
    <n v="1"/>
    <n v="0"/>
    <n v="1"/>
    <n v="6"/>
    <n v="7"/>
    <n v="6"/>
    <n v="7"/>
    <n v="6"/>
    <n v="6"/>
    <n v="7"/>
    <n v="7"/>
    <n v="6"/>
    <n v="6"/>
    <n v="6"/>
    <n v="6"/>
    <n v="7"/>
    <n v="6"/>
    <n v="5"/>
    <n v="6"/>
    <n v="6"/>
    <n v="6"/>
    <n v="6"/>
    <n v="6"/>
    <n v="6"/>
    <n v="7"/>
    <n v="7"/>
    <n v="6"/>
    <n v="7"/>
    <n v="6"/>
    <n v="7"/>
    <n v="6"/>
    <n v="7"/>
    <n v="7"/>
    <n v="7"/>
    <n v="7"/>
    <n v="7"/>
    <n v="7"/>
    <n v="7"/>
    <m/>
    <m/>
    <n v="7"/>
    <n v="7"/>
    <n v="7"/>
    <m/>
    <m/>
    <m/>
    <m/>
    <m/>
    <m/>
    <m/>
    <n v="6"/>
    <n v="6"/>
    <n v="1"/>
    <n v="6"/>
    <s v="Maybe weekly by sending email to all attendants for the sessions wev'e learned (photos sent with the notes we talked about in class). Each home tasks label alongside the section of the week, so we don't get them mixed up if wev'e forgotton to bring them. A group of contact lists in a page in whatever information"/>
    <s v="Not yet, but they were friendly to offer if needed"/>
    <s v="Knowing and understanding more about the children as well as a parent"/>
    <m/>
    <s v="StevensViv"/>
    <s v="StevensJoshua41052Male"/>
    <n v="1"/>
    <n v="0"/>
    <n v="0"/>
    <n v="0"/>
    <n v="0"/>
    <s v="NGO"/>
    <s v="NGO"/>
    <s v=""/>
    <s v="NGO"/>
  </r>
  <r>
    <s v="1819-1359"/>
    <s v="IYP-WKT-LCS-WK0346.xlsx"/>
    <x v="973"/>
    <s v="Lilly"/>
    <s v="New Zealand European"/>
    <m/>
    <m/>
    <s v="New Zealand European"/>
    <s v=""/>
    <s v=""/>
    <d v="2013-05-14T00:00:00"/>
    <n v="5.8328767123287673"/>
    <s v="Female"/>
    <s v="Self referral"/>
    <m/>
    <s v="Melville Primary"/>
    <s v="None"/>
    <m/>
    <n v="1"/>
    <s v="No"/>
    <m/>
    <m/>
    <s v="Anderson"/>
    <s v="Huia"/>
    <s v="Parent"/>
    <s v="17 Caulfield Place, Hamilton "/>
    <m/>
    <s v="0274541824"/>
    <s v="Māori"/>
    <m/>
    <m/>
    <s v="Māori"/>
    <s v=""/>
    <s v=""/>
    <s v="No"/>
    <s v="No"/>
    <m/>
    <m/>
    <m/>
    <m/>
    <m/>
    <n v="54"/>
    <s v="&lt;55"/>
    <n v="57"/>
    <s v="Still of Concern"/>
    <m/>
    <s v="BLANK"/>
    <m/>
    <s v="BLANK"/>
    <n v="21"/>
    <s v="21+"/>
    <m/>
    <s v="BLANK"/>
    <s v="No"/>
    <s v="No"/>
    <m/>
    <s v="NA"/>
    <s v="NA"/>
    <s v="NA"/>
    <n v="5"/>
    <s v="Y"/>
    <s v="Y"/>
    <s v="Y"/>
    <s v="Y"/>
    <s v="Y"/>
    <s v="N"/>
    <s v="N"/>
    <s v="N"/>
    <s v="N"/>
    <s v="N"/>
    <s v="N"/>
    <s v="N"/>
    <s v="N"/>
    <s v="N"/>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0.35714285714285715"/>
    <x v="2"/>
    <s v="No"/>
    <m/>
    <m/>
    <m/>
    <n v="9"/>
    <n v="0"/>
    <n v="0"/>
    <n v="0"/>
    <m/>
    <m/>
    <m/>
    <m/>
    <m/>
    <m/>
    <m/>
    <m/>
    <m/>
    <m/>
    <m/>
    <m/>
    <m/>
    <m/>
    <m/>
    <m/>
    <m/>
    <m/>
    <m/>
    <m/>
    <m/>
    <m/>
    <m/>
    <m/>
    <m/>
    <m/>
    <m/>
    <m/>
    <m/>
    <m/>
    <m/>
    <m/>
    <m/>
    <m/>
    <m/>
    <m/>
    <m/>
    <m/>
    <m/>
    <m/>
    <m/>
    <m/>
    <m/>
    <m/>
    <m/>
    <m/>
    <m/>
    <m/>
    <m/>
    <m/>
    <m/>
    <m/>
    <m/>
    <m/>
    <m/>
    <s v="AndersonHuia"/>
    <s v="HarveyLilly41408Female"/>
    <n v="2"/>
    <n v="0"/>
    <n v="0"/>
    <n v="1"/>
    <n v="0"/>
    <s v="NGO"/>
    <s v="NGO"/>
    <s v=""/>
    <s v="NGO"/>
  </r>
  <r>
    <s v="1819-1360"/>
    <s v="IYP-WKT-LCS-WK0346.xlsx"/>
    <x v="973"/>
    <s v="Lilly"/>
    <s v="New Zealand European"/>
    <m/>
    <m/>
    <s v="New Zealand European"/>
    <s v=""/>
    <s v=""/>
    <d v="2013-05-14T00:00:00"/>
    <n v="5.8328767123287673"/>
    <s v="Female"/>
    <s v="Self referral"/>
    <m/>
    <s v="Melville Primary"/>
    <s v="None"/>
    <m/>
    <n v="1"/>
    <s v="No"/>
    <m/>
    <m/>
    <s v="Young"/>
    <s v="John"/>
    <s v="Parent"/>
    <s v="17 Caulfield Place, Hamilton "/>
    <m/>
    <s v="0274541824"/>
    <s v="New Zealand European"/>
    <m/>
    <m/>
    <s v="New Zealand European"/>
    <s v=""/>
    <s v=""/>
    <s v="No"/>
    <s v="No"/>
    <m/>
    <m/>
    <m/>
    <m/>
    <m/>
    <n v="65"/>
    <s v="Clinical Range"/>
    <n v="72"/>
    <s v="Clinical Range"/>
    <m/>
    <s v="BLANK"/>
    <m/>
    <s v="BLANK"/>
    <n v="14"/>
    <s v="Clinical Range"/>
    <m/>
    <s v="BLANK"/>
    <s v="Yes"/>
    <s v="No"/>
    <m/>
    <s v="NA"/>
    <s v="NA"/>
    <s v="NA"/>
    <n v="5"/>
    <s v="Y"/>
    <s v="Y"/>
    <s v="Y"/>
    <s v="Y"/>
    <s v="Y"/>
    <s v="N"/>
    <s v="N"/>
    <s v="N"/>
    <s v="N"/>
    <s v="N"/>
    <s v="N"/>
    <s v="N"/>
    <s v="N"/>
    <s v="N"/>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0.35714285714285715"/>
    <x v="2"/>
    <s v="No"/>
    <m/>
    <m/>
    <m/>
    <n v="9"/>
    <n v="1"/>
    <n v="0"/>
    <n v="0"/>
    <m/>
    <m/>
    <m/>
    <m/>
    <m/>
    <m/>
    <m/>
    <m/>
    <m/>
    <m/>
    <m/>
    <m/>
    <m/>
    <m/>
    <m/>
    <m/>
    <m/>
    <m/>
    <m/>
    <m/>
    <m/>
    <m/>
    <m/>
    <m/>
    <m/>
    <m/>
    <m/>
    <m/>
    <m/>
    <m/>
    <m/>
    <m/>
    <m/>
    <m/>
    <m/>
    <m/>
    <m/>
    <m/>
    <m/>
    <m/>
    <m/>
    <m/>
    <m/>
    <m/>
    <m/>
    <m/>
    <m/>
    <m/>
    <m/>
    <m/>
    <m/>
    <m/>
    <m/>
    <m/>
    <m/>
    <s v="YoungJohn"/>
    <s v="HarveyLilly41408Female"/>
    <n v="2"/>
    <n v="0"/>
    <n v="0"/>
    <n v="0"/>
    <n v="0"/>
    <s v="NGO"/>
    <s v="NGO"/>
    <s v=""/>
    <s v="NGO"/>
  </r>
  <r>
    <s v="1819-1361"/>
    <s v="IYP-WKT-LCS-WK0346.xlsx"/>
    <x v="538"/>
    <s v="Carter"/>
    <s v="Māori"/>
    <s v="Not Stated"/>
    <m/>
    <s v="Māori"/>
    <s v="Unknown"/>
    <s v=""/>
    <d v="2015-09-16T00:00:00"/>
    <n v="3.4904109589041097"/>
    <s v="Male"/>
    <s v="Self referral"/>
    <m/>
    <s v="Pukete preschool"/>
    <s v="Kindergarten"/>
    <m/>
    <n v="0"/>
    <s v="No"/>
    <m/>
    <m/>
    <s v="Collier"/>
    <s v="Jade"/>
    <s v="Parent"/>
    <s v="933 Heaphy Terrace, Hamilton"/>
    <m/>
    <s v="0211145338"/>
    <s v="Māori"/>
    <s v="New Zealand European"/>
    <m/>
    <s v="Māori"/>
    <s v="New Zealand European"/>
    <s v=""/>
    <s v="Yes"/>
    <s v="No"/>
    <m/>
    <m/>
    <m/>
    <m/>
    <m/>
    <n v="53"/>
    <s v="&lt;55"/>
    <n v="62"/>
    <s v="Clinical Range"/>
    <m/>
    <s v="BLANK"/>
    <m/>
    <s v="BLANK"/>
    <n v="26"/>
    <s v="21+"/>
    <m/>
    <s v="BLANK"/>
    <s v="Yes"/>
    <s v="No"/>
    <m/>
    <s v="NA"/>
    <s v="NA"/>
    <s v="NA"/>
    <n v="8"/>
    <s v="Y"/>
    <s v="Y"/>
    <s v="Y"/>
    <s v="Y"/>
    <s v="Y"/>
    <s v="Y"/>
    <s v="Y"/>
    <s v="Y"/>
    <s v="N"/>
    <s v="N"/>
    <s v="N"/>
    <s v="N"/>
    <s v="N"/>
    <s v="N"/>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0.5714285714285714"/>
    <x v="1"/>
    <s v="No"/>
    <m/>
    <m/>
    <m/>
    <n v="5"/>
    <n v="1"/>
    <n v="0"/>
    <n v="0"/>
    <m/>
    <m/>
    <m/>
    <m/>
    <m/>
    <m/>
    <m/>
    <m/>
    <m/>
    <m/>
    <m/>
    <m/>
    <m/>
    <m/>
    <m/>
    <m/>
    <m/>
    <m/>
    <m/>
    <m/>
    <m/>
    <m/>
    <m/>
    <m/>
    <m/>
    <m/>
    <m/>
    <m/>
    <m/>
    <m/>
    <m/>
    <m/>
    <m/>
    <m/>
    <m/>
    <m/>
    <m/>
    <m/>
    <m/>
    <m/>
    <m/>
    <m/>
    <m/>
    <m/>
    <m/>
    <m/>
    <m/>
    <m/>
    <m/>
    <m/>
    <m/>
    <m/>
    <m/>
    <m/>
    <m/>
    <s v="CollierJade"/>
    <s v="WilliamsCarter42263Male"/>
    <n v="1"/>
    <n v="1"/>
    <n v="0"/>
    <n v="1"/>
    <n v="0"/>
    <s v="NGO"/>
    <s v="NGO"/>
    <s v=""/>
    <s v="NGO"/>
  </r>
  <r>
    <s v="1819-1362"/>
    <s v="IYP-WKT-LCS-WK0346.xlsx"/>
    <x v="974"/>
    <s v="Kobe"/>
    <s v="Māori"/>
    <s v="Cambodian"/>
    <m/>
    <s v="Māori"/>
    <s v="Other"/>
    <s v=""/>
    <d v="2016-06-25T00:00:00"/>
    <n v="2.7150684931506848"/>
    <s v="Male"/>
    <s v="Self referral"/>
    <m/>
    <s v="Pukete Preschool"/>
    <s v="None"/>
    <s v="None"/>
    <n v="2"/>
    <s v="No"/>
    <m/>
    <m/>
    <s v="King"/>
    <s v="Awhina"/>
    <s v="Parent"/>
    <s v="18 Johnson Street, Hamilton "/>
    <s v="078478978"/>
    <s v="02112069326"/>
    <s v="Māori"/>
    <s v="Tongan"/>
    <s v="New Zealand European"/>
    <s v="Māori"/>
    <s v="Pacific"/>
    <s v="New Zealand European"/>
    <s v="No"/>
    <s v="No"/>
    <m/>
    <m/>
    <m/>
    <m/>
    <m/>
    <n v="51"/>
    <s v="&lt;55"/>
    <n v="59"/>
    <s v="Still of Concern"/>
    <n v="44"/>
    <s v="&lt;55"/>
    <n v="42"/>
    <s v="&lt;55"/>
    <n v="30"/>
    <s v="21+"/>
    <n v="39"/>
    <s v="21+"/>
    <s v="No"/>
    <s v="No"/>
    <m/>
    <s v="Positive"/>
    <s v="Positive"/>
    <s v="Positive"/>
    <n v="14"/>
    <s v="Y"/>
    <s v="Y"/>
    <s v="Y"/>
    <s v="Y"/>
    <s v="Y"/>
    <s v="Y"/>
    <s v="Y"/>
    <s v="Y"/>
    <s v="Y"/>
    <s v="Y"/>
    <s v="Y"/>
    <s v="Y"/>
    <s v="Y"/>
    <s v="Y"/>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1"/>
    <x v="3"/>
    <s v="Yes"/>
    <m/>
    <m/>
    <m/>
    <n v="7"/>
    <n v="0"/>
    <n v="0"/>
    <n v="1"/>
    <n v="7"/>
    <n v="7"/>
    <n v="7"/>
    <n v="7"/>
    <n v="7"/>
    <n v="7"/>
    <n v="7"/>
    <n v="7"/>
    <n v="7"/>
    <n v="7"/>
    <n v="7"/>
    <n v="7"/>
    <n v="6"/>
    <n v="7"/>
    <n v="4"/>
    <n v="7"/>
    <n v="7"/>
    <n v="7"/>
    <n v="7"/>
    <n v="7"/>
    <n v="7"/>
    <n v="7"/>
    <n v="7"/>
    <n v="7"/>
    <n v="7"/>
    <n v="7"/>
    <n v="7"/>
    <n v="7"/>
    <n v="7"/>
    <n v="7"/>
    <n v="7"/>
    <n v="7"/>
    <n v="7"/>
    <n v="7"/>
    <n v="7"/>
    <m/>
    <m/>
    <n v="7"/>
    <n v="7"/>
    <n v="7"/>
    <m/>
    <m/>
    <m/>
    <m/>
    <m/>
    <m/>
    <m/>
    <n v="5"/>
    <n v="6"/>
    <n v="2"/>
    <n v="2"/>
    <s v="I really enjoyed the lessons each week, I found the tools given were very practical and had many &quot;aha&quot; moments. I don't think the structure of whats being taught needs improving, its so relevant."/>
    <s v="No, I feel enlightened and empowered even more so as a mother, and having the book plus all the fridge notes cut out abd around my house is more than enough. Tool box full :-)"/>
    <s v="Main benefit for me was being able to see things from outside looking in through the videos and role plays and discussion. Simple tools like praise and ignore were by far my most favourite tools as I would always lecture or not notice good behaviours. Praising the children became normal and lifted my childrens spirit so much. Better family for it."/>
    <m/>
    <s v="KingAwhina"/>
    <s v="MenKobe42546Male"/>
    <n v="1"/>
    <n v="1"/>
    <n v="0"/>
    <n v="1"/>
    <n v="1"/>
    <s v="NGO"/>
    <s v="NGO"/>
    <s v=""/>
    <s v="NGO"/>
  </r>
  <r>
    <s v="1819-1363"/>
    <s v="IYP-WKT-LCS-WK0346.xlsx"/>
    <x v="582"/>
    <s v="Syrus"/>
    <s v="New Zealand European"/>
    <s v="Not Stated"/>
    <m/>
    <s v="New Zealand European"/>
    <s v="Unknown"/>
    <s v=""/>
    <d v="2013-06-03T00:00:00"/>
    <n v="5.7780821917808218"/>
    <s v="Male"/>
    <s v="Self referral"/>
    <m/>
    <s v="Aberdeen Primary"/>
    <s v="None"/>
    <m/>
    <n v="0"/>
    <s v="No"/>
    <m/>
    <s v="HAIP"/>
    <s v="Anderson"/>
    <s v="Dominee"/>
    <s v="Parent"/>
    <s v="2b Oak Avenue, Hamilton "/>
    <m/>
    <s v="0223924223"/>
    <s v="New Zealand European"/>
    <m/>
    <m/>
    <s v="New Zealand European"/>
    <s v=""/>
    <s v=""/>
    <s v="No"/>
    <s v="No"/>
    <m/>
    <m/>
    <m/>
    <m/>
    <m/>
    <n v="55"/>
    <s v="Still of Concern"/>
    <n v="64"/>
    <s v="Clinical Range"/>
    <m/>
    <s v="BLANK"/>
    <m/>
    <s v="BLANK"/>
    <n v="19"/>
    <s v="Still of Concern"/>
    <m/>
    <s v="BLANK"/>
    <s v="Yes"/>
    <s v="No"/>
    <m/>
    <s v="NA"/>
    <s v="NA"/>
    <s v="NA"/>
    <n v="10"/>
    <s v="Y"/>
    <s v="Y"/>
    <s v="Y"/>
    <s v="Y"/>
    <s v="Y"/>
    <s v="Y"/>
    <s v="Y"/>
    <s v="Y"/>
    <s v="Y"/>
    <s v="N"/>
    <s v="N"/>
    <s v="N"/>
    <s v="Y"/>
    <s v="N"/>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0.7142857142857143"/>
    <x v="1"/>
    <s v="No"/>
    <m/>
    <m/>
    <m/>
    <n v="10"/>
    <n v="1"/>
    <n v="0"/>
    <n v="0"/>
    <m/>
    <m/>
    <m/>
    <m/>
    <m/>
    <m/>
    <m/>
    <m/>
    <m/>
    <m/>
    <m/>
    <m/>
    <m/>
    <m/>
    <m/>
    <m/>
    <m/>
    <m/>
    <m/>
    <m/>
    <m/>
    <m/>
    <m/>
    <m/>
    <m/>
    <m/>
    <m/>
    <m/>
    <m/>
    <m/>
    <m/>
    <m/>
    <m/>
    <m/>
    <m/>
    <m/>
    <m/>
    <m/>
    <m/>
    <m/>
    <m/>
    <m/>
    <m/>
    <m/>
    <m/>
    <m/>
    <m/>
    <m/>
    <m/>
    <m/>
    <m/>
    <m/>
    <m/>
    <m/>
    <m/>
    <s v="AndersonDominee"/>
    <s v="WalkerSyrus41428Male"/>
    <n v="1"/>
    <n v="0"/>
    <n v="0"/>
    <n v="0"/>
    <n v="0"/>
    <s v="NGO"/>
    <s v="NGO"/>
    <s v=""/>
    <s v="NGO"/>
  </r>
  <r>
    <s v="1819-1364"/>
    <s v="IYP-WKT-LCS-WK0346.xlsx"/>
    <x v="975"/>
    <s v="Joseph"/>
    <s v="New Zealand European"/>
    <m/>
    <m/>
    <s v="New Zealand European"/>
    <s v=""/>
    <s v=""/>
    <d v="2010-11-17T00:00:00"/>
    <n v="8.3232876712328761"/>
    <s v="Male"/>
    <s v="Self referral"/>
    <m/>
    <s v="Rototuna Primary"/>
    <s v="None"/>
    <m/>
    <n v="0"/>
    <s v="No"/>
    <s v="Context Anxiety "/>
    <s v="Nga Rhina Awhina, Parentline, OT"/>
    <s v="McIntosh"/>
    <s v="Alison"/>
    <s v="Parent"/>
    <s v="13 Rene Way, Hamilton "/>
    <m/>
    <s v="021660057"/>
    <s v="New Zealand European"/>
    <m/>
    <m/>
    <s v="New Zealand European"/>
    <s v=""/>
    <s v=""/>
    <s v="No"/>
    <s v="No"/>
    <m/>
    <m/>
    <m/>
    <m/>
    <m/>
    <n v="46"/>
    <s v="&lt;55"/>
    <n v="46"/>
    <s v="&lt;55"/>
    <m/>
    <s v="BLANK"/>
    <m/>
    <s v="BLANK"/>
    <n v="31"/>
    <s v="21+"/>
    <m/>
    <s v="BLANK"/>
    <s v="No"/>
    <s v="No"/>
    <m/>
    <s v="NA"/>
    <s v="NA"/>
    <s v="NA"/>
    <n v="5"/>
    <s v="Y"/>
    <s v="Y"/>
    <s v="Y"/>
    <s v="Y"/>
    <s v="Y"/>
    <s v="N"/>
    <s v="N"/>
    <s v="N"/>
    <s v="N"/>
    <s v="N"/>
    <s v="N"/>
    <s v="N"/>
    <s v="N"/>
    <s v="N"/>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0.35714285714285715"/>
    <x v="2"/>
    <s v="No"/>
    <m/>
    <m/>
    <m/>
    <n v="5"/>
    <n v="0"/>
    <n v="0"/>
    <n v="0"/>
    <m/>
    <m/>
    <m/>
    <m/>
    <m/>
    <m/>
    <m/>
    <m/>
    <m/>
    <m/>
    <m/>
    <m/>
    <m/>
    <m/>
    <m/>
    <m/>
    <m/>
    <m/>
    <m/>
    <m/>
    <m/>
    <m/>
    <m/>
    <m/>
    <m/>
    <m/>
    <m/>
    <m/>
    <m/>
    <m/>
    <m/>
    <m/>
    <m/>
    <m/>
    <m/>
    <m/>
    <m/>
    <m/>
    <m/>
    <m/>
    <m/>
    <m/>
    <m/>
    <m/>
    <m/>
    <m/>
    <m/>
    <m/>
    <m/>
    <m/>
    <m/>
    <m/>
    <m/>
    <m/>
    <m/>
    <s v="McIntoshAlison"/>
    <s v="PetersJoseph40499Male"/>
    <n v="1"/>
    <n v="0"/>
    <n v="0"/>
    <n v="0"/>
    <n v="0"/>
    <s v="NGO"/>
    <s v="NGO"/>
    <s v=""/>
    <s v="NGO"/>
  </r>
  <r>
    <s v="1819-1365"/>
    <s v="IYP-WKT-LCS-WK0346.xlsx"/>
    <x v="30"/>
    <s v="Alabaster"/>
    <s v="New Zealand European"/>
    <m/>
    <m/>
    <s v="New Zealand European"/>
    <s v=""/>
    <s v=""/>
    <d v="2013-06-06T00:00:00"/>
    <n v="5.7698630136986298"/>
    <s v="Male"/>
    <s v="Self referral"/>
    <m/>
    <s v="Te Aomarama"/>
    <s v="None"/>
    <s v="None"/>
    <n v="0"/>
    <s v="No"/>
    <m/>
    <m/>
    <s v="Green"/>
    <s v="Shirley"/>
    <s v="Parent"/>
    <s v="14 Wetherby Road, Hamilton "/>
    <s v="078533797"/>
    <s v="0272239532"/>
    <s v="New Zealand European"/>
    <m/>
    <m/>
    <s v="New Zealand European"/>
    <s v=""/>
    <s v=""/>
    <s v="No"/>
    <s v="No"/>
    <m/>
    <m/>
    <m/>
    <m/>
    <m/>
    <n v="51"/>
    <s v="&lt;55"/>
    <n v="50"/>
    <s v="&lt;55"/>
    <n v="43"/>
    <s v="&lt;55"/>
    <n v="41"/>
    <s v="&lt;55"/>
    <n v="25"/>
    <s v="21+"/>
    <n v="35"/>
    <s v="21+"/>
    <s v="No"/>
    <s v="No"/>
    <m/>
    <s v="Positive"/>
    <s v="Positive"/>
    <s v="Positive"/>
    <n v="14"/>
    <s v="Y"/>
    <s v="Y"/>
    <s v="Y"/>
    <s v="Y"/>
    <s v="Y"/>
    <s v="Y"/>
    <s v="Y"/>
    <s v="Y"/>
    <s v="Y"/>
    <s v="Y"/>
    <s v="Y"/>
    <s v="Y"/>
    <s v="Y"/>
    <s v="Y"/>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1"/>
    <x v="3"/>
    <s v="Yes"/>
    <m/>
    <m/>
    <m/>
    <n v="1"/>
    <n v="0"/>
    <n v="0"/>
    <n v="1"/>
    <n v="7"/>
    <n v="7"/>
    <n v="7"/>
    <n v="7"/>
    <n v="7"/>
    <n v="7"/>
    <n v="7"/>
    <n v="7"/>
    <n v="7"/>
    <n v="7"/>
    <n v="7"/>
    <n v="7"/>
    <n v="7"/>
    <n v="7"/>
    <n v="7"/>
    <n v="7"/>
    <n v="7"/>
    <n v="7"/>
    <n v="7"/>
    <n v="7"/>
    <n v="7"/>
    <n v="7"/>
    <n v="7"/>
    <n v="7"/>
    <n v="7"/>
    <n v="7"/>
    <n v="7"/>
    <n v="7"/>
    <n v="7"/>
    <n v="7"/>
    <n v="7"/>
    <n v="7"/>
    <n v="7"/>
    <n v="7"/>
    <n v="7"/>
    <m/>
    <m/>
    <n v="7"/>
    <n v="7"/>
    <n v="7"/>
    <m/>
    <m/>
    <m/>
    <m/>
    <m/>
    <m/>
    <m/>
    <n v="7"/>
    <n v="7"/>
    <n v="1"/>
    <n v="7"/>
    <m/>
    <m/>
    <s v="It gave me a wide range of skills, and the practising of these each week help to consolidate them, so they became more of the 'norm' and previous habbits dropped  off.  An amazing programme - wonderful group leaders who were so supportive.  Thank you Ray and Naomi. "/>
    <m/>
    <s v="GreenShirley"/>
    <s v="GreenAlabaster41431Male"/>
    <n v="1"/>
    <n v="0"/>
    <n v="0"/>
    <n v="0"/>
    <n v="0"/>
    <s v="NGO"/>
    <s v="NGO"/>
    <s v=""/>
    <s v="NGO"/>
  </r>
  <r>
    <s v="1819-1366"/>
    <s v="IYP-WKT-LCS-WK0346.xlsx"/>
    <x v="976"/>
    <s v="Kingston"/>
    <s v="New Zealand European"/>
    <m/>
    <m/>
    <s v="New Zealand European"/>
    <s v=""/>
    <s v=""/>
    <d v="2011-08-22T00:00:00"/>
    <n v="7.5616438356164384"/>
    <s v="Male"/>
    <s v="Other"/>
    <s v="0211911248"/>
    <s v="Forest Lake School"/>
    <s v="None"/>
    <m/>
    <n v="0"/>
    <s v="No"/>
    <s v="ADD"/>
    <s v="Parentline, ICAMHS, Police safety team"/>
    <s v="Mclachlan"/>
    <s v="Tracey "/>
    <s v="Parent"/>
    <s v="132/1 Tramway Road, Hamilton "/>
    <m/>
    <s v="0226372825"/>
    <s v="New Zealand European"/>
    <m/>
    <m/>
    <s v="New Zealand European"/>
    <s v=""/>
    <s v=""/>
    <s v="Yes"/>
    <s v="No"/>
    <m/>
    <m/>
    <m/>
    <m/>
    <m/>
    <n v="62"/>
    <s v="Clinical Range"/>
    <n v="62"/>
    <s v="Clinical Range"/>
    <m/>
    <s v="BLANK"/>
    <m/>
    <s v="BLANK"/>
    <n v="8"/>
    <s v="Clinical Range"/>
    <m/>
    <s v="BLANK"/>
    <s v="Yes"/>
    <s v="No"/>
    <m/>
    <s v="NA"/>
    <s v="NA"/>
    <s v="NA"/>
    <n v="3"/>
    <s v="Y"/>
    <s v="Y"/>
    <s v="Y"/>
    <s v="N"/>
    <s v="N"/>
    <s v="N"/>
    <s v="N"/>
    <s v="N"/>
    <s v="N"/>
    <s v="N"/>
    <s v="N"/>
    <s v="N"/>
    <s v="N"/>
    <s v="N"/>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0.21428571428571427"/>
    <x v="0"/>
    <s v="No"/>
    <m/>
    <m/>
    <m/>
    <n v="9"/>
    <n v="1"/>
    <n v="0"/>
    <n v="0"/>
    <m/>
    <m/>
    <m/>
    <m/>
    <m/>
    <m/>
    <m/>
    <m/>
    <m/>
    <m/>
    <m/>
    <m/>
    <m/>
    <m/>
    <m/>
    <m/>
    <m/>
    <m/>
    <m/>
    <m/>
    <m/>
    <m/>
    <m/>
    <m/>
    <m/>
    <m/>
    <m/>
    <m/>
    <m/>
    <m/>
    <m/>
    <m/>
    <m/>
    <m/>
    <m/>
    <m/>
    <m/>
    <m/>
    <m/>
    <m/>
    <m/>
    <m/>
    <m/>
    <m/>
    <m/>
    <m/>
    <m/>
    <m/>
    <m/>
    <m/>
    <m/>
    <m/>
    <m/>
    <m/>
    <m/>
    <s v="MclachlanTracey "/>
    <s v="MclachlanKingston40777Male"/>
    <n v="1"/>
    <n v="0"/>
    <n v="0"/>
    <n v="0"/>
    <n v="0"/>
    <s v="NGO"/>
    <s v="NGO"/>
    <s v=""/>
    <s v="NGO"/>
  </r>
  <r>
    <s v="1819-1367"/>
    <s v="IYP-WKT-LCS-WK0346.xlsx"/>
    <x v="25"/>
    <s v="Kiri-Ana"/>
    <s v="Māori"/>
    <m/>
    <m/>
    <s v="Māori"/>
    <s v=""/>
    <s v=""/>
    <d v="2016-02-18T00:00:00"/>
    <n v="3.0657534246575344"/>
    <s v="Female"/>
    <s v="Self referral"/>
    <m/>
    <s v="Mini Miracles"/>
    <s v="Kindergarten"/>
    <s v="Kindergarten"/>
    <n v="1"/>
    <s v="No"/>
    <m/>
    <s v="OT, Probation"/>
    <s v="Smith"/>
    <s v="Carla"/>
    <s v="Parent"/>
    <s v="160 Pollard Dr, Te Awamutu"/>
    <m/>
    <s v="0226029793"/>
    <s v="Māori"/>
    <m/>
    <m/>
    <s v="Māori"/>
    <s v=""/>
    <s v=""/>
    <s v="Yes"/>
    <s v="No"/>
    <m/>
    <m/>
    <m/>
    <m/>
    <m/>
    <n v="56"/>
    <s v="Still of Concern"/>
    <n v="68"/>
    <s v="Clinical Range"/>
    <n v="56"/>
    <s v="Still of Concern"/>
    <n v="41"/>
    <s v="&lt;55"/>
    <n v="15"/>
    <s v="Clinical Range"/>
    <n v="24"/>
    <s v="21+"/>
    <s v="Yes"/>
    <s v="No"/>
    <m/>
    <s v="Negative"/>
    <s v="Positive"/>
    <s v="Positive"/>
    <n v="14"/>
    <s v="Y"/>
    <s v="Y"/>
    <s v="Y"/>
    <s v="Y"/>
    <s v="Y"/>
    <s v="Y"/>
    <s v="Y"/>
    <s v="Y"/>
    <s v="Y"/>
    <s v="Y"/>
    <s v="Y"/>
    <s v="Y"/>
    <s v="Y"/>
    <s v="Y"/>
    <m/>
    <d v="2019-03-13T00:00:00"/>
    <d v="2019-06-26T00:00:00"/>
    <x v="9"/>
    <s v="Waikato District Office"/>
    <s v="Hamilton"/>
    <n v="14"/>
    <s v="Preschool Basic Parent"/>
    <s v="Ray Stevens"/>
    <s v="Life Community Services"/>
    <s v="Naomi Bartlett"/>
    <s v="Life Community Services"/>
    <m/>
    <m/>
    <s v="IYP-WKT-LCS-WK0346"/>
    <s v="Life Community Services"/>
    <s v="NGO"/>
    <s v="Life Community Services"/>
    <s v="Life Community Services"/>
    <n v="1"/>
    <x v="3"/>
    <s v="Yes"/>
    <m/>
    <m/>
    <m/>
    <n v="10"/>
    <n v="1"/>
    <n v="0"/>
    <n v="1"/>
    <n v="6"/>
    <n v="5"/>
    <n v="5"/>
    <n v="7"/>
    <n v="6"/>
    <n v="6"/>
    <n v="7"/>
    <n v="7"/>
    <n v="6"/>
    <n v="7"/>
    <n v="6"/>
    <n v="7"/>
    <n v="7"/>
    <n v="7"/>
    <n v="4"/>
    <n v="4"/>
    <n v="6"/>
    <n v="7"/>
    <n v="7"/>
    <n v="7"/>
    <n v="7"/>
    <n v="7"/>
    <n v="6"/>
    <n v="6"/>
    <n v="7"/>
    <n v="7"/>
    <n v="6"/>
    <n v="6"/>
    <n v="6"/>
    <n v="6"/>
    <n v="7"/>
    <n v="7"/>
    <n v="7"/>
    <n v="7"/>
    <n v="7"/>
    <m/>
    <m/>
    <n v="7"/>
    <n v="7"/>
    <n v="7"/>
    <m/>
    <m/>
    <m/>
    <m/>
    <m/>
    <m/>
    <m/>
    <n v="7"/>
    <n v="7"/>
    <n v="2"/>
    <n v="3"/>
    <s v="It's ok as it is"/>
    <s v="I'm ok"/>
    <s v="Overall everything was useful. What I loved the most was the love and caring from everyone in the group it's made me a happier mother"/>
    <m/>
    <s v="SmithCarla"/>
    <s v="SmithKiri-Ana42418Female"/>
    <n v="1"/>
    <n v="1"/>
    <n v="0"/>
    <n v="1"/>
    <n v="0"/>
    <s v="NGO"/>
    <s v="NGO"/>
    <s v=""/>
    <s v="NGO"/>
  </r>
  <r>
    <s v="1819-1368"/>
    <s v="IYP-WKT-LCS-WK1538741 .xlsx"/>
    <x v="88"/>
    <s v="Jaxson"/>
    <s v="New Zealand European"/>
    <m/>
    <m/>
    <s v="New Zealand European"/>
    <s v=""/>
    <s v=""/>
    <d v="2011-01-05T00:00:00"/>
    <n v="7.6356164383561644"/>
    <s v="Male"/>
    <s v="Self referral"/>
    <m/>
    <s v="Deanwell primary"/>
    <s v="None"/>
    <s v="None"/>
    <n v="5"/>
    <s v="Yes"/>
    <s v="ADHD/ODD on medication"/>
    <s v="ICAMHS, MOE - teacher aid"/>
    <s v="Brown"/>
    <s v="Kirsty"/>
    <s v="Parent"/>
    <s v="40 Joanna Place, Hamilton"/>
    <m/>
    <s v="0211862477"/>
    <s v="New Zealand European"/>
    <m/>
    <m/>
    <s v="New Zealand European"/>
    <s v=""/>
    <s v=""/>
    <s v="Yes"/>
    <s v="No"/>
    <m/>
    <m/>
    <m/>
    <m/>
    <m/>
    <n v="70"/>
    <s v="Clinical Range"/>
    <n v="69"/>
    <s v="Clinical Range"/>
    <n v="47"/>
    <s v="&lt;55"/>
    <n v="41"/>
    <s v="&lt;55"/>
    <n v="9"/>
    <s v="Clinical Range"/>
    <n v="30"/>
    <s v="21+"/>
    <s v="Yes"/>
    <s v="No"/>
    <m/>
    <s v="Positive"/>
    <s v="Positive"/>
    <s v="Positive"/>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x v="3"/>
    <s v="Yes"/>
    <m/>
    <m/>
    <m/>
    <n v="8"/>
    <n v="1"/>
    <n v="0"/>
    <n v="1"/>
    <n v="7"/>
    <n v="7"/>
    <n v="7"/>
    <n v="6"/>
    <n v="5"/>
    <n v="6"/>
    <n v="6"/>
    <n v="7"/>
    <n v="7"/>
    <n v="7"/>
    <n v="6"/>
    <n v="7"/>
    <n v="7"/>
    <n v="6"/>
    <n v="5"/>
    <n v="6"/>
    <n v="7"/>
    <n v="7"/>
    <n v="7"/>
    <n v="6"/>
    <n v="7"/>
    <n v="7"/>
    <n v="7"/>
    <n v="7"/>
    <n v="7"/>
    <n v="7"/>
    <n v="4"/>
    <n v="7"/>
    <n v="7"/>
    <n v="7"/>
    <n v="7"/>
    <n v="7"/>
    <n v="7"/>
    <n v="7"/>
    <n v="7"/>
    <m/>
    <m/>
    <n v="7"/>
    <n v="7"/>
    <n v="7"/>
    <m/>
    <m/>
    <m/>
    <m/>
    <m/>
    <m/>
    <m/>
    <n v="7"/>
    <n v="6"/>
    <n v="1"/>
    <n v="6"/>
    <s v="I was very happy with the way the programme was being run"/>
    <s v="No"/>
    <s v="It gave me a lot of perspective on how I was managing my family and that it is really easy to change"/>
    <m/>
    <s v="BrownKirsty"/>
    <s v="BrownJaxson40548Male"/>
    <n v="1"/>
    <n v="0"/>
    <n v="0"/>
    <n v="0"/>
    <n v="0"/>
    <s v="NGO"/>
    <s v="MOE"/>
    <s v=""/>
    <s v="MOE &amp; NGO"/>
  </r>
  <r>
    <s v="1819-1369"/>
    <s v="IYP-WKT-LCS-WK1538741 .xlsx"/>
    <x v="977"/>
    <s v="Delilah"/>
    <s v="New Zealand European"/>
    <m/>
    <m/>
    <s v="New Zealand European"/>
    <s v=""/>
    <s v=""/>
    <d v="2013-12-22T00:00:00"/>
    <n v="4.6712328767123283"/>
    <s v="Female"/>
    <s v="Self referral"/>
    <m/>
    <s v="Papamoa Daycare"/>
    <s v="Education and Care Services"/>
    <s v="Education and Care Services"/>
    <n v="0"/>
    <s v="No"/>
    <m/>
    <s v="Lawyers"/>
    <s v="Dickson"/>
    <s v="Alecia"/>
    <s v="Primary Caregiver: family and whānau"/>
    <s v="11CBaverstock Rd, Hamilton"/>
    <m/>
    <s v="0274762470"/>
    <s v="Māori"/>
    <s v="New Zealand European"/>
    <m/>
    <s v="Māori"/>
    <s v="New Zealand European"/>
    <s v=""/>
    <s v="No"/>
    <s v="No"/>
    <m/>
    <m/>
    <m/>
    <m/>
    <m/>
    <n v="46"/>
    <s v="&lt;55"/>
    <n v="41"/>
    <s v="&lt;55"/>
    <n v="49"/>
    <s v="&lt;55"/>
    <n v="41"/>
    <s v="&lt;55"/>
    <n v="29"/>
    <s v="21+"/>
    <n v="32"/>
    <s v="21+"/>
    <s v="No"/>
    <s v="No"/>
    <m/>
    <s v="Negative"/>
    <s v="Negative"/>
    <s v="Positive"/>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x v="3"/>
    <s v="Yes"/>
    <m/>
    <m/>
    <m/>
    <n v="9"/>
    <n v="0"/>
    <n v="0"/>
    <n v="1"/>
    <n v="6"/>
    <n v="6"/>
    <n v="6"/>
    <n v="6"/>
    <n v="7"/>
    <n v="6"/>
    <n v="6"/>
    <n v="6"/>
    <n v="6"/>
    <n v="6"/>
    <n v="6"/>
    <n v="6"/>
    <n v="6"/>
    <n v="6"/>
    <n v="6"/>
    <n v="6"/>
    <n v="6"/>
    <n v="6"/>
    <n v="6"/>
    <n v="6"/>
    <n v="6"/>
    <n v="6"/>
    <n v="6"/>
    <n v="6"/>
    <n v="6"/>
    <n v="6"/>
    <n v="6"/>
    <n v="6"/>
    <n v="6"/>
    <n v="6"/>
    <n v="6"/>
    <n v="6"/>
    <n v="7"/>
    <n v="7"/>
    <n v="7"/>
    <m/>
    <m/>
    <n v="7"/>
    <n v="7"/>
    <n v="7"/>
    <m/>
    <m/>
    <m/>
    <m/>
    <m/>
    <m/>
    <m/>
    <n v="6"/>
    <n v="6"/>
    <n v="1"/>
    <n v="6"/>
    <m/>
    <m/>
    <s v="Wonderful programme, very useful, thank you ladies"/>
    <m/>
    <s v="DicksonAlecia"/>
    <s v="SpicerDelilah41630Female"/>
    <n v="1"/>
    <n v="0"/>
    <n v="0"/>
    <n v="1"/>
    <n v="0"/>
    <s v="NGO"/>
    <s v="MOE"/>
    <s v=""/>
    <s v="MOE &amp; NGO"/>
  </r>
  <r>
    <s v="1819-1370"/>
    <s v="IYP-WKT-LCS-WK1538741 .xlsx"/>
    <x v="34"/>
    <s v="Nuki"/>
    <s v="Māori"/>
    <s v="New Zealand European"/>
    <m/>
    <s v="Māori"/>
    <s v="New Zealand European"/>
    <s v=""/>
    <d v="2012-08-05T00:00:00"/>
    <n v="6.0520547945205481"/>
    <s v="Male"/>
    <s v="MOE"/>
    <s v="0277078711"/>
    <s v="Nawton School"/>
    <s v="None"/>
    <m/>
    <n v="4"/>
    <s v="No"/>
    <m/>
    <s v="Oranga Tamariki, Lawyers"/>
    <s v="Martin"/>
    <s v="Leanne"/>
    <s v="Primary Caregiver: family and whānau"/>
    <s v="110C Grandview Rd, Hamilton"/>
    <m/>
    <s v="0211321748"/>
    <s v="Māori"/>
    <s v="New Zealand European"/>
    <m/>
    <s v="Māori"/>
    <s v="New Zealand European"/>
    <s v=""/>
    <s v="No"/>
    <s v="No"/>
    <m/>
    <m/>
    <m/>
    <m/>
    <m/>
    <n v="69"/>
    <s v="Clinical Range"/>
    <n v="69"/>
    <s v="Clinical Range"/>
    <m/>
    <s v="BLANK"/>
    <m/>
    <s v="BLANK"/>
    <n v="31"/>
    <s v="21+"/>
    <m/>
    <s v="BLANK"/>
    <s v="Yes"/>
    <s v="No"/>
    <m/>
    <s v="NA"/>
    <s v="NA"/>
    <s v="NA"/>
    <n v="3"/>
    <s v="Y"/>
    <s v="Y"/>
    <s v="Y"/>
    <s v="N"/>
    <s v="N"/>
    <s v="N"/>
    <s v="N"/>
    <s v="N"/>
    <s v="N"/>
    <s v="N"/>
    <s v="N"/>
    <s v="N"/>
    <s v="N"/>
    <s v="N"/>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0.21428571428571427"/>
    <x v="0"/>
    <s v="No"/>
    <m/>
    <m/>
    <m/>
    <n v="9"/>
    <n v="1"/>
    <n v="0"/>
    <n v="0"/>
    <m/>
    <m/>
    <m/>
    <m/>
    <m/>
    <m/>
    <m/>
    <m/>
    <m/>
    <m/>
    <m/>
    <m/>
    <m/>
    <m/>
    <m/>
    <m/>
    <m/>
    <m/>
    <m/>
    <m/>
    <m/>
    <m/>
    <m/>
    <m/>
    <m/>
    <m/>
    <m/>
    <m/>
    <m/>
    <m/>
    <m/>
    <m/>
    <m/>
    <m/>
    <m/>
    <m/>
    <m/>
    <m/>
    <m/>
    <m/>
    <m/>
    <m/>
    <m/>
    <m/>
    <m/>
    <m/>
    <m/>
    <m/>
    <m/>
    <m/>
    <m/>
    <m/>
    <m/>
    <m/>
    <m/>
    <s v="MartinLeanne"/>
    <s v="MartinNuki41126Male"/>
    <n v="1"/>
    <n v="1"/>
    <n v="0"/>
    <n v="1"/>
    <n v="0"/>
    <s v="NGO"/>
    <s v="MOE"/>
    <s v=""/>
    <s v="MOE &amp; NGO"/>
  </r>
  <r>
    <s v="1819-1371"/>
    <s v="IYP-WKT-LCS-WK1538741 .xlsx"/>
    <x v="963"/>
    <s v="Rostahley"/>
    <s v="Māori"/>
    <m/>
    <m/>
    <s v="Māori"/>
    <s v=""/>
    <s v=""/>
    <d v="2010-07-29T00:00:00"/>
    <n v="8.0739726027397261"/>
    <s v="Male"/>
    <s v="Teacher"/>
    <s v="078275747"/>
    <s v="Leamington School"/>
    <s v="None"/>
    <s v="None"/>
    <n v="1"/>
    <s v="No"/>
    <m/>
    <s v="Legacy programme"/>
    <s v="Heta"/>
    <s v="Rosie"/>
    <s v="Parent"/>
    <s v="22 Stafford St, Cambridge"/>
    <m/>
    <s v="02108867889"/>
    <s v="Māori"/>
    <m/>
    <m/>
    <s v="Māori"/>
    <s v=""/>
    <s v=""/>
    <s v="Yes"/>
    <s v="No"/>
    <m/>
    <m/>
    <m/>
    <m/>
    <m/>
    <n v="72"/>
    <s v="Clinical Range"/>
    <n v="76"/>
    <s v="Clinical Range"/>
    <n v="46"/>
    <s v="&lt;55"/>
    <n v="49"/>
    <s v="&lt;55"/>
    <n v="13"/>
    <s v="Clinical Range"/>
    <n v="28"/>
    <s v="21+"/>
    <s v="Yes"/>
    <s v="No"/>
    <m/>
    <s v="Positive"/>
    <s v="Positive"/>
    <s v="Positive"/>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x v="3"/>
    <s v="Yes"/>
    <m/>
    <m/>
    <m/>
    <n v="7"/>
    <n v="1"/>
    <n v="0"/>
    <n v="1"/>
    <n v="7"/>
    <n v="6"/>
    <n v="7"/>
    <n v="7"/>
    <n v="7"/>
    <n v="7"/>
    <n v="7"/>
    <n v="7"/>
    <n v="7"/>
    <n v="7"/>
    <n v="7"/>
    <n v="7"/>
    <n v="7"/>
    <n v="7"/>
    <n v="7"/>
    <n v="4"/>
    <n v="7"/>
    <n v="7"/>
    <n v="7"/>
    <n v="7"/>
    <n v="7"/>
    <n v="7"/>
    <n v="7"/>
    <n v="7"/>
    <n v="7"/>
    <n v="7"/>
    <n v="6"/>
    <n v="7"/>
    <n v="6"/>
    <n v="7"/>
    <n v="7"/>
    <n v="7"/>
    <n v="7"/>
    <n v="7"/>
    <n v="7"/>
    <m/>
    <m/>
    <n v="7"/>
    <n v="7"/>
    <n v="7"/>
    <m/>
    <m/>
    <m/>
    <m/>
    <m/>
    <m/>
    <m/>
    <n v="7"/>
    <n v="7"/>
    <n v="1"/>
    <n v="7"/>
    <s v="Run for longer"/>
    <s v="Yes, I feel I have come along way but still feel I need improving on myself"/>
    <s v="Helping to cope with my out of control sons"/>
    <m/>
    <s v="HetaRosie"/>
    <s v="HetaRostahley40388Male"/>
    <n v="1"/>
    <n v="1"/>
    <n v="0"/>
    <n v="1"/>
    <n v="0"/>
    <s v="NGO"/>
    <s v="MOE"/>
    <s v=""/>
    <s v="MOE &amp; NGO"/>
  </r>
  <r>
    <s v="1819-1372"/>
    <s v="IYP-WKT-LCS-WK1538741 .xlsx"/>
    <x v="978"/>
    <s v="Luas"/>
    <s v="New Zealand European"/>
    <m/>
    <m/>
    <s v="New Zealand European"/>
    <s v=""/>
    <s v=""/>
    <d v="2015-07-13T00:00:00"/>
    <n v="3.1150684931506851"/>
    <s v="Male"/>
    <s v="Child Development Services"/>
    <m/>
    <s v="Central Kids Kihikihi Kindergarten"/>
    <s v="Education and Care Services"/>
    <s v="Education and Care Services"/>
    <n v="1"/>
    <s v="No"/>
    <s v="High Functioning ASD?"/>
    <s v="CDC, SLT, McKenzie Centre"/>
    <s v="Hurrell"/>
    <s v="Kate"/>
    <s v="Parent"/>
    <s v="1359 Rewi St, Te Awamutu"/>
    <m/>
    <s v="0211888320"/>
    <s v="New Zealand European"/>
    <m/>
    <m/>
    <s v="New Zealand European"/>
    <s v=""/>
    <s v=""/>
    <s v="Yes"/>
    <s v="No"/>
    <m/>
    <m/>
    <m/>
    <m/>
    <m/>
    <n v="78"/>
    <s v="Clinical Range"/>
    <n v="82"/>
    <s v="Clinical Range"/>
    <n v="69"/>
    <s v="Clinical Range"/>
    <n v="59"/>
    <s v="Still of Concern"/>
    <n v="17"/>
    <s v="Still of Concern"/>
    <n v="32"/>
    <s v="21+"/>
    <s v="Yes"/>
    <s v="Yes"/>
    <m/>
    <s v="Positive"/>
    <s v="Positive"/>
    <s v="Positive"/>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x v="3"/>
    <s v="Yes"/>
    <m/>
    <m/>
    <m/>
    <n v="9"/>
    <n v="1"/>
    <n v="1"/>
    <n v="1"/>
    <n v="7"/>
    <n v="7"/>
    <n v="7"/>
    <n v="7"/>
    <n v="7"/>
    <n v="7"/>
    <n v="7"/>
    <n v="6"/>
    <n v="7"/>
    <n v="7"/>
    <n v="7"/>
    <n v="7"/>
    <n v="7"/>
    <n v="7"/>
    <n v="5"/>
    <n v="6"/>
    <n v="7"/>
    <n v="7"/>
    <n v="7"/>
    <n v="7"/>
    <n v="7"/>
    <n v="7"/>
    <n v="7"/>
    <n v="7"/>
    <n v="7"/>
    <n v="7"/>
    <n v="7"/>
    <n v="7"/>
    <n v="7"/>
    <n v="7"/>
    <n v="7"/>
    <n v="7"/>
    <n v="7"/>
    <n v="7"/>
    <n v="7"/>
    <m/>
    <m/>
    <n v="7"/>
    <n v="7"/>
    <n v="7"/>
    <m/>
    <m/>
    <m/>
    <m/>
    <m/>
    <m/>
    <m/>
    <n v="7"/>
    <n v="7"/>
    <n v="1"/>
    <n v="7"/>
    <s v="Nothing at all"/>
    <s v="No I feel much more confident in backing myself parenting my boys"/>
    <s v="All the skills I have learnt right the way through the course"/>
    <m/>
    <s v="HurrellKate"/>
    <s v="van der HulstLuas42198Male"/>
    <n v="1"/>
    <n v="0"/>
    <n v="0"/>
    <n v="0"/>
    <n v="0"/>
    <s v="NGO"/>
    <s v="MOE"/>
    <s v=""/>
    <s v="MOE &amp; NGO"/>
  </r>
  <r>
    <s v="1819-1373"/>
    <s v="IYP-WKT-LCS-WK1538741 .xlsx"/>
    <x v="979"/>
    <s v="Inesh"/>
    <s v="Indian"/>
    <s v="New Zealand European"/>
    <m/>
    <s v="Other"/>
    <s v="New Zealand European"/>
    <s v=""/>
    <d v="2014-04-30T00:00:00"/>
    <n v="4.3178082191780822"/>
    <s v="Male"/>
    <s v="MOE"/>
    <s v="078508880"/>
    <s v="Flagstaff Montesorri"/>
    <s v="Education and Care Services"/>
    <s v="Education and Care Services"/>
    <n v="0"/>
    <s v="No"/>
    <m/>
    <s v="SLT, MOE"/>
    <s v="Patel"/>
    <s v="Mital"/>
    <s v="Parent"/>
    <s v="21 Sunnyside, Nawton, Hamilton"/>
    <s v="078381017"/>
    <s v="0220930192"/>
    <s v="Indian"/>
    <m/>
    <m/>
    <s v="Other"/>
    <s v=""/>
    <s v=""/>
    <s v="No"/>
    <s v="No"/>
    <m/>
    <m/>
    <m/>
    <m/>
    <m/>
    <n v="47"/>
    <s v="&lt;55"/>
    <n v="47"/>
    <s v="&lt;55"/>
    <n v="45"/>
    <s v="&lt;55"/>
    <n v="41"/>
    <s v="&lt;55"/>
    <n v="22"/>
    <s v="21+"/>
    <n v="38"/>
    <s v="21+"/>
    <s v="No"/>
    <s v="No"/>
    <m/>
    <s v="Positive"/>
    <s v="Positive"/>
    <s v="Positive"/>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x v="3"/>
    <s v="Yes"/>
    <m/>
    <m/>
    <m/>
    <n v="9"/>
    <n v="0"/>
    <n v="0"/>
    <n v="1"/>
    <n v="7"/>
    <n v="6"/>
    <n v="7"/>
    <n v="7"/>
    <n v="7"/>
    <n v="7"/>
    <n v="7"/>
    <n v="6"/>
    <n v="6"/>
    <n v="6"/>
    <n v="6"/>
    <n v="6"/>
    <n v="6"/>
    <n v="7"/>
    <n v="6"/>
    <n v="7"/>
    <n v="6"/>
    <n v="7"/>
    <n v="7"/>
    <n v="6"/>
    <n v="6"/>
    <n v="6"/>
    <n v="7"/>
    <n v="6"/>
    <n v="7"/>
    <n v="6"/>
    <n v="6"/>
    <n v="6"/>
    <n v="7"/>
    <n v="7"/>
    <n v="7"/>
    <n v="6"/>
    <n v="7"/>
    <n v="7"/>
    <n v="7"/>
    <m/>
    <m/>
    <n v="7"/>
    <n v="7"/>
    <n v="7"/>
    <m/>
    <m/>
    <m/>
    <m/>
    <m/>
    <m/>
    <m/>
    <n v="6"/>
    <n v="6"/>
    <n v="1"/>
    <n v="6"/>
    <s v="I think it was great and I have learnt a lot from all sessions"/>
    <s v="No, I think we are satisfied with our sons progress and he is doing great"/>
    <s v="It has supported me and my husbands level of conficence to support Inesh"/>
    <m/>
    <s v="PatelMital"/>
    <s v="PatelInesh41759Male"/>
    <n v="1"/>
    <n v="0"/>
    <n v="0"/>
    <n v="0"/>
    <n v="0"/>
    <s v="NGO"/>
    <s v="MOE"/>
    <s v=""/>
    <s v="MOE &amp; NGO"/>
  </r>
  <r>
    <s v="1819-1374"/>
    <s v="IYP-WKT-LCS-WK1538741 .xlsx"/>
    <x v="980"/>
    <s v="Tyler"/>
    <s v="Māori"/>
    <s v="New Zealand European"/>
    <m/>
    <s v="Māori"/>
    <s v="New Zealand European"/>
    <s v=""/>
    <d v="2015-05-27T00:00:00"/>
    <n v="3.2438356164383562"/>
    <s v="Male"/>
    <s v="ECE teacher"/>
    <s v="078475719"/>
    <s v="Frankton Kindergarten"/>
    <s v="Kindergarten"/>
    <s v="Kindergarten"/>
    <n v="0"/>
    <s v="No"/>
    <m/>
    <m/>
    <s v="Thomson"/>
    <s v="Victoria"/>
    <s v="Parent"/>
    <s v="22 Lethborg St, Dinsdale, Hamilton"/>
    <m/>
    <s v="0211004184"/>
    <s v="New Zealand European"/>
    <m/>
    <m/>
    <s v="New Zealand European"/>
    <s v=""/>
    <s v=""/>
    <s v="Yes"/>
    <s v="No"/>
    <m/>
    <m/>
    <m/>
    <m/>
    <m/>
    <n v="74"/>
    <s v="Clinical Range"/>
    <n v="67"/>
    <s v="Clinical Range"/>
    <n v="47"/>
    <s v="&lt;55"/>
    <n v="41"/>
    <s v="&lt;55"/>
    <n v="6"/>
    <s v="Clinical Range"/>
    <n v="32"/>
    <s v="21+"/>
    <s v="Yes"/>
    <s v="No"/>
    <m/>
    <s v="Positive"/>
    <s v="Positive"/>
    <s v="Positive"/>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x v="3"/>
    <s v="Yes"/>
    <m/>
    <m/>
    <m/>
    <n v="9"/>
    <n v="1"/>
    <n v="0"/>
    <n v="1"/>
    <n v="7"/>
    <n v="7"/>
    <n v="7"/>
    <n v="7"/>
    <n v="7"/>
    <n v="7"/>
    <n v="7"/>
    <n v="7"/>
    <n v="7"/>
    <n v="7"/>
    <n v="7"/>
    <n v="7"/>
    <n v="7"/>
    <n v="7"/>
    <n v="7"/>
    <n v="7"/>
    <n v="7"/>
    <n v="7"/>
    <n v="7"/>
    <n v="7"/>
    <n v="7"/>
    <n v="7"/>
    <n v="7"/>
    <n v="7"/>
    <n v="7"/>
    <n v="7"/>
    <n v="7"/>
    <n v="4"/>
    <n v="7"/>
    <n v="7"/>
    <n v="7"/>
    <n v="7"/>
    <n v="7"/>
    <n v="7"/>
    <n v="7"/>
    <m/>
    <m/>
    <n v="7"/>
    <n v="7"/>
    <n v="7"/>
    <m/>
    <m/>
    <m/>
    <m/>
    <m/>
    <m/>
    <m/>
    <n v="7"/>
    <n v="7"/>
    <n v="1"/>
    <n v="7"/>
    <s v="Nothing the whole thing runs smoothly and well"/>
    <s v="No, I think with the tools I've learnt I'm confident with using them all"/>
    <s v="Learning all the tools and back to basics (bottom of the triangle) that you kind of brush past as you don't think works but learning the tools in them they have all worked amazingly"/>
    <m/>
    <s v="ThomsonVictoria"/>
    <s v="Thomson-TukakiTyler42151Male"/>
    <n v="1"/>
    <n v="1"/>
    <n v="0"/>
    <n v="0"/>
    <n v="0"/>
    <s v="NGO"/>
    <s v="MOE"/>
    <s v=""/>
    <s v="MOE &amp; NGO"/>
  </r>
  <r>
    <s v="1819-1375"/>
    <s v="IYP-WKT-LCS-WK1538741 .xlsx"/>
    <x v="981"/>
    <s v="Skye"/>
    <s v="New Zealand European"/>
    <m/>
    <m/>
    <s v="New Zealand European"/>
    <s v=""/>
    <s v=""/>
    <d v="2015-03-14T00:00:00"/>
    <n v="3.4465753424657533"/>
    <s v="Female"/>
    <s v="Self referral"/>
    <m/>
    <s v="Top Kids Otumoetai"/>
    <s v="Education and Care Services"/>
    <s v="Education and Care Services"/>
    <n v="0"/>
    <s v="No"/>
    <m/>
    <s v="Lawyers/courts"/>
    <s v="Lett"/>
    <s v="Chev"/>
    <s v="Parent"/>
    <s v="39 Pohutakawa Dr, Puket, Hamilton"/>
    <m/>
    <s v="0275875617"/>
    <s v="Māori"/>
    <s v="New Zealand European"/>
    <m/>
    <s v="Māori"/>
    <s v="New Zealand European"/>
    <s v=""/>
    <s v="No"/>
    <s v="No"/>
    <m/>
    <m/>
    <m/>
    <m/>
    <m/>
    <n v="52"/>
    <s v="&lt;55"/>
    <n v="50"/>
    <s v="&lt;55"/>
    <n v="50"/>
    <s v="&lt;55"/>
    <n v="41"/>
    <s v="&lt;55"/>
    <n v="14"/>
    <s v="Clinical Range"/>
    <n v="28"/>
    <s v="21+"/>
    <s v="Yes"/>
    <s v="No"/>
    <m/>
    <s v="Positive"/>
    <s v="Positive"/>
    <s v="Positive"/>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x v="3"/>
    <s v="Yes"/>
    <m/>
    <m/>
    <m/>
    <n v="4"/>
    <n v="1"/>
    <n v="0"/>
    <n v="1"/>
    <n v="6"/>
    <n v="6"/>
    <n v="6"/>
    <n v="6"/>
    <n v="6"/>
    <n v="7"/>
    <n v="7"/>
    <n v="7"/>
    <n v="7"/>
    <n v="6"/>
    <n v="7"/>
    <n v="6"/>
    <n v="7"/>
    <n v="6"/>
    <n v="6"/>
    <n v="6"/>
    <n v="7"/>
    <n v="6"/>
    <n v="7"/>
    <n v="6"/>
    <n v="6"/>
    <n v="7"/>
    <n v="6"/>
    <n v="7"/>
    <n v="6"/>
    <n v="6"/>
    <n v="7"/>
    <n v="6"/>
    <n v="6"/>
    <n v="7"/>
    <n v="6"/>
    <n v="6"/>
    <n v="7"/>
    <n v="6"/>
    <n v="7"/>
    <m/>
    <m/>
    <n v="7"/>
    <n v="6"/>
    <n v="7"/>
    <m/>
    <m/>
    <m/>
    <m/>
    <m/>
    <m/>
    <m/>
    <n v="7"/>
    <n v="7"/>
    <n v="1"/>
    <n v="7"/>
    <m/>
    <m/>
    <m/>
    <m/>
    <s v="LettChev"/>
    <s v="LettSkye42077Female"/>
    <n v="1"/>
    <n v="0"/>
    <n v="0"/>
    <n v="1"/>
    <n v="0"/>
    <s v="NGO"/>
    <s v="MOE"/>
    <s v=""/>
    <s v="MOE &amp; NGO"/>
  </r>
  <r>
    <s v="1819-1376"/>
    <s v="IYP-WKT-LCS-WK1538741 .xlsx"/>
    <x v="982"/>
    <s v="Tobias"/>
    <s v="New Zealand European"/>
    <m/>
    <m/>
    <s v="New Zealand European"/>
    <s v=""/>
    <s v=""/>
    <d v="2015-02-10T00:00:00"/>
    <n v="3.5342465753424657"/>
    <s v="Male"/>
    <s v="Self referral"/>
    <m/>
    <s v="Beachlands Daycare"/>
    <s v="Education and Care Services"/>
    <s v="Education and Care Services"/>
    <n v="0"/>
    <s v="No"/>
    <m/>
    <s v="Lawyers"/>
    <s v="Prime"/>
    <s v="Cheri"/>
    <s v="Parent"/>
    <s v="40 Mahana Lane, Te Awamutu"/>
    <m/>
    <s v="02766432"/>
    <s v="New Zealand European"/>
    <m/>
    <m/>
    <s v="New Zealand European"/>
    <s v=""/>
    <s v=""/>
    <s v="Yes"/>
    <s v="No"/>
    <m/>
    <m/>
    <m/>
    <m/>
    <m/>
    <n v="49"/>
    <s v="&lt;55"/>
    <n v="41"/>
    <s v="&lt;55"/>
    <n v="43"/>
    <s v="&lt;55"/>
    <n v="41"/>
    <s v="&lt;55"/>
    <n v="23"/>
    <s v="21+"/>
    <n v="25"/>
    <s v="21+"/>
    <s v="No"/>
    <s v="No"/>
    <m/>
    <s v="Positive"/>
    <s v="Negative"/>
    <s v="Positive"/>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x v="3"/>
    <s v="Yes"/>
    <m/>
    <m/>
    <m/>
    <n v="4"/>
    <n v="0"/>
    <n v="0"/>
    <n v="1"/>
    <n v="6"/>
    <n v="6"/>
    <n v="5"/>
    <n v="5"/>
    <n v="6"/>
    <n v="4"/>
    <n v="6"/>
    <n v="6"/>
    <n v="6"/>
    <n v="6"/>
    <n v="6"/>
    <n v="5"/>
    <n v="5"/>
    <n v="5"/>
    <n v="4"/>
    <n v="4"/>
    <n v="4"/>
    <n v="4"/>
    <n v="5"/>
    <n v="6"/>
    <n v="6"/>
    <n v="6"/>
    <n v="5"/>
    <n v="5"/>
    <n v="5"/>
    <n v="6"/>
    <n v="5"/>
    <n v="4"/>
    <n v="5"/>
    <n v="4"/>
    <n v="5"/>
    <n v="6"/>
    <n v="7"/>
    <n v="6"/>
    <n v="6"/>
    <m/>
    <m/>
    <n v="7"/>
    <n v="7"/>
    <n v="6"/>
    <m/>
    <m/>
    <m/>
    <m/>
    <m/>
    <m/>
    <m/>
    <n v="4"/>
    <n v="4"/>
    <n v="2"/>
    <n v="5"/>
    <m/>
    <m/>
    <m/>
    <m/>
    <s v="PrimeCheri"/>
    <s v="MailmanTobias42045Male"/>
    <n v="1"/>
    <n v="0"/>
    <n v="0"/>
    <n v="0"/>
    <n v="0"/>
    <s v="NGO"/>
    <s v="MOE"/>
    <s v=""/>
    <s v="MOE &amp; NGO"/>
  </r>
  <r>
    <s v="1819-1377"/>
    <s v="IYP-WKT-LCS-WK1538741 .xlsx"/>
    <x v="983"/>
    <s v="Millee-Joanne"/>
    <s v="Māori"/>
    <m/>
    <m/>
    <s v="Māori"/>
    <s v=""/>
    <s v=""/>
    <d v="2014-11-02T00:00:00"/>
    <n v="3.8082191780821919"/>
    <s v="Female"/>
    <s v="Self referral"/>
    <m/>
    <s v="Te Rapa Community Kindy"/>
    <s v="Education and Care Services"/>
    <s v="Education and Care Services"/>
    <n v="1"/>
    <s v="No"/>
    <m/>
    <s v="Family Court"/>
    <s v="Hamon"/>
    <s v="Kharslee"/>
    <s v="Parent"/>
    <s v="174B Maeroa Rd, Hamilton"/>
    <m/>
    <s v="0225742012"/>
    <s v="Māori"/>
    <m/>
    <m/>
    <s v="Māori"/>
    <s v=""/>
    <s v=""/>
    <s v="Yes"/>
    <s v="No"/>
    <m/>
    <m/>
    <m/>
    <m/>
    <m/>
    <n v="52"/>
    <s v="&lt;55"/>
    <n v="58"/>
    <s v="Still of Concern"/>
    <n v="54"/>
    <s v="&lt;55"/>
    <n v="45"/>
    <s v="&lt;55"/>
    <n v="17"/>
    <s v="Still of Concern"/>
    <n v="36"/>
    <s v="21+"/>
    <s v="No"/>
    <s v="No"/>
    <m/>
    <s v="Negative"/>
    <s v="Positive"/>
    <s v="Positive"/>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x v="3"/>
    <s v="Yes"/>
    <m/>
    <m/>
    <m/>
    <n v="8"/>
    <n v="0"/>
    <n v="0"/>
    <n v="1"/>
    <n v="7"/>
    <n v="6"/>
    <n v="5"/>
    <n v="7"/>
    <n v="7"/>
    <n v="7"/>
    <n v="7"/>
    <n v="6"/>
    <n v="6"/>
    <n v="7"/>
    <n v="7"/>
    <n v="6"/>
    <n v="7"/>
    <n v="7"/>
    <n v="7"/>
    <n v="6"/>
    <n v="7"/>
    <n v="7"/>
    <n v="6"/>
    <n v="7"/>
    <n v="7"/>
    <n v="7"/>
    <n v="6"/>
    <n v="7"/>
    <n v="6"/>
    <n v="6"/>
    <n v="6"/>
    <n v="6"/>
    <n v="7"/>
    <n v="7"/>
    <n v="7"/>
    <n v="6"/>
    <n v="6"/>
    <n v="7"/>
    <n v="7"/>
    <m/>
    <m/>
    <n v="7"/>
    <n v="7"/>
    <n v="7"/>
    <m/>
    <m/>
    <m/>
    <m/>
    <m/>
    <m/>
    <m/>
    <n v="7"/>
    <n v="7"/>
    <n v="1"/>
    <n v="7"/>
    <s v="A little bit longer"/>
    <s v="No, but I will need to revisit my folder monthly, as goal daily if needed"/>
    <s v="Realising my problems were normal and I parent similar to others"/>
    <m/>
    <s v="HamonKharslee"/>
    <s v="HamonMillee-Joanne41945Female"/>
    <n v="1"/>
    <n v="1"/>
    <n v="0"/>
    <n v="1"/>
    <n v="0"/>
    <s v="NGO"/>
    <s v="MOE"/>
    <s v=""/>
    <s v="MOE &amp; NGO"/>
  </r>
  <r>
    <s v="1819-1378"/>
    <s v="IYP-WKT-LCS-WK1538741 .xlsx"/>
    <x v="984"/>
    <s v="Harley"/>
    <s v="New Zealand European"/>
    <m/>
    <m/>
    <s v="New Zealand European"/>
    <s v=""/>
    <s v=""/>
    <d v="2011-10-07T00:00:00"/>
    <n v="6.882191780821918"/>
    <s v="Male"/>
    <s v="Self referral"/>
    <m/>
    <s v="Horsham Downs School"/>
    <s v="None"/>
    <m/>
    <n v="1"/>
    <s v="No"/>
    <m/>
    <m/>
    <s v="Salmon"/>
    <s v="Kirstin"/>
    <s v="Parent"/>
    <s v="1 Woodridge Dr, Flagstaff, Hamilton"/>
    <m/>
    <s v="021621091"/>
    <s v="New Zealand European"/>
    <m/>
    <m/>
    <s v="New Zealand European"/>
    <s v=""/>
    <s v=""/>
    <s v="No"/>
    <s v="No"/>
    <m/>
    <m/>
    <m/>
    <m/>
    <m/>
    <n v="65"/>
    <s v="Clinical Range"/>
    <n v="58"/>
    <s v="Still of Concern"/>
    <m/>
    <s v="BLANK"/>
    <m/>
    <s v="BLANK"/>
    <n v="20"/>
    <s v="Still of Concern"/>
    <m/>
    <s v="BLANK"/>
    <s v="Yes"/>
    <s v="No"/>
    <m/>
    <s v="NA"/>
    <s v="NA"/>
    <s v="NA"/>
    <n v="5"/>
    <s v="Y"/>
    <s v="Y"/>
    <s v="Y"/>
    <s v="Y"/>
    <s v="Y"/>
    <s v="N"/>
    <s v="N"/>
    <s v="N"/>
    <s v="N"/>
    <s v="N"/>
    <s v="N"/>
    <s v="N"/>
    <s v="N"/>
    <s v="N"/>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0.35714285714285715"/>
    <x v="2"/>
    <s v="No"/>
    <m/>
    <m/>
    <m/>
    <n v="2"/>
    <n v="1"/>
    <n v="0"/>
    <n v="0"/>
    <m/>
    <m/>
    <m/>
    <m/>
    <m/>
    <m/>
    <m/>
    <m/>
    <m/>
    <m/>
    <m/>
    <m/>
    <m/>
    <m/>
    <m/>
    <m/>
    <m/>
    <m/>
    <m/>
    <m/>
    <m/>
    <m/>
    <m/>
    <m/>
    <m/>
    <m/>
    <m/>
    <m/>
    <m/>
    <m/>
    <m/>
    <m/>
    <m/>
    <m/>
    <m/>
    <m/>
    <m/>
    <m/>
    <m/>
    <m/>
    <m/>
    <m/>
    <m/>
    <m/>
    <m/>
    <m/>
    <m/>
    <m/>
    <m/>
    <m/>
    <m/>
    <m/>
    <m/>
    <m/>
    <m/>
    <s v="SalmonKirstin"/>
    <s v="SalmonHarley40823Male"/>
    <n v="1"/>
    <n v="0"/>
    <n v="0"/>
    <n v="0"/>
    <n v="0"/>
    <s v="NGO"/>
    <s v="MOE"/>
    <s v=""/>
    <s v="MOE &amp; NGO"/>
  </r>
  <r>
    <s v="1819-1379"/>
    <s v="IYP-WKT-LCS-WK1538741 .xlsx"/>
    <x v="520"/>
    <s v="Adam"/>
    <s v="Māori"/>
    <s v="New Zealand European"/>
    <m/>
    <s v="Māori"/>
    <s v="New Zealand European"/>
    <s v=""/>
    <d v="2014-11-11T00:00:00"/>
    <n v="3.7835616438356166"/>
    <s v="Male"/>
    <s v="ECE teacher"/>
    <s v="078475719"/>
    <s v="Frankton Kindergarten"/>
    <s v="Education and Care Services"/>
    <m/>
    <n v="0"/>
    <s v="No"/>
    <m/>
    <m/>
    <s v="Bell"/>
    <s v="Brittany"/>
    <s v="Parent"/>
    <s v="97D Massey St, Frankton , Hamilton"/>
    <m/>
    <s v="0211866384"/>
    <s v="New Zealand European"/>
    <m/>
    <m/>
    <s v="New Zealand European"/>
    <s v=""/>
    <s v=""/>
    <s v="No"/>
    <s v="No"/>
    <m/>
    <m/>
    <m/>
    <m/>
    <m/>
    <n v="65"/>
    <s v="Clinical Range"/>
    <n v="65"/>
    <s v="Clinical Range"/>
    <m/>
    <s v="BLANK"/>
    <m/>
    <s v="BLANK"/>
    <n v="11"/>
    <s v="Clinical Range"/>
    <m/>
    <s v="BLANK"/>
    <s v="Yes"/>
    <s v="No"/>
    <m/>
    <s v="NA"/>
    <s v="NA"/>
    <s v="NA"/>
    <n v="3"/>
    <s v="Y"/>
    <s v="Y"/>
    <s v="Y"/>
    <s v="N"/>
    <s v="N"/>
    <s v="N"/>
    <s v="N"/>
    <s v="N"/>
    <s v="N"/>
    <s v="N"/>
    <s v="N"/>
    <s v="N"/>
    <s v="N"/>
    <s v="N"/>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0.21428571428571427"/>
    <x v="0"/>
    <s v="No"/>
    <m/>
    <m/>
    <m/>
    <n v="10"/>
    <n v="1"/>
    <n v="0"/>
    <n v="0"/>
    <m/>
    <m/>
    <m/>
    <m/>
    <m/>
    <m/>
    <m/>
    <m/>
    <m/>
    <m/>
    <m/>
    <m/>
    <m/>
    <m/>
    <m/>
    <m/>
    <m/>
    <m/>
    <m/>
    <m/>
    <m/>
    <m/>
    <m/>
    <m/>
    <m/>
    <m/>
    <m/>
    <m/>
    <m/>
    <m/>
    <m/>
    <m/>
    <m/>
    <m/>
    <m/>
    <m/>
    <m/>
    <m/>
    <m/>
    <m/>
    <m/>
    <m/>
    <m/>
    <m/>
    <m/>
    <m/>
    <m/>
    <m/>
    <m/>
    <m/>
    <m/>
    <m/>
    <m/>
    <m/>
    <m/>
    <s v="BellBrittany"/>
    <s v="WikairaAdam41954Male"/>
    <n v="1"/>
    <n v="1"/>
    <n v="0"/>
    <n v="0"/>
    <n v="0"/>
    <s v="NGO"/>
    <s v="MOE"/>
    <s v=""/>
    <s v="MOE &amp; NGO"/>
  </r>
  <r>
    <s v="1819-1380"/>
    <s v="IYP-WKT-LCS-WK1538741 .xlsx"/>
    <x v="985"/>
    <s v="Layla"/>
    <s v="Not Stated"/>
    <m/>
    <m/>
    <s v="Unknown"/>
    <s v=""/>
    <s v=""/>
    <d v="2015-06-30T00:00:00"/>
    <n v="3.1506849315068495"/>
    <s v="Female"/>
    <s v="Self referral"/>
    <m/>
    <s v="The Ealry Learning Childcare Centre Te Puke"/>
    <s v="Education and Care Services"/>
    <m/>
    <n v="0"/>
    <s v="No"/>
    <m/>
    <s v="Court/Lawyer - Chatrine Andrews"/>
    <s v="Mellar"/>
    <s v="Tabitha"/>
    <s v="Parent"/>
    <s v="3 Woburn Court, Rototuna, Hamilton"/>
    <m/>
    <s v="0225295256"/>
    <s v="Not Stated"/>
    <m/>
    <m/>
    <s v="Unknown"/>
    <s v=""/>
    <s v=""/>
    <s v="Yes"/>
    <s v="No"/>
    <m/>
    <m/>
    <m/>
    <m/>
    <m/>
    <n v="48"/>
    <s v="&lt;55"/>
    <n v="47"/>
    <s v="&lt;55"/>
    <m/>
    <s v="BLANK"/>
    <m/>
    <s v="BLANK"/>
    <n v="24"/>
    <s v="21+"/>
    <m/>
    <s v="BLANK"/>
    <s v="No"/>
    <s v="No"/>
    <m/>
    <s v="NA"/>
    <s v="NA"/>
    <s v="NA"/>
    <n v="3"/>
    <s v="Y"/>
    <s v="Y"/>
    <s v="Y"/>
    <s v="N"/>
    <s v="N"/>
    <s v="N"/>
    <s v="N"/>
    <s v="N"/>
    <s v="N"/>
    <s v="N"/>
    <s v="N"/>
    <s v="N"/>
    <s v="N"/>
    <s v="N"/>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0.21428571428571427"/>
    <x v="0"/>
    <s v="No"/>
    <m/>
    <m/>
    <m/>
    <n v="2"/>
    <n v="0"/>
    <n v="0"/>
    <n v="0"/>
    <m/>
    <m/>
    <m/>
    <m/>
    <m/>
    <m/>
    <m/>
    <m/>
    <m/>
    <m/>
    <m/>
    <m/>
    <m/>
    <m/>
    <m/>
    <m/>
    <m/>
    <m/>
    <m/>
    <m/>
    <m/>
    <m/>
    <m/>
    <m/>
    <m/>
    <m/>
    <m/>
    <m/>
    <m/>
    <m/>
    <m/>
    <m/>
    <m/>
    <m/>
    <m/>
    <m/>
    <m/>
    <m/>
    <m/>
    <m/>
    <m/>
    <m/>
    <m/>
    <m/>
    <m/>
    <m/>
    <m/>
    <m/>
    <m/>
    <m/>
    <m/>
    <m/>
    <m/>
    <m/>
    <m/>
    <s v="MellarTabitha"/>
    <s v="MellarLayla42185Female"/>
    <n v="1"/>
    <n v="0"/>
    <n v="0"/>
    <n v="0"/>
    <n v="0"/>
    <s v="NGO"/>
    <s v="MOE"/>
    <s v=""/>
    <s v="MOE &amp; NGO"/>
  </r>
  <r>
    <s v="1819-1381"/>
    <s v="IYP-WKT-LCS-WK1538741 .xlsx"/>
    <x v="82"/>
    <s v="Liam"/>
    <s v="New Zealand European"/>
    <m/>
    <m/>
    <s v="New Zealand European"/>
    <s v=""/>
    <s v=""/>
    <d v="2013-09-02T00:00:00"/>
    <n v="4.9753424657534246"/>
    <s v="Male"/>
    <s v="NGO"/>
    <s v="0278913117"/>
    <s v="Little Preschoolers"/>
    <s v="Education and Care Services"/>
    <s v="Transitioned to school"/>
    <n v="0"/>
    <s v="No"/>
    <s v="ADHD/ODD?"/>
    <s v="MOE - Raelene Ellis. ICAMHS, CDC"/>
    <s v="Miller"/>
    <s v="Anne-Marie"/>
    <s v="Parent"/>
    <s v="21 Minifie Ave, Melville, Hamilton"/>
    <m/>
    <s v="0273331221"/>
    <s v="New Zealand European"/>
    <m/>
    <m/>
    <s v="New Zealand European"/>
    <s v=""/>
    <s v=""/>
    <s v="Yes"/>
    <s v="No"/>
    <m/>
    <m/>
    <m/>
    <m/>
    <m/>
    <n v="83"/>
    <s v="Clinical Range"/>
    <n v="78"/>
    <s v="Clinical Range"/>
    <n v="80"/>
    <s v="Clinical Range"/>
    <n v="68"/>
    <s v="Clinical Range"/>
    <n v="15"/>
    <s v="Clinical Range"/>
    <n v="11"/>
    <s v="Clinical Range"/>
    <s v="Yes"/>
    <s v="Yes"/>
    <m/>
    <s v="Positive"/>
    <s v="Positive"/>
    <s v="Negative"/>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x v="3"/>
    <s v="Yes"/>
    <m/>
    <m/>
    <m/>
    <n v="9"/>
    <n v="1"/>
    <n v="1"/>
    <n v="1"/>
    <n v="4"/>
    <n v="3"/>
    <n v="3"/>
    <n v="5"/>
    <n v="6"/>
    <n v="4"/>
    <n v="7"/>
    <n v="4"/>
    <n v="4"/>
    <n v="3"/>
    <n v="6"/>
    <n v="6"/>
    <n v="6"/>
    <n v="6"/>
    <n v="6"/>
    <n v="6"/>
    <n v="4"/>
    <n v="6"/>
    <n v="6"/>
    <n v="6"/>
    <n v="5"/>
    <n v="6"/>
    <n v="4"/>
    <n v="6"/>
    <n v="6"/>
    <n v="6"/>
    <n v="6"/>
    <n v="6"/>
    <n v="6"/>
    <n v="6"/>
    <n v="6"/>
    <n v="6"/>
    <n v="7"/>
    <n v="7"/>
    <n v="7"/>
    <m/>
    <m/>
    <n v="7"/>
    <n v="7"/>
    <n v="7"/>
    <m/>
    <m/>
    <m/>
    <m/>
    <m/>
    <m/>
    <m/>
    <n v="7"/>
    <n v="7"/>
    <n v="1"/>
    <n v="6"/>
    <s v="It was great -just my son has other issues and not having a diagnosis makes things hard."/>
    <m/>
    <s v="Given different ways to handle situations."/>
    <m/>
    <s v="MillerAnne-Marie"/>
    <s v="MillerLiam41519Male"/>
    <n v="1"/>
    <n v="0"/>
    <n v="0"/>
    <n v="0"/>
    <n v="0"/>
    <s v="NGO"/>
    <s v="MOE"/>
    <s v=""/>
    <s v="MOE &amp; NGO"/>
  </r>
  <r>
    <s v="1819-1382"/>
    <s v="IYP-WKT-LCS-WK1538741 .xlsx"/>
    <x v="986"/>
    <s v="Zaya"/>
    <s v="Other Asian"/>
    <s v="New Zealand European"/>
    <m/>
    <s v="Other"/>
    <s v="New Zealand European"/>
    <s v=""/>
    <d v="2015-03-18T00:00:00"/>
    <n v="3.4356164383561643"/>
    <s v="Female"/>
    <s v="Self referral"/>
    <m/>
    <s v="Kowhai Childcare"/>
    <s v="Education and Care Services"/>
    <s v="Education and Care Services"/>
    <n v="1"/>
    <s v="No"/>
    <m/>
    <m/>
    <s v="Gumbley"/>
    <s v="Melody"/>
    <s v="Parent"/>
    <s v="32 Aurora Tce, Hamilton"/>
    <s v="078592954"/>
    <s v="0210415654"/>
    <s v="New Zealand European"/>
    <m/>
    <m/>
    <s v="New Zealand European"/>
    <s v=""/>
    <s v=""/>
    <s v="No"/>
    <s v="Yes"/>
    <m/>
    <m/>
    <m/>
    <m/>
    <m/>
    <n v="46"/>
    <s v="&lt;55"/>
    <n v="41"/>
    <s v="&lt;55"/>
    <n v="48"/>
    <s v="&lt;55"/>
    <n v="41"/>
    <s v="&lt;55"/>
    <n v="24"/>
    <s v="21+"/>
    <n v="23"/>
    <s v="21+"/>
    <s v="No"/>
    <s v="No"/>
    <m/>
    <s v="Negative"/>
    <s v="Negative"/>
    <s v="Negative"/>
    <n v="14"/>
    <s v="Y"/>
    <s v="Y"/>
    <s v="Y"/>
    <s v="Y"/>
    <s v="Y"/>
    <s v="Y"/>
    <s v="Y"/>
    <s v="Y"/>
    <s v="Y"/>
    <s v="Y"/>
    <s v="Y"/>
    <s v="Y"/>
    <s v="Y"/>
    <s v="Y"/>
    <m/>
    <d v="2018-08-23T00:00:00"/>
    <d v="2018-12-06T00:00:00"/>
    <x v="9"/>
    <s v="Waikato District Office"/>
    <s v="Hamilton (day)"/>
    <n v="14"/>
    <s v="Preschool Basic Parent"/>
    <s v="Naomi Bartlett"/>
    <s v="Life Community Services"/>
    <s v="Sally Robinson"/>
    <s v="Ministry of Education"/>
    <m/>
    <m/>
    <s v="IYP-WKT-LCS-WK1538741"/>
    <s v="Life Community Services"/>
    <s v="MOE &amp; NGO"/>
    <s v="Life Community Services"/>
    <s v="Life Community Services"/>
    <n v="1"/>
    <x v="3"/>
    <s v="Yes"/>
    <m/>
    <m/>
    <m/>
    <n v="8"/>
    <n v="0"/>
    <n v="0"/>
    <n v="1"/>
    <n v="5"/>
    <n v="5"/>
    <n v="5"/>
    <n v="6"/>
    <n v="6"/>
    <n v="6"/>
    <n v="6"/>
    <n v="5"/>
    <n v="6"/>
    <n v="6"/>
    <n v="6"/>
    <n v="6"/>
    <n v="6"/>
    <n v="6"/>
    <n v="5"/>
    <n v="6"/>
    <n v="6"/>
    <n v="6"/>
    <n v="6"/>
    <n v="6"/>
    <n v="6"/>
    <n v="6"/>
    <n v="6"/>
    <n v="6"/>
    <n v="5"/>
    <n v="6"/>
    <n v="4"/>
    <n v="6"/>
    <n v="6"/>
    <n v="6"/>
    <n v="6"/>
    <n v="6"/>
    <n v="6"/>
    <n v="7"/>
    <n v="6"/>
    <m/>
    <m/>
    <n v="6"/>
    <n v="7"/>
    <n v="7"/>
    <m/>
    <m/>
    <m/>
    <m/>
    <m/>
    <m/>
    <m/>
    <n v="6"/>
    <n v="6"/>
    <n v="1"/>
    <n v="4"/>
    <m/>
    <s v="Would like on-going problem solving assistance if possible, for example, monthly by phone or in person"/>
    <s v="Gave me tools to use in the future. I benefitted from the topics covered in the course but also really needed the one on one time that I got because putting things into action was never easy. I realise that I can actually help and teach and engage with my kids instead of just role-modelling passively."/>
    <m/>
    <s v="GumbleyMelody"/>
    <s v="AmarbatZaya42081Female"/>
    <n v="1"/>
    <n v="0"/>
    <n v="0"/>
    <n v="0"/>
    <n v="0"/>
    <s v="NGO"/>
    <s v="MOE"/>
    <s v=""/>
    <s v="MOE &amp; NGO"/>
  </r>
  <r>
    <s v="1819-1383"/>
    <s v="IYP-WKT-MOE-WK1558409.xlsx"/>
    <x v="987"/>
    <s v="Hayden"/>
    <s v="New Zealand European"/>
    <m/>
    <m/>
    <s v="New Zealand European"/>
    <s v=""/>
    <s v=""/>
    <d v="2012-01-19T00:00:00"/>
    <n v="6.5726027397260278"/>
    <s v="Male"/>
    <s v="Self referral"/>
    <s v="021994404"/>
    <s v="Gordonton School"/>
    <m/>
    <m/>
    <n v="1"/>
    <s v="No"/>
    <m/>
    <m/>
    <s v="Bird"/>
    <s v="Amy"/>
    <s v="Parent"/>
    <s v="70 Dawson Road RD1 Taupiri"/>
    <m/>
    <s v="021994404"/>
    <s v="New Zealand European"/>
    <m/>
    <m/>
    <s v="New Zealand European"/>
    <s v=""/>
    <s v=""/>
    <s v="No"/>
    <s v="No"/>
    <m/>
    <m/>
    <m/>
    <m/>
    <m/>
    <n v="62"/>
    <s v="Clinical Range"/>
    <n v="60"/>
    <s v="Clinical Range"/>
    <n v="46"/>
    <s v="&lt;55"/>
    <n v="52"/>
    <s v="&lt;55"/>
    <n v="23"/>
    <s v="21+"/>
    <n v="39"/>
    <s v="21+"/>
    <s v="Yes"/>
    <s v="No"/>
    <m/>
    <s v="Positive"/>
    <s v="Positive"/>
    <s v="Positive"/>
    <n v="11"/>
    <s v="Y"/>
    <s v="Y"/>
    <s v="Y"/>
    <s v="Y"/>
    <s v="Y"/>
    <s v="Y"/>
    <s v="N"/>
    <s v="Y"/>
    <s v="Y"/>
    <s v="N"/>
    <s v="Y"/>
    <s v="N"/>
    <s v="Y"/>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7857142857142857"/>
    <x v="3"/>
    <s v="Yes"/>
    <m/>
    <m/>
    <m/>
    <n v="2"/>
    <n v="1"/>
    <n v="0"/>
    <n v="1"/>
    <n v="6"/>
    <n v="6"/>
    <n v="6"/>
    <n v="6"/>
    <n v="6"/>
    <n v="6"/>
    <n v="6"/>
    <n v="6"/>
    <n v="6"/>
    <n v="6"/>
    <n v="6"/>
    <n v="6"/>
    <n v="6"/>
    <n v="5"/>
    <n v="6"/>
    <n v="6"/>
    <n v="6"/>
    <n v="4"/>
    <n v="4"/>
    <n v="7"/>
    <n v="6"/>
    <n v="7"/>
    <n v="6"/>
    <n v="6"/>
    <n v="5"/>
    <n v="5"/>
    <n v="5"/>
    <n v="6"/>
    <n v="6"/>
    <n v="5"/>
    <n v="5"/>
    <n v="6"/>
    <n v="5"/>
    <n v="4"/>
    <n v="6"/>
    <m/>
    <m/>
    <n v="6"/>
    <n v="6"/>
    <n v="6"/>
    <m/>
    <m/>
    <m/>
    <m/>
    <m/>
    <m/>
    <m/>
    <s v="Somewhat supportive"/>
    <s v="Somewhat interested"/>
    <s v="No"/>
    <s v="Somewhat unlikely"/>
    <s v="It covered everything"/>
    <s v="No"/>
    <s v="The change of my attitude"/>
    <m/>
    <s v="BirdAmy"/>
    <s v="BirdHayden40927Male"/>
    <n v="2"/>
    <n v="0"/>
    <n v="0"/>
    <n v="0"/>
    <n v="0"/>
    <s v="MOE"/>
    <s v="MOE"/>
    <s v=""/>
    <s v="MOE"/>
  </r>
  <r>
    <s v="1819-1384"/>
    <s v="IYP-WKT-MOE-WK1558409.xlsx"/>
    <x v="987"/>
    <s v="Hayden"/>
    <s v="New Zealand European"/>
    <m/>
    <m/>
    <s v="New Zealand European"/>
    <s v=""/>
    <s v=""/>
    <d v="2012-01-19T00:00:00"/>
    <n v="6.5726027397260278"/>
    <s v="Male"/>
    <s v="Self referral"/>
    <s v="021994404"/>
    <s v="Gordonton School"/>
    <m/>
    <m/>
    <n v="1"/>
    <s v="No"/>
    <m/>
    <m/>
    <s v="Bird"/>
    <s v="Jamie"/>
    <s v="Parent"/>
    <s v="70 Dawson Road RD1 Taupiri"/>
    <m/>
    <s v="021745409"/>
    <s v="New Zealand European"/>
    <m/>
    <m/>
    <s v="New Zealand European"/>
    <s v=""/>
    <s v=""/>
    <s v="No"/>
    <s v="No"/>
    <m/>
    <m/>
    <m/>
    <m/>
    <m/>
    <n v="62"/>
    <s v="Clinical Range"/>
    <n v="56"/>
    <s v="Still of Concern"/>
    <n v="47"/>
    <s v="&lt;55"/>
    <n v="0"/>
    <s v="&lt;55"/>
    <n v="19"/>
    <s v="Still of Concern"/>
    <n v="38"/>
    <s v="21+"/>
    <s v="Yes"/>
    <s v="No"/>
    <m/>
    <s v="Positive"/>
    <s v="Positive"/>
    <s v="Positive"/>
    <n v="11"/>
    <s v="Y"/>
    <s v="Y"/>
    <s v="Y"/>
    <s v="Y"/>
    <s v="Y"/>
    <s v="Y"/>
    <s v="N"/>
    <s v="Y"/>
    <s v="Y"/>
    <s v="N"/>
    <s v="Y"/>
    <s v="N"/>
    <s v="Y"/>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7857142857142857"/>
    <x v="3"/>
    <s v="Yes"/>
    <m/>
    <m/>
    <m/>
    <n v="2"/>
    <n v="1"/>
    <n v="0"/>
    <n v="1"/>
    <n v="7"/>
    <n v="6"/>
    <n v="6"/>
    <n v="6"/>
    <n v="6"/>
    <n v="6"/>
    <n v="7"/>
    <n v="6"/>
    <n v="6"/>
    <n v="6"/>
    <n v="7"/>
    <n v="6"/>
    <n v="6"/>
    <n v="5"/>
    <n v="3"/>
    <n v="6"/>
    <n v="6"/>
    <n v="5"/>
    <n v="6"/>
    <n v="6"/>
    <n v="7"/>
    <n v="7"/>
    <n v="5"/>
    <n v="6"/>
    <n v="7"/>
    <n v="6"/>
    <n v="4"/>
    <n v="4"/>
    <n v="6"/>
    <n v="6"/>
    <n v="6"/>
    <n v="6"/>
    <n v="7"/>
    <n v="6"/>
    <n v="7"/>
    <m/>
    <m/>
    <n v="7"/>
    <n v="6"/>
    <n v="7"/>
    <m/>
    <m/>
    <m/>
    <m/>
    <m/>
    <m/>
    <m/>
    <s v="Very supportive"/>
    <s v="Interested"/>
    <s v="Yes"/>
    <s v="Somewhat likely"/>
    <m/>
    <m/>
    <s v="Addressing child behaviour issues"/>
    <m/>
    <s v="BirdJamie"/>
    <s v="BirdHayden40927Male"/>
    <n v="2"/>
    <n v="0"/>
    <n v="0"/>
    <n v="0"/>
    <n v="0"/>
    <s v="MOE"/>
    <s v="MOE"/>
    <s v=""/>
    <s v="MOE"/>
  </r>
  <r>
    <s v="1819-1385"/>
    <s v="IYP-WKT-MOE-WK1558409.xlsx"/>
    <x v="988"/>
    <s v="Ataahua"/>
    <s v="Māori"/>
    <m/>
    <m/>
    <s v="Māori"/>
    <s v=""/>
    <s v=""/>
    <d v="2013-06-12T00:00:00"/>
    <n v="5.1753424657534248"/>
    <s v="Female"/>
    <s v="Self referral"/>
    <s v="0226442007"/>
    <s v="Silverdale Normal School"/>
    <m/>
    <m/>
    <m/>
    <m/>
    <m/>
    <m/>
    <s v="Taylor"/>
    <s v="Ashleigh"/>
    <s v="Parent"/>
    <s v="302c Cambridge Road"/>
    <m/>
    <s v="0226442007"/>
    <s v="Māori"/>
    <m/>
    <m/>
    <s v="Māori"/>
    <s v=""/>
    <s v=""/>
    <s v="No"/>
    <s v="No"/>
    <m/>
    <m/>
    <m/>
    <m/>
    <m/>
    <n v="57"/>
    <s v="Still of Concern"/>
    <n v="55"/>
    <s v="Still of Concern"/>
    <n v="49"/>
    <s v="&lt;55"/>
    <n v="0"/>
    <s v="&lt;55"/>
    <n v="11"/>
    <s v="Clinical Range"/>
    <n v="29"/>
    <s v="21+"/>
    <s v="Yes"/>
    <s v="No"/>
    <m/>
    <s v="Positive"/>
    <s v="Positive"/>
    <s v="Positive"/>
    <n v="14"/>
    <s v="Y"/>
    <s v="Y"/>
    <s v="Y"/>
    <s v="Y"/>
    <s v="Y"/>
    <s v="Y"/>
    <s v="Y"/>
    <s v="Y"/>
    <s v="Y"/>
    <s v="Y"/>
    <s v="Y"/>
    <s v="Y"/>
    <s v="Y"/>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1"/>
    <x v="3"/>
    <s v="Yes"/>
    <m/>
    <m/>
    <m/>
    <n v="4"/>
    <n v="1"/>
    <n v="0"/>
    <n v="1"/>
    <n v="6"/>
    <n v="6"/>
    <n v="6"/>
    <n v="6"/>
    <n v="6"/>
    <n v="5"/>
    <n v="7"/>
    <n v="7"/>
    <n v="6"/>
    <n v="5"/>
    <n v="6"/>
    <n v="6"/>
    <n v="6"/>
    <n v="4"/>
    <n v="2"/>
    <n v="6"/>
    <n v="6"/>
    <n v="6"/>
    <n v="6"/>
    <n v="6"/>
    <n v="6"/>
    <n v="6"/>
    <n v="6"/>
    <n v="6"/>
    <n v="5"/>
    <n v="6"/>
    <n v="5"/>
    <n v="4"/>
    <n v="5"/>
    <n v="5"/>
    <n v="6"/>
    <n v="6"/>
    <n v="6"/>
    <n v="6"/>
    <n v="6"/>
    <m/>
    <m/>
    <n v="6"/>
    <n v="6"/>
    <n v="6"/>
    <m/>
    <m/>
    <m/>
    <m/>
    <m/>
    <m/>
    <m/>
    <s v="Very supportive"/>
    <s v="Interested"/>
    <s v="Yes"/>
    <s v="Neutral"/>
    <s v="Little more to help with a child with a disability"/>
    <s v="I feel for now everything is okay but will ask for help when needed"/>
    <s v="Hearing other stories. I am not alone"/>
    <m/>
    <s v="TaylorAshleigh"/>
    <s v="Perston-TaylorAtaahua41437Female"/>
    <n v="1"/>
    <n v="1"/>
    <n v="0"/>
    <n v="1"/>
    <n v="0"/>
    <s v="MOE"/>
    <s v="MOE"/>
    <s v=""/>
    <s v="MOE"/>
  </r>
  <r>
    <s v="1819-1386"/>
    <s v="IYP-WKT-MOE-WK1558409.xlsx"/>
    <x v="989"/>
    <s v="Matthew"/>
    <s v="New Zealand European"/>
    <m/>
    <m/>
    <s v="New Zealand European"/>
    <s v=""/>
    <s v=""/>
    <d v="2010-03-13T00:00:00"/>
    <n v="8.4273972602739722"/>
    <s v="Male"/>
    <s v="Self referral"/>
    <s v="021727597"/>
    <s v="Gordonton School"/>
    <m/>
    <m/>
    <n v="2"/>
    <m/>
    <m/>
    <m/>
    <s v="Dons"/>
    <s v="Julie"/>
    <s v="Parent"/>
    <s v="890 Puketaha Road RD1 Hamilton 3281"/>
    <m/>
    <s v="021727597"/>
    <s v="New Zealand European"/>
    <m/>
    <m/>
    <s v="New Zealand European"/>
    <s v=""/>
    <s v=""/>
    <s v="No"/>
    <s v="No"/>
    <m/>
    <m/>
    <m/>
    <m/>
    <m/>
    <n v="67"/>
    <s v="Clinical Range"/>
    <n v="64"/>
    <s v="Clinical Range"/>
    <n v="59"/>
    <s v="Still of Concern"/>
    <n v="50"/>
    <s v="&lt;55"/>
    <n v="14"/>
    <s v="Clinical Range"/>
    <n v="21"/>
    <s v="21+"/>
    <s v="Yes"/>
    <s v="No"/>
    <m/>
    <s v="Positive"/>
    <s v="Positive"/>
    <s v="Positive"/>
    <n v="12"/>
    <s v="Y"/>
    <s v="Y"/>
    <s v="Y"/>
    <s v="Y"/>
    <s v="Y"/>
    <s v="Y"/>
    <s v="N"/>
    <s v="Y"/>
    <s v="Y"/>
    <s v="Y"/>
    <s v="Y"/>
    <s v="Y"/>
    <s v="N"/>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8571428571428571"/>
    <x v="3"/>
    <s v="Yes"/>
    <m/>
    <m/>
    <m/>
    <n v="2"/>
    <n v="1"/>
    <n v="0"/>
    <n v="1"/>
    <n v="6"/>
    <n v="5"/>
    <n v="6"/>
    <n v="6"/>
    <n v="6"/>
    <n v="6"/>
    <n v="6"/>
    <n v="6"/>
    <n v="6"/>
    <n v="6"/>
    <n v="6"/>
    <n v="5"/>
    <n v="6"/>
    <n v="6"/>
    <n v="5"/>
    <n v="6"/>
    <n v="6"/>
    <n v="6"/>
    <n v="5"/>
    <n v="6"/>
    <n v="6"/>
    <n v="7"/>
    <n v="5"/>
    <n v="5"/>
    <n v="6"/>
    <n v="6"/>
    <n v="6"/>
    <n v="6"/>
    <n v="6"/>
    <n v="7"/>
    <n v="6"/>
    <n v="6"/>
    <n v="5"/>
    <n v="6"/>
    <n v="6"/>
    <m/>
    <m/>
    <n v="5"/>
    <n v="6"/>
    <n v="6"/>
    <m/>
    <m/>
    <m/>
    <m/>
    <m/>
    <m/>
    <m/>
    <s v="Supportive"/>
    <s v="Somewhat interested"/>
    <s v="Yes"/>
    <s v="Likely"/>
    <s v="More questions about 'said problem child'"/>
    <s v="I need my husband to do the course as well as me for extra support"/>
    <s v="Teaching me to be more calm and more positive. To be a better role model"/>
    <m/>
    <s v="DonsJulie"/>
    <s v="DonsMatthew40250Male"/>
    <n v="1"/>
    <n v="0"/>
    <n v="0"/>
    <n v="0"/>
    <n v="0"/>
    <s v="MOE"/>
    <s v="MOE"/>
    <s v=""/>
    <s v="MOE"/>
  </r>
  <r>
    <s v="1819-1387"/>
    <s v="IYP-WKT-MOE-WK1558409.xlsx"/>
    <x v="784"/>
    <s v="Logan"/>
    <s v="New Zealand European"/>
    <m/>
    <m/>
    <s v="New Zealand European"/>
    <s v=""/>
    <s v=""/>
    <d v="2012-08-16T00:00:00"/>
    <n v="5.9972602739726026"/>
    <s v="Male"/>
    <s v="Self referral"/>
    <s v="0225713703"/>
    <m/>
    <m/>
    <m/>
    <n v="1"/>
    <m/>
    <m/>
    <m/>
    <s v="Crighton"/>
    <s v="Robyn"/>
    <s v="Parent"/>
    <s v="209B Whatawhata Road"/>
    <m/>
    <s v="0225713703"/>
    <s v="New Zealand European"/>
    <m/>
    <m/>
    <s v="New Zealand European"/>
    <s v=""/>
    <s v=""/>
    <s v="No"/>
    <s v="No"/>
    <m/>
    <m/>
    <m/>
    <m/>
    <m/>
    <n v="70"/>
    <s v="Clinical Range"/>
    <n v="68"/>
    <s v="Clinical Range"/>
    <n v="54"/>
    <s v="&lt;55"/>
    <n v="47"/>
    <s v="&lt;55"/>
    <n v="19"/>
    <s v="Still of Concern"/>
    <n v="29"/>
    <s v="21+"/>
    <s v="Yes"/>
    <s v="No"/>
    <m/>
    <s v="Positive"/>
    <s v="Positive"/>
    <s v="Positive"/>
    <n v="13"/>
    <s v="Y"/>
    <s v="Y"/>
    <s v="Y"/>
    <s v="Y"/>
    <s v="Y"/>
    <s v="Y"/>
    <s v="Y"/>
    <s v="Y"/>
    <s v="Y"/>
    <s v="Y"/>
    <s v="Y"/>
    <s v="Y"/>
    <s v="N"/>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9285714285714286"/>
    <x v="3"/>
    <s v="Yes"/>
    <m/>
    <m/>
    <m/>
    <n v="6"/>
    <n v="1"/>
    <n v="0"/>
    <n v="1"/>
    <n v="7"/>
    <n v="6"/>
    <n v="6"/>
    <n v="6"/>
    <n v="6"/>
    <n v="6"/>
    <n v="7"/>
    <n v="6"/>
    <n v="6"/>
    <n v="6"/>
    <n v="6"/>
    <n v="6"/>
    <n v="7"/>
    <n v="6"/>
    <n v="3"/>
    <n v="6"/>
    <n v="7"/>
    <n v="6"/>
    <n v="4"/>
    <n v="7"/>
    <n v="7"/>
    <n v="7"/>
    <n v="4"/>
    <n v="6"/>
    <n v="7"/>
    <n v="7"/>
    <n v="5"/>
    <n v="7"/>
    <n v="4"/>
    <n v="6"/>
    <n v="7"/>
    <m/>
    <n v="6"/>
    <n v="5"/>
    <n v="6"/>
    <n v="6"/>
    <n v="6"/>
    <n v="7"/>
    <n v="5"/>
    <n v="7"/>
    <n v="7"/>
    <n v="7"/>
    <m/>
    <m/>
    <m/>
    <m/>
    <m/>
    <m/>
    <m/>
    <m/>
    <m/>
    <m/>
    <m/>
    <m/>
    <m/>
    <s v="CrightonRobyn"/>
    <s v="CrightonLogan41137Male"/>
    <n v="1"/>
    <n v="0"/>
    <n v="0"/>
    <n v="0"/>
    <n v="0"/>
    <s v="MOE"/>
    <s v="MOE"/>
    <s v=""/>
    <s v="MOE"/>
  </r>
  <r>
    <s v="1819-1388"/>
    <s v="IYP-WKT-MOE-WK1558409.xlsx"/>
    <x v="907"/>
    <s v="Scarlett"/>
    <s v="New Zealand European"/>
    <m/>
    <m/>
    <s v="New Zealand European"/>
    <s v=""/>
    <s v=""/>
    <d v="2011-12-22T00:00:00"/>
    <n v="6.6493150684931503"/>
    <s v="Female"/>
    <s v="Self referral"/>
    <s v="0275744738"/>
    <s v="Horsham Downs School"/>
    <m/>
    <m/>
    <m/>
    <m/>
    <m/>
    <m/>
    <s v="Mitchell"/>
    <s v="Kelly"/>
    <s v="Parent"/>
    <s v="63 Kainui Road RD1 Taupiri"/>
    <m/>
    <s v="0275744738"/>
    <s v="New Zealand European"/>
    <m/>
    <m/>
    <s v="New Zealand European"/>
    <s v=""/>
    <s v=""/>
    <s v="No"/>
    <s v="No"/>
    <m/>
    <m/>
    <m/>
    <m/>
    <m/>
    <n v="71"/>
    <s v="Clinical Range"/>
    <n v="71"/>
    <s v="Clinical Range"/>
    <n v="63"/>
    <s v="Clinical Range"/>
    <n v="60"/>
    <s v="Clinical Range"/>
    <n v="14"/>
    <s v="Clinical Range"/>
    <n v="27"/>
    <s v="21+"/>
    <s v="Yes"/>
    <s v="Yes"/>
    <m/>
    <s v="Positive"/>
    <s v="Positive"/>
    <s v="Positive"/>
    <n v="14"/>
    <s v="Y"/>
    <s v="Y"/>
    <s v="Y"/>
    <s v="Y"/>
    <s v="Y"/>
    <s v="Y"/>
    <s v="Y"/>
    <s v="Y"/>
    <s v="Y"/>
    <s v="Y"/>
    <s v="Y"/>
    <s v="Y"/>
    <s v="Y"/>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1"/>
    <x v="3"/>
    <s v="Yes"/>
    <m/>
    <m/>
    <m/>
    <n v="3"/>
    <n v="1"/>
    <n v="1"/>
    <n v="1"/>
    <n v="6"/>
    <n v="6"/>
    <n v="5"/>
    <n v="6"/>
    <n v="6"/>
    <n v="6"/>
    <n v="6"/>
    <n v="5"/>
    <n v="5"/>
    <n v="5"/>
    <n v="5"/>
    <n v="5"/>
    <n v="6"/>
    <n v="5"/>
    <n v="5"/>
    <n v="5"/>
    <n v="5"/>
    <n v="5"/>
    <n v="5"/>
    <n v="3"/>
    <n v="5"/>
    <n v="6"/>
    <n v="4"/>
    <n v="5"/>
    <n v="6"/>
    <n v="7"/>
    <n v="5"/>
    <n v="5"/>
    <n v="6"/>
    <n v="6"/>
    <n v="5"/>
    <n v="6"/>
    <n v="5"/>
    <n v="6"/>
    <n v="6"/>
    <m/>
    <m/>
    <n v="5"/>
    <n v="6"/>
    <n v="6"/>
    <m/>
    <m/>
    <m/>
    <m/>
    <m/>
    <m/>
    <m/>
    <s v="Somewhat supportive"/>
    <s v="Somewhat interested"/>
    <s v="Neutral"/>
    <m/>
    <m/>
    <m/>
    <s v="Learning so many new skills and ways to think things through"/>
    <m/>
    <s v="MitchellKelly"/>
    <s v="MitchellScarlett40899Female"/>
    <n v="1"/>
    <n v="0"/>
    <n v="0"/>
    <n v="0"/>
    <n v="0"/>
    <s v="MOE"/>
    <s v="MOE"/>
    <s v=""/>
    <s v="MOE"/>
  </r>
  <r>
    <s v="1819-1389"/>
    <s v="IYP-WKT-MOE-WK1558409.xlsx"/>
    <x v="990"/>
    <s v="Sian"/>
    <s v="New Zealand European"/>
    <m/>
    <m/>
    <s v="New Zealand European"/>
    <s v=""/>
    <s v=""/>
    <d v="2009-11-10T00:00:00"/>
    <n v="8.7643835616438359"/>
    <s v="Female"/>
    <s v="Mental Health (CAMHS, CAFS)"/>
    <m/>
    <s v="Gordonton School"/>
    <m/>
    <m/>
    <n v="2"/>
    <s v="Yes"/>
    <s v="ADHD and Anxiety"/>
    <m/>
    <s v="Bartley"/>
    <s v="Simone"/>
    <s v="Parent"/>
    <s v="184B Piako Road RD1 Hamilton"/>
    <m/>
    <s v="0211854289"/>
    <s v="New Zealand European"/>
    <m/>
    <m/>
    <s v="New Zealand European"/>
    <s v=""/>
    <s v=""/>
    <s v="No"/>
    <s v="No"/>
    <m/>
    <m/>
    <m/>
    <m/>
    <m/>
    <n v="74"/>
    <s v="Clinical Range"/>
    <n v="68"/>
    <s v="Clinical Range"/>
    <n v="59"/>
    <s v="Still of Concern"/>
    <n v="51"/>
    <s v="&lt;55"/>
    <n v="12"/>
    <s v="Clinical Range"/>
    <n v="27"/>
    <s v="21+"/>
    <s v="Yes"/>
    <s v="No"/>
    <m/>
    <s v="Positive"/>
    <s v="Positive"/>
    <s v="Positive"/>
    <n v="14"/>
    <s v="Y"/>
    <s v="Y"/>
    <s v="Y"/>
    <s v="Y"/>
    <s v="Y"/>
    <s v="Y"/>
    <s v="Y"/>
    <s v="Y"/>
    <s v="Y"/>
    <s v="Y"/>
    <s v="Y"/>
    <s v="Y"/>
    <s v="Y"/>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1"/>
    <x v="3"/>
    <s v="Yes"/>
    <m/>
    <m/>
    <m/>
    <n v="2"/>
    <n v="1"/>
    <n v="0"/>
    <n v="1"/>
    <n v="5"/>
    <n v="6"/>
    <n v="5"/>
    <n v="6"/>
    <n v="6"/>
    <n v="7"/>
    <n v="7"/>
    <n v="5"/>
    <n v="6"/>
    <n v="6"/>
    <n v="6"/>
    <n v="7"/>
    <n v="7"/>
    <n v="6"/>
    <n v="4"/>
    <n v="4"/>
    <n v="6"/>
    <n v="7"/>
    <n v="5"/>
    <n v="6"/>
    <n v="5"/>
    <n v="7"/>
    <n v="6"/>
    <n v="6"/>
    <n v="4"/>
    <n v="6"/>
    <n v="6"/>
    <n v="6"/>
    <n v="5"/>
    <n v="5"/>
    <n v="5"/>
    <n v="6"/>
    <n v="7"/>
    <n v="7"/>
    <n v="7"/>
    <m/>
    <m/>
    <n v="7"/>
    <n v="7"/>
    <n v="7"/>
    <m/>
    <m/>
    <m/>
    <m/>
    <m/>
    <m/>
    <m/>
    <s v="Very supportive"/>
    <s v="Interested"/>
    <s v="Yes"/>
    <s v="Somewhat likely"/>
    <m/>
    <m/>
    <s v="Understanding the pyramid and building the good foundation rather than concentrating on discipline"/>
    <m/>
    <s v="BartleySimone"/>
    <s v="BartleySian40127Female"/>
    <n v="1"/>
    <n v="0"/>
    <n v="0"/>
    <n v="0"/>
    <n v="0"/>
    <s v="MOE"/>
    <s v="MOE"/>
    <s v=""/>
    <s v="MOE"/>
  </r>
  <r>
    <s v="1819-1390"/>
    <s v="IYP-WKT-MOE-WK1558409.xlsx"/>
    <x v="991"/>
    <s v="Stanyon"/>
    <s v="Māori"/>
    <s v="New Zealand European"/>
    <m/>
    <s v="Māori"/>
    <s v="New Zealand European"/>
    <s v=""/>
    <d v="2014-03-14T00:00:00"/>
    <n v="4.4219178082191783"/>
    <s v="Male"/>
    <s v="MOE"/>
    <s v="078373140"/>
    <s v="ABC Dinsdale"/>
    <m/>
    <m/>
    <n v="1"/>
    <s v="Yes"/>
    <s v="Global Development Delay"/>
    <m/>
    <s v="Ogilvy"/>
    <s v="Janita"/>
    <s v="Parent"/>
    <s v="5 Kim Lane Nawton Hamilton 3200"/>
    <m/>
    <s v="02102636712"/>
    <s v="Māori"/>
    <s v="New Zealand European"/>
    <m/>
    <s v="Māori"/>
    <s v="New Zealand European"/>
    <s v=""/>
    <s v="No"/>
    <s v="No"/>
    <m/>
    <m/>
    <m/>
    <m/>
    <m/>
    <n v="66"/>
    <s v="Clinical Range"/>
    <n v="67"/>
    <s v="Clinical Range"/>
    <m/>
    <s v="BLANK"/>
    <m/>
    <s v="BLANK"/>
    <n v="7"/>
    <s v="Clinical Range"/>
    <m/>
    <s v="BLANK"/>
    <s v="Yes"/>
    <s v="No"/>
    <m/>
    <s v="NA"/>
    <s v="NA"/>
    <s v="NA"/>
    <n v="6"/>
    <s v="Y"/>
    <s v="Y"/>
    <s v="Y"/>
    <s v="Y"/>
    <s v="Y"/>
    <s v="Y"/>
    <s v="N"/>
    <s v="N"/>
    <s v="N"/>
    <s v="N"/>
    <s v="N"/>
    <s v="N"/>
    <s v="N"/>
    <s v="N"/>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42857142857142855"/>
    <x v="2"/>
    <s v="No"/>
    <m/>
    <m/>
    <m/>
    <n v="10"/>
    <n v="1"/>
    <n v="0"/>
    <n v="0"/>
    <m/>
    <m/>
    <m/>
    <m/>
    <m/>
    <m/>
    <m/>
    <m/>
    <m/>
    <m/>
    <m/>
    <m/>
    <m/>
    <m/>
    <m/>
    <m/>
    <m/>
    <m/>
    <m/>
    <m/>
    <m/>
    <m/>
    <m/>
    <m/>
    <m/>
    <m/>
    <m/>
    <m/>
    <m/>
    <m/>
    <m/>
    <m/>
    <m/>
    <m/>
    <m/>
    <m/>
    <m/>
    <m/>
    <m/>
    <m/>
    <m/>
    <m/>
    <m/>
    <m/>
    <m/>
    <m/>
    <m/>
    <m/>
    <m/>
    <m/>
    <m/>
    <m/>
    <m/>
    <m/>
    <m/>
    <s v="OgilvyJanita"/>
    <s v="Ogilvy-DouglasStanyon41712Male"/>
    <n v="1"/>
    <n v="1"/>
    <n v="0"/>
    <n v="1"/>
    <n v="0"/>
    <s v="MOE"/>
    <s v="MOE"/>
    <s v=""/>
    <s v="MOE"/>
  </r>
  <r>
    <s v="1819-1391"/>
    <s v="IYP-WKT-MOE-WK1558409.xlsx"/>
    <x v="992"/>
    <s v="Ivy"/>
    <s v="Māori"/>
    <m/>
    <m/>
    <s v="Māori"/>
    <s v=""/>
    <s v=""/>
    <d v="2013-09-04T00:00:00"/>
    <n v="4.9452054794520546"/>
    <s v="Female"/>
    <s v="MOE"/>
    <s v="078373140"/>
    <s v="Little Pre-schoolers"/>
    <m/>
    <m/>
    <n v="2"/>
    <s v="Yes"/>
    <s v="ASD"/>
    <m/>
    <s v="Shearman"/>
    <s v="Hannah"/>
    <s v="Parent"/>
    <s v="111 Tuhikaramea Road Dinsdale 3204"/>
    <s v="078388711"/>
    <s v="0210500620"/>
    <s v="Not Stated"/>
    <m/>
    <m/>
    <s v="Unknown"/>
    <s v=""/>
    <s v=""/>
    <s v="No"/>
    <s v="No"/>
    <m/>
    <m/>
    <m/>
    <m/>
    <m/>
    <n v="80"/>
    <s v="Clinical Range"/>
    <n v="67"/>
    <s v="Clinical Range"/>
    <n v="73"/>
    <s v="Clinical Range"/>
    <n v="65"/>
    <s v="Clinical Range"/>
    <n v="11"/>
    <s v="Clinical Range"/>
    <n v="19"/>
    <s v="Still of Concern"/>
    <s v="Yes"/>
    <s v="Yes"/>
    <m/>
    <s v="Positive"/>
    <s v="Positive"/>
    <s v="Positive"/>
    <n v="13"/>
    <s v="Y"/>
    <s v="Y"/>
    <s v="Y"/>
    <s v="Y"/>
    <s v="Y"/>
    <s v="Y"/>
    <s v="Y"/>
    <s v="Y"/>
    <s v="N"/>
    <s v="Y"/>
    <s v="Y"/>
    <s v="Y"/>
    <s v="Y"/>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9285714285714286"/>
    <x v="3"/>
    <s v="Yes"/>
    <m/>
    <m/>
    <m/>
    <n v="9"/>
    <n v="1"/>
    <n v="1"/>
    <n v="1"/>
    <n v="6"/>
    <n v="6"/>
    <n v="4"/>
    <n v="6"/>
    <n v="6"/>
    <n v="6"/>
    <n v="7"/>
    <n v="5"/>
    <n v="5"/>
    <n v="6"/>
    <n v="6"/>
    <n v="5"/>
    <n v="6"/>
    <n v="6"/>
    <n v="6"/>
    <n v="5"/>
    <n v="6"/>
    <n v="5"/>
    <n v="4"/>
    <n v="5"/>
    <n v="5"/>
    <n v="5"/>
    <n v="4"/>
    <n v="5"/>
    <n v="6"/>
    <n v="6"/>
    <n v="5"/>
    <n v="6"/>
    <n v="6"/>
    <n v="6"/>
    <n v="6"/>
    <n v="6"/>
    <n v="5"/>
    <n v="6"/>
    <n v="6"/>
    <m/>
    <m/>
    <n v="5"/>
    <n v="6"/>
    <n v="6"/>
    <m/>
    <m/>
    <m/>
    <m/>
    <m/>
    <m/>
    <m/>
    <s v="Supportive"/>
    <s v="Interested"/>
    <s v="Unsure"/>
    <s v="Likely"/>
    <m/>
    <m/>
    <s v="Feeling calmer in myself, stronger as a parent and I have more tools in my tool belt."/>
    <m/>
    <s v="ShearmanHannah"/>
    <s v="TumaiIvy41521Female"/>
    <n v="1"/>
    <n v="1"/>
    <n v="0"/>
    <n v="0"/>
    <n v="0"/>
    <s v="MOE"/>
    <s v="MOE"/>
    <s v=""/>
    <s v="MOE"/>
  </r>
  <r>
    <s v="1819-1392"/>
    <s v="IYP-WKT-MOE-WK1558409.xlsx"/>
    <x v="858"/>
    <s v="Nixon"/>
    <s v="New Zealand European"/>
    <m/>
    <m/>
    <s v="New Zealand European"/>
    <s v=""/>
    <s v=""/>
    <d v="2014-11-30T00:00:00"/>
    <n v="3.7068493150684931"/>
    <s v="Male"/>
    <s v="Self referral"/>
    <s v="021633836"/>
    <s v="House of Wonders"/>
    <m/>
    <m/>
    <m/>
    <m/>
    <m/>
    <m/>
    <s v="Waugh"/>
    <s v="Olivia"/>
    <s v="Parent"/>
    <s v="8 Sutcliffe Place Hamilton"/>
    <m/>
    <s v="021633836"/>
    <s v="New Zealand European"/>
    <m/>
    <m/>
    <s v="New Zealand European"/>
    <s v=""/>
    <s v=""/>
    <s v="No"/>
    <s v="No"/>
    <m/>
    <m/>
    <m/>
    <m/>
    <m/>
    <n v="66"/>
    <s v="Clinical Range"/>
    <n v="71"/>
    <s v="Clinical Range"/>
    <n v="58"/>
    <s v="Still of Concern"/>
    <n v="60"/>
    <s v="Clinical Range"/>
    <n v="12"/>
    <s v="Clinical Range"/>
    <n v="15"/>
    <s v="Clinical Range"/>
    <s v="Yes"/>
    <s v="Yes"/>
    <m/>
    <s v="Positive"/>
    <s v="Positive"/>
    <s v="Positive"/>
    <n v="14"/>
    <s v="Y"/>
    <s v="Y"/>
    <s v="Y"/>
    <s v="Y"/>
    <s v="Y"/>
    <s v="Y"/>
    <s v="Y"/>
    <s v="Y"/>
    <s v="Y"/>
    <s v="Y"/>
    <s v="Y"/>
    <s v="Y"/>
    <s v="Y"/>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1"/>
    <x v="3"/>
    <s v="Yes"/>
    <m/>
    <m/>
    <m/>
    <n v="7"/>
    <n v="1"/>
    <n v="1"/>
    <n v="1"/>
    <n v="6"/>
    <n v="6"/>
    <n v="5"/>
    <n v="6"/>
    <n v="6"/>
    <n v="6"/>
    <n v="6"/>
    <n v="5"/>
    <n v="6"/>
    <n v="6"/>
    <n v="6"/>
    <n v="6"/>
    <n v="6"/>
    <n v="6"/>
    <n v="4"/>
    <n v="6"/>
    <n v="6"/>
    <n v="6"/>
    <n v="6"/>
    <n v="6"/>
    <n v="6"/>
    <n v="6"/>
    <n v="6"/>
    <n v="6"/>
    <n v="5"/>
    <n v="6"/>
    <n v="4"/>
    <n v="6"/>
    <n v="5"/>
    <n v="6"/>
    <n v="6"/>
    <n v="6"/>
    <n v="7"/>
    <n v="7"/>
    <n v="7"/>
    <m/>
    <m/>
    <n v="7"/>
    <n v="7"/>
    <n v="7"/>
    <m/>
    <m/>
    <m/>
    <m/>
    <m/>
    <m/>
    <m/>
    <s v="Supportive"/>
    <s v="Interested"/>
    <s v="Yes"/>
    <s v="Very likely"/>
    <s v="I think that the programme is very appropriate"/>
    <s v="Yes I am always interested in any support available to help me with my parenting journey"/>
    <s v="Focus on my parenting. Gaining new tools and implementing learning from facilitators and group members"/>
    <m/>
    <s v="WaughOlivia"/>
    <s v="WaughNixon41973Male"/>
    <n v="1"/>
    <n v="0"/>
    <n v="0"/>
    <n v="0"/>
    <n v="0"/>
    <s v="MOE"/>
    <s v="MOE"/>
    <s v=""/>
    <s v="MOE"/>
  </r>
  <r>
    <s v="1819-1393"/>
    <s v="IYP-WKT-MOE-WK1558409.xlsx"/>
    <x v="993"/>
    <s v="Quinn"/>
    <s v="Other European"/>
    <m/>
    <m/>
    <s v="Other"/>
    <s v=""/>
    <s v=""/>
    <d v="2011-04-01T00:00:00"/>
    <n v="7.375342465753425"/>
    <s v="Male"/>
    <s v="Self referral"/>
    <s v="0274765441"/>
    <s v="St Joseph's Fairfield"/>
    <m/>
    <m/>
    <n v="2"/>
    <s v="No"/>
    <s v="?ADHD"/>
    <m/>
    <s v="Belmonte"/>
    <s v="Lori"/>
    <s v="Parent"/>
    <s v="12 Ravenscourt Place Hamilton"/>
    <m/>
    <s v="0274765441"/>
    <s v="Other European"/>
    <m/>
    <m/>
    <s v="Other"/>
    <s v=""/>
    <s v=""/>
    <s v="No"/>
    <s v="No"/>
    <m/>
    <m/>
    <m/>
    <m/>
    <m/>
    <n v="69"/>
    <s v="Clinical Range"/>
    <n v="68"/>
    <s v="Clinical Range"/>
    <m/>
    <s v="BLANK"/>
    <m/>
    <s v="BLANK"/>
    <n v="16"/>
    <s v="Clinical Range"/>
    <m/>
    <s v="BLANK"/>
    <s v="Yes"/>
    <s v="No"/>
    <m/>
    <s v="NA"/>
    <s v="NA"/>
    <s v="NA"/>
    <n v="10"/>
    <s v="Y"/>
    <s v="Y"/>
    <s v="Y"/>
    <s v="Y"/>
    <s v="Y"/>
    <s v="Y"/>
    <s v="Y"/>
    <s v="Y"/>
    <s v="N"/>
    <s v="Y"/>
    <s v="Y"/>
    <s v="N"/>
    <s v="N"/>
    <s v="N"/>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7142857142857143"/>
    <x v="1"/>
    <s v="No"/>
    <m/>
    <m/>
    <m/>
    <n v="2"/>
    <n v="1"/>
    <n v="0"/>
    <n v="0"/>
    <m/>
    <m/>
    <m/>
    <m/>
    <m/>
    <m/>
    <m/>
    <m/>
    <m/>
    <m/>
    <m/>
    <m/>
    <m/>
    <m/>
    <m/>
    <m/>
    <m/>
    <m/>
    <m/>
    <m/>
    <m/>
    <m/>
    <m/>
    <m/>
    <m/>
    <m/>
    <m/>
    <m/>
    <m/>
    <m/>
    <m/>
    <m/>
    <m/>
    <m/>
    <m/>
    <m/>
    <m/>
    <m/>
    <m/>
    <m/>
    <m/>
    <m/>
    <m/>
    <m/>
    <m/>
    <m/>
    <m/>
    <m/>
    <m/>
    <m/>
    <m/>
    <m/>
    <m/>
    <m/>
    <m/>
    <s v="BelmonteLori"/>
    <s v="FitzgeraldQuinn40634Male"/>
    <n v="1"/>
    <n v="0"/>
    <n v="0"/>
    <n v="0"/>
    <n v="0"/>
    <s v="MOE"/>
    <s v="MOE"/>
    <s v=""/>
    <s v="MOE"/>
  </r>
  <r>
    <s v="1819-1394"/>
    <s v="IYP-WKT-MOE-WK1558409.xlsx"/>
    <x v="994"/>
    <s v="Kaleb"/>
    <s v="Samoan"/>
    <s v="New Zealand European"/>
    <m/>
    <s v="Pacific"/>
    <s v="New Zealand European"/>
    <s v=""/>
    <d v="2012-12-07T00:00:00"/>
    <n v="5.6876712328767125"/>
    <s v="Male"/>
    <s v="Self referral"/>
    <m/>
    <s v="Gordonton School"/>
    <m/>
    <m/>
    <n v="1"/>
    <s v="Yes"/>
    <s v="Mild Development Delay"/>
    <m/>
    <s v="Elisara"/>
    <s v="Marina"/>
    <s v="Parent"/>
    <s v="21 Garfield Street Gordonton"/>
    <m/>
    <s v="021505448"/>
    <s v="New Zealand European"/>
    <s v="Samoan"/>
    <m/>
    <s v="New Zealand European"/>
    <s v="Pacific"/>
    <s v=""/>
    <s v="No"/>
    <s v="No"/>
    <m/>
    <m/>
    <m/>
    <m/>
    <m/>
    <n v="59"/>
    <s v="Still of Concern"/>
    <n v="63"/>
    <s v="Clinical Range"/>
    <n v="59"/>
    <s v="Still of Concern"/>
    <n v="45"/>
    <s v="&lt;55"/>
    <n v="22"/>
    <s v="21+"/>
    <n v="15"/>
    <s v="Clinical Range"/>
    <s v="Yes"/>
    <s v="Yes"/>
    <m/>
    <s v="Negative"/>
    <s v="Positive"/>
    <s v="Negative"/>
    <n v="12"/>
    <s v="Y"/>
    <s v="Y"/>
    <s v="Y"/>
    <s v="Y"/>
    <s v="Y"/>
    <s v="Y"/>
    <s v="Y"/>
    <s v="N"/>
    <s v="Y"/>
    <s v="Y"/>
    <s v="Y"/>
    <s v="Y"/>
    <s v="N"/>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8571428571428571"/>
    <x v="3"/>
    <s v="Yes"/>
    <m/>
    <m/>
    <m/>
    <n v="4"/>
    <n v="1"/>
    <n v="1"/>
    <n v="1"/>
    <n v="7"/>
    <n v="5"/>
    <n v="6"/>
    <n v="6"/>
    <n v="6"/>
    <n v="6"/>
    <n v="6"/>
    <n v="5"/>
    <n v="5"/>
    <n v="6"/>
    <n v="6"/>
    <n v="5"/>
    <n v="7"/>
    <n v="7"/>
    <n v="6"/>
    <n v="6"/>
    <n v="7"/>
    <n v="6"/>
    <n v="6"/>
    <n v="7"/>
    <n v="7"/>
    <n v="7"/>
    <n v="7"/>
    <n v="7"/>
    <n v="5"/>
    <n v="7"/>
    <n v="7"/>
    <n v="4"/>
    <n v="6"/>
    <n v="7"/>
    <n v="7"/>
    <n v="7"/>
    <n v="7"/>
    <n v="7"/>
    <n v="7"/>
    <m/>
    <m/>
    <n v="7"/>
    <n v="6"/>
    <n v="6"/>
    <m/>
    <m/>
    <m/>
    <m/>
    <m/>
    <m/>
    <m/>
    <s v="Very Supportive"/>
    <s v="Very Interested"/>
    <s v="No"/>
    <s v="Somewhat likely"/>
    <s v="Substitute facilitator needed to take her lead from Rae. Rae has spent a lot of time and energy understanding the dynamics of the group, but the substitute seemed to take that for granted and dominated answering questions or in leading. The examples given by the substitute were also too direct, by using examples that involved peoples personal situations. this approach was not encouraging and did not help me with having an open mind to embrace challenging ideas._x000a_The course is very American. NZ is unique. We have our own culture, way of thinking to meet our needs. Perhaps part of the discussion when critiquing the vignettes could be &quot;Would this look any different in NZ or in the region/community we live in?&quot; do we think why differently? This course needs updating. It is not just about the quality of filming and fashion - parenting has absolutely changed. the demands on parents are different from 20 years ago. A major example of this is around screens. Behaviours for families, children and parents around screens needs to be discussed because as a society we are still unaware of the impact on our daily lives, kids development, relationships and thinking. It is complex. Not as straight forward as the examples in the vignettes. Self care, insight and acknowledgment of the present day pressures on the parent, I feel like the course put a lot of persist on parents to fulfil what would have been the role of the aunties, cousins, grandparents, family friends. It is important to have these skills but it's also important for the child to practice and normalise these things outside of the parent-child relationship. A whole session could have been spent on empowering the parent alone._x000a_Overall a great course. I can understand the credibility of the course. facilitators did a fab job"/>
    <s v="No"/>
    <s v="Insight into my parenting and the world my kids live in at my house. To be aware of some current strategies I have used and that are successful. To be aware of options when I am not happy with my parenting approach."/>
    <m/>
    <s v="ElisaraMarina"/>
    <s v="ElisaraKaleb41250Male"/>
    <n v="1"/>
    <n v="0"/>
    <n v="1"/>
    <n v="0"/>
    <n v="1"/>
    <s v="MOE"/>
    <s v="MOE"/>
    <s v=""/>
    <s v="MOE"/>
  </r>
  <r>
    <s v="1819-1395"/>
    <s v="IYP-WKT-MOE-WK1558409.xlsx"/>
    <x v="995"/>
    <s v="Holden"/>
    <s v="Māori"/>
    <s v="Tongan"/>
    <s v="New Zealand European"/>
    <s v="Māori"/>
    <s v="Pacific"/>
    <s v="New Zealand European"/>
    <d v="2011-07-09T00:00:00"/>
    <n v="7.1041095890410961"/>
    <s v="Male"/>
    <s v="Resource Teacher (RTLB)"/>
    <s v="0274340222"/>
    <s v="Silverdale Normal"/>
    <m/>
    <m/>
    <n v="5"/>
    <s v="No"/>
    <m/>
    <m/>
    <s v="Lavemai"/>
    <s v="Tomineti (Tomi)"/>
    <s v="Parent"/>
    <s v="162 Nixon Street Hamilton East"/>
    <m/>
    <s v="0223953968"/>
    <s v="Māori"/>
    <s v="Tongan"/>
    <m/>
    <s v="Māori"/>
    <s v="Pacific"/>
    <s v=""/>
    <s v="No"/>
    <s v="No"/>
    <m/>
    <m/>
    <m/>
    <m/>
    <m/>
    <n v="69"/>
    <s v="Clinical Range"/>
    <n v="56"/>
    <s v="Still of Concern"/>
    <m/>
    <s v="BLANK"/>
    <m/>
    <s v="BLANK"/>
    <n v="19"/>
    <s v="Still of Concern"/>
    <m/>
    <s v="BLANK"/>
    <s v="Yes"/>
    <s v="No"/>
    <m/>
    <s v="NA"/>
    <s v="NA"/>
    <s v="NA"/>
    <n v="10"/>
    <s v="Y"/>
    <s v="Y"/>
    <s v="Y"/>
    <s v="Y"/>
    <s v="Y"/>
    <s v="Y"/>
    <s v="Y"/>
    <s v="Y"/>
    <s v="Y"/>
    <s v="N"/>
    <s v="Y"/>
    <s v="N"/>
    <s v="N"/>
    <s v="N"/>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7142857142857143"/>
    <x v="1"/>
    <s v="No"/>
    <m/>
    <m/>
    <m/>
    <n v="7"/>
    <n v="1"/>
    <n v="0"/>
    <n v="0"/>
    <m/>
    <m/>
    <m/>
    <m/>
    <m/>
    <m/>
    <m/>
    <m/>
    <m/>
    <m/>
    <m/>
    <m/>
    <m/>
    <m/>
    <m/>
    <m/>
    <m/>
    <m/>
    <m/>
    <m/>
    <m/>
    <m/>
    <m/>
    <m/>
    <m/>
    <m/>
    <m/>
    <m/>
    <m/>
    <m/>
    <m/>
    <m/>
    <m/>
    <m/>
    <m/>
    <m/>
    <m/>
    <m/>
    <m/>
    <m/>
    <m/>
    <m/>
    <m/>
    <m/>
    <m/>
    <m/>
    <m/>
    <m/>
    <m/>
    <m/>
    <m/>
    <m/>
    <m/>
    <m/>
    <m/>
    <s v="LavemaiTomineti (Tomi)"/>
    <s v="KarupHolden40733Male"/>
    <n v="2"/>
    <n v="1"/>
    <n v="1"/>
    <n v="1"/>
    <n v="1"/>
    <s v="MOE"/>
    <s v="MOE"/>
    <s v=""/>
    <s v="MOE"/>
  </r>
  <r>
    <s v="1819-1396"/>
    <s v="IYP-WKT-MOE-WK1558409.xlsx"/>
    <x v="995"/>
    <s v="Holden"/>
    <s v="Māori"/>
    <s v="Tongan"/>
    <s v="New Zealand European"/>
    <s v="Māori"/>
    <s v="Pacific"/>
    <s v="New Zealand European"/>
    <d v="2011-07-09T00:00:00"/>
    <n v="7.1041095890410961"/>
    <s v="Male"/>
    <s v="Resource Teacher (RTLB)"/>
    <s v="0274340222"/>
    <s v="Silverdale Normal"/>
    <m/>
    <m/>
    <n v="5"/>
    <s v="No"/>
    <m/>
    <m/>
    <s v="Ratahi"/>
    <s v="Jessica (Jae)"/>
    <s v="Parent"/>
    <s v="162 Nixon Street Hamilton East"/>
    <m/>
    <s v="0223718477"/>
    <s v="Māori"/>
    <s v="New Zealand European"/>
    <m/>
    <s v="Māori"/>
    <s v="New Zealand European"/>
    <s v=""/>
    <s v="No"/>
    <s v="No"/>
    <m/>
    <m/>
    <m/>
    <m/>
    <m/>
    <n v="68"/>
    <s v="Clinical Range"/>
    <n v="65"/>
    <s v="Clinical Range"/>
    <m/>
    <s v="BLANK"/>
    <m/>
    <s v="BLANK"/>
    <n v="24"/>
    <s v="21+"/>
    <m/>
    <s v="BLANK"/>
    <s v="Yes"/>
    <s v="No"/>
    <m/>
    <s v="NA"/>
    <s v="NA"/>
    <s v="NA"/>
    <n v="10"/>
    <s v="Y"/>
    <s v="Y"/>
    <s v="Y"/>
    <s v="Y"/>
    <s v="Y"/>
    <s v="Y"/>
    <s v="Y"/>
    <s v="Y"/>
    <s v="Y"/>
    <s v="N"/>
    <s v="Y"/>
    <s v="N"/>
    <s v="N"/>
    <s v="N"/>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7142857142857143"/>
    <x v="1"/>
    <s v="No"/>
    <m/>
    <m/>
    <m/>
    <n v="7"/>
    <n v="1"/>
    <n v="0"/>
    <n v="0"/>
    <m/>
    <m/>
    <m/>
    <m/>
    <m/>
    <m/>
    <m/>
    <m/>
    <m/>
    <m/>
    <m/>
    <m/>
    <m/>
    <m/>
    <m/>
    <m/>
    <m/>
    <m/>
    <m/>
    <m/>
    <m/>
    <m/>
    <m/>
    <m/>
    <m/>
    <m/>
    <m/>
    <m/>
    <m/>
    <m/>
    <m/>
    <m/>
    <m/>
    <m/>
    <m/>
    <m/>
    <m/>
    <m/>
    <m/>
    <m/>
    <m/>
    <m/>
    <m/>
    <m/>
    <m/>
    <m/>
    <m/>
    <m/>
    <m/>
    <m/>
    <m/>
    <m/>
    <m/>
    <m/>
    <m/>
    <s v="RatahiJessica (Jae)"/>
    <s v="KarupHolden40733Male"/>
    <n v="2"/>
    <n v="1"/>
    <n v="1"/>
    <n v="1"/>
    <n v="0"/>
    <s v="MOE"/>
    <s v="MOE"/>
    <s v=""/>
    <s v="MOE"/>
  </r>
  <r>
    <s v="1819-1397"/>
    <s v="IYP-WKT-MOE-WK1558409.xlsx"/>
    <x v="996"/>
    <s v="Tristran"/>
    <s v="Māori"/>
    <s v="New Zealand European"/>
    <m/>
    <s v="Māori"/>
    <s v="New Zealand European"/>
    <s v=""/>
    <d v="2010-08-26T00:00:00"/>
    <n v="7.9726027397260273"/>
    <s v="Male"/>
    <s v="Self referral"/>
    <s v="0224103790"/>
    <s v="Rototuna"/>
    <m/>
    <m/>
    <m/>
    <s v="No"/>
    <m/>
    <m/>
    <s v="Ludwicki"/>
    <s v="Paula"/>
    <s v="Parent"/>
    <s v="35 Glen Cree Avenue Rototuna Hamilton"/>
    <m/>
    <s v="0224103790"/>
    <s v="Not Stated"/>
    <m/>
    <m/>
    <s v="Unknown"/>
    <s v=""/>
    <s v=""/>
    <s v="No"/>
    <s v="No"/>
    <m/>
    <m/>
    <m/>
    <m/>
    <m/>
    <n v="66"/>
    <s v="Clinical Range"/>
    <n v="71"/>
    <s v="Clinical Range"/>
    <m/>
    <s v="BLANK"/>
    <m/>
    <s v="BLANK"/>
    <n v="23"/>
    <s v="21+"/>
    <m/>
    <s v="BLANK"/>
    <s v="Yes"/>
    <s v="No"/>
    <m/>
    <s v="NA"/>
    <s v="NA"/>
    <s v="NA"/>
    <n v="4"/>
    <s v="Y"/>
    <s v="Y"/>
    <s v="Y"/>
    <s v="Y"/>
    <s v="N"/>
    <s v="N"/>
    <s v="N"/>
    <s v="N"/>
    <s v="N"/>
    <s v="N"/>
    <s v="N"/>
    <s v="N"/>
    <s v="N"/>
    <s v="N"/>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0.2857142857142857"/>
    <x v="2"/>
    <s v="No"/>
    <m/>
    <m/>
    <m/>
    <n v="1"/>
    <n v="1"/>
    <n v="0"/>
    <n v="0"/>
    <m/>
    <m/>
    <m/>
    <m/>
    <m/>
    <m/>
    <m/>
    <m/>
    <m/>
    <m/>
    <m/>
    <m/>
    <m/>
    <m/>
    <m/>
    <m/>
    <m/>
    <m/>
    <m/>
    <m/>
    <m/>
    <m/>
    <m/>
    <m/>
    <m/>
    <m/>
    <m/>
    <m/>
    <m/>
    <m/>
    <m/>
    <m/>
    <m/>
    <m/>
    <m/>
    <m/>
    <m/>
    <m/>
    <m/>
    <m/>
    <m/>
    <m/>
    <m/>
    <m/>
    <m/>
    <m/>
    <m/>
    <m/>
    <m/>
    <m/>
    <m/>
    <m/>
    <m/>
    <m/>
    <m/>
    <s v="LudwickiPaula"/>
    <s v="SageTristran40416Male"/>
    <n v="1"/>
    <n v="1"/>
    <n v="0"/>
    <n v="0"/>
    <n v="0"/>
    <s v="MOE"/>
    <s v="MOE"/>
    <s v=""/>
    <s v="MOE"/>
  </r>
  <r>
    <s v="1819-1398"/>
    <s v="IYP-WKT-MOE-WK1558409.xlsx"/>
    <x v="997"/>
    <s v="Seth"/>
    <s v="New Zealand European"/>
    <m/>
    <m/>
    <s v="New Zealand European"/>
    <s v=""/>
    <s v=""/>
    <d v="2011-11-26T00:00:00"/>
    <n v="6.720547945205479"/>
    <s v="Male"/>
    <s v="Other"/>
    <m/>
    <s v="Endeavour"/>
    <m/>
    <m/>
    <n v="2"/>
    <s v="No"/>
    <m/>
    <m/>
    <s v="Ansley"/>
    <s v="Mark"/>
    <s v="Parent"/>
    <s v="31 Main Road Raglan"/>
    <m/>
    <s v="02102426526"/>
    <s v="New Zealand European"/>
    <m/>
    <m/>
    <s v="New Zealand European"/>
    <s v=""/>
    <s v=""/>
    <s v="No"/>
    <s v="No"/>
    <m/>
    <m/>
    <m/>
    <m/>
    <m/>
    <n v="67"/>
    <s v="Clinical Range"/>
    <n v="56"/>
    <s v="Still of Concern"/>
    <n v="46"/>
    <s v="&lt;55"/>
    <n v="52"/>
    <s v="&lt;55"/>
    <n v="18"/>
    <s v="Still of Concern"/>
    <n v="16"/>
    <s v="Clinical Range"/>
    <s v="Yes"/>
    <s v="Yes"/>
    <m/>
    <s v="Positive"/>
    <s v="Positive"/>
    <s v="Negative"/>
    <n v="14"/>
    <s v="Y"/>
    <s v="Y"/>
    <s v="Y"/>
    <s v="Y"/>
    <s v="Y"/>
    <s v="Y"/>
    <s v="Y"/>
    <s v="Y"/>
    <s v="Y"/>
    <s v="Y"/>
    <s v="Y"/>
    <s v="Y"/>
    <s v="Y"/>
    <s v="Y"/>
    <m/>
    <d v="2018-08-14T00:00:00"/>
    <d v="2018-11-27T00:00:00"/>
    <x v="9"/>
    <s v="Waikato District Office"/>
    <s v="Hamilton"/>
    <n v="14"/>
    <s v="Preschool Basic Parent"/>
    <s v="Jean Robertson"/>
    <s v="Ministry of Education"/>
    <s v="Rae Blewman"/>
    <s v="Ministry of Education"/>
    <m/>
    <m/>
    <s v="IYP-WKT-MOE-WK1558409"/>
    <s v="Ministry of Education"/>
    <s v="MOE"/>
    <s v="Ministry of Education"/>
    <s v="Ministry of Education"/>
    <n v="1"/>
    <x v="3"/>
    <s v="Yes"/>
    <m/>
    <m/>
    <m/>
    <n v="8"/>
    <n v="1"/>
    <n v="1"/>
    <n v="1"/>
    <m/>
    <m/>
    <n v="4"/>
    <n v="6"/>
    <n v="7"/>
    <n v="7"/>
    <n v="6"/>
    <n v="6"/>
    <n v="6"/>
    <n v="6"/>
    <n v="6"/>
    <n v="5"/>
    <n v="7"/>
    <n v="6"/>
    <n v="4"/>
    <n v="6"/>
    <n v="6"/>
    <n v="5"/>
    <n v="4"/>
    <n v="5"/>
    <n v="6"/>
    <n v="6"/>
    <n v="5"/>
    <n v="5"/>
    <n v="4"/>
    <n v="4"/>
    <n v="4"/>
    <n v="4"/>
    <n v="4"/>
    <n v="6"/>
    <n v="5"/>
    <n v="5"/>
    <n v="6"/>
    <n v="6"/>
    <n v="6"/>
    <m/>
    <m/>
    <n v="6"/>
    <n v="6"/>
    <n v="6"/>
    <m/>
    <m/>
    <m/>
    <m/>
    <m/>
    <m/>
    <m/>
    <s v="Supportive"/>
    <s v="Interested"/>
    <m/>
    <m/>
    <m/>
    <m/>
    <m/>
    <m/>
    <s v="AnsleyMark"/>
    <s v="AnsleySeth40873Male"/>
    <n v="1"/>
    <n v="0"/>
    <n v="0"/>
    <n v="0"/>
    <n v="0"/>
    <s v="MOE"/>
    <s v="MOE"/>
    <s v=""/>
    <s v="MOE"/>
  </r>
  <r>
    <s v="1819-1399"/>
    <s v="IYP-WKT-MOE-WK1701315.xlsx"/>
    <x v="998"/>
    <s v="Willa"/>
    <s v="New Zealand European"/>
    <m/>
    <m/>
    <s v="New Zealand European"/>
    <s v=""/>
    <s v=""/>
    <d v="2012-08-21T00:00:00"/>
    <n v="6.5780821917808217"/>
    <s v="Female"/>
    <s v="Self referral"/>
    <s v="02102441970"/>
    <s v="Vardon School"/>
    <m/>
    <m/>
    <n v="1"/>
    <s v="No"/>
    <m/>
    <m/>
    <s v="Long"/>
    <s v="Angie"/>
    <s v="Parent"/>
    <s v="49 Waimarie Street Nawton"/>
    <m/>
    <s v="02102441970"/>
    <s v="New Zealand European"/>
    <m/>
    <m/>
    <s v="New Zealand European"/>
    <s v=""/>
    <s v=""/>
    <m/>
    <m/>
    <m/>
    <m/>
    <m/>
    <m/>
    <m/>
    <n v="52"/>
    <s v="&lt;55"/>
    <n v="58"/>
    <s v="Still of Concern"/>
    <n v="59"/>
    <s v="Still of Concern"/>
    <n v="55"/>
    <s v="Still of Concern"/>
    <n v="20"/>
    <s v="Still of Concern"/>
    <n v="26"/>
    <s v="21+"/>
    <s v="No"/>
    <s v="No"/>
    <m/>
    <s v="Negative"/>
    <s v="Positive"/>
    <s v="Positive"/>
    <n v="14"/>
    <s v="Y"/>
    <s v="Y"/>
    <s v="Y"/>
    <s v="Y"/>
    <s v="Y"/>
    <s v="Y"/>
    <s v="Y"/>
    <s v="Y"/>
    <s v="Y"/>
    <s v="Y"/>
    <s v="Y"/>
    <s v="Y"/>
    <s v="Y"/>
    <s v="Y"/>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1"/>
    <x v="3"/>
    <s v="Yes"/>
    <m/>
    <m/>
    <m/>
    <n v="10"/>
    <n v="0"/>
    <n v="0"/>
    <n v="1"/>
    <n v="6"/>
    <n v="6"/>
    <n v="6"/>
    <n v="5"/>
    <n v="7"/>
    <n v="7"/>
    <n v="7"/>
    <n v="6"/>
    <n v="6"/>
    <n v="6"/>
    <n v="7"/>
    <n v="7"/>
    <n v="7"/>
    <n v="5"/>
    <n v="4"/>
    <n v="4"/>
    <n v="7"/>
    <n v="6"/>
    <n v="4"/>
    <n v="7"/>
    <n v="7"/>
    <n v="7"/>
    <n v="5"/>
    <n v="6"/>
    <n v="7"/>
    <n v="7"/>
    <n v="5"/>
    <n v="6"/>
    <n v="7"/>
    <n v="7"/>
    <n v="7"/>
    <m/>
    <n v="7"/>
    <n v="6"/>
    <n v="7"/>
    <n v="7"/>
    <n v="7"/>
    <n v="7"/>
    <n v="6"/>
    <n v="7"/>
    <n v="7"/>
    <n v="7"/>
    <m/>
    <m/>
    <m/>
    <m/>
    <m/>
    <s v="Vignettes, group discussions, tools and input from leaders"/>
    <s v="Learning the tools that are now in my head, praise etc"/>
    <s v="Role playing. Buddy calls - not something I find helpful (more of a stress to have on my mind)"/>
    <s v="Overall it was very helpful. If my partner was here it would be beneficial as sometimes I don't have the energy or the time to discuss what I have learnt and he may be using a different method - i.e. not the tools I have learnt"/>
    <m/>
    <m/>
    <m/>
    <m/>
    <s v="LongAngie"/>
    <s v="SandersWilla41142Female"/>
    <n v="1"/>
    <n v="0"/>
    <n v="0"/>
    <n v="0"/>
    <n v="0"/>
    <s v="MOE"/>
    <s v="MOE"/>
    <s v=""/>
    <s v="MOE"/>
  </r>
  <r>
    <s v="1819-1400"/>
    <s v="IYP-WKT-MOE-WK1701315.xlsx"/>
    <x v="999"/>
    <s v="Aurora"/>
    <s v="Asian nfd"/>
    <m/>
    <m/>
    <s v="Other"/>
    <s v=""/>
    <s v=""/>
    <d v="2010-10-17T00:00:00"/>
    <n v="8.4246575342465757"/>
    <s v="Female"/>
    <s v="Self referral"/>
    <s v="0273905353"/>
    <s v="Vardon School"/>
    <m/>
    <m/>
    <n v="1"/>
    <s v="No"/>
    <m/>
    <m/>
    <s v="Tuanmu"/>
    <s v="Violet"/>
    <s v="Parent"/>
    <s v="80 Beerescourt Road Hamilton"/>
    <m/>
    <s v="0273905353"/>
    <s v="Asian nfd"/>
    <m/>
    <m/>
    <s v="Other"/>
    <s v=""/>
    <s v=""/>
    <m/>
    <m/>
    <m/>
    <m/>
    <m/>
    <m/>
    <m/>
    <n v="64"/>
    <s v="Clinical Range"/>
    <n v="69"/>
    <s v="Clinical Range"/>
    <m/>
    <s v="BLANK"/>
    <m/>
    <s v="BLANK"/>
    <n v="22"/>
    <s v="21+"/>
    <m/>
    <s v="BLANK"/>
    <s v="Yes"/>
    <s v="No"/>
    <m/>
    <s v="NA"/>
    <s v="NA"/>
    <s v="NA"/>
    <n v="11"/>
    <s v="Y"/>
    <s v="Y"/>
    <s v="Y"/>
    <s v="Y"/>
    <s v="Y"/>
    <s v="Y"/>
    <s v="Y"/>
    <s v="Y"/>
    <s v="Y"/>
    <s v="Y"/>
    <s v="Y"/>
    <s v="N"/>
    <s v="N"/>
    <s v="N"/>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0.7857142857142857"/>
    <x v="3"/>
    <s v="Yes"/>
    <m/>
    <m/>
    <m/>
    <n v="1"/>
    <n v="1"/>
    <n v="0"/>
    <n v="0"/>
    <m/>
    <m/>
    <m/>
    <m/>
    <m/>
    <m/>
    <m/>
    <m/>
    <m/>
    <m/>
    <m/>
    <m/>
    <m/>
    <m/>
    <m/>
    <m/>
    <m/>
    <m/>
    <m/>
    <m/>
    <m/>
    <m/>
    <m/>
    <m/>
    <m/>
    <m/>
    <m/>
    <m/>
    <m/>
    <m/>
    <m/>
    <m/>
    <m/>
    <m/>
    <m/>
    <m/>
    <m/>
    <m/>
    <m/>
    <m/>
    <m/>
    <m/>
    <m/>
    <m/>
    <m/>
    <m/>
    <m/>
    <m/>
    <m/>
    <m/>
    <m/>
    <m/>
    <m/>
    <m/>
    <m/>
    <s v="TuanmuViolet"/>
    <s v="SunAurora40468Female"/>
    <n v="1"/>
    <n v="0"/>
    <n v="0"/>
    <n v="0"/>
    <n v="0"/>
    <s v="MOE"/>
    <s v="MOE"/>
    <s v=""/>
    <s v="MOE"/>
  </r>
  <r>
    <s v="1819-1401"/>
    <s v="IYP-WKT-MOE-WK1701315.xlsx"/>
    <x v="1000"/>
    <s v="Finn"/>
    <s v="New Zealand European"/>
    <m/>
    <m/>
    <s v="New Zealand European"/>
    <s v=""/>
    <s v=""/>
    <d v="2008-11-09T00:00:00"/>
    <n v="10.361643835616439"/>
    <s v="Male"/>
    <s v="Self referral"/>
    <s v="021847449"/>
    <s v="Vardon School"/>
    <m/>
    <m/>
    <n v="3"/>
    <s v="No"/>
    <m/>
    <m/>
    <s v="Musty"/>
    <s v="Katie"/>
    <s v="Parent"/>
    <s v="18 Alanbrooke Place Hamilton"/>
    <m/>
    <s v="021847449"/>
    <s v="New Zealand European"/>
    <m/>
    <m/>
    <s v="New Zealand European"/>
    <s v=""/>
    <s v=""/>
    <m/>
    <m/>
    <m/>
    <m/>
    <m/>
    <m/>
    <m/>
    <n v="62"/>
    <s v="Clinical Range"/>
    <n v="65"/>
    <s v="Clinical Range"/>
    <n v="51"/>
    <s v="&lt;55"/>
    <n v="59"/>
    <s v="Still of Concern"/>
    <n v="18"/>
    <s v="Still of Concern"/>
    <n v="29"/>
    <s v="21+"/>
    <s v="Yes"/>
    <s v="No"/>
    <m/>
    <s v="Positive"/>
    <s v="Positive"/>
    <s v="Positive"/>
    <n v="14"/>
    <s v="Y"/>
    <s v="Y"/>
    <s v="Y"/>
    <s v="Y"/>
    <s v="Y"/>
    <s v="Y"/>
    <s v="Y"/>
    <s v="Y"/>
    <s v="Y"/>
    <s v="Y"/>
    <s v="Y"/>
    <s v="Y"/>
    <s v="Y"/>
    <s v="Y"/>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1"/>
    <x v="3"/>
    <s v="Yes"/>
    <m/>
    <m/>
    <m/>
    <n v="9"/>
    <n v="1"/>
    <n v="0"/>
    <n v="1"/>
    <n v="6"/>
    <n v="6"/>
    <n v="6"/>
    <n v="7"/>
    <n v="7"/>
    <n v="7"/>
    <n v="7"/>
    <n v="6"/>
    <n v="7"/>
    <n v="7"/>
    <n v="7"/>
    <n v="6"/>
    <n v="7"/>
    <n v="7"/>
    <n v="4"/>
    <n v="6"/>
    <n v="7"/>
    <n v="7"/>
    <n v="7"/>
    <n v="7"/>
    <n v="7"/>
    <n v="7"/>
    <n v="5"/>
    <n v="7"/>
    <n v="7"/>
    <n v="7"/>
    <n v="7"/>
    <n v="7"/>
    <n v="6"/>
    <n v="7"/>
    <n v="7"/>
    <m/>
    <n v="7"/>
    <n v="7"/>
    <n v="7"/>
    <n v="7"/>
    <n v="7"/>
    <n v="7"/>
    <n v="7"/>
    <n v="7"/>
    <n v="7"/>
    <n v="7"/>
    <m/>
    <m/>
    <m/>
    <m/>
    <m/>
    <s v="Not to play &quot;tennis&quot;"/>
    <s v="The interaction between us all"/>
    <s v="Paperwork!!"/>
    <m/>
    <m/>
    <m/>
    <m/>
    <m/>
    <s v="MustyKatie"/>
    <s v="MustyFinn39761Male"/>
    <n v="1"/>
    <n v="0"/>
    <n v="0"/>
    <n v="0"/>
    <n v="0"/>
    <s v="MOE"/>
    <s v="MOE"/>
    <s v=""/>
    <s v="MOE"/>
  </r>
  <r>
    <s v="1819-1402"/>
    <s v="IYP-WKT-MOE-WK1701315.xlsx"/>
    <x v="1001"/>
    <s v="Kaede"/>
    <s v="Japanese"/>
    <m/>
    <m/>
    <s v="Other"/>
    <s v=""/>
    <s v=""/>
    <d v="2012-08-05T00:00:00"/>
    <n v="6.6219178082191785"/>
    <s v="Male"/>
    <s v="Self referral"/>
    <s v="02102793665"/>
    <s v="Cambridge Primary"/>
    <m/>
    <m/>
    <n v="1"/>
    <s v="No"/>
    <m/>
    <m/>
    <s v="Yamamoto"/>
    <s v="Kyoko"/>
    <s v="Parent"/>
    <s v="3 Peppercorn Place Leamington Cambridge"/>
    <m/>
    <s v="02102793665"/>
    <s v="Japanese"/>
    <m/>
    <m/>
    <s v="Other"/>
    <s v=""/>
    <s v=""/>
    <s v="Yes"/>
    <m/>
    <m/>
    <m/>
    <m/>
    <m/>
    <m/>
    <n v="38"/>
    <s v="&lt;55"/>
    <n v="42"/>
    <s v="&lt;55"/>
    <n v="45"/>
    <s v="&lt;55"/>
    <n v="43"/>
    <s v="&lt;55"/>
    <n v="38"/>
    <s v="21+"/>
    <n v="41"/>
    <s v="21+"/>
    <s v="No"/>
    <s v="No"/>
    <m/>
    <s v="Negative"/>
    <s v="Negative"/>
    <s v="Positive"/>
    <n v="14"/>
    <s v="Y"/>
    <s v="Y"/>
    <s v="Y"/>
    <s v="Y"/>
    <s v="Y"/>
    <s v="Y"/>
    <s v="Y"/>
    <s v="Y"/>
    <s v="Y"/>
    <s v="Y"/>
    <s v="Y"/>
    <s v="Y"/>
    <s v="Y"/>
    <s v="Y"/>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1"/>
    <x v="3"/>
    <s v="Yes"/>
    <m/>
    <m/>
    <m/>
    <n v="2"/>
    <n v="0"/>
    <n v="0"/>
    <n v="1"/>
    <n v="6"/>
    <n v="7"/>
    <n v="7"/>
    <n v="7"/>
    <n v="7"/>
    <n v="7"/>
    <n v="7"/>
    <n v="6"/>
    <n v="6"/>
    <n v="7"/>
    <n v="7"/>
    <n v="7"/>
    <n v="7"/>
    <n v="7"/>
    <n v="6"/>
    <n v="7"/>
    <n v="7"/>
    <n v="7"/>
    <n v="7"/>
    <n v="7"/>
    <n v="7"/>
    <n v="7"/>
    <n v="6"/>
    <n v="7"/>
    <n v="7"/>
    <n v="7"/>
    <n v="6"/>
    <n v="7"/>
    <n v="6"/>
    <n v="4"/>
    <n v="7"/>
    <m/>
    <n v="7"/>
    <n v="7"/>
    <n v="7"/>
    <n v="7"/>
    <n v="7"/>
    <n v="7"/>
    <n v="7"/>
    <n v="7"/>
    <n v="7"/>
    <n v="7"/>
    <m/>
    <m/>
    <m/>
    <m/>
    <m/>
    <s v="Everything but &quot;praising&quot; and &quot;loving&quot; was the most helpful"/>
    <s v="Finding gems and principles"/>
    <s v="Nothing"/>
    <s v="I learnt so many gems for 14 weeks, and one of the biggest gems is what Katie said &quot;it's ok to be angry but it is not ok to have aggressive behaviour&quot;. After I got this gem, I kept saying this to my boys then I feel less stress and they have more time without fighting. and I realise that I thought I shouldn't be angry as a GOOD mother but it was not true. This gem was not only for kids but also for myself. When I realise what kind of feeling I have, I can be more positive._x000a_Another big gem is &quot;do not paly tennis match&quot;. I thought it is not a good mother not to listen what kids said and ignore. I felt guilty when I  hear it at first but it worked if  I've had a positive relationship with kids through positive feedback, praise, fun and play. I wouldn't feel guilty anymore when I am ignoring._x000a_My parenting is &quot;3 steps forward and 2 steps back&quot; and I  make many mistakes and regret. But through IY I have learnt that I am human, it's ok to make a mistake but my piggy bank will cover it. So I am trying to keep small positive feedback to my kids everyday to top up my piggy bank and strengthen our bond between me and my kids. We Japanese tend to say modestly and we are not used to be praised especially by parents, however it is much worth to learn how effective to praise as a fundamental of parenting pyramid._x000a_Before taking this course I thought parenting is precious but hard. But now I feel parenting is hard but the most precious and priceless job. I am so proud of myself,. Although parenting journey is so long and I don't know where is my goal I believe I can get through any difficulties in  life with so many gems. _x000a_Another great thing from IY is meeting facilitators and members. Rae and Sally you are all amazing facilitator. All members are always supportive and give me positive feedback, that makes me ‘I am not alone’. I will miss you all but definitely remember you._x000a_some of my friends are interested in this course but with the language and cultural barrier they are hesitant to attend. I hope there will be a migrant course but for me it is a great course!"/>
    <m/>
    <m/>
    <m/>
    <m/>
    <s v="YamamotoKyoko"/>
    <s v="YamamotoKaede41126Male"/>
    <n v="1"/>
    <n v="0"/>
    <n v="0"/>
    <n v="0"/>
    <n v="0"/>
    <s v="MOE"/>
    <s v="MOE"/>
    <s v=""/>
    <s v="MOE"/>
  </r>
  <r>
    <s v="1819-1403"/>
    <s v="IYP-WKT-MOE-WK1701315.xlsx"/>
    <x v="228"/>
    <s v="Neko"/>
    <s v="New Zealand European"/>
    <m/>
    <m/>
    <s v="New Zealand European"/>
    <s v=""/>
    <s v=""/>
    <d v="2013-03-27T00:00:00"/>
    <n v="5.9808219178082194"/>
    <s v="Male"/>
    <s v="Self referral"/>
    <s v="021799743"/>
    <s v="Cambridge Primary"/>
    <m/>
    <m/>
    <m/>
    <s v="No"/>
    <m/>
    <m/>
    <s v="Carter"/>
    <s v="Shantell"/>
    <s v="Parent"/>
    <s v="29 Richmond Street Cambridge"/>
    <m/>
    <s v="021799743"/>
    <s v="New Zealand European"/>
    <m/>
    <m/>
    <s v="New Zealand European"/>
    <s v=""/>
    <s v=""/>
    <s v="Yes"/>
    <m/>
    <m/>
    <m/>
    <m/>
    <m/>
    <m/>
    <n v="49"/>
    <s v="&lt;55"/>
    <n v="49"/>
    <s v="&lt;55"/>
    <n v="51"/>
    <s v="&lt;55"/>
    <n v="43"/>
    <s v="&lt;55"/>
    <n v="28"/>
    <s v="21+"/>
    <n v="28"/>
    <s v="21+"/>
    <s v="No"/>
    <s v="No"/>
    <m/>
    <s v="Negative"/>
    <s v="Positive"/>
    <s v="Negative"/>
    <n v="14"/>
    <s v="Y"/>
    <s v="Y"/>
    <s v="Y"/>
    <s v="Y"/>
    <s v="Y"/>
    <s v="Y"/>
    <s v="Y"/>
    <s v="Y"/>
    <s v="Y"/>
    <s v="Y"/>
    <s v="Y"/>
    <s v="Y"/>
    <s v="Y"/>
    <s v="Y"/>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1"/>
    <x v="3"/>
    <s v="Yes"/>
    <m/>
    <m/>
    <m/>
    <n v="4"/>
    <n v="0"/>
    <n v="0"/>
    <n v="1"/>
    <n v="6"/>
    <n v="6"/>
    <n v="6"/>
    <n v="7"/>
    <n v="7"/>
    <n v="7"/>
    <n v="7"/>
    <n v="6"/>
    <n v="6"/>
    <n v="7"/>
    <n v="7"/>
    <n v="7"/>
    <n v="7"/>
    <n v="6"/>
    <n v="3"/>
    <m/>
    <n v="6"/>
    <n v="6"/>
    <n v="6"/>
    <n v="7"/>
    <n v="7"/>
    <n v="7"/>
    <n v="7"/>
    <n v="7"/>
    <n v="7"/>
    <n v="7"/>
    <n v="7"/>
    <n v="7"/>
    <n v="7"/>
    <n v="7"/>
    <n v="7"/>
    <m/>
    <n v="7"/>
    <n v="7"/>
    <n v="7"/>
    <n v="7"/>
    <n v="7"/>
    <n v="7"/>
    <n v="7"/>
    <n v="7"/>
    <n v="7"/>
    <n v="7"/>
    <m/>
    <m/>
    <m/>
    <m/>
    <m/>
    <s v="The whole programme from start to finish"/>
    <s v="Great group leaders. They worked well together and were very dedicated and passionate about the tools they were teaching us. Great group of people in course - we were all different but learnt a lot from each other"/>
    <s v="Buddy calls and homework. Struggled with time to be able to do it"/>
    <s v="It couldn't. I absolutely learnt so much and appreciate more than words can express being given the opportunity to do the course"/>
    <m/>
    <m/>
    <m/>
    <m/>
    <s v="CarterShantell"/>
    <s v="CarterNeko41360Male"/>
    <n v="1"/>
    <n v="0"/>
    <n v="0"/>
    <n v="0"/>
    <n v="0"/>
    <s v="MOE"/>
    <s v="MOE"/>
    <s v=""/>
    <s v="MOE"/>
  </r>
  <r>
    <s v="1819-1404"/>
    <s v="IYP-WKT-MOE-WK1701315.xlsx"/>
    <x v="1002"/>
    <s v="Nikora"/>
    <s v="Māori"/>
    <s v="New Zealand European"/>
    <m/>
    <s v="Māori"/>
    <s v="New Zealand European"/>
    <s v=""/>
    <d v="2014-07-11T00:00:00"/>
    <n v="4.6904109589041099"/>
    <s v="Male"/>
    <s v="Self referral"/>
    <s v="0211296435"/>
    <s v="Montesorri Little Hands"/>
    <m/>
    <m/>
    <m/>
    <s v="No"/>
    <m/>
    <m/>
    <s v="Robinson"/>
    <s v="Olivia"/>
    <s v="Parent"/>
    <s v="83 Mutu Street Te Awamutu"/>
    <m/>
    <s v="0211296435"/>
    <s v="Māori"/>
    <s v="New Zealand European"/>
    <m/>
    <s v="Māori"/>
    <s v="New Zealand European"/>
    <s v=""/>
    <s v="Yes"/>
    <m/>
    <m/>
    <m/>
    <m/>
    <m/>
    <m/>
    <n v="46"/>
    <s v="&lt;55"/>
    <n v="52"/>
    <s v="&lt;55"/>
    <n v="41"/>
    <s v="&lt;55"/>
    <n v="0"/>
    <s v="&lt;55"/>
    <n v="41"/>
    <s v="21+"/>
    <n v="36"/>
    <s v="21+"/>
    <s v="No"/>
    <s v="No"/>
    <m/>
    <s v="Positive"/>
    <s v="Positive"/>
    <s v="Negative"/>
    <n v="14"/>
    <s v="Y"/>
    <s v="Y"/>
    <s v="Y"/>
    <s v="Y"/>
    <s v="Y"/>
    <s v="Y"/>
    <s v="Y"/>
    <s v="Y"/>
    <s v="Y"/>
    <s v="Y"/>
    <s v="Y"/>
    <s v="Y"/>
    <s v="Y"/>
    <s v="Y"/>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1"/>
    <x v="3"/>
    <s v="Yes"/>
    <m/>
    <m/>
    <m/>
    <n v="8"/>
    <n v="0"/>
    <n v="0"/>
    <n v="1"/>
    <n v="7"/>
    <n v="7"/>
    <n v="7"/>
    <n v="7"/>
    <n v="7"/>
    <n v="7"/>
    <n v="7"/>
    <n v="7"/>
    <n v="7"/>
    <n v="7"/>
    <n v="7"/>
    <n v="7"/>
    <n v="7"/>
    <n v="7"/>
    <n v="7"/>
    <n v="7"/>
    <n v="7"/>
    <n v="7"/>
    <n v="7"/>
    <n v="7"/>
    <n v="7"/>
    <n v="7"/>
    <n v="7"/>
    <n v="7"/>
    <n v="7"/>
    <n v="7"/>
    <n v="7"/>
    <n v="7"/>
    <n v="7"/>
    <n v="7"/>
    <n v="7"/>
    <m/>
    <n v="7"/>
    <n v="7"/>
    <n v="7"/>
    <n v="7"/>
    <n v="7"/>
    <n v="7"/>
    <n v="7"/>
    <n v="7"/>
    <n v="7"/>
    <n v="7"/>
    <m/>
    <m/>
    <m/>
    <m/>
    <m/>
    <s v="Vignettes and home activities"/>
    <s v="Group discussions and rewards for us (hee hee)"/>
    <s v="Nothing honestly!"/>
    <s v="Maybe offering CD's or DVD's for future reference at a cost. I would definitely invest in DVD's as I am a visual learner"/>
    <m/>
    <m/>
    <m/>
    <m/>
    <s v="RobinsonOlivia"/>
    <s v="NgaropoNikora41831Male"/>
    <n v="1"/>
    <n v="1"/>
    <n v="0"/>
    <n v="1"/>
    <n v="0"/>
    <s v="MOE"/>
    <s v="MOE"/>
    <s v=""/>
    <s v="MOE"/>
  </r>
  <r>
    <s v="1819-1405"/>
    <s v="IYP-WKT-MOE-WK1701315.xlsx"/>
    <x v="990"/>
    <s v="Jordan"/>
    <s v="New Zealand European"/>
    <s v="Māori"/>
    <m/>
    <s v="New Zealand European"/>
    <s v="Māori"/>
    <s v=""/>
    <d v="2015-04-11T00:00:00"/>
    <n v="3.9397260273972603"/>
    <s v="Male"/>
    <s v="Self referral"/>
    <s v="0210455609"/>
    <s v="McKenzie Centre"/>
    <m/>
    <m/>
    <m/>
    <s v="Yes"/>
    <s v="ASD GDD"/>
    <m/>
    <s v="Bartley"/>
    <s v="Lathan"/>
    <s v="Parent"/>
    <s v="62 Dominion Road"/>
    <s v="0278087064"/>
    <s v="0210455609"/>
    <s v="New Zealand European"/>
    <m/>
    <m/>
    <s v="New Zealand European"/>
    <s v=""/>
    <s v=""/>
    <m/>
    <m/>
    <m/>
    <m/>
    <m/>
    <m/>
    <m/>
    <n v="62"/>
    <s v="Clinical Range"/>
    <n v="62"/>
    <s v="Clinical Range"/>
    <n v="52"/>
    <s v="&lt;55"/>
    <n v="43"/>
    <s v="&lt;55"/>
    <n v="14"/>
    <s v="Clinical Range"/>
    <n v="22"/>
    <s v="21+"/>
    <s v="Yes"/>
    <s v="No"/>
    <m/>
    <s v="Positive"/>
    <s v="Positive"/>
    <s v="Positive"/>
    <n v="14"/>
    <s v="Y"/>
    <s v="Y"/>
    <s v="Y"/>
    <s v="Y"/>
    <s v="Y"/>
    <s v="Y"/>
    <s v="Y"/>
    <s v="Y"/>
    <s v="Y"/>
    <s v="Y"/>
    <s v="Y"/>
    <s v="Y"/>
    <s v="Y"/>
    <s v="Y"/>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1"/>
    <x v="3"/>
    <s v="Yes"/>
    <m/>
    <m/>
    <m/>
    <n v="9"/>
    <n v="1"/>
    <n v="0"/>
    <n v="1"/>
    <n v="6"/>
    <n v="5"/>
    <n v="7"/>
    <n v="7"/>
    <n v="7"/>
    <n v="7"/>
    <n v="7"/>
    <n v="6"/>
    <n v="6"/>
    <n v="6"/>
    <n v="6"/>
    <n v="6"/>
    <n v="7"/>
    <n v="4"/>
    <n v="5"/>
    <n v="5"/>
    <n v="7"/>
    <n v="6"/>
    <n v="6"/>
    <n v="7"/>
    <n v="7"/>
    <n v="7"/>
    <n v="5"/>
    <n v="5"/>
    <n v="6"/>
    <n v="6"/>
    <n v="7"/>
    <n v="7"/>
    <n v="6"/>
    <n v="6"/>
    <n v="7"/>
    <m/>
    <n v="7"/>
    <n v="7"/>
    <n v="7"/>
    <n v="7"/>
    <n v="7"/>
    <n v="7"/>
    <n v="7"/>
    <n v="7"/>
    <m/>
    <m/>
    <m/>
    <m/>
    <m/>
    <m/>
    <m/>
    <m/>
    <m/>
    <m/>
    <m/>
    <m/>
    <m/>
    <m/>
    <m/>
    <s v="BartleyLathan"/>
    <s v="BartleyJordan42105Male"/>
    <n v="1"/>
    <n v="1"/>
    <n v="0"/>
    <n v="0"/>
    <n v="0"/>
    <s v="MOE"/>
    <s v="MOE"/>
    <s v=""/>
    <s v="MOE"/>
  </r>
  <r>
    <s v="1819-1406"/>
    <s v="IYP-WKT-MOE-WK1701315.xlsx"/>
    <x v="1003"/>
    <s v="Luca"/>
    <s v="New Zealand European"/>
    <m/>
    <m/>
    <s v="New Zealand European"/>
    <s v=""/>
    <s v=""/>
    <d v="2015-10-15T00:00:00"/>
    <n v="3.4273972602739726"/>
    <s v="Male"/>
    <s v="Other"/>
    <s v="0278351636"/>
    <s v="Ezekiel Trust Community Kindegarten"/>
    <m/>
    <m/>
    <m/>
    <s v="No"/>
    <m/>
    <m/>
    <s v="Jackson"/>
    <s v="Leesha"/>
    <s v="Parent"/>
    <s v="5528 State Highway 27, Waitao RD1"/>
    <m/>
    <s v="0278351636"/>
    <s v="New Zealand European"/>
    <m/>
    <m/>
    <s v="New Zealand European"/>
    <s v=""/>
    <s v=""/>
    <s v="Yes"/>
    <m/>
    <m/>
    <m/>
    <m/>
    <m/>
    <m/>
    <n v="64"/>
    <s v="Clinical Range"/>
    <n v="62"/>
    <s v="Clinical Range"/>
    <n v="50"/>
    <s v="&lt;55"/>
    <n v="50"/>
    <s v="&lt;55"/>
    <n v="14"/>
    <s v="Clinical Range"/>
    <n v="31"/>
    <s v="21+"/>
    <s v="Yes"/>
    <s v="No"/>
    <m/>
    <s v="Positive"/>
    <s v="Positive"/>
    <s v="Positive"/>
    <n v="13"/>
    <s v="Y"/>
    <s v="Y"/>
    <s v="Y"/>
    <s v="Y"/>
    <s v="Y"/>
    <s v="Y"/>
    <s v="Y"/>
    <s v="Y"/>
    <s v="Y"/>
    <s v="Y"/>
    <s v="Y"/>
    <s v="N"/>
    <s v="Y"/>
    <s v="Y"/>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0.9285714285714286"/>
    <x v="3"/>
    <s v="Yes"/>
    <m/>
    <m/>
    <m/>
    <n v="5"/>
    <n v="1"/>
    <n v="0"/>
    <n v="1"/>
    <n v="7"/>
    <n v="7"/>
    <n v="6"/>
    <n v="7"/>
    <n v="7"/>
    <n v="7"/>
    <n v="7"/>
    <n v="7"/>
    <n v="5"/>
    <n v="6"/>
    <n v="7"/>
    <n v="7"/>
    <n v="7"/>
    <n v="7"/>
    <n v="5"/>
    <n v="4"/>
    <n v="7"/>
    <n v="7"/>
    <n v="7"/>
    <n v="6"/>
    <n v="4"/>
    <n v="7"/>
    <n v="7"/>
    <n v="7"/>
    <n v="4"/>
    <n v="7"/>
    <n v="6"/>
    <n v="7"/>
    <n v="7"/>
    <n v="5"/>
    <n v="7"/>
    <n v="7"/>
    <n v="7"/>
    <n v="7"/>
    <n v="7"/>
    <n v="7"/>
    <n v="7"/>
    <n v="7"/>
    <n v="7"/>
    <n v="7"/>
    <n v="7"/>
    <m/>
    <m/>
    <m/>
    <m/>
    <m/>
    <m/>
    <s v="Praise and problem solving"/>
    <s v="the amount of around the clock support"/>
    <s v="It's ended"/>
    <s v="Anger management focus"/>
    <m/>
    <m/>
    <m/>
    <m/>
    <s v="JacksonLeesha"/>
    <s v="ONeillLuca42292Male"/>
    <n v="1"/>
    <n v="0"/>
    <n v="0"/>
    <n v="0"/>
    <n v="0"/>
    <s v="MOE"/>
    <s v="MOE"/>
    <s v=""/>
    <s v="MOE"/>
  </r>
  <r>
    <s v="1819-1407"/>
    <s v="IYP-WKT-MOE-WK1701315.xlsx"/>
    <x v="27"/>
    <s v="Zack"/>
    <s v="New Zealand European"/>
    <m/>
    <m/>
    <s v="New Zealand European"/>
    <s v=""/>
    <s v=""/>
    <d v="2012-09-13T00:00:00"/>
    <n v="6.515068493150685"/>
    <s v="Male"/>
    <s v="Self referral"/>
    <s v="0277787286"/>
    <s v="Vardon School"/>
    <m/>
    <m/>
    <n v="2"/>
    <s v="Yes"/>
    <s v="ASD"/>
    <m/>
    <s v="Christieson"/>
    <s v="Maree"/>
    <s v="Primary Caregiver: family and whānau"/>
    <s v="200 Te Rapa Road Hamilton"/>
    <m/>
    <s v="0277787286"/>
    <s v="New Zealand European"/>
    <m/>
    <m/>
    <s v="New Zealand European"/>
    <s v=""/>
    <s v=""/>
    <m/>
    <m/>
    <m/>
    <m/>
    <m/>
    <m/>
    <m/>
    <n v="53"/>
    <s v="&lt;55"/>
    <n v="60"/>
    <s v="Clinical Range"/>
    <m/>
    <s v="BLANK"/>
    <m/>
    <s v="BLANK"/>
    <n v="17"/>
    <s v="Still of Concern"/>
    <m/>
    <s v="BLANK"/>
    <s v="Yes"/>
    <s v="No"/>
    <m/>
    <s v="NA"/>
    <s v="NA"/>
    <s v="NA"/>
    <n v="5"/>
    <s v="Y"/>
    <s v="Y"/>
    <s v="Y"/>
    <s v="Y"/>
    <s v="Y"/>
    <s v="N"/>
    <s v="N"/>
    <s v="N"/>
    <s v="N"/>
    <s v="N"/>
    <s v="N"/>
    <s v="N"/>
    <s v="N"/>
    <s v="N"/>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0.35714285714285715"/>
    <x v="2"/>
    <s v="No"/>
    <m/>
    <m/>
    <m/>
    <n v="5"/>
    <n v="1"/>
    <n v="0"/>
    <n v="0"/>
    <m/>
    <m/>
    <m/>
    <m/>
    <m/>
    <m/>
    <m/>
    <m/>
    <m/>
    <m/>
    <m/>
    <m/>
    <m/>
    <m/>
    <m/>
    <m/>
    <m/>
    <m/>
    <m/>
    <m/>
    <m/>
    <m/>
    <m/>
    <m/>
    <m/>
    <m/>
    <m/>
    <m/>
    <m/>
    <m/>
    <m/>
    <m/>
    <m/>
    <m/>
    <m/>
    <m/>
    <m/>
    <m/>
    <m/>
    <m/>
    <m/>
    <m/>
    <m/>
    <m/>
    <m/>
    <m/>
    <m/>
    <m/>
    <m/>
    <m/>
    <m/>
    <m/>
    <m/>
    <m/>
    <m/>
    <s v="ChristiesonMaree"/>
    <s v="WilsonZack41165Male"/>
    <n v="1"/>
    <n v="0"/>
    <n v="0"/>
    <n v="0"/>
    <n v="0"/>
    <s v="MOE"/>
    <s v="MOE"/>
    <s v=""/>
    <s v="MOE"/>
  </r>
  <r>
    <s v="1819-1408"/>
    <s v="IYP-WKT-MOE-WK1701315.xlsx"/>
    <x v="1004"/>
    <s v="Kieran"/>
    <s v="African"/>
    <m/>
    <m/>
    <s v="Other"/>
    <s v=""/>
    <s v=""/>
    <d v="2014-01-09T00:00:00"/>
    <n v="5.1917808219178081"/>
    <s v="Male"/>
    <s v="Self referral"/>
    <s v="02108545708"/>
    <s v="Vardon School"/>
    <m/>
    <m/>
    <n v="2"/>
    <s v="No"/>
    <m/>
    <m/>
    <s v="Strydom"/>
    <s v="Schalien"/>
    <s v="Parent"/>
    <s v="13 Portal Crescent Beerescourt Hamilton"/>
    <m/>
    <s v="02108545708"/>
    <s v="Asian nfd"/>
    <m/>
    <m/>
    <s v="Other"/>
    <s v=""/>
    <s v=""/>
    <m/>
    <m/>
    <m/>
    <m/>
    <m/>
    <m/>
    <m/>
    <n v="61"/>
    <s v="Clinical Range"/>
    <n v="75"/>
    <s v="Clinical Range"/>
    <n v="46"/>
    <s v="&lt;55"/>
    <n v="60"/>
    <s v="Clinical Range"/>
    <n v="18"/>
    <s v="Still of Concern"/>
    <n v="41"/>
    <s v="21+"/>
    <s v="Yes"/>
    <s v="Yes"/>
    <m/>
    <s v="Positive"/>
    <s v="Positive"/>
    <s v="Positive"/>
    <n v="12"/>
    <s v="Y "/>
    <s v="Y"/>
    <s v="Y"/>
    <s v="Y"/>
    <s v="Y"/>
    <s v="Y"/>
    <s v="Y"/>
    <s v="Y"/>
    <s v="Y"/>
    <s v="Y"/>
    <s v="Y"/>
    <s v="Y"/>
    <s v="N"/>
    <s v="Y"/>
    <m/>
    <d v="2019-03-19T00:00:00"/>
    <d v="2019-07-02T00:00:00"/>
    <x v="9"/>
    <s v="Waikato District Office"/>
    <s v="Vardon School Hamilton"/>
    <n v="14"/>
    <s v="Preschool Basic Parent"/>
    <s v="Sally Robinson"/>
    <s v="Ministry of Education"/>
    <s v="Rae Blewman"/>
    <s v="Ministry of Education"/>
    <m/>
    <m/>
    <s v="IYP-WKT-MOE-WK1701315"/>
    <s v="Ministry of Education"/>
    <s v="MOE"/>
    <s v="Ministry of Education"/>
    <s v="Ministry of Education"/>
    <n v="0.8571428571428571"/>
    <x v="3"/>
    <s v="Yes"/>
    <m/>
    <m/>
    <m/>
    <n v="9"/>
    <n v="1"/>
    <n v="1"/>
    <n v="1"/>
    <n v="7"/>
    <n v="6"/>
    <n v="7"/>
    <n v="7"/>
    <n v="7"/>
    <n v="7"/>
    <n v="7"/>
    <n v="6"/>
    <n v="7"/>
    <n v="7"/>
    <n v="7"/>
    <n v="7"/>
    <n v="7"/>
    <n v="7"/>
    <n v="7"/>
    <n v="6"/>
    <n v="7"/>
    <n v="7"/>
    <n v="7"/>
    <n v="7"/>
    <n v="7"/>
    <n v="7"/>
    <n v="7"/>
    <n v="7"/>
    <n v="6"/>
    <n v="7"/>
    <n v="7"/>
    <n v="7"/>
    <n v="6"/>
    <n v="7"/>
    <n v="7"/>
    <n v="7"/>
    <n v="7"/>
    <n v="7"/>
    <n v="7"/>
    <n v="7"/>
    <n v="7"/>
    <n v="7"/>
    <n v="7"/>
    <n v="7"/>
    <n v="7"/>
    <n v="7"/>
    <m/>
    <m/>
    <m/>
    <m/>
    <m/>
    <s v="the charts/rewards and time out"/>
    <s v="to get together every week and share ideas and advice"/>
    <s v="None"/>
    <s v="None"/>
    <m/>
    <m/>
    <m/>
    <m/>
    <s v="StrydomSchalien"/>
    <s v="StrydomKieran41648Male"/>
    <n v="1"/>
    <n v="0"/>
    <n v="0"/>
    <n v="0"/>
    <n v="0"/>
    <s v="MOE"/>
    <s v="MOE"/>
    <s v=""/>
    <s v="MOE"/>
  </r>
  <r>
    <s v="1819-1409"/>
    <s v="IYP-WKT-PSF-WK0317.xlsx"/>
    <x v="1005"/>
    <s v="Josephine"/>
    <s v="New Zealand European"/>
    <m/>
    <m/>
    <s v="New Zealand European"/>
    <s v=""/>
    <s v=""/>
    <d v="2015-03-08T00:00:00"/>
    <n v="3.4794520547945207"/>
    <s v="Female"/>
    <s v="Self referral"/>
    <m/>
    <s v="Rawhiti Kindergarten"/>
    <s v="Education and Care Services"/>
    <s v="Education and Care Services"/>
    <n v="1"/>
    <s v="No"/>
    <m/>
    <m/>
    <s v="Bruins"/>
    <s v="Becky"/>
    <s v="Parent"/>
    <s v="298 Tower Road, R D 1, Matamata 3471"/>
    <s v="07 888 6686"/>
    <s v="022 6458034"/>
    <s v="New Zealand European"/>
    <m/>
    <m/>
    <s v="New Zealand European"/>
    <s v=""/>
    <s v=""/>
    <s v="No"/>
    <s v="No"/>
    <m/>
    <m/>
    <m/>
    <m/>
    <m/>
    <n v="55"/>
    <s v="Still of Concern"/>
    <n v="56"/>
    <s v="Still of Concern"/>
    <n v="45"/>
    <s v="&lt;55"/>
    <n v="52"/>
    <s v="&lt;55"/>
    <n v="26"/>
    <s v="21+"/>
    <n v="19"/>
    <s v="Still of Concern"/>
    <s v="No"/>
    <s v="No"/>
    <m/>
    <s v="Positive"/>
    <s v="Positive"/>
    <s v="Negative"/>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x v="3"/>
    <s v="Yes"/>
    <m/>
    <m/>
    <m/>
    <n v="3"/>
    <n v="0"/>
    <n v="0"/>
    <n v="1"/>
    <n v="6"/>
    <n v="5"/>
    <n v="6"/>
    <n v="6"/>
    <n v="6"/>
    <n v="6"/>
    <n v="7"/>
    <n v="5"/>
    <n v="5"/>
    <n v="7"/>
    <n v="7"/>
    <n v="7"/>
    <n v="7"/>
    <n v="7"/>
    <n v="6"/>
    <n v="7"/>
    <n v="7"/>
    <n v="7"/>
    <n v="6"/>
    <n v="7"/>
    <n v="6"/>
    <n v="7"/>
    <n v="4"/>
    <n v="6"/>
    <n v="6"/>
    <n v="6"/>
    <n v="5"/>
    <n v="5"/>
    <n v="7"/>
    <n v="6"/>
    <n v="6"/>
    <n v="7"/>
    <n v="7"/>
    <n v="7"/>
    <n v="7"/>
    <m/>
    <m/>
    <n v="7"/>
    <n v="7"/>
    <n v="7"/>
    <m/>
    <m/>
    <m/>
    <m/>
    <m/>
    <m/>
    <m/>
    <s v="Very supportive"/>
    <s v="Somewhat interested"/>
    <s v="Yes"/>
    <s v="Somewhat likely"/>
    <s v="Go for longer"/>
    <s v="I'd love to do this course again to consolidate all I've learnt"/>
    <s v="The benefits of Special Time"/>
    <m/>
    <s v="BruinsBecky"/>
    <s v="BruinsJosephine42071Female"/>
    <n v="1"/>
    <n v="0"/>
    <n v="0"/>
    <n v="0"/>
    <n v="0"/>
    <s v="NGO"/>
    <s v="NGO"/>
    <s v=""/>
    <s v="NGO"/>
  </r>
  <r>
    <s v="1819-1410"/>
    <s v="IYP-WKT-PSF-WK0317.xlsx"/>
    <x v="1006"/>
    <s v="Charlotte"/>
    <s v="New Zealand European"/>
    <m/>
    <m/>
    <s v="New Zealand European"/>
    <s v=""/>
    <s v=""/>
    <d v="2009-01-02T00:00:00"/>
    <n v="9.6602739726027398"/>
    <s v="Female"/>
    <s v="CYF"/>
    <m/>
    <s v="Manawaru School"/>
    <s v="Education and Care Services"/>
    <s v="Education and Care Services"/>
    <n v="2"/>
    <s v="No"/>
    <m/>
    <s v="Oranga Tamariki"/>
    <s v="Adams"/>
    <s v="Melanie"/>
    <s v="Parent"/>
    <s v="1538 Gordon Road, R D 1, Te Aroha "/>
    <m/>
    <s v="027 5842839"/>
    <s v="New Zealand European"/>
    <m/>
    <m/>
    <s v="New Zealand European"/>
    <s v=""/>
    <s v=""/>
    <s v="No"/>
    <s v="No"/>
    <m/>
    <m/>
    <m/>
    <m/>
    <m/>
    <n v="70"/>
    <s v="Clinical Range"/>
    <n v="72"/>
    <s v="Clinical Range"/>
    <n v="59"/>
    <s v="Still of Concern"/>
    <n v="51"/>
    <s v="&lt;55"/>
    <n v="25"/>
    <s v="21+"/>
    <n v="32"/>
    <s v="21+"/>
    <s v="Yes"/>
    <s v="No"/>
    <m/>
    <s v="Positive"/>
    <s v="Positive"/>
    <s v="Positive"/>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x v="3"/>
    <s v="Yes"/>
    <m/>
    <m/>
    <m/>
    <n v="4"/>
    <n v="1"/>
    <n v="0"/>
    <n v="1"/>
    <n v="7"/>
    <n v="5"/>
    <n v="6"/>
    <n v="3"/>
    <n v="7"/>
    <n v="6"/>
    <n v="7"/>
    <n v="7"/>
    <n v="6"/>
    <n v="6"/>
    <n v="7"/>
    <n v="6"/>
    <n v="7"/>
    <n v="6"/>
    <n v="3"/>
    <n v="4"/>
    <n v="7"/>
    <n v="4"/>
    <n v="7"/>
    <n v="7"/>
    <n v="6"/>
    <n v="7"/>
    <n v="7"/>
    <n v="7"/>
    <n v="7"/>
    <n v="6"/>
    <n v="4"/>
    <n v="6"/>
    <n v="6"/>
    <n v="6"/>
    <n v="6"/>
    <n v="7"/>
    <n v="7"/>
    <n v="7"/>
    <n v="7"/>
    <m/>
    <m/>
    <n v="7"/>
    <n v="7"/>
    <n v="7"/>
    <m/>
    <m/>
    <m/>
    <m/>
    <m/>
    <m/>
    <m/>
    <s v="Very supportive"/>
    <s v="Very interested"/>
    <s v="Yes"/>
    <s v="Neutral"/>
    <m/>
    <s v="No - not parenting"/>
    <s v="I now understand Charlotte better."/>
    <m/>
    <s v="AdamsMelanie"/>
    <s v="AdamsCharlotte39815Female"/>
    <n v="1"/>
    <n v="0"/>
    <n v="0"/>
    <n v="0"/>
    <n v="0"/>
    <s v="NGO"/>
    <s v="NGO"/>
    <s v=""/>
    <s v="NGO"/>
  </r>
  <r>
    <s v="1819-1411"/>
    <s v="IYP-WKT-PSF-WK0317.xlsx"/>
    <x v="1007"/>
    <s v="Sadie"/>
    <s v="New Zealand European"/>
    <m/>
    <m/>
    <s v="New Zealand European"/>
    <s v=""/>
    <s v=""/>
    <d v="2015-08-24T00:00:00"/>
    <n v="3.0164383561643837"/>
    <s v="Female"/>
    <s v="Self referral"/>
    <m/>
    <s v="Kids on Broadway, Matamata"/>
    <s v="Education and Care Services"/>
    <s v="Education and Care Services"/>
    <n v="1"/>
    <s v="No"/>
    <m/>
    <m/>
    <s v="Thorne-George"/>
    <s v="April"/>
    <s v="Parent"/>
    <s v="230 Papatangi Road, R D 3, Te Poi"/>
    <m/>
    <s v="027 4260667"/>
    <s v="New Zealand European"/>
    <m/>
    <m/>
    <s v="New Zealand European"/>
    <s v=""/>
    <s v=""/>
    <s v="No"/>
    <s v="No"/>
    <m/>
    <m/>
    <m/>
    <m/>
    <m/>
    <n v="53"/>
    <s v="&lt;55"/>
    <n v="46"/>
    <s v="&lt;55"/>
    <m/>
    <s v="BLANK"/>
    <m/>
    <s v="BLANK"/>
    <n v="25"/>
    <s v="21+"/>
    <m/>
    <s v="BLANK"/>
    <s v="No"/>
    <s v="No"/>
    <m/>
    <s v="NA"/>
    <s v="NA"/>
    <s v="NA"/>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x v="3"/>
    <s v="Yes"/>
    <m/>
    <m/>
    <m/>
    <n v="6"/>
    <n v="0"/>
    <n v="0"/>
    <n v="0"/>
    <m/>
    <m/>
    <m/>
    <m/>
    <m/>
    <m/>
    <m/>
    <m/>
    <m/>
    <m/>
    <m/>
    <m/>
    <m/>
    <m/>
    <m/>
    <m/>
    <m/>
    <m/>
    <m/>
    <m/>
    <m/>
    <m/>
    <m/>
    <m/>
    <m/>
    <m/>
    <m/>
    <m/>
    <m/>
    <m/>
    <m/>
    <m/>
    <m/>
    <m/>
    <m/>
    <m/>
    <m/>
    <m/>
    <m/>
    <m/>
    <m/>
    <m/>
    <m/>
    <m/>
    <m/>
    <m/>
    <m/>
    <m/>
    <m/>
    <m/>
    <m/>
    <m/>
    <m/>
    <m/>
    <m/>
    <s v="Thorne-GeorgeApril"/>
    <s v="Thorn-GeorgeSadie42240Female"/>
    <n v="1"/>
    <n v="0"/>
    <n v="0"/>
    <n v="0"/>
    <n v="0"/>
    <s v="NGO"/>
    <s v="NGO"/>
    <s v=""/>
    <s v="NGO"/>
  </r>
  <r>
    <s v="1819-1412"/>
    <s v="IYP-WKT-PSF-WK0317.xlsx"/>
    <x v="1005"/>
    <s v="Phoebe"/>
    <s v="New Zealand European"/>
    <m/>
    <m/>
    <s v="New Zealand European"/>
    <s v=""/>
    <s v=""/>
    <d v="2012-03-08T00:00:00"/>
    <n v="6.4794520547945202"/>
    <s v="Female"/>
    <s v="Self referral"/>
    <m/>
    <s v="Matamata Primary"/>
    <s v="Education and Care Services"/>
    <s v="Education and Care Services"/>
    <n v="1"/>
    <s v="No"/>
    <m/>
    <m/>
    <s v="Bruins"/>
    <s v="Sebo"/>
    <s v="Parent"/>
    <s v="298 Tower Road, R D 1, Matamata 3471"/>
    <m/>
    <s v="027 4904202"/>
    <s v="New Zealand European"/>
    <m/>
    <m/>
    <s v="New Zealand European"/>
    <s v=""/>
    <s v=""/>
    <s v="No"/>
    <s v="No"/>
    <m/>
    <m/>
    <m/>
    <m/>
    <m/>
    <n v="57"/>
    <s v="Still of Concern"/>
    <n v="49"/>
    <s v="&lt;55"/>
    <n v="50"/>
    <s v="&lt;55"/>
    <n v="47"/>
    <s v="&lt;55"/>
    <n v="33"/>
    <s v="21+"/>
    <n v="39"/>
    <s v="21+"/>
    <s v="No"/>
    <s v="No"/>
    <m/>
    <s v="Positive"/>
    <s v="Positive"/>
    <s v="Positive"/>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x v="3"/>
    <s v="Yes"/>
    <m/>
    <m/>
    <m/>
    <n v="3"/>
    <n v="0"/>
    <n v="0"/>
    <n v="1"/>
    <n v="5"/>
    <n v="6"/>
    <n v="6"/>
    <n v="7"/>
    <n v="6"/>
    <n v="7"/>
    <n v="7"/>
    <n v="7"/>
    <n v="7"/>
    <n v="7"/>
    <n v="6"/>
    <n v="5"/>
    <n v="6"/>
    <n v="7"/>
    <n v="5"/>
    <n v="5"/>
    <n v="6"/>
    <n v="5"/>
    <n v="5"/>
    <n v="7"/>
    <n v="6"/>
    <n v="7"/>
    <n v="4"/>
    <n v="5"/>
    <n v="6"/>
    <n v="6"/>
    <n v="6"/>
    <n v="6"/>
    <n v="6"/>
    <n v="6"/>
    <n v="6"/>
    <n v="6"/>
    <n v="7"/>
    <n v="7"/>
    <n v="7"/>
    <m/>
    <m/>
    <n v="7"/>
    <n v="7"/>
    <n v="7"/>
    <m/>
    <m/>
    <m/>
    <m/>
    <m/>
    <m/>
    <m/>
    <s v="Very supportive"/>
    <s v="Very interested"/>
    <s v="Yes"/>
    <s v="Somewhat likely"/>
    <m/>
    <m/>
    <s v="Being able to discuss parenting issues with my wife. Before it was a subject that only caused tension."/>
    <m/>
    <s v="BruinsSebo"/>
    <s v="BruinsPhoebe40976Female"/>
    <n v="1"/>
    <n v="0"/>
    <n v="0"/>
    <n v="0"/>
    <n v="0"/>
    <s v="NGO"/>
    <s v="NGO"/>
    <s v=""/>
    <s v="NGO"/>
  </r>
  <r>
    <s v="1819-1413"/>
    <s v="IYP-WKT-PSF-WK0317.xlsx"/>
    <x v="1008"/>
    <s v="Bella"/>
    <s v="New Zealand European"/>
    <m/>
    <m/>
    <s v="New Zealand European"/>
    <s v=""/>
    <s v=""/>
    <d v="2014-01-08T00:00:00"/>
    <n v="4.6410958904109592"/>
    <s v="Female"/>
    <s v="Self referral"/>
    <m/>
    <s v="Mill Road Kindergarten"/>
    <s v="Education and Care Services"/>
    <s v="Education and Care Services"/>
    <n v="0"/>
    <s v="Yes"/>
    <s v="Significant respiratory issues"/>
    <s v="Paediatrician, Waikato Hospital"/>
    <s v="Sayring"/>
    <s v="Bonnie"/>
    <s v="Parent"/>
    <s v="18 Tawari Street, Matamata"/>
    <m/>
    <s v="027 73905313"/>
    <s v="New Zealand European"/>
    <m/>
    <m/>
    <s v="New Zealand European"/>
    <s v=""/>
    <s v=""/>
    <s v="No"/>
    <s v="No"/>
    <m/>
    <m/>
    <m/>
    <m/>
    <m/>
    <n v="63"/>
    <s v="Clinical Range"/>
    <n v="59"/>
    <s v="Still of Concern"/>
    <n v="57"/>
    <s v="Still of Concern"/>
    <n v="47"/>
    <s v="&lt;55"/>
    <n v="30"/>
    <s v="21+"/>
    <n v="29"/>
    <s v="21+"/>
    <s v="Yes"/>
    <s v="No"/>
    <m/>
    <s v="Positive"/>
    <s v="Positive"/>
    <s v="Negative"/>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x v="3"/>
    <s v="Yes"/>
    <m/>
    <m/>
    <m/>
    <n v="7"/>
    <n v="1"/>
    <n v="0"/>
    <n v="1"/>
    <n v="4"/>
    <n v="4"/>
    <n v="6"/>
    <n v="4"/>
    <n v="7"/>
    <n v="6"/>
    <n v="7"/>
    <n v="6"/>
    <n v="6"/>
    <n v="5"/>
    <n v="6"/>
    <n v="5"/>
    <n v="7"/>
    <n v="5"/>
    <n v="7"/>
    <n v="7"/>
    <n v="7"/>
    <n v="7"/>
    <n v="6"/>
    <n v="6"/>
    <n v="6"/>
    <n v="7"/>
    <n v="7"/>
    <n v="6"/>
    <n v="7"/>
    <n v="2"/>
    <m/>
    <n v="6"/>
    <n v="5"/>
    <n v="5"/>
    <n v="6"/>
    <n v="7"/>
    <n v="6"/>
    <n v="6"/>
    <n v="7"/>
    <m/>
    <m/>
    <n v="6"/>
    <n v="7"/>
    <n v="6"/>
    <m/>
    <m/>
    <m/>
    <m/>
    <m/>
    <m/>
    <m/>
    <s v="Very supportive"/>
    <s v="Very interested"/>
    <s v="Yes"/>
    <s v="Very likely"/>
    <s v="Help with more specific problems - where to go for help"/>
    <s v="Yes - but more specific needs in dealing with sick children"/>
    <s v="Building a great relationship with my child"/>
    <m/>
    <s v="SayringBonnie"/>
    <s v="SayringBella41647Female"/>
    <n v="1"/>
    <n v="0"/>
    <n v="0"/>
    <n v="0"/>
    <n v="0"/>
    <s v="NGO"/>
    <s v="NGO"/>
    <s v=""/>
    <s v="NGO"/>
  </r>
  <r>
    <s v="1819-1414"/>
    <s v="IYP-WKT-PSF-WK0317.xlsx"/>
    <x v="1009"/>
    <s v="Jacob"/>
    <s v="New Zealand European"/>
    <m/>
    <m/>
    <s v="New Zealand European"/>
    <s v=""/>
    <s v=""/>
    <d v="2011-07-28T00:00:00"/>
    <n v="7.0931506849315067"/>
    <s v="Male"/>
    <s v="Self referral"/>
    <m/>
    <s v="Te Poi Primary School"/>
    <s v="Education and Care Services"/>
    <s v="Education and Care Services"/>
    <n v="1"/>
    <s v="Yes"/>
    <s v="Generalised Anxiety"/>
    <s v="ICAMHS"/>
    <s v="White"/>
    <s v="Nicola"/>
    <s v="Parent"/>
    <s v="216B Rapurapu Road, Te Poi"/>
    <m/>
    <s v="021 2972475"/>
    <s v="New Zealand European"/>
    <m/>
    <m/>
    <s v="New Zealand European"/>
    <s v=""/>
    <s v=""/>
    <s v="No"/>
    <s v="No"/>
    <m/>
    <m/>
    <m/>
    <m/>
    <m/>
    <n v="72"/>
    <s v="Clinical Range"/>
    <n v="69"/>
    <s v="Clinical Range"/>
    <n v="61"/>
    <s v="Clinical Range"/>
    <n v="49"/>
    <s v="&lt;55"/>
    <n v="15"/>
    <s v="Clinical Range"/>
    <n v="19"/>
    <s v="Still of Concern"/>
    <s v="Yes"/>
    <s v="Yes"/>
    <m/>
    <s v="Positive"/>
    <s v="Positive"/>
    <s v="Positive"/>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x v="3"/>
    <s v="Yes"/>
    <m/>
    <m/>
    <m/>
    <n v="6"/>
    <n v="1"/>
    <n v="1"/>
    <n v="1"/>
    <n v="6"/>
    <n v="6"/>
    <n v="5"/>
    <n v="6"/>
    <n v="7"/>
    <n v="6"/>
    <n v="7"/>
    <n v="6"/>
    <n v="6"/>
    <n v="6"/>
    <n v="6"/>
    <n v="6"/>
    <n v="7"/>
    <n v="5"/>
    <n v="7"/>
    <n v="7"/>
    <n v="7"/>
    <n v="7"/>
    <n v="6"/>
    <n v="3"/>
    <n v="7"/>
    <n v="7"/>
    <n v="7"/>
    <n v="7"/>
    <n v="6"/>
    <n v="6"/>
    <n v="6"/>
    <n v="5"/>
    <n v="6"/>
    <n v="7"/>
    <n v="6"/>
    <m/>
    <n v="5"/>
    <n v="6"/>
    <n v="6"/>
    <m/>
    <m/>
    <n v="6"/>
    <n v="5"/>
    <n v="6"/>
    <m/>
    <m/>
    <m/>
    <m/>
    <m/>
    <m/>
    <m/>
    <m/>
    <m/>
    <m/>
    <m/>
    <m/>
    <m/>
    <m/>
    <m/>
    <s v="WhiteNicola"/>
    <s v="WhiteJacob40752Male"/>
    <n v="1"/>
    <n v="0"/>
    <n v="0"/>
    <n v="0"/>
    <n v="0"/>
    <s v="NGO"/>
    <s v="NGO"/>
    <s v=""/>
    <s v="NGO"/>
  </r>
  <r>
    <s v="1819-1415"/>
    <s v="IYP-WKT-PSF-WK0317.xlsx"/>
    <x v="502"/>
    <s v="Aires"/>
    <m/>
    <m/>
    <m/>
    <s v=""/>
    <s v=""/>
    <s v=""/>
    <d v="2014-03-20T00:00:00"/>
    <n v="4.4465753424657537"/>
    <s v="Female"/>
    <s v="Self referral"/>
    <m/>
    <s v="Mill Road Kindergarten"/>
    <s v="Education and Care Services"/>
    <s v="Education and Care Services"/>
    <n v="0"/>
    <s v="No"/>
    <m/>
    <m/>
    <s v="Hollis"/>
    <s v="April"/>
    <s v="Parent"/>
    <s v="6796 State Highway 27, R D  Matamata."/>
    <m/>
    <s v="027 9542257"/>
    <s v="New Zealand European"/>
    <m/>
    <m/>
    <s v="New Zealand European"/>
    <s v=""/>
    <s v=""/>
    <s v="No"/>
    <s v="No"/>
    <m/>
    <m/>
    <m/>
    <m/>
    <m/>
    <n v="44"/>
    <s v="&lt;55"/>
    <n v="43"/>
    <s v="&lt;55"/>
    <n v="44"/>
    <s v="&lt;55"/>
    <n v="43"/>
    <s v="&lt;55"/>
    <n v="33"/>
    <s v="21+"/>
    <n v="40"/>
    <s v="21+"/>
    <s v="No"/>
    <s v="No"/>
    <m/>
    <s v="Negative"/>
    <s v="Negative"/>
    <s v="Positive"/>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x v="3"/>
    <s v="Yes"/>
    <m/>
    <m/>
    <m/>
    <n v="0"/>
    <n v="0"/>
    <n v="0"/>
    <n v="1"/>
    <n v="7"/>
    <n v="7"/>
    <n v="6"/>
    <n v="7"/>
    <n v="7"/>
    <n v="7"/>
    <n v="7"/>
    <n v="7"/>
    <n v="7"/>
    <n v="7"/>
    <n v="7"/>
    <n v="6"/>
    <n v="6"/>
    <n v="6"/>
    <n v="6"/>
    <m/>
    <n v="7"/>
    <n v="7"/>
    <n v="7"/>
    <n v="7"/>
    <n v="7"/>
    <n v="7"/>
    <n v="7"/>
    <n v="7"/>
    <n v="6"/>
    <n v="6"/>
    <n v="6"/>
    <n v="7"/>
    <n v="7"/>
    <n v="7"/>
    <n v="7"/>
    <n v="7"/>
    <n v="7"/>
    <n v="7"/>
    <n v="7"/>
    <m/>
    <m/>
    <n v="7"/>
    <n v="7"/>
    <n v="7"/>
    <m/>
    <m/>
    <m/>
    <m/>
    <m/>
    <m/>
    <m/>
    <s v="Very supportive"/>
    <s v="Very interested"/>
    <s v="Yes"/>
    <s v="Very likely"/>
    <m/>
    <m/>
    <s v="Special Time."/>
    <m/>
    <s v="HollisApril"/>
    <s v="HollisAires41718Female"/>
    <n v="1"/>
    <n v="0"/>
    <n v="0"/>
    <n v="0"/>
    <n v="0"/>
    <s v="NGO"/>
    <s v="NGO"/>
    <s v=""/>
    <s v="NGO"/>
  </r>
  <r>
    <s v="1819-1416"/>
    <s v="IYP-WKT-PSF-WK0317.xlsx"/>
    <x v="1010"/>
    <s v="Alex"/>
    <s v="Other European"/>
    <s v="New Zealand European"/>
    <m/>
    <s v="Other"/>
    <s v="New Zealand European"/>
    <s v=""/>
    <d v="2011-11-10T00:00:00"/>
    <n v="6.8054794520547945"/>
    <s v="Male"/>
    <s v="Self referral"/>
    <m/>
    <s v="Te Poi Primary "/>
    <s v="Education and Care Services"/>
    <s v="Education and Care Services"/>
    <n v="1"/>
    <s v="No"/>
    <m/>
    <m/>
    <s v="Allen"/>
    <s v="Elizabeth (Liz)"/>
    <s v="Parent"/>
    <s v="199 Livingston Road, Te Poi, R D 3, Matamata"/>
    <m/>
    <s v="021 2627461"/>
    <s v="Other European"/>
    <m/>
    <m/>
    <s v="Other"/>
    <s v=""/>
    <s v=""/>
    <s v="No"/>
    <s v="No"/>
    <m/>
    <m/>
    <m/>
    <m/>
    <m/>
    <n v="53"/>
    <s v="&lt;55"/>
    <n v="45"/>
    <s v="&lt;55"/>
    <m/>
    <s v="BLANK"/>
    <m/>
    <s v="BLANK"/>
    <n v="17"/>
    <s v="Still of Concern"/>
    <m/>
    <s v="BLANK"/>
    <s v="No"/>
    <s v="No"/>
    <m/>
    <s v="NA"/>
    <s v="NA"/>
    <s v="NA"/>
    <n v="13"/>
    <s v="N"/>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0.9285714285714286"/>
    <x v="3"/>
    <s v="Yes"/>
    <m/>
    <m/>
    <m/>
    <n v="6"/>
    <n v="0"/>
    <n v="0"/>
    <n v="0"/>
    <m/>
    <m/>
    <m/>
    <m/>
    <m/>
    <m/>
    <m/>
    <m/>
    <m/>
    <m/>
    <m/>
    <m/>
    <m/>
    <m/>
    <m/>
    <m/>
    <m/>
    <m/>
    <m/>
    <m/>
    <m/>
    <m/>
    <m/>
    <m/>
    <m/>
    <m/>
    <m/>
    <m/>
    <m/>
    <m/>
    <m/>
    <m/>
    <m/>
    <m/>
    <m/>
    <m/>
    <m/>
    <m/>
    <m/>
    <m/>
    <m/>
    <m/>
    <m/>
    <m/>
    <m/>
    <m/>
    <m/>
    <m/>
    <m/>
    <m/>
    <m/>
    <m/>
    <m/>
    <m/>
    <m/>
    <s v="AllenElizabeth (Liz)"/>
    <s v="CorinAlex40857Male"/>
    <n v="1"/>
    <n v="0"/>
    <n v="0"/>
    <n v="0"/>
    <n v="0"/>
    <s v="NGO"/>
    <s v="NGO"/>
    <s v=""/>
    <s v="NGO"/>
  </r>
  <r>
    <s v="1819-1417"/>
    <s v="IYP-WKT-PSF-WK0317.xlsx"/>
    <x v="1011"/>
    <s v="Shade"/>
    <s v="New Zealand European"/>
    <m/>
    <m/>
    <s v="New Zealand European"/>
    <s v=""/>
    <s v=""/>
    <d v="2009-12-25T00:00:00"/>
    <n v="8.6821917808219187"/>
    <s v="Female"/>
    <s v="Self referral"/>
    <m/>
    <s v="Matamata Primary"/>
    <s v="Education and Care Services"/>
    <s v="Education and Care Services"/>
    <n v="0"/>
    <s v="No"/>
    <m/>
    <m/>
    <s v="Williams"/>
    <s v="Lisa"/>
    <s v="Parent"/>
    <s v="18 Kahikatea Crescent, Matamata"/>
    <s v="07 888 9459"/>
    <s v="027 5471499"/>
    <s v="New Zealand European"/>
    <m/>
    <m/>
    <s v="New Zealand European"/>
    <s v=""/>
    <s v=""/>
    <s v="No"/>
    <s v="No"/>
    <m/>
    <m/>
    <m/>
    <m/>
    <m/>
    <n v="61"/>
    <s v="Clinical Range"/>
    <n v="68"/>
    <s v="Clinical Range"/>
    <m/>
    <s v="BLANK"/>
    <m/>
    <s v="BLANK"/>
    <n v="21"/>
    <s v="21+"/>
    <m/>
    <s v="BLANK"/>
    <s v="Yes"/>
    <s v="No"/>
    <m/>
    <s v="NA"/>
    <s v="NA"/>
    <s v="NA"/>
    <n v="5"/>
    <s v="Y"/>
    <s v="Y"/>
    <s v="Y"/>
    <s v="Y"/>
    <s v="Y"/>
    <s v="N"/>
    <s v="N"/>
    <s v="N"/>
    <s v="N"/>
    <s v="N"/>
    <s v="N"/>
    <s v="N"/>
    <s v="N"/>
    <s v="N"/>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0.35714285714285715"/>
    <x v="2"/>
    <s v="No"/>
    <m/>
    <m/>
    <m/>
    <n v="7"/>
    <n v="1"/>
    <n v="0"/>
    <n v="0"/>
    <m/>
    <m/>
    <m/>
    <m/>
    <m/>
    <m/>
    <m/>
    <m/>
    <m/>
    <m/>
    <m/>
    <m/>
    <m/>
    <m/>
    <m/>
    <m/>
    <m/>
    <m/>
    <m/>
    <m/>
    <m/>
    <m/>
    <m/>
    <m/>
    <m/>
    <m/>
    <m/>
    <m/>
    <m/>
    <m/>
    <m/>
    <m/>
    <m/>
    <m/>
    <m/>
    <m/>
    <m/>
    <m/>
    <m/>
    <m/>
    <m/>
    <m/>
    <m/>
    <m/>
    <m/>
    <m/>
    <m/>
    <m/>
    <m/>
    <m/>
    <m/>
    <m/>
    <m/>
    <m/>
    <m/>
    <s v="WilliamsLisa"/>
    <s v="Williams-DixonShade40172Female"/>
    <n v="2"/>
    <n v="0"/>
    <n v="0"/>
    <n v="0"/>
    <n v="0"/>
    <s v="NGO"/>
    <s v="NGO"/>
    <s v=""/>
    <s v="NGO"/>
  </r>
  <r>
    <s v="1819-1418"/>
    <s v="IYP-WKT-PSF-WK0317.xlsx"/>
    <x v="1012"/>
    <s v="Miriam"/>
    <s v="Other European"/>
    <s v="New Zealand European"/>
    <m/>
    <s v="Other"/>
    <s v="New Zealand European"/>
    <s v=""/>
    <d v="2011-01-26T00:00:00"/>
    <n v="7.5945205479452058"/>
    <s v="Female"/>
    <s v="Self referral"/>
    <m/>
    <s v="Te Poi Primary"/>
    <s v="Education and Care Services"/>
    <s v="Education and Care Services"/>
    <n v="3"/>
    <s v="Yes"/>
    <s v="Alopecia"/>
    <m/>
    <s v="Ruegger"/>
    <s v="Esther"/>
    <s v="Parent"/>
    <s v="30B Smith Road, R D 3, Matamata"/>
    <s v="07 8882744"/>
    <s v="021 0717321"/>
    <s v="Other European"/>
    <m/>
    <m/>
    <s v="Other"/>
    <s v=""/>
    <s v=""/>
    <s v="No"/>
    <s v="No"/>
    <m/>
    <m/>
    <m/>
    <m/>
    <m/>
    <n v="40"/>
    <s v="&lt;55"/>
    <n v="42"/>
    <s v="&lt;55"/>
    <m/>
    <s v="BLANK"/>
    <m/>
    <s v="BLANK"/>
    <n v="33"/>
    <s v="21+"/>
    <m/>
    <s v="BLANK"/>
    <s v="No"/>
    <s v="No"/>
    <m/>
    <s v="NA"/>
    <s v="NA"/>
    <s v="NA"/>
    <n v="4"/>
    <s v="Y"/>
    <s v="Y"/>
    <s v="Y"/>
    <s v="Y"/>
    <s v="N"/>
    <s v="N"/>
    <s v="N"/>
    <s v="N"/>
    <s v="N"/>
    <s v="N"/>
    <s v="N"/>
    <s v="N"/>
    <s v="N"/>
    <s v="N"/>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0.2857142857142857"/>
    <x v="2"/>
    <s v="No"/>
    <m/>
    <m/>
    <m/>
    <n v="6"/>
    <n v="0"/>
    <n v="0"/>
    <n v="0"/>
    <m/>
    <m/>
    <m/>
    <m/>
    <m/>
    <m/>
    <m/>
    <m/>
    <m/>
    <m/>
    <m/>
    <m/>
    <m/>
    <m/>
    <m/>
    <m/>
    <m/>
    <m/>
    <m/>
    <m/>
    <m/>
    <m/>
    <m/>
    <m/>
    <m/>
    <m/>
    <m/>
    <m/>
    <m/>
    <m/>
    <m/>
    <m/>
    <m/>
    <m/>
    <m/>
    <m/>
    <m/>
    <m/>
    <m/>
    <m/>
    <m/>
    <m/>
    <m/>
    <m/>
    <m/>
    <m/>
    <m/>
    <m/>
    <m/>
    <m/>
    <m/>
    <m/>
    <m/>
    <m/>
    <m/>
    <s v="RueggerEsther"/>
    <s v="RueggerMiriam40569Female"/>
    <n v="1"/>
    <n v="0"/>
    <n v="0"/>
    <n v="0"/>
    <n v="0"/>
    <s v="NGO"/>
    <s v="NGO"/>
    <s v=""/>
    <s v="NGO"/>
  </r>
  <r>
    <s v="1819-1419"/>
    <s v="IYP-WKT-PSF-WK0317.xlsx"/>
    <x v="1013"/>
    <s v="Lynden"/>
    <s v="Māori"/>
    <s v="New Zealand European"/>
    <m/>
    <s v="Māori"/>
    <s v="New Zealand European"/>
    <s v=""/>
    <d v="2014-04-06T00:00:00"/>
    <n v="4.4000000000000004"/>
    <s v="Male"/>
    <s v="Self referral"/>
    <m/>
    <s v="Rurumoana Kohanga "/>
    <s v="Education and Care Services"/>
    <s v="Education and Care Services"/>
    <n v="1"/>
    <s v="No"/>
    <m/>
    <m/>
    <s v="Kiore"/>
    <s v="Tamara"/>
    <s v="Parent"/>
    <s v="34 Western Road, Matamata"/>
    <m/>
    <s v="020 40815522"/>
    <s v="Māori"/>
    <s v="New Zealand European"/>
    <m/>
    <s v="Māori"/>
    <s v="New Zealand European"/>
    <s v=""/>
    <s v="No"/>
    <s v="No"/>
    <m/>
    <m/>
    <m/>
    <m/>
    <m/>
    <n v="74"/>
    <s v="Clinical Range"/>
    <n v="75"/>
    <s v="Clinical Range"/>
    <n v="52"/>
    <s v="&lt;55"/>
    <n v="43"/>
    <s v="&lt;55"/>
    <n v="14"/>
    <s v="Clinical Range"/>
    <n v="26"/>
    <s v="21+"/>
    <s v="Yes"/>
    <s v="No"/>
    <m/>
    <s v="Positive"/>
    <s v="Positive"/>
    <s v="Positive"/>
    <n v="12"/>
    <s v="Y"/>
    <s v="Y"/>
    <s v="Y"/>
    <s v="N"/>
    <s v="Y"/>
    <s v="Y"/>
    <s v="Y"/>
    <s v="Y"/>
    <s v="Y"/>
    <s v="Y"/>
    <s v="Y"/>
    <s v="Y"/>
    <s v="Y"/>
    <s v="N"/>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0.8571428571428571"/>
    <x v="3"/>
    <s v="Yes"/>
    <m/>
    <m/>
    <m/>
    <n v="8"/>
    <n v="1"/>
    <n v="0"/>
    <n v="1"/>
    <n v="7"/>
    <n v="7"/>
    <n v="7"/>
    <n v="5"/>
    <n v="6"/>
    <n v="7"/>
    <n v="7"/>
    <n v="5"/>
    <n v="6"/>
    <n v="6"/>
    <n v="6"/>
    <n v="6"/>
    <n v="7"/>
    <n v="7"/>
    <m/>
    <n v="6"/>
    <n v="7"/>
    <n v="7"/>
    <n v="6"/>
    <n v="6"/>
    <n v="6"/>
    <n v="7"/>
    <n v="7"/>
    <n v="7"/>
    <n v="5"/>
    <n v="6"/>
    <n v="5"/>
    <n v="3"/>
    <n v="5"/>
    <n v="6"/>
    <n v="6"/>
    <n v="6"/>
    <n v="7"/>
    <n v="6"/>
    <n v="7"/>
    <m/>
    <m/>
    <n v="7"/>
    <n v="6"/>
    <n v="6"/>
    <m/>
    <m/>
    <m/>
    <m/>
    <m/>
    <m/>
    <m/>
    <s v="Very supportive"/>
    <s v="Interested"/>
    <s v="Yes"/>
    <s v="Likely"/>
    <s v="No changes"/>
    <s v="Will receive a home visit after final week"/>
    <s v="Continuing to change my mindset and the way I see / saw things as a parent and the way I was brought up as a child. Will now try to parent in a positive manner. Will continue to focus and work towards my goals."/>
    <m/>
    <s v="KioreTamara"/>
    <s v="KioreLynden41735Male"/>
    <n v="1"/>
    <n v="1"/>
    <n v="0"/>
    <n v="1"/>
    <n v="0"/>
    <s v="NGO"/>
    <s v="NGO"/>
    <s v=""/>
    <s v="NGO"/>
  </r>
  <r>
    <s v="1819-1420"/>
    <s v="IYP-WKT-PSF-WK0317.xlsx"/>
    <x v="1014"/>
    <s v="Thomas"/>
    <s v="New Zealand European"/>
    <m/>
    <m/>
    <s v="New Zealand European"/>
    <s v=""/>
    <s v=""/>
    <d v="2012-12-24T00:00:00"/>
    <n v="5.6821917808219178"/>
    <s v="Male"/>
    <s v="Self referral"/>
    <m/>
    <s v="Hinuera Primary School"/>
    <s v="Education and Care Services"/>
    <s v="Education and Care Services"/>
    <n v="1"/>
    <s v="No"/>
    <m/>
    <s v="Waikato Hospital psychologist"/>
    <s v="Collins"/>
    <s v="Phillipa"/>
    <s v="Parent"/>
    <s v="4775 State Highway 29, Hinuera, R D 3, Matamata 3473"/>
    <s v="07 8881881"/>
    <s v="021 1030971"/>
    <s v="New Zealand European"/>
    <m/>
    <m/>
    <s v="New Zealand European"/>
    <s v=""/>
    <s v=""/>
    <s v="No"/>
    <s v="No"/>
    <m/>
    <m/>
    <m/>
    <m/>
    <m/>
    <n v="62"/>
    <s v="Clinical Range"/>
    <n v="52"/>
    <s v="&lt;55"/>
    <n v="51"/>
    <s v="&lt;55"/>
    <n v="51"/>
    <s v="&lt;55"/>
    <n v="21"/>
    <s v="21+"/>
    <n v="32"/>
    <s v="21+"/>
    <s v="Yes"/>
    <s v="No"/>
    <m/>
    <s v="Positive"/>
    <s v="Positive"/>
    <s v="Positive"/>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x v="3"/>
    <s v="Yes"/>
    <m/>
    <m/>
    <m/>
    <n v="5"/>
    <n v="1"/>
    <n v="0"/>
    <n v="1"/>
    <n v="6"/>
    <n v="6"/>
    <n v="6"/>
    <n v="6"/>
    <n v="6"/>
    <n v="6"/>
    <n v="6"/>
    <n v="6"/>
    <n v="6"/>
    <n v="6"/>
    <n v="6"/>
    <n v="5"/>
    <n v="6"/>
    <n v="5"/>
    <n v="4"/>
    <n v="6"/>
    <n v="6"/>
    <n v="6"/>
    <n v="5"/>
    <n v="6"/>
    <n v="7"/>
    <n v="7"/>
    <n v="7"/>
    <n v="7"/>
    <n v="7"/>
    <n v="7"/>
    <n v="7"/>
    <n v="7"/>
    <n v="7"/>
    <n v="7"/>
    <n v="7"/>
    <n v="7"/>
    <n v="7"/>
    <n v="7"/>
    <n v="7"/>
    <m/>
    <m/>
    <n v="7"/>
    <n v="7"/>
    <n v="7"/>
    <m/>
    <m/>
    <m/>
    <m/>
    <m/>
    <m/>
    <m/>
    <s v="Supportive"/>
    <s v="Interested"/>
    <s v="Yes"/>
    <s v="Likely"/>
    <s v="Great as is"/>
    <s v="No - feel good going forward."/>
    <s v="Parenting my children positively."/>
    <m/>
    <s v="CollinsPhillipa"/>
    <s v="ScottThomas41267Male"/>
    <n v="1"/>
    <n v="0"/>
    <n v="0"/>
    <n v="0"/>
    <n v="0"/>
    <s v="NGO"/>
    <s v="NGO"/>
    <s v=""/>
    <s v="NGO"/>
  </r>
  <r>
    <s v="1819-1421"/>
    <s v="IYP-WKT-PSF-WK0317.xlsx"/>
    <x v="1015"/>
    <s v="Jaxon"/>
    <s v="New Zealand European"/>
    <m/>
    <m/>
    <s v="New Zealand European"/>
    <s v=""/>
    <s v=""/>
    <d v="2014-07-01T00:00:00"/>
    <n v="4.1643835616438354"/>
    <s v="Male"/>
    <s v="Self referral"/>
    <m/>
    <s v="Mill Road Kindergarten"/>
    <s v="Education and Care Services"/>
    <s v="Education and Care Services"/>
    <n v="3"/>
    <s v="No"/>
    <m/>
    <m/>
    <s v="Manhire"/>
    <s v="Nikki"/>
    <s v="Parent"/>
    <s v="239A Scherers Road, R D 1, Waharoa"/>
    <m/>
    <s v="027 3960846"/>
    <s v="New Zealand European"/>
    <m/>
    <m/>
    <s v="New Zealand European"/>
    <s v=""/>
    <s v=""/>
    <s v="No"/>
    <s v="No"/>
    <m/>
    <m/>
    <m/>
    <m/>
    <m/>
    <n v="57"/>
    <s v="Still of Concern"/>
    <n v="55"/>
    <s v="Still of Concern"/>
    <n v="55"/>
    <s v="Still of Concern"/>
    <n v="41"/>
    <s v="&lt;55"/>
    <n v="10"/>
    <s v="Clinical Range"/>
    <n v="12"/>
    <s v="Clinical Range"/>
    <s v="Yes"/>
    <s v="Yes"/>
    <m/>
    <s v="Positive"/>
    <s v="Positive"/>
    <s v="Positive"/>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x v="3"/>
    <s v="Yes"/>
    <m/>
    <m/>
    <m/>
    <n v="3"/>
    <n v="1"/>
    <n v="1"/>
    <n v="1"/>
    <n v="6"/>
    <n v="6"/>
    <n v="6"/>
    <n v="7"/>
    <n v="7"/>
    <n v="7"/>
    <n v="7"/>
    <n v="6"/>
    <n v="7"/>
    <n v="6"/>
    <n v="6"/>
    <n v="6"/>
    <n v="7"/>
    <n v="6"/>
    <n v="6"/>
    <n v="6"/>
    <n v="6"/>
    <n v="6"/>
    <n v="4"/>
    <n v="6"/>
    <n v="6"/>
    <n v="6"/>
    <n v="6"/>
    <n v="6"/>
    <n v="7"/>
    <n v="7"/>
    <n v="7"/>
    <n v="7"/>
    <n v="7"/>
    <n v="7"/>
    <n v="7"/>
    <n v="7"/>
    <n v="7"/>
    <n v="7"/>
    <n v="7"/>
    <m/>
    <m/>
    <n v="7"/>
    <n v="7"/>
    <n v="7"/>
    <m/>
    <m/>
    <m/>
    <m/>
    <m/>
    <m/>
    <m/>
    <s v="Very supportive"/>
    <s v="Very interested"/>
    <s v="Yes"/>
    <s v="Very likely"/>
    <s v="Not really  - the programme helped a lot"/>
    <s v="We have referred to our folder of notes and the book since our last session"/>
    <s v="All the extra information - we were doing it all back to front!"/>
    <m/>
    <s v="ManhireNikki"/>
    <s v="LautenbachJaxon41821Male"/>
    <n v="1"/>
    <n v="0"/>
    <n v="0"/>
    <n v="0"/>
    <n v="0"/>
    <s v="NGO"/>
    <s v="NGO"/>
    <s v=""/>
    <s v="NGO"/>
  </r>
  <r>
    <s v="1819-1422"/>
    <s v="IYP-WKT-PSF-WK0317.xlsx"/>
    <x v="1015"/>
    <s v="Cooper"/>
    <m/>
    <m/>
    <m/>
    <s v=""/>
    <s v=""/>
    <s v=""/>
    <m/>
    <s v=""/>
    <m/>
    <s v="Self referral"/>
    <m/>
    <m/>
    <s v="Education and Care Services"/>
    <s v="Education and Care Services"/>
    <n v="3"/>
    <s v="No"/>
    <m/>
    <m/>
    <s v="Lautenbach"/>
    <s v="Chris"/>
    <s v="Parent"/>
    <s v="239A Scherers Road, R D 1, Waharoa"/>
    <m/>
    <s v="021 1746690"/>
    <s v="New Zealand European"/>
    <m/>
    <m/>
    <s v="New Zealand European"/>
    <s v=""/>
    <s v=""/>
    <s v="No"/>
    <s v="No"/>
    <m/>
    <m/>
    <m/>
    <m/>
    <m/>
    <n v="53"/>
    <s v="&lt;55"/>
    <n v="50"/>
    <s v="&lt;55"/>
    <n v="44"/>
    <s v="&lt;55"/>
    <n v="46"/>
    <s v="&lt;55"/>
    <n v="28"/>
    <s v="21+"/>
    <n v="29"/>
    <s v="21+"/>
    <s v="No"/>
    <s v="No"/>
    <m/>
    <s v="Positive"/>
    <s v="Positive"/>
    <s v="Positive"/>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x v="3"/>
    <s v="Yes"/>
    <m/>
    <m/>
    <m/>
    <n v="3"/>
    <n v="0"/>
    <n v="0"/>
    <n v="1"/>
    <n v="6"/>
    <n v="5"/>
    <n v="5"/>
    <n v="5"/>
    <n v="6"/>
    <n v="6"/>
    <n v="7"/>
    <n v="6"/>
    <n v="6"/>
    <n v="6"/>
    <n v="7"/>
    <n v="7"/>
    <n v="7"/>
    <n v="7"/>
    <n v="6"/>
    <n v="6"/>
    <n v="6"/>
    <n v="6"/>
    <n v="6"/>
    <n v="6"/>
    <n v="6"/>
    <n v="6"/>
    <n v="5"/>
    <n v="5"/>
    <n v="7"/>
    <n v="7"/>
    <n v="7"/>
    <n v="7"/>
    <n v="6"/>
    <n v="6"/>
    <n v="6"/>
    <n v="7"/>
    <n v="7"/>
    <n v="7"/>
    <n v="7"/>
    <m/>
    <m/>
    <n v="7"/>
    <n v="7"/>
    <n v="7"/>
    <m/>
    <m/>
    <m/>
    <m/>
    <m/>
    <m/>
    <m/>
    <s v="Very supportive"/>
    <s v="Very interested"/>
    <s v="Yes"/>
    <s v="Likely"/>
    <s v="More "/>
    <s v="Not yet"/>
    <s v="Improving my approach to my children and understanding."/>
    <m/>
    <s v="LautenbachChris"/>
    <s v="LautenbachCooper"/>
    <n v="1"/>
    <n v="0"/>
    <n v="0"/>
    <n v="0"/>
    <n v="0"/>
    <s v="NGO"/>
    <s v="NGO"/>
    <s v=""/>
    <s v="NGO"/>
  </r>
  <r>
    <s v="1819-1423"/>
    <s v="IYP-WKT-PSF-WK0317.xlsx"/>
    <x v="1016"/>
    <s v="Zander"/>
    <s v="African"/>
    <m/>
    <m/>
    <s v="Other"/>
    <s v=""/>
    <s v=""/>
    <d v="2013-12-23T00:00:00"/>
    <n v="4.6849315068493151"/>
    <s v="Male"/>
    <s v="Self referral"/>
    <m/>
    <s v="Rawhiti Kindergarten"/>
    <s v="Education and Care Services"/>
    <s v="Education and Care Services"/>
    <n v="1"/>
    <s v="Yes"/>
    <s v="Language delays"/>
    <s v="Speech language Therapist, Learning Support"/>
    <s v="van Deventer"/>
    <s v="Lindi"/>
    <s v="Parent"/>
    <s v="4A Titoki Street, Matamata"/>
    <m/>
    <s v="021 08578082"/>
    <s v="African"/>
    <m/>
    <m/>
    <s v="Other"/>
    <s v=""/>
    <s v=""/>
    <s v="No"/>
    <s v="No"/>
    <m/>
    <m/>
    <m/>
    <m/>
    <m/>
    <n v="61"/>
    <s v="Clinical Range"/>
    <n v="71"/>
    <s v="Clinical Range"/>
    <n v="53"/>
    <s v="&lt;55"/>
    <n v="59"/>
    <s v="Still of Concern"/>
    <n v="21"/>
    <s v="21+"/>
    <n v="23"/>
    <s v="21+"/>
    <s v="Yes"/>
    <s v="No"/>
    <m/>
    <s v="Positive"/>
    <s v="Positive"/>
    <s v="Positive"/>
    <n v="14"/>
    <s v="Y"/>
    <s v="Y"/>
    <s v="Y"/>
    <s v="Y"/>
    <s v="Y"/>
    <s v="Y"/>
    <s v="Y"/>
    <s v="Y"/>
    <s v="Y"/>
    <s v="Y"/>
    <s v="Y"/>
    <s v="Y"/>
    <s v="Y"/>
    <s v="Y"/>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1"/>
    <x v="3"/>
    <s v="Yes"/>
    <m/>
    <m/>
    <m/>
    <n v="7"/>
    <n v="1"/>
    <n v="0"/>
    <n v="1"/>
    <n v="6"/>
    <n v="6"/>
    <n v="6"/>
    <n v="7"/>
    <n v="6"/>
    <n v="6"/>
    <n v="7"/>
    <n v="5"/>
    <n v="6"/>
    <n v="6"/>
    <n v="7"/>
    <n v="7"/>
    <n v="7"/>
    <n v="7"/>
    <n v="7"/>
    <n v="7"/>
    <n v="7"/>
    <n v="7"/>
    <n v="7"/>
    <n v="7"/>
    <n v="7"/>
    <n v="7"/>
    <n v="5"/>
    <n v="7"/>
    <n v="7"/>
    <n v="7"/>
    <n v="7"/>
    <n v="6"/>
    <n v="7"/>
    <n v="6"/>
    <n v="7"/>
    <n v="7"/>
    <n v="7"/>
    <n v="7"/>
    <n v="7"/>
    <m/>
    <m/>
    <n v="7"/>
    <n v="7"/>
    <n v="7"/>
    <m/>
    <m/>
    <m/>
    <m/>
    <m/>
    <m/>
    <m/>
    <s v="Supportive"/>
    <s v="Somewhat interested"/>
    <s v="Yes"/>
    <m/>
    <s v="More one-on-one time with Group Leaders on difficult problems"/>
    <s v="I would love to be able to give my Group Leaders a call when I need it - a sticky situation arises."/>
    <s v="Accepting my children for who they are. Spending more time with them and enjoying these special amazing times."/>
    <m/>
    <s v="van DeventerLindi"/>
    <s v="van DeventerZander41631Male"/>
    <n v="2"/>
    <n v="0"/>
    <n v="0"/>
    <n v="0"/>
    <n v="0"/>
    <s v="NGO"/>
    <s v="NGO"/>
    <s v=""/>
    <s v="NGO"/>
  </r>
  <r>
    <s v="1819-1424"/>
    <s v="IYP-WKT-PSF-WK0317.xlsx"/>
    <x v="1016"/>
    <s v="Cerine"/>
    <s v="African"/>
    <m/>
    <m/>
    <s v="Other"/>
    <s v=""/>
    <s v=""/>
    <d v="2015-06-29T00:00:00"/>
    <n v="3.1698630136986301"/>
    <s v="Female"/>
    <s v="Self referral"/>
    <m/>
    <s v="Rawhiti Kindergarten"/>
    <s v="Education and Care Services"/>
    <s v="Education and Care Services"/>
    <n v="1"/>
    <s v="Yes"/>
    <s v="Language delays"/>
    <s v="Speech language Therapist, Learning Support"/>
    <s v="van Deventer"/>
    <s v="Estiaan"/>
    <s v="Parent"/>
    <s v="4A Titoki Street, Matamata"/>
    <m/>
    <s v="021 770729"/>
    <s v="African"/>
    <m/>
    <m/>
    <s v="Other"/>
    <s v=""/>
    <s v=""/>
    <s v="No"/>
    <s v="No"/>
    <m/>
    <m/>
    <m/>
    <m/>
    <m/>
    <n v="58"/>
    <s v="Still of Concern"/>
    <n v="63"/>
    <s v="Clinical Range"/>
    <m/>
    <s v="BLANK"/>
    <m/>
    <s v="BLANK"/>
    <n v="18"/>
    <s v="Still of Concern"/>
    <m/>
    <s v="BLANK"/>
    <s v="Yes"/>
    <s v="No"/>
    <m/>
    <s v="NA"/>
    <s v="NA"/>
    <s v="NA"/>
    <n v="3"/>
    <s v="N"/>
    <s v="Y"/>
    <s v="Y"/>
    <s v="Y"/>
    <s v="N"/>
    <s v="N"/>
    <s v="N"/>
    <s v="N"/>
    <s v="N"/>
    <s v="N"/>
    <s v="N"/>
    <s v="N"/>
    <s v="N"/>
    <s v="N"/>
    <m/>
    <d v="2018-08-29T00:00:00"/>
    <d v="2018-12-12T00:00:00"/>
    <x v="9"/>
    <s v="Waikato District Office"/>
    <s v="Matamata"/>
    <n v="14"/>
    <s v="Preschool Basic Parent"/>
    <s v="Ruth Palliser"/>
    <s v="Positive Families"/>
    <s v="Jill Skelton"/>
    <s v="Positive Families"/>
    <m/>
    <m/>
    <s v="IYP-WKT-PSF-WK0317"/>
    <s v="Positive Families"/>
    <s v="NGO"/>
    <s v="Positive Families"/>
    <s v="Positive Families"/>
    <n v="0.21428571428571427"/>
    <x v="0"/>
    <s v="No"/>
    <m/>
    <m/>
    <m/>
    <n v="7"/>
    <n v="1"/>
    <n v="0"/>
    <n v="0"/>
    <m/>
    <m/>
    <m/>
    <m/>
    <m/>
    <m/>
    <m/>
    <m/>
    <m/>
    <m/>
    <m/>
    <m/>
    <m/>
    <m/>
    <m/>
    <m/>
    <m/>
    <m/>
    <m/>
    <m/>
    <m/>
    <m/>
    <m/>
    <m/>
    <m/>
    <m/>
    <m/>
    <m/>
    <m/>
    <m/>
    <m/>
    <m/>
    <m/>
    <m/>
    <m/>
    <m/>
    <m/>
    <m/>
    <m/>
    <m/>
    <m/>
    <m/>
    <m/>
    <m/>
    <m/>
    <m/>
    <m/>
    <m/>
    <m/>
    <m/>
    <m/>
    <m/>
    <m/>
    <m/>
    <m/>
    <s v="van DeventerEstiaan"/>
    <s v="van DeventerCerine42184Female"/>
    <n v="1"/>
    <n v="0"/>
    <n v="0"/>
    <n v="0"/>
    <n v="0"/>
    <s v="NGO"/>
    <s v="NGO"/>
    <s v=""/>
    <s v="NGO"/>
  </r>
  <r>
    <s v="1819-1425"/>
    <s v="IYP-WKT-PSF-WK0345.xlsx"/>
    <x v="1017"/>
    <s v="Ashton"/>
    <s v="New Zealand European"/>
    <m/>
    <m/>
    <s v="New Zealand European"/>
    <s v=""/>
    <s v=""/>
    <d v="2015-11-25T00:00:00"/>
    <n v="3.2986301369863016"/>
    <s v="Male"/>
    <s v="Self referral"/>
    <m/>
    <s v="Kids Collective, George Street, Matamata"/>
    <s v="Education and Care Services"/>
    <m/>
    <n v="0"/>
    <s v="No"/>
    <m/>
    <m/>
    <s v="Burdon"/>
    <s v="Rob"/>
    <s v="Parent"/>
    <s v="2340 Piokonui Road, R D 1, Walton 3475"/>
    <m/>
    <s v="0275954114"/>
    <s v="New Zealand European"/>
    <m/>
    <m/>
    <s v="New Zealand European"/>
    <s v=""/>
    <s v=""/>
    <s v="No"/>
    <s v="No"/>
    <m/>
    <m/>
    <m/>
    <m/>
    <m/>
    <n v="58"/>
    <s v="Still of Concern"/>
    <n v="67"/>
    <s v="Clinical Range"/>
    <m/>
    <s v="BLANK"/>
    <m/>
    <s v="BLANK"/>
    <n v="6"/>
    <s v="Clinical Range"/>
    <m/>
    <s v="BLANK"/>
    <s v="Yes"/>
    <s v="No"/>
    <m/>
    <s v="NA"/>
    <s v="NA"/>
    <s v="NA"/>
    <n v="8"/>
    <s v="Y"/>
    <s v="Y"/>
    <s v="Y"/>
    <s v="Y"/>
    <s v="Y"/>
    <s v="Y"/>
    <s v="Y"/>
    <s v="Y"/>
    <s v="N"/>
    <s v="N"/>
    <s v="N"/>
    <s v="N"/>
    <s v="N"/>
    <s v="N"/>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0.5714285714285714"/>
    <x v="1"/>
    <s v="No"/>
    <m/>
    <m/>
    <m/>
    <n v="0"/>
    <n v="1"/>
    <n v="0"/>
    <n v="0"/>
    <m/>
    <m/>
    <m/>
    <m/>
    <m/>
    <m/>
    <m/>
    <m/>
    <m/>
    <m/>
    <m/>
    <m/>
    <m/>
    <m/>
    <m/>
    <m/>
    <m/>
    <m/>
    <m/>
    <m/>
    <m/>
    <m/>
    <m/>
    <m/>
    <m/>
    <m/>
    <m/>
    <m/>
    <m/>
    <m/>
    <m/>
    <m/>
    <m/>
    <m/>
    <m/>
    <m/>
    <m/>
    <m/>
    <m/>
    <m/>
    <m/>
    <m/>
    <m/>
    <m/>
    <m/>
    <m/>
    <m/>
    <m/>
    <m/>
    <m/>
    <m/>
    <m/>
    <m/>
    <m/>
    <m/>
    <s v="BurdonRob"/>
    <s v="BurdonAshton42333Male"/>
    <n v="2"/>
    <n v="0"/>
    <n v="0"/>
    <n v="0"/>
    <n v="0"/>
    <s v="NGO"/>
    <s v="NGO"/>
    <s v=""/>
    <s v="NGO"/>
  </r>
  <r>
    <s v="1819-1426"/>
    <s v="IYP-WKT-PSF-WK0345.xlsx"/>
    <x v="1017"/>
    <s v="Ashton"/>
    <s v="New Zealand European"/>
    <m/>
    <m/>
    <s v="New Zealand European"/>
    <s v=""/>
    <s v=""/>
    <d v="2015-11-25T00:00:00"/>
    <n v="3.2986301369863016"/>
    <s v="Male"/>
    <s v="Self referral"/>
    <m/>
    <s v="Kids Collective, George Street, Matamata"/>
    <s v="Education and Care Services"/>
    <m/>
    <n v="0"/>
    <s v="No"/>
    <m/>
    <m/>
    <s v="Burdon"/>
    <s v="Verity"/>
    <s v="Parent"/>
    <s v="2340 Piokonui Road, R D 1, Walton 3475"/>
    <m/>
    <s v="0212600579"/>
    <s v="New Zealand European"/>
    <m/>
    <m/>
    <s v="New Zealand European"/>
    <s v=""/>
    <s v=""/>
    <s v="No"/>
    <s v="No"/>
    <m/>
    <m/>
    <m/>
    <m/>
    <m/>
    <n v="71"/>
    <s v="Clinical Range"/>
    <n v="76"/>
    <s v="Clinical Range"/>
    <m/>
    <s v="BLANK"/>
    <m/>
    <s v="BLANK"/>
    <n v="4"/>
    <s v="Clinical Range"/>
    <m/>
    <s v="BLANK"/>
    <s v="Yes"/>
    <s v="No"/>
    <m/>
    <s v="NA"/>
    <s v="NA"/>
    <s v="NA"/>
    <n v="8"/>
    <s v="Y"/>
    <s v="Y"/>
    <s v="Y"/>
    <s v="Y"/>
    <s v="Y"/>
    <s v="Y"/>
    <s v="Y"/>
    <s v="Y"/>
    <s v="N"/>
    <s v="N"/>
    <s v="N"/>
    <s v="N"/>
    <s v="N"/>
    <s v="N"/>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0.5714285714285714"/>
    <x v="1"/>
    <s v="No"/>
    <m/>
    <m/>
    <m/>
    <n v="0"/>
    <n v="1"/>
    <n v="0"/>
    <n v="0"/>
    <m/>
    <m/>
    <m/>
    <m/>
    <m/>
    <m/>
    <m/>
    <m/>
    <m/>
    <m/>
    <m/>
    <m/>
    <m/>
    <m/>
    <m/>
    <m/>
    <m/>
    <m/>
    <m/>
    <m/>
    <m/>
    <m/>
    <m/>
    <m/>
    <m/>
    <m/>
    <m/>
    <m/>
    <m/>
    <m/>
    <m/>
    <m/>
    <m/>
    <m/>
    <m/>
    <m/>
    <m/>
    <m/>
    <m/>
    <m/>
    <m/>
    <m/>
    <m/>
    <m/>
    <m/>
    <m/>
    <m/>
    <m/>
    <m/>
    <m/>
    <m/>
    <m/>
    <m/>
    <m/>
    <m/>
    <s v="BurdonVerity"/>
    <s v="BurdonAshton42333Male"/>
    <n v="2"/>
    <n v="0"/>
    <n v="0"/>
    <n v="0"/>
    <n v="0"/>
    <s v="NGO"/>
    <s v="NGO"/>
    <s v=""/>
    <s v="NGO"/>
  </r>
  <r>
    <s v="1819-1427"/>
    <s v="IYP-WKT-PSF-WK0345.xlsx"/>
    <x v="936"/>
    <s v="Brooklyn"/>
    <s v="Other European"/>
    <s v="New Zealand European"/>
    <m/>
    <s v="Other"/>
    <s v="New Zealand European"/>
    <s v=""/>
    <d v="2012-11-12T00:00:00"/>
    <n v="6.3342465753424655"/>
    <s v="Male"/>
    <s v="Partner, family, or friend"/>
    <m/>
    <s v="Matamata Primary School"/>
    <s v="Education and Care Services"/>
    <s v="Education and Care Services"/>
    <n v="1"/>
    <s v="No"/>
    <m/>
    <m/>
    <s v="Rosoman"/>
    <s v="Hande"/>
    <s v="Parent"/>
    <s v="28 Bridie Avenue, Matamata 3400"/>
    <m/>
    <s v="027 5074567"/>
    <s v="Other European"/>
    <s v="Other European"/>
    <m/>
    <s v="Other"/>
    <s v="Other"/>
    <s v=""/>
    <s v="No"/>
    <s v="No"/>
    <m/>
    <m/>
    <m/>
    <m/>
    <m/>
    <n v="45"/>
    <s v="&lt;55"/>
    <n v="54"/>
    <s v="&lt;55"/>
    <n v="44"/>
    <s v="&lt;55"/>
    <n v="68"/>
    <s v="Clinical Range"/>
    <n v="32"/>
    <s v="21+"/>
    <n v="30"/>
    <s v="21+"/>
    <s v="No"/>
    <s v="Yes"/>
    <m/>
    <s v="Positive"/>
    <s v="Negative"/>
    <s v="Negative"/>
    <n v="14"/>
    <s v="Y"/>
    <s v="Y"/>
    <s v="Y"/>
    <s v="Y"/>
    <s v="Y"/>
    <s v="Y"/>
    <s v="Y"/>
    <s v="Y"/>
    <s v="Y"/>
    <s v="Y"/>
    <s v="Y"/>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1"/>
    <x v="3"/>
    <s v="Yes"/>
    <m/>
    <m/>
    <m/>
    <n v="6"/>
    <n v="0"/>
    <n v="1"/>
    <n v="1"/>
    <n v="5"/>
    <n v="6"/>
    <n v="7"/>
    <n v="5"/>
    <n v="7"/>
    <n v="6"/>
    <n v="7"/>
    <n v="5"/>
    <n v="5"/>
    <n v="6"/>
    <n v="7"/>
    <n v="6"/>
    <n v="7"/>
    <n v="6"/>
    <n v="5"/>
    <n v="6"/>
    <n v="5"/>
    <n v="5"/>
    <n v="5"/>
    <n v="7"/>
    <n v="6"/>
    <n v="7"/>
    <n v="5"/>
    <n v="6"/>
    <n v="7"/>
    <n v="6"/>
    <n v="7"/>
    <n v="5"/>
    <n v="7"/>
    <n v="4"/>
    <n v="7"/>
    <n v="6"/>
    <n v="7"/>
    <n v="7"/>
    <n v="7"/>
    <m/>
    <m/>
    <n v="7"/>
    <n v="7"/>
    <n v="7"/>
    <m/>
    <m/>
    <m/>
    <m/>
    <m/>
    <m/>
    <m/>
    <s v="very supportive"/>
    <s v="Interested"/>
    <s v="Yes"/>
    <s v="Likely"/>
    <s v="I think it would be helpful to watch more of the videos to get a better idea.I would cut the 'Car Park' and how our week has been and make it shorterand add time to watch mpore videosand more role plays."/>
    <s v="I do not need anymore aprenting assistance. I believe my husband and I do a good job and support each other (self-praise!)"/>
    <s v="The main benefit was to learn all about the tools and strategies to better deal with behavioural problems."/>
    <m/>
    <s v="RosomanHande"/>
    <s v="RosomanBrooklyn41225Male"/>
    <n v="1"/>
    <n v="0"/>
    <n v="0"/>
    <n v="0"/>
    <n v="0"/>
    <s v="NGO"/>
    <s v="NGO"/>
    <s v=""/>
    <s v="NGO"/>
  </r>
  <r>
    <s v="1819-1428"/>
    <s v="IYP-WKT-PSF-WK0345.xlsx"/>
    <x v="1018"/>
    <s v="Toby"/>
    <s v="New Zealand European"/>
    <m/>
    <m/>
    <s v="New Zealand European"/>
    <s v=""/>
    <s v=""/>
    <d v="2014-10-11T00:00:00"/>
    <n v="4.4219178082191783"/>
    <s v="Male"/>
    <s v="Self referral"/>
    <m/>
    <s v="Kids Corner, Matamata Playcentre"/>
    <s v="Education and Care Services"/>
    <s v="Education and Care Services"/>
    <n v="2"/>
    <s v="No"/>
    <m/>
    <m/>
    <s v="Fraser"/>
    <s v="Natasha"/>
    <s v="Parent"/>
    <s v="66 Burwood Road, Matamata"/>
    <m/>
    <s v="021 0483986"/>
    <s v="New Zealand European"/>
    <m/>
    <m/>
    <s v="New Zealand European"/>
    <s v=""/>
    <s v=""/>
    <s v="No"/>
    <s v="No"/>
    <m/>
    <m/>
    <m/>
    <m/>
    <m/>
    <n v="75"/>
    <s v="Clinical Range"/>
    <n v="60"/>
    <s v="Clinical Range"/>
    <n v="68"/>
    <s v="Clinical Range"/>
    <n v="56"/>
    <s v="Still of Concern"/>
    <n v="5"/>
    <s v="Clinical Range"/>
    <n v="6"/>
    <s v="Clinical Range"/>
    <s v="Yes"/>
    <s v="Yes"/>
    <m/>
    <s v="Positive"/>
    <s v="Positive"/>
    <s v="Positive"/>
    <n v="14"/>
    <s v="Y"/>
    <s v="Y"/>
    <s v="Y"/>
    <s v="Y"/>
    <s v="Y"/>
    <s v="Y"/>
    <s v="Y"/>
    <s v="Y"/>
    <s v="Y"/>
    <s v="Y"/>
    <s v="Y"/>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1"/>
    <x v="3"/>
    <s v="Yes"/>
    <m/>
    <m/>
    <m/>
    <n v="6"/>
    <n v="1"/>
    <n v="1"/>
    <n v="1"/>
    <n v="6"/>
    <n v="6"/>
    <n v="5"/>
    <n v="5"/>
    <n v="6"/>
    <n v="6"/>
    <n v="7"/>
    <n v="6"/>
    <n v="5"/>
    <n v="6"/>
    <n v="6"/>
    <n v="5"/>
    <n v="6"/>
    <n v="5"/>
    <n v="4"/>
    <n v="7"/>
    <n v="7"/>
    <n v="6"/>
    <n v="5"/>
    <n v="7"/>
    <n v="7"/>
    <n v="7"/>
    <n v="6"/>
    <n v="5"/>
    <n v="5"/>
    <n v="6"/>
    <n v="6"/>
    <n v="6"/>
    <n v="6"/>
    <n v="6"/>
    <n v="6"/>
    <n v="6"/>
    <n v="7"/>
    <n v="6"/>
    <n v="6"/>
    <m/>
    <m/>
    <n v="7"/>
    <n v="6"/>
    <n v="6"/>
    <m/>
    <m/>
    <m/>
    <m/>
    <m/>
    <m/>
    <m/>
    <s v="Supportive "/>
    <s v="Interested"/>
    <s v="No"/>
    <s v="Very likely"/>
    <s v="14 weeks felt too long even with a break for the school holidays"/>
    <s v="No"/>
    <s v="Leaning more techniques for dealing with Toby's difficult behaviours"/>
    <m/>
    <s v="FraserNatasha"/>
    <s v="RoeToby41923Male"/>
    <n v="1"/>
    <n v="0"/>
    <n v="0"/>
    <n v="0"/>
    <n v="0"/>
    <s v="NGO"/>
    <s v="NGO"/>
    <s v=""/>
    <s v="NGO"/>
  </r>
  <r>
    <s v="1819-1429"/>
    <s v="IYP-WKT-PSF-WK0345.xlsx"/>
    <x v="1019"/>
    <s v="Jean"/>
    <s v="Other Pacific Peoples"/>
    <s v="New Zealand European"/>
    <m/>
    <s v="Pacific"/>
    <s v="New Zealand European"/>
    <s v=""/>
    <d v="2014-11-04T00:00:00"/>
    <n v="4.3561643835616435"/>
    <s v="Male"/>
    <s v="Self referral"/>
    <m/>
    <s v="Rawhiti Kindergarten"/>
    <s v="Education and Care Services"/>
    <s v="Education and Care Services"/>
    <n v="1"/>
    <s v="No"/>
    <m/>
    <m/>
    <s v="Piens"/>
    <s v="Claire"/>
    <s v="Parent"/>
    <s v="12 Findlater Street, Matamata 3400"/>
    <m/>
    <s v="021 2602929"/>
    <s v="Other European"/>
    <m/>
    <m/>
    <s v="Other"/>
    <s v=""/>
    <s v=""/>
    <s v="No"/>
    <s v="No"/>
    <m/>
    <m/>
    <m/>
    <m/>
    <m/>
    <n v="60"/>
    <s v="Clinical Range"/>
    <n v="46"/>
    <s v="&lt;55"/>
    <m/>
    <s v="BLANK"/>
    <m/>
    <s v="BLANK"/>
    <n v="30"/>
    <s v="21+"/>
    <m/>
    <s v="BLANK"/>
    <s v="Yes"/>
    <s v="No"/>
    <m/>
    <s v="NA"/>
    <s v="NA"/>
    <s v="NA"/>
    <n v="11"/>
    <s v="Y"/>
    <s v="Y"/>
    <s v="Y"/>
    <s v="Y"/>
    <s v="Y"/>
    <s v="Y"/>
    <s v="Y"/>
    <s v="Y"/>
    <s v="Y"/>
    <s v="Y"/>
    <s v="Y"/>
    <s v="N"/>
    <s v="N"/>
    <s v="N"/>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0.7857142857142857"/>
    <x v="3"/>
    <s v="Yes"/>
    <m/>
    <m/>
    <m/>
    <n v="4"/>
    <n v="1"/>
    <n v="0"/>
    <n v="0"/>
    <m/>
    <m/>
    <m/>
    <m/>
    <m/>
    <m/>
    <m/>
    <m/>
    <m/>
    <m/>
    <m/>
    <m/>
    <m/>
    <m/>
    <m/>
    <m/>
    <m/>
    <m/>
    <m/>
    <m/>
    <m/>
    <m/>
    <m/>
    <m/>
    <m/>
    <m/>
    <m/>
    <m/>
    <m/>
    <m/>
    <m/>
    <m/>
    <m/>
    <m/>
    <m/>
    <m/>
    <m/>
    <m/>
    <m/>
    <m/>
    <m/>
    <m/>
    <m/>
    <m/>
    <m/>
    <m/>
    <m/>
    <m/>
    <m/>
    <m/>
    <m/>
    <m/>
    <m/>
    <m/>
    <m/>
    <s v="PiensClaire"/>
    <s v="BartonJean41947Male"/>
    <n v="1"/>
    <n v="0"/>
    <n v="1"/>
    <n v="0"/>
    <n v="0"/>
    <s v="NGO"/>
    <s v="NGO"/>
    <s v=""/>
    <s v="NGO"/>
  </r>
  <r>
    <s v="1819-1430"/>
    <s v="IYP-WKT-PSF-WK0345.xlsx"/>
    <x v="1020"/>
    <s v="Ethan"/>
    <s v="New Zealand European"/>
    <m/>
    <m/>
    <s v="New Zealand European"/>
    <s v=""/>
    <s v=""/>
    <d v="2008-06-27T00:00:00"/>
    <n v="10.715068493150685"/>
    <s v="Male"/>
    <s v="Self referral"/>
    <m/>
    <s v="Te Poi Primary School"/>
    <s v="Education and Care Services"/>
    <s v="Education and Care Services"/>
    <n v="2"/>
    <s v="No"/>
    <m/>
    <m/>
    <s v="Bregden"/>
    <s v="Tabitha"/>
    <s v="Parent"/>
    <s v="195 Tauranga Road, R D 3, Matamata"/>
    <s v="07 888 9501"/>
    <s v="027 3277888"/>
    <s v="New Zealand European"/>
    <m/>
    <m/>
    <s v="New Zealand European"/>
    <s v=""/>
    <s v=""/>
    <s v="No"/>
    <s v="No"/>
    <m/>
    <m/>
    <m/>
    <m/>
    <m/>
    <n v="59"/>
    <s v="Still of Concern"/>
    <n v="68"/>
    <s v="Clinical Range"/>
    <n v="48"/>
    <s v="&lt;55"/>
    <n v="43"/>
    <s v="&lt;55"/>
    <n v="24"/>
    <s v="21+"/>
    <n v="28"/>
    <s v="21+"/>
    <s v="Yes"/>
    <s v="No"/>
    <m/>
    <s v="Positive"/>
    <s v="Positive"/>
    <s v="Positive"/>
    <n v="14"/>
    <s v="Y"/>
    <s v="Y"/>
    <s v="Y"/>
    <s v="Y"/>
    <s v="Y"/>
    <s v="Y"/>
    <s v="Y"/>
    <s v="Y"/>
    <s v="Y"/>
    <s v="Y"/>
    <s v="Y"/>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1"/>
    <x v="3"/>
    <s v="Yes"/>
    <m/>
    <m/>
    <m/>
    <n v="6"/>
    <n v="1"/>
    <n v="0"/>
    <n v="1"/>
    <n v="7"/>
    <n v="6"/>
    <n v="6"/>
    <n v="7"/>
    <n v="6"/>
    <n v="6"/>
    <n v="7"/>
    <n v="6"/>
    <n v="6"/>
    <n v="6"/>
    <n v="6"/>
    <n v="6"/>
    <n v="6"/>
    <n v="6"/>
    <n v="5"/>
    <n v="6"/>
    <n v="6"/>
    <n v="6"/>
    <n v="4"/>
    <n v="6"/>
    <n v="7"/>
    <n v="7"/>
    <n v="5"/>
    <n v="7"/>
    <n v="7"/>
    <n v="7"/>
    <n v="6"/>
    <n v="6"/>
    <n v="7"/>
    <n v="6"/>
    <n v="6"/>
    <n v="6"/>
    <n v="6"/>
    <n v="6"/>
    <n v="6"/>
    <m/>
    <m/>
    <n v="6"/>
    <n v="6"/>
    <n v="6"/>
    <m/>
    <m/>
    <m/>
    <m/>
    <m/>
    <m/>
    <m/>
    <s v="Supportive "/>
    <s v="Interested"/>
    <s v="No"/>
    <s v="Somewhat likely "/>
    <s v="No improvement needed"/>
    <s v="No - the resources and strategies obtained are great"/>
    <s v="Learning to self-regulate and self-talk. Understanding that my kids are kids and expect that level from them."/>
    <m/>
    <s v="BregdenTabitha"/>
    <s v="BregdenEthan39626Male"/>
    <n v="1"/>
    <n v="0"/>
    <n v="0"/>
    <n v="0"/>
    <n v="0"/>
    <s v="NGO"/>
    <s v="NGO"/>
    <s v=""/>
    <s v="NGO"/>
  </r>
  <r>
    <s v="1819-1431"/>
    <s v="IYP-WKT-PSF-WK0345.xlsx"/>
    <x v="1020"/>
    <s v="Jacob"/>
    <s v="New Zealand European"/>
    <m/>
    <m/>
    <s v="New Zealand European"/>
    <s v=""/>
    <s v=""/>
    <d v="2010-08-12T00:00:00"/>
    <n v="8.5890410958904102"/>
    <s v="Male"/>
    <s v="Self referral"/>
    <m/>
    <s v="Te Poi Primary School"/>
    <s v="Education and Care Services"/>
    <s v="Education and Care Services"/>
    <n v="2"/>
    <s v="No"/>
    <m/>
    <m/>
    <s v="Bregden"/>
    <s v="Scott"/>
    <s v="Parent"/>
    <s v="195 Tauranga Road, R D 3, Matamata"/>
    <m/>
    <s v="027 2541166"/>
    <s v="New Zealand European"/>
    <m/>
    <m/>
    <s v="New Zealand European"/>
    <s v=""/>
    <s v=""/>
    <s v="No"/>
    <s v="No"/>
    <m/>
    <m/>
    <m/>
    <m/>
    <m/>
    <n v="67"/>
    <s v="Clinical Range"/>
    <n v="68"/>
    <s v="Clinical Range"/>
    <n v="58"/>
    <s v="Still of Concern"/>
    <n v="49"/>
    <s v="&lt;55"/>
    <n v="18"/>
    <s v="Still of Concern"/>
    <n v="26"/>
    <s v="21+"/>
    <s v="Yes"/>
    <s v="No"/>
    <m/>
    <s v="Positive"/>
    <s v="Positive"/>
    <s v="Positive"/>
    <n v="14"/>
    <s v="Y"/>
    <s v="Y"/>
    <s v="Y"/>
    <s v="Y"/>
    <s v="Y"/>
    <s v="Y"/>
    <s v="Y"/>
    <s v="Y"/>
    <s v="Y"/>
    <s v="Y"/>
    <s v="Y"/>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1"/>
    <x v="3"/>
    <s v="Yes"/>
    <m/>
    <m/>
    <m/>
    <n v="6"/>
    <n v="1"/>
    <n v="0"/>
    <n v="1"/>
    <n v="6"/>
    <n v="7"/>
    <n v="6"/>
    <n v="6"/>
    <n v="6"/>
    <n v="6"/>
    <n v="7"/>
    <n v="6"/>
    <n v="6"/>
    <n v="6"/>
    <n v="6"/>
    <n v="7"/>
    <n v="6"/>
    <n v="5"/>
    <n v="2"/>
    <n v="6"/>
    <n v="6"/>
    <n v="6"/>
    <n v="2"/>
    <n v="4"/>
    <n v="6"/>
    <n v="7"/>
    <n v="6"/>
    <n v="6"/>
    <n v="6"/>
    <n v="7"/>
    <n v="4"/>
    <n v="6"/>
    <n v="6"/>
    <n v="4"/>
    <n v="6"/>
    <n v="6"/>
    <n v="6"/>
    <n v="6"/>
    <n v="6"/>
    <m/>
    <m/>
    <n v="6"/>
    <n v="6"/>
    <n v="6"/>
    <m/>
    <m/>
    <m/>
    <m/>
    <m/>
    <m/>
    <m/>
    <s v="Supportive "/>
    <s v="Interested"/>
    <s v="No"/>
    <s v="Somewhat unlikely"/>
    <m/>
    <m/>
    <s v="To train the parent to accept and appreciate and help the child to be  a functioning member of society."/>
    <m/>
    <s v="BregdenScott"/>
    <s v="BregdenJacob40402Male"/>
    <n v="1"/>
    <n v="0"/>
    <n v="0"/>
    <n v="0"/>
    <n v="0"/>
    <s v="NGO"/>
    <s v="NGO"/>
    <s v=""/>
    <s v="NGO"/>
  </r>
  <r>
    <s v="1819-1432"/>
    <s v="IYP-WKT-PSF-WK0345.xlsx"/>
    <x v="1021"/>
    <s v="Baden"/>
    <s v="Māori"/>
    <s v="New Zealand European"/>
    <m/>
    <s v="Māori"/>
    <s v="New Zealand European"/>
    <s v=""/>
    <d v="2017-12-09T00:00:00"/>
    <n v="1.2575342465753425"/>
    <s v="Male"/>
    <s v="CYF"/>
    <m/>
    <m/>
    <m/>
    <s v="Education and Care Services"/>
    <n v="0"/>
    <s v="No"/>
    <m/>
    <m/>
    <s v="McDermott"/>
    <s v="Carlos"/>
    <s v="Parent"/>
    <s v="5325B State Highway 29, R D 2, Matamata 3472"/>
    <s v="07 8881874"/>
    <s v="027 8682024"/>
    <s v="New Zealand European"/>
    <m/>
    <m/>
    <s v="New Zealand European"/>
    <s v=""/>
    <s v=""/>
    <s v="No"/>
    <s v="No"/>
    <m/>
    <m/>
    <m/>
    <m/>
    <m/>
    <n v="37"/>
    <s v="&lt;55"/>
    <n v="41"/>
    <s v="&lt;55"/>
    <n v="42"/>
    <s v="&lt;55"/>
    <n v="41"/>
    <s v="&lt;55"/>
    <n v="14"/>
    <s v="Clinical Range"/>
    <n v="21"/>
    <s v="21+"/>
    <s v="Yes"/>
    <s v="No"/>
    <m/>
    <s v="Negative"/>
    <s v="Negative"/>
    <s v="Positive"/>
    <n v="12"/>
    <s v="Y"/>
    <s v="Y"/>
    <s v="Y"/>
    <s v="Y"/>
    <s v="Y"/>
    <s v="Y"/>
    <s v="Y"/>
    <s v="Y"/>
    <s v="N"/>
    <s v="Y"/>
    <s v="N"/>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0.8571428571428571"/>
    <x v="3"/>
    <s v="Yes"/>
    <m/>
    <m/>
    <m/>
    <n v="4"/>
    <n v="1"/>
    <n v="0"/>
    <n v="1"/>
    <n v="7"/>
    <n v="7"/>
    <n v="7"/>
    <n v="6"/>
    <n v="7"/>
    <n v="6"/>
    <n v="7"/>
    <n v="6"/>
    <n v="7"/>
    <n v="7"/>
    <n v="7"/>
    <n v="7"/>
    <n v="7"/>
    <n v="6"/>
    <n v="4"/>
    <n v="5"/>
    <n v="6"/>
    <n v="7"/>
    <n v="7"/>
    <n v="6"/>
    <n v="6"/>
    <n v="7"/>
    <n v="6"/>
    <n v="6"/>
    <n v="7"/>
    <n v="6"/>
    <n v="6"/>
    <n v="5"/>
    <n v="5"/>
    <n v="7"/>
    <n v="7"/>
    <n v="7"/>
    <n v="7"/>
    <n v="7"/>
    <n v="7"/>
    <m/>
    <m/>
    <n v="7"/>
    <n v="7"/>
    <n v="7"/>
    <m/>
    <m/>
    <m/>
    <m/>
    <m/>
    <m/>
    <m/>
    <s v="Very Supportive"/>
    <s v="Very interested"/>
    <s v="Yes"/>
    <s v="Neutral"/>
    <s v="Nothing - I am extremely satisfied"/>
    <s v="There is still more I need to learn but the programme has taught me what they needed to!"/>
    <s v="Helped me to be the parent I need to be."/>
    <m/>
    <s v="McDermottCarlos"/>
    <s v="McDermottBaden43078Male"/>
    <n v="1"/>
    <n v="1"/>
    <n v="0"/>
    <n v="0"/>
    <n v="0"/>
    <s v="NGO"/>
    <s v="NGO"/>
    <s v=""/>
    <s v="NGO"/>
  </r>
  <r>
    <s v="1819-1433"/>
    <s v="IYP-WKT-PSF-WK0345.xlsx"/>
    <x v="1022"/>
    <s v="Maeve"/>
    <s v="New Zealand European"/>
    <s v="Other European"/>
    <m/>
    <s v="New Zealand European"/>
    <s v="Other"/>
    <s v=""/>
    <d v="2013-08-13T00:00:00"/>
    <n v="5.5835616438356164"/>
    <s v="Female"/>
    <s v="Self referral"/>
    <m/>
    <s v="Matamata Primary School"/>
    <s v="Education and Care Services"/>
    <s v="Education and Care Services"/>
    <n v="2"/>
    <s v="No"/>
    <m/>
    <m/>
    <s v="Franklin"/>
    <s v="Emma"/>
    <s v="Parent"/>
    <s v="1 Cliftondell Close, Matamata 3400"/>
    <m/>
    <s v="021 02598837"/>
    <s v="Other European"/>
    <m/>
    <m/>
    <s v="Other"/>
    <s v=""/>
    <s v=""/>
    <s v="No"/>
    <s v="No"/>
    <m/>
    <m/>
    <m/>
    <m/>
    <m/>
    <n v="54"/>
    <s v="&lt;55"/>
    <n v="42"/>
    <s v="&lt;55"/>
    <n v="54"/>
    <s v="&lt;55"/>
    <n v="51"/>
    <s v="&lt;55"/>
    <n v="25"/>
    <s v="21+"/>
    <n v="24"/>
    <s v="21+"/>
    <s v="No"/>
    <s v="No"/>
    <m/>
    <s v="Negative"/>
    <s v="Negative"/>
    <s v="Negative"/>
    <n v="14"/>
    <s v="Y"/>
    <s v="Y"/>
    <s v="Y"/>
    <s v="Y"/>
    <s v="Y"/>
    <s v="Y"/>
    <s v="Y"/>
    <s v="Y"/>
    <s v="Y"/>
    <s v="Y"/>
    <s v="Y"/>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1"/>
    <x v="3"/>
    <s v="Yes"/>
    <m/>
    <m/>
    <m/>
    <n v="6"/>
    <n v="0"/>
    <n v="0"/>
    <n v="1"/>
    <n v="6"/>
    <n v="5"/>
    <n v="7"/>
    <n v="4"/>
    <n v="6"/>
    <n v="6"/>
    <n v="7"/>
    <n v="6"/>
    <n v="6"/>
    <n v="6"/>
    <n v="7"/>
    <n v="7"/>
    <n v="7"/>
    <n v="5"/>
    <n v="4"/>
    <n v="5"/>
    <n v="5"/>
    <n v="5"/>
    <n v="6"/>
    <n v="7"/>
    <n v="7"/>
    <n v="7"/>
    <n v="5"/>
    <n v="4"/>
    <n v="5"/>
    <n v="5"/>
    <n v="4"/>
    <n v="6"/>
    <n v="5"/>
    <m/>
    <n v="4"/>
    <n v="5"/>
    <n v="6"/>
    <n v="5"/>
    <n v="6"/>
    <m/>
    <m/>
    <n v="6"/>
    <n v="7"/>
    <n v="6"/>
    <m/>
    <m/>
    <m/>
    <m/>
    <m/>
    <m/>
    <m/>
    <s v="Very supportive"/>
    <s v="Very interested"/>
    <s v="No"/>
    <s v="Very unlikely"/>
    <s v="I honestly can't think of anything. I have found the course to be really valuable, well run with excellent facilitatorswho alaways manage to be positive and full of enthusiasm."/>
    <s v="No …...I just need to keep up with the IY programme. I would be interested in doing a progarmme for older children in the future."/>
    <s v="I feel like I have been given tools to help become more like the parent I want to be (patient, respectful etc). And importantly, I have confidence in the techniques I was already (subconsciously) using.  "/>
    <m/>
    <s v="FranklinEmma"/>
    <s v="FranklinMaeve41499Female"/>
    <n v="1"/>
    <n v="0"/>
    <n v="0"/>
    <n v="0"/>
    <n v="0"/>
    <s v="NGO"/>
    <s v="NGO"/>
    <s v=""/>
    <s v="NGO"/>
  </r>
  <r>
    <s v="1819-1434"/>
    <s v="IYP-WKT-PSF-WK0345.xlsx"/>
    <x v="85"/>
    <s v="David"/>
    <s v="New Zealand European"/>
    <m/>
    <m/>
    <s v="New Zealand European"/>
    <s v=""/>
    <s v=""/>
    <d v="2011-06-10T00:00:00"/>
    <n v="7.7616438356164386"/>
    <s v="Male"/>
    <s v="Self referral"/>
    <m/>
    <s v="Tirau School"/>
    <s v="Education and Care Services"/>
    <s v="Education and Care Services"/>
    <n v="3"/>
    <s v="No"/>
    <m/>
    <m/>
    <s v="Watkins"/>
    <s v="Christine"/>
    <s v="Parent"/>
    <s v="69 Horahora Road, R D 1, Tirau 3484"/>
    <s v="07 883 1587"/>
    <s v="021 1764728"/>
    <s v="New Zealand European"/>
    <m/>
    <m/>
    <s v="New Zealand European"/>
    <s v=""/>
    <s v=""/>
    <s v="No"/>
    <s v="No"/>
    <m/>
    <m/>
    <m/>
    <m/>
    <m/>
    <n v="53"/>
    <s v="&lt;55"/>
    <n v="58"/>
    <s v="Still of Concern"/>
    <n v="45"/>
    <s v="&lt;55"/>
    <n v="45"/>
    <s v="&lt;55"/>
    <n v="22"/>
    <s v="21+"/>
    <n v="22"/>
    <s v="21+"/>
    <s v="No"/>
    <s v="No"/>
    <m/>
    <s v="Positive"/>
    <s v="Positive"/>
    <s v="Negative"/>
    <n v="14"/>
    <s v="Y"/>
    <s v="Y"/>
    <s v="Y"/>
    <s v="Y"/>
    <s v="Y"/>
    <s v="Y"/>
    <s v="Y"/>
    <s v="Y"/>
    <s v="Y"/>
    <s v="Y"/>
    <s v="Y"/>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1"/>
    <x v="3"/>
    <s v="Yes"/>
    <m/>
    <m/>
    <m/>
    <n v="5"/>
    <n v="0"/>
    <n v="0"/>
    <n v="1"/>
    <n v="6"/>
    <n v="6"/>
    <n v="6"/>
    <n v="6"/>
    <n v="6"/>
    <n v="6"/>
    <n v="7"/>
    <n v="6"/>
    <n v="6"/>
    <n v="6"/>
    <n v="7"/>
    <n v="6"/>
    <n v="6"/>
    <n v="6"/>
    <n v="2"/>
    <n v="7"/>
    <n v="7"/>
    <n v="6"/>
    <n v="5"/>
    <n v="7"/>
    <n v="7"/>
    <n v="7"/>
    <n v="6"/>
    <n v="6"/>
    <n v="6"/>
    <n v="7"/>
    <n v="6"/>
    <n v="6"/>
    <n v="7"/>
    <n v="7"/>
    <n v="7"/>
    <n v="7"/>
    <n v="6"/>
    <n v="6"/>
    <n v="6"/>
    <m/>
    <m/>
    <n v="6"/>
    <n v="6"/>
    <n v="6"/>
    <m/>
    <m/>
    <m/>
    <m/>
    <m/>
    <m/>
    <m/>
    <s v="Supportive "/>
    <s v="Interested"/>
    <m/>
    <s v="Unlikely"/>
    <s v="Not sure - probably tink it was as good as it could be"/>
    <s v="No, just practising the parenting techniques"/>
    <s v="The information about a range of parenting techniques and coaching regarding the application of those techniques in our family situation, backed up by the accountability to the grroup."/>
    <m/>
    <s v="WatkinsChristine"/>
    <s v="WatkinsDavid40704Male"/>
    <n v="1"/>
    <n v="0"/>
    <n v="0"/>
    <n v="0"/>
    <n v="0"/>
    <s v="NGO"/>
    <s v="NGO"/>
    <s v=""/>
    <s v="NGO"/>
  </r>
  <r>
    <s v="1819-1435"/>
    <s v="IYP-WKT-PSF-WK0345.xlsx"/>
    <x v="1023"/>
    <s v="Max"/>
    <s v="New Zealand European"/>
    <m/>
    <m/>
    <s v="New Zealand European"/>
    <s v=""/>
    <s v=""/>
    <d v="2010-07-01T00:00:00"/>
    <n v="8.7041095890410958"/>
    <s v="Male"/>
    <s v="Self referral"/>
    <m/>
    <s v="Hineura Primary School"/>
    <s v="Education and Care Services"/>
    <s v="Education and Care Services"/>
    <n v="1"/>
    <s v="Yes"/>
    <s v="ADHD"/>
    <s v="ICAMHS"/>
    <s v="Davey"/>
    <s v="Anna"/>
    <s v="Parent"/>
    <s v="3 Danehill Close, Matamata"/>
    <m/>
    <s v="021 945646"/>
    <s v="New Zealand European"/>
    <m/>
    <m/>
    <s v="New Zealand European"/>
    <s v=""/>
    <s v=""/>
    <s v="No"/>
    <s v="No"/>
    <m/>
    <m/>
    <m/>
    <m/>
    <m/>
    <n v="65"/>
    <s v="Clinical Range"/>
    <n v="67"/>
    <s v="Clinical Range"/>
    <n v="64"/>
    <s v="Clinical Range"/>
    <n v="54"/>
    <s v="&lt;55"/>
    <n v="13"/>
    <s v="Clinical Range"/>
    <n v="16"/>
    <s v="Clinical Range"/>
    <s v="Yes"/>
    <s v="Yes"/>
    <m/>
    <s v="Positive"/>
    <s v="Positive"/>
    <s v="Positive"/>
    <n v="14"/>
    <s v="Y"/>
    <s v="Y"/>
    <s v="Y"/>
    <s v="Y"/>
    <s v="Y"/>
    <s v="Y"/>
    <s v="Y"/>
    <s v="Y"/>
    <s v="Y"/>
    <s v="Y"/>
    <s v="Y"/>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1"/>
    <x v="3"/>
    <s v="Yes"/>
    <m/>
    <m/>
    <m/>
    <n v="6"/>
    <n v="1"/>
    <n v="1"/>
    <n v="1"/>
    <n v="5"/>
    <n v="5"/>
    <n v="6"/>
    <n v="6"/>
    <n v="6"/>
    <n v="6"/>
    <n v="7"/>
    <n v="6"/>
    <n v="6"/>
    <n v="6"/>
    <n v="6"/>
    <n v="6"/>
    <n v="6"/>
    <n v="6"/>
    <n v="6"/>
    <n v="7"/>
    <n v="7"/>
    <n v="6"/>
    <n v="6"/>
    <n v="7"/>
    <n v="7"/>
    <n v="6"/>
    <n v="6"/>
    <n v="6"/>
    <n v="6"/>
    <n v="6"/>
    <n v="6"/>
    <n v="6"/>
    <m/>
    <m/>
    <m/>
    <n v="6"/>
    <n v="7"/>
    <n v="7"/>
    <n v="7"/>
    <m/>
    <m/>
    <n v="7"/>
    <n v="7"/>
    <n v="7"/>
    <m/>
    <m/>
    <m/>
    <m/>
    <m/>
    <m/>
    <m/>
    <s v="Very supportive"/>
    <s v="Interested"/>
    <s v="Maybe"/>
    <s v="Neutral"/>
    <m/>
    <s v="Maybe as Max get solder and we face more challenges, but Incredible Years has given us a great foundation of knowledge to help us and him through."/>
    <s v="Learning new techniques and ways of looking at things. The tools learnt are practical and easy to use"/>
    <m/>
    <s v="DaveyAnna"/>
    <s v="HughesMax40360Male"/>
    <n v="1"/>
    <n v="0"/>
    <n v="0"/>
    <n v="0"/>
    <n v="0"/>
    <s v="NGO"/>
    <s v="NGO"/>
    <s v=""/>
    <s v="NGO"/>
  </r>
  <r>
    <s v="1819-1436"/>
    <s v="IYP-WKT-PSF-WK0345.xlsx"/>
    <x v="1016"/>
    <s v="Zander"/>
    <s v="African"/>
    <m/>
    <m/>
    <s v="Other"/>
    <s v=""/>
    <s v=""/>
    <d v="2013-12-23T00:00:00"/>
    <n v="5.2219178082191782"/>
    <s v="Male"/>
    <s v="Self referral"/>
    <m/>
    <s v="Matamata Christian School"/>
    <s v="Education and Care Services"/>
    <s v="Education and Care Services"/>
    <n v="1"/>
    <s v="Yes"/>
    <s v="Communication Delays"/>
    <s v="MOE - SLT"/>
    <s v="van Deventer"/>
    <s v="Lindi"/>
    <s v="Parent"/>
    <s v="4A Titoki Street, Matamata"/>
    <m/>
    <s v="021 08578082"/>
    <s v="African"/>
    <m/>
    <m/>
    <s v="Other"/>
    <s v=""/>
    <s v=""/>
    <s v="No"/>
    <s v="No"/>
    <m/>
    <m/>
    <m/>
    <m/>
    <m/>
    <n v="56"/>
    <s v="Still of Concern"/>
    <n v="58"/>
    <s v="Still of Concern"/>
    <m/>
    <s v="BLANK"/>
    <m/>
    <s v="BLANK"/>
    <n v="27"/>
    <s v="21+"/>
    <m/>
    <s v="BLANK"/>
    <s v="No"/>
    <s v="No"/>
    <m/>
    <s v="NA"/>
    <s v="NA"/>
    <s v="NA"/>
    <n v="5"/>
    <s v="Y"/>
    <s v="Y"/>
    <s v="N"/>
    <s v="Y"/>
    <s v="Y"/>
    <s v="N"/>
    <s v="N"/>
    <s v="Y"/>
    <s v="N"/>
    <s v="N"/>
    <s v="N"/>
    <s v="N"/>
    <s v="N"/>
    <s v="N"/>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0.35714285714285715"/>
    <x v="2"/>
    <s v="No"/>
    <m/>
    <m/>
    <m/>
    <n v="7"/>
    <n v="0"/>
    <n v="0"/>
    <n v="0"/>
    <m/>
    <m/>
    <m/>
    <m/>
    <m/>
    <m/>
    <m/>
    <m/>
    <m/>
    <m/>
    <m/>
    <m/>
    <m/>
    <m/>
    <m/>
    <m/>
    <m/>
    <m/>
    <m/>
    <m/>
    <m/>
    <m/>
    <m/>
    <m/>
    <m/>
    <m/>
    <m/>
    <m/>
    <m/>
    <m/>
    <m/>
    <m/>
    <m/>
    <m/>
    <m/>
    <m/>
    <m/>
    <m/>
    <m/>
    <m/>
    <m/>
    <m/>
    <m/>
    <m/>
    <m/>
    <m/>
    <m/>
    <m/>
    <m/>
    <m/>
    <m/>
    <m/>
    <m/>
    <m/>
    <m/>
    <s v="van DeventerLindi"/>
    <s v="van DeventerZander41631Male"/>
    <n v="2"/>
    <n v="0"/>
    <n v="0"/>
    <n v="0"/>
    <n v="0"/>
    <s v="NGO"/>
    <s v="NGO"/>
    <s v=""/>
    <s v="NGO"/>
  </r>
  <r>
    <s v="1819-1437"/>
    <s v="IYP-WKT-PSF-WK0345.xlsx"/>
    <x v="1024"/>
    <s v="Angelee"/>
    <s v="African"/>
    <m/>
    <m/>
    <s v="Other"/>
    <s v=""/>
    <s v=""/>
    <d v="2011-04-20T00:00:00"/>
    <n v="7.9013698630136986"/>
    <s v="Female"/>
    <s v="Self referral"/>
    <m/>
    <s v="Matamata Primary School"/>
    <s v="Education and Care Services"/>
    <m/>
    <n v="0"/>
    <s v="No"/>
    <m/>
    <s v="Counselling "/>
    <s v="Dreyer"/>
    <s v="Cisca"/>
    <s v="Parent"/>
    <s v="32 Peria Road, Matamata"/>
    <m/>
    <s v="027 5337450"/>
    <s v="African"/>
    <m/>
    <m/>
    <s v="Other"/>
    <s v=""/>
    <s v=""/>
    <s v="No"/>
    <s v="No"/>
    <m/>
    <m/>
    <m/>
    <m/>
    <m/>
    <n v="66"/>
    <s v="Clinical Range"/>
    <n v="71"/>
    <s v="Clinical Range"/>
    <n v="58"/>
    <s v="Still of Concern"/>
    <n v="58"/>
    <s v="Still of Concern"/>
    <n v="17"/>
    <s v="Still of Concern"/>
    <n v="22"/>
    <s v="21+"/>
    <s v="Yes"/>
    <s v="No"/>
    <m/>
    <s v="Positive"/>
    <s v="Positive"/>
    <s v="Positive"/>
    <n v="12"/>
    <s v="Y"/>
    <s v="Y"/>
    <s v="Y"/>
    <s v="N"/>
    <s v="Y"/>
    <s v="Y"/>
    <s v="Y"/>
    <s v="Y"/>
    <s v="N"/>
    <s v="Y"/>
    <s v="Y"/>
    <s v="Y"/>
    <s v="Y"/>
    <s v="Y"/>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0.8571428571428571"/>
    <x v="3"/>
    <s v="Yes"/>
    <m/>
    <m/>
    <m/>
    <n v="8"/>
    <n v="1"/>
    <n v="0"/>
    <n v="1"/>
    <n v="6"/>
    <n v="6"/>
    <n v="5"/>
    <n v="7"/>
    <n v="4"/>
    <n v="7"/>
    <n v="7"/>
    <n v="7"/>
    <n v="6"/>
    <n v="6"/>
    <n v="7"/>
    <n v="6"/>
    <n v="7"/>
    <n v="6"/>
    <n v="4"/>
    <n v="7"/>
    <n v="6"/>
    <n v="4"/>
    <n v="5"/>
    <n v="6"/>
    <n v="7"/>
    <n v="7"/>
    <n v="6"/>
    <n v="6"/>
    <n v="6"/>
    <n v="6"/>
    <n v="4"/>
    <n v="6"/>
    <n v="4"/>
    <n v="5"/>
    <n v="6"/>
    <n v="6"/>
    <n v="7"/>
    <n v="6"/>
    <n v="6"/>
    <m/>
    <m/>
    <n v="7"/>
    <n v="6"/>
    <n v="6"/>
    <m/>
    <m/>
    <m/>
    <m/>
    <m/>
    <m/>
    <m/>
    <s v="Supportive"/>
    <s v="Interested"/>
    <s v="Yes"/>
    <s v="Very likely"/>
    <s v="Help me more with my children's problems"/>
    <s v="Yes"/>
    <s v="I got help"/>
    <m/>
    <s v="DreyerCisca"/>
    <s v="DreyerAngelee40653Female"/>
    <n v="1"/>
    <n v="0"/>
    <n v="0"/>
    <n v="0"/>
    <n v="0"/>
    <s v="NGO"/>
    <s v="NGO"/>
    <s v=""/>
    <s v="NGO"/>
  </r>
  <r>
    <s v="1819-1438"/>
    <s v="IYP-WKT-PSF-WK0345.xlsx"/>
    <x v="1025"/>
    <s v="Luccah"/>
    <s v="New Zealand European"/>
    <s v="Māori"/>
    <m/>
    <s v="New Zealand European"/>
    <s v="Māori"/>
    <s v=""/>
    <d v="2016-05-16T00:00:00"/>
    <n v="2.8246575342465752"/>
    <s v="Male"/>
    <s v="Self referral"/>
    <m/>
    <s v="Mill Crescent Kindergarten"/>
    <s v="Education and Care Services"/>
    <m/>
    <n v="1"/>
    <s v="No"/>
    <m/>
    <m/>
    <s v="Jenkins"/>
    <s v="Vanessa"/>
    <s v="Parent"/>
    <s v="20A Central Street, Matamata"/>
    <m/>
    <s v="027 3840294"/>
    <s v="Māori"/>
    <s v="New Zealand European"/>
    <m/>
    <s v="Māori"/>
    <s v="New Zealand European"/>
    <s v=""/>
    <s v="No"/>
    <s v="No"/>
    <m/>
    <m/>
    <m/>
    <m/>
    <m/>
    <n v="43"/>
    <s v="&lt;55"/>
    <n v="42"/>
    <s v="&lt;55"/>
    <m/>
    <s v="BLANK"/>
    <m/>
    <s v="BLANK"/>
    <n v="36"/>
    <s v="21+"/>
    <m/>
    <s v="BLANK"/>
    <s v="No"/>
    <s v="No"/>
    <m/>
    <s v="NA"/>
    <s v="NA"/>
    <s v="NA"/>
    <n v="10"/>
    <s v="Y"/>
    <s v="Y"/>
    <s v="Y"/>
    <s v="Y"/>
    <s v="Y"/>
    <s v="Y"/>
    <s v="Y"/>
    <s v="Y"/>
    <s v="Y"/>
    <s v="Y"/>
    <s v="N"/>
    <s v="N"/>
    <s v="N"/>
    <s v="N"/>
    <m/>
    <d v="2019-03-13T00:00:00"/>
    <d v="2019-06-19T00:00:00"/>
    <x v="9"/>
    <s v="Waikato District Office"/>
    <s v="Matamata"/>
    <n v="14"/>
    <s v="Preschool Basic Parent"/>
    <s v="Ruth Palliser"/>
    <s v="Positive Families"/>
    <s v="Marjorie Douglas"/>
    <s v="Positive Families"/>
    <m/>
    <m/>
    <s v="IYP-WKT-PSF-WK0345"/>
    <s v="Positive Families"/>
    <s v="NGO"/>
    <s v="Positive Families"/>
    <s v="Positive Families"/>
    <n v="0.7142857142857143"/>
    <x v="1"/>
    <s v="No"/>
    <m/>
    <m/>
    <m/>
    <n v="4"/>
    <n v="0"/>
    <n v="0"/>
    <n v="0"/>
    <m/>
    <m/>
    <m/>
    <m/>
    <m/>
    <m/>
    <m/>
    <m/>
    <m/>
    <m/>
    <m/>
    <m/>
    <m/>
    <m/>
    <m/>
    <m/>
    <m/>
    <m/>
    <m/>
    <m/>
    <m/>
    <m/>
    <m/>
    <m/>
    <m/>
    <m/>
    <m/>
    <m/>
    <m/>
    <m/>
    <m/>
    <m/>
    <m/>
    <m/>
    <m/>
    <m/>
    <m/>
    <m/>
    <m/>
    <m/>
    <m/>
    <m/>
    <m/>
    <m/>
    <m/>
    <m/>
    <m/>
    <m/>
    <m/>
    <m/>
    <m/>
    <m/>
    <m/>
    <m/>
    <m/>
    <s v="JenkinsVanessa"/>
    <s v="DewhurstLuccah42506Male"/>
    <n v="1"/>
    <n v="1"/>
    <n v="0"/>
    <n v="1"/>
    <n v="0"/>
    <s v="NGO"/>
    <s v="NGO"/>
    <s v=""/>
    <s v="NGO"/>
  </r>
  <r>
    <s v="1819-1439"/>
    <s v="IYP-WKT-PTL-WK0309 .xlsx"/>
    <x v="1026"/>
    <s v="Nukuwai"/>
    <s v="Māori"/>
    <s v="Cook Islands Maori"/>
    <m/>
    <s v="Māori"/>
    <s v="Pacific"/>
    <s v=""/>
    <d v="2010-05-29T00:00:00"/>
    <n v="8.1753424657534239"/>
    <s v="Male"/>
    <s v="Self referral"/>
    <s v="839-4536"/>
    <s v="Deanwell Primary"/>
    <m/>
    <m/>
    <n v="0"/>
    <s v="No"/>
    <m/>
    <m/>
    <s v=" "/>
    <s v="Karina"/>
    <s v="Parent"/>
    <s v="290 Ulster St, Whitora, Hamilton"/>
    <m/>
    <s v="020 4007-4348"/>
    <s v="Māori"/>
    <s v="Cook Islands Maori"/>
    <m/>
    <s v="Māori"/>
    <s v="Pacific"/>
    <s v=""/>
    <s v="Yes"/>
    <s v="No"/>
    <m/>
    <m/>
    <m/>
    <m/>
    <m/>
    <n v="71"/>
    <s v="Clinical Range"/>
    <n v="64"/>
    <s v="Clinical Range"/>
    <n v="51"/>
    <s v="&lt;55"/>
    <n v="41"/>
    <s v="&lt;55"/>
    <n v="23"/>
    <s v="21+"/>
    <n v="33"/>
    <s v="21+"/>
    <s v="Yes"/>
    <s v="No"/>
    <m/>
    <s v="Positive"/>
    <s v="Positive"/>
    <s v="Positive"/>
    <n v="14"/>
    <s v="Y"/>
    <s v="Y"/>
    <s v="Y"/>
    <s v="Y"/>
    <s v="Y"/>
    <s v="Y"/>
    <s v="Y"/>
    <s v="Y"/>
    <s v="Y"/>
    <s v="Y"/>
    <s v="Y"/>
    <s v="Y"/>
    <s v="Y"/>
    <s v="Y"/>
    <m/>
    <d v="2018-07-30T00:00:00"/>
    <d v="2018-11-12T00:00:00"/>
    <x v="9"/>
    <s v="Waikato District Office"/>
    <s v="Hamilton"/>
    <n v="14"/>
    <s v="Preschool Basic Parent"/>
    <s v="Lisa Herewini"/>
    <s v="Parentline"/>
    <s v="Tina Witihera"/>
    <s v="Parentline"/>
    <m/>
    <m/>
    <s v="IYP-WKT-PTL-WK0309"/>
    <s v="Parentline"/>
    <s v="NGO"/>
    <s v="Parentline"/>
    <s v="Parentline"/>
    <n v="1"/>
    <x v="3"/>
    <s v="Yes"/>
    <m/>
    <m/>
    <m/>
    <n v="6"/>
    <n v="1"/>
    <n v="0"/>
    <n v="1"/>
    <n v="6"/>
    <n v="6"/>
    <n v="5"/>
    <n v="7"/>
    <n v="7"/>
    <n v="7"/>
    <n v="7"/>
    <n v="7"/>
    <n v="7"/>
    <n v="6"/>
    <n v="5"/>
    <n v="5"/>
    <n v="7"/>
    <n v="7"/>
    <n v="6"/>
    <n v="5"/>
    <n v="7"/>
    <n v="6"/>
    <n v="7"/>
    <n v="7"/>
    <n v="7"/>
    <n v="7"/>
    <n v="4"/>
    <n v="7"/>
    <n v="5"/>
    <n v="7"/>
    <n v="7"/>
    <n v="7"/>
    <n v="7"/>
    <n v="7"/>
    <n v="7"/>
    <n v="7"/>
    <n v="7"/>
    <n v="7"/>
    <n v="7"/>
    <m/>
    <m/>
    <n v="7"/>
    <n v="7"/>
    <n v="7"/>
    <m/>
    <m/>
    <m/>
    <m/>
    <m/>
    <m/>
    <m/>
    <s v="very supportive"/>
    <s v="very interested"/>
    <s v="yes"/>
    <s v="neutral"/>
    <s v="need to update the video clips, need icebreakers so parents are more comfortable around each other"/>
    <s v="it's an ongoing thing parenting and you just have to kia kaha and carry on"/>
    <s v="parents learn skills and techniques to cope with parenting, discussions with other parents really to help"/>
    <m/>
    <s v=" Karina"/>
    <s v="Crown-SearanckeNukuwai40327Male"/>
    <n v="1"/>
    <n v="1"/>
    <n v="1"/>
    <n v="1"/>
    <n v="1"/>
    <s v="NGO"/>
    <s v="NGO"/>
    <s v=""/>
    <s v="NGO"/>
  </r>
  <r>
    <s v="1819-1440"/>
    <s v="IYP-WKT-PTL-WK0309 .xlsx"/>
    <x v="1027"/>
    <s v="Aadhavram "/>
    <s v="Indian"/>
    <m/>
    <m/>
    <s v="Other"/>
    <s v=""/>
    <s v=""/>
    <d v="2015-08-08T00:00:00"/>
    <n v="2.978082191780822"/>
    <s v="Male"/>
    <m/>
    <s v="839-4536"/>
    <s v="Rainbow Kids"/>
    <m/>
    <m/>
    <n v="1"/>
    <s v="No"/>
    <m/>
    <m/>
    <s v="Perumal"/>
    <s v="Priya"/>
    <s v="Parent"/>
    <s v="17 Oban Ave, Glenview, Hamilton"/>
    <s v="07 974-3045"/>
    <s v="021 205-4501"/>
    <s v="Indian"/>
    <m/>
    <m/>
    <s v="Other"/>
    <s v=""/>
    <s v=""/>
    <s v="No"/>
    <s v="No"/>
    <m/>
    <m/>
    <m/>
    <m/>
    <m/>
    <n v="61"/>
    <s v="Clinical Range"/>
    <n v="59"/>
    <s v="Still of Concern"/>
    <m/>
    <s v="BLANK"/>
    <m/>
    <s v="BLANK"/>
    <n v="21"/>
    <s v="21+"/>
    <m/>
    <s v="BLANK"/>
    <s v="Yes"/>
    <s v="No"/>
    <m/>
    <s v="NA"/>
    <s v="NA"/>
    <s v="NA"/>
    <n v="11"/>
    <s v="Y"/>
    <s v="Y"/>
    <s v="N"/>
    <s v="Y"/>
    <s v="Y"/>
    <s v="Y"/>
    <s v="Y"/>
    <s v="Y"/>
    <s v="Y"/>
    <s v="Y"/>
    <s v="Y"/>
    <s v="Y"/>
    <s v="N"/>
    <s v="N"/>
    <m/>
    <d v="2018-07-30T00:00:00"/>
    <d v="2018-11-12T00:00:00"/>
    <x v="9"/>
    <s v="Waikato District Office"/>
    <s v="Hamilton"/>
    <n v="14"/>
    <s v="Preschool Basic Parent"/>
    <s v="Lisa Herewini"/>
    <s v="Parentline"/>
    <s v="Tina Witihera"/>
    <s v="Parentline"/>
    <m/>
    <m/>
    <s v="IYP-WKT-PTL-WK0309"/>
    <s v="Parentline"/>
    <s v="NGO"/>
    <s v="Parentline"/>
    <s v="Parentline"/>
    <n v="0.7857142857142857"/>
    <x v="3"/>
    <s v="Yes"/>
    <m/>
    <m/>
    <m/>
    <n v="7"/>
    <n v="1"/>
    <n v="0"/>
    <n v="0"/>
    <m/>
    <m/>
    <m/>
    <m/>
    <m/>
    <m/>
    <m/>
    <m/>
    <m/>
    <m/>
    <m/>
    <m/>
    <m/>
    <m/>
    <m/>
    <m/>
    <m/>
    <m/>
    <m/>
    <m/>
    <m/>
    <m/>
    <m/>
    <m/>
    <m/>
    <m/>
    <m/>
    <m/>
    <m/>
    <m/>
    <m/>
    <m/>
    <m/>
    <m/>
    <m/>
    <m/>
    <m/>
    <m/>
    <m/>
    <m/>
    <m/>
    <m/>
    <m/>
    <m/>
    <m/>
    <m/>
    <m/>
    <m/>
    <m/>
    <m/>
    <m/>
    <m/>
    <m/>
    <m/>
    <m/>
    <s v="PerumalPriya"/>
    <s v="VenkatesanAadhavram 42224Male"/>
    <n v="1"/>
    <n v="0"/>
    <n v="0"/>
    <n v="0"/>
    <n v="0"/>
    <s v="NGO"/>
    <s v="NGO"/>
    <s v=""/>
    <s v="NGO"/>
  </r>
  <r>
    <s v="1819-1441"/>
    <s v="IYP-WKT-PTL-WK0309 .xlsx"/>
    <x v="1028"/>
    <s v="Tuteao Marik"/>
    <s v="Māori"/>
    <s v="Other European"/>
    <m/>
    <s v="Māori"/>
    <s v="Other"/>
    <s v=""/>
    <d v="2010-11-10T00:00:00"/>
    <n v="7.7232876712328764"/>
    <s v="Male"/>
    <s v="Self referral"/>
    <s v="839-4536"/>
    <s v="Te Kowhai Primary"/>
    <m/>
    <m/>
    <n v="2"/>
    <s v="No"/>
    <m/>
    <m/>
    <s v="Wilson"/>
    <s v="Reya"/>
    <s v="Parent"/>
    <s v="3/40 Wellington St, Hamilton East, Hamilton"/>
    <m/>
    <s v="022 302-1994"/>
    <s v="Māori"/>
    <m/>
    <m/>
    <s v="Māori"/>
    <s v=""/>
    <s v=""/>
    <s v="Yes"/>
    <s v="No"/>
    <m/>
    <m/>
    <m/>
    <m/>
    <m/>
    <n v="48"/>
    <s v="&lt;55"/>
    <n v="41"/>
    <s v="&lt;55"/>
    <n v="64"/>
    <s v="Clinical Range"/>
    <n v="71"/>
    <s v="Clinical Range"/>
    <n v="11"/>
    <s v="Clinical Range"/>
    <n v="24"/>
    <s v="21+"/>
    <s v="Yes"/>
    <s v="Yes"/>
    <m/>
    <s v="Negative"/>
    <s v="Negative"/>
    <s v="Positive"/>
    <n v="14"/>
    <s v="Y"/>
    <s v="Y"/>
    <s v="Y"/>
    <s v="Y"/>
    <s v="Y"/>
    <s v="Y"/>
    <s v="Y"/>
    <s v="Y"/>
    <s v="Y"/>
    <s v="Y"/>
    <s v="Y"/>
    <s v="Y"/>
    <s v="Y"/>
    <s v="Y"/>
    <m/>
    <d v="2018-07-30T00:00:00"/>
    <d v="2018-11-12T00:00:00"/>
    <x v="9"/>
    <s v="Waikato District Office"/>
    <s v="Hamilton"/>
    <n v="14"/>
    <s v="Preschool Basic Parent"/>
    <s v="Lisa Herewini"/>
    <s v="Parentline"/>
    <s v="Tina Witihera"/>
    <s v="Parentline"/>
    <m/>
    <m/>
    <s v="IYP-WKT-PTL-WK0309"/>
    <s v="Parentline"/>
    <s v="NGO"/>
    <s v="Parentline"/>
    <s v="Parentline"/>
    <n v="1"/>
    <x v="3"/>
    <s v="Yes"/>
    <m/>
    <m/>
    <m/>
    <n v="10"/>
    <n v="1"/>
    <n v="1"/>
    <n v="1"/>
    <n v="7"/>
    <n v="6"/>
    <n v="7"/>
    <n v="6"/>
    <n v="6"/>
    <n v="7"/>
    <n v="7"/>
    <n v="7"/>
    <n v="7"/>
    <n v="7"/>
    <n v="7"/>
    <n v="6"/>
    <n v="7"/>
    <n v="6"/>
    <n v="6"/>
    <n v="7"/>
    <n v="7"/>
    <n v="7"/>
    <n v="6"/>
    <n v="7"/>
    <n v="7"/>
    <n v="7"/>
    <n v="7"/>
    <n v="7"/>
    <n v="7"/>
    <n v="7"/>
    <n v="7"/>
    <n v="7"/>
    <n v="7"/>
    <n v="7"/>
    <n v="7"/>
    <n v="7"/>
    <n v="7"/>
    <n v="7"/>
    <n v="7"/>
    <m/>
    <m/>
    <n v="7"/>
    <n v="7"/>
    <n v="7"/>
    <m/>
    <m/>
    <m/>
    <m/>
    <m/>
    <m/>
    <m/>
    <s v="very supportive"/>
    <s v="interested"/>
    <s v="yes"/>
    <s v="likely"/>
    <s v="I liked the programme as it was, I understood it clearly, there is nothing I would change"/>
    <s v="maybe not yet, at th emoment I just need to keep applying what Ivé learned, it could be possible in the future to come back for a refresher"/>
    <s v="leaning positive habits to parent my children  and to actually be present with my children "/>
    <m/>
    <s v="WilsonReya"/>
    <s v="GomesTuteao Marik40492Male"/>
    <n v="1"/>
    <n v="1"/>
    <n v="0"/>
    <n v="1"/>
    <n v="0"/>
    <s v="NGO"/>
    <s v="NGO"/>
    <s v=""/>
    <s v="NGO"/>
  </r>
  <r>
    <s v="1819-1442"/>
    <s v="IYP-WKT-PTL-WK0309 .xlsx"/>
    <x v="1029"/>
    <s v="Persia"/>
    <s v="Māori"/>
    <m/>
    <m/>
    <s v="Māori"/>
    <s v=""/>
    <s v=""/>
    <d v="2013-10-08T00:00:00"/>
    <n v="4.8109589041095893"/>
    <s v="Female"/>
    <s v="Other"/>
    <m/>
    <m/>
    <m/>
    <m/>
    <n v="2"/>
    <s v="No"/>
    <m/>
    <m/>
    <s v="Rakete"/>
    <s v="Heeni Dawn"/>
    <s v="Parent"/>
    <s v="65A Shakespeare Ave, Enderley, Hamilton"/>
    <m/>
    <s v="020 4161-4553"/>
    <s v="Māori"/>
    <m/>
    <m/>
    <s v="Māori"/>
    <s v=""/>
    <s v=""/>
    <s v="Yes"/>
    <s v="No"/>
    <m/>
    <m/>
    <m/>
    <m/>
    <m/>
    <n v="40"/>
    <s v="&lt;55"/>
    <n v="46"/>
    <s v="&lt;55"/>
    <n v="40"/>
    <s v="&lt;55"/>
    <n v="41"/>
    <s v="&lt;55"/>
    <n v="27"/>
    <s v="21+"/>
    <n v="35"/>
    <s v="21+"/>
    <s v="No"/>
    <s v="No"/>
    <m/>
    <s v="Negative"/>
    <s v="Positive"/>
    <s v="Positive"/>
    <n v="13"/>
    <s v="Y"/>
    <s v="Y"/>
    <s v="Y"/>
    <s v="Y"/>
    <s v="Y"/>
    <s v="Y"/>
    <s v="Y"/>
    <s v="Y"/>
    <s v="Y"/>
    <s v="Y"/>
    <s v="N"/>
    <s v="Y"/>
    <s v="Y"/>
    <s v="Y"/>
    <m/>
    <d v="2018-07-30T00:00:00"/>
    <d v="2018-11-12T00:00:00"/>
    <x v="9"/>
    <s v="Waikato District Office"/>
    <s v="Hamilton"/>
    <n v="14"/>
    <s v="Preschool Basic Parent"/>
    <s v="Lisa Herewini"/>
    <s v="Parentline"/>
    <s v="Tina Witihera"/>
    <s v="Parentline"/>
    <m/>
    <m/>
    <s v="IYP-WKT-PTL-WK0309"/>
    <s v="Parentline"/>
    <s v="NGO"/>
    <s v="Parentline"/>
    <s v="Parentline"/>
    <n v="0.9285714285714286"/>
    <x v="3"/>
    <s v="Yes"/>
    <m/>
    <m/>
    <m/>
    <n v="10"/>
    <n v="0"/>
    <n v="0"/>
    <n v="1"/>
    <n v="6"/>
    <n v="6"/>
    <n v="6"/>
    <n v="7"/>
    <n v="6"/>
    <n v="6"/>
    <n v="7"/>
    <n v="6"/>
    <n v="5"/>
    <n v="6"/>
    <n v="6"/>
    <n v="7"/>
    <n v="6"/>
    <n v="7"/>
    <n v="5"/>
    <n v="7"/>
    <n v="7"/>
    <n v="6"/>
    <n v="6"/>
    <n v="7"/>
    <n v="6"/>
    <n v="7"/>
    <n v="7"/>
    <n v="6"/>
    <n v="5"/>
    <n v="6"/>
    <n v="7"/>
    <n v="5"/>
    <n v="7"/>
    <n v="7"/>
    <n v="6"/>
    <m/>
    <m/>
    <n v="6"/>
    <n v="7"/>
    <m/>
    <m/>
    <n v="7"/>
    <n v="6"/>
    <n v="6"/>
    <m/>
    <m/>
    <m/>
    <m/>
    <m/>
    <m/>
    <m/>
    <m/>
    <m/>
    <m/>
    <m/>
    <m/>
    <m/>
    <m/>
    <m/>
    <s v="RaketeHeeni Dawn"/>
    <s v="Rakete-RossPersia41555Female"/>
    <n v="1"/>
    <n v="1"/>
    <n v="0"/>
    <n v="1"/>
    <n v="0"/>
    <s v="NGO"/>
    <s v="NGO"/>
    <s v=""/>
    <s v="NGO"/>
  </r>
  <r>
    <s v="1819-1443"/>
    <s v="IYP-WKT-PTL-WK0309 .xlsx"/>
    <x v="1030"/>
    <s v="Niary"/>
    <s v="Māori"/>
    <s v="New Zealand European"/>
    <m/>
    <s v="Māori"/>
    <s v="New Zealand European"/>
    <s v=""/>
    <d v="2012-05-03T00:00:00"/>
    <n v="6.2438356164383562"/>
    <s v="Female"/>
    <s v="Self referral"/>
    <s v="839-4536"/>
    <s v="Tirau Primary"/>
    <m/>
    <m/>
    <n v="0"/>
    <s v="No"/>
    <m/>
    <m/>
    <s v="Sutherland"/>
    <s v="Ian"/>
    <s v="Primary Caregiver: family and whānau"/>
    <s v="1428 SH1, RD2, Tirau"/>
    <s v="07 883-1710"/>
    <s v="027 595-1798"/>
    <s v="New Zealand European"/>
    <m/>
    <m/>
    <s v="New Zealand European"/>
    <s v=""/>
    <s v=""/>
    <s v="No"/>
    <s v="No"/>
    <m/>
    <m/>
    <m/>
    <m/>
    <m/>
    <n v="59"/>
    <s v="Still of Concern"/>
    <n v="65"/>
    <s v="Clinical Range"/>
    <n v="55"/>
    <s v="Still of Concern"/>
    <n v="50"/>
    <s v="&lt;55"/>
    <n v="24"/>
    <s v="21+"/>
    <n v="30"/>
    <s v="21+"/>
    <s v="Yes"/>
    <s v="No"/>
    <m/>
    <s v="Positive"/>
    <s v="Positive"/>
    <s v="Positive"/>
    <n v="13"/>
    <s v="Y"/>
    <s v="Y"/>
    <s v="Y"/>
    <s v="Y"/>
    <s v="Y"/>
    <s v="N"/>
    <s v="Y"/>
    <s v="Y"/>
    <s v="Y"/>
    <s v="Y"/>
    <s v="Y"/>
    <s v="Y"/>
    <s v="Y"/>
    <s v="Y"/>
    <m/>
    <d v="2018-07-30T00:00:00"/>
    <d v="2018-11-12T00:00:00"/>
    <x v="9"/>
    <s v="Waikato District Office"/>
    <s v="Hamilton"/>
    <n v="14"/>
    <s v="Preschool Basic Parent"/>
    <s v="Lisa Herewini"/>
    <s v="Parentline"/>
    <s v="Tina Witihera"/>
    <s v="Parentline"/>
    <m/>
    <m/>
    <s v="IYP-WKT-PTL-WK0309"/>
    <s v="Parentline"/>
    <s v="NGO"/>
    <s v="Parentline"/>
    <s v="Parentline"/>
    <n v="0.9285714285714286"/>
    <x v="3"/>
    <s v="Yes"/>
    <m/>
    <m/>
    <m/>
    <n v="6"/>
    <n v="1"/>
    <n v="0"/>
    <n v="1"/>
    <n v="6"/>
    <n v="6"/>
    <n v="6"/>
    <n v="5"/>
    <n v="7"/>
    <n v="6"/>
    <n v="7"/>
    <n v="7"/>
    <n v="7"/>
    <n v="7"/>
    <n v="6"/>
    <n v="5"/>
    <n v="6"/>
    <n v="5"/>
    <n v="2"/>
    <n v="5"/>
    <n v="6"/>
    <n v="6"/>
    <m/>
    <n v="5"/>
    <n v="7"/>
    <n v="7"/>
    <n v="5"/>
    <n v="7"/>
    <n v="6"/>
    <n v="7"/>
    <n v="6"/>
    <n v="6"/>
    <n v="6"/>
    <n v="5"/>
    <n v="5"/>
    <n v="6"/>
    <n v="5"/>
    <n v="6"/>
    <n v="6"/>
    <m/>
    <m/>
    <n v="5"/>
    <n v="6"/>
    <n v="6"/>
    <m/>
    <m/>
    <m/>
    <m/>
    <m/>
    <m/>
    <m/>
    <s v="somewhat supportive"/>
    <s v="intersted"/>
    <s v="yes"/>
    <s v="neutral"/>
    <s v="no comment"/>
    <s v="no"/>
    <s v="clarifying management strategies and revising some ofmy outdated parenting ideas from first family "/>
    <m/>
    <s v="SutherlandIan"/>
    <s v="PeautoluNiary41032Female"/>
    <n v="2"/>
    <n v="1"/>
    <n v="0"/>
    <n v="0"/>
    <n v="0"/>
    <s v="NGO"/>
    <s v="NGO"/>
    <s v=""/>
    <s v="NGO"/>
  </r>
  <r>
    <s v="1819-1444"/>
    <s v="IYP-WKT-PTL-WK0309 .xlsx"/>
    <x v="1030"/>
    <s v="Niary"/>
    <s v="Māori"/>
    <s v="New Zealand European"/>
    <m/>
    <s v="Māori"/>
    <s v="New Zealand European"/>
    <s v=""/>
    <d v="2012-05-03T00:00:00"/>
    <n v="6.2438356164383562"/>
    <s v="Female"/>
    <s v="Self referral"/>
    <s v="839-4536"/>
    <s v="Tirau Primary"/>
    <m/>
    <m/>
    <n v="0"/>
    <s v="No"/>
    <m/>
    <m/>
    <s v="Sutherland"/>
    <s v="Deb"/>
    <s v="Primary Caregiver: family and whānau"/>
    <s v="1428 SH1, RD2, Tirau"/>
    <s v="07 883-1710"/>
    <s v="021 507-299"/>
    <s v="New Zealand European"/>
    <m/>
    <m/>
    <s v="New Zealand European"/>
    <s v=""/>
    <s v=""/>
    <s v="No"/>
    <s v="No"/>
    <m/>
    <m/>
    <m/>
    <m/>
    <m/>
    <n v="55"/>
    <s v="Still of Concern"/>
    <n v="56"/>
    <s v="Still of Concern"/>
    <n v="54"/>
    <s v="&lt;55"/>
    <n v="54"/>
    <s v="&lt;55"/>
    <n v="25"/>
    <s v="21+"/>
    <n v="29"/>
    <s v="21+"/>
    <s v="No"/>
    <s v="No"/>
    <m/>
    <s v="Positive"/>
    <s v="Positive"/>
    <s v="Positive"/>
    <n v="12"/>
    <s v="Y"/>
    <s v="Y"/>
    <s v="Y"/>
    <s v="Y"/>
    <s v="Y"/>
    <s v="N"/>
    <s v="Y"/>
    <s v="Y"/>
    <s v="Y"/>
    <s v="Y"/>
    <s v="N"/>
    <s v="Y"/>
    <s v="Y"/>
    <s v="Y"/>
    <m/>
    <d v="2018-07-30T00:00:00"/>
    <d v="2018-11-12T00:00:00"/>
    <x v="9"/>
    <s v="Waikato District Office"/>
    <s v="Hamilton"/>
    <n v="14"/>
    <s v="Preschool Basic Parent"/>
    <s v="Lisa Herewini"/>
    <s v="Parentline"/>
    <s v="Tina Witihera"/>
    <s v="Parentline"/>
    <m/>
    <m/>
    <s v="IYP-WKT-PTL-WK0309"/>
    <s v="Parentline"/>
    <s v="NGO"/>
    <s v="Parentline"/>
    <s v="Parentline"/>
    <n v="0.8571428571428571"/>
    <x v="3"/>
    <s v="Yes"/>
    <m/>
    <m/>
    <m/>
    <n v="6"/>
    <n v="0"/>
    <n v="0"/>
    <n v="1"/>
    <n v="6"/>
    <n v="6"/>
    <n v="6"/>
    <n v="6"/>
    <n v="6"/>
    <n v="6"/>
    <n v="6"/>
    <n v="6"/>
    <n v="6"/>
    <n v="6"/>
    <n v="6"/>
    <n v="6"/>
    <n v="6"/>
    <n v="6"/>
    <n v="6"/>
    <n v="6"/>
    <n v="6"/>
    <n v="6"/>
    <m/>
    <n v="6"/>
    <n v="6"/>
    <n v="6"/>
    <n v="6"/>
    <n v="6"/>
    <n v="5"/>
    <n v="7"/>
    <n v="6"/>
    <n v="7"/>
    <n v="7"/>
    <n v="6"/>
    <n v="6"/>
    <n v="6"/>
    <n v="6"/>
    <n v="6"/>
    <n v="6"/>
    <m/>
    <m/>
    <n v="6"/>
    <n v="6"/>
    <n v="6"/>
    <m/>
    <m/>
    <m/>
    <m/>
    <m/>
    <m/>
    <m/>
    <s v="very supportive"/>
    <s v="intersted"/>
    <s v="yes"/>
    <s v="likely"/>
    <s v="was very happy with the way it's run"/>
    <s v="thank you but no thanks"/>
    <s v="when and then way of saying in different situations and it is working, many thanks for that, Deb"/>
    <m/>
    <s v="SutherlandDeb"/>
    <s v="PeautoluNiary41032Female"/>
    <n v="2"/>
    <n v="1"/>
    <n v="0"/>
    <n v="0"/>
    <n v="0"/>
    <s v="NGO"/>
    <s v="NGO"/>
    <s v=""/>
    <s v="NGO"/>
  </r>
  <r>
    <s v="1819-1445"/>
    <s v="IYP-WKT-PTL-WK0309 .xlsx"/>
    <x v="1031"/>
    <s v="Lillian"/>
    <s v="New Zealand European"/>
    <m/>
    <m/>
    <s v="New Zealand European"/>
    <s v=""/>
    <s v=""/>
    <d v="2014-11-02T00:00:00"/>
    <n v="3.7424657534246575"/>
    <s v="Female"/>
    <s v="Self referral"/>
    <s v="839-4536"/>
    <s v="Kids @ Home"/>
    <m/>
    <m/>
    <n v="1"/>
    <s v="No"/>
    <m/>
    <m/>
    <s v="Boult"/>
    <s v="Nicola"/>
    <s v="Parent"/>
    <s v="43 Northolt Rd, Fairview Downs, Hamilton"/>
    <m/>
    <s v="020 4072-4920"/>
    <s v="New Zealand European"/>
    <m/>
    <m/>
    <s v="New Zealand European"/>
    <s v=""/>
    <s v=""/>
    <s v="No"/>
    <s v="No"/>
    <m/>
    <m/>
    <m/>
    <m/>
    <m/>
    <n v="62"/>
    <s v="Clinical Range"/>
    <n v="65"/>
    <s v="Clinical Range"/>
    <m/>
    <s v="BLANK"/>
    <m/>
    <s v="BLANK"/>
    <n v="8"/>
    <s v="Clinical Range"/>
    <m/>
    <s v="BLANK"/>
    <s v="Yes"/>
    <s v="No"/>
    <m/>
    <s v="NA"/>
    <s v="NA"/>
    <s v="NA"/>
    <n v="3"/>
    <s v="Y"/>
    <s v="Y"/>
    <s v="Y"/>
    <s v="N"/>
    <s v="N"/>
    <s v="N"/>
    <s v="N"/>
    <s v="N"/>
    <s v="N"/>
    <s v="N"/>
    <s v="N"/>
    <s v="N"/>
    <s v="N"/>
    <s v="N"/>
    <m/>
    <d v="2018-07-30T00:00:00"/>
    <d v="2018-11-12T00:00:00"/>
    <x v="9"/>
    <s v="Waikato District Office"/>
    <s v="Hamilton"/>
    <n v="14"/>
    <s v="Preschool Basic Parent"/>
    <s v="Lisa Herewini"/>
    <s v="Parentline"/>
    <s v="Tina Witihera"/>
    <s v="Parentline"/>
    <m/>
    <m/>
    <s v="IYP-WKT-PTL-WK0309"/>
    <s v="Parentline"/>
    <s v="NGO"/>
    <s v="Parentline"/>
    <s v="Parentline"/>
    <n v="0.21428571428571427"/>
    <x v="0"/>
    <s v="No"/>
    <m/>
    <m/>
    <m/>
    <n v="8"/>
    <n v="1"/>
    <n v="0"/>
    <n v="0"/>
    <m/>
    <m/>
    <m/>
    <m/>
    <m/>
    <m/>
    <m/>
    <m/>
    <m/>
    <m/>
    <m/>
    <m/>
    <m/>
    <m/>
    <m/>
    <m/>
    <m/>
    <m/>
    <m/>
    <m/>
    <m/>
    <m/>
    <m/>
    <m/>
    <m/>
    <m/>
    <m/>
    <m/>
    <m/>
    <m/>
    <m/>
    <m/>
    <m/>
    <m/>
    <m/>
    <m/>
    <m/>
    <m/>
    <m/>
    <m/>
    <m/>
    <m/>
    <m/>
    <m/>
    <m/>
    <m/>
    <m/>
    <m/>
    <m/>
    <m/>
    <m/>
    <m/>
    <m/>
    <m/>
    <m/>
    <s v="BoultNicola"/>
    <s v="MinesLillian41945Female"/>
    <n v="1"/>
    <n v="0"/>
    <n v="0"/>
    <n v="0"/>
    <n v="0"/>
    <s v="NGO"/>
    <s v="NGO"/>
    <s v=""/>
    <s v="NGO"/>
  </r>
  <r>
    <s v="1819-1446"/>
    <s v="IYP-WKT-PTL-WK0309 .xlsx"/>
    <x v="1032"/>
    <s v="Aria"/>
    <s v="Indian"/>
    <s v="New Zealand European"/>
    <m/>
    <s v="Other"/>
    <s v="New Zealand European"/>
    <s v=""/>
    <d v="2012-10-17T00:00:00"/>
    <n v="5.7863013698630139"/>
    <s v="Female"/>
    <s v="Self referral"/>
    <s v="839-4536"/>
    <s v="Rudolf Steiner Kindy"/>
    <m/>
    <m/>
    <n v="1"/>
    <s v="No"/>
    <m/>
    <m/>
    <s v="Hope"/>
    <s v="Christine"/>
    <s v="Parent"/>
    <s v="1A Dowding St, Hamilton"/>
    <m/>
    <s v="022 655-6189"/>
    <s v="Indian"/>
    <m/>
    <m/>
    <s v="Other"/>
    <s v=""/>
    <s v=""/>
    <s v="No"/>
    <s v="No"/>
    <m/>
    <m/>
    <m/>
    <m/>
    <m/>
    <n v="48"/>
    <s v="&lt;55"/>
    <n v="41"/>
    <s v="&lt;55"/>
    <m/>
    <s v="BLANK"/>
    <m/>
    <s v="BLANK"/>
    <n v="18"/>
    <s v="Still of Concern"/>
    <m/>
    <s v="BLANK"/>
    <s v="No"/>
    <s v="No"/>
    <m/>
    <s v="NA"/>
    <s v="NA"/>
    <s v="NA"/>
    <n v="7"/>
    <s v="Y"/>
    <s v="Y"/>
    <s v="Y"/>
    <s v="Y"/>
    <s v="Y"/>
    <s v="Y"/>
    <s v="N"/>
    <s v="N"/>
    <s v="Y"/>
    <s v="N"/>
    <s v="N"/>
    <s v="N"/>
    <s v="N"/>
    <s v="N"/>
    <m/>
    <d v="2018-07-30T00:00:00"/>
    <d v="2018-11-12T00:00:00"/>
    <x v="9"/>
    <s v="Waikato District Office"/>
    <s v="Hamilton"/>
    <n v="14"/>
    <s v="Preschool Basic Parent"/>
    <s v="Lisa Herewini"/>
    <s v="Parentline"/>
    <s v="Tina Witihera"/>
    <s v="Parentline"/>
    <m/>
    <m/>
    <s v="IYP-WKT-PTL-WK0309"/>
    <s v="Parentline"/>
    <s v="NGO"/>
    <s v="Parentline"/>
    <s v="Parentline"/>
    <n v="0.5"/>
    <x v="2"/>
    <s v="No"/>
    <m/>
    <m/>
    <m/>
    <n v="7"/>
    <n v="0"/>
    <n v="0"/>
    <n v="0"/>
    <m/>
    <m/>
    <m/>
    <m/>
    <m/>
    <m/>
    <m/>
    <m/>
    <m/>
    <m/>
    <m/>
    <m/>
    <m/>
    <m/>
    <m/>
    <m/>
    <m/>
    <m/>
    <m/>
    <m/>
    <m/>
    <m/>
    <m/>
    <m/>
    <m/>
    <m/>
    <m/>
    <m/>
    <m/>
    <m/>
    <m/>
    <m/>
    <m/>
    <m/>
    <m/>
    <m/>
    <m/>
    <m/>
    <m/>
    <m/>
    <m/>
    <m/>
    <m/>
    <m/>
    <m/>
    <m/>
    <m/>
    <m/>
    <m/>
    <m/>
    <m/>
    <m/>
    <m/>
    <m/>
    <m/>
    <s v="HopeChristine"/>
    <s v="HopeAria41199Female"/>
    <n v="1"/>
    <n v="0"/>
    <n v="0"/>
    <n v="0"/>
    <n v="0"/>
    <s v="NGO"/>
    <s v="NGO"/>
    <s v=""/>
    <s v="NGO"/>
  </r>
  <r>
    <s v="1819-1447"/>
    <s v="IYP-WKT-PTL-WK0309 .xlsx"/>
    <x v="893"/>
    <s v="Maximilian"/>
    <s v="Other European"/>
    <s v="Māori"/>
    <m/>
    <s v="Other"/>
    <s v="Māori"/>
    <s v=""/>
    <d v="2013-09-06T00:00:00"/>
    <n v="4.8986301369863012"/>
    <s v="Male"/>
    <s v="Self referral"/>
    <s v="839-4536"/>
    <s v="Little Explorers"/>
    <m/>
    <m/>
    <n v="1"/>
    <s v="No"/>
    <m/>
    <m/>
    <s v="Brauer"/>
    <s v="Bianca"/>
    <s v="Parent"/>
    <s v="5 Dawn Rise, Glenview, Hamilton"/>
    <m/>
    <s v="020 4057-1108"/>
    <s v="Other European"/>
    <m/>
    <m/>
    <s v="Other"/>
    <s v=""/>
    <s v=""/>
    <s v="Yes"/>
    <s v="No"/>
    <m/>
    <m/>
    <m/>
    <m/>
    <m/>
    <n v="57"/>
    <s v="Still of Concern"/>
    <n v="62"/>
    <s v="Clinical Range"/>
    <n v="53"/>
    <s v="&lt;55"/>
    <n v="50"/>
    <s v="&lt;55"/>
    <n v="24"/>
    <s v="21+"/>
    <n v="29"/>
    <s v="21+"/>
    <s v="Yes"/>
    <s v="No"/>
    <m/>
    <s v="Positive"/>
    <s v="Positive"/>
    <s v="Positive"/>
    <n v="12"/>
    <s v="Y"/>
    <s v="Y"/>
    <s v="Y"/>
    <s v="Y"/>
    <s v="Y"/>
    <s v="Y"/>
    <s v="Y"/>
    <s v="Y"/>
    <s v="Y"/>
    <s v="Y"/>
    <s v="N"/>
    <s v="N"/>
    <s v="Y"/>
    <s v="Y"/>
    <m/>
    <d v="2018-07-30T00:00:00"/>
    <d v="2018-11-12T00:00:00"/>
    <x v="9"/>
    <s v="Waikato District Office"/>
    <s v="Hamilton"/>
    <n v="14"/>
    <s v="Preschool Basic Parent"/>
    <s v="Lisa Herewini"/>
    <s v="Parentline"/>
    <s v="Tina Witihera"/>
    <s v="Parentline"/>
    <m/>
    <m/>
    <s v="IYP-WKT-PTL-WK0309"/>
    <s v="Parentline"/>
    <s v="NGO"/>
    <s v="Parentline"/>
    <s v="Parentline"/>
    <n v="0.8571428571428571"/>
    <x v="3"/>
    <s v="Yes"/>
    <m/>
    <m/>
    <m/>
    <n v="4"/>
    <n v="1"/>
    <n v="0"/>
    <n v="1"/>
    <n v="7"/>
    <n v="6"/>
    <n v="7"/>
    <n v="5"/>
    <n v="7"/>
    <n v="7"/>
    <n v="7"/>
    <n v="6"/>
    <n v="6"/>
    <n v="7"/>
    <n v="7"/>
    <n v="7"/>
    <n v="6"/>
    <n v="7"/>
    <n v="2"/>
    <n v="7"/>
    <n v="7"/>
    <n v="7"/>
    <m/>
    <n v="7"/>
    <n v="7"/>
    <n v="7"/>
    <n v="5"/>
    <n v="6"/>
    <n v="6"/>
    <n v="7"/>
    <n v="6"/>
    <n v="7"/>
    <n v="7"/>
    <n v="7"/>
    <n v="7"/>
    <n v="7"/>
    <n v="7"/>
    <n v="7"/>
    <n v="7"/>
    <m/>
    <m/>
    <n v="7"/>
    <n v="7"/>
    <n v="7"/>
    <m/>
    <m/>
    <m/>
    <m/>
    <m/>
    <m/>
    <m/>
    <m/>
    <m/>
    <m/>
    <m/>
    <m/>
    <m/>
    <m/>
    <m/>
    <s v="BrauerBianca"/>
    <s v="AllenMaximilian41523Male"/>
    <n v="1"/>
    <n v="1"/>
    <n v="0"/>
    <n v="0"/>
    <n v="0"/>
    <s v="NGO"/>
    <s v="NGO"/>
    <s v=""/>
    <s v="NGO"/>
  </r>
  <r>
    <s v="1819-1448"/>
    <s v="IYP-WKT-PTL-WK0309 .xlsx"/>
    <x v="1033"/>
    <s v="Joshua"/>
    <s v="Māori"/>
    <s v="New Zealand European"/>
    <m/>
    <s v="Māori"/>
    <s v="New Zealand European"/>
    <s v=""/>
    <d v="2015-08-04T00:00:00"/>
    <n v="2.989041095890411"/>
    <s v="Male"/>
    <s v="Self referral"/>
    <s v="839-4536"/>
    <s v="Imagine Kids"/>
    <m/>
    <m/>
    <n v="3"/>
    <s v="No"/>
    <m/>
    <m/>
    <s v="Smith"/>
    <s v="Susan"/>
    <s v="Parent"/>
    <s v="7A Lissette Rd, RD6, Hamilton"/>
    <m/>
    <s v="021 056-2176"/>
    <s v="New Zealand European"/>
    <m/>
    <m/>
    <s v="New Zealand European"/>
    <s v=""/>
    <s v=""/>
    <s v="Yes"/>
    <s v="Yes"/>
    <m/>
    <m/>
    <m/>
    <m/>
    <m/>
    <n v="57"/>
    <s v="Still of Concern"/>
    <n v="55"/>
    <s v="Still of Concern"/>
    <n v="48"/>
    <s v="&lt;55"/>
    <n v="45"/>
    <s v="&lt;55"/>
    <n v="16"/>
    <s v="Clinical Range"/>
    <n v="32"/>
    <s v="21+"/>
    <s v="Yes"/>
    <s v="No"/>
    <m/>
    <s v="Positive"/>
    <s v="Positive"/>
    <s v="Positive"/>
    <n v="13"/>
    <s v="Y"/>
    <s v="Y"/>
    <s v="Y"/>
    <s v="Y"/>
    <s v="Y"/>
    <s v="N"/>
    <s v="Y"/>
    <s v="Y"/>
    <s v="Y"/>
    <s v="Y"/>
    <s v="Y"/>
    <s v="Y"/>
    <s v="Y"/>
    <s v="Y"/>
    <m/>
    <d v="2018-07-30T00:00:00"/>
    <d v="2018-11-12T00:00:00"/>
    <x v="9"/>
    <s v="Waikato District Office"/>
    <s v="Hamilton"/>
    <n v="14"/>
    <s v="Preschool Basic Parent"/>
    <s v="Lisa Herewini"/>
    <s v="Parentline"/>
    <s v="Tina Witihera"/>
    <s v="Parentline"/>
    <m/>
    <m/>
    <s v="IYP-WKT-PTL-WK0309"/>
    <s v="Parentline"/>
    <s v="NGO"/>
    <s v="Parentline"/>
    <s v="Parentline"/>
    <n v="0.9285714285714286"/>
    <x v="3"/>
    <s v="Yes"/>
    <m/>
    <m/>
    <m/>
    <n v="3"/>
    <n v="1"/>
    <n v="0"/>
    <n v="1"/>
    <n v="6"/>
    <n v="6"/>
    <n v="7"/>
    <n v="5"/>
    <n v="7"/>
    <n v="7"/>
    <n v="7"/>
    <n v="6"/>
    <n v="6"/>
    <n v="7"/>
    <n v="7"/>
    <n v="5"/>
    <n v="6"/>
    <n v="5"/>
    <n v="5"/>
    <n v="6"/>
    <n v="7"/>
    <n v="7"/>
    <n v="6"/>
    <n v="7"/>
    <n v="7"/>
    <n v="7"/>
    <n v="5"/>
    <n v="7"/>
    <n v="7"/>
    <n v="7"/>
    <n v="7"/>
    <n v="7"/>
    <n v="7"/>
    <n v="7"/>
    <n v="7"/>
    <n v="7"/>
    <n v="7"/>
    <n v="7"/>
    <n v="7"/>
    <m/>
    <m/>
    <n v="7"/>
    <n v="7"/>
    <n v="7"/>
    <m/>
    <m/>
    <m/>
    <m/>
    <m/>
    <m/>
    <m/>
    <s v="supportive"/>
    <s v="interested"/>
    <s v="yes"/>
    <s v="likely"/>
    <s v="managing the flow of discussions byshutting down individuals who are taking over and going off topic"/>
    <s v="no, your skills, strategies, ideas, everything has empowered me as a parent"/>
    <s v="the resources that I can refer back to over the years"/>
    <m/>
    <s v="SmithSusan"/>
    <s v="Pini-SmithJoshua42220Male"/>
    <n v="1"/>
    <n v="1"/>
    <n v="0"/>
    <n v="0"/>
    <n v="0"/>
    <s v="NGO"/>
    <s v="NGO"/>
    <s v=""/>
    <s v="NGO"/>
  </r>
  <r>
    <s v="1819-1449"/>
    <s v="IYP-WKT-PTL-WK0309 .xlsx"/>
    <x v="1034"/>
    <s v="Aura-Sistable"/>
    <s v="Māori"/>
    <m/>
    <m/>
    <s v="Māori"/>
    <s v=""/>
    <s v=""/>
    <d v="2011-01-08T00:00:00"/>
    <n v="7.5616438356164384"/>
    <s v="Female"/>
    <s v="Self referral"/>
    <s v="839-4536"/>
    <s v="Whitora Primary"/>
    <m/>
    <m/>
    <n v="2"/>
    <s v="No"/>
    <m/>
    <m/>
    <s v="Emery"/>
    <s v="Ira"/>
    <s v="Parent"/>
    <s v="9 Trelor Place, Fairfield, Hamitlon"/>
    <m/>
    <s v="022 641-8708"/>
    <s v="Māori"/>
    <m/>
    <m/>
    <s v="Māori"/>
    <s v=""/>
    <s v=""/>
    <s v="No"/>
    <s v="No"/>
    <m/>
    <m/>
    <m/>
    <m/>
    <m/>
    <n v="64"/>
    <s v="Clinical Range"/>
    <n v="50"/>
    <s v="&lt;55"/>
    <n v="39"/>
    <s v="&lt;55"/>
    <n v="45"/>
    <s v="&lt;55"/>
    <n v="34"/>
    <s v="21+"/>
    <n v="24"/>
    <s v="21+"/>
    <s v="Yes"/>
    <s v="No"/>
    <m/>
    <s v="Positive"/>
    <s v="Positive"/>
    <s v="Negative"/>
    <n v="14"/>
    <s v="Y"/>
    <s v="Y"/>
    <s v="Y"/>
    <s v="Y"/>
    <s v="Y"/>
    <s v="Y"/>
    <s v="Y"/>
    <s v="Y"/>
    <s v="Y"/>
    <s v="Y"/>
    <s v="Y"/>
    <s v="Y"/>
    <s v="Y"/>
    <s v="Y"/>
    <m/>
    <d v="2018-07-30T00:00:00"/>
    <d v="2018-11-12T00:00:00"/>
    <x v="9"/>
    <s v="Waikato District Office"/>
    <s v="Hamilton"/>
    <n v="14"/>
    <s v="Preschool Basic Parent"/>
    <s v="Lisa Herewini"/>
    <s v="Parentline"/>
    <s v="Tina Witihera"/>
    <s v="Parentline"/>
    <m/>
    <m/>
    <s v="IYP-WKT-PTL-WK0309"/>
    <s v="Parentline"/>
    <s v="NGO"/>
    <s v="Parentline"/>
    <s v="Parentline"/>
    <n v="1"/>
    <x v="3"/>
    <s v="Yes"/>
    <m/>
    <m/>
    <m/>
    <n v="8"/>
    <n v="1"/>
    <n v="0"/>
    <n v="1"/>
    <n v="6"/>
    <n v="6"/>
    <n v="6"/>
    <n v="6"/>
    <n v="6"/>
    <n v="6"/>
    <n v="7"/>
    <n v="6"/>
    <n v="6"/>
    <n v="6"/>
    <n v="6"/>
    <n v="6"/>
    <n v="6"/>
    <n v="6"/>
    <n v="6"/>
    <n v="6"/>
    <n v="7"/>
    <n v="6"/>
    <n v="6"/>
    <n v="7"/>
    <n v="6"/>
    <n v="7"/>
    <n v="6"/>
    <n v="6"/>
    <n v="7"/>
    <n v="6"/>
    <n v="7"/>
    <n v="6"/>
    <n v="7"/>
    <n v="7"/>
    <n v="7"/>
    <n v="6"/>
    <n v="5"/>
    <n v="7"/>
    <n v="7"/>
    <m/>
    <m/>
    <n v="5"/>
    <n v="6"/>
    <n v="6"/>
    <m/>
    <m/>
    <m/>
    <m/>
    <m/>
    <m/>
    <m/>
    <s v="supportive"/>
    <s v="interested"/>
    <s v="yes"/>
    <s v="likely"/>
    <s v="longa sessions"/>
    <s v="yes I have a memory problem"/>
    <s v="child directed play"/>
    <m/>
    <s v="EmeryIra"/>
    <s v="EmeryAura-Sistable40551Female"/>
    <n v="1"/>
    <n v="1"/>
    <n v="0"/>
    <n v="1"/>
    <n v="0"/>
    <s v="NGO"/>
    <s v="NGO"/>
    <s v=""/>
    <s v="NGO"/>
  </r>
  <r>
    <s v="1819-1450"/>
    <s v="IYP-WKT-PTL-WK0309 .xlsx"/>
    <x v="1011"/>
    <s v="Shade"/>
    <s v="New Zealand European"/>
    <m/>
    <m/>
    <s v="New Zealand European"/>
    <s v=""/>
    <s v=""/>
    <d v="2009-12-25T00:00:00"/>
    <n v="8.6"/>
    <s v="Female"/>
    <s v="Self referral"/>
    <s v="839-4536"/>
    <s v="Matamata Primary"/>
    <m/>
    <m/>
    <n v="1"/>
    <s v="No"/>
    <m/>
    <m/>
    <s v="Williams"/>
    <s v="Lisa"/>
    <s v="Parent"/>
    <s v="18 kaihikatea Cres, Matamata"/>
    <s v="07 888-9495"/>
    <s v="027 547-1499"/>
    <s v="New Zealand European"/>
    <m/>
    <m/>
    <s v="New Zealand European"/>
    <s v=""/>
    <s v=""/>
    <s v="Yes"/>
    <s v="No"/>
    <m/>
    <m/>
    <m/>
    <m/>
    <m/>
    <n v="62"/>
    <s v="Clinical Range"/>
    <n v="63"/>
    <s v="Clinical Range"/>
    <m/>
    <s v="BLANK"/>
    <m/>
    <s v="BLANK"/>
    <n v="18"/>
    <s v="Still of Concern"/>
    <m/>
    <s v="BLANK"/>
    <s v="Yes"/>
    <s v="No"/>
    <m/>
    <s v="NA"/>
    <s v="NA"/>
    <s v="NA"/>
    <n v="4"/>
    <s v="Y"/>
    <s v="Y"/>
    <s v="Y"/>
    <s v="Y"/>
    <s v="N"/>
    <s v="N"/>
    <s v="N"/>
    <s v="N"/>
    <s v="N"/>
    <s v="N"/>
    <s v="N"/>
    <s v="N"/>
    <s v="N"/>
    <s v="N"/>
    <m/>
    <d v="2018-07-30T00:00:00"/>
    <d v="2018-11-12T00:00:00"/>
    <x v="9"/>
    <s v="Waikato District Office"/>
    <s v="Hamilton"/>
    <n v="14"/>
    <s v="Preschool Basic Parent"/>
    <s v="Lisa Herewini"/>
    <s v="Parentline"/>
    <s v="Tina Witihera"/>
    <s v="Parentline"/>
    <m/>
    <m/>
    <s v="IYP-WKT-PTL-WK0309"/>
    <s v="Parentline"/>
    <s v="NGO"/>
    <s v="Parentline"/>
    <s v="Parentline"/>
    <n v="0.2857142857142857"/>
    <x v="2"/>
    <s v="No"/>
    <m/>
    <m/>
    <m/>
    <n v="7"/>
    <n v="1"/>
    <n v="0"/>
    <n v="0"/>
    <m/>
    <m/>
    <m/>
    <m/>
    <m/>
    <m/>
    <m/>
    <m/>
    <m/>
    <m/>
    <m/>
    <m/>
    <m/>
    <m/>
    <m/>
    <m/>
    <m/>
    <m/>
    <m/>
    <m/>
    <m/>
    <m/>
    <m/>
    <m/>
    <m/>
    <m/>
    <m/>
    <m/>
    <m/>
    <m/>
    <m/>
    <m/>
    <m/>
    <m/>
    <m/>
    <m/>
    <m/>
    <m/>
    <m/>
    <m/>
    <m/>
    <m/>
    <m/>
    <m/>
    <m/>
    <m/>
    <m/>
    <m/>
    <m/>
    <m/>
    <m/>
    <m/>
    <m/>
    <m/>
    <m/>
    <s v="WilliamsLisa"/>
    <s v="Williams-DixonShade40172Female"/>
    <n v="2"/>
    <n v="0"/>
    <n v="0"/>
    <n v="0"/>
    <n v="0"/>
    <s v="NGO"/>
    <s v="NGO"/>
    <s v=""/>
    <s v="NGO"/>
  </r>
  <r>
    <s v="1819-1451"/>
    <s v="IYP-WKT-PTL-WK0309 .xlsx"/>
    <x v="1009"/>
    <s v="Lucas"/>
    <s v="New Zealand European"/>
    <m/>
    <m/>
    <s v="New Zealand European"/>
    <s v=""/>
    <s v=""/>
    <d v="2012-06-08T00:00:00"/>
    <n v="6.1452054794520548"/>
    <s v="Male"/>
    <s v="Self referral"/>
    <s v="839-4536"/>
    <s v="Nawton Primary"/>
    <m/>
    <m/>
    <n v="2"/>
    <s v="No"/>
    <m/>
    <m/>
    <s v="White"/>
    <s v="Dudley"/>
    <s v="Parent"/>
    <s v="35B Sunnyside Ave, Te Rapa"/>
    <m/>
    <s v="027 350-1577"/>
    <s v="New Zealand European"/>
    <m/>
    <m/>
    <s v="New Zealand European"/>
    <s v=""/>
    <s v=""/>
    <s v="Yes"/>
    <s v="No"/>
    <m/>
    <m/>
    <m/>
    <m/>
    <m/>
    <n v="57"/>
    <s v="Still of Concern"/>
    <n v="41"/>
    <s v="&lt;55"/>
    <n v="44"/>
    <s v="&lt;55"/>
    <n v="41"/>
    <s v="&lt;55"/>
    <n v="29"/>
    <s v="21+"/>
    <n v="28"/>
    <s v="21+"/>
    <s v="No"/>
    <s v="No"/>
    <m/>
    <s v="Positive"/>
    <s v="Negative"/>
    <s v="Negative"/>
    <n v="14"/>
    <s v="Y"/>
    <s v="Y"/>
    <s v="Y"/>
    <s v="Y"/>
    <s v="Y"/>
    <s v="Y"/>
    <s v="Y"/>
    <s v="Y"/>
    <s v="Y"/>
    <s v="Y"/>
    <s v="Y"/>
    <s v="Y"/>
    <s v="Y"/>
    <s v="Y"/>
    <m/>
    <d v="2018-07-30T00:00:00"/>
    <d v="2018-11-12T00:00:00"/>
    <x v="9"/>
    <s v="Waikato District Office"/>
    <s v="Hamilton"/>
    <n v="14"/>
    <s v="Preschool Basic Parent"/>
    <s v="Lisa Herewini"/>
    <s v="Parentline"/>
    <s v="Tina Witihera"/>
    <s v="Parentline"/>
    <m/>
    <m/>
    <s v="IYP-WKT-PTL-WK0309"/>
    <s v="Parentline"/>
    <s v="NGO"/>
    <s v="Parentline"/>
    <s v="Parentline"/>
    <n v="1"/>
    <x v="3"/>
    <s v="Yes"/>
    <m/>
    <m/>
    <m/>
    <n v="9"/>
    <n v="0"/>
    <n v="0"/>
    <n v="1"/>
    <n v="6"/>
    <n v="6"/>
    <n v="6"/>
    <n v="5"/>
    <n v="6"/>
    <n v="6"/>
    <n v="6"/>
    <n v="7"/>
    <n v="7"/>
    <n v="6"/>
    <n v="7"/>
    <n v="6"/>
    <n v="7"/>
    <n v="6"/>
    <n v="5"/>
    <n v="7"/>
    <n v="7"/>
    <n v="6"/>
    <n v="5"/>
    <n v="6"/>
    <n v="7"/>
    <n v="7"/>
    <n v="7"/>
    <n v="7"/>
    <n v="7"/>
    <n v="7"/>
    <n v="7"/>
    <n v="7"/>
    <n v="7"/>
    <n v="7"/>
    <n v="7"/>
    <m/>
    <n v="5"/>
    <n v="5"/>
    <n v="4"/>
    <m/>
    <m/>
    <n v="5"/>
    <n v="5"/>
    <n v="4"/>
    <m/>
    <m/>
    <m/>
    <m/>
    <m/>
    <m/>
    <m/>
    <m/>
    <m/>
    <m/>
    <m/>
    <m/>
    <m/>
    <m/>
    <m/>
    <s v="WhiteDudley"/>
    <s v="WhiteLucas41068Male"/>
    <n v="1"/>
    <n v="0"/>
    <n v="0"/>
    <n v="0"/>
    <n v="0"/>
    <s v="NGO"/>
    <s v="NGO"/>
    <s v=""/>
    <s v="NGO"/>
  </r>
  <r>
    <s v="1819-1452"/>
    <s v="IYP-WKT-PTL-WK0309 .xlsx"/>
    <x v="987"/>
    <s v="Oscar"/>
    <s v="New Zealand European"/>
    <m/>
    <m/>
    <s v="New Zealand European"/>
    <s v=""/>
    <s v=""/>
    <d v="2015-10-28T00:00:00"/>
    <n v="2.7561643835616438"/>
    <s v="Male"/>
    <s v="Self referral"/>
    <s v="839-4536"/>
    <s v="Fountain City Montessori"/>
    <m/>
    <m/>
    <n v="1"/>
    <s v="No"/>
    <m/>
    <m/>
    <s v="Bird"/>
    <s v="Anna"/>
    <s v="Parent"/>
    <s v="8A Matai Street, Maeroa, Hamilton"/>
    <m/>
    <s v="021 555-876"/>
    <s v="New Zealand European"/>
    <m/>
    <m/>
    <s v="New Zealand European"/>
    <s v=""/>
    <s v=""/>
    <s v="No"/>
    <s v="Yes"/>
    <m/>
    <m/>
    <m/>
    <m/>
    <m/>
    <n v="78"/>
    <s v="Clinical Range"/>
    <n v="80"/>
    <s v="Clinical Range"/>
    <n v="58"/>
    <s v="Still of Concern"/>
    <n v="60"/>
    <s v="Clinical Range"/>
    <n v="4"/>
    <s v="Clinical Range"/>
    <n v="24"/>
    <s v="21+"/>
    <s v="Yes"/>
    <s v="Yes"/>
    <m/>
    <s v="Positive"/>
    <s v="Positive"/>
    <s v="Positive"/>
    <n v="13"/>
    <s v="Y"/>
    <s v="Y"/>
    <s v="Y"/>
    <s v="Y"/>
    <s v="N"/>
    <s v="Y"/>
    <s v="Y"/>
    <s v="Y"/>
    <s v="Y"/>
    <s v="Y"/>
    <s v="Y"/>
    <s v="Y"/>
    <s v="Y"/>
    <s v="Y"/>
    <m/>
    <d v="2018-07-30T00:00:00"/>
    <d v="2018-11-12T00:00:00"/>
    <x v="9"/>
    <s v="Waikato District Office"/>
    <s v="Hamilton"/>
    <n v="14"/>
    <s v="Preschool Basic Parent"/>
    <s v="Lisa Herewini"/>
    <s v="Parentline"/>
    <s v="Tina Witihera"/>
    <s v="Parentline"/>
    <m/>
    <m/>
    <s v="IYP-WKT-PTL-WK0309"/>
    <s v="Parentline"/>
    <s v="NGO"/>
    <s v="Parentline"/>
    <s v="Parentline"/>
    <n v="0.9285714285714286"/>
    <x v="3"/>
    <s v="Yes"/>
    <m/>
    <m/>
    <m/>
    <n v="8"/>
    <n v="1"/>
    <n v="1"/>
    <n v="1"/>
    <n v="7"/>
    <n v="7"/>
    <n v="6"/>
    <n v="6"/>
    <n v="7"/>
    <n v="7"/>
    <n v="7"/>
    <n v="6"/>
    <n v="6"/>
    <n v="7"/>
    <n v="7"/>
    <n v="7"/>
    <n v="6"/>
    <n v="6"/>
    <n v="4"/>
    <n v="7"/>
    <n v="7"/>
    <n v="7"/>
    <n v="6"/>
    <n v="7"/>
    <n v="6"/>
    <n v="7"/>
    <n v="5"/>
    <n v="7"/>
    <n v="7"/>
    <n v="7"/>
    <n v="5"/>
    <n v="4"/>
    <n v="5"/>
    <n v="6"/>
    <n v="6"/>
    <m/>
    <n v="7"/>
    <n v="7"/>
    <n v="7"/>
    <m/>
    <m/>
    <n v="7"/>
    <n v="7"/>
    <n v="7"/>
    <m/>
    <m/>
    <m/>
    <m/>
    <m/>
    <m/>
    <m/>
    <s v="very supportive"/>
    <s v="very interested"/>
    <m/>
    <s v="likely"/>
    <s v="I found it great overall"/>
    <m/>
    <s v="managing Oscar's behaviour, so happy with what I have learnt"/>
    <m/>
    <s v="BirdAnna"/>
    <s v="BirdOscar42305Male"/>
    <n v="1"/>
    <n v="0"/>
    <n v="0"/>
    <n v="0"/>
    <n v="0"/>
    <s v="NGO"/>
    <s v="NGO"/>
    <s v=""/>
    <s v="NGO"/>
  </r>
  <r>
    <s v="1819-1453"/>
    <s v="IYP-WKT-PTL-WK0309 .xlsx"/>
    <x v="690"/>
    <s v="Izabella"/>
    <s v="New Zealand European"/>
    <m/>
    <m/>
    <s v="New Zealand European"/>
    <s v=""/>
    <s v=""/>
    <d v="2012-07-30T00:00:00"/>
    <n v="6.0027397260273974"/>
    <s v="Female"/>
    <s v="Self referral"/>
    <s v="839-4536"/>
    <s v="Rotorua"/>
    <m/>
    <m/>
    <n v="2"/>
    <s v="No"/>
    <m/>
    <m/>
    <s v="McGaskill"/>
    <s v="Carrie"/>
    <s v="Parent"/>
    <s v="397 Ulster Street, Hamilton"/>
    <m/>
    <s v="020 4162-8098"/>
    <s v="New Zealand European"/>
    <m/>
    <m/>
    <s v="New Zealand European"/>
    <s v=""/>
    <s v=""/>
    <s v="No"/>
    <s v="No"/>
    <m/>
    <m/>
    <m/>
    <m/>
    <m/>
    <n v="47"/>
    <s v="&lt;55"/>
    <n v="41"/>
    <s v="&lt;55"/>
    <n v="51"/>
    <s v="&lt;55"/>
    <n v="46"/>
    <s v="&lt;55"/>
    <n v="19"/>
    <s v="Still of Concern"/>
    <n v="39"/>
    <s v="21+"/>
    <s v="No"/>
    <s v="No"/>
    <m/>
    <s v="Negative"/>
    <s v="Negative"/>
    <s v="Positive"/>
    <n v="14"/>
    <s v="Y"/>
    <s v="Y"/>
    <s v="Y"/>
    <s v="Y"/>
    <s v="Y"/>
    <s v="Y"/>
    <s v="Y"/>
    <s v="Y"/>
    <s v="Y"/>
    <s v="Y"/>
    <s v="Y"/>
    <s v="Y"/>
    <s v="Y"/>
    <s v="Y"/>
    <m/>
    <d v="2018-07-30T00:00:00"/>
    <d v="2018-11-12T00:00:00"/>
    <x v="9"/>
    <s v="Waikato District Office"/>
    <s v="Hamilton"/>
    <n v="14"/>
    <s v="Preschool Basic Parent"/>
    <s v="Lisa Herewini"/>
    <s v="Parentline"/>
    <s v="Tina Witihera"/>
    <s v="Parentline"/>
    <m/>
    <m/>
    <s v="IYP-WKT-PTL-WK0309"/>
    <s v="Parentline"/>
    <s v="NGO"/>
    <s v="Parentline"/>
    <s v="Parentline"/>
    <n v="1"/>
    <x v="3"/>
    <s v="Yes"/>
    <m/>
    <m/>
    <m/>
    <n v="9"/>
    <n v="0"/>
    <n v="0"/>
    <n v="1"/>
    <n v="7"/>
    <n v="7"/>
    <n v="7"/>
    <n v="7"/>
    <n v="7"/>
    <n v="7"/>
    <n v="7"/>
    <n v="6"/>
    <n v="6"/>
    <n v="6"/>
    <n v="7"/>
    <n v="6"/>
    <n v="7"/>
    <n v="7"/>
    <n v="6"/>
    <n v="6"/>
    <n v="7"/>
    <n v="7"/>
    <n v="6"/>
    <n v="7"/>
    <n v="7"/>
    <n v="7"/>
    <n v="7"/>
    <n v="7"/>
    <n v="7"/>
    <n v="6"/>
    <n v="5"/>
    <n v="7"/>
    <n v="7"/>
    <n v="7"/>
    <n v="7"/>
    <m/>
    <n v="6"/>
    <n v="7"/>
    <n v="7"/>
    <m/>
    <m/>
    <n v="7"/>
    <n v="7"/>
    <n v="7"/>
    <m/>
    <m/>
    <m/>
    <m/>
    <m/>
    <m/>
    <m/>
    <s v="very supportive"/>
    <s v="very interested"/>
    <s v="yes"/>
    <s v="very likely"/>
    <s v="maybe keep the flow and not allow it to be about a few children in the group but even it out more"/>
    <s v="maybe once I get my girl back together"/>
    <s v="learning invaluable skills to talk on this they called parenting "/>
    <m/>
    <s v="McGaskillCarrie"/>
    <s v="StrangeIzabella41120Female"/>
    <n v="2"/>
    <n v="0"/>
    <n v="0"/>
    <n v="0"/>
    <n v="0"/>
    <s v="NGO"/>
    <s v="NGO"/>
    <s v=""/>
    <s v="NGO"/>
  </r>
  <r>
    <s v="1819-1454"/>
    <s v="IYP-WKT-PTL-WK0309 .xlsx"/>
    <x v="1035"/>
    <s v="Hunter"/>
    <s v="New Zealand European"/>
    <s v="Māori"/>
    <m/>
    <s v="New Zealand European"/>
    <s v="Māori"/>
    <s v=""/>
    <d v="2011-03-05T00:00:00"/>
    <n v="7.4082191780821915"/>
    <s v="Male"/>
    <s v="Self referral"/>
    <s v="839-4536"/>
    <s v="Pukete Primary"/>
    <m/>
    <m/>
    <n v="2"/>
    <s v="No"/>
    <m/>
    <m/>
    <s v="Jack-Midgley"/>
    <s v="Wade"/>
    <s v="Parent"/>
    <s v="11 Flemington Pl, Nawton, Hamilton"/>
    <m/>
    <s v="022 346-0580"/>
    <s v="Māori"/>
    <s v="New Zealand European"/>
    <m/>
    <s v="Māori"/>
    <s v="New Zealand European"/>
    <s v=""/>
    <s v="No"/>
    <s v="No"/>
    <m/>
    <m/>
    <m/>
    <m/>
    <m/>
    <n v="77"/>
    <s v="Clinical Range"/>
    <n v="81"/>
    <s v="Clinical Range"/>
    <m/>
    <s v="BLANK"/>
    <m/>
    <s v="BLANK"/>
    <n v="11"/>
    <s v="Clinical Range"/>
    <m/>
    <s v="BLANK"/>
    <s v="Yes"/>
    <s v="No"/>
    <m/>
    <s v="NA"/>
    <s v="NA"/>
    <s v="NA"/>
    <n v="12"/>
    <s v="Y"/>
    <s v="Y"/>
    <s v="Y"/>
    <s v="Y"/>
    <s v="Y"/>
    <s v="Y"/>
    <s v="Y"/>
    <s v="Y"/>
    <s v="Y"/>
    <s v="Y"/>
    <s v="N"/>
    <s v="Y"/>
    <s v="Y"/>
    <s v="N"/>
    <m/>
    <d v="2018-07-30T00:00:00"/>
    <d v="2018-11-12T00:00:00"/>
    <x v="9"/>
    <s v="Waikato District Office"/>
    <s v="Hamilton"/>
    <n v="14"/>
    <s v="Preschool Basic Parent"/>
    <s v="Lisa Herewini"/>
    <s v="Parentline"/>
    <s v="Tina Witihera"/>
    <s v="Parentline"/>
    <m/>
    <m/>
    <s v="IYP-WKT-PTL-WK0309"/>
    <s v="Parentline"/>
    <s v="NGO"/>
    <s v="Parentline"/>
    <s v="Parentline"/>
    <n v="0.8571428571428571"/>
    <x v="3"/>
    <s v="Yes"/>
    <m/>
    <m/>
    <m/>
    <n v="10"/>
    <n v="1"/>
    <n v="0"/>
    <n v="0"/>
    <m/>
    <m/>
    <m/>
    <m/>
    <m/>
    <m/>
    <m/>
    <m/>
    <m/>
    <m/>
    <m/>
    <m/>
    <m/>
    <m/>
    <m/>
    <m/>
    <m/>
    <m/>
    <m/>
    <m/>
    <m/>
    <m/>
    <m/>
    <m/>
    <m/>
    <m/>
    <m/>
    <m/>
    <m/>
    <m/>
    <m/>
    <m/>
    <m/>
    <m/>
    <m/>
    <m/>
    <m/>
    <m/>
    <m/>
    <m/>
    <m/>
    <m/>
    <m/>
    <m/>
    <m/>
    <m/>
    <m/>
    <m/>
    <m/>
    <m/>
    <m/>
    <m/>
    <m/>
    <m/>
    <m/>
    <s v="Jack-MidgleyWade"/>
    <s v="WallbankHunter40607Male"/>
    <n v="1"/>
    <n v="1"/>
    <n v="0"/>
    <n v="1"/>
    <n v="0"/>
    <s v="NGO"/>
    <s v="NGO"/>
    <s v=""/>
    <s v="NGO"/>
  </r>
  <r>
    <s v="1819-1455"/>
    <s v="IYP-WKT-PTL-WK0309 .xlsx"/>
    <x v="416"/>
    <s v="Liam"/>
    <s v="Māori"/>
    <m/>
    <m/>
    <s v="Māori"/>
    <s v=""/>
    <s v=""/>
    <d v="2011-02-12T00:00:00"/>
    <n v="7.4657534246575343"/>
    <s v="Male"/>
    <s v="Self referral"/>
    <s v="839-4536"/>
    <s v="Hamilton West School"/>
    <m/>
    <m/>
    <n v="1"/>
    <s v="No"/>
    <m/>
    <m/>
    <s v="Palmer"/>
    <s v="Stacey"/>
    <s v="Parent"/>
    <s v="20A Gelnview Tce, Hamilton"/>
    <m/>
    <s v="021 0270-0350"/>
    <s v="Māori"/>
    <s v="New Zealand European"/>
    <m/>
    <s v="Māori"/>
    <s v="New Zealand European"/>
    <s v=""/>
    <s v="No"/>
    <s v="No"/>
    <m/>
    <m/>
    <m/>
    <m/>
    <m/>
    <n v="61"/>
    <s v="Clinical Range"/>
    <n v="71"/>
    <s v="Clinical Range"/>
    <m/>
    <s v="BLANK"/>
    <m/>
    <s v="BLANK"/>
    <n v="16"/>
    <s v="Clinical Range"/>
    <m/>
    <s v="BLANK"/>
    <s v="Yes"/>
    <s v="No"/>
    <m/>
    <s v="NA"/>
    <s v="NA"/>
    <s v="NA"/>
    <n v="6"/>
    <s v="Y"/>
    <s v="Y"/>
    <s v="Y"/>
    <s v="Y"/>
    <s v="Y"/>
    <s v="Y"/>
    <s v="N"/>
    <s v="N"/>
    <s v="N"/>
    <s v="N"/>
    <s v="N"/>
    <s v="N"/>
    <s v="N"/>
    <s v="N"/>
    <m/>
    <d v="2018-07-30T00:00:00"/>
    <d v="2018-11-12T00:00:00"/>
    <x v="9"/>
    <s v="Waikato District Office"/>
    <s v="Hamilton"/>
    <n v="14"/>
    <s v="Preschool Basic Parent"/>
    <s v="Lisa Herewini"/>
    <s v="Parentline"/>
    <s v="Tina Witihera"/>
    <s v="Parentline"/>
    <m/>
    <m/>
    <s v="IYP-WKT-PTL-WK0309"/>
    <s v="Parentline"/>
    <s v="NGO"/>
    <s v="Parentline"/>
    <s v="Parentline"/>
    <n v="0.42857142857142855"/>
    <x v="2"/>
    <s v="No"/>
    <m/>
    <m/>
    <m/>
    <n v="6"/>
    <n v="1"/>
    <n v="0"/>
    <n v="0"/>
    <m/>
    <m/>
    <m/>
    <m/>
    <m/>
    <m/>
    <m/>
    <m/>
    <m/>
    <m/>
    <m/>
    <m/>
    <m/>
    <m/>
    <m/>
    <m/>
    <m/>
    <m/>
    <m/>
    <m/>
    <m/>
    <m/>
    <m/>
    <m/>
    <m/>
    <m/>
    <m/>
    <m/>
    <m/>
    <m/>
    <m/>
    <m/>
    <m/>
    <m/>
    <m/>
    <m/>
    <m/>
    <m/>
    <m/>
    <m/>
    <m/>
    <m/>
    <m/>
    <m/>
    <m/>
    <m/>
    <m/>
    <m/>
    <m/>
    <m/>
    <m/>
    <m/>
    <m/>
    <m/>
    <m/>
    <s v="PalmerStacey"/>
    <s v="PalmerLiam40586Male"/>
    <n v="1"/>
    <n v="1"/>
    <n v="0"/>
    <n v="1"/>
    <n v="0"/>
    <s v="NGO"/>
    <s v="NGO"/>
    <s v=""/>
    <s v="NGO"/>
  </r>
  <r>
    <s v="1819-1456"/>
    <s v="IYP-WKT-PTL-WK0309 .xlsx"/>
    <x v="1036"/>
    <s v="Alexis"/>
    <s v="Other European"/>
    <m/>
    <m/>
    <s v="Other"/>
    <s v=""/>
    <s v=""/>
    <d v="2012-07-02T00:00:00"/>
    <n v="6.0794520547945208"/>
    <s v="Female"/>
    <s v="Self referral"/>
    <s v="839-4536"/>
    <s v="Hamilton West School"/>
    <m/>
    <m/>
    <n v="1"/>
    <s v="No"/>
    <s v="ADHD"/>
    <m/>
    <s v="Allers"/>
    <s v="Leanne"/>
    <s v="Parent"/>
    <s v="53 Angelsea St, Hamilton"/>
    <m/>
    <s v="027 623-9497"/>
    <s v="Māori"/>
    <s v="New Zealand European"/>
    <m/>
    <s v="Māori"/>
    <s v="New Zealand European"/>
    <s v=""/>
    <s v="No"/>
    <s v="No"/>
    <m/>
    <m/>
    <m/>
    <m/>
    <m/>
    <n v="76"/>
    <s v="Clinical Range"/>
    <n v="73"/>
    <s v="Clinical Range"/>
    <n v="56"/>
    <s v="Still of Concern"/>
    <n v="62"/>
    <s v="Clinical Range"/>
    <n v="12"/>
    <s v="Clinical Range"/>
    <n v="33"/>
    <s v="21+"/>
    <s v="Yes"/>
    <s v="Yes"/>
    <m/>
    <s v="Positive"/>
    <s v="Positive"/>
    <s v="Positive"/>
    <n v="13"/>
    <s v="Y"/>
    <s v="Y"/>
    <s v="Y"/>
    <s v="Y"/>
    <s v="Y"/>
    <s v="Y"/>
    <s v="Y"/>
    <s v="Y"/>
    <s v="Y"/>
    <s v="Y"/>
    <s v="N"/>
    <s v="Y"/>
    <s v="Y"/>
    <s v="Y"/>
    <m/>
    <d v="2018-07-30T00:00:00"/>
    <d v="2018-11-12T00:00:00"/>
    <x v="9"/>
    <s v="Waikato District Office"/>
    <s v="Hamilton"/>
    <n v="14"/>
    <s v="Preschool Basic Parent"/>
    <s v="Lisa Herewini"/>
    <s v="Parentline"/>
    <s v="Tina Witihera"/>
    <s v="Parentline"/>
    <m/>
    <m/>
    <s v="IYP-WKT-PTL-WK0309"/>
    <s v="Parentline"/>
    <s v="NGO"/>
    <s v="Parentline"/>
    <s v="Parentline"/>
    <n v="0.9285714285714286"/>
    <x v="3"/>
    <s v="Yes"/>
    <m/>
    <m/>
    <m/>
    <n v="8"/>
    <n v="1"/>
    <n v="1"/>
    <n v="0"/>
    <m/>
    <m/>
    <m/>
    <m/>
    <m/>
    <m/>
    <m/>
    <m/>
    <m/>
    <m/>
    <m/>
    <m/>
    <m/>
    <m/>
    <m/>
    <m/>
    <m/>
    <m/>
    <m/>
    <m/>
    <m/>
    <m/>
    <m/>
    <m/>
    <m/>
    <m/>
    <m/>
    <m/>
    <m/>
    <m/>
    <m/>
    <m/>
    <m/>
    <m/>
    <m/>
    <m/>
    <m/>
    <m/>
    <m/>
    <m/>
    <m/>
    <m/>
    <m/>
    <m/>
    <m/>
    <m/>
    <m/>
    <m/>
    <m/>
    <m/>
    <m/>
    <m/>
    <m/>
    <m/>
    <m/>
    <s v="AllersLeanne"/>
    <s v="AllersAlexis41092Female"/>
    <n v="1"/>
    <n v="0"/>
    <n v="0"/>
    <n v="1"/>
    <n v="0"/>
    <s v="NGO"/>
    <s v="NGO"/>
    <s v=""/>
    <s v="NGO"/>
  </r>
  <r>
    <s v="1819-1457"/>
    <s v="IYP-WKT-PTL-WK0309 .xlsx"/>
    <x v="1037"/>
    <s v="He Kotahi"/>
    <s v="Māori"/>
    <m/>
    <m/>
    <s v="Māori"/>
    <s v=""/>
    <s v=""/>
    <d v="2013-04-07T00:00:00"/>
    <n v="5.3150684931506849"/>
    <s v="Male"/>
    <s v="Self referral"/>
    <s v="839-4536"/>
    <s v="Hamilton West School"/>
    <m/>
    <m/>
    <n v="1"/>
    <s v="No"/>
    <m/>
    <m/>
    <s v="Simon"/>
    <s v="Roimata"/>
    <s v="Parent"/>
    <s v="3 Butler Place, Hamilton"/>
    <m/>
    <s v="027 312-5145"/>
    <s v="Māori"/>
    <s v="New Zealand European"/>
    <m/>
    <s v="Māori"/>
    <s v="New Zealand European"/>
    <s v=""/>
    <s v="No"/>
    <s v="No"/>
    <m/>
    <m/>
    <m/>
    <m/>
    <m/>
    <n v="76"/>
    <s v="Clinical Range"/>
    <n v="73"/>
    <s v="Clinical Range"/>
    <m/>
    <s v="BLANK"/>
    <m/>
    <s v="BLANK"/>
    <n v="12"/>
    <s v="Clinical Range"/>
    <m/>
    <s v="BLANK"/>
    <s v="Yes"/>
    <s v="No"/>
    <m/>
    <s v="NA"/>
    <s v="NA"/>
    <s v="NA"/>
    <n v="9"/>
    <s v="Y"/>
    <s v="Y"/>
    <s v="Y"/>
    <s v="Y"/>
    <s v="Y"/>
    <s v="Y"/>
    <s v="Y"/>
    <s v="Y"/>
    <s v="Y"/>
    <s v="N"/>
    <s v="N"/>
    <s v="N"/>
    <s v="N"/>
    <s v="N"/>
    <m/>
    <d v="2018-07-30T00:00:00"/>
    <d v="2018-11-12T00:00:00"/>
    <x v="9"/>
    <s v="Waikato District Office"/>
    <s v="Hamilton"/>
    <n v="14"/>
    <s v="Preschool Basic Parent"/>
    <s v="Lisa Herewini"/>
    <s v="Parentline"/>
    <s v="Tina Witihera"/>
    <s v="Parentline"/>
    <m/>
    <m/>
    <s v="IYP-WKT-PTL-WK0309"/>
    <s v="Parentline"/>
    <s v="NGO"/>
    <s v="Parentline"/>
    <s v="Parentline"/>
    <n v="0.6428571428571429"/>
    <x v="1"/>
    <s v="No"/>
    <m/>
    <m/>
    <m/>
    <n v="10"/>
    <n v="1"/>
    <n v="0"/>
    <n v="1"/>
    <n v="6"/>
    <n v="6"/>
    <n v="5"/>
    <n v="6"/>
    <n v="6"/>
    <n v="7"/>
    <n v="7"/>
    <n v="5"/>
    <n v="6"/>
    <n v="6"/>
    <n v="7"/>
    <n v="7"/>
    <n v="7"/>
    <n v="6"/>
    <n v="6"/>
    <n v="7"/>
    <n v="6"/>
    <n v="7"/>
    <n v="6"/>
    <n v="7"/>
    <n v="6"/>
    <n v="7"/>
    <n v="7"/>
    <n v="6"/>
    <n v="7"/>
    <n v="7"/>
    <n v="6"/>
    <n v="6"/>
    <n v="7"/>
    <n v="7"/>
    <n v="6"/>
    <n v="6"/>
    <n v="7"/>
    <n v="7"/>
    <n v="7"/>
    <m/>
    <m/>
    <n v="7"/>
    <n v="7"/>
    <n v="7"/>
    <m/>
    <m/>
    <m/>
    <m/>
    <m/>
    <m/>
    <m/>
    <s v="very supportive"/>
    <s v="very intersted "/>
    <s v="yes"/>
    <s v="somewhat likely"/>
    <s v="not sure if more could be done"/>
    <s v="not really, just need to keep following through on consequences for bad behaviour and positive praise for behaviours, want to see more of"/>
    <s v="ignoring, when / then, positive praise"/>
    <m/>
    <s v="SimonRoimata"/>
    <s v="SimonHe Kotahi41371Male"/>
    <n v="1"/>
    <n v="1"/>
    <n v="0"/>
    <n v="1"/>
    <n v="0"/>
    <s v="NGO"/>
    <s v="NGO"/>
    <s v=""/>
    <s v="NGO"/>
  </r>
  <r>
    <s v="1819-1458"/>
    <s v="IYP-WKT-PTL-WK0339.xlsx"/>
    <x v="1038"/>
    <s v="Sophia"/>
    <s v="New Zealand European"/>
    <m/>
    <m/>
    <s v="New Zealand European"/>
    <s v=""/>
    <s v=""/>
    <d v="2014-06-26T00:00:00"/>
    <n v="4.7123287671232879"/>
    <s v="Female"/>
    <s v="Self referral"/>
    <s v="07 839-4536"/>
    <s v="Antarctica Early Learning"/>
    <m/>
    <m/>
    <n v="1"/>
    <s v="No"/>
    <m/>
    <m/>
    <s v="Edgecombe"/>
    <s v="Angela"/>
    <s v="Parent"/>
    <s v="14 Amethyst Place, Chartwell, Hamilton"/>
    <m/>
    <s v="022 317-4319"/>
    <s v="New Zealand European"/>
    <m/>
    <m/>
    <s v="New Zealand European"/>
    <s v=""/>
    <s v=""/>
    <s v="Yes"/>
    <m/>
    <m/>
    <m/>
    <m/>
    <m/>
    <m/>
    <n v="60"/>
    <s v="Clinical Range"/>
    <n v="58"/>
    <s v="Still of Concern"/>
    <n v="48"/>
    <s v="&lt;55"/>
    <n v="47"/>
    <s v="&lt;55"/>
    <n v="20"/>
    <s v="Still of Concern"/>
    <n v="22"/>
    <s v="21+"/>
    <s v="Yes"/>
    <s v="No"/>
    <m/>
    <s v="Positive"/>
    <s v="Positive"/>
    <s v="Positive"/>
    <n v="14"/>
    <s v="Y"/>
    <s v="Y"/>
    <s v="Y"/>
    <s v="Y"/>
    <s v="Y"/>
    <s v="Y"/>
    <s v="Y"/>
    <s v="Y"/>
    <s v="Y"/>
    <s v="Y"/>
    <s v="Y"/>
    <s v="Y"/>
    <s v="Y"/>
    <s v="Y"/>
    <m/>
    <d v="2019-03-12T00:00:00"/>
    <d v="2019-06-25T00:00:00"/>
    <x v="9"/>
    <s v="Waikato District Office"/>
    <s v="Hamilton"/>
    <n v="14"/>
    <s v="Preschool Basic Parent"/>
    <s v="Lisa Herewini"/>
    <s v="Parentline"/>
    <s v="Jason Birch"/>
    <s v="Parentline"/>
    <m/>
    <m/>
    <s v="IYP-WKT-PTL-WK0339"/>
    <s v="Parentline"/>
    <s v="NGO"/>
    <s v="Parentline"/>
    <s v="Parentline"/>
    <n v="1"/>
    <x v="3"/>
    <s v="Yes"/>
    <m/>
    <m/>
    <m/>
    <n v="10"/>
    <n v="1"/>
    <n v="0"/>
    <n v="1"/>
    <n v="6"/>
    <n v="7"/>
    <n v="6"/>
    <n v="6"/>
    <n v="7"/>
    <n v="7"/>
    <n v="7"/>
    <n v="6"/>
    <n v="6"/>
    <n v="7"/>
    <n v="6"/>
    <n v="6"/>
    <n v="6"/>
    <n v="6"/>
    <n v="2"/>
    <n v="3"/>
    <n v="7"/>
    <n v="7"/>
    <n v="5"/>
    <n v="6"/>
    <n v="6"/>
    <n v="7"/>
    <n v="6"/>
    <n v="6"/>
    <n v="7"/>
    <n v="6"/>
    <n v="6"/>
    <n v="6"/>
    <n v="6"/>
    <n v="6"/>
    <n v="6"/>
    <n v="6"/>
    <n v="7"/>
    <n v="7"/>
    <n v="7"/>
    <m/>
    <m/>
    <n v="7"/>
    <n v="7"/>
    <n v="7"/>
    <m/>
    <m/>
    <m/>
    <m/>
    <m/>
    <m/>
    <m/>
    <s v="somewhat supportive"/>
    <s v="neutral"/>
    <s v="no "/>
    <s v="somewhat unlikely"/>
    <m/>
    <m/>
    <s v=" bonding more with my daughter"/>
    <m/>
    <s v="EdgecombeAngela"/>
    <s v="EdgecumbeSophia41816Female"/>
    <n v="1"/>
    <n v="0"/>
    <n v="0"/>
    <n v="0"/>
    <n v="0"/>
    <s v="NGO"/>
    <s v="NGO"/>
    <s v=""/>
    <s v="NGO"/>
  </r>
  <r>
    <s v="1819-1459"/>
    <s v="IYP-WKT-PTL-WK0339.xlsx"/>
    <x v="1039"/>
    <s v="Eli"/>
    <s v="Cook Islands Maori"/>
    <m/>
    <m/>
    <s v="Pacific"/>
    <s v=""/>
    <s v=""/>
    <d v="2013-03-13T00:00:00"/>
    <n v="6"/>
    <s v="Male"/>
    <s v="Self referral"/>
    <s v="07 839-4536"/>
    <s v="Tokoroa North School"/>
    <m/>
    <m/>
    <n v="0"/>
    <s v="No"/>
    <m/>
    <m/>
    <s v="Daniels"/>
    <s v="Tina-Moana"/>
    <s v="Parent"/>
    <s v="7/3 New Street, Claudelands, Hamilton"/>
    <m/>
    <s v="022 599-1293"/>
    <s v="Cook Islands Maori"/>
    <m/>
    <m/>
    <s v="Pacific"/>
    <s v=""/>
    <s v=""/>
    <s v="Yes"/>
    <m/>
    <m/>
    <m/>
    <m/>
    <m/>
    <m/>
    <n v="43"/>
    <s v="&lt;55"/>
    <n v="55"/>
    <s v="Still of Concern"/>
    <n v="42"/>
    <s v="&lt;55"/>
    <n v="41"/>
    <s v="&lt;55"/>
    <n v="37"/>
    <s v="21+"/>
    <n v="29"/>
    <s v="21+"/>
    <s v="No"/>
    <s v="No"/>
    <m/>
    <s v="Positive"/>
    <s v="Positive"/>
    <s v="Negative"/>
    <n v="14"/>
    <s v="Y"/>
    <s v="Y"/>
    <s v="Y"/>
    <s v="Y"/>
    <s v="Y"/>
    <s v="Y"/>
    <s v="Y"/>
    <s v="Y"/>
    <s v="Y"/>
    <s v="Y"/>
    <s v="Y"/>
    <s v="Y"/>
    <s v="Y"/>
    <s v="Y"/>
    <m/>
    <d v="2019-03-12T00:00:00"/>
    <d v="2019-06-25T00:00:00"/>
    <x v="9"/>
    <s v="Waikato District Office"/>
    <s v="Hamilton"/>
    <n v="14"/>
    <s v="Preschool Basic Parent"/>
    <s v="Lisa Herewini"/>
    <s v="Parentline"/>
    <s v="Jason Birch"/>
    <s v="Parentline"/>
    <m/>
    <m/>
    <s v="IYP-WKT-PTL-WK0339"/>
    <s v="Parentline"/>
    <s v="NGO"/>
    <s v="Parentline"/>
    <s v="Parentline"/>
    <n v="1"/>
    <x v="3"/>
    <s v="Yes"/>
    <m/>
    <m/>
    <m/>
    <n v="9"/>
    <n v="0"/>
    <n v="0"/>
    <n v="1"/>
    <n v="7"/>
    <n v="6"/>
    <n v="6"/>
    <n v="7"/>
    <n v="6"/>
    <n v="7"/>
    <n v="7"/>
    <n v="7"/>
    <n v="6"/>
    <n v="7"/>
    <n v="6"/>
    <n v="7"/>
    <n v="6"/>
    <n v="7"/>
    <n v="4"/>
    <n v="5"/>
    <n v="7"/>
    <n v="6"/>
    <n v="6"/>
    <n v="6"/>
    <n v="6"/>
    <n v="7"/>
    <n v="6"/>
    <n v="7"/>
    <n v="7"/>
    <n v="7"/>
    <n v="6"/>
    <n v="6"/>
    <n v="7"/>
    <n v="6"/>
    <n v="6"/>
    <n v="6"/>
    <n v="7"/>
    <n v="7"/>
    <n v="7"/>
    <m/>
    <m/>
    <n v="7"/>
    <n v="7"/>
    <n v="7"/>
    <m/>
    <m/>
    <m/>
    <m/>
    <m/>
    <m/>
    <m/>
    <s v="supportive"/>
    <s v="interested"/>
    <s v="yes"/>
    <s v="somewhat unlikely"/>
    <s v="time out, ignoring bad behaviours, parising positive play"/>
    <s v="no"/>
    <s v="a positive way to parent"/>
    <m/>
    <s v="DanielsTina-Moana"/>
    <s v="ArnellEli41346Male"/>
    <n v="1"/>
    <n v="0"/>
    <n v="1"/>
    <n v="0"/>
    <n v="1"/>
    <s v="NGO"/>
    <s v="NGO"/>
    <s v=""/>
    <s v="NGO"/>
  </r>
  <r>
    <s v="1819-1460"/>
    <s v="IYP-WKT-PTL-WK0339.xlsx"/>
    <x v="1040"/>
    <s v="Savannah"/>
    <s v="New Zealand European"/>
    <m/>
    <m/>
    <s v="New Zealand European"/>
    <s v=""/>
    <s v=""/>
    <d v="2014-08-07T00:00:00"/>
    <n v="4.5972602739726032"/>
    <s v="Female"/>
    <s v="Self referral"/>
    <s v="07 839-4536"/>
    <s v="Go Bananas"/>
    <m/>
    <m/>
    <n v="1"/>
    <s v="No"/>
    <m/>
    <m/>
    <s v="Fulton"/>
    <s v="Tristram"/>
    <s v="Parent"/>
    <s v="6 Duddley Tce, Frankton, Hamilton"/>
    <m/>
    <s v="021 256-6172"/>
    <s v="New Zealand European"/>
    <m/>
    <m/>
    <s v="New Zealand European"/>
    <s v=""/>
    <s v=""/>
    <s v="No"/>
    <m/>
    <m/>
    <m/>
    <m/>
    <m/>
    <m/>
    <n v="52"/>
    <s v="&lt;55"/>
    <n v="61"/>
    <s v="Clinical Range"/>
    <n v="51"/>
    <s v="&lt;55"/>
    <n v="58"/>
    <s v="Still of Concern"/>
    <n v="20"/>
    <s v="Still of Concern"/>
    <n v="28"/>
    <s v="21+"/>
    <s v="Yes"/>
    <s v="No"/>
    <m/>
    <s v="Positive"/>
    <s v="Positive"/>
    <s v="Positive"/>
    <n v="6"/>
    <s v="Y"/>
    <s v="Y"/>
    <s v="Y"/>
    <s v="Y"/>
    <s v="Y"/>
    <s v="Y"/>
    <s v="N"/>
    <s v="N"/>
    <s v="N"/>
    <s v="N"/>
    <s v="N"/>
    <s v="N"/>
    <s v="N"/>
    <s v="N"/>
    <m/>
    <d v="2019-03-12T00:00:00"/>
    <d v="2019-06-25T00:00:00"/>
    <x v="9"/>
    <s v="Waikato District Office"/>
    <s v="Hamilton"/>
    <n v="14"/>
    <s v="Preschool Basic Parent"/>
    <s v="Lisa Herewini"/>
    <s v="Parentline"/>
    <s v="Jason Birch"/>
    <s v="Parentline"/>
    <m/>
    <m/>
    <s v="IYP-WKT-PTL-WK0339"/>
    <s v="Parentline"/>
    <s v="NGO"/>
    <s v="Parentline"/>
    <s v="Parentline"/>
    <n v="0.42857142857142855"/>
    <x v="2"/>
    <s v="No"/>
    <m/>
    <m/>
    <m/>
    <n v="7"/>
    <n v="1"/>
    <n v="0"/>
    <n v="0"/>
    <m/>
    <m/>
    <m/>
    <m/>
    <m/>
    <m/>
    <m/>
    <m/>
    <m/>
    <m/>
    <m/>
    <m/>
    <m/>
    <m/>
    <m/>
    <m/>
    <m/>
    <m/>
    <m/>
    <m/>
    <m/>
    <m/>
    <m/>
    <m/>
    <m/>
    <m/>
    <m/>
    <m/>
    <m/>
    <m/>
    <m/>
    <m/>
    <m/>
    <m/>
    <m/>
    <m/>
    <m/>
    <m/>
    <m/>
    <m/>
    <m/>
    <m/>
    <m/>
    <m/>
    <m/>
    <m/>
    <m/>
    <m/>
    <m/>
    <m/>
    <m/>
    <m/>
    <m/>
    <m/>
    <m/>
    <s v="FultonTristram"/>
    <s v="FultonSavannah41858Female"/>
    <n v="2"/>
    <n v="0"/>
    <n v="0"/>
    <n v="0"/>
    <n v="0"/>
    <s v="NGO"/>
    <s v="NGO"/>
    <s v=""/>
    <s v="NGO"/>
  </r>
  <r>
    <s v="1819-1461"/>
    <s v="IYP-WKT-PTL-WK0339.xlsx"/>
    <x v="1040"/>
    <s v="Savannah"/>
    <s v="New Zealand European"/>
    <m/>
    <m/>
    <s v="New Zealand European"/>
    <s v=""/>
    <s v=""/>
    <d v="2014-08-07T00:00:00"/>
    <n v="4.5972602739726032"/>
    <s v="Female"/>
    <s v="Self referral"/>
    <s v="07 839-4536"/>
    <s v="Go Bananas"/>
    <m/>
    <m/>
    <n v="1"/>
    <s v="No"/>
    <m/>
    <m/>
    <s v="Fulton"/>
    <s v="Hannah-Joy"/>
    <s v="Parent"/>
    <s v="6 Duddley Tce, Frankton, Hamilton"/>
    <m/>
    <s v="020 4151-7437"/>
    <s v="New Zealand European"/>
    <m/>
    <m/>
    <s v="New Zealand European"/>
    <s v=""/>
    <s v=""/>
    <s v="No"/>
    <m/>
    <m/>
    <m/>
    <m/>
    <m/>
    <m/>
    <n v="67"/>
    <s v="Clinical Range"/>
    <n v="67"/>
    <s v="Clinical Range"/>
    <m/>
    <s v="BLANK"/>
    <m/>
    <s v="BLANK"/>
    <n v="11"/>
    <s v="Clinical Range"/>
    <m/>
    <s v="BLANK"/>
    <s v="Yes"/>
    <s v="No"/>
    <m/>
    <s v="NA"/>
    <s v="NA"/>
    <s v="NA"/>
    <n v="3"/>
    <s v="Y"/>
    <s v="Y"/>
    <s v="N"/>
    <s v="N"/>
    <s v="Y"/>
    <s v="N"/>
    <s v="N"/>
    <s v="N"/>
    <s v="N"/>
    <s v="N"/>
    <s v="N"/>
    <s v="N"/>
    <s v="N"/>
    <s v="N"/>
    <m/>
    <d v="2019-03-12T00:00:00"/>
    <d v="2019-06-25T00:00:00"/>
    <x v="9"/>
    <s v="Waikato District Office"/>
    <s v="Hamilton"/>
    <n v="14"/>
    <s v="Preschool Basic Parent"/>
    <s v="Lisa Herewini"/>
    <s v="Parentline"/>
    <s v="Jason Birch"/>
    <s v="Parentline"/>
    <m/>
    <m/>
    <s v="IYP-WKT-PTL-WK0339"/>
    <s v="Parentline"/>
    <s v="NGO"/>
    <s v="Parentline"/>
    <s v="Parentline"/>
    <n v="0.21428571428571427"/>
    <x v="0"/>
    <s v="No"/>
    <m/>
    <m/>
    <m/>
    <n v="7"/>
    <n v="1"/>
    <n v="0"/>
    <n v="0"/>
    <m/>
    <m/>
    <m/>
    <m/>
    <m/>
    <m/>
    <m/>
    <m/>
    <m/>
    <m/>
    <m/>
    <m/>
    <m/>
    <m/>
    <m/>
    <m/>
    <m/>
    <m/>
    <m/>
    <m/>
    <m/>
    <m/>
    <m/>
    <m/>
    <m/>
    <m/>
    <m/>
    <m/>
    <m/>
    <m/>
    <m/>
    <m/>
    <m/>
    <m/>
    <m/>
    <m/>
    <m/>
    <m/>
    <m/>
    <m/>
    <m/>
    <m/>
    <m/>
    <m/>
    <m/>
    <m/>
    <m/>
    <m/>
    <m/>
    <m/>
    <m/>
    <m/>
    <m/>
    <m/>
    <m/>
    <s v="FultonHannah-Joy"/>
    <s v="FultonSavannah41858Female"/>
    <n v="2"/>
    <n v="0"/>
    <n v="0"/>
    <n v="0"/>
    <n v="0"/>
    <s v="NGO"/>
    <s v="NGO"/>
    <s v=""/>
    <s v="NGO"/>
  </r>
  <r>
    <s v="1819-1462"/>
    <s v="IYP-WKT-PTL-WK0339.xlsx"/>
    <x v="1041"/>
    <s v="Hariana"/>
    <s v="Māori"/>
    <s v="Fijian"/>
    <m/>
    <s v="Māori"/>
    <s v="Pacific"/>
    <s v=""/>
    <d v="2015-04-29T00:00:00"/>
    <n v="3.871232876712329"/>
    <s v="Male"/>
    <s v="Self referral"/>
    <s v="07 839-4536"/>
    <s v="Crawshaw School"/>
    <m/>
    <m/>
    <n v="3"/>
    <s v="No"/>
    <m/>
    <m/>
    <s v="Aasa"/>
    <s v="Miliema"/>
    <s v="Parent"/>
    <s v="10 Willis Street"/>
    <m/>
    <s v="022 547-006"/>
    <s v="Other Pacific Peoples"/>
    <m/>
    <m/>
    <s v="Pacific"/>
    <s v=""/>
    <s v=""/>
    <s v="Yes"/>
    <m/>
    <m/>
    <m/>
    <m/>
    <m/>
    <m/>
    <n v="60"/>
    <s v="Clinical Range"/>
    <n v="50"/>
    <s v="&lt;55"/>
    <n v="43"/>
    <s v="&lt;55"/>
    <n v="41"/>
    <s v="&lt;55"/>
    <n v="26"/>
    <s v="21+"/>
    <n v="42"/>
    <s v="21+"/>
    <s v="Yes"/>
    <s v="No"/>
    <m/>
    <s v="Positive"/>
    <s v="Positive"/>
    <s v="Positive"/>
    <n v="13"/>
    <s v="Y"/>
    <s v="Y"/>
    <s v="Y"/>
    <s v="Y"/>
    <s v="Y"/>
    <s v="N"/>
    <s v="Y"/>
    <s v="Y"/>
    <s v="Y"/>
    <s v="Y"/>
    <s v="Y"/>
    <s v="Y"/>
    <s v="Y"/>
    <s v="Y"/>
    <m/>
    <d v="2019-03-12T00:00:00"/>
    <d v="2019-06-25T00:00:00"/>
    <x v="9"/>
    <s v="Waikato District Office"/>
    <s v="Hamilton"/>
    <n v="14"/>
    <s v="Preschool Basic Parent"/>
    <s v="Lisa Herewini"/>
    <s v="Parentline"/>
    <s v="Jason Birch"/>
    <s v="Parentline"/>
    <m/>
    <m/>
    <s v="IYP-WKT-PTL-WK0339"/>
    <s v="Parentline"/>
    <s v="NGO"/>
    <s v="Parentline"/>
    <s v="Parentline"/>
    <n v="0.9285714285714286"/>
    <x v="3"/>
    <s v="Yes"/>
    <m/>
    <m/>
    <m/>
    <n v="10"/>
    <n v="1"/>
    <n v="0"/>
    <n v="0"/>
    <m/>
    <m/>
    <m/>
    <m/>
    <m/>
    <m/>
    <m/>
    <m/>
    <m/>
    <m/>
    <m/>
    <m/>
    <m/>
    <m/>
    <m/>
    <m/>
    <m/>
    <m/>
    <m/>
    <m/>
    <m/>
    <m/>
    <m/>
    <m/>
    <m/>
    <m/>
    <m/>
    <m/>
    <m/>
    <m/>
    <m/>
    <m/>
    <m/>
    <m/>
    <m/>
    <m/>
    <m/>
    <m/>
    <m/>
    <m/>
    <m/>
    <m/>
    <m/>
    <m/>
    <m/>
    <m/>
    <m/>
    <m/>
    <m/>
    <m/>
    <m/>
    <m/>
    <m/>
    <m/>
    <m/>
    <s v="AasaMiliema"/>
    <s v="AasaHariana42123Male"/>
    <n v="1"/>
    <n v="1"/>
    <n v="1"/>
    <n v="0"/>
    <n v="1"/>
    <s v="NGO"/>
    <s v="NGO"/>
    <s v=""/>
    <s v="NGO"/>
  </r>
  <r>
    <s v="1819-1463"/>
    <s v="IYP-WKT-PTL-WK0339.xlsx"/>
    <x v="1034"/>
    <s v="Wiriata"/>
    <s v="Māori"/>
    <m/>
    <m/>
    <s v="Māori"/>
    <s v=""/>
    <s v=""/>
    <d v="2006-10-29T00:00:00"/>
    <n v="12.375342465753425"/>
    <s v="Male"/>
    <s v="Self referral"/>
    <s v="07 839-4536"/>
    <m/>
    <m/>
    <m/>
    <n v="2"/>
    <s v="No"/>
    <m/>
    <m/>
    <s v="Emery"/>
    <s v="Moana"/>
    <s v="Parent"/>
    <s v="2/12 Palmerston St, Hamilton"/>
    <m/>
    <s v="021 0265-6627"/>
    <s v="Māori"/>
    <m/>
    <m/>
    <s v="Māori"/>
    <s v=""/>
    <s v=""/>
    <s v="No"/>
    <m/>
    <m/>
    <m/>
    <m/>
    <m/>
    <m/>
    <n v="54"/>
    <s v="&lt;55"/>
    <n v="52"/>
    <s v="&lt;55"/>
    <m/>
    <s v="BLANK"/>
    <m/>
    <s v="BLANK"/>
    <n v="19"/>
    <s v="Still of Concern"/>
    <m/>
    <s v="BLANK"/>
    <s v="No"/>
    <s v="No"/>
    <m/>
    <s v="NA"/>
    <s v="NA"/>
    <s v="NA"/>
    <n v="8"/>
    <s v="Y"/>
    <s v="Y"/>
    <s v="Y"/>
    <s v="Y"/>
    <s v="Y"/>
    <s v="Y"/>
    <s v="Y"/>
    <s v="Y"/>
    <s v="N"/>
    <s v="N"/>
    <s v="N"/>
    <s v="N"/>
    <s v="N"/>
    <s v="N"/>
    <m/>
    <d v="2019-03-12T00:00:00"/>
    <d v="2019-06-25T00:00:00"/>
    <x v="9"/>
    <s v="Waikato District Office"/>
    <s v="Hamilton"/>
    <n v="14"/>
    <s v="Preschool Basic Parent"/>
    <s v="Lisa Herewini"/>
    <s v="Parentline"/>
    <s v="Jason Birch"/>
    <s v="Parentline"/>
    <m/>
    <m/>
    <s v="IYP-WKT-PTL-WK0339"/>
    <s v="Parentline"/>
    <s v="NGO"/>
    <s v="Parentline"/>
    <s v="Parentline"/>
    <n v="0.5714285714285714"/>
    <x v="1"/>
    <s v="No"/>
    <m/>
    <m/>
    <m/>
    <n v="8"/>
    <n v="0"/>
    <n v="0"/>
    <n v="0"/>
    <m/>
    <m/>
    <m/>
    <m/>
    <m/>
    <m/>
    <m/>
    <m/>
    <m/>
    <m/>
    <m/>
    <m/>
    <m/>
    <m/>
    <m/>
    <m/>
    <m/>
    <m/>
    <m/>
    <m/>
    <m/>
    <m/>
    <m/>
    <m/>
    <m/>
    <m/>
    <m/>
    <m/>
    <m/>
    <m/>
    <m/>
    <m/>
    <m/>
    <m/>
    <m/>
    <m/>
    <m/>
    <m/>
    <m/>
    <m/>
    <m/>
    <m/>
    <m/>
    <m/>
    <m/>
    <m/>
    <m/>
    <m/>
    <m/>
    <m/>
    <m/>
    <m/>
    <m/>
    <m/>
    <m/>
    <s v="EmeryMoana"/>
    <s v="EmeryWiriata39019Male"/>
    <n v="2"/>
    <n v="1"/>
    <n v="0"/>
    <n v="1"/>
    <n v="0"/>
    <s v="NGO"/>
    <s v="NGO"/>
    <s v=""/>
    <s v="NGO"/>
  </r>
  <r>
    <s v="1819-1464"/>
    <s v="IYP-WKT-PTL-WK0339.xlsx"/>
    <x v="1034"/>
    <s v="Wiriata"/>
    <s v="Māori"/>
    <m/>
    <m/>
    <s v="Māori"/>
    <s v=""/>
    <s v=""/>
    <d v="2006-10-29T00:00:00"/>
    <n v="12.375342465753425"/>
    <s v="Male"/>
    <s v="Self referral"/>
    <s v="07 839-4536"/>
    <m/>
    <m/>
    <m/>
    <n v="2"/>
    <s v="No"/>
    <m/>
    <m/>
    <s v="KiwiKiwi"/>
    <s v="BillyJoe"/>
    <s v="Parent"/>
    <s v="2/12 Palmerston St, Hamilton"/>
    <m/>
    <s v="021 0265-6627"/>
    <s v="Māori"/>
    <m/>
    <m/>
    <s v="Māori"/>
    <s v=""/>
    <s v=""/>
    <s v="No"/>
    <m/>
    <m/>
    <m/>
    <m/>
    <m/>
    <m/>
    <n v="53"/>
    <s v="&lt;55"/>
    <n v="59"/>
    <s v="Still of Concern"/>
    <m/>
    <s v="BLANK"/>
    <m/>
    <s v="BLANK"/>
    <n v="17"/>
    <s v="Still of Concern"/>
    <m/>
    <s v="BLANK"/>
    <s v="No"/>
    <s v="No"/>
    <m/>
    <s v="NA"/>
    <s v="NA"/>
    <s v="NA"/>
    <n v="8"/>
    <s v="Y"/>
    <s v="Y"/>
    <s v="Y"/>
    <s v="Y"/>
    <s v="Y"/>
    <s v="Y"/>
    <s v="Y"/>
    <s v="Y"/>
    <s v="N"/>
    <s v="N"/>
    <s v="N"/>
    <s v="N"/>
    <s v="N"/>
    <s v="N"/>
    <m/>
    <d v="2019-03-12T00:00:00"/>
    <d v="2019-06-25T00:00:00"/>
    <x v="9"/>
    <s v="Waikato District Office"/>
    <s v="Hamilton"/>
    <n v="14"/>
    <s v="Preschool Basic Parent"/>
    <s v="Lisa Herewini"/>
    <s v="Parentline"/>
    <s v="Jason Birch"/>
    <s v="Parentline"/>
    <m/>
    <m/>
    <s v="IYP-WKT-PTL-WK0339"/>
    <s v="Parentline"/>
    <s v="NGO"/>
    <s v="Parentline"/>
    <s v="Parentline"/>
    <n v="0.5714285714285714"/>
    <x v="1"/>
    <s v="No"/>
    <m/>
    <m/>
    <m/>
    <n v="8"/>
    <n v="0"/>
    <n v="0"/>
    <n v="0"/>
    <m/>
    <m/>
    <m/>
    <m/>
    <m/>
    <m/>
    <m/>
    <m/>
    <m/>
    <m/>
    <m/>
    <m/>
    <m/>
    <m/>
    <m/>
    <m/>
    <m/>
    <m/>
    <m/>
    <m/>
    <m/>
    <m/>
    <m/>
    <m/>
    <m/>
    <m/>
    <m/>
    <m/>
    <m/>
    <m/>
    <m/>
    <m/>
    <m/>
    <m/>
    <m/>
    <m/>
    <m/>
    <m/>
    <m/>
    <m/>
    <m/>
    <m/>
    <m/>
    <m/>
    <m/>
    <m/>
    <m/>
    <m/>
    <m/>
    <m/>
    <m/>
    <m/>
    <m/>
    <m/>
    <m/>
    <s v="KiwiKiwiBillyJoe"/>
    <s v="EmeryWiriata39019Male"/>
    <n v="2"/>
    <n v="1"/>
    <n v="0"/>
    <n v="1"/>
    <n v="0"/>
    <s v="NGO"/>
    <s v="NGO"/>
    <s v=""/>
    <s v="NGO"/>
  </r>
  <r>
    <s v="1819-1465"/>
    <s v="IYP-WKT-PTL-WK0339.xlsx"/>
    <x v="1042"/>
    <s v="Alimahir"/>
    <s v="Other Ethnicity"/>
    <m/>
    <m/>
    <s v="Other"/>
    <s v=""/>
    <s v=""/>
    <d v="2015-03-08T00:00:00"/>
    <n v="4.0136986301369859"/>
    <s v="Male"/>
    <s v="Self referral"/>
    <s v="07 839-4536"/>
    <s v="Rainbow Kids"/>
    <m/>
    <m/>
    <n v="1"/>
    <s v="Yes"/>
    <s v="ASD"/>
    <m/>
    <s v="Kazonkiran "/>
    <s v="Mercan"/>
    <s v="Parent"/>
    <s v="2/23 Beatty St, Melville, Hamilton"/>
    <m/>
    <s v="022 637-5080"/>
    <s v="Other Ethnicity"/>
    <m/>
    <m/>
    <s v="Other"/>
    <s v=""/>
    <s v=""/>
    <s v="No"/>
    <m/>
    <m/>
    <m/>
    <m/>
    <m/>
    <m/>
    <n v="66"/>
    <s v="Clinical Range"/>
    <n v="69"/>
    <s v="Clinical Range"/>
    <m/>
    <s v="BLANK"/>
    <m/>
    <s v="BLANK"/>
    <n v="17"/>
    <s v="Still of Concern"/>
    <m/>
    <s v="BLANK"/>
    <s v="Yes"/>
    <s v="No"/>
    <m/>
    <s v="NA"/>
    <s v="NA"/>
    <s v="NA"/>
    <n v="12"/>
    <s v="Y"/>
    <s v="Y"/>
    <s v="Y"/>
    <s v="Y"/>
    <s v="Y"/>
    <s v="Y"/>
    <s v="Y"/>
    <s v="Y"/>
    <s v="Y"/>
    <s v="Y"/>
    <s v="Y"/>
    <s v="Y"/>
    <s v="N"/>
    <s v="N"/>
    <m/>
    <d v="2019-03-12T00:00:00"/>
    <d v="2019-06-25T00:00:00"/>
    <x v="9"/>
    <s v="Waikato District Office"/>
    <s v="Hamilton"/>
    <n v="14"/>
    <s v="Preschool Basic Parent"/>
    <s v="Lisa Herewini"/>
    <s v="Parentline"/>
    <s v="Jason Birch"/>
    <s v="Parentline"/>
    <m/>
    <m/>
    <s v="IYP-WKT-PTL-WK0339"/>
    <s v="Parentline"/>
    <s v="NGO"/>
    <s v="Parentline"/>
    <s v="Parentline"/>
    <n v="0.8571428571428571"/>
    <x v="3"/>
    <s v="Yes"/>
    <m/>
    <m/>
    <m/>
    <n v="7"/>
    <n v="1"/>
    <n v="0"/>
    <n v="0"/>
    <m/>
    <m/>
    <m/>
    <m/>
    <m/>
    <m/>
    <m/>
    <m/>
    <m/>
    <m/>
    <m/>
    <m/>
    <m/>
    <m/>
    <m/>
    <m/>
    <m/>
    <m/>
    <m/>
    <m/>
    <m/>
    <m/>
    <m/>
    <m/>
    <m/>
    <m/>
    <m/>
    <m/>
    <m/>
    <m/>
    <m/>
    <m/>
    <m/>
    <m/>
    <m/>
    <m/>
    <m/>
    <m/>
    <m/>
    <m/>
    <m/>
    <m/>
    <m/>
    <m/>
    <m/>
    <m/>
    <m/>
    <m/>
    <m/>
    <m/>
    <m/>
    <m/>
    <m/>
    <m/>
    <m/>
    <s v="Kazonkiran Mercan"/>
    <s v="MazlumAlimahir42071Male"/>
    <n v="1"/>
    <n v="0"/>
    <n v="0"/>
    <n v="0"/>
    <n v="0"/>
    <s v="NGO"/>
    <s v="NGO"/>
    <s v=""/>
    <s v="NGO"/>
  </r>
  <r>
    <s v="1819-1466"/>
    <s v="IYP-WKT-PTL-WK0339.xlsx"/>
    <x v="1043"/>
    <s v="Makoia"/>
    <s v="Māori"/>
    <m/>
    <m/>
    <s v="Māori"/>
    <s v=""/>
    <s v=""/>
    <d v="2013-06-05T00:00:00"/>
    <n v="5.7698630136986298"/>
    <s v="Female"/>
    <s v="Self referral"/>
    <s v="07 839-4536"/>
    <s v="St Columbas"/>
    <m/>
    <m/>
    <n v="0"/>
    <s v="No"/>
    <m/>
    <m/>
    <s v="Edmonds"/>
    <s v="Jermaine"/>
    <s v="Parent"/>
    <s v="80A Mount view Tce, Hamilton"/>
    <m/>
    <s v="022 340-8944"/>
    <s v="Māori"/>
    <m/>
    <m/>
    <s v="Māori"/>
    <s v=""/>
    <s v=""/>
    <s v="No"/>
    <m/>
    <m/>
    <m/>
    <m/>
    <m/>
    <m/>
    <n v="53"/>
    <s v="&lt;55"/>
    <n v="41"/>
    <s v="&lt;55"/>
    <n v="51"/>
    <s v="&lt;55"/>
    <n v="41"/>
    <s v="&lt;55"/>
    <n v="26"/>
    <s v="21+"/>
    <n v="19"/>
    <s v="Still of Concern"/>
    <s v="No"/>
    <s v="No"/>
    <m/>
    <s v="Positive"/>
    <s v="Negative"/>
    <s v="Negative"/>
    <n v="14"/>
    <s v="Y"/>
    <s v="Y"/>
    <s v="Y"/>
    <s v="Y"/>
    <s v="Y"/>
    <s v="Y"/>
    <s v="Y"/>
    <s v="Y"/>
    <s v="Y"/>
    <s v="Y"/>
    <s v="Y"/>
    <s v="Y"/>
    <s v="Y"/>
    <s v="Y"/>
    <m/>
    <d v="2019-03-12T00:00:00"/>
    <d v="2019-06-25T00:00:00"/>
    <x v="9"/>
    <s v="Waikato District Office"/>
    <s v="Hamilton"/>
    <n v="14"/>
    <s v="Preschool Basic Parent"/>
    <s v="Lisa Herewini"/>
    <s v="Parentline"/>
    <s v="Jason Birch"/>
    <s v="Parentline"/>
    <m/>
    <m/>
    <s v="IYP-WKT-PTL-WK0339"/>
    <s v="Parentline"/>
    <s v="NGO"/>
    <s v="Parentline"/>
    <s v="Parentline"/>
    <n v="1"/>
    <x v="3"/>
    <s v="Yes"/>
    <m/>
    <m/>
    <m/>
    <n v="9"/>
    <n v="0"/>
    <n v="0"/>
    <n v="0"/>
    <m/>
    <m/>
    <m/>
    <m/>
    <m/>
    <m/>
    <m/>
    <m/>
    <m/>
    <m/>
    <m/>
    <m/>
    <m/>
    <m/>
    <m/>
    <m/>
    <m/>
    <m/>
    <m/>
    <m/>
    <m/>
    <m/>
    <m/>
    <m/>
    <m/>
    <m/>
    <m/>
    <m/>
    <m/>
    <m/>
    <m/>
    <m/>
    <m/>
    <m/>
    <m/>
    <m/>
    <m/>
    <m/>
    <m/>
    <m/>
    <m/>
    <m/>
    <m/>
    <m/>
    <m/>
    <m/>
    <m/>
    <m/>
    <m/>
    <m/>
    <m/>
    <m/>
    <m/>
    <m/>
    <m/>
    <s v="EdmondsJermaine"/>
    <s v="EdmondsMakoia41430Female"/>
    <n v="1"/>
    <n v="1"/>
    <n v="0"/>
    <n v="1"/>
    <n v="0"/>
    <s v="NGO"/>
    <s v="NGO"/>
    <s v=""/>
    <s v="NGO"/>
  </r>
  <r>
    <s v="1819-1467"/>
    <s v="IYP-WKT-PTL-WK0339.xlsx"/>
    <x v="1044"/>
    <s v="Ataahua"/>
    <s v="Māori"/>
    <m/>
    <m/>
    <s v="Māori"/>
    <s v=""/>
    <s v=""/>
    <d v="2012-03-06T00:00:00"/>
    <n v="7.0191780821917806"/>
    <s v="Male"/>
    <s v="Self referral"/>
    <s v="07 839-4536"/>
    <s v="Tauranga Primary"/>
    <m/>
    <m/>
    <n v="0"/>
    <s v="No"/>
    <m/>
    <m/>
    <s v="Timoti"/>
    <s v="Mikaela"/>
    <s v="Parent"/>
    <s v="80A Mount view Tce, Hamilton"/>
    <m/>
    <s v="022 340-8944"/>
    <s v="Māori"/>
    <m/>
    <m/>
    <s v="Māori"/>
    <s v=""/>
    <s v=""/>
    <s v="No"/>
    <m/>
    <m/>
    <m/>
    <m/>
    <m/>
    <m/>
    <n v="36"/>
    <s v="&lt;55"/>
    <n v="41"/>
    <s v="&lt;55"/>
    <n v="41"/>
    <s v="&lt;55"/>
    <n v="43"/>
    <s v="&lt;55"/>
    <n v="39"/>
    <s v="21+"/>
    <n v="37"/>
    <s v="21+"/>
    <s v="No"/>
    <s v="No"/>
    <m/>
    <s v="Negative"/>
    <s v="Negative"/>
    <s v="Negative"/>
    <n v="14"/>
    <s v="Y"/>
    <s v="Y"/>
    <s v="Y"/>
    <s v="Y"/>
    <s v="Y"/>
    <s v="Y"/>
    <s v="Y"/>
    <s v="Y"/>
    <s v="Y"/>
    <s v="Y"/>
    <s v="Y"/>
    <s v="Y"/>
    <s v="Y"/>
    <s v="Y"/>
    <m/>
    <d v="2019-03-12T00:00:00"/>
    <d v="2019-06-25T00:00:00"/>
    <x v="9"/>
    <s v="Waikato District Office"/>
    <s v="Hamilton"/>
    <n v="14"/>
    <s v="Preschool Basic Parent"/>
    <s v="Lisa Herewini"/>
    <s v="Parentline"/>
    <s v="Jason Birch"/>
    <s v="Parentline"/>
    <m/>
    <m/>
    <s v="IYP-WKT-PTL-WK0339"/>
    <s v="Parentline"/>
    <s v="NGO"/>
    <s v="Parentline"/>
    <s v="Parentline"/>
    <n v="1"/>
    <x v="3"/>
    <s v="Yes"/>
    <m/>
    <m/>
    <m/>
    <n v="9"/>
    <n v="0"/>
    <n v="0"/>
    <n v="1"/>
    <n v="7"/>
    <n v="6"/>
    <n v="7"/>
    <n v="6"/>
    <n v="6"/>
    <n v="6"/>
    <n v="7"/>
    <n v="7"/>
    <n v="6"/>
    <n v="7"/>
    <n v="6"/>
    <n v="6"/>
    <n v="7"/>
    <n v="6"/>
    <n v="5"/>
    <n v="6"/>
    <n v="6"/>
    <n v="6"/>
    <n v="6"/>
    <n v="6"/>
    <n v="6"/>
    <n v="6"/>
    <n v="6"/>
    <n v="6"/>
    <n v="5"/>
    <n v="6"/>
    <n v="6"/>
    <n v="6"/>
    <n v="6"/>
    <n v="7"/>
    <n v="7"/>
    <n v="7"/>
    <n v="6"/>
    <n v="6"/>
    <n v="7"/>
    <m/>
    <m/>
    <n v="6"/>
    <n v="6"/>
    <n v="7"/>
    <m/>
    <m/>
    <m/>
    <m/>
    <m/>
    <m/>
    <m/>
    <s v="very supportive"/>
    <s v="interested"/>
    <s v="yes"/>
    <s v="somewhat unlikely "/>
    <m/>
    <s v="no"/>
    <s v="everything was helpful"/>
    <m/>
    <s v="TimotiMikaela"/>
    <s v="TimotiAtaahua40974Male"/>
    <n v="1"/>
    <n v="1"/>
    <n v="0"/>
    <n v="1"/>
    <n v="0"/>
    <s v="NGO"/>
    <s v="NGO"/>
    <s v=""/>
    <s v="NGO"/>
  </r>
  <r>
    <s v="1819-1468"/>
    <s v="IYP-WKT-PTL-WK0339.xlsx"/>
    <x v="1045"/>
    <s v="Raiden"/>
    <s v="Māori"/>
    <m/>
    <m/>
    <s v="Māori"/>
    <s v=""/>
    <s v=""/>
    <d v="2015-11-18T00:00:00"/>
    <n v="3.3150684931506849"/>
    <s v="Male"/>
    <s v="Self referral"/>
    <s v="07 839-4536"/>
    <s v="Newstead Country Preschool"/>
    <m/>
    <m/>
    <n v="1"/>
    <s v="No"/>
    <m/>
    <m/>
    <s v="Winikeri"/>
    <s v="Aleishia"/>
    <s v="Parent"/>
    <s v="5A Thornton Pl, Melville, Hamilton"/>
    <m/>
    <s v="021 0281-6185"/>
    <s v="Māori"/>
    <m/>
    <m/>
    <s v="Māori"/>
    <s v=""/>
    <s v=""/>
    <s v="Yes"/>
    <m/>
    <m/>
    <m/>
    <m/>
    <m/>
    <m/>
    <n v="45"/>
    <s v="&lt;55"/>
    <n v="50"/>
    <s v="&lt;55"/>
    <m/>
    <s v="BLANK"/>
    <m/>
    <s v="BLANK"/>
    <n v="25"/>
    <s v="21+"/>
    <m/>
    <s v="BLANK"/>
    <s v="No"/>
    <s v="No"/>
    <m/>
    <s v="NA"/>
    <s v="NA"/>
    <s v="NA"/>
    <n v="11"/>
    <s v="Y"/>
    <s v="Y"/>
    <s v="Y"/>
    <s v="Y"/>
    <s v="Y"/>
    <s v="Y"/>
    <s v="Y"/>
    <s v="Y"/>
    <s v="Y"/>
    <s v="Y"/>
    <s v="Y"/>
    <s v="N"/>
    <s v="N"/>
    <s v="N"/>
    <m/>
    <d v="2019-03-12T00:00:00"/>
    <d v="2019-06-25T00:00:00"/>
    <x v="9"/>
    <s v="Waikato District Office"/>
    <s v="Hamilton"/>
    <n v="14"/>
    <s v="Preschool Basic Parent"/>
    <s v="Lisa Herewini"/>
    <s v="Parentline"/>
    <s v="Jason Birch"/>
    <s v="Parentline"/>
    <m/>
    <m/>
    <s v="IYP-WKT-PTL-WK0339"/>
    <s v="Parentline"/>
    <s v="NGO"/>
    <s v="Parentline"/>
    <s v="Parentline"/>
    <n v="0.7857142857142857"/>
    <x v="3"/>
    <s v="Yes"/>
    <m/>
    <m/>
    <m/>
    <n v="9"/>
    <n v="0"/>
    <n v="0"/>
    <n v="0"/>
    <m/>
    <m/>
    <m/>
    <m/>
    <m/>
    <m/>
    <m/>
    <m/>
    <m/>
    <m/>
    <m/>
    <m/>
    <m/>
    <m/>
    <m/>
    <m/>
    <m/>
    <m/>
    <m/>
    <m/>
    <m/>
    <m/>
    <m/>
    <m/>
    <m/>
    <m/>
    <m/>
    <m/>
    <m/>
    <m/>
    <m/>
    <m/>
    <m/>
    <m/>
    <m/>
    <m/>
    <m/>
    <m/>
    <m/>
    <m/>
    <m/>
    <m/>
    <m/>
    <m/>
    <m/>
    <m/>
    <m/>
    <m/>
    <m/>
    <m/>
    <m/>
    <m/>
    <m/>
    <m/>
    <m/>
    <s v="WinikeriAleishia"/>
    <s v="HirawaniRaiden42326Male"/>
    <n v="1"/>
    <n v="1"/>
    <n v="0"/>
    <n v="1"/>
    <n v="0"/>
    <s v="NGO"/>
    <s v="NGO"/>
    <s v=""/>
    <s v="NGO"/>
  </r>
  <r>
    <s v="1819-1469"/>
    <s v="IYP-WKT-PTL-WK0339.xlsx"/>
    <x v="1046"/>
    <s v="Brodie"/>
    <s v="New Zealand European"/>
    <m/>
    <m/>
    <s v="New Zealand European"/>
    <s v=""/>
    <s v=""/>
    <d v="2014-03-15T00:00:00"/>
    <n v="4.9945205479452053"/>
    <s v="Male"/>
    <s v="Self referral"/>
    <s v="07 839-4536"/>
    <s v="Morrinsville Kids"/>
    <m/>
    <m/>
    <n v="1"/>
    <s v="No"/>
    <m/>
    <m/>
    <s v="Annas"/>
    <s v="Melissa"/>
    <s v="Parent"/>
    <s v="45 Cobham Dr, Hamilton"/>
    <m/>
    <s v="021 140-2555"/>
    <s v="Māori"/>
    <m/>
    <m/>
    <s v="Māori"/>
    <s v=""/>
    <s v=""/>
    <s v="No"/>
    <m/>
    <m/>
    <m/>
    <m/>
    <m/>
    <m/>
    <n v="59"/>
    <s v="Still of Concern"/>
    <n v="67"/>
    <s v="Clinical Range"/>
    <m/>
    <s v="BLANK"/>
    <m/>
    <s v="BLANK"/>
    <n v="24"/>
    <s v="21+"/>
    <m/>
    <s v="BLANK"/>
    <s v="Yes"/>
    <s v="No"/>
    <m/>
    <s v="NA"/>
    <s v="NA"/>
    <s v="NA"/>
    <n v="2"/>
    <s v="Y"/>
    <s v="Y"/>
    <s v="N"/>
    <s v="N"/>
    <s v="N"/>
    <s v="N"/>
    <s v="N"/>
    <s v="N"/>
    <s v="N"/>
    <s v="N"/>
    <s v="N"/>
    <s v="N"/>
    <s v="N"/>
    <s v="N"/>
    <m/>
    <d v="2019-03-12T00:00:00"/>
    <d v="2019-06-25T00:00:00"/>
    <x v="9"/>
    <s v="Waikato District Office"/>
    <s v="Hamilton"/>
    <n v="14"/>
    <s v="Preschool Basic Parent"/>
    <s v="Lisa Herewini"/>
    <s v="Parentline"/>
    <s v="Jason Birch"/>
    <s v="Parentline"/>
    <m/>
    <m/>
    <s v="IYP-WKT-PTL-WK0339"/>
    <s v="Parentline"/>
    <s v="NGO"/>
    <s v="Parentline"/>
    <s v="Parentline"/>
    <n v="0.14285714285714285"/>
    <x v="0"/>
    <s v="No"/>
    <m/>
    <m/>
    <m/>
    <n v="0"/>
    <n v="1"/>
    <n v="0"/>
    <n v="0"/>
    <m/>
    <m/>
    <m/>
    <m/>
    <m/>
    <m/>
    <m/>
    <m/>
    <m/>
    <m/>
    <m/>
    <m/>
    <m/>
    <m/>
    <m/>
    <m/>
    <m/>
    <m/>
    <m/>
    <m/>
    <m/>
    <m/>
    <m/>
    <m/>
    <m/>
    <m/>
    <m/>
    <m/>
    <m/>
    <m/>
    <m/>
    <m/>
    <m/>
    <m/>
    <m/>
    <m/>
    <m/>
    <m/>
    <m/>
    <m/>
    <m/>
    <m/>
    <m/>
    <m/>
    <m/>
    <m/>
    <m/>
    <m/>
    <m/>
    <m/>
    <m/>
    <m/>
    <m/>
    <m/>
    <m/>
    <s v="AnnasMelissa"/>
    <s v="AnnasBrodie41713Male"/>
    <n v="1"/>
    <n v="0"/>
    <n v="0"/>
    <n v="1"/>
    <n v="0"/>
    <s v="NGO"/>
    <s v="NGO"/>
    <s v=""/>
    <s v="NGO"/>
  </r>
  <r>
    <s v="1819-1470"/>
    <s v="IYP-WKT-PTL-WK0339.xlsx"/>
    <x v="1047"/>
    <s v="Yukaesha"/>
    <s v="Samoan"/>
    <s v="Māori"/>
    <m/>
    <s v="Pacific"/>
    <s v="Māori"/>
    <s v=""/>
    <d v="2012-04-14T00:00:00"/>
    <n v="6.912328767123288"/>
    <s v="Female"/>
    <s v="Self referral"/>
    <s v="07 839-4536"/>
    <s v="Glenview Primary"/>
    <m/>
    <m/>
    <n v="0"/>
    <s v="No"/>
    <m/>
    <m/>
    <s v="Faáaliga"/>
    <s v="Kiri-Chynna"/>
    <s v="Parent"/>
    <s v="21 Brookbank Pl, Glenview, Hamilton"/>
    <m/>
    <s v="022 536-0309"/>
    <s v="Samoan"/>
    <s v="Māori"/>
    <m/>
    <s v="Pacific"/>
    <s v="Māori"/>
    <s v=""/>
    <s v="Yes"/>
    <m/>
    <m/>
    <m/>
    <m/>
    <m/>
    <m/>
    <n v="73"/>
    <s v="Clinical Range"/>
    <n v="73"/>
    <s v="Clinical Range"/>
    <m/>
    <s v="BLANK"/>
    <m/>
    <s v="BLANK"/>
    <n v="10"/>
    <s v="Clinical Range"/>
    <m/>
    <s v="BLANK"/>
    <s v="Yes"/>
    <s v="No"/>
    <m/>
    <s v="NA"/>
    <s v="NA"/>
    <s v="NA"/>
    <n v="12"/>
    <s v="Y"/>
    <s v="Y"/>
    <s v="Y"/>
    <s v="Y"/>
    <s v="Y"/>
    <s v="Y"/>
    <s v="Y"/>
    <s v="Y"/>
    <s v="Y"/>
    <s v="Y"/>
    <s v="Y"/>
    <s v="N"/>
    <s v="Y"/>
    <s v="N"/>
    <m/>
    <d v="2019-03-12T00:00:00"/>
    <d v="2019-06-25T00:00:00"/>
    <x v="9"/>
    <s v="Waikato District Office"/>
    <s v="Hamilton"/>
    <n v="14"/>
    <s v="Preschool Basic Parent"/>
    <s v="Lisa Herewini"/>
    <s v="Parentline"/>
    <s v="Jason Birch"/>
    <s v="Parentline"/>
    <m/>
    <m/>
    <s v="IYP-WKT-PTL-WK0339"/>
    <s v="Parentline"/>
    <s v="NGO"/>
    <s v="Parentline"/>
    <s v="Parentline"/>
    <n v="0.8571428571428571"/>
    <x v="3"/>
    <s v="Yes"/>
    <m/>
    <m/>
    <m/>
    <n v="2"/>
    <n v="1"/>
    <n v="0"/>
    <n v="0"/>
    <m/>
    <m/>
    <m/>
    <m/>
    <m/>
    <m/>
    <m/>
    <m/>
    <m/>
    <m/>
    <m/>
    <m/>
    <m/>
    <m/>
    <m/>
    <m/>
    <m/>
    <m/>
    <m/>
    <m/>
    <m/>
    <m/>
    <m/>
    <m/>
    <m/>
    <m/>
    <m/>
    <m/>
    <m/>
    <m/>
    <m/>
    <m/>
    <m/>
    <m/>
    <m/>
    <m/>
    <m/>
    <m/>
    <m/>
    <m/>
    <m/>
    <m/>
    <m/>
    <m/>
    <m/>
    <m/>
    <m/>
    <m/>
    <m/>
    <m/>
    <m/>
    <m/>
    <m/>
    <m/>
    <m/>
    <s v="FaáaligaKiri-Chynna"/>
    <s v="FaáaligaYukaesha41013Female"/>
    <n v="1"/>
    <n v="1"/>
    <n v="1"/>
    <n v="1"/>
    <n v="1"/>
    <s v="NGO"/>
    <s v="NGO"/>
    <s v=""/>
    <s v="NGO"/>
  </r>
  <r>
    <s v="1819-1471"/>
    <s v="IYP-WKT-PTL-WK0339.xlsx"/>
    <x v="1048"/>
    <s v="Caleb"/>
    <s v="New Zealand European"/>
    <m/>
    <m/>
    <s v="New Zealand European"/>
    <s v=""/>
    <s v=""/>
    <d v="2014-02-15T00:00:00"/>
    <n v="5.0712328767123287"/>
    <s v="Male"/>
    <s v="Self referral"/>
    <s v="07 839-4536"/>
    <s v="Peachgrove Kindergarten"/>
    <m/>
    <m/>
    <n v="1"/>
    <s v="No"/>
    <m/>
    <m/>
    <s v="Wilson"/>
    <s v="Bayden"/>
    <s v="Primary Caregiver: family and whānau"/>
    <s v="22 Chartwell Cres, Chartwell, Hamilton"/>
    <s v="07 853-8085"/>
    <s v="027 2088-322"/>
    <s v="New Zealand European"/>
    <m/>
    <m/>
    <s v="New Zealand European"/>
    <s v=""/>
    <s v=""/>
    <s v="No"/>
    <m/>
    <m/>
    <m/>
    <m/>
    <m/>
    <m/>
    <n v="57"/>
    <s v="Still of Concern"/>
    <n v="56"/>
    <s v="Still of Concern"/>
    <n v="54"/>
    <s v="&lt;55"/>
    <n v="58"/>
    <s v="Still of Concern"/>
    <n v="21"/>
    <s v="21+"/>
    <n v="15"/>
    <s v="Clinical Range"/>
    <s v="No"/>
    <s v="Yes"/>
    <m/>
    <s v="Positive"/>
    <s v="Negative"/>
    <s v="Negative"/>
    <n v="14"/>
    <s v="Y"/>
    <s v="Y"/>
    <s v="Y"/>
    <s v="Y"/>
    <s v="Y"/>
    <s v="Y"/>
    <s v="Y"/>
    <s v="Y"/>
    <s v="Y"/>
    <s v="Y"/>
    <s v="Y"/>
    <s v="Y"/>
    <s v="Y"/>
    <s v="Y"/>
    <m/>
    <d v="2019-03-12T00:00:00"/>
    <d v="2019-06-25T00:00:00"/>
    <x v="9"/>
    <s v="Waikato District Office"/>
    <s v="Hamilton"/>
    <n v="14"/>
    <s v="Preschool Basic Parent"/>
    <s v="Lisa Herewini"/>
    <s v="Parentline"/>
    <s v="Jason Birch"/>
    <s v="Parentline"/>
    <m/>
    <m/>
    <s v="IYP-WKT-PTL-WK0339"/>
    <s v="Parentline"/>
    <s v="NGO"/>
    <s v="Parentline"/>
    <s v="Parentline"/>
    <n v="1"/>
    <x v="3"/>
    <s v="Yes"/>
    <m/>
    <m/>
    <m/>
    <n v="2"/>
    <n v="0"/>
    <n v="1"/>
    <n v="1"/>
    <n v="5"/>
    <n v="6"/>
    <n v="6"/>
    <n v="6"/>
    <n v="7"/>
    <n v="6"/>
    <n v="7"/>
    <n v="6"/>
    <n v="6"/>
    <n v="6"/>
    <n v="7"/>
    <n v="7"/>
    <n v="7"/>
    <n v="7"/>
    <n v="4"/>
    <n v="6"/>
    <n v="7"/>
    <n v="7"/>
    <n v="4"/>
    <n v="7"/>
    <n v="7"/>
    <n v="7"/>
    <n v="6"/>
    <n v="7"/>
    <n v="7"/>
    <n v="7"/>
    <n v="7"/>
    <n v="7"/>
    <n v="7"/>
    <n v="7"/>
    <n v="7"/>
    <n v="7"/>
    <n v="7"/>
    <n v="7"/>
    <n v="7"/>
    <m/>
    <m/>
    <n v="7"/>
    <n v="7"/>
    <n v="7"/>
    <m/>
    <m/>
    <m/>
    <m/>
    <m/>
    <m/>
    <m/>
    <s v="very supportive"/>
    <s v="very interested"/>
    <s v="no"/>
    <s v="very likely"/>
    <s v="it was good"/>
    <m/>
    <s v="getting more understanding to just parenting"/>
    <m/>
    <s v="WilsonBayden"/>
    <s v="RocheCaleb41685Male"/>
    <n v="1"/>
    <n v="0"/>
    <n v="0"/>
    <n v="0"/>
    <n v="0"/>
    <s v="NGO"/>
    <s v="NGO"/>
    <s v=""/>
    <s v="NGO"/>
  </r>
  <r>
    <s v="1819-1472"/>
    <s v="IYP-WKT-TKT-WK0348.xls"/>
    <x v="926"/>
    <s v="Divija"/>
    <s v="Indian"/>
    <m/>
    <m/>
    <s v="Other"/>
    <s v=""/>
    <s v=""/>
    <d v="2010-01-20T00:00:00"/>
    <n v="9.1479452054794521"/>
    <s v="Female"/>
    <s v="Self referral"/>
    <s v="0225712194"/>
    <s v="Otorohanga primary school"/>
    <m/>
    <m/>
    <n v="1"/>
    <s v="No"/>
    <m/>
    <m/>
    <s v="Modi"/>
    <s v="Neena"/>
    <s v="Parent"/>
    <s v="142c Maniapoto street, Otorohanga"/>
    <m/>
    <s v="0225712194"/>
    <s v="Indian"/>
    <m/>
    <m/>
    <s v="Other"/>
    <s v=""/>
    <s v=""/>
    <s v="No"/>
    <s v="No"/>
    <m/>
    <m/>
    <m/>
    <m/>
    <m/>
    <n v="56"/>
    <s v="Still of Concern"/>
    <n v="14"/>
    <s v="&lt;55"/>
    <m/>
    <s v="BLANK"/>
    <m/>
    <s v="BLANK"/>
    <n v="28"/>
    <s v="21+"/>
    <m/>
    <s v="BLANK"/>
    <s v="No"/>
    <s v="No"/>
    <m/>
    <s v="NA"/>
    <s v="NA"/>
    <s v="NA"/>
    <n v="4"/>
    <s v="N"/>
    <s v="Y"/>
    <s v="Y"/>
    <s v="Y"/>
    <s v="Y"/>
    <s v="N"/>
    <s v="N"/>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2857142857142857"/>
    <x v="2"/>
    <s v="No"/>
    <m/>
    <m/>
    <m/>
    <n v="9"/>
    <n v="0"/>
    <n v="0"/>
    <n v="0"/>
    <n v="1"/>
    <m/>
    <m/>
    <m/>
    <m/>
    <m/>
    <m/>
    <m/>
    <m/>
    <m/>
    <m/>
    <m/>
    <m/>
    <m/>
    <m/>
    <m/>
    <m/>
    <m/>
    <m/>
    <m/>
    <m/>
    <m/>
    <m/>
    <m/>
    <m/>
    <m/>
    <m/>
    <m/>
    <m/>
    <m/>
    <m/>
    <m/>
    <m/>
    <m/>
    <m/>
    <m/>
    <m/>
    <m/>
    <m/>
    <m/>
    <m/>
    <m/>
    <m/>
    <m/>
    <m/>
    <m/>
    <m/>
    <m/>
    <m/>
    <m/>
    <m/>
    <m/>
    <s v="Neena Modi"/>
    <e v="#DIV/0!"/>
    <m/>
    <s v="ModiNeena"/>
    <s v="ModiDivija40198Female"/>
    <n v="1"/>
    <n v="0"/>
    <n v="0"/>
    <n v="0"/>
    <n v="0"/>
    <s v="NGO"/>
    <s v="NGO"/>
    <s v=""/>
    <s v="NGO"/>
  </r>
  <r>
    <s v="1819-1473"/>
    <s v="IYP-WKT-TKT-WK0348.xls"/>
    <x v="1049"/>
    <s v="Axle"/>
    <s v="New Zealand European"/>
    <m/>
    <m/>
    <s v="New Zealand European"/>
    <s v=""/>
    <s v=""/>
    <d v="2009-12-06T00:00:00"/>
    <n v="9.2712328767123289"/>
    <s v="Male"/>
    <s v="Self referral"/>
    <s v="0224970781"/>
    <s v="Te Kuiti Primary"/>
    <m/>
    <m/>
    <n v="2"/>
    <s v="No"/>
    <m/>
    <m/>
    <s v="Toner"/>
    <s v="Jade"/>
    <s v="Parent"/>
    <s v="66 Gradara Ave, Otorohanga"/>
    <m/>
    <s v="0224970781"/>
    <s v="New Zealand European"/>
    <m/>
    <m/>
    <s v="New Zealand European"/>
    <s v=""/>
    <s v=""/>
    <s v="Yes"/>
    <s v="No"/>
    <m/>
    <m/>
    <m/>
    <m/>
    <m/>
    <n v="77"/>
    <s v="Clinical Range"/>
    <n v="80"/>
    <s v="Clinical Range"/>
    <n v="43"/>
    <s v="&lt;55"/>
    <n v="41"/>
    <s v="&lt;55"/>
    <n v="10"/>
    <s v="Clinical Range"/>
    <n v="33"/>
    <s v="21+"/>
    <s v="Yes"/>
    <s v="No"/>
    <m/>
    <s v="Positive"/>
    <s v="Positive"/>
    <s v="Positive"/>
    <n v="14"/>
    <s v="Y"/>
    <s v="Y"/>
    <s v="Y"/>
    <s v="Y"/>
    <s v="Y"/>
    <s v="Y"/>
    <s v="Y"/>
    <s v="Y"/>
    <s v="Y"/>
    <s v="Y"/>
    <s v="Y"/>
    <s v="Y"/>
    <s v="Y"/>
    <s v="Y"/>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1"/>
    <x v="3"/>
    <s v="Yes"/>
    <m/>
    <m/>
    <m/>
    <n v="7"/>
    <n v="1"/>
    <n v="0"/>
    <n v="1"/>
    <n v="2"/>
    <n v="7"/>
    <n v="7"/>
    <n v="7"/>
    <n v="7"/>
    <n v="6"/>
    <n v="6"/>
    <n v="7"/>
    <n v="7"/>
    <n v="7"/>
    <n v="7"/>
    <n v="6"/>
    <n v="6"/>
    <n v="7"/>
    <n v="6"/>
    <n v="5"/>
    <n v="6"/>
    <n v="7"/>
    <n v="7"/>
    <n v="6"/>
    <n v="7"/>
    <n v="7"/>
    <n v="7"/>
    <n v="7"/>
    <n v="7"/>
    <n v="7"/>
    <n v="7"/>
    <n v="7"/>
    <n v="7"/>
    <n v="7"/>
    <n v="7"/>
    <n v="7"/>
    <n v="7"/>
    <n v="7"/>
    <n v="7"/>
    <m/>
    <m/>
    <n v="7"/>
    <n v="7"/>
    <n v="7"/>
    <m/>
    <m/>
    <m/>
    <m/>
    <m/>
    <m/>
    <m/>
    <s v="Everything! I now have the tools I need to deal with the boys feelings better"/>
    <m/>
    <m/>
    <m/>
    <m/>
    <s v="Jade Toner"/>
    <n v="6.8"/>
    <m/>
    <s v="TonerJade"/>
    <s v="CocksAxle40153Male"/>
    <n v="1"/>
    <n v="0"/>
    <n v="0"/>
    <n v="0"/>
    <n v="0"/>
    <s v="NGO"/>
    <s v="NGO"/>
    <s v=""/>
    <s v="NGO"/>
  </r>
  <r>
    <s v="1819-1474"/>
    <s v="IYP-WKT-TKT-WK0348.xls"/>
    <x v="331"/>
    <s v="Christian"/>
    <s v="New Zealand European"/>
    <s v="Māori"/>
    <s v="Samoan"/>
    <s v="New Zealand European"/>
    <s v="Māori"/>
    <s v="Pacific"/>
    <d v="2009-12-06T00:00:00"/>
    <n v="9.2712328767123289"/>
    <s v="Male"/>
    <s v="Self referral"/>
    <s v="021838480"/>
    <s v="South School Otorohanga"/>
    <m/>
    <m/>
    <n v="2"/>
    <s v="No"/>
    <m/>
    <m/>
    <s v="Harris"/>
    <s v="Ryan"/>
    <s v="Parent"/>
    <s v="1 Rimu str, Te Kuiti"/>
    <s v="07 838480"/>
    <s v="021838480"/>
    <s v="New Zealand European"/>
    <s v="Māori"/>
    <s v="Samoan"/>
    <s v="New Zealand European"/>
    <s v="Māori"/>
    <s v="Pacific"/>
    <s v="No"/>
    <s v="No"/>
    <m/>
    <m/>
    <m/>
    <m/>
    <m/>
    <n v="60"/>
    <s v="Clinical Range"/>
    <n v="60"/>
    <s v="Clinical Range"/>
    <m/>
    <s v="BLANK"/>
    <m/>
    <s v="BLANK"/>
    <n v="13"/>
    <s v="Clinical Range"/>
    <m/>
    <s v="BLANK"/>
    <s v="Yes"/>
    <s v="No"/>
    <m/>
    <s v="NA"/>
    <s v="NA"/>
    <s v="NA"/>
    <n v="5"/>
    <s v="Y"/>
    <s v="Y"/>
    <s v="Y"/>
    <s v="Y"/>
    <s v="Y"/>
    <s v="N"/>
    <s v="N"/>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35714285714285715"/>
    <x v="2"/>
    <s v="No"/>
    <m/>
    <m/>
    <m/>
    <n v="8"/>
    <n v="1"/>
    <n v="0"/>
    <n v="0"/>
    <n v="3"/>
    <m/>
    <m/>
    <m/>
    <m/>
    <m/>
    <m/>
    <m/>
    <m/>
    <m/>
    <m/>
    <m/>
    <m/>
    <m/>
    <m/>
    <m/>
    <m/>
    <m/>
    <m/>
    <m/>
    <m/>
    <m/>
    <m/>
    <m/>
    <m/>
    <m/>
    <m/>
    <m/>
    <m/>
    <m/>
    <m/>
    <m/>
    <m/>
    <m/>
    <m/>
    <m/>
    <m/>
    <m/>
    <m/>
    <m/>
    <m/>
    <m/>
    <m/>
    <m/>
    <m/>
    <m/>
    <m/>
    <m/>
    <m/>
    <m/>
    <m/>
    <m/>
    <s v="Ryan Harris"/>
    <e v="#DIV/0!"/>
    <m/>
    <s v="HarrisRyan"/>
    <s v="HarrisChristian40153Male"/>
    <n v="2"/>
    <n v="1"/>
    <n v="1"/>
    <n v="1"/>
    <n v="1"/>
    <s v="NGO"/>
    <s v="NGO"/>
    <s v=""/>
    <s v="NGO"/>
  </r>
  <r>
    <s v="1819-1475"/>
    <s v="IYP-WKT-TKT-WK0348.xls"/>
    <x v="1050"/>
    <s v="Totara"/>
    <s v="Māori"/>
    <m/>
    <m/>
    <s v="Māori"/>
    <s v=""/>
    <s v=""/>
    <d v="2012-01-12T00:00:00"/>
    <n v="7.1698630136986301"/>
    <s v="Male"/>
    <s v="Self referral"/>
    <s v="0273540792"/>
    <s v="Kura Rautau - Centenial Park"/>
    <m/>
    <m/>
    <n v="2"/>
    <s v="No"/>
    <m/>
    <m/>
    <s v="Wikio"/>
    <s v="Martha"/>
    <s v="Primary Caregiver: family and whānau"/>
    <s v="41 Te Kuiti rd, Te Kuiti"/>
    <m/>
    <s v="0273540792"/>
    <s v="Māori"/>
    <m/>
    <m/>
    <s v="Māori"/>
    <s v=""/>
    <s v=""/>
    <s v="No"/>
    <s v="No"/>
    <m/>
    <m/>
    <m/>
    <m/>
    <m/>
    <n v="80"/>
    <s v="Clinical Range"/>
    <n v="73"/>
    <s v="Clinical Range"/>
    <m/>
    <s v="BLANK"/>
    <m/>
    <s v="BLANK"/>
    <n v="5"/>
    <s v="Clinical Range"/>
    <m/>
    <s v="BLANK"/>
    <s v="Yes"/>
    <s v="No"/>
    <m/>
    <s v="NA"/>
    <s v="NA"/>
    <s v="NA"/>
    <n v="4"/>
    <s v="N"/>
    <s v="Y"/>
    <s v="Y"/>
    <s v="Y"/>
    <s v="Y"/>
    <s v="N"/>
    <s v="N"/>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2857142857142857"/>
    <x v="2"/>
    <s v="No"/>
    <m/>
    <m/>
    <m/>
    <n v="10"/>
    <n v="1"/>
    <n v="0"/>
    <n v="0"/>
    <n v="4"/>
    <m/>
    <m/>
    <m/>
    <m/>
    <m/>
    <m/>
    <m/>
    <m/>
    <m/>
    <m/>
    <m/>
    <m/>
    <m/>
    <m/>
    <m/>
    <m/>
    <m/>
    <m/>
    <m/>
    <m/>
    <m/>
    <m/>
    <m/>
    <m/>
    <m/>
    <m/>
    <m/>
    <m/>
    <m/>
    <m/>
    <m/>
    <m/>
    <m/>
    <m/>
    <m/>
    <m/>
    <m/>
    <m/>
    <m/>
    <m/>
    <m/>
    <m/>
    <m/>
    <m/>
    <m/>
    <m/>
    <m/>
    <m/>
    <m/>
    <m/>
    <m/>
    <s v="Martha Wikio"/>
    <e v="#DIV/0!"/>
    <m/>
    <s v="WikioMartha"/>
    <s v="WikioTotara40920Male"/>
    <n v="1"/>
    <n v="1"/>
    <n v="0"/>
    <n v="1"/>
    <n v="0"/>
    <s v="NGO"/>
    <s v="NGO"/>
    <s v=""/>
    <s v="NGO"/>
  </r>
  <r>
    <s v="1819-1476"/>
    <s v="IYP-WKT-TKT-WK0348.xls"/>
    <x v="1051"/>
    <s v="Dylan"/>
    <s v="Māori"/>
    <m/>
    <m/>
    <s v="Māori"/>
    <s v=""/>
    <s v=""/>
    <d v="2015-09-27T00:00:00"/>
    <n v="3.4602739726027396"/>
    <s v="Male"/>
    <s v="Self referral"/>
    <s v="0220363881"/>
    <s v="Piopio Kohanga reo"/>
    <m/>
    <m/>
    <n v="1"/>
    <s v="No"/>
    <m/>
    <m/>
    <s v="Tangiora"/>
    <s v="Shayna"/>
    <s v="Parent"/>
    <s v="35 Eketone str, Te Kuiti"/>
    <m/>
    <s v="0220363881"/>
    <s v="Māori"/>
    <m/>
    <m/>
    <s v="Māori"/>
    <s v=""/>
    <s v=""/>
    <s v="No"/>
    <s v="No"/>
    <m/>
    <m/>
    <m/>
    <m/>
    <m/>
    <n v="66"/>
    <s v="Clinical Range"/>
    <n v="69"/>
    <s v="Clinical Range"/>
    <n v="43"/>
    <s v="&lt;55"/>
    <n v="41"/>
    <s v="&lt;55"/>
    <n v="9"/>
    <s v="Clinical Range"/>
    <n v="36"/>
    <s v="21+"/>
    <s v="Yes"/>
    <s v="No"/>
    <m/>
    <s v="Positive"/>
    <s v="Positive"/>
    <s v="Positive"/>
    <n v="13"/>
    <s v="N"/>
    <s v="Y"/>
    <s v="Y"/>
    <s v="Y"/>
    <s v="Y"/>
    <s v="Y"/>
    <s v="Y"/>
    <s v="Y"/>
    <s v="Y"/>
    <s v="Y"/>
    <s v="Y"/>
    <s v="Y"/>
    <s v="Y"/>
    <s v="Y"/>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9285714285714286"/>
    <x v="3"/>
    <s v="Yes"/>
    <m/>
    <m/>
    <m/>
    <n v="9"/>
    <n v="1"/>
    <n v="0"/>
    <n v="1"/>
    <n v="5"/>
    <n v="6"/>
    <n v="6"/>
    <n v="6"/>
    <n v="7"/>
    <n v="6"/>
    <n v="6"/>
    <n v="7"/>
    <n v="6"/>
    <n v="6"/>
    <n v="7"/>
    <n v="7"/>
    <n v="6"/>
    <n v="7"/>
    <n v="7"/>
    <n v="7"/>
    <n v="7"/>
    <n v="7"/>
    <n v="7"/>
    <n v="7"/>
    <n v="7"/>
    <n v="7"/>
    <n v="7"/>
    <n v="7"/>
    <n v="7"/>
    <n v="7"/>
    <n v="7"/>
    <n v="7"/>
    <n v="7"/>
    <n v="7"/>
    <n v="7"/>
    <n v="7"/>
    <n v="7"/>
    <n v="7"/>
    <n v="7"/>
    <m/>
    <m/>
    <n v="7"/>
    <n v="7"/>
    <n v="7"/>
    <m/>
    <m/>
    <m/>
    <m/>
    <m/>
    <m/>
    <m/>
    <s v="I now feel more confident with my parenting"/>
    <s v="Raising our children the way we think is right, and using every tool we've been handed to help"/>
    <m/>
    <s v="Please update the vignettes"/>
    <m/>
    <s v="Shayna Tangiora"/>
    <n v="6.3"/>
    <m/>
    <s v="TangioraShayna"/>
    <s v="TangioraDylan42274Male"/>
    <n v="1"/>
    <n v="1"/>
    <n v="0"/>
    <n v="1"/>
    <n v="0"/>
    <s v="NGO"/>
    <s v="NGO"/>
    <s v=""/>
    <s v="NGO"/>
  </r>
  <r>
    <s v="1819-1477"/>
    <s v="IYP-WKT-TKT-WK0348.xls"/>
    <x v="1052"/>
    <s v="Layla"/>
    <s v="New Zealand European"/>
    <s v="Māori"/>
    <m/>
    <s v="New Zealand European"/>
    <s v="Māori"/>
    <s v=""/>
    <d v="2011-08-29T00:00:00"/>
    <n v="7.5424657534246577"/>
    <s v="Female"/>
    <s v="Self referral"/>
    <s v="0274828627"/>
    <s v="Piopio primary"/>
    <m/>
    <m/>
    <n v="2"/>
    <s v="No"/>
    <m/>
    <m/>
    <s v="Holley"/>
    <s v="Sarah"/>
    <s v="Parent"/>
    <s v="56 Tawarau rd, R.D1, Piopio"/>
    <s v="07 8778330"/>
    <s v="0274828627"/>
    <s v="New Zealand European"/>
    <s v="Māori"/>
    <m/>
    <s v="New Zealand European"/>
    <s v="Māori"/>
    <s v=""/>
    <s v="No"/>
    <s v="No"/>
    <m/>
    <m/>
    <m/>
    <m/>
    <m/>
    <n v="86"/>
    <s v="Clinical Range"/>
    <n v="81"/>
    <s v="Clinical Range"/>
    <m/>
    <s v="BLANK"/>
    <m/>
    <s v="BLANK"/>
    <n v="6"/>
    <s v="Clinical Range"/>
    <m/>
    <s v="BLANK"/>
    <s v="Yes"/>
    <s v="No"/>
    <m/>
    <s v="NA"/>
    <s v="NA"/>
    <s v="NA"/>
    <n v="14"/>
    <s v="Y"/>
    <s v="Y"/>
    <s v="Y"/>
    <s v="Y"/>
    <s v="Y"/>
    <s v="Y"/>
    <s v="Y"/>
    <s v="Y"/>
    <s v="Y"/>
    <s v="Y"/>
    <s v="Y"/>
    <s v="Y"/>
    <s v="Y"/>
    <s v="Y"/>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1"/>
    <x v="3"/>
    <s v="Yes"/>
    <m/>
    <m/>
    <m/>
    <n v="6"/>
    <n v="1"/>
    <n v="0"/>
    <n v="1"/>
    <n v="8"/>
    <n v="7"/>
    <n v="6"/>
    <n v="7"/>
    <n v="7"/>
    <n v="7"/>
    <n v="7"/>
    <n v="7"/>
    <n v="7"/>
    <n v="7"/>
    <n v="7"/>
    <n v="6"/>
    <n v="5"/>
    <n v="7"/>
    <n v="7"/>
    <n v="2"/>
    <n v="7"/>
    <n v="7"/>
    <n v="7"/>
    <n v="7"/>
    <n v="7"/>
    <n v="7"/>
    <n v="7"/>
    <n v="7"/>
    <n v="7"/>
    <n v="6"/>
    <n v="7"/>
    <n v="7"/>
    <n v="6"/>
    <n v="6"/>
    <n v="7"/>
    <n v="7"/>
    <n v="7"/>
    <n v="7"/>
    <n v="7"/>
    <m/>
    <m/>
    <n v="7"/>
    <n v="7"/>
    <n v="7"/>
    <m/>
    <m/>
    <m/>
    <m/>
    <m/>
    <m/>
    <m/>
    <m/>
    <s v="The sharing of individual parent situations, helped me to and be more open to advice"/>
    <m/>
    <s v="Updated video/vignettes, make them more current tonow, not the 90s"/>
    <m/>
    <s v="Sarah Holley"/>
    <n v="6.9"/>
    <m/>
    <s v="HolleySarah"/>
    <s v="HolleyLayla40784Female"/>
    <n v="1"/>
    <n v="1"/>
    <n v="0"/>
    <n v="1"/>
    <n v="0"/>
    <s v="NGO"/>
    <s v="NGO"/>
    <s v=""/>
    <s v="NGO"/>
  </r>
  <r>
    <s v="1819-1478"/>
    <s v="IYP-WKT-TKT-WK0348.xls"/>
    <x v="331"/>
    <s v="Christian"/>
    <s v="Māori"/>
    <s v="Samoan"/>
    <m/>
    <s v="Māori"/>
    <s v="Pacific"/>
    <s v=""/>
    <d v="2009-12-06T00:00:00"/>
    <n v="9.2712328767123289"/>
    <s v="Male"/>
    <s v="Self referral"/>
    <s v="021960707"/>
    <s v="Te Kuiti Primary"/>
    <m/>
    <m/>
    <n v="2"/>
    <s v="No"/>
    <m/>
    <m/>
    <s v="Harris"/>
    <s v="Helen"/>
    <s v="Parent"/>
    <s v="1 Rimu str, Te Kuiti"/>
    <m/>
    <s v="021960707"/>
    <s v="Māori"/>
    <m/>
    <m/>
    <s v="Māori"/>
    <s v=""/>
    <s v=""/>
    <s v="No"/>
    <s v="No"/>
    <m/>
    <m/>
    <m/>
    <m/>
    <m/>
    <n v="63"/>
    <s v="Clinical Range"/>
    <n v="63"/>
    <s v="Clinical Range"/>
    <m/>
    <s v="BLANK"/>
    <m/>
    <s v="BLANK"/>
    <n v="25"/>
    <s v="21+"/>
    <m/>
    <s v="BLANK"/>
    <s v="Yes"/>
    <s v="No"/>
    <m/>
    <s v="NA"/>
    <s v="NA"/>
    <s v="NA"/>
    <n v="5"/>
    <s v="Y"/>
    <s v="Y"/>
    <s v="Y"/>
    <s v="Y"/>
    <s v="Y"/>
    <s v="N"/>
    <s v="N"/>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35714285714285715"/>
    <x v="2"/>
    <s v="No"/>
    <m/>
    <m/>
    <m/>
    <n v="8"/>
    <n v="1"/>
    <n v="0"/>
    <n v="0"/>
    <n v="10"/>
    <m/>
    <m/>
    <m/>
    <m/>
    <m/>
    <m/>
    <m/>
    <m/>
    <m/>
    <m/>
    <m/>
    <m/>
    <m/>
    <m/>
    <m/>
    <m/>
    <m/>
    <m/>
    <m/>
    <m/>
    <m/>
    <m/>
    <m/>
    <m/>
    <m/>
    <m/>
    <m/>
    <m/>
    <m/>
    <m/>
    <m/>
    <m/>
    <m/>
    <m/>
    <m/>
    <m/>
    <m/>
    <m/>
    <m/>
    <m/>
    <m/>
    <m/>
    <m/>
    <m/>
    <m/>
    <m/>
    <m/>
    <m/>
    <m/>
    <m/>
    <m/>
    <s v="Helen Harris"/>
    <e v="#DIV/0!"/>
    <m/>
    <s v="HarrisHelen"/>
    <s v="HarrisChristian40153Male"/>
    <n v="2"/>
    <n v="1"/>
    <n v="1"/>
    <n v="1"/>
    <n v="0"/>
    <s v="NGO"/>
    <s v="NGO"/>
    <s v=""/>
    <s v="NGO"/>
  </r>
  <r>
    <s v="1819-1479"/>
    <s v="IYP-WKT-TKT-WK0348.xls"/>
    <x v="1053"/>
    <s v="Manawaiti"/>
    <s v="Māori"/>
    <m/>
    <m/>
    <s v="Māori"/>
    <s v=""/>
    <s v=""/>
    <d v="2014-07-11T00:00:00"/>
    <n v="4.6739726027397257"/>
    <s v="Male"/>
    <s v="Self referral"/>
    <s v="0223651693"/>
    <s v="Oparure Kohanga reo"/>
    <m/>
    <m/>
    <n v="2"/>
    <s v="Yes"/>
    <s v="Autism"/>
    <s v="Early Child Intervention"/>
    <s v="Rata"/>
    <s v="Materoa"/>
    <s v="Parent"/>
    <s v="27 Ngarongo str, Te Kuiti"/>
    <s v="07 8787283"/>
    <s v="0223651693"/>
    <s v="Māori"/>
    <m/>
    <m/>
    <s v="Māori"/>
    <s v=""/>
    <s v=""/>
    <s v="No"/>
    <s v="No"/>
    <m/>
    <m/>
    <m/>
    <m/>
    <m/>
    <n v="62"/>
    <s v="Clinical Range"/>
    <n v="59"/>
    <s v="Still of Concern"/>
    <n v="54"/>
    <s v="&lt;55"/>
    <n v="49"/>
    <s v="&lt;55"/>
    <n v="12"/>
    <s v="Clinical Range"/>
    <n v="14"/>
    <s v="Clinical Range"/>
    <s v="Yes"/>
    <s v="Yes"/>
    <m/>
    <s v="Positive"/>
    <s v="Positive"/>
    <s v="Positive"/>
    <n v="14"/>
    <s v="Y"/>
    <s v="Y"/>
    <s v="Y"/>
    <s v="Y"/>
    <s v="Y"/>
    <s v="Y"/>
    <s v="Y"/>
    <s v="Y"/>
    <s v="Y"/>
    <s v="Y"/>
    <s v="Y"/>
    <s v="Y"/>
    <s v="Y"/>
    <s v="Y"/>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1"/>
    <x v="3"/>
    <s v="Yes"/>
    <m/>
    <m/>
    <m/>
    <n v="9"/>
    <n v="1"/>
    <n v="1"/>
    <n v="0"/>
    <n v="11"/>
    <n v="7"/>
    <n v="5"/>
    <n v="3"/>
    <n v="7"/>
    <n v="6"/>
    <n v="5"/>
    <n v="7"/>
    <n v="5"/>
    <n v="6"/>
    <n v="5"/>
    <n v="7"/>
    <n v="7"/>
    <n v="7"/>
    <n v="7"/>
    <n v="5"/>
    <n v="6"/>
    <n v="7"/>
    <n v="6"/>
    <n v="5"/>
    <n v="6"/>
    <n v="6"/>
    <n v="7"/>
    <n v="5"/>
    <n v="7"/>
    <n v="3"/>
    <n v="3"/>
    <n v="5"/>
    <n v="5"/>
    <n v="5"/>
    <n v="7"/>
    <n v="7"/>
    <n v="6"/>
    <n v="7"/>
    <n v="7"/>
    <m/>
    <m/>
    <n v="6"/>
    <n v="7"/>
    <n v="7"/>
    <m/>
    <m/>
    <m/>
    <m/>
    <m/>
    <m/>
    <m/>
    <s v="Being able to sit down and take time outwith my son at the same time am able to self control being calm (calm my farm)"/>
    <m/>
    <m/>
    <s v="Able to deal with a child that has been diagnosed on the Autism Spectrum scale, have an Incredible Years program for Autism"/>
    <m/>
    <s v="Materoa Rata"/>
    <n v="5.6"/>
    <m/>
    <s v="RataMateroa"/>
    <s v="RataManawaiti41831Male"/>
    <n v="1"/>
    <n v="1"/>
    <n v="0"/>
    <n v="1"/>
    <n v="0"/>
    <s v="NGO"/>
    <s v="NGO"/>
    <s v=""/>
    <s v="NGO"/>
  </r>
  <r>
    <s v="1819-1480"/>
    <s v="IYP-WKT-TKT-WK0348.xls"/>
    <x v="144"/>
    <s v="Charlee"/>
    <s v="Māori"/>
    <m/>
    <m/>
    <s v="Māori"/>
    <s v=""/>
    <s v=""/>
    <d v="2011-03-10T00:00:00"/>
    <n v="8.0136986301369859"/>
    <s v="Female"/>
    <s v="Self referral"/>
    <s v="02102397588"/>
    <s v="Te Kuiti primary"/>
    <m/>
    <m/>
    <n v="1"/>
    <s v="No"/>
    <m/>
    <m/>
    <s v="Waaka"/>
    <s v="Timothy"/>
    <s v="Parent"/>
    <s v="27 Edward str, Te Kuiti"/>
    <m/>
    <s v="02102397588"/>
    <s v="Māori"/>
    <m/>
    <m/>
    <s v="Māori"/>
    <s v=""/>
    <s v=""/>
    <s v="No"/>
    <s v="No"/>
    <m/>
    <m/>
    <m/>
    <m/>
    <m/>
    <n v="68"/>
    <s v="Clinical Range"/>
    <n v="69"/>
    <s v="Clinical Range"/>
    <m/>
    <s v="BLANK"/>
    <m/>
    <s v="BLANK"/>
    <n v="10"/>
    <s v="Clinical Range"/>
    <m/>
    <s v="BLANK"/>
    <s v="Yes"/>
    <s v="No"/>
    <m/>
    <s v="NA"/>
    <s v="NA"/>
    <s v="NA"/>
    <n v="5"/>
    <s v="Y"/>
    <s v="Y"/>
    <s v="Y"/>
    <s v="Y"/>
    <s v="Y"/>
    <s v="N"/>
    <s v="N"/>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35714285714285715"/>
    <x v="2"/>
    <s v="No"/>
    <m/>
    <m/>
    <m/>
    <n v="10"/>
    <n v="1"/>
    <n v="0"/>
    <n v="0"/>
    <n v="13"/>
    <m/>
    <m/>
    <m/>
    <m/>
    <m/>
    <m/>
    <m/>
    <m/>
    <m/>
    <m/>
    <m/>
    <m/>
    <m/>
    <m/>
    <m/>
    <m/>
    <m/>
    <m/>
    <m/>
    <m/>
    <m/>
    <m/>
    <m/>
    <m/>
    <m/>
    <m/>
    <m/>
    <m/>
    <m/>
    <m/>
    <m/>
    <m/>
    <m/>
    <m/>
    <m/>
    <m/>
    <m/>
    <m/>
    <m/>
    <m/>
    <m/>
    <m/>
    <m/>
    <m/>
    <m/>
    <m/>
    <m/>
    <m/>
    <m/>
    <m/>
    <m/>
    <s v="Timothy Waaka"/>
    <e v="#DIV/0!"/>
    <m/>
    <s v="WaakaTimothy"/>
    <s v="WaakaCharlee40612Female"/>
    <n v="1"/>
    <n v="1"/>
    <n v="0"/>
    <n v="1"/>
    <n v="0"/>
    <s v="NGO"/>
    <s v="NGO"/>
    <s v=""/>
    <s v="NGO"/>
  </r>
  <r>
    <s v="1819-1481"/>
    <s v="IYP-WKT-TKT-WK0348.xls"/>
    <x v="1054"/>
    <s v="Ella"/>
    <s v="New Zealand European"/>
    <m/>
    <m/>
    <s v="New Zealand European"/>
    <s v=""/>
    <s v=""/>
    <d v="2008-01-21T00:00:00"/>
    <n v="11.147945205479452"/>
    <s v="Female"/>
    <s v="Self referral"/>
    <s v="0275120099"/>
    <s v="Te Awamutu Intermediate"/>
    <m/>
    <m/>
    <m/>
    <s v="No"/>
    <m/>
    <m/>
    <s v="Dalton"/>
    <s v="Craig"/>
    <s v="Parent"/>
    <s v="17 Duke str, Te Kuiti"/>
    <m/>
    <s v="0275120099"/>
    <s v="New Zealand European"/>
    <m/>
    <m/>
    <s v="New Zealand European"/>
    <s v=""/>
    <s v=""/>
    <s v="No"/>
    <s v="No"/>
    <m/>
    <m/>
    <m/>
    <m/>
    <m/>
    <n v="67"/>
    <s v="Clinical Range"/>
    <n v="64"/>
    <s v="Clinical Range"/>
    <m/>
    <s v="BLANK"/>
    <m/>
    <s v="BLANK"/>
    <n v="16"/>
    <s v="Clinical Range"/>
    <m/>
    <s v="BLANK"/>
    <s v="Yes"/>
    <s v="No"/>
    <m/>
    <s v="NA"/>
    <s v="NA"/>
    <s v="NA"/>
    <n v="7"/>
    <s v="Y"/>
    <s v="Y"/>
    <s v="Y"/>
    <s v="Y"/>
    <s v="Y"/>
    <s v="Y"/>
    <s v="Y"/>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5"/>
    <x v="2"/>
    <s v="No"/>
    <m/>
    <m/>
    <m/>
    <n v="10"/>
    <n v="1"/>
    <n v="0"/>
    <n v="0"/>
    <n v="14"/>
    <m/>
    <m/>
    <m/>
    <m/>
    <m/>
    <m/>
    <m/>
    <m/>
    <m/>
    <m/>
    <m/>
    <m/>
    <m/>
    <m/>
    <m/>
    <m/>
    <m/>
    <m/>
    <m/>
    <m/>
    <m/>
    <m/>
    <m/>
    <m/>
    <m/>
    <m/>
    <m/>
    <m/>
    <m/>
    <m/>
    <m/>
    <m/>
    <m/>
    <m/>
    <m/>
    <m/>
    <m/>
    <m/>
    <m/>
    <m/>
    <m/>
    <m/>
    <m/>
    <m/>
    <m/>
    <m/>
    <m/>
    <m/>
    <m/>
    <m/>
    <m/>
    <s v="Craig Dalton"/>
    <e v="#DIV/0!"/>
    <m/>
    <s v="DaltonCraig"/>
    <s v="DaltonElla39468Female"/>
    <n v="1"/>
    <n v="0"/>
    <n v="0"/>
    <n v="0"/>
    <n v="0"/>
    <s v="NGO"/>
    <s v="NGO"/>
    <s v=""/>
    <s v="NGO"/>
  </r>
  <r>
    <s v="1819-1482"/>
    <s v="IYP-WKT-TKT-WK0348.xls"/>
    <x v="278"/>
    <s v="Alize-Reign"/>
    <s v="Māori"/>
    <m/>
    <m/>
    <s v="Māori"/>
    <s v=""/>
    <s v=""/>
    <d v="2014-03-06T00:00:00"/>
    <n v="5.021917808219178"/>
    <s v="Female"/>
    <s v="Self referral"/>
    <s v="078787179"/>
    <s v="Explorers/Te Kuiti primary"/>
    <m/>
    <m/>
    <n v="3"/>
    <s v="No"/>
    <m/>
    <m/>
    <s v="Anderson"/>
    <s v="Amy"/>
    <s v="Parent"/>
    <s v="12 Hospital rd, Otorohanga"/>
    <s v="07 8787179"/>
    <s v="02102969767"/>
    <s v="New Zealand European"/>
    <m/>
    <m/>
    <s v="New Zealand European"/>
    <s v=""/>
    <s v=""/>
    <s v="No"/>
    <s v="No"/>
    <m/>
    <m/>
    <m/>
    <m/>
    <m/>
    <n v="80"/>
    <s v="Clinical Range"/>
    <n v="72"/>
    <s v="Clinical Range"/>
    <n v="55"/>
    <s v="Still of Concern"/>
    <n v="42"/>
    <s v="&lt;55"/>
    <n v="15"/>
    <s v="Clinical Range"/>
    <n v="15"/>
    <s v="Clinical Range"/>
    <s v="Yes"/>
    <s v="Yes"/>
    <m/>
    <s v="Positive"/>
    <s v="Positive"/>
    <s v="Negative"/>
    <n v="14"/>
    <s v="Y"/>
    <s v="Y"/>
    <s v="Y"/>
    <s v="Y"/>
    <s v="Y"/>
    <s v="Y"/>
    <s v="Y"/>
    <s v="Y"/>
    <s v="Y"/>
    <s v="Y"/>
    <s v="Y"/>
    <s v="Y"/>
    <s v="Y"/>
    <s v="Y"/>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1"/>
    <x v="3"/>
    <s v="Yes"/>
    <m/>
    <m/>
    <m/>
    <n v="9"/>
    <n v="1"/>
    <n v="1"/>
    <n v="1"/>
    <n v="15"/>
    <n v="6"/>
    <n v="4"/>
    <n v="4"/>
    <n v="6"/>
    <n v="7"/>
    <n v="7"/>
    <n v="7"/>
    <n v="5"/>
    <n v="6"/>
    <n v="6"/>
    <n v="7"/>
    <n v="6"/>
    <n v="7"/>
    <n v="6"/>
    <n v="4"/>
    <n v="4"/>
    <n v="7"/>
    <n v="7"/>
    <n v="6"/>
    <n v="7"/>
    <n v="7"/>
    <n v="7"/>
    <n v="7"/>
    <n v="7"/>
    <n v="7"/>
    <n v="7"/>
    <n v="7"/>
    <n v="7"/>
    <n v="7"/>
    <n v="7"/>
    <n v="7"/>
    <n v="7"/>
    <n v="7"/>
    <n v="7"/>
    <m/>
    <m/>
    <n v="7"/>
    <n v="7"/>
    <n v="7"/>
    <m/>
    <m/>
    <m/>
    <m/>
    <m/>
    <m/>
    <m/>
    <m/>
    <s v="Loved learning different ways to teach children how to problem solve"/>
    <m/>
    <s v="Maybe the vignettes could be more updated with more current language and actors"/>
    <m/>
    <s v="Amy Anderson"/>
    <n v="5.8"/>
    <m/>
    <s v="AndersonAmy"/>
    <s v="AndersonAlize-Reign41704Female"/>
    <n v="1"/>
    <n v="1"/>
    <n v="0"/>
    <n v="0"/>
    <n v="0"/>
    <s v="NGO"/>
    <s v="NGO"/>
    <s v=""/>
    <s v="NGO"/>
  </r>
  <r>
    <s v="1819-1483"/>
    <s v="IYP-WKT-TKT-WK0348.xls"/>
    <x v="88"/>
    <s v="Kaileigh"/>
    <s v="Māori"/>
    <s v="New Zealand European"/>
    <m/>
    <s v="Māori"/>
    <s v="New Zealand European"/>
    <s v=""/>
    <d v="2015-12-31T00:00:00"/>
    <n v="3.2"/>
    <s v="Female"/>
    <s v="Self referral"/>
    <s v="0226707223"/>
    <s v="Oparure Kohanga reo"/>
    <m/>
    <m/>
    <n v="2"/>
    <s v="No"/>
    <m/>
    <m/>
    <s v="Dalton"/>
    <s v="Angela"/>
    <s v="Primary Caregiver: family and whānau"/>
    <s v="25 Nettie str, Te Kuiti"/>
    <m/>
    <s v="0226707223"/>
    <s v="New Zealand European"/>
    <m/>
    <m/>
    <s v="New Zealand European"/>
    <s v=""/>
    <s v=""/>
    <s v="No"/>
    <s v="No"/>
    <m/>
    <m/>
    <m/>
    <m/>
    <m/>
    <n v="88"/>
    <s v="Clinical Range"/>
    <n v="82"/>
    <s v="Clinical Range"/>
    <n v="48"/>
    <s v="&lt;55"/>
    <n v="46"/>
    <s v="&lt;55"/>
    <n v="3"/>
    <s v="Clinical Range"/>
    <n v="22"/>
    <s v="21+"/>
    <s v="Yes"/>
    <s v="No"/>
    <m/>
    <s v="Positive"/>
    <s v="Positive"/>
    <s v="Positive"/>
    <n v="7"/>
    <s v="Y"/>
    <s v="Y"/>
    <s v="Y"/>
    <s v="Y"/>
    <s v="Y"/>
    <s v="Y"/>
    <s v="Y"/>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5"/>
    <x v="2"/>
    <s v="No"/>
    <m/>
    <m/>
    <m/>
    <n v="10"/>
    <n v="1"/>
    <n v="0"/>
    <n v="0"/>
    <n v="16"/>
    <m/>
    <m/>
    <m/>
    <m/>
    <m/>
    <m/>
    <m/>
    <m/>
    <m/>
    <m/>
    <m/>
    <m/>
    <m/>
    <m/>
    <m/>
    <m/>
    <m/>
    <m/>
    <m/>
    <m/>
    <m/>
    <m/>
    <m/>
    <m/>
    <m/>
    <m/>
    <m/>
    <m/>
    <m/>
    <m/>
    <m/>
    <m/>
    <m/>
    <m/>
    <m/>
    <m/>
    <m/>
    <m/>
    <m/>
    <m/>
    <m/>
    <m/>
    <m/>
    <m/>
    <m/>
    <m/>
    <m/>
    <m/>
    <m/>
    <m/>
    <m/>
    <s v="Angela Dalton"/>
    <e v="#DIV/0!"/>
    <m/>
    <s v="DaltonAngela"/>
    <s v="BrownKaileigh42369Female"/>
    <n v="1"/>
    <n v="1"/>
    <n v="0"/>
    <n v="0"/>
    <n v="0"/>
    <s v="NGO"/>
    <s v="NGO"/>
    <s v=""/>
    <s v="NGO"/>
  </r>
  <r>
    <s v="1819-1484"/>
    <s v="IYP-WKT-TKT-WK0348.xls"/>
    <x v="1055"/>
    <s v="Naveah"/>
    <s v="Māori"/>
    <m/>
    <m/>
    <s v="Māori"/>
    <s v=""/>
    <s v=""/>
    <d v="2014-01-06T00:00:00"/>
    <n v="5.183561643835616"/>
    <s v="Female"/>
    <s v="Self referral"/>
    <s v="02259478809"/>
    <m/>
    <m/>
    <m/>
    <n v="2"/>
    <s v="No"/>
    <m/>
    <m/>
    <s v="Muraahi"/>
    <s v="Cheetah"/>
    <s v="Parent"/>
    <s v="22 Turongo str, Otororhanga"/>
    <m/>
    <s v="0225947809"/>
    <s v="Māori"/>
    <m/>
    <m/>
    <s v="Māori"/>
    <s v=""/>
    <s v=""/>
    <s v="Yes"/>
    <s v="No"/>
    <m/>
    <m/>
    <m/>
    <m/>
    <m/>
    <n v="71"/>
    <s v="Clinical Range"/>
    <n v="72"/>
    <s v="Clinical Range"/>
    <m/>
    <s v="BLANK"/>
    <m/>
    <s v="BLANK"/>
    <n v="13"/>
    <s v="Clinical Range"/>
    <m/>
    <s v="BLANK"/>
    <s v="Yes"/>
    <s v="No"/>
    <m/>
    <s v="NA"/>
    <s v="NA"/>
    <s v="NA"/>
    <n v="4"/>
    <s v="Y"/>
    <s v="Y"/>
    <s v="Y"/>
    <s v="Y"/>
    <s v="N"/>
    <s v=" N"/>
    <s v="N"/>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2857142857142857"/>
    <x v="2"/>
    <s v="No"/>
    <m/>
    <m/>
    <m/>
    <n v="9"/>
    <n v="1"/>
    <n v="0"/>
    <n v="0"/>
    <n v="17"/>
    <m/>
    <m/>
    <m/>
    <m/>
    <m/>
    <m/>
    <m/>
    <m/>
    <m/>
    <m/>
    <m/>
    <m/>
    <m/>
    <m/>
    <m/>
    <m/>
    <m/>
    <m/>
    <m/>
    <m/>
    <m/>
    <m/>
    <m/>
    <m/>
    <m/>
    <m/>
    <m/>
    <m/>
    <m/>
    <m/>
    <m/>
    <m/>
    <m/>
    <m/>
    <m/>
    <m/>
    <m/>
    <m/>
    <m/>
    <m/>
    <m/>
    <m/>
    <m/>
    <m/>
    <m/>
    <m/>
    <m/>
    <m/>
    <m/>
    <m/>
    <m/>
    <s v="Cheetah Muraahi"/>
    <e v="#DIV/0!"/>
    <m/>
    <s v="MuraahiCheetah"/>
    <s v="RawiriNaveah41645Female"/>
    <n v="1"/>
    <n v="1"/>
    <n v="0"/>
    <n v="1"/>
    <n v="0"/>
    <s v="NGO"/>
    <s v="NGO"/>
    <s v=""/>
    <s v="NGO"/>
  </r>
  <r>
    <s v="1819-1485"/>
    <s v="IYP-WKT-TKT-WK0348.xls"/>
    <x v="1056"/>
    <s v="Tristan"/>
    <s v="Māori"/>
    <m/>
    <m/>
    <s v="Māori"/>
    <s v=""/>
    <s v=""/>
    <d v="2014-12-14T00:00:00"/>
    <n v="4.2465753424657535"/>
    <s v="Male"/>
    <s v="Self referral"/>
    <s v="0220947809"/>
    <m/>
    <m/>
    <m/>
    <n v="2"/>
    <s v="No"/>
    <m/>
    <m/>
    <s v="Rawiri"/>
    <s v="Kaiwhare"/>
    <s v="Primary Caregiver: family and whānau"/>
    <s v="22 Turongo str, Otororhanga"/>
    <m/>
    <s v="0225947809"/>
    <s v="Māori"/>
    <m/>
    <m/>
    <s v="Māori"/>
    <s v=""/>
    <s v=""/>
    <s v="Yes"/>
    <s v="No"/>
    <m/>
    <m/>
    <m/>
    <m/>
    <m/>
    <n v="67"/>
    <s v="Clinical Range"/>
    <n v="67"/>
    <s v="Clinical Range"/>
    <m/>
    <s v="BLANK"/>
    <m/>
    <s v="BLANK"/>
    <n v="16"/>
    <s v="Clinical Range"/>
    <m/>
    <s v="BLANK"/>
    <s v="Yes"/>
    <s v="No"/>
    <m/>
    <s v="NA"/>
    <s v="NA"/>
    <s v="NA"/>
    <n v="4"/>
    <s v="Y"/>
    <s v="Y"/>
    <s v="Y"/>
    <s v="Y"/>
    <s v="N"/>
    <s v="N"/>
    <s v="N"/>
    <s v="N"/>
    <s v="N"/>
    <s v="N"/>
    <s v="N"/>
    <s v="N"/>
    <s v="N"/>
    <s v="N"/>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0.2857142857142857"/>
    <x v="2"/>
    <s v="No"/>
    <m/>
    <m/>
    <m/>
    <n v="9"/>
    <n v="1"/>
    <n v="0"/>
    <n v="0"/>
    <n v="18"/>
    <m/>
    <m/>
    <m/>
    <m/>
    <m/>
    <m/>
    <m/>
    <m/>
    <m/>
    <m/>
    <m/>
    <m/>
    <m/>
    <m/>
    <m/>
    <m/>
    <m/>
    <m/>
    <m/>
    <m/>
    <m/>
    <m/>
    <m/>
    <m/>
    <m/>
    <m/>
    <m/>
    <m/>
    <m/>
    <m/>
    <m/>
    <m/>
    <m/>
    <m/>
    <m/>
    <m/>
    <m/>
    <m/>
    <m/>
    <m/>
    <m/>
    <m/>
    <m/>
    <m/>
    <m/>
    <m/>
    <m/>
    <m/>
    <m/>
    <m/>
    <m/>
    <s v="Kaiwhare Rawiri"/>
    <e v="#DIV/0!"/>
    <m/>
    <s v="RawiriKaiwhare"/>
    <s v="CoghanTristan41987Male"/>
    <n v="1"/>
    <n v="1"/>
    <n v="0"/>
    <n v="1"/>
    <n v="0"/>
    <s v="NGO"/>
    <s v="NGO"/>
    <s v=""/>
    <s v="NGO"/>
  </r>
  <r>
    <s v="1819-1486"/>
    <s v="IYP-WKT-TKT-WK0348.xls"/>
    <x v="1057"/>
    <s v="Slade"/>
    <s v="Māori"/>
    <m/>
    <m/>
    <s v="Māori"/>
    <s v=""/>
    <s v=""/>
    <d v="2013-03-31T00:00:00"/>
    <n v="5.9534246575342467"/>
    <s v="Male"/>
    <s v="Self referral"/>
    <s v="02041417935"/>
    <s v="centennial park school"/>
    <m/>
    <m/>
    <n v="2"/>
    <s v="No"/>
    <m/>
    <m/>
    <s v="Mackey-Slade"/>
    <s v="Grace"/>
    <s v="Parent"/>
    <s v="12 Broadfoot plce, Te Kuiti"/>
    <m/>
    <s v="02041417935"/>
    <s v="Māori"/>
    <m/>
    <m/>
    <s v="Māori"/>
    <s v=""/>
    <s v=""/>
    <s v="No"/>
    <s v="No"/>
    <m/>
    <m/>
    <m/>
    <m/>
    <m/>
    <n v="67"/>
    <s v="Clinical Range"/>
    <n v="71"/>
    <s v="Clinical Range"/>
    <n v="63"/>
    <s v="Clinical Range"/>
    <n v="58"/>
    <s v="Still of Concern"/>
    <n v="23"/>
    <s v="21+"/>
    <n v="20"/>
    <s v="Still of Concern"/>
    <s v="Yes"/>
    <s v="Yes"/>
    <m/>
    <s v="Positive"/>
    <s v="Positive"/>
    <s v="Negative"/>
    <n v="14"/>
    <s v="Y"/>
    <s v="Y"/>
    <s v="Y"/>
    <s v="Y"/>
    <s v="Y"/>
    <s v="Y"/>
    <s v="Y"/>
    <s v="Y"/>
    <s v="Y"/>
    <s v="Y"/>
    <s v="Y"/>
    <s v="Y"/>
    <s v="Y"/>
    <s v="Y"/>
    <m/>
    <d v="2019-03-13T00:00:00"/>
    <d v="2019-06-26T00:00:00"/>
    <x v="9"/>
    <s v="Waikato District Office"/>
    <s v="23/25 Taupiri st, Te Kuiti"/>
    <n v="14"/>
    <s v="Preschool Basic Parent"/>
    <s v="Maree Tutaki"/>
    <s v="Taumarunui Community Kokiri Trust"/>
    <s v="Haley James"/>
    <s v="Taumarunui Community Kokiri Trust"/>
    <m/>
    <m/>
    <s v=" IYP-WKT-TKT-WK0348"/>
    <s v="Taumarunui Community Kokiri Trust"/>
    <s v="NGO"/>
    <s v="Taumarunui Community Kokiri Trust"/>
    <s v="Taumarunui Kokiri Trust"/>
    <n v="1"/>
    <x v="3"/>
    <s v="Yes"/>
    <m/>
    <m/>
    <m/>
    <n v="9"/>
    <n v="1"/>
    <n v="1"/>
    <n v="0"/>
    <n v="19"/>
    <n v="5"/>
    <n v="5"/>
    <n v="6"/>
    <n v="6"/>
    <n v="6"/>
    <n v="5"/>
    <n v="7"/>
    <n v="6"/>
    <n v="6"/>
    <n v="5"/>
    <n v="7"/>
    <n v="7"/>
    <n v="7"/>
    <n v="7"/>
    <n v="5"/>
    <n v="5"/>
    <n v="7"/>
    <n v="7"/>
    <n v="4"/>
    <n v="7"/>
    <n v="6"/>
    <n v="7"/>
    <n v="7"/>
    <n v="7"/>
    <n v="7"/>
    <n v="7"/>
    <n v="7"/>
    <n v="7"/>
    <n v="7"/>
    <n v="7"/>
    <n v="7"/>
    <n v="7"/>
    <n v="7"/>
    <n v="7"/>
    <m/>
    <m/>
    <n v="7"/>
    <n v="7"/>
    <n v="7"/>
    <m/>
    <m/>
    <m/>
    <m/>
    <m/>
    <m/>
    <m/>
    <s v="The main benefit was tools for helping you deal with obstacles in daily parenting and how to be calm"/>
    <s v="Have learnt alot on this programme its really awesome, I've gained alot of great parenting tools"/>
    <m/>
    <s v="Maybe the vignettes could be updated"/>
    <m/>
    <s v="Grace Mackey-Slade"/>
    <n v="5.7"/>
    <m/>
    <s v="Mackey-SladeGrace"/>
    <s v="Mackey-SladeSlade41364Male"/>
    <n v="1"/>
    <n v="1"/>
    <n v="0"/>
    <n v="1"/>
    <n v="0"/>
    <s v="NGO"/>
    <s v="NGO"/>
    <s v=""/>
    <s v="NGO"/>
  </r>
  <r>
    <s v="1819-1487"/>
    <s v="IYP-WKT-TKT-WK1580415.xlsx"/>
    <x v="1058"/>
    <s v="Hahona"/>
    <s v="Māori"/>
    <m/>
    <m/>
    <s v="Māori"/>
    <s v=""/>
    <s v=""/>
    <d v="2006-09-26T00:00:00"/>
    <n v="11.887671232876713"/>
    <s v="Male"/>
    <s v="NGO"/>
    <s v="07 8955807"/>
    <s v="Te Kura Kauapa Maori o Taumarunui"/>
    <m/>
    <m/>
    <n v="2"/>
    <s v="No"/>
    <m/>
    <m/>
    <s v="Tepu"/>
    <s v="Carol"/>
    <s v="Primary Caregiver: family and whānau"/>
    <s v="43 Porou str, Taumarunui"/>
    <m/>
    <s v="02777596960"/>
    <s v="Māori"/>
    <m/>
    <m/>
    <s v="Māori"/>
    <s v=""/>
    <s v=""/>
    <s v="No"/>
    <s v="No"/>
    <m/>
    <m/>
    <m/>
    <m/>
    <m/>
    <n v="67"/>
    <s v="Clinical Range"/>
    <n v="75"/>
    <s v="Clinical Range"/>
    <n v="48"/>
    <s v="&lt;55"/>
    <n v="41"/>
    <s v="&lt;55"/>
    <n v="14"/>
    <s v="Clinical Range"/>
    <n v="36"/>
    <s v="21+"/>
    <s v="Yes"/>
    <s v="No"/>
    <m/>
    <s v="Positive"/>
    <s v="Positive"/>
    <s v="Positive"/>
    <n v="12"/>
    <s v="Y"/>
    <s v="N"/>
    <s v="Y"/>
    <s v="Y"/>
    <s v="N"/>
    <s v="Y"/>
    <s v="Y"/>
    <s v="Y"/>
    <s v="Y"/>
    <s v="Y"/>
    <s v="Y"/>
    <s v="Y"/>
    <s v="Y"/>
    <s v="Y"/>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0.8571428571428571"/>
    <x v="3"/>
    <s v="Yes"/>
    <m/>
    <m/>
    <m/>
    <n v="10"/>
    <n v="1"/>
    <n v="0"/>
    <n v="1"/>
    <n v="6"/>
    <n v="5"/>
    <n v="6"/>
    <n v="6"/>
    <n v="7"/>
    <n v="6"/>
    <n v="7"/>
    <n v="7"/>
    <n v="7"/>
    <n v="7"/>
    <n v="6"/>
    <n v="6"/>
    <n v="6"/>
    <n v="5"/>
    <n v="3"/>
    <n v="4"/>
    <n v="6"/>
    <n v="6"/>
    <n v="6"/>
    <n v="7"/>
    <n v="6"/>
    <n v="6"/>
    <n v="6"/>
    <n v="6"/>
    <n v="6"/>
    <n v="7"/>
    <n v="7"/>
    <n v="6"/>
    <n v="6"/>
    <n v="7"/>
    <n v="6"/>
    <n v="7"/>
    <n v="7"/>
    <n v="7"/>
    <n v="7"/>
    <m/>
    <m/>
    <n v="7"/>
    <n v="7"/>
    <n v="7"/>
    <m/>
    <m/>
    <m/>
    <m/>
    <m/>
    <m/>
    <m/>
    <s v="Very Supportive"/>
    <s v="very interested"/>
    <s v="no"/>
    <s v="very likely"/>
    <m/>
    <s v="No"/>
    <m/>
    <m/>
    <s v="TepuCarol"/>
    <s v="Tepu Hahona38986Male"/>
    <n v="1"/>
    <n v="1"/>
    <n v="0"/>
    <n v="1"/>
    <n v="0"/>
    <s v="NGO"/>
    <s v="MOE"/>
    <s v=""/>
    <s v="MOE &amp; NGO"/>
  </r>
  <r>
    <s v="1819-1488"/>
    <s v="IYP-WKT-TKT-WK1580415.xlsx"/>
    <x v="279"/>
    <s v="Te Rangimarie"/>
    <s v="Māori"/>
    <m/>
    <m/>
    <s v="Māori"/>
    <s v=""/>
    <s v=""/>
    <d v="2015-01-27T00:00:00"/>
    <n v="3.5452054794520547"/>
    <s v="Female"/>
    <s v="NGO"/>
    <s v="07 8955919"/>
    <s v="Te Kohanga reo o Kauriki"/>
    <m/>
    <m/>
    <n v="2"/>
    <s v="No"/>
    <m/>
    <m/>
    <s v="Te Huia"/>
    <s v="Christine"/>
    <s v="Primary Caregiver: family and whānau"/>
    <s v="18 Mahoe rd, Taumarunui"/>
    <m/>
    <s v="0221261712"/>
    <s v="Māori"/>
    <m/>
    <m/>
    <s v="Māori"/>
    <s v=""/>
    <s v=""/>
    <s v="No"/>
    <s v="No"/>
    <m/>
    <m/>
    <m/>
    <m/>
    <m/>
    <n v="79"/>
    <s v="Clinical Range"/>
    <n v="84"/>
    <s v="Clinical Range"/>
    <n v="37"/>
    <s v="&lt;55"/>
    <n v="50"/>
    <s v="&lt;55"/>
    <n v="10"/>
    <s v="Clinical Range"/>
    <n v="36"/>
    <s v="21+"/>
    <s v="Yes"/>
    <s v="No"/>
    <m/>
    <s v="Positive"/>
    <s v="Positive"/>
    <s v="Positive"/>
    <n v="12"/>
    <s v="N"/>
    <s v="N"/>
    <s v="Y"/>
    <s v="Y"/>
    <s v="Y"/>
    <s v="Y"/>
    <s v="Y"/>
    <s v="Y"/>
    <s v="Y"/>
    <s v="Y"/>
    <s v="Y"/>
    <s v="Y"/>
    <s v="Y"/>
    <s v="Y"/>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0.8571428571428571"/>
    <x v="3"/>
    <s v="Yes"/>
    <m/>
    <m/>
    <m/>
    <n v="9"/>
    <n v="1"/>
    <n v="0"/>
    <n v="1"/>
    <n v="7"/>
    <n v="7"/>
    <n v="7"/>
    <n v="7"/>
    <n v="6"/>
    <n v="7"/>
    <n v="7"/>
    <n v="7"/>
    <n v="7"/>
    <n v="7"/>
    <n v="7"/>
    <n v="6"/>
    <n v="6"/>
    <n v="6"/>
    <n v="6"/>
    <n v="7"/>
    <n v="7"/>
    <n v="6"/>
    <n v="6"/>
    <n v="7"/>
    <n v="7"/>
    <n v="7"/>
    <n v="7"/>
    <n v="7"/>
    <n v="7"/>
    <n v="6"/>
    <n v="6"/>
    <n v="6"/>
    <n v="7"/>
    <n v="7"/>
    <n v="7"/>
    <n v="6"/>
    <n v="7"/>
    <n v="7"/>
    <n v="7"/>
    <m/>
    <m/>
    <n v="7"/>
    <n v="7"/>
    <n v="7"/>
    <m/>
    <m/>
    <m/>
    <m/>
    <m/>
    <m/>
    <m/>
    <s v="Very Supportive"/>
    <s v="very interested"/>
    <s v="Yes"/>
    <s v="very likely"/>
    <s v="I thought it had everything here from videos to the support of teachers. Great Job Well Done!"/>
    <m/>
    <s v="I liked  the calming down and how to talk to young children when you are in a working environment eg(Kohanga reo)"/>
    <m/>
    <s v="Te HuiaChristine"/>
    <s v="ThompsonTe Rangimarie42031Female"/>
    <n v="1"/>
    <n v="1"/>
    <n v="0"/>
    <n v="1"/>
    <n v="0"/>
    <s v="NGO"/>
    <s v="MOE"/>
    <s v=""/>
    <s v="MOE &amp; NGO"/>
  </r>
  <r>
    <s v="1819-1489"/>
    <s v="IYP-WKT-TKT-WK1580415.xlsx"/>
    <x v="807"/>
    <s v="Keri-Tara"/>
    <s v="New Zealand European"/>
    <m/>
    <m/>
    <s v="New Zealand European"/>
    <s v=""/>
    <s v=""/>
    <d v="2003-08-16T00:00:00"/>
    <n v="15.002739726027396"/>
    <s v="Female"/>
    <s v="Self referral"/>
    <m/>
    <s v="Ruapehu College"/>
    <m/>
    <m/>
    <m/>
    <s v="No"/>
    <m/>
    <m/>
    <s v="Baker"/>
    <s v="Cindy"/>
    <s v="Parent"/>
    <s v="2173 SH Owhango"/>
    <s v="07 8956468"/>
    <s v="0279373641"/>
    <s v="New Zealand European"/>
    <m/>
    <m/>
    <s v="New Zealand European"/>
    <s v=""/>
    <s v=""/>
    <s v="Yes"/>
    <s v="No"/>
    <m/>
    <m/>
    <m/>
    <m/>
    <m/>
    <n v="73"/>
    <s v="Clinical Range"/>
    <n v="73"/>
    <s v="Clinical Range"/>
    <n v="37"/>
    <s v="&lt;55"/>
    <n v="42"/>
    <s v="&lt;55"/>
    <n v="4"/>
    <s v="Clinical Range"/>
    <n v="41"/>
    <s v="21+"/>
    <s v="Yes"/>
    <s v="No"/>
    <m/>
    <s v="Positive"/>
    <s v="Positive"/>
    <s v="Positive"/>
    <n v="14"/>
    <s v="Y"/>
    <s v="Y"/>
    <s v="Y"/>
    <s v="Y"/>
    <s v="Y"/>
    <s v="Y"/>
    <s v="Y"/>
    <s v="Y"/>
    <s v="Y"/>
    <s v="Y"/>
    <s v="Y"/>
    <s v="Y"/>
    <s v="Y"/>
    <s v="Y"/>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1"/>
    <x v="3"/>
    <s v="Yes"/>
    <m/>
    <m/>
    <m/>
    <n v="9"/>
    <n v="1"/>
    <n v="0"/>
    <n v="1"/>
    <n v="7"/>
    <n v="6"/>
    <n v="7"/>
    <n v="5"/>
    <n v="7"/>
    <n v="6"/>
    <n v="7"/>
    <n v="6"/>
    <n v="6"/>
    <n v="6"/>
    <n v="7"/>
    <n v="7"/>
    <n v="7"/>
    <n v="7"/>
    <n v="3"/>
    <n v="7"/>
    <n v="7"/>
    <n v="7"/>
    <n v="7"/>
    <n v="6"/>
    <n v="7"/>
    <n v="7"/>
    <n v="7"/>
    <n v="7"/>
    <n v="7"/>
    <n v="6"/>
    <n v="5"/>
    <n v="6"/>
    <n v="7"/>
    <n v="7"/>
    <n v="7"/>
    <n v="7"/>
    <n v="6"/>
    <n v="7"/>
    <n v="7"/>
    <m/>
    <m/>
    <n v="6"/>
    <n v="7"/>
    <n v="7"/>
    <m/>
    <m/>
    <m/>
    <m/>
    <m/>
    <m/>
    <m/>
    <s v="supportive"/>
    <s v="interested"/>
    <s v="yes"/>
    <s v="likely"/>
    <m/>
    <m/>
    <s v="Helped me to make friends"/>
    <m/>
    <s v="BakerCindy"/>
    <s v="BakerKeri-Tara37849Female"/>
    <n v="1"/>
    <n v="0"/>
    <n v="0"/>
    <n v="0"/>
    <n v="0"/>
    <s v="NGO"/>
    <s v="MOE"/>
    <s v=""/>
    <s v="MOE &amp; NGO"/>
  </r>
  <r>
    <s v="1819-1490"/>
    <s v="IYP-WKT-TKT-WK1580415.xlsx"/>
    <x v="1059"/>
    <s v="Ryden-Leigh"/>
    <s v="Māori"/>
    <m/>
    <m/>
    <s v="Māori"/>
    <s v=""/>
    <s v=""/>
    <d v="2011-11-19T00:00:00"/>
    <n v="6.7369863013698632"/>
    <s v="Female"/>
    <s v="Self referral"/>
    <m/>
    <s v="Taumarunui Primary school"/>
    <m/>
    <m/>
    <n v="2"/>
    <s v="No"/>
    <m/>
    <m/>
    <s v="Chase"/>
    <s v="Eneta"/>
    <s v="Primary Caregiver: family and whānau"/>
    <s v="81 Taupo rd, taumarunui"/>
    <s v="07 8967727"/>
    <s v="0220751153"/>
    <s v="Māori"/>
    <m/>
    <m/>
    <s v="Māori"/>
    <s v=""/>
    <s v=""/>
    <s v="No"/>
    <s v="No"/>
    <m/>
    <m/>
    <m/>
    <m/>
    <m/>
    <n v="77"/>
    <s v="Clinical Range"/>
    <n v="75"/>
    <s v="Clinical Range"/>
    <m/>
    <s v="BLANK"/>
    <m/>
    <s v="BLANK"/>
    <n v="11"/>
    <s v="Clinical Range"/>
    <m/>
    <s v="BLANK"/>
    <s v="Yes"/>
    <s v="No"/>
    <m/>
    <s v="NA"/>
    <s v="NA"/>
    <s v="NA"/>
    <n v="8"/>
    <s v="Y"/>
    <s v="Y"/>
    <s v="Y"/>
    <s v="Y"/>
    <s v="N"/>
    <s v="Y"/>
    <s v="N"/>
    <s v="Y"/>
    <s v="N"/>
    <s v="Y"/>
    <s v="N"/>
    <s v="Y"/>
    <s v="N"/>
    <s v="N"/>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0.5714285714285714"/>
    <x v="1"/>
    <s v="No"/>
    <m/>
    <m/>
    <m/>
    <n v="10"/>
    <n v="1"/>
    <n v="0"/>
    <n v="0"/>
    <m/>
    <m/>
    <m/>
    <m/>
    <m/>
    <m/>
    <m/>
    <m/>
    <m/>
    <m/>
    <m/>
    <m/>
    <m/>
    <m/>
    <m/>
    <m/>
    <m/>
    <m/>
    <m/>
    <m/>
    <m/>
    <m/>
    <m/>
    <m/>
    <m/>
    <m/>
    <m/>
    <m/>
    <m/>
    <m/>
    <m/>
    <m/>
    <m/>
    <m/>
    <m/>
    <m/>
    <m/>
    <m/>
    <m/>
    <m/>
    <m/>
    <m/>
    <m/>
    <m/>
    <m/>
    <m/>
    <m/>
    <m/>
    <m/>
    <m/>
    <m/>
    <m/>
    <m/>
    <m/>
    <m/>
    <s v="ChaseEneta"/>
    <s v="TahereRyden-Leigh40866Female"/>
    <n v="1"/>
    <n v="1"/>
    <n v="0"/>
    <n v="1"/>
    <n v="0"/>
    <s v="NGO"/>
    <s v="MOE"/>
    <s v=""/>
    <s v="MOE &amp; NGO"/>
  </r>
  <r>
    <s v="1819-1491"/>
    <s v="IYP-WKT-TKT-WK1580415.xlsx"/>
    <x v="1053"/>
    <s v="Daeyon"/>
    <s v="Māori"/>
    <s v="Cook Islands Maori"/>
    <m/>
    <s v="Māori"/>
    <s v="Pacific"/>
    <s v=""/>
    <d v="2006-04-18T00:00:00"/>
    <n v="12.328767123287671"/>
    <s v="Male"/>
    <s v="Self referral"/>
    <m/>
    <s v="Taumarunui Primary school"/>
    <m/>
    <m/>
    <n v="3"/>
    <s v="No"/>
    <m/>
    <m/>
    <s v="Snee-Rata"/>
    <s v="Aroha"/>
    <s v="Parent"/>
    <s v="314 Taupo rd, Taumarunui"/>
    <m/>
    <s v="0212153264"/>
    <s v="Māori"/>
    <m/>
    <m/>
    <s v="Māori"/>
    <s v=""/>
    <s v=""/>
    <s v="No"/>
    <s v="No"/>
    <m/>
    <m/>
    <m/>
    <m/>
    <m/>
    <n v="77"/>
    <s v="Clinical Range"/>
    <n v="77"/>
    <s v="Clinical Range"/>
    <n v="65"/>
    <s v="Clinical Range"/>
    <n v="71"/>
    <s v="Clinical Range"/>
    <n v="13"/>
    <s v="Clinical Range"/>
    <n v="8"/>
    <s v="Clinical Range"/>
    <s v="Yes"/>
    <s v="Yes"/>
    <m/>
    <s v="Positive"/>
    <s v="Positive"/>
    <s v="Negative"/>
    <n v="12"/>
    <s v="Y"/>
    <s v="N"/>
    <s v="Y"/>
    <s v="Y"/>
    <s v="Y"/>
    <s v="Y"/>
    <s v="Y"/>
    <s v="Y"/>
    <s v="N"/>
    <s v="Y"/>
    <s v="Y"/>
    <s v="Y"/>
    <s v="Y"/>
    <s v="Y"/>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0.8571428571428571"/>
    <x v="3"/>
    <s v="Yes"/>
    <m/>
    <m/>
    <m/>
    <n v="10"/>
    <n v="1"/>
    <n v="1"/>
    <n v="1"/>
    <n v="6"/>
    <n v="5"/>
    <n v="5"/>
    <n v="7"/>
    <n v="6"/>
    <n v="7"/>
    <n v="7"/>
    <n v="6"/>
    <n v="6"/>
    <n v="6"/>
    <n v="7"/>
    <n v="6"/>
    <n v="7"/>
    <n v="6"/>
    <n v="4"/>
    <n v="7"/>
    <n v="7"/>
    <n v="7"/>
    <n v="7"/>
    <n v="7"/>
    <n v="7"/>
    <n v="7"/>
    <n v="7"/>
    <n v="7"/>
    <n v="7"/>
    <n v="7"/>
    <n v="7"/>
    <n v="7"/>
    <n v="7"/>
    <n v="7"/>
    <n v="7"/>
    <n v="7"/>
    <n v="7"/>
    <n v="7"/>
    <n v="7"/>
    <m/>
    <m/>
    <n v="7"/>
    <n v="7"/>
    <n v="7"/>
    <m/>
    <m/>
    <m/>
    <m/>
    <m/>
    <m/>
    <m/>
    <s v="very supportive"/>
    <s v="very interested"/>
    <s v="yes - Id prefer individual catchups to see how each is going"/>
    <s v="likely"/>
    <s v="I dont have anything to say as this program has done so much to help me."/>
    <s v="I would still like to do some more parenting classes, programs in the new year"/>
    <s v="Everything that I have learnt out of this program is extremely helpful, its just up to me to put every tool to use and to be consistent. Helping parents build a loving relationship with theri kids, to also give them lifeskills to set them up and also for us parents to learn as well for me better to change the cycle."/>
    <m/>
    <s v="Snee-RataAroha"/>
    <s v="RataDaeyon38825Male"/>
    <n v="1"/>
    <n v="1"/>
    <n v="1"/>
    <n v="1"/>
    <n v="0"/>
    <s v="NGO"/>
    <s v="MOE"/>
    <s v=""/>
    <s v="MOE &amp; NGO"/>
  </r>
  <r>
    <s v="1819-1492"/>
    <s v="IYP-WKT-TKT-WK1580415.xlsx"/>
    <x v="1053"/>
    <s v="Xylia"/>
    <s v="Māori"/>
    <s v="Cook Islands Maori"/>
    <m/>
    <s v="Māori"/>
    <s v="Pacific"/>
    <s v=""/>
    <d v="2011-03-31T00:00:00"/>
    <n v="7.375342465753425"/>
    <s v="Female"/>
    <s v="Self referral"/>
    <m/>
    <s v="Taumarunui Primary school"/>
    <m/>
    <m/>
    <n v="3"/>
    <s v="No"/>
    <m/>
    <m/>
    <s v="Marunui"/>
    <s v="Te Kepa"/>
    <s v="Parent"/>
    <s v="314 Taupo rd, Taumarunui"/>
    <m/>
    <s v="0212153264"/>
    <s v="Māori"/>
    <m/>
    <m/>
    <s v="Māori"/>
    <s v=""/>
    <s v=""/>
    <s v="No"/>
    <s v="No"/>
    <m/>
    <m/>
    <m/>
    <m/>
    <m/>
    <n v="64"/>
    <s v="Clinical Range"/>
    <n v="72"/>
    <s v="Clinical Range"/>
    <m/>
    <s v="BLANK"/>
    <m/>
    <s v="BLANK"/>
    <n v="21"/>
    <s v="21+"/>
    <m/>
    <s v="BLANK"/>
    <s v="Yes"/>
    <s v="No"/>
    <m/>
    <s v="NA"/>
    <s v="NA"/>
    <s v="NA"/>
    <n v="6"/>
    <s v="Y"/>
    <s v="N"/>
    <s v="Y"/>
    <s v="Y"/>
    <s v="Y"/>
    <s v="Y"/>
    <s v="N"/>
    <s v="Y"/>
    <s v="N"/>
    <s v="N"/>
    <s v="N"/>
    <s v="N"/>
    <s v="N"/>
    <s v="N"/>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0.42857142857142855"/>
    <x v="2"/>
    <s v="No"/>
    <m/>
    <m/>
    <m/>
    <n v="10"/>
    <n v="1"/>
    <n v="0"/>
    <n v="0"/>
    <m/>
    <m/>
    <m/>
    <m/>
    <m/>
    <m/>
    <m/>
    <m/>
    <m/>
    <m/>
    <m/>
    <m/>
    <m/>
    <m/>
    <m/>
    <m/>
    <m/>
    <m/>
    <m/>
    <m/>
    <m/>
    <m/>
    <m/>
    <m/>
    <m/>
    <m/>
    <m/>
    <m/>
    <m/>
    <m/>
    <m/>
    <m/>
    <m/>
    <m/>
    <m/>
    <m/>
    <m/>
    <m/>
    <m/>
    <m/>
    <m/>
    <m/>
    <m/>
    <m/>
    <m/>
    <m/>
    <m/>
    <m/>
    <m/>
    <m/>
    <m/>
    <m/>
    <m/>
    <m/>
    <m/>
    <s v="MarunuiTe Kepa"/>
    <s v="RataXylia40633Female"/>
    <n v="1"/>
    <n v="1"/>
    <n v="1"/>
    <n v="1"/>
    <n v="0"/>
    <s v="NGO"/>
    <s v="MOE"/>
    <s v=""/>
    <s v="MOE &amp; NGO"/>
  </r>
  <r>
    <s v="1819-1493"/>
    <s v="IYP-WKT-TKT-WK1580415.xlsx"/>
    <x v="598"/>
    <s v="Nikitia"/>
    <s v="Māori"/>
    <m/>
    <m/>
    <s v="Māori"/>
    <s v=""/>
    <s v=""/>
    <d v="2012-03-25T00:00:00"/>
    <n v="6.3890410958904109"/>
    <s v="Female"/>
    <s v="Self referral"/>
    <m/>
    <s v="St Josephs"/>
    <m/>
    <m/>
    <n v="3"/>
    <s v="No"/>
    <m/>
    <m/>
    <s v="Mclaren"/>
    <s v="Mary"/>
    <s v="Parent"/>
    <s v="2 Totara cres, Taumarunui"/>
    <m/>
    <s v="02041353391"/>
    <s v="Māori"/>
    <m/>
    <m/>
    <s v="Māori"/>
    <s v=""/>
    <s v=""/>
    <s v="No"/>
    <s v="No"/>
    <m/>
    <m/>
    <m/>
    <m/>
    <m/>
    <n v="59"/>
    <s v="Still of Concern"/>
    <n v="72"/>
    <s v="Clinical Range"/>
    <n v="38"/>
    <s v="&lt;55"/>
    <n v="45"/>
    <s v="&lt;55"/>
    <n v="26"/>
    <s v="21+"/>
    <n v="41"/>
    <s v="21+"/>
    <s v="Yes"/>
    <s v="No"/>
    <m/>
    <s v="Positive"/>
    <s v="Positive"/>
    <s v="Positive"/>
    <n v="14"/>
    <s v="Y"/>
    <s v="Y"/>
    <s v="Y"/>
    <s v="Y"/>
    <s v="Y"/>
    <s v="Y"/>
    <s v="Y"/>
    <s v="Y"/>
    <s v="Y"/>
    <s v="Y"/>
    <s v="Y"/>
    <s v="Y"/>
    <s v="Y"/>
    <s v="Y"/>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1"/>
    <x v="3"/>
    <s v="Yes"/>
    <m/>
    <m/>
    <m/>
    <n v="10"/>
    <n v="1"/>
    <n v="0"/>
    <n v="1"/>
    <n v="7"/>
    <n v="7"/>
    <n v="6"/>
    <n v="1"/>
    <n v="5"/>
    <n v="7"/>
    <n v="7"/>
    <n v="7"/>
    <n v="6"/>
    <n v="7"/>
    <n v="7"/>
    <n v="6"/>
    <n v="7"/>
    <n v="6"/>
    <n v="6"/>
    <n v="7"/>
    <n v="7"/>
    <n v="7"/>
    <n v="7"/>
    <n v="7"/>
    <n v="7"/>
    <n v="7"/>
    <n v="7"/>
    <n v="7"/>
    <n v="7"/>
    <n v="7"/>
    <n v="7"/>
    <n v="7"/>
    <n v="7"/>
    <n v="7"/>
    <n v="7"/>
    <n v="7"/>
    <n v="7"/>
    <n v="7"/>
    <n v="7"/>
    <m/>
    <m/>
    <n v="7"/>
    <n v="7"/>
    <n v="7"/>
    <m/>
    <m/>
    <m/>
    <m/>
    <m/>
    <m/>
    <m/>
    <s v="very supportive"/>
    <s v="very interested"/>
    <s v="yes"/>
    <s v="very likely"/>
    <m/>
    <s v="At this time I think I know what Im doing but its awesome to learn more skills"/>
    <s v="Learning how to communicate with all my children and have a better relationship"/>
    <m/>
    <s v="MclarenMary"/>
    <s v="McIntyreNikitia40993Female"/>
    <n v="1"/>
    <n v="1"/>
    <n v="0"/>
    <n v="1"/>
    <n v="0"/>
    <s v="NGO"/>
    <s v="MOE"/>
    <s v=""/>
    <s v="MOE &amp; NGO"/>
  </r>
  <r>
    <s v="1819-1494"/>
    <s v="IYP-WKT-TKT-WK1580415.xlsx"/>
    <x v="1060"/>
    <s v="Autumn"/>
    <s v="Māori"/>
    <m/>
    <m/>
    <s v="Māori"/>
    <s v=""/>
    <s v=""/>
    <d v="2014-04-24T00:00:00"/>
    <n v="4.3068493150684928"/>
    <s v="Female"/>
    <s v="NGO"/>
    <s v="07 8955807"/>
    <s v="Te Kohanga reo o Atutahi"/>
    <m/>
    <m/>
    <m/>
    <s v="No"/>
    <m/>
    <m/>
    <s v="Te Moananui"/>
    <s v="Jackie"/>
    <s v="Primary Caregiver: family and whānau"/>
    <s v="26 Bullians ave, Taumarunui"/>
    <s v="07 8967869"/>
    <m/>
    <s v="Māori"/>
    <m/>
    <m/>
    <s v="Māori"/>
    <s v=""/>
    <s v=""/>
    <s v="No"/>
    <s v="No"/>
    <m/>
    <m/>
    <m/>
    <m/>
    <m/>
    <n v="73"/>
    <s v="Clinical Range"/>
    <n v="78"/>
    <s v="Clinical Range"/>
    <n v="43"/>
    <s v="&lt;55"/>
    <n v="47"/>
    <s v="&lt;55"/>
    <n v="13"/>
    <s v="Clinical Range"/>
    <n v="45"/>
    <s v="21+"/>
    <s v="Yes"/>
    <s v="No"/>
    <m/>
    <s v="Positive"/>
    <s v="Positive"/>
    <s v="Positive"/>
    <n v="14"/>
    <s v="Y"/>
    <s v="Y"/>
    <s v="Y"/>
    <s v="Y"/>
    <s v="Y"/>
    <s v="Y"/>
    <s v="Y"/>
    <s v="Y"/>
    <s v="Y"/>
    <s v="Y"/>
    <s v="Y"/>
    <s v="Y"/>
    <s v="Y"/>
    <s v="Y"/>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1"/>
    <x v="3"/>
    <s v="Yes"/>
    <m/>
    <m/>
    <m/>
    <n v="8"/>
    <n v="1"/>
    <n v="0"/>
    <n v="1"/>
    <n v="7"/>
    <n v="7"/>
    <n v="7"/>
    <n v="7"/>
    <n v="7"/>
    <n v="7"/>
    <n v="7"/>
    <n v="7"/>
    <n v="7"/>
    <n v="7"/>
    <n v="7"/>
    <n v="7"/>
    <n v="7"/>
    <n v="7"/>
    <n v="4"/>
    <n v="7"/>
    <n v="7"/>
    <n v="7"/>
    <n v="7"/>
    <n v="7"/>
    <n v="7"/>
    <n v="7"/>
    <n v="7"/>
    <n v="7"/>
    <n v="7"/>
    <n v="7"/>
    <n v="7"/>
    <n v="7"/>
    <n v="7"/>
    <n v="7"/>
    <n v="7"/>
    <n v="7"/>
    <n v="7"/>
    <n v="7"/>
    <n v="7"/>
    <m/>
    <m/>
    <n v="7"/>
    <n v="7"/>
    <n v="7"/>
    <m/>
    <m/>
    <m/>
    <m/>
    <m/>
    <m/>
    <m/>
    <s v="very supportive"/>
    <s v="very interested"/>
    <s v="yes"/>
    <s v="very likely"/>
    <s v="Longer sessions"/>
    <s v="Everybody needs assistance and reassurance that we are doing well."/>
    <s v="We have both come a very long way from when I first started, this has changed our way of communication and attitude towards all. My Moko is using alot of what I have learnt on her aunty and cousins. It has helped me in every way of bringing up my moko in a far better way than I did with my own children, however I have always believed that I became a much better when I became a nan, I got to meet a wonderful bunch of ladies who have all flourished since week one."/>
    <m/>
    <s v="Te MoananuiJackie"/>
    <s v="SolomonAutumn41753Female"/>
    <n v="1"/>
    <n v="1"/>
    <n v="0"/>
    <n v="1"/>
    <n v="0"/>
    <s v="NGO"/>
    <s v="MOE"/>
    <s v=""/>
    <s v="MOE &amp; NGO"/>
  </r>
  <r>
    <s v="1819-1495"/>
    <s v="IYP-WKT-TKT-WK1580415.xlsx"/>
    <x v="1053"/>
    <s v="Tamati"/>
    <s v="Māori"/>
    <m/>
    <m/>
    <s v="Māori"/>
    <s v=""/>
    <s v=""/>
    <d v="2011-04-01T00:00:00"/>
    <n v="7.3726027397260276"/>
    <s v="Male"/>
    <s v="Self referral"/>
    <m/>
    <s v="Turaki Primary school"/>
    <m/>
    <m/>
    <n v="3"/>
    <s v="No"/>
    <m/>
    <m/>
    <s v="Van der Werf"/>
    <s v="Larnoma"/>
    <s v="Parent"/>
    <s v="49 Kururau rd, Taumarunui"/>
    <m/>
    <s v="02041493921"/>
    <s v="Māori"/>
    <m/>
    <m/>
    <s v="Māori"/>
    <s v=""/>
    <s v=""/>
    <s v="No"/>
    <s v="No"/>
    <m/>
    <m/>
    <m/>
    <m/>
    <m/>
    <n v="80"/>
    <s v="Clinical Range"/>
    <n v="77"/>
    <s v="Clinical Range"/>
    <m/>
    <s v="BLANK"/>
    <m/>
    <s v="BLANK"/>
    <n v="6"/>
    <s v="Clinical Range"/>
    <m/>
    <s v="BLANK"/>
    <s v="Yes"/>
    <s v="No"/>
    <m/>
    <s v="NA"/>
    <s v="NA"/>
    <s v="NA"/>
    <n v="5"/>
    <s v="N"/>
    <s v="Y"/>
    <s v="Y"/>
    <s v="Y"/>
    <s v="N"/>
    <s v="Y"/>
    <s v="N"/>
    <s v="N"/>
    <s v="Y"/>
    <s v="N"/>
    <s v="N"/>
    <s v="N"/>
    <s v="N"/>
    <s v="N"/>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0.35714285714285715"/>
    <x v="2"/>
    <s v="No"/>
    <m/>
    <m/>
    <m/>
    <n v="10"/>
    <n v="1"/>
    <n v="0"/>
    <n v="0"/>
    <m/>
    <m/>
    <m/>
    <m/>
    <m/>
    <m/>
    <m/>
    <m/>
    <m/>
    <m/>
    <m/>
    <m/>
    <m/>
    <m/>
    <m/>
    <m/>
    <m/>
    <m/>
    <m/>
    <m/>
    <m/>
    <m/>
    <m/>
    <m/>
    <m/>
    <m/>
    <m/>
    <m/>
    <m/>
    <m/>
    <m/>
    <m/>
    <m/>
    <m/>
    <m/>
    <m/>
    <m/>
    <m/>
    <m/>
    <m/>
    <m/>
    <m/>
    <m/>
    <m/>
    <m/>
    <m/>
    <m/>
    <m/>
    <m/>
    <m/>
    <m/>
    <m/>
    <m/>
    <m/>
    <m/>
    <s v="Van der WerfLarnoma"/>
    <s v="RataTamati40634Male"/>
    <n v="1"/>
    <n v="1"/>
    <n v="0"/>
    <n v="1"/>
    <n v="0"/>
    <s v="NGO"/>
    <s v="MOE"/>
    <s v=""/>
    <s v="MOE &amp; NGO"/>
  </r>
  <r>
    <s v="1819-1496"/>
    <s v="IYP-WKT-TKT-WK1580415.xlsx"/>
    <x v="1061"/>
    <s v="Julius"/>
    <s v="Māori"/>
    <m/>
    <m/>
    <s v="Māori"/>
    <s v=""/>
    <s v=""/>
    <d v="2012-07-22T00:00:00"/>
    <n v="6.0630136986301366"/>
    <s v="Male"/>
    <s v="Self referral"/>
    <m/>
    <s v="Taumarunui Primary school"/>
    <m/>
    <m/>
    <m/>
    <s v="No"/>
    <m/>
    <m/>
    <s v="Head"/>
    <s v="Karli"/>
    <s v="Parent"/>
    <s v="6c Huia str, Taumarunui"/>
    <m/>
    <s v="0224783125"/>
    <s v="Māori"/>
    <m/>
    <m/>
    <s v="Māori"/>
    <s v=""/>
    <s v=""/>
    <s v="No"/>
    <s v="No"/>
    <m/>
    <m/>
    <m/>
    <m/>
    <m/>
    <n v="54"/>
    <s v="&lt;55"/>
    <n v="58"/>
    <s v="Still of Concern"/>
    <m/>
    <s v="BLANK"/>
    <m/>
    <s v="BLANK"/>
    <n v="32"/>
    <s v="21+"/>
    <m/>
    <s v="BLANK"/>
    <s v="No"/>
    <s v="No"/>
    <m/>
    <s v="NA"/>
    <s v="NA"/>
    <s v="NA"/>
    <n v="5"/>
    <s v="N"/>
    <s v="Y"/>
    <s v="Y"/>
    <s v="Y"/>
    <s v="Y"/>
    <s v="N"/>
    <s v="Y"/>
    <s v="N"/>
    <s v="N"/>
    <s v="N"/>
    <s v="N"/>
    <s v="N"/>
    <s v="N"/>
    <s v="N"/>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0.35714285714285715"/>
    <x v="2"/>
    <s v="No"/>
    <m/>
    <m/>
    <m/>
    <n v="10"/>
    <n v="0"/>
    <n v="0"/>
    <n v="0"/>
    <m/>
    <m/>
    <m/>
    <m/>
    <m/>
    <m/>
    <m/>
    <m/>
    <m/>
    <m/>
    <m/>
    <m/>
    <m/>
    <m/>
    <m/>
    <m/>
    <m/>
    <m/>
    <m/>
    <m/>
    <m/>
    <m/>
    <m/>
    <m/>
    <m/>
    <m/>
    <m/>
    <m/>
    <m/>
    <m/>
    <m/>
    <m/>
    <m/>
    <m/>
    <m/>
    <m/>
    <m/>
    <m/>
    <m/>
    <m/>
    <m/>
    <m/>
    <m/>
    <m/>
    <m/>
    <m/>
    <m/>
    <m/>
    <m/>
    <m/>
    <m/>
    <m/>
    <m/>
    <m/>
    <m/>
    <s v="HeadKarli"/>
    <s v="HeadJulius41112Male"/>
    <n v="1"/>
    <n v="1"/>
    <n v="0"/>
    <n v="1"/>
    <n v="0"/>
    <s v="NGO"/>
    <s v="MOE"/>
    <s v=""/>
    <s v="MOE &amp; NGO"/>
  </r>
  <r>
    <s v="1819-1497"/>
    <s v="IYP-WKT-TKT-WK1580415.xlsx"/>
    <x v="1062"/>
    <s v="Ruki"/>
    <s v="Māori"/>
    <m/>
    <m/>
    <s v="Māori"/>
    <s v=""/>
    <s v=""/>
    <d v="2015-08-03T00:00:00"/>
    <n v="3.0301369863013701"/>
    <s v="Male"/>
    <s v="Self referral"/>
    <m/>
    <s v="Te Kohanga reo o Tatau Katoa Ra"/>
    <m/>
    <m/>
    <n v="2"/>
    <s v="No"/>
    <m/>
    <m/>
    <s v="Rangi"/>
    <s v="Bella"/>
    <s v="Parent"/>
    <s v="15 New rd, Taumarunui"/>
    <m/>
    <s v="02108131257"/>
    <s v="Māori"/>
    <m/>
    <m/>
    <s v="Māori"/>
    <s v=""/>
    <s v=""/>
    <s v="No"/>
    <s v="No"/>
    <m/>
    <m/>
    <m/>
    <m/>
    <m/>
    <n v="69"/>
    <s v="Clinical Range"/>
    <n v="82"/>
    <s v="Clinical Range"/>
    <m/>
    <s v="BLANK"/>
    <m/>
    <s v="BLANK"/>
    <n v="18"/>
    <s v="Still of Concern"/>
    <m/>
    <s v="BLANK"/>
    <s v="Yes"/>
    <s v="No"/>
    <m/>
    <s v="NA"/>
    <s v="NA"/>
    <s v="NA"/>
    <n v="5"/>
    <s v="N"/>
    <s v="Y"/>
    <s v="Y"/>
    <s v="Y"/>
    <s v="Y"/>
    <s v="N"/>
    <s v="Y"/>
    <s v="N"/>
    <s v="N"/>
    <s v="N"/>
    <s v="N"/>
    <s v="N"/>
    <s v="N"/>
    <s v="N"/>
    <m/>
    <d v="2018-08-13T00:00:00"/>
    <d v="2018-12-03T00:00:00"/>
    <x v="9"/>
    <s v="Waikato District Office"/>
    <s v="Taumarunui"/>
    <n v="14"/>
    <s v="Preschool Basic Parent"/>
    <s v="Maree Tutaki"/>
    <s v="Taumarunui Kokiri Trust"/>
    <s v="Sue Nikoia"/>
    <s v="Ministry of Educatin"/>
    <m/>
    <m/>
    <s v="IYP-WKT-TKT-WK1580415"/>
    <s v="Taumarunui Kokiri Trust"/>
    <s v="MOE &amp; NGO"/>
    <s v="Taumarunui Kokiri Trust"/>
    <s v="Taumarunui Kokiri Trust"/>
    <n v="0.35714285714285715"/>
    <x v="2"/>
    <s v="No"/>
    <m/>
    <m/>
    <m/>
    <n v="10"/>
    <n v="1"/>
    <n v="0"/>
    <n v="0"/>
    <m/>
    <m/>
    <m/>
    <m/>
    <m/>
    <m/>
    <m/>
    <m/>
    <m/>
    <m/>
    <m/>
    <m/>
    <m/>
    <m/>
    <m/>
    <m/>
    <m/>
    <m/>
    <m/>
    <m/>
    <m/>
    <m/>
    <m/>
    <m/>
    <m/>
    <m/>
    <m/>
    <m/>
    <m/>
    <m/>
    <m/>
    <m/>
    <m/>
    <m/>
    <m/>
    <m/>
    <m/>
    <m/>
    <m/>
    <m/>
    <m/>
    <m/>
    <m/>
    <m/>
    <m/>
    <m/>
    <m/>
    <m/>
    <m/>
    <m/>
    <m/>
    <m/>
    <m/>
    <m/>
    <m/>
    <s v="RangiBella"/>
    <s v="JuniorRuki42219Male"/>
    <n v="1"/>
    <n v="1"/>
    <n v="0"/>
    <n v="1"/>
    <n v="0"/>
    <s v="NGO"/>
    <s v="MOE"/>
    <s v=""/>
    <s v="MOE &amp; NGO"/>
  </r>
  <r>
    <s v="1819-1498"/>
    <s v="IYP-WKT-WWT-WK0312 .xlsx"/>
    <x v="1063"/>
    <s v="Lucah"/>
    <s v="Māori"/>
    <s v="Not Stated"/>
    <s v="Not Stated"/>
    <s v="Māori"/>
    <s v="Unknown"/>
    <s v="Unknown"/>
    <d v="2012-12-20T00:00:00"/>
    <n v="5.5972602739726032"/>
    <s v="Male"/>
    <s v="NGO"/>
    <s v="07 828 9695"/>
    <s v="Huntly West School"/>
    <s v="None"/>
    <m/>
    <n v="2"/>
    <s v="No"/>
    <s v="None"/>
    <s v="None"/>
    <s v="Albert"/>
    <s v="Gloria"/>
    <s v="Parent"/>
    <s v="1 Caesar Roose Huntly"/>
    <m/>
    <s v="0211450855"/>
    <s v="Māori"/>
    <s v="Not Stated"/>
    <s v="Not Stated"/>
    <s v="Māori"/>
    <s v="Unknown"/>
    <s v="Unknown"/>
    <s v="No"/>
    <s v="No"/>
    <m/>
    <m/>
    <m/>
    <m/>
    <m/>
    <n v="49"/>
    <s v="&lt;55"/>
    <n v="52"/>
    <s v="&lt;55"/>
    <n v="35"/>
    <s v="&lt;55"/>
    <n v="42"/>
    <s v="&lt;55"/>
    <n v="52"/>
    <s v="21+"/>
    <n v="41"/>
    <s v="21+"/>
    <s v="No"/>
    <s v="No"/>
    <m/>
    <s v="Positive"/>
    <s v="Positive"/>
    <s v="Negative"/>
    <n v="10"/>
    <s v="Y"/>
    <s v="Y"/>
    <s v="N"/>
    <s v="Y"/>
    <s v="N"/>
    <s v="N"/>
    <s v="Y"/>
    <s v="Y"/>
    <s v="N"/>
    <s v="Y"/>
    <s v="Y"/>
    <s v="Y"/>
    <s v="Y"/>
    <s v="Y"/>
    <m/>
    <d v="2018-07-25T00:00:00"/>
    <d v="2018-11-14T00:00:00"/>
    <x v="9"/>
    <s v="Waikato District Office"/>
    <s v="Huntly"/>
    <n v="14"/>
    <s v="Preschool Basic Parent"/>
    <s v="Paro Edwards"/>
    <s v="Waahi Whaanui"/>
    <s v="Christine Moana"/>
    <s v="Waahi Whaanui"/>
    <s v="nil"/>
    <s v="nil"/>
    <s v="IYP-WKT-WWt-WK0312"/>
    <s v="Waahi Whaanui"/>
    <s v="NGO"/>
    <s v="Waahi Whaanui"/>
    <s v="Waahi Whaanui"/>
    <n v="0.7142857142857143"/>
    <x v="1"/>
    <s v="No"/>
    <m/>
    <m/>
    <m/>
    <n v="10"/>
    <n v="0"/>
    <n v="0"/>
    <n v="1"/>
    <n v="7"/>
    <n v="7"/>
    <n v="7"/>
    <n v="7"/>
    <n v="7"/>
    <n v="7"/>
    <n v="7"/>
    <n v="7"/>
    <n v="7"/>
    <n v="7"/>
    <n v="7"/>
    <n v="7"/>
    <n v="7"/>
    <n v="7"/>
    <n v="7"/>
    <n v="7"/>
    <n v="7"/>
    <n v="7"/>
    <n v="7"/>
    <n v="7"/>
    <n v="7"/>
    <n v="7"/>
    <n v="4"/>
    <n v="4"/>
    <n v="4"/>
    <n v="4"/>
    <n v="4"/>
    <n v="4"/>
    <n v="4"/>
    <n v="4"/>
    <n v="4"/>
    <m/>
    <n v="7"/>
    <n v="7"/>
    <n v="7"/>
    <n v="7"/>
    <n v="7"/>
    <n v="7"/>
    <n v="7"/>
    <n v="7"/>
    <n v="7"/>
    <n v="7"/>
    <m/>
    <m/>
    <m/>
    <m/>
    <m/>
    <s v="Engaging and interactive"/>
    <s v="The group listened to each others high and low points of view"/>
    <s v="No, I am having a baby soon "/>
    <s v="A couple of them cause I know them personally"/>
    <s v="More practices on a personal level"/>
    <s v="Yes. Family Start,Health &amp; Wellness, re-enrol onto Incredible Years 2019"/>
    <s v="Descriptive Commenting, Social &amp; Emotional Coaching, Academic &amp; Persistence Coaching"/>
    <m/>
    <s v="AlbertGloria"/>
    <s v="TumoheLucah41263Male"/>
    <n v="1"/>
    <n v="1"/>
    <n v="0"/>
    <n v="1"/>
    <n v="0"/>
    <s v="NGO"/>
    <s v="NGO"/>
    <s v=""/>
    <s v="NGO"/>
  </r>
  <r>
    <s v="1819-1499"/>
    <s v="IYP-WKT-WWT-WK0312 .xlsx"/>
    <x v="1064"/>
    <s v="Honey"/>
    <s v="Māori"/>
    <s v="Not Stated"/>
    <s v="Not Stated"/>
    <s v="Māori"/>
    <s v="Unknown"/>
    <s v="Unknown"/>
    <d v="2012-06-14T00:00:00"/>
    <n v="6.1150684931506847"/>
    <s v="Female"/>
    <s v="NGO"/>
    <s v="07 828 9695"/>
    <s v="Huntly Primary School"/>
    <s v="None"/>
    <m/>
    <n v="4"/>
    <s v="No"/>
    <s v="None"/>
    <s v="None"/>
    <s v="Te Aramoana"/>
    <s v="Aretha"/>
    <s v="Parent"/>
    <s v="31 Baker Street Huntly"/>
    <m/>
    <s v="02 02756398"/>
    <s v="Māori"/>
    <s v="Not Stated"/>
    <s v="Not Stated"/>
    <s v="Māori"/>
    <s v="Unknown"/>
    <s v="Unknown"/>
    <s v="No"/>
    <s v="No"/>
    <m/>
    <m/>
    <m/>
    <m/>
    <m/>
    <n v="40"/>
    <s v="&lt;55"/>
    <n v="42"/>
    <s v="&lt;55"/>
    <m/>
    <s v="BLANK"/>
    <m/>
    <s v="BLANK"/>
    <n v="41"/>
    <s v="21+"/>
    <m/>
    <s v="BLANK"/>
    <s v="No"/>
    <s v="No"/>
    <m/>
    <s v="NA"/>
    <s v="NA"/>
    <s v="NA"/>
    <n v="5"/>
    <s v="Y"/>
    <s v="Y"/>
    <s v="Y"/>
    <s v="Y"/>
    <s v="N"/>
    <s v="N"/>
    <s v="Y"/>
    <s v="N"/>
    <s v="N"/>
    <s v="N"/>
    <s v="N"/>
    <s v="N"/>
    <s v="N"/>
    <s v="N"/>
    <m/>
    <d v="2018-07-25T00:00:00"/>
    <d v="2018-11-14T00:00:00"/>
    <x v="9"/>
    <s v="Waikato District Office"/>
    <s v="Huntly"/>
    <n v="14"/>
    <s v="Preschool Basic Parent"/>
    <s v="Paro Edwards"/>
    <s v="Waahi Whaanui"/>
    <s v="Christine Moana"/>
    <s v="Waahi Whaanui"/>
    <s v="nil"/>
    <s v="nil"/>
    <s v="IYP-WKT-WWt-WK0312"/>
    <s v="Waahi Whaanui"/>
    <s v="NGO"/>
    <s v="Waahi Whaanui"/>
    <s v="Waahi Whaanui"/>
    <n v="0.35714285714285715"/>
    <x v="2"/>
    <s v="No"/>
    <m/>
    <m/>
    <m/>
    <n v="10"/>
    <n v="0"/>
    <n v="0"/>
    <n v="0"/>
    <m/>
    <m/>
    <m/>
    <m/>
    <m/>
    <m/>
    <m/>
    <m/>
    <m/>
    <m/>
    <m/>
    <m/>
    <m/>
    <m/>
    <m/>
    <m/>
    <m/>
    <m/>
    <m/>
    <m/>
    <m/>
    <m/>
    <m/>
    <m/>
    <m/>
    <m/>
    <m/>
    <m/>
    <m/>
    <m/>
    <m/>
    <m/>
    <m/>
    <m/>
    <m/>
    <m/>
    <m/>
    <m/>
    <m/>
    <m/>
    <m/>
    <m/>
    <m/>
    <m/>
    <m/>
    <m/>
    <m/>
    <m/>
    <m/>
    <m/>
    <m/>
    <m/>
    <m/>
    <m/>
    <m/>
    <s v="Te AramoanaAretha"/>
    <s v="Te AramoanaHoney41074Female"/>
    <n v="1"/>
    <n v="1"/>
    <n v="0"/>
    <n v="1"/>
    <n v="0"/>
    <s v="NGO"/>
    <s v="NGO"/>
    <s v=""/>
    <s v="NGO"/>
  </r>
  <r>
    <s v="1819-1500"/>
    <s v="IYP-WKT-WWT-WK0312 .xlsx"/>
    <x v="88"/>
    <s v="Legend"/>
    <s v="Māori"/>
    <s v="Not Stated"/>
    <s v="Not Stated"/>
    <s v="Māori"/>
    <s v="Unknown"/>
    <s v="Unknown"/>
    <d v="2013-11-02T00:00:00"/>
    <n v="4.7287671232876711"/>
    <s v="Male"/>
    <s v="NGO"/>
    <s v="078289695"/>
    <s v="Clarence Street Kindergarten"/>
    <s v="None"/>
    <m/>
    <n v="0"/>
    <s v="No"/>
    <s v="None"/>
    <s v="None"/>
    <s v="Brown"/>
    <s v="Joe"/>
    <s v="Parent"/>
    <s v="308 Queen Street Ngaruawahia"/>
    <s v="07 824 9114"/>
    <s v="0211396052"/>
    <s v="Māori"/>
    <s v="Not Stated"/>
    <s v="Not Stated"/>
    <s v="Māori"/>
    <s v="Unknown"/>
    <s v="Unknown"/>
    <s v="No"/>
    <s v="No"/>
    <m/>
    <m/>
    <m/>
    <m/>
    <m/>
    <n v="56"/>
    <s v="Still of Concern"/>
    <n v="41"/>
    <s v="&lt;55"/>
    <m/>
    <s v="BLANK"/>
    <m/>
    <s v="BLANK"/>
    <n v="33"/>
    <s v="21+"/>
    <m/>
    <s v="BLANK"/>
    <s v="No"/>
    <s v="No"/>
    <m/>
    <s v="NA"/>
    <s v="NA"/>
    <s v="NA"/>
    <n v="7"/>
    <s v="Y"/>
    <s v="Y"/>
    <s v="Y"/>
    <s v="Y"/>
    <s v="Y"/>
    <s v="Y"/>
    <s v="N"/>
    <s v="Y"/>
    <s v="N"/>
    <s v="N"/>
    <s v="N"/>
    <s v="N"/>
    <s v="N"/>
    <s v="N"/>
    <m/>
    <d v="2018-07-25T00:00:00"/>
    <d v="2018-11-14T00:00:00"/>
    <x v="9"/>
    <s v="Waikato District Office"/>
    <s v="Huntly"/>
    <n v="14"/>
    <s v="Preschool Basic Parent"/>
    <s v="Paro Edwards"/>
    <s v="Waahi Whaanui"/>
    <s v="Christine Moana"/>
    <s v="Waahi Whaanui"/>
    <s v="nil"/>
    <s v="nil"/>
    <s v="IYP-WKT-WWt-WK0312"/>
    <s v="Waahi Whaanui"/>
    <s v="NGO"/>
    <s v="Waahi Whaanui"/>
    <s v="Waahi Whaanui"/>
    <n v="0.5"/>
    <x v="2"/>
    <s v="No"/>
    <m/>
    <m/>
    <m/>
    <n v="0"/>
    <n v="0"/>
    <n v="0"/>
    <n v="0"/>
    <m/>
    <m/>
    <m/>
    <m/>
    <m/>
    <m/>
    <m/>
    <m/>
    <m/>
    <m/>
    <m/>
    <m/>
    <m/>
    <m/>
    <m/>
    <m/>
    <m/>
    <m/>
    <m/>
    <m/>
    <m/>
    <m/>
    <m/>
    <m/>
    <m/>
    <m/>
    <m/>
    <m/>
    <m/>
    <m/>
    <m/>
    <m/>
    <m/>
    <m/>
    <m/>
    <m/>
    <m/>
    <m/>
    <m/>
    <m/>
    <m/>
    <m/>
    <m/>
    <m/>
    <m/>
    <m/>
    <m/>
    <m/>
    <m/>
    <m/>
    <m/>
    <m/>
    <m/>
    <m/>
    <m/>
    <s v="BrownJoe"/>
    <s v="BrownLegend41580Male"/>
    <n v="2"/>
    <n v="1"/>
    <n v="0"/>
    <n v="1"/>
    <n v="0"/>
    <s v="NGO"/>
    <s v="NGO"/>
    <s v=""/>
    <s v="NGO"/>
  </r>
  <r>
    <s v="1819-1501"/>
    <s v="IYP-WKT-WWT-WK0312 .xlsx"/>
    <x v="945"/>
    <s v="Manaia"/>
    <s v="Māori"/>
    <s v="Not Stated"/>
    <s v="Not Stated"/>
    <s v="Māori"/>
    <s v="Unknown"/>
    <s v="Unknown"/>
    <d v="2015-11-04T00:00:00"/>
    <n v="2.7232876712328768"/>
    <s v="Female"/>
    <s v="NGO"/>
    <s v="078289695"/>
    <s v="Te Kauri kohanga"/>
    <s v="None"/>
    <m/>
    <n v="4"/>
    <s v="No"/>
    <s v="None"/>
    <s v="None"/>
    <s v="Giles"/>
    <s v="Shontelle"/>
    <s v="Parent"/>
    <s v="52 Hakanoa Street Huntly"/>
    <s v="07 280 1171"/>
    <s v="0272466470"/>
    <s v="Māori"/>
    <s v="Not Stated"/>
    <s v="Not Stated"/>
    <s v="Māori"/>
    <s v="Unknown"/>
    <s v="Unknown"/>
    <s v="No"/>
    <s v="No"/>
    <m/>
    <m/>
    <m/>
    <m/>
    <m/>
    <n v="65"/>
    <s v="Clinical Range"/>
    <n v="52"/>
    <s v="&lt;55"/>
    <m/>
    <s v="BLANK"/>
    <m/>
    <s v="BLANK"/>
    <n v="31"/>
    <s v="21+"/>
    <m/>
    <s v="BLANK"/>
    <s v="Yes"/>
    <s v="No"/>
    <m/>
    <s v="NA"/>
    <s v="NA"/>
    <s v="NA"/>
    <n v="6"/>
    <s v="Y"/>
    <s v="Y"/>
    <s v="Y"/>
    <s v="Y"/>
    <s v="N"/>
    <s v="Y"/>
    <s v="N"/>
    <s v="Y"/>
    <s v="N"/>
    <s v="N"/>
    <s v="N"/>
    <s v="N"/>
    <s v="N"/>
    <s v="N"/>
    <m/>
    <d v="2018-07-25T00:00:00"/>
    <d v="2018-11-14T00:00:00"/>
    <x v="9"/>
    <s v="Waikato District Office"/>
    <s v="Huntly"/>
    <n v="14"/>
    <s v="Preschool Basic Parent"/>
    <s v="Paro Edwards"/>
    <s v="Waahi Whaanui"/>
    <s v="Christine Moana"/>
    <s v="Waahi Whaanui"/>
    <s v="nil"/>
    <s v="nil"/>
    <s v="IYP-WKT-WWt-WK0312"/>
    <s v="Waahi Whaanui"/>
    <s v="NGO"/>
    <s v="Waahi Whaanui"/>
    <s v="Waahi Whaanui"/>
    <n v="0.42857142857142855"/>
    <x v="2"/>
    <s v="No"/>
    <m/>
    <m/>
    <m/>
    <n v="9"/>
    <n v="1"/>
    <n v="0"/>
    <n v="0"/>
    <m/>
    <m/>
    <m/>
    <m/>
    <m/>
    <m/>
    <m/>
    <m/>
    <m/>
    <m/>
    <m/>
    <m/>
    <m/>
    <m/>
    <m/>
    <m/>
    <m/>
    <m/>
    <m/>
    <m/>
    <m/>
    <m/>
    <m/>
    <m/>
    <m/>
    <m/>
    <m/>
    <m/>
    <m/>
    <m/>
    <m/>
    <m/>
    <m/>
    <m/>
    <m/>
    <m/>
    <m/>
    <m/>
    <m/>
    <m/>
    <m/>
    <m/>
    <m/>
    <m/>
    <m/>
    <m/>
    <m/>
    <m/>
    <m/>
    <m/>
    <m/>
    <m/>
    <m/>
    <m/>
    <m/>
    <s v="GilesShontelle"/>
    <s v="StricklandManaia42312Female"/>
    <n v="1"/>
    <n v="1"/>
    <n v="0"/>
    <n v="1"/>
    <n v="0"/>
    <s v="NGO"/>
    <s v="NGO"/>
    <s v=""/>
    <s v="NGO"/>
  </r>
  <r>
    <s v="1819-1502"/>
    <s v="IYP-WKT-WWT-WK0312 .xlsx"/>
    <x v="1065"/>
    <s v="Karta-Belle"/>
    <s v="Māori"/>
    <s v="Not Stated"/>
    <s v="Not Stated"/>
    <s v="Māori"/>
    <s v="Unknown"/>
    <s v="Unknown"/>
    <d v="2015-02-25T00:00:00"/>
    <n v="3.4136986301369863"/>
    <s v="Female"/>
    <s v="NGO"/>
    <s v="078289695"/>
    <s v="Huntly Central"/>
    <s v="None"/>
    <m/>
    <n v="0"/>
    <s v="No"/>
    <s v="None"/>
    <s v="None"/>
    <s v="Mellish"/>
    <s v="Donna"/>
    <s v="Parent"/>
    <s v="170 Hakanoa Street Huntly"/>
    <m/>
    <s v="0278370228"/>
    <s v="Māori"/>
    <s v="Not Stated"/>
    <s v="Not Stated"/>
    <s v="Māori"/>
    <s v="Unknown"/>
    <s v="Unknown"/>
    <s v="No"/>
    <s v="No"/>
    <m/>
    <m/>
    <m/>
    <m/>
    <m/>
    <n v="61"/>
    <s v="Clinical Range"/>
    <n v="58"/>
    <s v="Still of Concern"/>
    <n v="56"/>
    <s v="Still of Concern"/>
    <n v="51"/>
    <s v="&lt;55"/>
    <n v="15"/>
    <s v="Clinical Range"/>
    <n v="20"/>
    <s v="Still of Concern"/>
    <s v="Yes"/>
    <s v="No"/>
    <m/>
    <s v="Positive"/>
    <s v="Positive"/>
    <s v="Positive"/>
    <n v="14"/>
    <s v="Y"/>
    <s v="Y"/>
    <s v="Y"/>
    <s v="Y"/>
    <s v="Y"/>
    <s v="Y"/>
    <s v="Y"/>
    <s v="Y"/>
    <s v="Y"/>
    <s v="Y"/>
    <s v="Y"/>
    <s v="Y"/>
    <s v="Y"/>
    <s v="Y"/>
    <m/>
    <d v="2018-07-25T00:00:00"/>
    <d v="2018-11-14T00:00:00"/>
    <x v="9"/>
    <s v="Waikato District Office"/>
    <s v="Huntly"/>
    <n v="14"/>
    <s v="Preschool Basic Parent"/>
    <s v="Paro Edwards"/>
    <s v="Waahi Whaanui"/>
    <s v="Christine Moana"/>
    <s v="Waahi Whaanui"/>
    <s v="nil"/>
    <s v="nil"/>
    <s v="IYP-WKT-WWt-WK0312"/>
    <s v="Waahi Whaanui"/>
    <s v="NGO"/>
    <s v="Waahi Whaanui"/>
    <s v="Waahi Whaanui"/>
    <n v="1"/>
    <x v="3"/>
    <s v="Yes"/>
    <m/>
    <m/>
    <m/>
    <n v="9"/>
    <n v="1"/>
    <n v="0"/>
    <n v="1"/>
    <n v="6"/>
    <n v="6"/>
    <n v="5"/>
    <n v="4"/>
    <n v="5"/>
    <n v="6"/>
    <n v="7"/>
    <n v="6"/>
    <n v="6"/>
    <n v="7"/>
    <n v="6"/>
    <n v="5"/>
    <n v="4"/>
    <n v="4"/>
    <n v="4"/>
    <n v="7"/>
    <n v="6"/>
    <n v="6"/>
    <n v="4"/>
    <n v="6"/>
    <n v="6"/>
    <n v="7"/>
    <n v="5"/>
    <n v="6"/>
    <n v="7"/>
    <n v="7"/>
    <n v="7"/>
    <n v="7"/>
    <n v="6"/>
    <n v="6"/>
    <n v="6"/>
    <m/>
    <n v="7"/>
    <n v="7"/>
    <n v="7"/>
    <n v="7"/>
    <n v="7"/>
    <n v="6"/>
    <n v="6"/>
    <n v="6"/>
    <n v="7"/>
    <n v="7"/>
    <m/>
    <m/>
    <m/>
    <m/>
    <m/>
    <s v="Interactive"/>
    <s v="Receiving positive feedback for my successes and challenges"/>
    <s v="No too busy"/>
    <s v="No to busy"/>
    <s v="It was level for me to understand "/>
    <s v="No I have every needful thing"/>
    <s v="Getting support and increasing my knowledge of IY"/>
    <m/>
    <s v="MellishDonna"/>
    <s v="MellishKarta-Belle42060Female"/>
    <n v="2"/>
    <n v="1"/>
    <n v="0"/>
    <n v="1"/>
    <n v="0"/>
    <s v="NGO"/>
    <s v="NGO"/>
    <s v=""/>
    <s v="NGO"/>
  </r>
  <r>
    <s v="1819-1503"/>
    <s v="IYP-WKT-WWT-WK0312 .xlsx"/>
    <x v="1065"/>
    <s v="Karta-Belle"/>
    <s v="New Zealand European"/>
    <s v="Not Stated"/>
    <s v="Not Stated"/>
    <s v="New Zealand European"/>
    <s v="Unknown"/>
    <s v="Unknown"/>
    <d v="2015-02-25T00:00:00"/>
    <n v="3.4136986301369863"/>
    <s v="Female"/>
    <s v="NGO"/>
    <s v="078289695"/>
    <s v="Huntly Central"/>
    <s v="None"/>
    <m/>
    <n v="0"/>
    <s v="No"/>
    <s v="None"/>
    <s v="None"/>
    <s v="Mellish"/>
    <s v="Tina"/>
    <s v="Primary Caregiver: family and whānau"/>
    <s v="160 Hakanoa Street Huntly"/>
    <m/>
    <s v="0272212530"/>
    <s v="New Zealand European"/>
    <s v="Not Stated"/>
    <s v="Not Stated"/>
    <s v="New Zealand European"/>
    <s v="Unknown"/>
    <s v="Unknown"/>
    <s v="No"/>
    <s v="No"/>
    <m/>
    <m/>
    <m/>
    <m/>
    <m/>
    <n v="54"/>
    <s v="&lt;55"/>
    <n v="55"/>
    <s v="Still of Concern"/>
    <n v="48"/>
    <s v="&lt;55"/>
    <n v="51"/>
    <s v="&lt;55"/>
    <n v="24"/>
    <s v="21+"/>
    <n v="28"/>
    <s v="21+"/>
    <s v="No"/>
    <s v="No"/>
    <m/>
    <s v="Positive"/>
    <s v="Positive"/>
    <s v="Positive"/>
    <n v="10"/>
    <s v="Y"/>
    <s v="Y"/>
    <s v="Y"/>
    <s v="Y"/>
    <s v="Y"/>
    <s v="Y"/>
    <s v="Y"/>
    <s v="Y"/>
    <s v="Y"/>
    <s v="Y"/>
    <s v="N"/>
    <s v="N"/>
    <s v="N"/>
    <s v="N"/>
    <m/>
    <d v="2018-07-25T00:00:00"/>
    <d v="2018-11-14T00:00:00"/>
    <x v="9"/>
    <s v="Waikato District Office"/>
    <s v="Huntly"/>
    <n v="14"/>
    <s v="Preschool Basic Parent"/>
    <s v="Paro Edwards"/>
    <s v="Waahi Whaanui"/>
    <s v="Christine Moana"/>
    <s v="Waahi Whaanui"/>
    <s v="nil"/>
    <s v="nil"/>
    <s v="IYP-WKT-WWt-WK0312"/>
    <s v="Waahi Whaanui"/>
    <s v="NGO"/>
    <s v="Waahi Whaanui"/>
    <s v="Waahi Whaanui"/>
    <n v="0.7142857142857143"/>
    <x v="1"/>
    <s v="No"/>
    <m/>
    <m/>
    <m/>
    <n v="9"/>
    <n v="0"/>
    <n v="0"/>
    <n v="1"/>
    <n v="4"/>
    <n v="5"/>
    <n v="6"/>
    <n v="4"/>
    <n v="6"/>
    <n v="7"/>
    <n v="7"/>
    <n v="5"/>
    <n v="6"/>
    <n v="6"/>
    <n v="7"/>
    <n v="7"/>
    <n v="7"/>
    <n v="6"/>
    <n v="4"/>
    <n v="7"/>
    <n v="7"/>
    <n v="7"/>
    <n v="4"/>
    <n v="7"/>
    <n v="7"/>
    <n v="7"/>
    <n v="5"/>
    <n v="7"/>
    <n v="6"/>
    <n v="7"/>
    <n v="6"/>
    <n v="6"/>
    <n v="6"/>
    <n v="6"/>
    <n v="6"/>
    <m/>
    <n v="7"/>
    <n v="7"/>
    <n v="7"/>
    <n v="7"/>
    <n v="7"/>
    <n v="6"/>
    <n v="7"/>
    <n v="7"/>
    <n v="7"/>
    <n v="7"/>
    <m/>
    <m/>
    <m/>
    <m/>
    <m/>
    <s v="Constructive Feedback "/>
    <s v="Techniques to manage behaviours and understanding triggers"/>
    <s v="Only if someone I trust initiates it"/>
    <m/>
    <s v="The programme helped me to understand children milestones"/>
    <s v="Im okay for now "/>
    <s v=" The strategies and skills to deal with challenging behaviours"/>
    <m/>
    <s v="MellishTina"/>
    <s v="MellishKarta-Belle42060Female"/>
    <n v="2"/>
    <n v="0"/>
    <n v="0"/>
    <n v="0"/>
    <n v="0"/>
    <s v="NGO"/>
    <s v="NGO"/>
    <s v=""/>
    <s v="NGO"/>
  </r>
  <r>
    <s v="1819-1504"/>
    <s v="IYP-WKT-WWT-WK0312 .xlsx"/>
    <x v="24"/>
    <s v="Kyran"/>
    <s v="New Zealand European"/>
    <s v="Māori"/>
    <s v="Not Stated"/>
    <s v="New Zealand European"/>
    <s v="Māori"/>
    <s v="Unknown"/>
    <d v="2013-11-09T00:00:00"/>
    <n v="4.7095890410958905"/>
    <s v="Male"/>
    <s v="NGO"/>
    <s v="078289695"/>
    <s v="Taupiri Daycare"/>
    <s v="None"/>
    <m/>
    <n v="3"/>
    <s v="No"/>
    <s v="None"/>
    <s v="None"/>
    <s v="Randall"/>
    <s v="Lisa"/>
    <s v="Parent"/>
    <s v="25 Harlock Place Huntly"/>
    <m/>
    <s v="0272200505"/>
    <s v="New Zealand European"/>
    <s v="Māori"/>
    <s v="Not Stated"/>
    <s v="New Zealand European"/>
    <s v="Māori"/>
    <s v="Unknown"/>
    <s v="No"/>
    <s v="No"/>
    <m/>
    <m/>
    <m/>
    <m/>
    <m/>
    <n v="66"/>
    <s v="Clinical Range"/>
    <n v="67"/>
    <s v="Clinical Range"/>
    <n v="46"/>
    <s v="&lt;55"/>
    <n v="41"/>
    <s v="&lt;55"/>
    <n v="23"/>
    <s v="21+"/>
    <n v="30"/>
    <s v="21+"/>
    <s v="Yes"/>
    <s v="No"/>
    <m/>
    <s v="Positive"/>
    <s v="Positive"/>
    <s v="Positive"/>
    <n v="13"/>
    <s v="Y"/>
    <s v="Y"/>
    <s v="Y"/>
    <s v="Y"/>
    <s v="Y"/>
    <s v="Y"/>
    <s v="Y"/>
    <s v="Y"/>
    <s v="Y"/>
    <s v="N"/>
    <s v="Y"/>
    <s v="Y"/>
    <s v="Y"/>
    <s v="Y"/>
    <m/>
    <d v="2018-07-25T00:00:00"/>
    <d v="2018-11-14T00:00:00"/>
    <x v="9"/>
    <s v="Waikato District Office"/>
    <s v="Huntly"/>
    <n v="14"/>
    <s v="Preschool Basic Parent"/>
    <s v="Paro Edwards"/>
    <s v="Waahi Whaanui"/>
    <s v="Christine Moana"/>
    <s v="Waahi Whaanui"/>
    <s v="nil"/>
    <s v="nil"/>
    <s v="IYP-WKT-WWt-WK0312"/>
    <s v="Waahi Whaanui"/>
    <s v="NGO"/>
    <s v="Waahi Whaanui"/>
    <s v="Waahi Whaanui"/>
    <n v="0.9285714285714286"/>
    <x v="3"/>
    <s v="Yes"/>
    <m/>
    <m/>
    <m/>
    <n v="8"/>
    <n v="1"/>
    <n v="0"/>
    <n v="1"/>
    <n v="7"/>
    <n v="6"/>
    <n v="6"/>
    <n v="7"/>
    <n v="7"/>
    <n v="7"/>
    <n v="6"/>
    <n v="6"/>
    <n v="7"/>
    <n v="7"/>
    <n v="7"/>
    <n v="7"/>
    <n v="7"/>
    <n v="7"/>
    <n v="1"/>
    <n v="6"/>
    <n v="7"/>
    <n v="7"/>
    <n v="6"/>
    <n v="7"/>
    <n v="7"/>
    <n v="7"/>
    <n v="7"/>
    <n v="7"/>
    <n v="7"/>
    <n v="7"/>
    <n v="7"/>
    <n v="7"/>
    <n v="7"/>
    <n v="7"/>
    <n v="7"/>
    <m/>
    <n v="7"/>
    <n v="7"/>
    <n v="7"/>
    <n v="7"/>
    <n v="7"/>
    <n v="7"/>
    <n v="7"/>
    <n v="7"/>
    <n v="7"/>
    <n v="7"/>
    <m/>
    <m/>
    <m/>
    <m/>
    <m/>
    <s v="Non judgemental"/>
    <s v="Others listening my story then finding answers amongst ourselves"/>
    <s v="Only with those I know well"/>
    <s v="no to busy"/>
    <s v="I loved the programme it was awesome"/>
    <s v="Yes I am attending ACC Counselling for personal and family needs"/>
    <s v="Feeling welcome and learning skills to help me in parenting my children"/>
    <m/>
    <s v="RandallLisa"/>
    <s v="NewmanKyran41587Male"/>
    <n v="1"/>
    <n v="1"/>
    <n v="0"/>
    <n v="1"/>
    <n v="0"/>
    <s v="NGO"/>
    <s v="NGO"/>
    <s v=""/>
    <s v="NGO"/>
  </r>
  <r>
    <s v="1819-1505"/>
    <s v="IYP-WKT-WWT-WK0312 .xlsx"/>
    <x v="88"/>
    <s v="Legend"/>
    <s v="Māori"/>
    <s v="Not Stated"/>
    <s v="Not Stated"/>
    <s v="Māori"/>
    <s v="Unknown"/>
    <s v="Unknown"/>
    <d v="2013-11-02T00:00:00"/>
    <n v="4.7287671232876711"/>
    <s v="Male"/>
    <s v="NGO"/>
    <s v="078289695"/>
    <s v="Clarence Street Kindergarten"/>
    <s v="None"/>
    <m/>
    <n v="0"/>
    <s v="No"/>
    <s v="None"/>
    <s v="None"/>
    <s v="Tahana"/>
    <s v="Renei"/>
    <s v="Parent"/>
    <s v="1/30 Queen Street Ngaruawahia"/>
    <m/>
    <s v="078249114"/>
    <s v="Māori"/>
    <s v="Not Stated"/>
    <s v="Not Stated"/>
    <s v="Māori"/>
    <s v="Unknown"/>
    <s v="Unknown"/>
    <s v="No"/>
    <s v="No"/>
    <m/>
    <m/>
    <m/>
    <m/>
    <m/>
    <n v="59"/>
    <s v="Still of Concern"/>
    <n v="55"/>
    <s v="Still of Concern"/>
    <m/>
    <s v="BLANK"/>
    <m/>
    <s v="BLANK"/>
    <n v="23"/>
    <s v="21+"/>
    <m/>
    <s v="BLANK"/>
    <s v="No"/>
    <s v="No"/>
    <m/>
    <s v="NA"/>
    <s v="NA"/>
    <s v="NA"/>
    <n v="7"/>
    <s v="Y"/>
    <s v="Y"/>
    <s v="Y"/>
    <s v="Y"/>
    <s v="Y"/>
    <s v="Y"/>
    <s v="N"/>
    <s v="Y"/>
    <s v="N"/>
    <s v="N"/>
    <s v="N"/>
    <s v="N"/>
    <m/>
    <s v="N"/>
    <m/>
    <d v="2018-07-25T00:00:00"/>
    <d v="2018-11-14T00:00:00"/>
    <x v="9"/>
    <s v="Waikato District Office"/>
    <s v="Huntly"/>
    <n v="14"/>
    <s v="Preschool Basic Parent"/>
    <s v="Paro Edwards"/>
    <s v="Waahi Whaanui"/>
    <s v="Christine Moana"/>
    <s v="Waahi Whaanui"/>
    <s v="nil"/>
    <s v="nil"/>
    <s v="IYP-WKT-WWt-WK0312"/>
    <s v="Waahi Whaanui"/>
    <s v="NGO"/>
    <s v="Waahi Whaanui"/>
    <s v="Waahi Whaanui"/>
    <n v="0.5"/>
    <x v="2"/>
    <s v="No"/>
    <m/>
    <m/>
    <m/>
    <n v="10"/>
    <n v="0"/>
    <n v="0"/>
    <n v="0"/>
    <m/>
    <m/>
    <m/>
    <m/>
    <m/>
    <m/>
    <m/>
    <m/>
    <m/>
    <m/>
    <m/>
    <m/>
    <m/>
    <m/>
    <m/>
    <m/>
    <m/>
    <m/>
    <m/>
    <m/>
    <m/>
    <m/>
    <m/>
    <m/>
    <m/>
    <m/>
    <m/>
    <m/>
    <m/>
    <m/>
    <m/>
    <m/>
    <m/>
    <m/>
    <m/>
    <m/>
    <m/>
    <m/>
    <m/>
    <m/>
    <m/>
    <m/>
    <m/>
    <m/>
    <m/>
    <m/>
    <m/>
    <m/>
    <m/>
    <m/>
    <m/>
    <m/>
    <m/>
    <m/>
    <m/>
    <s v="TahanaRenei"/>
    <s v="BrownLegend41580Male"/>
    <n v="2"/>
    <n v="1"/>
    <n v="0"/>
    <n v="1"/>
    <n v="0"/>
    <s v="NGO"/>
    <s v="NGO"/>
    <s v=""/>
    <s v="NGO"/>
  </r>
  <r>
    <s v="1819-1506"/>
    <s v="IYP-WKT-WWT-WK0312 .xlsx"/>
    <x v="1066"/>
    <s v="Nala"/>
    <s v="Māori"/>
    <s v="Not Stated"/>
    <s v="Not Stated"/>
    <s v="Māori"/>
    <s v="Unknown"/>
    <s v="Unknown"/>
    <d v="2012-12-23T00:00:00"/>
    <n v="5.5890410958904111"/>
    <s v="Female"/>
    <s v="NGO"/>
    <s v="078289695"/>
    <s v="Huntly Primary School"/>
    <s v="None"/>
    <m/>
    <n v="4"/>
    <s v="No"/>
    <s v="None"/>
    <s v="None"/>
    <s v="Waikato"/>
    <s v="Lilian"/>
    <s v="Primary Caregiver: family and whānau"/>
    <s v="58 Rosser Street Huntly"/>
    <m/>
    <s v="0210671175"/>
    <s v="Māori"/>
    <s v="Not Stated"/>
    <s v="Not Stated"/>
    <s v="Māori"/>
    <s v="Unknown"/>
    <s v="Unknown"/>
    <s v="No"/>
    <s v="No"/>
    <m/>
    <m/>
    <m/>
    <m/>
    <m/>
    <n v="77"/>
    <s v="Clinical Range"/>
    <n v="68"/>
    <s v="Clinical Range"/>
    <n v="57"/>
    <s v="Still of Concern"/>
    <n v="42"/>
    <s v="&lt;55"/>
    <n v="62"/>
    <s v="21+"/>
    <n v="23"/>
    <s v="21+"/>
    <s v="Yes"/>
    <s v="No"/>
    <m/>
    <s v="Positive"/>
    <s v="Positive"/>
    <s v="Negative"/>
    <n v="12"/>
    <s v="Y"/>
    <s v="Y"/>
    <s v="Y"/>
    <s v="Y"/>
    <s v="Y"/>
    <s v="Y"/>
    <s v="N"/>
    <s v="Y"/>
    <s v="N"/>
    <s v="Y"/>
    <s v="Y"/>
    <s v="Y"/>
    <s v="Y"/>
    <s v="Y"/>
    <m/>
    <d v="2018-07-25T00:00:00"/>
    <d v="2018-11-14T00:00:00"/>
    <x v="9"/>
    <s v="Waikato District Office"/>
    <s v="Huntly"/>
    <n v="14"/>
    <s v="Preschool Basic Parent"/>
    <s v="Paro Edwards"/>
    <s v="Waahi Whaanui"/>
    <s v="Christine Moana"/>
    <s v="Waahi Whaanui"/>
    <s v="nil"/>
    <s v="nil"/>
    <s v="IYP-WKT-WWt-WK0312"/>
    <s v="Waahi Whaanui"/>
    <s v="NGO"/>
    <s v="Waahi Whaanui"/>
    <s v="Waahi Whaanui"/>
    <n v="0.8571428571428571"/>
    <x v="3"/>
    <s v="Yes"/>
    <m/>
    <m/>
    <m/>
    <n v="10"/>
    <n v="1"/>
    <n v="0"/>
    <n v="1"/>
    <n v="7"/>
    <n v="7"/>
    <n v="7"/>
    <n v="7"/>
    <n v="7"/>
    <n v="7"/>
    <n v="7"/>
    <n v="7"/>
    <n v="7"/>
    <n v="7"/>
    <n v="6"/>
    <n v="6"/>
    <n v="7"/>
    <n v="6"/>
    <n v="1"/>
    <n v="7"/>
    <n v="7"/>
    <n v="6"/>
    <n v="4"/>
    <n v="7"/>
    <n v="7"/>
    <n v="7"/>
    <n v="7"/>
    <n v="6"/>
    <n v="7"/>
    <n v="7"/>
    <n v="7"/>
    <n v="7"/>
    <n v="7"/>
    <n v="7"/>
    <n v="7"/>
    <m/>
    <n v="7"/>
    <n v="7"/>
    <n v="7"/>
    <n v="7"/>
    <n v="7"/>
    <n v="7"/>
    <n v="7"/>
    <n v="7"/>
    <n v="7"/>
    <n v="7"/>
    <m/>
    <m/>
    <m/>
    <m/>
    <m/>
    <s v="We all in this together"/>
    <s v="Yes because we were able to share in a safe place"/>
    <s v="Yep but my children come first"/>
    <s v="Only when I can too busy studying Health and Wellbeing and Social Work 2019"/>
    <s v="Not to sure about this question"/>
    <s v="Yes able to access a budget to purchase School uniform, dryer , phone,  tablet for school"/>
    <s v="The sessions helped me learn a new skill and listening to the stories"/>
    <m/>
    <s v="WaikatoLilian"/>
    <s v="WaikatoNala41266Female"/>
    <n v="1"/>
    <n v="1"/>
    <n v="0"/>
    <n v="1"/>
    <n v="0"/>
    <s v="NGO"/>
    <s v="NGO"/>
    <s v=""/>
    <s v="NGO"/>
  </r>
  <r>
    <s v="1819-1507"/>
    <s v="IYP-WKT-WWT-WK0313.xlsx"/>
    <x v="1067"/>
    <s v="Tangiteruru"/>
    <s v="Māori"/>
    <s v="Not Stated"/>
    <s v="Not Stated"/>
    <s v="Māori"/>
    <s v="Unknown"/>
    <s v="Unknown"/>
    <d v="2011-09-07T00:00:00"/>
    <n v="6.904109589041096"/>
    <s v="Male"/>
    <s v="NGO"/>
    <m/>
    <s v="Paeroa St Josephs Catholic School"/>
    <s v="None"/>
    <s v="None"/>
    <n v="0"/>
    <s v="No"/>
    <s v="None"/>
    <s v="None"/>
    <s v="Sarsfield"/>
    <s v="Tessa"/>
    <s v="Parent"/>
    <s v="1/12 Knox St Central Hamilton"/>
    <m/>
    <s v="0221535951"/>
    <s v="Māori"/>
    <m/>
    <m/>
    <s v="Māori"/>
    <s v=""/>
    <s v=""/>
    <s v="No"/>
    <s v="No"/>
    <m/>
    <m/>
    <m/>
    <m/>
    <m/>
    <n v="43"/>
    <s v="&lt;55"/>
    <n v="81"/>
    <s v="Clinical Range"/>
    <n v="48"/>
    <s v="&lt;55"/>
    <n v="43"/>
    <s v="&lt;55"/>
    <n v="26"/>
    <s v="21+"/>
    <n v="37"/>
    <s v="21+"/>
    <s v="Yes"/>
    <s v="No"/>
    <m/>
    <s v="Negative"/>
    <s v="Positive"/>
    <s v="Positive"/>
    <n v="10"/>
    <s v="Y"/>
    <s v="Y"/>
    <s v="Y"/>
    <s v="Y"/>
    <s v="Y"/>
    <s v="Y"/>
    <s v="Y"/>
    <s v="N"/>
    <s v="N"/>
    <s v="N"/>
    <s v="N"/>
    <s v="Y"/>
    <s v="Y"/>
    <s v="Y"/>
    <m/>
    <d v="2018-08-01T00:00:00"/>
    <d v="2018-11-22T00:00:00"/>
    <x v="9"/>
    <s v="Waikato District Office"/>
    <s v="Kirikiriroa Marae Hamilton"/>
    <n v="14"/>
    <s v="Preschool Basic Parent"/>
    <s v="Paro Edwards"/>
    <s v="Waahi Whaanui"/>
    <s v="Christine Moana"/>
    <s v="Waahi Whaanui"/>
    <m/>
    <m/>
    <s v="IYP-WKT-WWT-WK0313"/>
    <s v="Waahi Whaanui"/>
    <s v="NGO"/>
    <s v="Waahi Whaanui"/>
    <s v="Waahi Whaanui"/>
    <n v="0.7142857142857143"/>
    <x v="1"/>
    <s v="No"/>
    <m/>
    <m/>
    <m/>
    <n v="6"/>
    <n v="1"/>
    <n v="0"/>
    <n v="1"/>
    <n v="6"/>
    <n v="6"/>
    <n v="6"/>
    <n v="7"/>
    <n v="6"/>
    <n v="6"/>
    <n v="7"/>
    <n v="7"/>
    <n v="7"/>
    <n v="7"/>
    <n v="7"/>
    <n v="7"/>
    <n v="6"/>
    <n v="6"/>
    <n v="7"/>
    <n v="6"/>
    <n v="6"/>
    <n v="6"/>
    <n v="1"/>
    <n v="6"/>
    <n v="6"/>
    <n v="6"/>
    <n v="6"/>
    <n v="6"/>
    <n v="6"/>
    <n v="7"/>
    <n v="6"/>
    <n v="6"/>
    <n v="6"/>
    <n v="6"/>
    <n v="6"/>
    <m/>
    <n v="7"/>
    <n v="7"/>
    <n v="6"/>
    <n v="7"/>
    <n v="7"/>
    <n v="7"/>
    <n v="7"/>
    <n v="7"/>
    <n v="7"/>
    <n v="7"/>
    <m/>
    <m/>
    <m/>
    <m/>
    <m/>
    <s v="okay they shared a lot"/>
    <s v="helpful in helping me to problem solve"/>
    <s v="Yes we are meeting next fortnight at KKM"/>
    <s v="All organised"/>
    <s v="Updated Vignettes "/>
    <s v="Yes Meeting Social Worker for Whaanau Ora and Waahi Whaanau Support Team"/>
    <s v="Academic and Persistence Coaching"/>
    <m/>
    <s v="SarsfieldTessa"/>
    <s v="SarsfieldTangiteruru40793Male"/>
    <n v="1"/>
    <n v="1"/>
    <n v="0"/>
    <n v="1"/>
    <n v="0"/>
    <s v="NGO"/>
    <s v="NGO"/>
    <s v=""/>
    <s v="NGO"/>
  </r>
  <r>
    <s v="1819-1508"/>
    <s v="IYP-WKT-WWT-WK0313.xlsx"/>
    <x v="1034"/>
    <s v="Aurah-Sistible"/>
    <s v="Māori"/>
    <s v="Not Stated"/>
    <s v="Not Stated"/>
    <s v="Māori"/>
    <s v="Unknown"/>
    <s v="Unknown"/>
    <d v="2011-01-08T00:00:00"/>
    <n v="7.5671232876712331"/>
    <s v="Female"/>
    <s v="NGO"/>
    <m/>
    <s v="Whitiora School"/>
    <s v="None"/>
    <s v="None"/>
    <n v="1"/>
    <s v="No"/>
    <s v="None"/>
    <s v="None"/>
    <s v="Emery"/>
    <s v="Ira"/>
    <s v="Parent"/>
    <s v="9 Treloar Street Fairfield Hamilton"/>
    <m/>
    <s v="0226418708"/>
    <s v="Māori"/>
    <m/>
    <m/>
    <s v="Māori"/>
    <s v=""/>
    <s v=""/>
    <s v="No"/>
    <s v="No"/>
    <m/>
    <m/>
    <m/>
    <m/>
    <m/>
    <n v="55"/>
    <s v="Still of Concern"/>
    <n v="49"/>
    <s v="&lt;55"/>
    <n v="42"/>
    <s v="&lt;55"/>
    <n v="47"/>
    <s v="&lt;55"/>
    <n v="29"/>
    <s v="21+"/>
    <n v="22"/>
    <s v="21+"/>
    <s v="No"/>
    <s v="No"/>
    <m/>
    <s v="Positive"/>
    <s v="Positive"/>
    <s v="Negative"/>
    <n v="14"/>
    <s v="Y"/>
    <s v="Y"/>
    <s v="Y"/>
    <s v="Y"/>
    <s v="Y"/>
    <s v="Y"/>
    <s v="Y"/>
    <s v="Y"/>
    <s v="Y"/>
    <s v="Y"/>
    <s v="Y"/>
    <s v="Y"/>
    <s v="Y"/>
    <s v="Y"/>
    <m/>
    <d v="2018-08-01T00:00:00"/>
    <d v="2018-11-22T00:00:00"/>
    <x v="9"/>
    <s v="Waikato District Office"/>
    <s v="Kirikiriroa Marae Hamilton"/>
    <n v="14"/>
    <s v="Preschool Basic Parent"/>
    <s v="Paro Edwards"/>
    <s v="Waahi Whaanui"/>
    <s v="Christine Moana"/>
    <s v="Waahi Whaanui"/>
    <m/>
    <m/>
    <s v="IYP-WKT-WWT-WK0313"/>
    <s v="Waahi Whaanui"/>
    <s v="NGO"/>
    <s v="Waahi Whaanui"/>
    <s v="Waahi Whaanui"/>
    <n v="1"/>
    <x v="3"/>
    <s v="Yes"/>
    <m/>
    <m/>
    <m/>
    <n v="8"/>
    <n v="0"/>
    <n v="0"/>
    <n v="1"/>
    <n v="6"/>
    <n v="6"/>
    <n v="6"/>
    <n v="6"/>
    <n v="6"/>
    <n v="6"/>
    <n v="6"/>
    <n v="6"/>
    <n v="6"/>
    <n v="6"/>
    <n v="6"/>
    <n v="6"/>
    <n v="6"/>
    <n v="6"/>
    <n v="6"/>
    <n v="6"/>
    <n v="6"/>
    <n v="6"/>
    <n v="7"/>
    <n v="7"/>
    <n v="7"/>
    <n v="7"/>
    <n v="7"/>
    <n v="7"/>
    <n v="7"/>
    <n v="7"/>
    <n v="7"/>
    <n v="7"/>
    <n v="7"/>
    <n v="7"/>
    <n v="7"/>
    <m/>
    <n v="6"/>
    <n v="6"/>
    <n v="7"/>
    <n v="7"/>
    <n v="7"/>
    <n v="5"/>
    <n v="5"/>
    <n v="6"/>
    <n v="7"/>
    <n v="7"/>
    <m/>
    <m/>
    <m/>
    <m/>
    <m/>
    <s v="very interactive"/>
    <s v="They really enjoy listening to my stories. Very real"/>
    <s v="Yes we are meeting next fortnight at KKM"/>
    <s v="All organised"/>
    <s v="Need more time on all the T/O training "/>
    <s v="Yes Meeting Social Worker for Whaanau Ora and Waahi Whaanau Support Team"/>
    <s v="Group Leaders breaking down language so I can understand"/>
    <m/>
    <s v="EmeryIra"/>
    <s v="EmeryAurah-Sistible40551Female"/>
    <n v="1"/>
    <n v="1"/>
    <n v="0"/>
    <n v="1"/>
    <n v="0"/>
    <s v="NGO"/>
    <s v="NGO"/>
    <s v=""/>
    <s v="NGO"/>
  </r>
  <r>
    <s v="1819-1509"/>
    <s v="IYP-WKT-WWT-WK0313.xlsx"/>
    <x v="1068"/>
    <s v="Tuafono"/>
    <s v="Māori"/>
    <s v="Not Stated"/>
    <s v="Not Stated"/>
    <s v="Māori"/>
    <s v="Unknown"/>
    <s v="Unknown"/>
    <d v="2015-09-19T00:00:00"/>
    <n v="2.8684931506849316"/>
    <s v="Male"/>
    <s v="NGO"/>
    <m/>
    <s v="Whitiora Kindergarten"/>
    <s v="None"/>
    <s v="None"/>
    <n v="1"/>
    <s v="No"/>
    <s v="None"/>
    <s v="None"/>
    <s v="Marino"/>
    <s v="Maia"/>
    <s v="Parent"/>
    <s v="7 Hume Place Fairfield Hamilton"/>
    <m/>
    <s v="02041486695"/>
    <s v="Māori"/>
    <m/>
    <m/>
    <s v="Māori"/>
    <s v=""/>
    <s v=""/>
    <s v="No"/>
    <s v="No"/>
    <m/>
    <m/>
    <m/>
    <m/>
    <m/>
    <n v="70"/>
    <s v="Clinical Range"/>
    <n v="77"/>
    <s v="Clinical Range"/>
    <n v="54"/>
    <s v="&lt;55"/>
    <n v="55"/>
    <s v="Still of Concern"/>
    <n v="7"/>
    <s v="Clinical Range"/>
    <n v="20"/>
    <s v="Still of Concern"/>
    <s v="Yes"/>
    <s v="No"/>
    <m/>
    <s v="Positive"/>
    <s v="Positive"/>
    <s v="Positive"/>
    <n v="11"/>
    <s v="Y"/>
    <s v="Y"/>
    <s v="Y"/>
    <s v="Y"/>
    <s v="Y"/>
    <s v="Y"/>
    <s v="Y"/>
    <s v="Y"/>
    <s v="N"/>
    <s v="N"/>
    <s v="N"/>
    <s v="Y"/>
    <s v="Y"/>
    <s v="Y"/>
    <m/>
    <d v="2018-08-01T00:00:00"/>
    <d v="2018-11-22T00:00:00"/>
    <x v="9"/>
    <s v="Waikato District Office"/>
    <s v="Kirikiriroa Marae Hamilton"/>
    <n v="14"/>
    <s v="Preschool Basic Parent"/>
    <s v="Paro Edwards"/>
    <s v="Waahi Whaanui"/>
    <s v="Christine Moana"/>
    <s v="Waahi Whaanui"/>
    <m/>
    <m/>
    <s v="IYP-WKT-WWT-WK0313"/>
    <s v="Waahi Whaanui"/>
    <s v="NGO"/>
    <s v="Waahi Whaanui"/>
    <s v="Waahi Whaanui"/>
    <n v="0.7857142857142857"/>
    <x v="3"/>
    <s v="Yes"/>
    <m/>
    <m/>
    <m/>
    <n v="10"/>
    <n v="1"/>
    <n v="0"/>
    <n v="1"/>
    <n v="6"/>
    <n v="7"/>
    <n v="7"/>
    <n v="6"/>
    <n v="7"/>
    <n v="7"/>
    <n v="7"/>
    <n v="7"/>
    <n v="7"/>
    <n v="7"/>
    <n v="7"/>
    <n v="7"/>
    <n v="7"/>
    <n v="7"/>
    <n v="4"/>
    <n v="7"/>
    <n v="7"/>
    <n v="7"/>
    <n v="6"/>
    <n v="7"/>
    <n v="7"/>
    <n v="7"/>
    <n v="7"/>
    <n v="7"/>
    <n v="7"/>
    <n v="7"/>
    <n v="7"/>
    <n v="7"/>
    <n v="7"/>
    <n v="7"/>
    <n v="7"/>
    <m/>
    <n v="5"/>
    <n v="7"/>
    <n v="7"/>
    <n v="6"/>
    <n v="6"/>
    <n v="7"/>
    <n v="7"/>
    <n v="7"/>
    <n v="7"/>
    <n v="7"/>
    <m/>
    <m/>
    <m/>
    <m/>
    <m/>
    <s v="lots of fun"/>
    <s v="Able to validate my feelings as a parent and support my journey"/>
    <s v="Yes we are meeting next fortnight at KKM"/>
    <s v="All organised"/>
    <s v="More activities in the programme. Better Preparation of resources"/>
    <s v="Yes Meeting Social Worker for Whaanau Ora and Waahi Whaanau Support Team"/>
    <s v="Sharing of written Gems and allowing us to own them. Use of Positive Thinking"/>
    <m/>
    <s v="MarinoMaia"/>
    <s v="MarinoTuafono42266Male"/>
    <n v="1"/>
    <n v="1"/>
    <n v="0"/>
    <n v="1"/>
    <n v="0"/>
    <s v="NGO"/>
    <s v="NGO"/>
    <s v=""/>
    <s v="NGO"/>
  </r>
  <r>
    <s v="1819-1510"/>
    <s v="IYP-WKT-WWT-WK0313.xlsx"/>
    <x v="1069"/>
    <s v="Hema"/>
    <s v="Māori"/>
    <s v="Not Stated"/>
    <s v="Not Stated"/>
    <s v="Māori"/>
    <s v="Unknown"/>
    <s v="Unknown"/>
    <d v="2012-04-06T00:00:00"/>
    <n v="6.3232876712328769"/>
    <s v="Male"/>
    <s v="NGO"/>
    <m/>
    <s v="Knighton Normal"/>
    <m/>
    <s v="None"/>
    <n v="3"/>
    <s v="No"/>
    <s v="None"/>
    <s v="None"/>
    <s v="Petuha"/>
    <s v="Mellisa"/>
    <s v="Parent"/>
    <s v="49 Old Farm Road Hamilton"/>
    <m/>
    <s v="0284187003"/>
    <s v="Māori"/>
    <m/>
    <m/>
    <s v="Māori"/>
    <s v=""/>
    <s v=""/>
    <s v="No"/>
    <s v="No"/>
    <m/>
    <m/>
    <m/>
    <m/>
    <m/>
    <n v="59"/>
    <s v="Still of Concern"/>
    <n v="55"/>
    <s v="Still of Concern"/>
    <m/>
    <s v="BLANK"/>
    <m/>
    <s v="BLANK"/>
    <n v="24"/>
    <s v="21+"/>
    <m/>
    <s v="BLANK"/>
    <s v="No"/>
    <s v="No"/>
    <m/>
    <s v="NA"/>
    <s v="NA"/>
    <s v="NA"/>
    <n v="4"/>
    <s v="Y"/>
    <s v="Y"/>
    <s v="Y"/>
    <s v="Y"/>
    <s v="N"/>
    <s v="N"/>
    <s v="N"/>
    <s v="N"/>
    <s v="N"/>
    <s v="N"/>
    <s v="N"/>
    <s v="N"/>
    <s v="N"/>
    <s v="N"/>
    <m/>
    <d v="2018-08-01T00:00:00"/>
    <d v="2018-11-22T00:00:00"/>
    <x v="9"/>
    <s v="Waikato District Office"/>
    <s v="Kirikiriroa Marae Hamilton"/>
    <n v="14"/>
    <s v="Preschool Basic Parent"/>
    <s v="Paro Edwards"/>
    <s v="Waahi Whaanui"/>
    <s v="Christine Moana"/>
    <s v="Waahi Whaanui"/>
    <m/>
    <m/>
    <s v="IYP-WKT-WWT-WK0313"/>
    <s v="Waahi Whaanui"/>
    <s v="NGO"/>
    <s v="Waahi Whaanui"/>
    <s v="Waahi Whaanui"/>
    <n v="0.2857142857142857"/>
    <x v="2"/>
    <s v="No"/>
    <m/>
    <m/>
    <m/>
    <n v="9"/>
    <n v="0"/>
    <n v="0"/>
    <n v="0"/>
    <m/>
    <m/>
    <m/>
    <m/>
    <m/>
    <m/>
    <m/>
    <m/>
    <m/>
    <m/>
    <m/>
    <m/>
    <m/>
    <m/>
    <m/>
    <m/>
    <m/>
    <m/>
    <m/>
    <m/>
    <m/>
    <m/>
    <m/>
    <m/>
    <m/>
    <m/>
    <m/>
    <m/>
    <m/>
    <m/>
    <m/>
    <m/>
    <m/>
    <m/>
    <m/>
    <m/>
    <m/>
    <m/>
    <m/>
    <m/>
    <m/>
    <m/>
    <m/>
    <m/>
    <m/>
    <m/>
    <m/>
    <m/>
    <m/>
    <m/>
    <m/>
    <m/>
    <m/>
    <m/>
    <m/>
    <s v="PetuhaMellisa"/>
    <s v="TeaoHema41005Male"/>
    <n v="1"/>
    <n v="1"/>
    <n v="0"/>
    <n v="1"/>
    <n v="0"/>
    <s v="NGO"/>
    <s v="NGO"/>
    <s v=""/>
    <s v="NGO"/>
  </r>
  <r>
    <s v="1819-1511"/>
    <s v="IYP-WKT-WWT-WK0313.xlsx"/>
    <x v="160"/>
    <s v="Izayah"/>
    <s v="Māori"/>
    <s v="Not Stated"/>
    <s v="Not Stated"/>
    <s v="Māori"/>
    <s v="Unknown"/>
    <s v="Unknown"/>
    <d v="2011-09-30T00:00:00"/>
    <n v="6.8410958904109593"/>
    <s v="Male"/>
    <s v="NGO"/>
    <m/>
    <s v="Silverdale Normal School"/>
    <s v="None"/>
    <s v="None"/>
    <n v="4"/>
    <s v="No"/>
    <s v="None"/>
    <s v="None"/>
    <s v="Johnson"/>
    <s v="Missy"/>
    <s v="Parent"/>
    <s v="12 Somme Crescent Hillcrest"/>
    <m/>
    <s v="0226219609"/>
    <s v="Māori"/>
    <m/>
    <m/>
    <s v="Māori"/>
    <s v=""/>
    <s v=""/>
    <s v="No"/>
    <s v="No"/>
    <m/>
    <m/>
    <m/>
    <m/>
    <m/>
    <n v="58"/>
    <s v="Still of Concern"/>
    <n v="60"/>
    <s v="Clinical Range"/>
    <n v="53"/>
    <s v="&lt;55"/>
    <n v="59"/>
    <s v="Still of Concern"/>
    <n v="28"/>
    <s v="21+"/>
    <n v="40"/>
    <s v="21+"/>
    <s v="Yes"/>
    <s v="No"/>
    <m/>
    <s v="Positive"/>
    <s v="Positive"/>
    <s v="Positive"/>
    <n v="10"/>
    <s v="Y"/>
    <s v="Y"/>
    <s v="Y"/>
    <s v="Y"/>
    <s v="Y"/>
    <s v="Y"/>
    <s v="Y"/>
    <s v="Y"/>
    <s v="N"/>
    <s v="N"/>
    <s v="N"/>
    <s v="N"/>
    <s v="Y"/>
    <s v="Y"/>
    <m/>
    <d v="2018-08-01T00:00:00"/>
    <d v="2018-11-22T00:00:00"/>
    <x v="9"/>
    <s v="Waikato District Office"/>
    <s v="Kirikiriroa Marae Hamilton"/>
    <n v="14"/>
    <s v="Preschool Basic Parent"/>
    <s v="Paro Edwards"/>
    <s v="Waahi Whaanui"/>
    <s v="Christine Moana"/>
    <s v="Waahi Whaanui"/>
    <m/>
    <m/>
    <s v="IYP-WKT-WWT-WK0313"/>
    <s v="Waahi Whaanui"/>
    <s v="NGO"/>
    <s v="Waahi Whaanui"/>
    <s v="Waahi Whaanui"/>
    <n v="0.7142857142857143"/>
    <x v="1"/>
    <s v="No"/>
    <m/>
    <m/>
    <m/>
    <n v="5"/>
    <n v="1"/>
    <n v="0"/>
    <n v="1"/>
    <n v="5"/>
    <n v="5"/>
    <n v="5"/>
    <n v="7"/>
    <n v="7"/>
    <n v="7"/>
    <n v="7"/>
    <n v="7"/>
    <n v="7"/>
    <n v="7"/>
    <n v="7"/>
    <n v="7"/>
    <n v="7"/>
    <n v="7"/>
    <n v="4"/>
    <n v="6"/>
    <n v="7"/>
    <n v="7"/>
    <n v="4"/>
    <n v="7"/>
    <n v="6"/>
    <n v="7"/>
    <n v="7"/>
    <n v="7"/>
    <n v="7"/>
    <n v="7"/>
    <n v="7"/>
    <n v="7"/>
    <n v="7"/>
    <n v="7"/>
    <n v="7"/>
    <m/>
    <n v="6"/>
    <n v="7"/>
    <n v="7"/>
    <n v="7"/>
    <n v="7"/>
    <n v="6"/>
    <n v="7"/>
    <n v="7"/>
    <n v="7"/>
    <n v="7"/>
    <m/>
    <m/>
    <m/>
    <m/>
    <m/>
    <s v="helpful and respectful "/>
    <s v="Supportive and helpful when trying to find solutions for all my children"/>
    <s v="Yes we are meeting next fortnight at KKM"/>
    <s v="All organised"/>
    <s v="Updated Vignettes Kiwi Actors and relevant to how we live in Aotearoa"/>
    <s v="No not at this point very comfortable with my learning and parenting"/>
    <s v="Attendees &amp; Leaders support. Felt comfortable &amp; learnt to build the foundation with positivity"/>
    <m/>
    <s v="JohnsonMissy"/>
    <s v="JohnsonIzayah40816Male"/>
    <n v="1"/>
    <n v="1"/>
    <n v="0"/>
    <n v="1"/>
    <n v="0"/>
    <s v="NGO"/>
    <s v="NGO"/>
    <s v=""/>
    <s v="NGO"/>
  </r>
  <r>
    <s v="1819-1512"/>
    <s v="IYP-WKT-WWT-WK0313.xlsx"/>
    <x v="111"/>
    <s v="Kimberly"/>
    <s v="Māori"/>
    <s v="New Zealand European"/>
    <s v="Samoan"/>
    <s v="Māori"/>
    <s v="New Zealand European"/>
    <s v="Pacific"/>
    <d v="2012-09-23T00:00:00"/>
    <n v="5.8575342465753426"/>
    <s v="Female"/>
    <s v="NGO"/>
    <m/>
    <s v="Knighton Normal"/>
    <s v="None"/>
    <s v="None"/>
    <n v="0"/>
    <s v="No"/>
    <s v="None"/>
    <s v="None"/>
    <s v="Davis"/>
    <s v="Joanna"/>
    <s v="Parent"/>
    <s v="30 Coleridge Drive Enderley Hamilton"/>
    <m/>
    <s v="0221036841"/>
    <s v="Māori"/>
    <s v="New Zealand European"/>
    <m/>
    <s v="Māori"/>
    <s v="New Zealand European"/>
    <s v=""/>
    <s v="No"/>
    <s v="No"/>
    <m/>
    <m/>
    <m/>
    <m/>
    <m/>
    <n v="51"/>
    <s v="&lt;55"/>
    <n v="46"/>
    <s v="&lt;55"/>
    <n v="45"/>
    <s v="&lt;55"/>
    <n v="43"/>
    <s v="&lt;55"/>
    <n v="36"/>
    <s v="21+"/>
    <n v="39"/>
    <s v="21+"/>
    <s v="No"/>
    <s v="No"/>
    <m/>
    <s v="Positive"/>
    <s v="Positive"/>
    <s v="Positive"/>
    <n v="12"/>
    <s v="Y"/>
    <s v="Y"/>
    <s v="Y"/>
    <s v="Y"/>
    <s v="Y"/>
    <s v="Y"/>
    <s v="N"/>
    <s v="N"/>
    <s v="Y"/>
    <s v="Y"/>
    <s v="Y"/>
    <s v="Y"/>
    <s v="Y"/>
    <s v="Y"/>
    <m/>
    <d v="2018-08-01T00:00:00"/>
    <d v="2018-11-22T00:00:00"/>
    <x v="9"/>
    <s v="Waikato District Office"/>
    <s v="Kirikiriroa Marae Hamilton"/>
    <n v="14"/>
    <s v="Preschool Basic Parent"/>
    <s v="Paro Edwards"/>
    <s v="Waahi Whaanui"/>
    <s v="Christine Moana"/>
    <s v="Waahi Whaanui"/>
    <m/>
    <m/>
    <s v="IYP-WKT-WWT-WK0313"/>
    <s v="Waahi Whaanui"/>
    <s v="NGO"/>
    <s v="Waahi Whaanui"/>
    <s v="Waahi Whaanui"/>
    <n v="0.8571428571428571"/>
    <x v="3"/>
    <s v="Yes"/>
    <m/>
    <m/>
    <m/>
    <n v="10"/>
    <n v="0"/>
    <n v="0"/>
    <n v="1"/>
    <n v="6"/>
    <n v="6"/>
    <n v="6"/>
    <n v="6"/>
    <n v="6"/>
    <n v="6"/>
    <n v="7"/>
    <n v="6"/>
    <n v="7"/>
    <n v="7"/>
    <n v="7"/>
    <n v="6"/>
    <n v="7"/>
    <n v="6"/>
    <n v="6"/>
    <n v="6"/>
    <n v="6"/>
    <n v="7"/>
    <n v="6"/>
    <n v="7"/>
    <n v="6"/>
    <n v="6"/>
    <n v="6"/>
    <n v="6"/>
    <n v="6"/>
    <n v="6"/>
    <n v="6"/>
    <n v="6"/>
    <n v="6"/>
    <n v="6"/>
    <n v="6"/>
    <m/>
    <n v="7"/>
    <n v="7"/>
    <n v="7"/>
    <n v="7"/>
    <n v="7"/>
    <n v="7"/>
    <n v="7"/>
    <n v="7"/>
    <n v="7"/>
    <n v="7"/>
    <m/>
    <m/>
    <m/>
    <m/>
    <m/>
    <s v="nonjudgemental"/>
    <s v="Listened to my story with "/>
    <m/>
    <m/>
    <m/>
    <m/>
    <m/>
    <m/>
    <s v="DavisJoanna"/>
    <s v="DavisKimberly41175Female"/>
    <n v="1"/>
    <n v="1"/>
    <n v="1"/>
    <n v="1"/>
    <n v="0"/>
    <s v="NGO"/>
    <s v="NGO"/>
    <s v=""/>
    <s v="NGO"/>
  </r>
  <r>
    <s v="1819-1513"/>
    <s v="IYP-WKT-WWT-WK0313.xlsx"/>
    <x v="27"/>
    <s v="Te Tuatahi"/>
    <s v="Māori"/>
    <m/>
    <m/>
    <s v="Māori"/>
    <s v=""/>
    <s v=""/>
    <d v="2011-09-08T00:00:00"/>
    <n v="6.9013698630136986"/>
    <s v="Male"/>
    <s v="NGO"/>
    <m/>
    <s v="Waharoa School"/>
    <s v="None"/>
    <s v="None"/>
    <n v="0"/>
    <s v="No"/>
    <s v="None"/>
    <s v="None"/>
    <s v="Wilson"/>
    <s v="Toree"/>
    <s v="Parent"/>
    <s v="24b Pine Ave Bader Hamilton"/>
    <m/>
    <s v="02040357498"/>
    <s v="Māori"/>
    <s v="New Zealand European"/>
    <s v="Japanese"/>
    <s v="Māori"/>
    <s v="New Zealand European"/>
    <s v="Other"/>
    <s v="No"/>
    <s v="No"/>
    <m/>
    <m/>
    <m/>
    <m/>
    <m/>
    <n v="34"/>
    <s v="&lt;55"/>
    <n v="41"/>
    <s v="&lt;55"/>
    <m/>
    <s v="BLANK"/>
    <m/>
    <s v="BLANK"/>
    <n v="46"/>
    <s v="21+"/>
    <m/>
    <s v="BLANK"/>
    <s v="No"/>
    <s v="No"/>
    <m/>
    <s v="NA"/>
    <s v="NA"/>
    <s v="NA"/>
    <n v="7"/>
    <s v="Y"/>
    <s v="Y"/>
    <s v="Y"/>
    <s v="Y"/>
    <s v="Y"/>
    <s v="N"/>
    <s v="Y"/>
    <s v="N"/>
    <s v="Y"/>
    <s v="N"/>
    <s v="N"/>
    <s v="N"/>
    <s v="N"/>
    <s v="N"/>
    <m/>
    <d v="2018-08-01T00:00:00"/>
    <d v="2018-11-22T00:00:00"/>
    <x v="9"/>
    <s v="Waikato District Office"/>
    <s v="Kirikiriroa Marae Hamilton"/>
    <n v="14"/>
    <s v="Preschool Basic Parent"/>
    <s v="Paro Edwards"/>
    <s v="Waahi Whaanui"/>
    <s v="Christine Moana"/>
    <s v="Waahi Whaanui"/>
    <m/>
    <m/>
    <s v="IYP-WKT-WWT-WK0313"/>
    <s v="Waahi Whaanui"/>
    <s v="NGO"/>
    <s v="Waahi Whaanui"/>
    <s v="Waahi Whaanui"/>
    <n v="0.5"/>
    <x v="2"/>
    <s v="No"/>
    <m/>
    <m/>
    <m/>
    <n v="9"/>
    <n v="0"/>
    <n v="0"/>
    <n v="0"/>
    <m/>
    <m/>
    <m/>
    <m/>
    <m/>
    <m/>
    <m/>
    <m/>
    <m/>
    <m/>
    <m/>
    <m/>
    <m/>
    <m/>
    <m/>
    <m/>
    <m/>
    <m/>
    <m/>
    <m/>
    <m/>
    <m/>
    <m/>
    <m/>
    <m/>
    <m/>
    <m/>
    <m/>
    <m/>
    <m/>
    <m/>
    <m/>
    <m/>
    <m/>
    <m/>
    <m/>
    <m/>
    <m/>
    <m/>
    <m/>
    <m/>
    <m/>
    <m/>
    <m/>
    <m/>
    <m/>
    <m/>
    <m/>
    <m/>
    <m/>
    <m/>
    <m/>
    <m/>
    <m/>
    <m/>
    <s v="WilsonToree"/>
    <s v="WilsonTe Tuatahi40794Male"/>
    <n v="1"/>
    <n v="1"/>
    <n v="0"/>
    <n v="1"/>
    <n v="0"/>
    <s v="NGO"/>
    <s v="NGO"/>
    <s v=""/>
    <s v="NGO"/>
  </r>
  <r>
    <s v="1819-1514"/>
    <s v="IYP-WLG-ATA-WN0230.xls"/>
    <x v="1070"/>
    <s v="Isaiah"/>
    <s v="Samoan"/>
    <s v="New Zealand European"/>
    <m/>
    <s v="Pacific"/>
    <s v="New Zealand European"/>
    <s v=""/>
    <d v="2010-04-01T00:00:00"/>
    <n v="8.3397260273972602"/>
    <s v="Male"/>
    <s v="Mental Health (CAMHS, CAFS)"/>
    <s v="2306324"/>
    <s v="Maraeroa"/>
    <m/>
    <m/>
    <n v="3"/>
    <s v="Yes"/>
    <s v="ADHD"/>
    <s v="Nil"/>
    <s v="Nonu "/>
    <s v="Ruth"/>
    <s v="Parent"/>
    <s v="6B Loongana St, Waitangirua"/>
    <s v="02102750695"/>
    <m/>
    <s v="Samoan"/>
    <m/>
    <m/>
    <s v="Pacific"/>
    <s v=""/>
    <s v=""/>
    <s v="Yes"/>
    <s v="Yes"/>
    <m/>
    <m/>
    <m/>
    <m/>
    <m/>
    <n v="83"/>
    <s v="Clinical Range"/>
    <n v="80"/>
    <s v="Clinical Range"/>
    <n v="51"/>
    <s v="&lt;55"/>
    <n v="41"/>
    <s v="&lt;55"/>
    <n v="13"/>
    <s v="Clinical Range"/>
    <n v="35"/>
    <s v="21+"/>
    <s v="Yes"/>
    <s v="No"/>
    <m/>
    <s v="Positive"/>
    <s v="Positive"/>
    <s v="Positive"/>
    <n v="11"/>
    <s v="Y"/>
    <s v="Y"/>
    <s v="N"/>
    <s v="Y"/>
    <s v="Y"/>
    <s v="Y"/>
    <s v="Y"/>
    <s v="Y"/>
    <s v="Y"/>
    <s v="Y"/>
    <s v="Y"/>
    <s v="Y"/>
    <s v="N"/>
    <s v="N"/>
    <m/>
    <d v="2018-08-01T00:00:00"/>
    <d v="2018-10-31T00:00:00"/>
    <x v="3"/>
    <s v="Greater Wellington District Office"/>
    <s v="Tawa Anglican church, TAWA"/>
    <n v="14"/>
    <s v="Preschool Basic Parent"/>
    <s v="Mercy Brown"/>
    <s v="ATAMU"/>
    <s v="Christina McLellan"/>
    <s v="ATAMU"/>
    <m/>
    <m/>
    <s v="IYP-WLG-ATA-WN0230"/>
    <s v="ATAMU"/>
    <s v="NGO"/>
    <s v="ATAMU"/>
    <s v="ATAMU"/>
    <n v="0.7857142857142857"/>
    <x v="3"/>
    <s v="Yes"/>
    <m/>
    <m/>
    <m/>
    <n v="10"/>
    <n v="1"/>
    <n v="0"/>
    <n v="1"/>
    <n v="1"/>
    <n v="7"/>
    <n v="7"/>
    <n v="7"/>
    <n v="7"/>
    <n v="7"/>
    <n v="7"/>
    <n v="7"/>
    <n v="7"/>
    <n v="7"/>
    <n v="7"/>
    <n v="7"/>
    <n v="7"/>
    <n v="7"/>
    <n v="7"/>
    <n v="7"/>
    <n v="7"/>
    <n v="7"/>
    <n v="7"/>
    <n v="7"/>
    <n v="7"/>
    <n v="7"/>
    <n v="7"/>
    <n v="7"/>
    <n v="7"/>
    <n v="7"/>
    <n v="7"/>
    <n v="7"/>
    <n v="7"/>
    <n v="7"/>
    <n v="7"/>
    <n v="7"/>
    <n v="7"/>
    <n v="7"/>
    <n v="7"/>
    <m/>
    <m/>
    <n v="7"/>
    <n v="6"/>
    <n v="6"/>
    <m/>
    <m/>
    <m/>
    <m/>
    <m/>
    <m/>
    <m/>
    <s v="All"/>
    <s v="All"/>
    <s v="Nothing"/>
    <s v="All good"/>
    <m/>
    <s v="Ruth Nonu "/>
    <n v="7"/>
    <m/>
    <s v="Nonu Ruth"/>
    <s v="NonuIsaiah40269Male"/>
    <n v="1"/>
    <n v="0"/>
    <n v="1"/>
    <n v="0"/>
    <n v="1"/>
    <s v="NGO"/>
    <s v="NGO"/>
    <s v=""/>
    <s v="NGO"/>
  </r>
  <r>
    <s v="1819-1515"/>
    <s v="IYP-WLG-ATA-WN0230.xls"/>
    <x v="25"/>
    <s v="Hayley"/>
    <s v="New Zealand European"/>
    <m/>
    <m/>
    <s v="New Zealand European"/>
    <s v=""/>
    <s v=""/>
    <d v="2013-01-01T00:00:00"/>
    <n v="5.5835616438356164"/>
    <s v="Female"/>
    <s v="Self referral"/>
    <m/>
    <s v="Discovery"/>
    <m/>
    <m/>
    <n v="2"/>
    <s v="No"/>
    <m/>
    <s v="Nil"/>
    <s v="Smith"/>
    <s v="Megan"/>
    <s v="Parent"/>
    <s v="18 Discovery Cres, Whitby"/>
    <s v="0221784462"/>
    <m/>
    <s v="New Zealand European"/>
    <m/>
    <m/>
    <s v="New Zealand European"/>
    <s v=""/>
    <s v=""/>
    <s v="Yes"/>
    <s v="Yes"/>
    <m/>
    <m/>
    <m/>
    <m/>
    <m/>
    <n v="57"/>
    <s v="Still of Concern"/>
    <n v="62"/>
    <s v="Clinical Range"/>
    <n v="42"/>
    <s v="&lt;55"/>
    <n v="45"/>
    <s v="&lt;55"/>
    <n v="26"/>
    <s v="21+"/>
    <n v="37"/>
    <s v="21+"/>
    <s v="Yes"/>
    <s v="No"/>
    <m/>
    <s v="Positive"/>
    <s v="Positive"/>
    <s v="Positive"/>
    <n v="13"/>
    <s v="Y"/>
    <s v="Y"/>
    <s v="Y"/>
    <s v="Y"/>
    <s v="N"/>
    <s v="Y"/>
    <s v="Y"/>
    <s v="Y"/>
    <s v="Y"/>
    <s v="Y"/>
    <s v="Y"/>
    <s v="Y"/>
    <s v="Y"/>
    <s v="Y"/>
    <m/>
    <d v="2018-08-01T00:00:00"/>
    <d v="2018-10-31T00:00:00"/>
    <x v="3"/>
    <s v="Greater Wellington District Office"/>
    <s v="Tawa Anglican church, TAWA"/>
    <n v="14"/>
    <s v="Preschool Basic Parent"/>
    <s v="Mercy Brown"/>
    <s v="ATAMU"/>
    <s v="Christina McLellan"/>
    <s v="ATAMU"/>
    <m/>
    <m/>
    <s v="IYP-WLG-ATA-WN0230"/>
    <s v="ATAMU"/>
    <s v="NGO"/>
    <s v="ATAMU"/>
    <s v="ATAMU"/>
    <n v="0.9285714285714286"/>
    <x v="3"/>
    <s v="Yes"/>
    <m/>
    <m/>
    <m/>
    <n v="1"/>
    <n v="1"/>
    <n v="0"/>
    <n v="1"/>
    <n v="3"/>
    <n v="7"/>
    <n v="6"/>
    <n v="6"/>
    <n v="7"/>
    <n v="7"/>
    <n v="7"/>
    <n v="7"/>
    <n v="6"/>
    <n v="6"/>
    <n v="6"/>
    <n v="7"/>
    <n v="7"/>
    <n v="7"/>
    <n v="7"/>
    <n v="6"/>
    <n v="7"/>
    <n v="7"/>
    <n v="7"/>
    <n v="6"/>
    <n v="7"/>
    <n v="7"/>
    <n v="7"/>
    <n v="6"/>
    <n v="6"/>
    <n v="7"/>
    <n v="6"/>
    <n v="7"/>
    <n v="7"/>
    <n v="7"/>
    <n v="6"/>
    <n v="6"/>
    <n v="7"/>
    <n v="7"/>
    <n v="7"/>
    <m/>
    <m/>
    <n v="7"/>
    <n v="7"/>
    <n v="7"/>
    <m/>
    <m/>
    <m/>
    <m/>
    <m/>
    <m/>
    <m/>
    <m/>
    <s v="I feel more confident in being a parent with better stragies for coping with behaviours. Wonderful and educating course."/>
    <m/>
    <m/>
    <m/>
    <s v="Megan Smith"/>
    <n v="6.5"/>
    <m/>
    <s v="SmithMegan"/>
    <s v="SmithHayley41275Female"/>
    <n v="1"/>
    <n v="0"/>
    <n v="0"/>
    <n v="0"/>
    <n v="0"/>
    <s v="NGO"/>
    <s v="NGO"/>
    <s v=""/>
    <s v="NGO"/>
  </r>
  <r>
    <s v="1819-1516"/>
    <s v="IYP-WLG-ATA-WN0230.xls"/>
    <x v="1071"/>
    <s v="Eseta"/>
    <s v="Samoan"/>
    <m/>
    <m/>
    <s v="Pacific"/>
    <s v=""/>
    <s v=""/>
    <d v="2014-11-26T00:00:00"/>
    <n v="3.6821917808219178"/>
    <s v="Female"/>
    <s v="Self referral"/>
    <s v="2355180"/>
    <s v="St Theresa"/>
    <m/>
    <m/>
    <n v="3"/>
    <s v="No"/>
    <m/>
    <s v="Nil"/>
    <s v="Vailaau Vaauli"/>
    <s v="Filoi"/>
    <s v="Primary Caregiver: family and whānau"/>
    <s v="1 Louise Grove, Waitangirua"/>
    <s v="0210711777"/>
    <m/>
    <s v="Samoan"/>
    <m/>
    <m/>
    <s v="Pacific"/>
    <s v=""/>
    <s v=""/>
    <s v="Yes"/>
    <s v="Yes"/>
    <m/>
    <m/>
    <m/>
    <m/>
    <m/>
    <n v="54"/>
    <s v="&lt;55"/>
    <n v="45"/>
    <s v="&lt;55"/>
    <n v="51"/>
    <s v="&lt;55"/>
    <n v="41"/>
    <s v="&lt;55"/>
    <n v="17"/>
    <s v="Still of Concern"/>
    <n v="25"/>
    <s v="21+"/>
    <s v="No"/>
    <s v="No"/>
    <m/>
    <s v="Positive"/>
    <s v="Positive"/>
    <s v="Positive"/>
    <n v="11"/>
    <s v="N"/>
    <s v="Y"/>
    <s v="Y"/>
    <s v="Y"/>
    <s v="Y"/>
    <s v="Y"/>
    <s v="Y"/>
    <s v="N"/>
    <s v="Y"/>
    <s v="Y"/>
    <s v="Y"/>
    <s v="Y"/>
    <s v="N"/>
    <s v="Y"/>
    <m/>
    <d v="2018-08-01T00:00:00"/>
    <d v="2018-10-31T00:00:00"/>
    <x v="3"/>
    <s v="Greater Wellington District Office"/>
    <s v="Tawa Anglican church, TAWA"/>
    <n v="14"/>
    <s v="Preschool Basic Parent"/>
    <s v="Mercy Brown"/>
    <s v="ATAMU"/>
    <s v="Christina McLellan"/>
    <s v="ATAMU"/>
    <m/>
    <m/>
    <s v="IYP-WLG-ATA-WN0230"/>
    <s v="ATAMU"/>
    <s v="NGO"/>
    <s v="ATAMU"/>
    <s v="ATAMU"/>
    <n v="0.7857142857142857"/>
    <x v="3"/>
    <s v="Yes"/>
    <m/>
    <m/>
    <m/>
    <n v="10"/>
    <n v="0"/>
    <n v="0"/>
    <n v="1"/>
    <n v="5"/>
    <n v="6"/>
    <n v="6"/>
    <n v="7"/>
    <n v="7"/>
    <n v="7"/>
    <n v="7"/>
    <n v="7"/>
    <n v="7"/>
    <n v="7"/>
    <n v="7"/>
    <n v="7"/>
    <n v="7"/>
    <n v="7"/>
    <n v="7"/>
    <n v="4"/>
    <n v="7"/>
    <n v="7"/>
    <n v="7"/>
    <n v="4"/>
    <n v="7"/>
    <n v="7"/>
    <n v="7"/>
    <n v="7"/>
    <n v="7"/>
    <n v="7"/>
    <n v="7"/>
    <n v="7"/>
    <n v="7"/>
    <n v="7"/>
    <n v="7"/>
    <n v="7"/>
    <n v="7"/>
    <n v="7"/>
    <n v="7"/>
    <m/>
    <m/>
    <n v="7"/>
    <n v="7"/>
    <n v="7"/>
    <m/>
    <m/>
    <m/>
    <m/>
    <m/>
    <m/>
    <m/>
    <m/>
    <s v="The support and encouragement.  The materials are very helpful."/>
    <m/>
    <m/>
    <m/>
    <s v="Filoi Vailaau Vaauli"/>
    <n v="6.8"/>
    <m/>
    <s v="Vailaau VaauliFiloi"/>
    <s v="Ah KuoiEseta41969Female"/>
    <n v="1"/>
    <n v="0"/>
    <n v="1"/>
    <n v="0"/>
    <n v="1"/>
    <s v="NGO"/>
    <s v="NGO"/>
    <s v=""/>
    <s v="NGO"/>
  </r>
  <r>
    <s v="1819-1517"/>
    <s v="IYP-WLG-ATA-WN0230.xls"/>
    <x v="1072"/>
    <s v="Kyson"/>
    <s v="New Zealand European"/>
    <m/>
    <m/>
    <s v="New Zealand European"/>
    <s v=""/>
    <s v=""/>
    <d v="2013-08-15T00:00:00"/>
    <n v="4.9643835616438352"/>
    <s v="Male"/>
    <s v="Self referral"/>
    <s v="0210645348"/>
    <s v="Tiny Footsteps"/>
    <m/>
    <m/>
    <n v="3"/>
    <s v="No"/>
    <m/>
    <s v="Nil"/>
    <s v="Allington"/>
    <s v="Kyle"/>
    <s v="Primary Caregiver: family and whānau"/>
    <s v="90 Mungavin Ave, Porirua"/>
    <s v="0210645348"/>
    <m/>
    <s v="New Zealand European"/>
    <m/>
    <m/>
    <s v="New Zealand European"/>
    <s v=""/>
    <s v=""/>
    <s v="Yes"/>
    <s v="Yes"/>
    <m/>
    <m/>
    <m/>
    <m/>
    <m/>
    <n v="66"/>
    <s v="Clinical Range"/>
    <n v="51"/>
    <s v="&lt;55"/>
    <n v="42"/>
    <s v="&lt;55"/>
    <n v="45"/>
    <s v="&lt;55"/>
    <n v="19"/>
    <s v="Still of Concern"/>
    <n v="35"/>
    <s v="21+"/>
    <s v="Yes"/>
    <s v="No"/>
    <m/>
    <s v="Positive"/>
    <s v="Positive"/>
    <s v="Positive"/>
    <n v="13"/>
    <s v="Y"/>
    <s v="Y"/>
    <s v="Y"/>
    <s v="Y"/>
    <s v="Y"/>
    <s v="N"/>
    <s v="Y"/>
    <s v="Y"/>
    <s v="Y"/>
    <s v="Y"/>
    <s v="Y"/>
    <s v="Y"/>
    <s v="Y"/>
    <s v="Y"/>
    <m/>
    <d v="2018-08-01T00:00:00"/>
    <d v="2018-10-31T00:00:00"/>
    <x v="3"/>
    <s v="Greater Wellington District Office"/>
    <s v="Tawa Anglican church, TAWA"/>
    <n v="14"/>
    <s v="Preschool Basic Parent"/>
    <s v="Mercy Brown"/>
    <s v="ATAMU"/>
    <s v="Christina McLellan"/>
    <s v="ATAMU"/>
    <m/>
    <m/>
    <s v="IYP-WLG-ATA-WN0230"/>
    <s v="ATAMU"/>
    <s v="NGO"/>
    <s v="ATAMU"/>
    <s v="ATAMU"/>
    <n v="0.9285714285714286"/>
    <x v="3"/>
    <s v="Yes"/>
    <m/>
    <m/>
    <m/>
    <n v="10"/>
    <n v="1"/>
    <n v="0"/>
    <n v="1"/>
    <n v="6"/>
    <n v="7"/>
    <n v="6"/>
    <n v="6"/>
    <n v="7"/>
    <n v="7"/>
    <n v="6"/>
    <n v="7"/>
    <n v="6"/>
    <n v="6"/>
    <n v="7"/>
    <n v="7"/>
    <n v="7"/>
    <n v="7"/>
    <n v="6"/>
    <n v="4"/>
    <n v="7"/>
    <n v="6"/>
    <n v="6"/>
    <n v="4"/>
    <n v="6"/>
    <n v="6"/>
    <n v="7"/>
    <n v="6"/>
    <n v="6"/>
    <n v="6"/>
    <n v="7"/>
    <n v="6"/>
    <n v="7"/>
    <n v="6"/>
    <n v="7"/>
    <n v="7"/>
    <n v="7"/>
    <n v="7"/>
    <n v="7"/>
    <m/>
    <m/>
    <n v="7"/>
    <n v="7"/>
    <n v="7"/>
    <m/>
    <m/>
    <m/>
    <m/>
    <m/>
    <m/>
    <m/>
    <m/>
    <s v="Very good and easy to understand. Taught me a lot of very useful skills I was not doing.  The leaders were excellent!"/>
    <m/>
    <m/>
    <m/>
    <s v="Kyle Allington"/>
    <n v="6.5"/>
    <m/>
    <s v="AllingtonKyle"/>
    <s v="BradshawKyson41501Male"/>
    <n v="1"/>
    <n v="0"/>
    <n v="0"/>
    <n v="0"/>
    <n v="0"/>
    <s v="NGO"/>
    <s v="NGO"/>
    <s v=""/>
    <s v="NGO"/>
  </r>
  <r>
    <s v="1819-1518"/>
    <s v="IYP-WLG-ATA-WN0230.xls"/>
    <x v="1073"/>
    <s v="Junior"/>
    <s v="Samoan"/>
    <m/>
    <m/>
    <s v="Pacific"/>
    <s v=""/>
    <s v=""/>
    <d v="2013-08-08T00:00:00"/>
    <n v="4.9835616438356167"/>
    <s v="Male"/>
    <s v="Self referral"/>
    <s v="02102264739"/>
    <s v="Holy Family "/>
    <m/>
    <m/>
    <n v="5"/>
    <s v="No"/>
    <m/>
    <s v="Nil"/>
    <s v="Lemalie"/>
    <s v="Sheila"/>
    <s v="Parent"/>
    <s v="15 Driver Cres, Porirua"/>
    <s v="02102664739"/>
    <m/>
    <s v="Samoan"/>
    <m/>
    <m/>
    <s v="Pacific"/>
    <s v=""/>
    <s v=""/>
    <m/>
    <s v="Yes"/>
    <m/>
    <m/>
    <m/>
    <m/>
    <m/>
    <n v="73"/>
    <s v="Clinical Range"/>
    <n v="78"/>
    <s v="Clinical Range"/>
    <n v="50"/>
    <s v="&lt;55"/>
    <n v="51"/>
    <s v="&lt;55"/>
    <n v="30"/>
    <s v="21+"/>
    <n v="37"/>
    <s v="21+"/>
    <s v="Yes"/>
    <s v="No"/>
    <m/>
    <s v="Positive"/>
    <s v="Positive"/>
    <s v="Positive"/>
    <n v="13"/>
    <s v="Y"/>
    <s v="Y"/>
    <s v="N"/>
    <s v="Y"/>
    <s v="Y"/>
    <s v="Y"/>
    <s v="Y"/>
    <s v="Y"/>
    <s v="Y"/>
    <s v="Y"/>
    <s v="Y"/>
    <s v="Y"/>
    <s v="Y"/>
    <s v="Y"/>
    <m/>
    <d v="2018-08-01T00:00:00"/>
    <d v="2018-10-31T00:00:00"/>
    <x v="3"/>
    <s v="Greater Wellington District Office"/>
    <s v="Tawa Anglican church, TAWA"/>
    <n v="14"/>
    <s v="Preschool Basic Parent"/>
    <s v="Mercy Brown"/>
    <s v="ATAMU"/>
    <s v="Christina McLellan"/>
    <s v="ATAMU"/>
    <m/>
    <m/>
    <s v="IYP-WLG-ATA-WN0230"/>
    <s v="ATAMU"/>
    <s v="NGO"/>
    <s v="ATAMU"/>
    <s v="ATAMU"/>
    <n v="0.9285714285714286"/>
    <x v="3"/>
    <s v="Yes"/>
    <m/>
    <m/>
    <m/>
    <n v="10"/>
    <n v="1"/>
    <n v="0"/>
    <n v="1"/>
    <n v="7"/>
    <n v="7"/>
    <n v="7"/>
    <n v="7"/>
    <n v="7"/>
    <n v="7"/>
    <n v="7"/>
    <n v="7"/>
    <n v="7"/>
    <n v="7"/>
    <n v="7"/>
    <n v="7"/>
    <n v="7"/>
    <n v="7"/>
    <n v="7"/>
    <n v="7"/>
    <n v="7"/>
    <n v="7"/>
    <n v="7"/>
    <n v="7"/>
    <n v="7"/>
    <n v="7"/>
    <n v="7"/>
    <n v="7"/>
    <n v="7"/>
    <n v="7"/>
    <n v="7"/>
    <n v="7"/>
    <n v="7"/>
    <n v="7"/>
    <n v="7"/>
    <n v="7"/>
    <n v="7"/>
    <n v="7"/>
    <n v="7"/>
    <m/>
    <m/>
    <n v="7"/>
    <n v="7"/>
    <n v="7"/>
    <m/>
    <m/>
    <m/>
    <m/>
    <m/>
    <m/>
    <m/>
    <m/>
    <s v="Vignettes, role plays, the group discussions"/>
    <m/>
    <s v="providing CDs of each vignettes to self reflect on it."/>
    <m/>
    <s v="Sheila Lemalie"/>
    <n v="7"/>
    <m/>
    <s v="LemalieSheila"/>
    <s v="LemalieJunior41494Male"/>
    <n v="1"/>
    <n v="0"/>
    <n v="1"/>
    <n v="0"/>
    <n v="1"/>
    <s v="NGO"/>
    <s v="NGO"/>
    <s v=""/>
    <s v="NGO"/>
  </r>
  <r>
    <s v="1819-1519"/>
    <s v="IYP-WLG-ATA-WN0230.xls"/>
    <x v="1074"/>
    <s v="Eli"/>
    <s v="New Zealand European"/>
    <m/>
    <m/>
    <s v="New Zealand European"/>
    <s v=""/>
    <s v=""/>
    <d v="2011-02-23T00:00:00"/>
    <n v="7.441095890410959"/>
    <s v="Male"/>
    <s v="Self referral"/>
    <s v="0273024044"/>
    <s v="Adventure"/>
    <m/>
    <m/>
    <n v="2"/>
    <s v="Yes"/>
    <s v="ASD"/>
    <s v="CDS"/>
    <s v="Haran"/>
    <s v="Sarah"/>
    <s v="Parent"/>
    <s v="17 Longitude Place, Whitby"/>
    <s v="0273024044"/>
    <m/>
    <s v="New Zealand European"/>
    <m/>
    <m/>
    <s v="New Zealand European"/>
    <s v=""/>
    <s v=""/>
    <s v="No"/>
    <s v="Yes"/>
    <m/>
    <m/>
    <m/>
    <m/>
    <m/>
    <n v="67"/>
    <s v="Clinical Range"/>
    <n v="55"/>
    <s v="Still of Concern"/>
    <n v="52"/>
    <s v="&lt;55"/>
    <n v="41"/>
    <s v="&lt;55"/>
    <n v="21"/>
    <s v="21+"/>
    <n v="23"/>
    <s v="21+"/>
    <s v="Yes"/>
    <s v="No"/>
    <m/>
    <s v="Positive"/>
    <s v="Positive"/>
    <s v="Positive"/>
    <n v="14"/>
    <s v="Y"/>
    <s v="Y"/>
    <s v="Y"/>
    <s v="Y"/>
    <s v="Y"/>
    <s v="Y"/>
    <s v="Y"/>
    <s v="Y"/>
    <s v="Y"/>
    <s v="Y"/>
    <s v="Y"/>
    <s v="Y"/>
    <s v="Y"/>
    <s v="Y"/>
    <m/>
    <d v="2018-08-01T00:00:00"/>
    <d v="2018-10-31T00:00:00"/>
    <x v="3"/>
    <s v="Greater Wellington District Office"/>
    <s v="Tawa Anglican church, TAWA"/>
    <n v="14"/>
    <s v="Preschool Basic Parent"/>
    <s v="Mercy Brown"/>
    <s v="ATAMU"/>
    <s v="Christina McLellan"/>
    <s v="ATAMU"/>
    <m/>
    <m/>
    <s v="IYP-WLG-ATA-WN0230"/>
    <s v="ATAMU"/>
    <s v="NGO"/>
    <s v="ATAMU"/>
    <s v="ATAMU"/>
    <n v="1"/>
    <x v="3"/>
    <s v="Yes"/>
    <m/>
    <m/>
    <m/>
    <n v="1"/>
    <n v="1"/>
    <n v="0"/>
    <n v="1"/>
    <n v="9"/>
    <n v="6"/>
    <n v="6"/>
    <n v="6"/>
    <n v="7"/>
    <n v="3"/>
    <n v="6"/>
    <n v="6"/>
    <n v="6"/>
    <n v="6"/>
    <n v="6"/>
    <n v="6"/>
    <n v="7"/>
    <n v="6"/>
    <n v="5"/>
    <n v="6"/>
    <n v="6"/>
    <n v="6"/>
    <n v="6"/>
    <n v="6"/>
    <n v="6"/>
    <n v="7"/>
    <n v="7"/>
    <n v="6"/>
    <n v="6"/>
    <n v="6"/>
    <n v="6"/>
    <n v="6"/>
    <n v="6"/>
    <n v="6"/>
    <n v="7"/>
    <n v="7"/>
    <n v="6"/>
    <n v="6"/>
    <n v="7"/>
    <m/>
    <m/>
    <n v="6"/>
    <n v="6"/>
    <n v="7"/>
    <m/>
    <m/>
    <m/>
    <m/>
    <m/>
    <m/>
    <m/>
    <m/>
    <s v="Helping to encourage my children and give them support when needed. Realising that I am important too!"/>
    <m/>
    <m/>
    <m/>
    <s v="Sarah Haran"/>
    <n v="5.8"/>
    <m/>
    <s v="HaranSarah"/>
    <s v="HaranEli40597Male"/>
    <n v="1"/>
    <n v="0"/>
    <n v="0"/>
    <n v="0"/>
    <n v="0"/>
    <s v="NGO"/>
    <s v="NGO"/>
    <s v=""/>
    <s v="NGO"/>
  </r>
  <r>
    <s v="1819-1520"/>
    <s v="IYP-WLG-ATA-WN0230.xls"/>
    <x v="1075"/>
    <s v="Reuben"/>
    <s v="New Zealand European"/>
    <m/>
    <m/>
    <s v="New Zealand European"/>
    <s v=""/>
    <s v=""/>
    <d v="2011-08-24T00:00:00"/>
    <n v="6.9424657534246572"/>
    <s v="Male"/>
    <s v="Self referral"/>
    <s v="021106434"/>
    <s v="Discovery"/>
    <m/>
    <m/>
    <n v="2"/>
    <s v="No"/>
    <m/>
    <s v="Nil"/>
    <s v="Van Rooyen"/>
    <s v="Gerhard"/>
    <s v="Parent"/>
    <s v="137 Spinnaker Dr, Whitby"/>
    <s v="0211106434"/>
    <m/>
    <s v="New Zealand European"/>
    <m/>
    <m/>
    <s v="New Zealand European"/>
    <s v=""/>
    <s v=""/>
    <s v="Yes"/>
    <s v="No"/>
    <m/>
    <m/>
    <m/>
    <m/>
    <m/>
    <n v="53"/>
    <s v="&lt;55"/>
    <n v="54"/>
    <s v="&lt;55"/>
    <n v="46"/>
    <s v="&lt;55"/>
    <n v="42"/>
    <s v="&lt;55"/>
    <n v="34"/>
    <s v="21+"/>
    <n v="35"/>
    <s v="21+"/>
    <s v="No"/>
    <s v="No"/>
    <m/>
    <s v="Positive"/>
    <s v="Positive"/>
    <s v="Positive"/>
    <n v="13"/>
    <s v="Y"/>
    <s v="Y"/>
    <s v="Y"/>
    <s v="Y"/>
    <s v="N"/>
    <s v="Y"/>
    <s v="Y"/>
    <s v="Y"/>
    <s v="Y"/>
    <s v="Y"/>
    <s v="Y"/>
    <s v="Y"/>
    <s v="Y"/>
    <s v="Y"/>
    <m/>
    <d v="2018-08-01T00:00:00"/>
    <d v="2018-10-31T00:00:00"/>
    <x v="3"/>
    <s v="Greater Wellington District Office"/>
    <s v="Tawa Anglican church, TAWA"/>
    <n v="14"/>
    <s v="Preschool Basic Parent"/>
    <s v="Mercy Brown"/>
    <s v="ATAMU"/>
    <s v="Christina McLellan"/>
    <s v="ATAMU"/>
    <m/>
    <m/>
    <s v="IYP-WLG-ATA-WN0230"/>
    <s v="ATAMU"/>
    <s v="NGO"/>
    <s v="ATAMU"/>
    <s v="ATAMU"/>
    <n v="0.9285714285714286"/>
    <x v="3"/>
    <s v="Yes"/>
    <m/>
    <m/>
    <m/>
    <n v="2"/>
    <n v="0"/>
    <n v="0"/>
    <n v="0"/>
    <n v="10"/>
    <m/>
    <m/>
    <m/>
    <m/>
    <m/>
    <m/>
    <m/>
    <m/>
    <m/>
    <m/>
    <m/>
    <m/>
    <m/>
    <m/>
    <m/>
    <m/>
    <m/>
    <m/>
    <m/>
    <m/>
    <m/>
    <m/>
    <m/>
    <m/>
    <m/>
    <m/>
    <m/>
    <m/>
    <m/>
    <m/>
    <m/>
    <m/>
    <m/>
    <m/>
    <m/>
    <m/>
    <m/>
    <m/>
    <m/>
    <m/>
    <m/>
    <m/>
    <m/>
    <m/>
    <m/>
    <m/>
    <m/>
    <m/>
    <m/>
    <m/>
    <m/>
    <s v="Gerhard Van Rooyen"/>
    <e v="#DIV/0!"/>
    <m/>
    <s v="Van RooyenGerhard"/>
    <s v="Van RooyenReuben40779Male"/>
    <n v="1"/>
    <n v="0"/>
    <n v="0"/>
    <n v="0"/>
    <n v="0"/>
    <s v="NGO"/>
    <s v="NGO"/>
    <s v=""/>
    <s v="NGO"/>
  </r>
  <r>
    <s v="1819-1521"/>
    <s v="IYP-WLG-ATA-WN0230.xls"/>
    <x v="1076"/>
    <s v="Malta"/>
    <s v="Samoan"/>
    <m/>
    <m/>
    <s v="Pacific"/>
    <s v=""/>
    <s v=""/>
    <d v="2014-06-02T00:00:00"/>
    <n v="4.1671232876712327"/>
    <s v="Female"/>
    <s v="Self referral"/>
    <m/>
    <s v="Toru fetu"/>
    <m/>
    <m/>
    <n v="3"/>
    <s v="No"/>
    <m/>
    <s v="Nil"/>
    <s v="Fata"/>
    <s v="Ailua"/>
    <s v="Primary Caregiver: other"/>
    <s v="22 Corinna St, Waitangirua"/>
    <m/>
    <m/>
    <s v="Samoan"/>
    <m/>
    <m/>
    <s v="Pacific"/>
    <s v=""/>
    <s v=""/>
    <s v="Yes"/>
    <s v="No"/>
    <m/>
    <m/>
    <m/>
    <m/>
    <m/>
    <n v="58"/>
    <s v="Still of Concern"/>
    <n v="49"/>
    <s v="&lt;55"/>
    <n v="46"/>
    <s v="&lt;55"/>
    <n v="41"/>
    <s v="&lt;55"/>
    <n v="17"/>
    <s v="Still of Concern"/>
    <n v="37"/>
    <s v="21+"/>
    <s v="No"/>
    <s v="No"/>
    <m/>
    <s v="Positive"/>
    <s v="Positive"/>
    <s v="Positive"/>
    <n v="6"/>
    <s v="Y"/>
    <s v="Y"/>
    <s v="Y"/>
    <s v="Y"/>
    <s v="Y"/>
    <s v="N"/>
    <s v="Y"/>
    <s v="N"/>
    <s v="N"/>
    <s v="N"/>
    <s v="N"/>
    <s v="N"/>
    <s v="N"/>
    <s v="N"/>
    <m/>
    <d v="2018-08-01T00:00:00"/>
    <d v="2018-10-31T00:00:00"/>
    <x v="3"/>
    <s v="Greater Wellington District Office"/>
    <s v="Tawa Anglican church, TAWA"/>
    <n v="14"/>
    <s v="Preschool Basic Parent"/>
    <s v="Mercy Brown"/>
    <s v="ATAMU"/>
    <s v="Christina McLellan"/>
    <s v="ATAMU"/>
    <m/>
    <m/>
    <s v="IYP-WLG-ATA-WN0230"/>
    <s v="ATAMU"/>
    <s v="NGO"/>
    <s v="ATAMU"/>
    <s v="ATAMU"/>
    <n v="0.42857142857142855"/>
    <x v="2"/>
    <s v="No"/>
    <m/>
    <m/>
    <m/>
    <n v="10"/>
    <n v="0"/>
    <n v="0"/>
    <n v="0"/>
    <n v="12"/>
    <m/>
    <m/>
    <m/>
    <m/>
    <m/>
    <m/>
    <m/>
    <m/>
    <m/>
    <m/>
    <m/>
    <m/>
    <m/>
    <m/>
    <m/>
    <m/>
    <m/>
    <m/>
    <m/>
    <m/>
    <m/>
    <m/>
    <m/>
    <m/>
    <m/>
    <m/>
    <m/>
    <m/>
    <m/>
    <m/>
    <m/>
    <m/>
    <m/>
    <m/>
    <m/>
    <m/>
    <m/>
    <m/>
    <m/>
    <m/>
    <m/>
    <m/>
    <m/>
    <m/>
    <m/>
    <m/>
    <m/>
    <m/>
    <m/>
    <m/>
    <m/>
    <s v="Ailua Fata"/>
    <e v="#DIV/0!"/>
    <m/>
    <s v="FataAilua"/>
    <s v="FataMalta41792Female"/>
    <n v="1"/>
    <n v="0"/>
    <n v="1"/>
    <n v="0"/>
    <n v="1"/>
    <s v="NGO"/>
    <s v="NGO"/>
    <s v=""/>
    <s v="NGO"/>
  </r>
  <r>
    <s v="1819-1522"/>
    <s v="IYP-WLG-ATA-WN0230.xls"/>
    <x v="1077"/>
    <s v="Daniel"/>
    <s v="New Zealand European"/>
    <s v="Other European"/>
    <m/>
    <s v="New Zealand European"/>
    <s v="Other"/>
    <s v=""/>
    <d v="2010-06-19T00:00:00"/>
    <n v="8.1232876712328768"/>
    <s v="Male"/>
    <s v="Self referral"/>
    <s v="0224002472"/>
    <s v="Discovery"/>
    <m/>
    <m/>
    <n v="2"/>
    <s v="No"/>
    <m/>
    <s v="Nil"/>
    <s v="de Ruijter"/>
    <s v="Anita"/>
    <s v="Parent"/>
    <s v="5 Meridian Way, Porirua"/>
    <s v="0224002472"/>
    <m/>
    <s v="New Zealand European"/>
    <m/>
    <m/>
    <s v="New Zealand European"/>
    <s v=""/>
    <s v=""/>
    <s v="Yes"/>
    <s v="Yes"/>
    <m/>
    <m/>
    <m/>
    <m/>
    <m/>
    <n v="77"/>
    <s v="Clinical Range"/>
    <n v="76"/>
    <s v="Clinical Range"/>
    <n v="63"/>
    <s v="Clinical Range"/>
    <n v="52"/>
    <s v="&lt;55"/>
    <n v="17"/>
    <s v="Still of Concern"/>
    <n v="23"/>
    <s v="21+"/>
    <s v="Yes"/>
    <s v="Yes"/>
    <m/>
    <s v="Positive"/>
    <s v="Positive"/>
    <s v="Positive"/>
    <n v="9"/>
    <s v="Y"/>
    <s v="Y"/>
    <s v="Y"/>
    <s v="Y"/>
    <s v="N"/>
    <s v="Y"/>
    <s v="Y"/>
    <s v="N"/>
    <s v="N"/>
    <s v="Y"/>
    <s v="N"/>
    <s v="N"/>
    <s v="Y"/>
    <s v="Y"/>
    <m/>
    <d v="2018-08-01T00:00:00"/>
    <d v="2018-10-31T00:00:00"/>
    <x v="3"/>
    <s v="Greater Wellington District Office"/>
    <s v="Tawa Anglican church, TAWA"/>
    <n v="14"/>
    <s v="Preschool Basic Parent"/>
    <s v="Mercy Brown"/>
    <s v="ATAMU"/>
    <s v="Christina McLellan"/>
    <s v="ATAMU"/>
    <m/>
    <m/>
    <s v="IYP-WLG-ATA-WN0230"/>
    <s v="ATAMU"/>
    <s v="NGO"/>
    <s v="ATAMU"/>
    <s v="ATAMU"/>
    <n v="0.6428571428571429"/>
    <x v="1"/>
    <s v="No"/>
    <m/>
    <m/>
    <m/>
    <n v="2"/>
    <n v="1"/>
    <n v="1"/>
    <n v="1"/>
    <n v="14"/>
    <n v="6"/>
    <n v="5"/>
    <n v="5"/>
    <n v="6"/>
    <n v="6"/>
    <n v="6"/>
    <n v="7"/>
    <n v="6"/>
    <n v="6"/>
    <n v="6"/>
    <n v="6"/>
    <n v="7"/>
    <n v="7"/>
    <n v="5"/>
    <n v="4"/>
    <n v="4"/>
    <n v="6"/>
    <n v="6"/>
    <n v="4"/>
    <n v="6"/>
    <n v="6"/>
    <n v="6"/>
    <n v="6"/>
    <n v="6"/>
    <n v="6"/>
    <n v="6"/>
    <n v="6"/>
    <n v="6"/>
    <n v="6"/>
    <n v="6"/>
    <n v="6"/>
    <n v="6"/>
    <n v="6"/>
    <n v="6"/>
    <m/>
    <m/>
    <n v="5"/>
    <n v="6"/>
    <n v="6"/>
    <m/>
    <m/>
    <m/>
    <m/>
    <m/>
    <m/>
    <m/>
    <s v="Helped me and my husband to get on same page. Feel I have the techniques to know what to do."/>
    <s v="My son has been diagnosed with ADHD and am looking for extra help from CAMHS."/>
    <m/>
    <s v="Was really great! Couldn't ask for more."/>
    <m/>
    <s v="Anita de Ruijter"/>
    <n v="5.9"/>
    <m/>
    <s v="de RuijterAnita"/>
    <s v="de RuijterDaniel40348Male"/>
    <n v="1"/>
    <n v="0"/>
    <n v="0"/>
    <n v="0"/>
    <n v="0"/>
    <s v="NGO"/>
    <s v="NGO"/>
    <s v=""/>
    <s v="NGO"/>
  </r>
  <r>
    <s v="1819-1523"/>
    <s v="IYP-WLG-ATA-WN0262.xlsx"/>
    <x v="1078"/>
    <s v="Malaefono"/>
    <s v="Samoan"/>
    <m/>
    <m/>
    <s v="Pacific"/>
    <s v=""/>
    <s v=""/>
    <d v="2015-08-10T00:00:00"/>
    <n v="3.4986301369863013"/>
    <s v="Male"/>
    <s v="NGO"/>
    <s v="04 2376062"/>
    <s v="Trentham kindy"/>
    <s v="Pacific Island Early Childhood Group"/>
    <s v="Pacific Island Early Childhood Group"/>
    <n v="3"/>
    <s v="No"/>
    <m/>
    <s v="Taeaomanino Trust"/>
    <s v="Papalii"/>
    <s v="Avalisa"/>
    <s v="Parent"/>
    <s v="131 Mungavin St, Waitangirua"/>
    <m/>
    <s v="0211515825"/>
    <s v="Samoan"/>
    <m/>
    <m/>
    <s v="Pacific"/>
    <s v=""/>
    <s v=""/>
    <m/>
    <s v="Yes"/>
    <m/>
    <m/>
    <m/>
    <m/>
    <m/>
    <n v="63"/>
    <s v="Clinical Range"/>
    <n v="62"/>
    <s v="Clinical Range"/>
    <n v="49"/>
    <s v="&lt;55"/>
    <n v="41"/>
    <s v="&lt;55"/>
    <n v="10"/>
    <s v="Clinical Range"/>
    <n v="30"/>
    <s v="21+"/>
    <s v="Yes"/>
    <s v="No"/>
    <m/>
    <s v="Positive"/>
    <s v="Positive"/>
    <s v="Positive"/>
    <n v="14"/>
    <s v="Y"/>
    <s v="Y"/>
    <s v="Y"/>
    <s v="Y"/>
    <s v="Y"/>
    <s v="Y"/>
    <s v="Y"/>
    <s v="Y"/>
    <s v="Y"/>
    <s v="Y"/>
    <s v="Y"/>
    <s v="Y"/>
    <s v="Y"/>
    <s v="Y"/>
    <m/>
    <d v="2019-02-07T00:00:00"/>
    <d v="2019-05-09T00:00:00"/>
    <x v="3"/>
    <s v="Greater Wellington District Office"/>
    <s v="EFKS Porirua Hall, Waitangirua"/>
    <n v="14"/>
    <s v="Preschool Basic Parent"/>
    <s v="Mercy Brown"/>
    <s v="Atamu EFKS"/>
    <s v="Miriama Tolo"/>
    <s v="Atamu EFKS"/>
    <m/>
    <m/>
    <s v="ATA WN0262"/>
    <s v="Atamu EFKS"/>
    <s v="NGO"/>
    <s v="Atamu EFKS"/>
    <s v="ATAMU"/>
    <n v="1"/>
    <x v="3"/>
    <s v="Yes"/>
    <m/>
    <m/>
    <m/>
    <n v="0"/>
    <n v="1"/>
    <n v="0"/>
    <n v="1"/>
    <n v="6"/>
    <n v="6"/>
    <n v="6"/>
    <n v="7"/>
    <n v="7"/>
    <n v="7"/>
    <n v="7"/>
    <n v="7"/>
    <n v="7"/>
    <n v="7"/>
    <n v="7"/>
    <n v="7"/>
    <n v="7"/>
    <n v="7"/>
    <n v="7"/>
    <n v="7"/>
    <n v="7"/>
    <n v="7"/>
    <n v="7"/>
    <n v="6"/>
    <n v="6"/>
    <n v="6"/>
    <n v="6"/>
    <n v="6"/>
    <n v="7"/>
    <n v="7"/>
    <n v="7"/>
    <n v="6"/>
    <n v="6"/>
    <n v="7"/>
    <n v="7"/>
    <n v="7"/>
    <n v="7"/>
    <n v="7"/>
    <n v="7"/>
    <m/>
    <m/>
    <n v="7"/>
    <n v="7"/>
    <n v="7"/>
    <m/>
    <m/>
    <m/>
    <m/>
    <m/>
    <m/>
    <m/>
    <s v="awesome, friendly"/>
    <s v="very good and on to it"/>
    <s v="Not necessary"/>
    <s v="Maybe not"/>
    <s v="N/A"/>
    <s v="No thank you"/>
    <s v="The whole pyramid"/>
    <m/>
    <s v="PapaliiAvalisa"/>
    <s v="PapaliiMalaefono42226Male"/>
    <n v="1"/>
    <n v="0"/>
    <n v="1"/>
    <n v="0"/>
    <n v="1"/>
    <s v="NGO"/>
    <s v="NGO"/>
    <s v=""/>
    <s v="NGO"/>
  </r>
  <r>
    <s v="1819-1524"/>
    <s v="IYP-WLG-ATA-WN0262.xlsx"/>
    <x v="1079"/>
    <s v="Salai"/>
    <s v="Samoan"/>
    <m/>
    <m/>
    <s v="Pacific"/>
    <s v=""/>
    <s v=""/>
    <d v="2016-05-12T00:00:00"/>
    <n v="2.7424657534246575"/>
    <s v="Female"/>
    <s v="Self referral"/>
    <m/>
    <s v="Aoga Amata"/>
    <s v="Pacific Island Early Childhood Group"/>
    <s v="Pacific Island Early Childhood Group"/>
    <n v="2"/>
    <s v="No"/>
    <m/>
    <s v="None"/>
    <s v="Euta"/>
    <s v="Tiresa"/>
    <s v="Primary Caregiver: other"/>
    <s v="9B Kikiri Cres, Porirua"/>
    <m/>
    <s v="0226531987"/>
    <s v="Samoan"/>
    <m/>
    <m/>
    <s v="Pacific"/>
    <s v=""/>
    <s v=""/>
    <m/>
    <s v="Yes"/>
    <m/>
    <m/>
    <m/>
    <m/>
    <m/>
    <n v="56"/>
    <s v="Still of Concern"/>
    <n v="54"/>
    <s v="&lt;55"/>
    <m/>
    <s v="BLANK"/>
    <m/>
    <s v="BLANK"/>
    <n v="22"/>
    <s v="21+"/>
    <m/>
    <s v="BLANK"/>
    <s v="No"/>
    <s v="No"/>
    <m/>
    <s v="NA"/>
    <s v="NA"/>
    <s v="NA"/>
    <n v="2"/>
    <s v="N"/>
    <s v="Y"/>
    <s v="Y"/>
    <s v="N"/>
    <s v="N"/>
    <s v="N"/>
    <s v="N"/>
    <s v="N"/>
    <s v="N"/>
    <s v="N"/>
    <s v="N"/>
    <s v="N"/>
    <s v="N"/>
    <s v="N"/>
    <m/>
    <d v="2019-02-07T00:00:00"/>
    <d v="2019-05-09T00:00:00"/>
    <x v="3"/>
    <s v="Greater Wellington District Office"/>
    <s v="EFKS Porirua Hall, Waitangirua"/>
    <n v="14"/>
    <s v="Preschool Basic Parent"/>
    <s v="Mercy Brown"/>
    <s v="Atamu EFKS"/>
    <s v="Miriama Tolo"/>
    <s v="Atamu EFKS"/>
    <m/>
    <m/>
    <s v="ATA WN0262"/>
    <s v="Atamu EFKS"/>
    <s v="NGO"/>
    <s v="Atamu EFKS"/>
    <s v="ATAMU"/>
    <n v="0.14285714285714285"/>
    <x v="0"/>
    <s v="No"/>
    <m/>
    <m/>
    <m/>
    <n v="10"/>
    <n v="0"/>
    <n v="0"/>
    <n v="0"/>
    <m/>
    <m/>
    <m/>
    <m/>
    <m/>
    <m/>
    <m/>
    <m/>
    <m/>
    <m/>
    <m/>
    <m/>
    <m/>
    <m/>
    <m/>
    <m/>
    <m/>
    <m/>
    <m/>
    <m/>
    <m/>
    <m/>
    <m/>
    <m/>
    <m/>
    <m/>
    <m/>
    <m/>
    <m/>
    <m/>
    <m/>
    <m/>
    <m/>
    <m/>
    <m/>
    <m/>
    <m/>
    <m/>
    <m/>
    <m/>
    <m/>
    <m/>
    <m/>
    <m/>
    <m/>
    <m/>
    <m/>
    <m/>
    <m/>
    <m/>
    <m/>
    <m/>
    <m/>
    <m/>
    <m/>
    <s v="EutaTiresa"/>
    <s v="EutaSalai42502Female"/>
    <n v="1"/>
    <n v="0"/>
    <n v="1"/>
    <n v="0"/>
    <n v="1"/>
    <s v="NGO"/>
    <s v="NGO"/>
    <s v=""/>
    <s v="NGO"/>
  </r>
  <r>
    <s v="1819-1525"/>
    <s v="IYP-WLG-ATA-WN0262.xlsx"/>
    <x v="1080"/>
    <s v="Armania-Havens"/>
    <s v="Māori"/>
    <s v="New Zealand European"/>
    <m/>
    <s v="Māori"/>
    <s v="New Zealand European"/>
    <s v=""/>
    <d v="2015-07-31T00:00:00"/>
    <n v="3.526027397260274"/>
    <s v="Female"/>
    <s v="NGO"/>
    <s v="0226983016"/>
    <s v="kohanga Reo"/>
    <s v="Te Kōhanga Reo"/>
    <s v="Te Kōhanga Reo"/>
    <n v="3"/>
    <s v="No"/>
    <m/>
    <s v="Family Start"/>
    <s v="Van Kemper"/>
    <s v="Choshoni"/>
    <s v="Parent"/>
    <s v="38 Pikarere St, Titahi Bay"/>
    <m/>
    <s v="0226963016"/>
    <s v="Māori"/>
    <m/>
    <m/>
    <s v="Māori"/>
    <s v=""/>
    <s v=""/>
    <m/>
    <s v="Yes"/>
    <m/>
    <m/>
    <m/>
    <m/>
    <m/>
    <n v="54"/>
    <s v="&lt;55"/>
    <n v="54"/>
    <s v="&lt;55"/>
    <n v="41"/>
    <s v="&lt;55"/>
    <n v="41"/>
    <s v="&lt;55"/>
    <n v="12"/>
    <s v="Clinical Range"/>
    <n v="29"/>
    <s v="21+"/>
    <s v="Yes"/>
    <s v="No"/>
    <m/>
    <s v="Positive"/>
    <s v="Positive"/>
    <s v="Positive"/>
    <n v="11"/>
    <s v="Y"/>
    <s v="Y"/>
    <s v="Y"/>
    <s v="Y"/>
    <s v="Y"/>
    <s v="Y"/>
    <s v="Y"/>
    <s v="Y"/>
    <s v="N"/>
    <s v="N"/>
    <s v="Y"/>
    <s v="Y"/>
    <s v="Y"/>
    <s v="N"/>
    <m/>
    <d v="2019-02-07T00:00:00"/>
    <d v="2019-05-09T00:00:00"/>
    <x v="3"/>
    <s v="Greater Wellington District Office"/>
    <s v="EFKS Porirua Hall, Waitangirua"/>
    <n v="14"/>
    <s v="Preschool Basic Parent"/>
    <s v="Mercy Brown"/>
    <s v="Atamu EFKS"/>
    <s v="Miriama Tolo"/>
    <s v="Atamu EFKS"/>
    <m/>
    <m/>
    <s v="ATA WN0262"/>
    <s v="Atamu EFKS"/>
    <s v="NGO"/>
    <s v="Atamu EFKS"/>
    <s v="ATAMU"/>
    <n v="0.7857142857142857"/>
    <x v="3"/>
    <s v="Yes"/>
    <m/>
    <m/>
    <m/>
    <n v="6"/>
    <n v="1"/>
    <n v="0"/>
    <n v="1"/>
    <n v="7"/>
    <n v="7"/>
    <n v="7"/>
    <n v="7"/>
    <n v="7"/>
    <n v="7"/>
    <n v="7"/>
    <n v="7"/>
    <n v="7"/>
    <n v="7"/>
    <n v="7"/>
    <n v="7"/>
    <n v="7"/>
    <n v="7"/>
    <n v="7"/>
    <n v="7"/>
    <n v="7"/>
    <n v="7"/>
    <n v="7"/>
    <n v="6"/>
    <n v="6"/>
    <n v="6"/>
    <n v="6"/>
    <n v="6"/>
    <n v="6"/>
    <n v="6"/>
    <n v="6"/>
    <n v="6"/>
    <n v="6"/>
    <n v="6"/>
    <n v="6"/>
    <n v="6"/>
    <n v="7"/>
    <n v="7"/>
    <n v="7"/>
    <m/>
    <m/>
    <n v="7"/>
    <n v="7"/>
    <n v="7"/>
    <m/>
    <m/>
    <m/>
    <m/>
    <m/>
    <m/>
    <m/>
    <s v="great"/>
    <s v="great in making me feel welcomed and motivated"/>
    <s v="No"/>
    <s v="Not likely"/>
    <s v="None"/>
    <s v="none"/>
    <s v="everything"/>
    <m/>
    <s v="Van KemperChoshoni"/>
    <s v="Van KemperArmania-Havens42216Female"/>
    <n v="1"/>
    <n v="1"/>
    <n v="0"/>
    <n v="1"/>
    <n v="0"/>
    <s v="NGO"/>
    <s v="NGO"/>
    <s v=""/>
    <s v="NGO"/>
  </r>
  <r>
    <s v="1819-1526"/>
    <s v="IYP-WLG-ATA-WN0262.xlsx"/>
    <x v="1081"/>
    <s v="Logan"/>
    <s v="Māori"/>
    <s v="New Zealand European"/>
    <m/>
    <s v="Māori"/>
    <s v="New Zealand European"/>
    <s v=""/>
    <d v="2012-09-13T00:00:00"/>
    <n v="6.4054794520547942"/>
    <s v="Male"/>
    <s v="Mental Health (CAMHS, CAFS)"/>
    <s v="021829830"/>
    <s v="Redwood School"/>
    <m/>
    <m/>
    <n v="4"/>
    <s v="No"/>
    <m/>
    <s v="CAMHS"/>
    <s v="Robinson"/>
    <s v="Tizane"/>
    <s v="Parent"/>
    <s v="155 Woodman Drive, Tawa"/>
    <m/>
    <s v="021829830"/>
    <s v="Māori"/>
    <s v="New Zealand European"/>
    <m/>
    <s v="Māori"/>
    <s v="New Zealand European"/>
    <s v=""/>
    <m/>
    <s v="Yes"/>
    <m/>
    <m/>
    <m/>
    <m/>
    <m/>
    <n v="54"/>
    <s v="&lt;55"/>
    <n v="58"/>
    <s v="Still of Concern"/>
    <m/>
    <s v="BLANK"/>
    <m/>
    <s v="BLANK"/>
    <n v="8"/>
    <s v="Clinical Range"/>
    <m/>
    <s v="BLANK"/>
    <s v="Yes"/>
    <s v="No"/>
    <m/>
    <s v="NA"/>
    <s v="NA"/>
    <s v="NA"/>
    <n v="4"/>
    <s v="Y"/>
    <s v="Y"/>
    <s v="Y"/>
    <s v="N"/>
    <s v="Y"/>
    <s v="N"/>
    <s v="N"/>
    <s v="N"/>
    <s v="N"/>
    <s v="N"/>
    <s v="N"/>
    <s v="N"/>
    <s v="N"/>
    <s v="N"/>
    <m/>
    <d v="2019-02-07T00:00:00"/>
    <d v="2019-05-09T00:00:00"/>
    <x v="3"/>
    <s v="Greater Wellington District Office"/>
    <s v="EFKS Porirua Hall, Waitangirua"/>
    <n v="14"/>
    <s v="Preschool Basic Parent"/>
    <s v="Mercy Brown"/>
    <s v="Atamu EFKS"/>
    <s v="Miriama Tolo"/>
    <s v="Atamu EFKS"/>
    <m/>
    <m/>
    <s v="ATA WN0262"/>
    <s v="Atamu EFKS"/>
    <s v="NGO"/>
    <s v="Atamu EFKS"/>
    <s v="ATAMU"/>
    <n v="0.2857142857142857"/>
    <x v="2"/>
    <s v="No"/>
    <m/>
    <m/>
    <m/>
    <n v="1"/>
    <n v="1"/>
    <n v="0"/>
    <n v="0"/>
    <m/>
    <m/>
    <m/>
    <m/>
    <m/>
    <m/>
    <m/>
    <m/>
    <m/>
    <m/>
    <m/>
    <m/>
    <m/>
    <m/>
    <m/>
    <m/>
    <m/>
    <m/>
    <m/>
    <m/>
    <m/>
    <m/>
    <m/>
    <m/>
    <m/>
    <m/>
    <m/>
    <m/>
    <m/>
    <m/>
    <m/>
    <m/>
    <m/>
    <m/>
    <m/>
    <m/>
    <m/>
    <m/>
    <m/>
    <m/>
    <m/>
    <m/>
    <m/>
    <m/>
    <m/>
    <m/>
    <m/>
    <m/>
    <m/>
    <m/>
    <m/>
    <m/>
    <m/>
    <m/>
    <m/>
    <s v="RobinsonTizane"/>
    <s v="BetteridgeLogan41165Male"/>
    <n v="1"/>
    <n v="1"/>
    <n v="0"/>
    <n v="1"/>
    <n v="0"/>
    <s v="NGO"/>
    <s v="NGO"/>
    <s v=""/>
    <s v="NGO"/>
  </r>
  <r>
    <s v="1819-1527"/>
    <s v="IYP-WLG-ATA-WN0262.xlsx"/>
    <x v="1082"/>
    <s v="Hayley"/>
    <m/>
    <m/>
    <m/>
    <s v=""/>
    <s v=""/>
    <s v=""/>
    <m/>
    <s v=""/>
    <m/>
    <m/>
    <s v="021829380"/>
    <s v="Redwood School"/>
    <m/>
    <m/>
    <n v="4"/>
    <s v="No"/>
    <m/>
    <s v="CAMHS"/>
    <s v="Kuhn"/>
    <s v="Dallas"/>
    <s v="Parent"/>
    <s v="155 Woodman Drive, Tawa"/>
    <m/>
    <s v="021829830"/>
    <s v="African"/>
    <m/>
    <m/>
    <s v="Other"/>
    <s v=""/>
    <s v=""/>
    <m/>
    <m/>
    <m/>
    <m/>
    <m/>
    <m/>
    <m/>
    <n v="56"/>
    <s v="Still of Concern"/>
    <n v="51"/>
    <s v="&lt;55"/>
    <m/>
    <s v="BLANK"/>
    <m/>
    <s v="BLANK"/>
    <n v="8"/>
    <s v="Clinical Range"/>
    <m/>
    <s v="BLANK"/>
    <s v="Yes"/>
    <s v="No"/>
    <m/>
    <s v="NA"/>
    <s v="NA"/>
    <s v="NA"/>
    <n v="4"/>
    <s v="Y"/>
    <s v="Y"/>
    <s v="Y"/>
    <s v="N"/>
    <s v="Y"/>
    <s v="N"/>
    <s v="N"/>
    <s v="N"/>
    <s v="N"/>
    <s v="N"/>
    <s v="N"/>
    <s v="N"/>
    <s v="N"/>
    <s v="N"/>
    <m/>
    <d v="2019-02-07T00:00:00"/>
    <d v="2019-05-09T00:00:00"/>
    <x v="3"/>
    <s v="Greater Wellington District Office"/>
    <s v="EFKS Porirua Hall, Waitangirua"/>
    <n v="14"/>
    <s v="Preschool Basic Parent"/>
    <s v="Mercy Brown"/>
    <s v="Atamu EFKS"/>
    <s v="Miriama Tolo"/>
    <s v="Atamu EFKS"/>
    <m/>
    <m/>
    <s v="ATA WN0262"/>
    <s v="Atamu EFKS"/>
    <s v="NGO"/>
    <s v="Atamu EFKS"/>
    <s v="ATAMU"/>
    <n v="0.2857142857142857"/>
    <x v="2"/>
    <s v="No"/>
    <m/>
    <m/>
    <m/>
    <n v="1"/>
    <n v="1"/>
    <n v="0"/>
    <n v="0"/>
    <m/>
    <m/>
    <m/>
    <m/>
    <m/>
    <m/>
    <m/>
    <m/>
    <m/>
    <m/>
    <m/>
    <m/>
    <m/>
    <m/>
    <m/>
    <m/>
    <m/>
    <m/>
    <m/>
    <m/>
    <m/>
    <m/>
    <m/>
    <m/>
    <m/>
    <m/>
    <m/>
    <m/>
    <m/>
    <m/>
    <m/>
    <m/>
    <m/>
    <m/>
    <m/>
    <m/>
    <m/>
    <m/>
    <m/>
    <m/>
    <m/>
    <m/>
    <m/>
    <m/>
    <m/>
    <m/>
    <m/>
    <m/>
    <m/>
    <m/>
    <m/>
    <m/>
    <m/>
    <m/>
    <m/>
    <s v="KuhnDallas"/>
    <s v="KuhnHayley"/>
    <n v="1"/>
    <n v="0"/>
    <n v="0"/>
    <n v="0"/>
    <n v="0"/>
    <s v="NGO"/>
    <s v="NGO"/>
    <s v=""/>
    <s v="NGO"/>
  </r>
  <r>
    <s v="1819-1528"/>
    <s v="IYP-WLG-ATA-WN0262.xlsx"/>
    <x v="1083"/>
    <s v="Elysa"/>
    <s v="North America"/>
    <s v="New Zealand European"/>
    <m/>
    <s v="Other"/>
    <s v="New Zealand European"/>
    <s v=""/>
    <d v="2012-02-10T00:00:00"/>
    <n v="6.9972602739726026"/>
    <s v="Female"/>
    <s v="Mental Health (CAMHS, CAFS)"/>
    <s v="9760085"/>
    <s v="Churton Park"/>
    <m/>
    <m/>
    <n v="3"/>
    <s v="Yes"/>
    <s v="Triple X syndrome"/>
    <s v="none"/>
    <s v="Tatham"/>
    <s v="Karina"/>
    <s v="Parent"/>
    <s v="2/44 Gambrian St, Churton Park"/>
    <m/>
    <s v="9760085"/>
    <s v="South America"/>
    <m/>
    <m/>
    <s v="Other"/>
    <s v=""/>
    <s v=""/>
    <m/>
    <s v="Yes"/>
    <m/>
    <m/>
    <m/>
    <m/>
    <m/>
    <n v="67"/>
    <s v="Clinical Range"/>
    <n v="51"/>
    <s v="&lt;55"/>
    <n v="41"/>
    <s v="&lt;55"/>
    <n v="41"/>
    <s v="&lt;55"/>
    <n v="8"/>
    <s v="Clinical Range"/>
    <n v="36"/>
    <s v="21+"/>
    <s v="Yes"/>
    <s v="No"/>
    <m/>
    <s v="Positive"/>
    <s v="Positive"/>
    <s v="Positive"/>
    <n v="14"/>
    <s v="Y"/>
    <s v="Y"/>
    <s v="Y"/>
    <s v="Y"/>
    <s v="Y"/>
    <s v="Y"/>
    <s v="Y"/>
    <s v="Y"/>
    <s v="Y"/>
    <s v="Y"/>
    <s v="Y"/>
    <s v="Y"/>
    <s v="Y"/>
    <s v="Y"/>
    <m/>
    <d v="2019-02-07T00:00:00"/>
    <d v="2019-05-09T00:00:00"/>
    <x v="3"/>
    <s v="Greater Wellington District Office"/>
    <s v="EFKS Porirua Hall, Waitangirua"/>
    <n v="14"/>
    <s v="Preschool Basic Parent"/>
    <s v="Mercy Brown"/>
    <s v="Atamu EFKS"/>
    <s v="Miriama Tolo"/>
    <s v="Atamu EFKS"/>
    <m/>
    <m/>
    <s v="ATA WN0262"/>
    <s v="Atamu EFKS"/>
    <s v="NGO"/>
    <s v="Atamu EFKS"/>
    <s v="ATAMU"/>
    <n v="1"/>
    <x v="3"/>
    <s v="Yes"/>
    <m/>
    <m/>
    <m/>
    <n v="4"/>
    <n v="1"/>
    <n v="0"/>
    <n v="1"/>
    <n v="7"/>
    <n v="7"/>
    <n v="7"/>
    <n v="7"/>
    <n v="7"/>
    <n v="7"/>
    <n v="7"/>
    <n v="7"/>
    <n v="7"/>
    <n v="7"/>
    <n v="7"/>
    <n v="7"/>
    <n v="7"/>
    <n v="7"/>
    <n v="7"/>
    <n v="7"/>
    <n v="7"/>
    <n v="7"/>
    <n v="7"/>
    <n v="6"/>
    <n v="6"/>
    <n v="6"/>
    <n v="6"/>
    <n v="6"/>
    <n v="6"/>
    <n v="7"/>
    <n v="7"/>
    <n v="6"/>
    <n v="6"/>
    <n v="6"/>
    <n v="6"/>
    <n v="6"/>
    <n v="7"/>
    <n v="7"/>
    <n v="7"/>
    <m/>
    <m/>
    <n v="7"/>
    <n v="7"/>
    <n v="7"/>
    <m/>
    <m/>
    <m/>
    <m/>
    <m/>
    <m/>
    <m/>
    <s v="glad we came"/>
    <s v="very professional in their approach and respectful of other cultures"/>
    <s v="Not really"/>
    <s v="Not"/>
    <s v="Nothing"/>
    <s v="No thanks"/>
    <s v="The changes to my family, the tools to use and how to stay calm, the routines everything!"/>
    <m/>
    <s v="TathamKarina"/>
    <s v="TathamElysa40949Female"/>
    <n v="1"/>
    <n v="0"/>
    <n v="0"/>
    <n v="0"/>
    <n v="0"/>
    <s v="NGO"/>
    <s v="NGO"/>
    <s v=""/>
    <s v="NGO"/>
  </r>
  <r>
    <s v="1819-1529"/>
    <s v="IYP-WLG-ATA-WN0262.xlsx"/>
    <x v="944"/>
    <s v="Mika"/>
    <m/>
    <m/>
    <m/>
    <s v=""/>
    <s v=""/>
    <s v=""/>
    <m/>
    <s v=""/>
    <m/>
    <m/>
    <m/>
    <s v="Maraeroa School"/>
    <m/>
    <m/>
    <n v="4"/>
    <s v="No"/>
    <m/>
    <s v="CAMHS"/>
    <s v="Jacobs"/>
    <s v="Jazeem"/>
    <s v="Parent"/>
    <s v="39 Alberfeldy, Porirua"/>
    <m/>
    <s v="0275563442"/>
    <s v="Fijian-Indian"/>
    <s v="Australian"/>
    <m/>
    <s v="Other"/>
    <s v="Other"/>
    <s v=""/>
    <m/>
    <s v="Yes"/>
    <m/>
    <m/>
    <m/>
    <m/>
    <m/>
    <n v="54"/>
    <s v="&lt;55"/>
    <n v="58"/>
    <s v="Still of Concern"/>
    <n v="45"/>
    <s v="&lt;55"/>
    <n v="41"/>
    <s v="&lt;55"/>
    <n v="15"/>
    <s v="Clinical Range"/>
    <n v="36"/>
    <s v="21+"/>
    <s v="Yes"/>
    <s v="No"/>
    <m/>
    <s v="Positive"/>
    <s v="Positive"/>
    <s v="Positive"/>
    <n v="14"/>
    <s v="Y"/>
    <s v="Y"/>
    <s v="Y"/>
    <s v="Y"/>
    <s v="Y"/>
    <s v="Y"/>
    <s v="Y"/>
    <s v="Y"/>
    <s v="Y"/>
    <s v="Y"/>
    <s v="Y"/>
    <s v="Y"/>
    <s v="Y"/>
    <s v="Y"/>
    <m/>
    <d v="2019-02-07T00:00:00"/>
    <d v="2019-05-09T00:00:00"/>
    <x v="3"/>
    <s v="Greater Wellington District Office"/>
    <s v="EFKS Porirua Hall, Waitangirua"/>
    <n v="14"/>
    <s v="Preschool Basic Parent"/>
    <s v="Mercy Brown"/>
    <s v="Atamu EFKS"/>
    <s v="Miriama Tolo"/>
    <s v="Atamu EFKS"/>
    <m/>
    <m/>
    <s v="ATA WN0262"/>
    <s v="Atamu EFKS"/>
    <s v="NGO"/>
    <s v="Atamu EFKS"/>
    <s v="ATAMU"/>
    <n v="1"/>
    <x v="3"/>
    <s v="Yes"/>
    <m/>
    <m/>
    <m/>
    <n v="9"/>
    <n v="1"/>
    <n v="0"/>
    <n v="1"/>
    <n v="6"/>
    <n v="6"/>
    <n v="6"/>
    <n v="6"/>
    <n v="6"/>
    <n v="6"/>
    <n v="6"/>
    <n v="6"/>
    <n v="6"/>
    <n v="6"/>
    <n v="6"/>
    <n v="6"/>
    <n v="6"/>
    <n v="6"/>
    <n v="6"/>
    <n v="6"/>
    <n v="6"/>
    <n v="6"/>
    <n v="6"/>
    <n v="6"/>
    <n v="6"/>
    <n v="6"/>
    <n v="6"/>
    <n v="6"/>
    <n v="6"/>
    <n v="6"/>
    <n v="6"/>
    <n v="6"/>
    <n v="6"/>
    <n v="6"/>
    <n v="6"/>
    <n v="6"/>
    <n v="7"/>
    <n v="7"/>
    <n v="7"/>
    <m/>
    <m/>
    <n v="7"/>
    <n v="7"/>
    <n v="7"/>
    <m/>
    <m/>
    <m/>
    <m/>
    <m/>
    <m/>
    <m/>
    <s v="very good and easy to talk"/>
    <s v="approachabloe and knew the programme."/>
    <s v="No"/>
    <m/>
    <s v="No"/>
    <s v="No"/>
    <s v="My son has ADHD and I have tools now to use."/>
    <m/>
    <s v="JacobsJazeem"/>
    <s v="JacobsMika"/>
    <n v="1"/>
    <n v="0"/>
    <n v="0"/>
    <n v="0"/>
    <n v="0"/>
    <s v="NGO"/>
    <s v="NGO"/>
    <s v=""/>
    <s v="NGO"/>
  </r>
  <r>
    <s v="1819-1530"/>
    <s v="IYP-WLG-ATA-WN0262.xlsx"/>
    <x v="1084"/>
    <s v="Blessing"/>
    <s v="Samoan"/>
    <m/>
    <m/>
    <s v="Pacific"/>
    <s v=""/>
    <s v=""/>
    <d v="2015-03-21T00:00:00"/>
    <n v="3.8876712328767122"/>
    <s v="Female"/>
    <s v="Self referral"/>
    <m/>
    <s v="Aoga Amata"/>
    <s v="Pacific Island Early Childhood Group"/>
    <s v="Pacific Island Early Childhood Group"/>
    <n v="0"/>
    <s v="No"/>
    <m/>
    <s v="None"/>
    <s v="Taale"/>
    <s v="Anna"/>
    <s v="Parent"/>
    <s v="2 Raiha St, Elsdon"/>
    <s v="04 2376602"/>
    <m/>
    <s v="Samoan"/>
    <m/>
    <m/>
    <s v="Pacific"/>
    <s v=""/>
    <s v=""/>
    <m/>
    <s v="No"/>
    <m/>
    <m/>
    <m/>
    <m/>
    <m/>
    <n v="54"/>
    <s v="&lt;55"/>
    <n v="54"/>
    <s v="&lt;55"/>
    <n v="50"/>
    <s v="&lt;55"/>
    <n v="46"/>
    <s v="&lt;55"/>
    <n v="18"/>
    <s v="Still of Concern"/>
    <n v="35"/>
    <s v="21+"/>
    <s v="No"/>
    <s v="No"/>
    <m/>
    <s v="Positive"/>
    <s v="Positive"/>
    <s v="Positive"/>
    <n v="13"/>
    <s v="Y"/>
    <s v="Y"/>
    <s v="Y"/>
    <s v="Y"/>
    <s v="Y"/>
    <s v="Y"/>
    <s v="N"/>
    <s v="Y"/>
    <s v="Y"/>
    <s v="Y"/>
    <s v="Y"/>
    <s v="Y"/>
    <s v="Y"/>
    <s v="Y"/>
    <m/>
    <d v="2019-02-07T00:00:00"/>
    <d v="2019-05-09T00:00:00"/>
    <x v="3"/>
    <s v="Greater Wellington District Office"/>
    <s v="EFKS Porirua Hall, Waitangirua"/>
    <n v="14"/>
    <s v="Preschool Basic Parent"/>
    <s v="Mercy Brown"/>
    <s v="Atamu EFKS"/>
    <s v="Miriama Tolo"/>
    <s v="Atamu EFKS"/>
    <m/>
    <m/>
    <s v="ATA WN0262"/>
    <s v="Atamu EFKS"/>
    <s v="NGO"/>
    <s v="Atamu EFKS"/>
    <s v="ATAMU"/>
    <n v="0.9285714285714286"/>
    <x v="3"/>
    <s v="Yes"/>
    <m/>
    <m/>
    <m/>
    <n v="0"/>
    <n v="0"/>
    <n v="0"/>
    <n v="1"/>
    <n v="7"/>
    <n v="7"/>
    <n v="7"/>
    <n v="7"/>
    <n v="7"/>
    <n v="7"/>
    <n v="7"/>
    <n v="7"/>
    <n v="7"/>
    <n v="7"/>
    <n v="7"/>
    <n v="7"/>
    <n v="7"/>
    <n v="6"/>
    <n v="6"/>
    <n v="6"/>
    <n v="6"/>
    <n v="6"/>
    <n v="7"/>
    <n v="7"/>
    <n v="7"/>
    <n v="7"/>
    <n v="7"/>
    <n v="6"/>
    <n v="6"/>
    <n v="6"/>
    <n v="6"/>
    <n v="7"/>
    <n v="7"/>
    <n v="6"/>
    <n v="6"/>
    <n v="7"/>
    <n v="7"/>
    <n v="7"/>
    <n v="7"/>
    <m/>
    <m/>
    <n v="7"/>
    <n v="7"/>
    <n v="7"/>
    <m/>
    <m/>
    <m/>
    <m/>
    <m/>
    <m/>
    <m/>
    <m/>
    <m/>
    <m/>
    <m/>
    <m/>
    <m/>
    <m/>
    <m/>
    <s v="TaaleAnna"/>
    <s v="LeiluaBlessing42084Female"/>
    <n v="1"/>
    <n v="0"/>
    <n v="1"/>
    <n v="0"/>
    <n v="1"/>
    <s v="NGO"/>
    <s v="NGO"/>
    <s v=""/>
    <s v="NGO"/>
  </r>
  <r>
    <s v="1819-1531"/>
    <s v="IYP-WLG-ATA-WN0262.xlsx"/>
    <x v="1085"/>
    <s v="Tiare"/>
    <s v="Cook Islands Maori"/>
    <m/>
    <m/>
    <s v="Pacific"/>
    <s v=""/>
    <s v=""/>
    <d v="2016-01-13T00:00:00"/>
    <n v="3.0712328767123287"/>
    <s v="Female"/>
    <s v="Self referral"/>
    <m/>
    <s v="Cook Is pre school"/>
    <s v="Pacific Island Early Childhood Group"/>
    <s v="Pacific Island Early Childhood Group"/>
    <n v="0"/>
    <s v="No"/>
    <m/>
    <s v="None"/>
    <s v="Ringo"/>
    <s v="Herbert"/>
    <s v="Parent"/>
    <s v="56 Corinna St, Waitangirua"/>
    <m/>
    <s v="0219987432"/>
    <s v="Cook Islands Maori"/>
    <m/>
    <m/>
    <s v="Pacific"/>
    <s v=""/>
    <s v=""/>
    <m/>
    <s v="No"/>
    <m/>
    <m/>
    <m/>
    <m/>
    <m/>
    <n v="56"/>
    <s v="Still of Concern"/>
    <n v="51"/>
    <s v="&lt;55"/>
    <n v="54"/>
    <s v="&lt;55"/>
    <n v="41"/>
    <s v="&lt;55"/>
    <n v="22"/>
    <s v="21+"/>
    <n v="24"/>
    <s v="21+"/>
    <s v="No"/>
    <s v="No"/>
    <m/>
    <s v="Positive"/>
    <s v="Positive"/>
    <s v="Positive"/>
    <n v="14"/>
    <s v="Y"/>
    <s v="Y"/>
    <s v="Y"/>
    <s v="Y"/>
    <s v="Y"/>
    <s v="Y"/>
    <s v="Y"/>
    <s v="Y"/>
    <s v="Y"/>
    <s v="Y"/>
    <s v="Y"/>
    <s v="Y"/>
    <s v="Y"/>
    <s v="Y"/>
    <m/>
    <d v="2019-02-07T00:00:00"/>
    <d v="2019-05-09T00:00:00"/>
    <x v="3"/>
    <s v="Greater Wellington District Office"/>
    <s v="EFKS Porirua Hall, Waitangirua"/>
    <n v="14"/>
    <s v="Preschool Basic Parent"/>
    <s v="Mercy Brown"/>
    <s v="Atamu EFKS"/>
    <s v="Miriama Tolo"/>
    <s v="Atamu EFKS"/>
    <m/>
    <m/>
    <s v="ATA WN0262"/>
    <s v="Atamu EFKS"/>
    <s v="NGO"/>
    <s v="Atamu EFKS"/>
    <s v="ATAMU"/>
    <n v="1"/>
    <x v="3"/>
    <s v="Yes"/>
    <m/>
    <m/>
    <m/>
    <n v="10"/>
    <n v="0"/>
    <n v="0"/>
    <n v="1"/>
    <n v="7"/>
    <n v="7"/>
    <n v="7"/>
    <n v="7"/>
    <n v="7"/>
    <n v="7"/>
    <n v="7"/>
    <n v="7"/>
    <n v="7"/>
    <n v="7"/>
    <n v="7"/>
    <n v="7"/>
    <n v="7"/>
    <n v="7"/>
    <n v="7"/>
    <n v="7"/>
    <n v="7"/>
    <n v="7"/>
    <n v="7"/>
    <n v="7"/>
    <n v="7"/>
    <n v="7"/>
    <n v="7"/>
    <n v="7"/>
    <n v="7"/>
    <n v="7"/>
    <n v="7"/>
    <n v="7"/>
    <n v="7"/>
    <n v="7"/>
    <n v="7"/>
    <n v="7"/>
    <n v="7"/>
    <n v="7"/>
    <n v="7"/>
    <m/>
    <m/>
    <n v="6"/>
    <n v="6"/>
    <n v="6"/>
    <m/>
    <m/>
    <m/>
    <m/>
    <m/>
    <m/>
    <m/>
    <s v="kind and respectful"/>
    <s v="good listeners and didn't judge"/>
    <s v="no"/>
    <s v="No"/>
    <s v="None"/>
    <s v="None"/>
    <s v="We can use our own values from our culture to add into what we have learned, highly recommend it to all Pacific Island people."/>
    <m/>
    <s v="RingoHerbert"/>
    <s v="RingoTiare42382Female"/>
    <n v="1"/>
    <n v="0"/>
    <n v="1"/>
    <n v="0"/>
    <n v="1"/>
    <s v="NGO"/>
    <s v="NGO"/>
    <s v=""/>
    <s v="NGO"/>
  </r>
  <r>
    <s v="1819-1532"/>
    <s v="IYP-WLG-HSG-WN0224.xlsx"/>
    <x v="103"/>
    <s v="Amelia"/>
    <s v="Māori"/>
    <s v="New Zealand European"/>
    <m/>
    <s v="Māori"/>
    <s v="New Zealand European"/>
    <s v=""/>
    <d v="2013-02-10T00:00:00"/>
    <n v="5.4767123287671229"/>
    <s v="Female"/>
    <s v="NGO"/>
    <s v="02102212344"/>
    <s v="Taitoko Aschool"/>
    <m/>
    <m/>
    <n v="1"/>
    <s v="No"/>
    <m/>
    <m/>
    <s v="Parrant"/>
    <s v="Dominique"/>
    <s v="Parent"/>
    <s v="5 rata Street Levin"/>
    <m/>
    <s v="02041316778"/>
    <s v="New Zealand European"/>
    <m/>
    <m/>
    <s v="New Zealand European"/>
    <s v=""/>
    <s v=""/>
    <s v="No"/>
    <s v="No"/>
    <m/>
    <m/>
    <m/>
    <m/>
    <m/>
    <n v="51"/>
    <s v="&lt;55"/>
    <n v="50"/>
    <s v="&lt;55"/>
    <n v="50"/>
    <s v="&lt;55"/>
    <n v="46"/>
    <s v="&lt;55"/>
    <n v="27"/>
    <s v="21+"/>
    <n v="26"/>
    <s v="21+"/>
    <s v="No"/>
    <s v="No"/>
    <m/>
    <s v="Positive"/>
    <s v="Positive"/>
    <s v="Negative"/>
    <n v="14"/>
    <s v="Y"/>
    <s v="Y"/>
    <s v="Y"/>
    <s v="Y"/>
    <s v="Y"/>
    <s v="Y"/>
    <s v="Y"/>
    <s v="Y"/>
    <s v="Y"/>
    <s v="Y"/>
    <s v="Y"/>
    <s v="Y"/>
    <s v="Y"/>
    <s v="Y"/>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1"/>
    <x v="3"/>
    <s v="Yes"/>
    <m/>
    <m/>
    <m/>
    <n v="10"/>
    <n v="0"/>
    <n v="0"/>
    <n v="1"/>
    <n v="1"/>
    <n v="7"/>
    <n v="6"/>
    <n v="6"/>
    <n v="5"/>
    <n v="7"/>
    <n v="7"/>
    <n v="6"/>
    <n v="7"/>
    <n v="6"/>
    <n v="6"/>
    <n v="6"/>
    <n v="5"/>
    <n v="6"/>
    <n v="6"/>
    <n v="6"/>
    <n v="6"/>
    <n v="6"/>
    <n v="6"/>
    <n v="6"/>
    <n v="6"/>
    <n v="6"/>
    <n v="6"/>
    <n v="6"/>
    <n v="7"/>
    <n v="6"/>
    <n v="6"/>
    <n v="7"/>
    <n v="6"/>
    <n v="6"/>
    <n v="6"/>
    <n v="7"/>
    <m/>
    <n v="7"/>
    <n v="7"/>
    <n v="6"/>
    <n v="6"/>
    <n v="7"/>
    <n v="7"/>
    <n v="7"/>
    <n v="6"/>
    <n v="6"/>
    <n v="7"/>
    <m/>
    <m/>
    <m/>
    <m/>
    <m/>
    <s v="supportive"/>
    <s v="interested"/>
    <s v="Yes"/>
    <s v="very likely"/>
    <s v="it couldn't it was great"/>
    <s v="No thank-you"/>
    <m/>
    <s v="ParrantDominique"/>
    <s v="RobertsonAmelia41315Female"/>
    <n v="1"/>
    <n v="1"/>
    <n v="0"/>
    <n v="0"/>
    <n v="0"/>
    <s v="NGO"/>
    <s v="NGO"/>
    <s v=""/>
    <s v="NGO"/>
  </r>
  <r>
    <s v="1819-1533"/>
    <s v="IYP-WLG-HSG-WN0224.xlsx"/>
    <x v="1086"/>
    <s v="Brayden"/>
    <s v="Māori"/>
    <s v="New Zealand European"/>
    <m/>
    <s v="Māori"/>
    <s v="New Zealand European"/>
    <s v=""/>
    <d v="2012-06-19T00:00:00"/>
    <n v="6.1232876712328768"/>
    <s v="Male"/>
    <s v="Self referral"/>
    <m/>
    <s v="Levin North"/>
    <m/>
    <m/>
    <n v="3"/>
    <s v="No"/>
    <m/>
    <m/>
    <s v="Hau"/>
    <s v="Gretchen"/>
    <s v="Parent"/>
    <s v="91 Liverpool Street Levin"/>
    <m/>
    <s v="0224149980"/>
    <s v="Māori"/>
    <m/>
    <m/>
    <s v="Māori"/>
    <s v=""/>
    <s v=""/>
    <s v="No"/>
    <s v="No"/>
    <m/>
    <m/>
    <m/>
    <m/>
    <m/>
    <n v="65"/>
    <s v="Clinical Range"/>
    <n v="69"/>
    <s v="Clinical Range"/>
    <n v="52"/>
    <s v="&lt;55"/>
    <n v="52"/>
    <s v="&lt;55"/>
    <n v="8"/>
    <s v="Clinical Range"/>
    <n v="21"/>
    <s v="21+"/>
    <s v="Yes"/>
    <s v="No"/>
    <m/>
    <s v="Positive"/>
    <s v="Positive"/>
    <s v="Positive"/>
    <n v="14"/>
    <s v="Y"/>
    <s v="Y"/>
    <s v="Y"/>
    <s v="Y"/>
    <s v="Y"/>
    <s v="Y"/>
    <s v="Y"/>
    <s v="Y"/>
    <s v="Y"/>
    <s v="Y"/>
    <s v="Y"/>
    <s v="Y"/>
    <s v="Y"/>
    <s v="Y"/>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1"/>
    <x v="3"/>
    <s v="Yes"/>
    <m/>
    <m/>
    <m/>
    <n v="9"/>
    <n v="1"/>
    <n v="0"/>
    <n v="1"/>
    <n v="4"/>
    <n v="6"/>
    <n v="6"/>
    <n v="5"/>
    <n v="7"/>
    <n v="7"/>
    <n v="7"/>
    <n v="7"/>
    <n v="6"/>
    <n v="6"/>
    <n v="6"/>
    <n v="7"/>
    <n v="7"/>
    <n v="7"/>
    <n v="7"/>
    <n v="6"/>
    <n v="7"/>
    <n v="7"/>
    <n v="7"/>
    <n v="7"/>
    <n v="7"/>
    <n v="7"/>
    <n v="7"/>
    <n v="6"/>
    <n v="6"/>
    <n v="7"/>
    <n v="7"/>
    <n v="6"/>
    <n v="6"/>
    <n v="6"/>
    <n v="6"/>
    <n v="7"/>
    <m/>
    <n v="7"/>
    <n v="7"/>
    <n v="7"/>
    <n v="7"/>
    <n v="7"/>
    <n v="7"/>
    <n v="7"/>
    <n v="7"/>
    <n v="7"/>
    <n v="7"/>
    <m/>
    <m/>
    <m/>
    <m/>
    <m/>
    <s v="very supportive"/>
    <s v="very interested"/>
    <s v="yes"/>
    <s v="likely"/>
    <s v="It's great as it is"/>
    <s v="No"/>
    <m/>
    <s v="HauGretchen"/>
    <s v="AdsettBrayden41079Male"/>
    <n v="1"/>
    <n v="1"/>
    <n v="0"/>
    <n v="1"/>
    <n v="0"/>
    <s v="NGO"/>
    <s v="NGO"/>
    <s v=""/>
    <s v="NGO"/>
  </r>
  <r>
    <s v="1819-1534"/>
    <s v="IYP-WLG-HSG-WN0224.xlsx"/>
    <x v="1087"/>
    <s v="Laura"/>
    <s v="New Zealand European"/>
    <m/>
    <m/>
    <s v="New Zealand European"/>
    <s v=""/>
    <s v=""/>
    <d v="2014-06-08T00:00:00"/>
    <n v="4.1534246575342468"/>
    <s v="Female"/>
    <s v="MOE"/>
    <s v="063640861"/>
    <s v="Betty Montford"/>
    <s v="Kindergarten"/>
    <s v="Kindergarten"/>
    <n v="1"/>
    <s v="No"/>
    <m/>
    <m/>
    <s v="Batt"/>
    <s v="Jazmine"/>
    <s v="Parent"/>
    <s v="76 Salisbury Street Levin"/>
    <m/>
    <s v="0223721786"/>
    <s v="New Zealand European"/>
    <m/>
    <m/>
    <s v="New Zealand European"/>
    <s v=""/>
    <s v=""/>
    <s v="No"/>
    <s v="No"/>
    <m/>
    <m/>
    <m/>
    <m/>
    <m/>
    <n v="79"/>
    <s v="Clinical Range"/>
    <n v="77"/>
    <s v="Clinical Range"/>
    <n v="60"/>
    <s v="Clinical Range"/>
    <n v="58"/>
    <s v="Still of Concern"/>
    <n v="10"/>
    <s v="Clinical Range"/>
    <n v="30"/>
    <s v="21+"/>
    <s v="Yes"/>
    <s v="Yes"/>
    <m/>
    <s v="Positive"/>
    <s v="Positive"/>
    <s v="Positive"/>
    <n v="12"/>
    <s v="N"/>
    <s v="Y"/>
    <s v="N"/>
    <s v="Y"/>
    <s v="Y"/>
    <s v="Y"/>
    <s v="Y"/>
    <s v="Y"/>
    <s v="Y"/>
    <s v="Y"/>
    <s v="Y"/>
    <s v="Y"/>
    <s v="Y"/>
    <s v="Y"/>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0.8571428571428571"/>
    <x v="3"/>
    <s v="Yes"/>
    <m/>
    <m/>
    <m/>
    <n v="10"/>
    <n v="1"/>
    <n v="1"/>
    <n v="1"/>
    <n v="5"/>
    <n v="6"/>
    <n v="6"/>
    <n v="6"/>
    <n v="5"/>
    <n v="7"/>
    <n v="6"/>
    <n v="7"/>
    <n v="7"/>
    <n v="6"/>
    <n v="7"/>
    <n v="6"/>
    <n v="6"/>
    <n v="7"/>
    <n v="7"/>
    <n v="7"/>
    <n v="7"/>
    <n v="7"/>
    <n v="7"/>
    <n v="7"/>
    <n v="7"/>
    <n v="7"/>
    <n v="7"/>
    <n v="7"/>
    <n v="7"/>
    <n v="5"/>
    <n v="7"/>
    <n v="7"/>
    <n v="7"/>
    <n v="7"/>
    <n v="7"/>
    <n v="7"/>
    <m/>
    <n v="7"/>
    <n v="7"/>
    <n v="7"/>
    <n v="7"/>
    <n v="7"/>
    <n v="7"/>
    <n v="7"/>
    <n v="7"/>
    <n v="7"/>
    <n v="7"/>
    <m/>
    <m/>
    <m/>
    <m/>
    <m/>
    <s v="very supportive"/>
    <s v="very interested"/>
    <s v="Yes"/>
    <s v="very likely"/>
    <s v="Nothing I can think of"/>
    <s v="No"/>
    <m/>
    <s v="BattJazmine"/>
    <s v="MackieLaura41798Female"/>
    <n v="1"/>
    <n v="0"/>
    <n v="0"/>
    <n v="0"/>
    <n v="0"/>
    <s v="NGO"/>
    <s v="NGO"/>
    <s v=""/>
    <s v="NGO"/>
  </r>
  <r>
    <s v="1819-1535"/>
    <s v="IYP-WLG-HSG-WN0224.xlsx"/>
    <x v="538"/>
    <s v="Mary-Jayne"/>
    <s v="New Zealand European"/>
    <m/>
    <m/>
    <s v="New Zealand European"/>
    <s v=""/>
    <s v=""/>
    <d v="2011-11-18T00:00:00"/>
    <n v="6.7095890410958905"/>
    <s v="Female"/>
    <s v="Paediatrician"/>
    <s v="063569169"/>
    <s v="Foxton Beach Primary"/>
    <m/>
    <m/>
    <n v="0"/>
    <s v="Yes"/>
    <s v="ADHD possible ODD"/>
    <m/>
    <s v="Archer"/>
    <s v="Cassandra"/>
    <s v="Parent"/>
    <s v="5 Huia Street Foxton Beach"/>
    <m/>
    <s v="0278552396"/>
    <s v="New Zealand European"/>
    <m/>
    <m/>
    <s v="New Zealand European"/>
    <s v=""/>
    <s v=""/>
    <s v="Yes"/>
    <s v="No"/>
    <m/>
    <m/>
    <m/>
    <m/>
    <m/>
    <n v="66"/>
    <s v="Clinical Range"/>
    <n v="71"/>
    <s v="Clinical Range"/>
    <m/>
    <s v="BLANK"/>
    <m/>
    <s v="BLANK"/>
    <n v="19"/>
    <s v="Still of Concern"/>
    <m/>
    <s v="BLANK"/>
    <s v="Yes"/>
    <s v="No"/>
    <m/>
    <s v="NA"/>
    <s v="NA"/>
    <s v="NA"/>
    <n v="2"/>
    <s v="N"/>
    <s v="Y"/>
    <s v="Y"/>
    <s v="N"/>
    <m/>
    <m/>
    <m/>
    <m/>
    <m/>
    <m/>
    <m/>
    <m/>
    <m/>
    <m/>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0.14285714285714285"/>
    <x v="0"/>
    <s v="No"/>
    <m/>
    <m/>
    <m/>
    <n v="6"/>
    <n v="1"/>
    <n v="0"/>
    <n v="0"/>
    <n v="6"/>
    <m/>
    <m/>
    <m/>
    <m/>
    <m/>
    <m/>
    <m/>
    <m/>
    <m/>
    <m/>
    <m/>
    <m/>
    <m/>
    <m/>
    <m/>
    <m/>
    <m/>
    <m/>
    <m/>
    <m/>
    <m/>
    <m/>
    <m/>
    <m/>
    <m/>
    <m/>
    <m/>
    <m/>
    <m/>
    <m/>
    <m/>
    <m/>
    <m/>
    <m/>
    <m/>
    <m/>
    <m/>
    <m/>
    <m/>
    <m/>
    <m/>
    <m/>
    <m/>
    <m/>
    <m/>
    <m/>
    <m/>
    <m/>
    <m/>
    <m/>
    <m/>
    <m/>
    <m/>
    <m/>
    <s v="ArcherCassandra"/>
    <s v="WilliamsMary-Jayne40865Female"/>
    <n v="1"/>
    <n v="0"/>
    <n v="0"/>
    <n v="0"/>
    <n v="0"/>
    <s v="NGO"/>
    <s v="NGO"/>
    <s v=""/>
    <s v="NGO"/>
  </r>
  <r>
    <s v="1819-1536"/>
    <s v="IYP-WLG-HSG-WN0224.xlsx"/>
    <x v="1088"/>
    <s v="Te Waipounamu"/>
    <s v="Māori"/>
    <m/>
    <m/>
    <s v="Māori"/>
    <s v=""/>
    <s v=""/>
    <d v="2011-06-01T00:00:00"/>
    <n v="7.1753424657534248"/>
    <s v="Male"/>
    <s v="NGO"/>
    <m/>
    <s v="Coley Street School"/>
    <m/>
    <m/>
    <n v="4"/>
    <s v="No"/>
    <m/>
    <m/>
    <s v="Tauhore"/>
    <s v="Sharleen"/>
    <s v="Parent"/>
    <s v="36 Matipo Street Palmerston North (Temp)"/>
    <m/>
    <s v="02102453388"/>
    <s v="Māori"/>
    <m/>
    <m/>
    <s v="Māori"/>
    <s v=""/>
    <s v=""/>
    <s v="Yes"/>
    <s v="No"/>
    <m/>
    <m/>
    <m/>
    <m/>
    <m/>
    <n v="48"/>
    <s v="&lt;55"/>
    <n v="50"/>
    <s v="&lt;55"/>
    <m/>
    <s v="BLANK"/>
    <m/>
    <s v="BLANK"/>
    <n v="27"/>
    <s v="21+"/>
    <m/>
    <s v="BLANK"/>
    <s v="No"/>
    <s v="No"/>
    <m/>
    <s v="NA"/>
    <s v="NA"/>
    <s v="NA"/>
    <n v="8"/>
    <s v="N"/>
    <s v="Y"/>
    <s v="Y"/>
    <s v="N"/>
    <s v="Y"/>
    <s v="Y"/>
    <s v="Y"/>
    <s v="Y"/>
    <s v="Y"/>
    <s v="N"/>
    <s v="Y"/>
    <s v="N"/>
    <m/>
    <m/>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0.5714285714285714"/>
    <x v="1"/>
    <s v="No"/>
    <m/>
    <m/>
    <m/>
    <n v="0"/>
    <n v="0"/>
    <n v="0"/>
    <n v="0"/>
    <n v="7"/>
    <m/>
    <m/>
    <m/>
    <m/>
    <m/>
    <m/>
    <m/>
    <m/>
    <m/>
    <m/>
    <m/>
    <m/>
    <m/>
    <m/>
    <m/>
    <m/>
    <m/>
    <m/>
    <m/>
    <m/>
    <m/>
    <m/>
    <m/>
    <m/>
    <m/>
    <m/>
    <m/>
    <m/>
    <m/>
    <m/>
    <m/>
    <m/>
    <m/>
    <m/>
    <m/>
    <m/>
    <m/>
    <m/>
    <m/>
    <m/>
    <m/>
    <m/>
    <m/>
    <m/>
    <m/>
    <m/>
    <m/>
    <m/>
    <m/>
    <m/>
    <m/>
    <m/>
    <m/>
    <m/>
    <s v="TauhoreSharleen"/>
    <s v="TauhoreTe Waipounamu40695Male"/>
    <n v="2"/>
    <n v="1"/>
    <n v="0"/>
    <n v="1"/>
    <n v="0"/>
    <s v="NGO"/>
    <s v="NGO"/>
    <s v=""/>
    <s v="NGO"/>
  </r>
  <r>
    <s v="1819-1537"/>
    <s v="IYP-WLG-HSG-WN0224.xlsx"/>
    <x v="1088"/>
    <s v="Te Waipounamu"/>
    <s v="Māori"/>
    <m/>
    <m/>
    <s v="Māori"/>
    <s v=""/>
    <s v=""/>
    <d v="2011-06-01T00:00:00"/>
    <n v="7.1753424657534248"/>
    <s v="Male"/>
    <s v="NGO"/>
    <m/>
    <s v="Coley Street School"/>
    <m/>
    <m/>
    <n v="4"/>
    <s v="No"/>
    <m/>
    <m/>
    <s v="Rangihaeata"/>
    <s v="Jay"/>
    <s v="Parent"/>
    <s v="36 Matipo Street Palmerston North (Temp)"/>
    <m/>
    <s v="02041217123"/>
    <s v="Māori"/>
    <m/>
    <m/>
    <s v="Māori"/>
    <s v=""/>
    <s v=""/>
    <s v="Yes"/>
    <s v="No"/>
    <m/>
    <m/>
    <m/>
    <m/>
    <m/>
    <n v="53"/>
    <s v="&lt;55"/>
    <n v="59"/>
    <s v="Still of Concern"/>
    <m/>
    <s v="BLANK"/>
    <m/>
    <s v="BLANK"/>
    <n v="30"/>
    <s v="21+"/>
    <m/>
    <s v="BLANK"/>
    <s v="No"/>
    <s v="No"/>
    <m/>
    <s v="NA"/>
    <s v="NA"/>
    <s v="NA"/>
    <n v="8"/>
    <s v="N"/>
    <s v="Y"/>
    <s v="Y"/>
    <s v="N"/>
    <s v="Y"/>
    <s v="Y"/>
    <s v="Y"/>
    <s v="Y"/>
    <s v="Y"/>
    <s v="N"/>
    <s v="Y"/>
    <s v="N"/>
    <m/>
    <m/>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0.5714285714285714"/>
    <x v="1"/>
    <s v="No"/>
    <m/>
    <m/>
    <m/>
    <n v="0"/>
    <n v="0"/>
    <n v="0"/>
    <n v="0"/>
    <n v="8"/>
    <m/>
    <m/>
    <m/>
    <m/>
    <m/>
    <m/>
    <m/>
    <m/>
    <m/>
    <m/>
    <m/>
    <m/>
    <m/>
    <m/>
    <m/>
    <m/>
    <m/>
    <m/>
    <m/>
    <m/>
    <m/>
    <m/>
    <m/>
    <m/>
    <m/>
    <m/>
    <m/>
    <m/>
    <m/>
    <m/>
    <m/>
    <m/>
    <m/>
    <m/>
    <m/>
    <m/>
    <m/>
    <m/>
    <m/>
    <m/>
    <m/>
    <m/>
    <m/>
    <m/>
    <m/>
    <m/>
    <m/>
    <m/>
    <m/>
    <m/>
    <m/>
    <m/>
    <m/>
    <m/>
    <s v="RangihaeataJay"/>
    <s v="TauhoreTe Waipounamu40695Male"/>
    <n v="2"/>
    <n v="1"/>
    <n v="0"/>
    <n v="1"/>
    <n v="0"/>
    <s v="NGO"/>
    <s v="NGO"/>
    <s v=""/>
    <s v="NGO"/>
  </r>
  <r>
    <s v="1819-1538"/>
    <s v="IYP-WLG-HSG-WN0224.xlsx"/>
    <x v="1089"/>
    <s v="Daphnie"/>
    <s v="New Zealand European"/>
    <m/>
    <m/>
    <s v="New Zealand European"/>
    <s v=""/>
    <s v=""/>
    <d v="2012-01-01T00:00:00"/>
    <n v="6.5890410958904111"/>
    <s v="Female"/>
    <s v="Self referral"/>
    <m/>
    <s v="Taitoko School"/>
    <s v="`"/>
    <m/>
    <n v="0"/>
    <s v="No"/>
    <m/>
    <m/>
    <s v="Hansen"/>
    <s v="Vanessa"/>
    <s v="Parent"/>
    <s v="7 Hereford Street Levin"/>
    <m/>
    <s v="0278828269"/>
    <s v="New Zealand European"/>
    <m/>
    <m/>
    <s v="New Zealand European"/>
    <s v=""/>
    <s v=""/>
    <s v="No"/>
    <s v="No"/>
    <m/>
    <m/>
    <m/>
    <m/>
    <m/>
    <n v="48"/>
    <s v="&lt;55"/>
    <n v="54"/>
    <s v="&lt;55"/>
    <n v="37"/>
    <s v="&lt;55"/>
    <n v="43"/>
    <s v="&lt;55"/>
    <n v="32"/>
    <s v="21+"/>
    <n v="40"/>
    <s v="21+"/>
    <s v="No"/>
    <s v="No"/>
    <m/>
    <s v="Positive"/>
    <s v="Positive"/>
    <s v="Positive"/>
    <n v="14"/>
    <s v="Y"/>
    <s v="Y"/>
    <s v="Y"/>
    <s v="Y"/>
    <s v="Y"/>
    <s v="Y"/>
    <s v="Y"/>
    <s v="Y"/>
    <s v="Y"/>
    <s v="Y"/>
    <s v="Y"/>
    <s v="Y"/>
    <s v="Y"/>
    <s v="Y"/>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1"/>
    <x v="3"/>
    <s v="Yes"/>
    <m/>
    <m/>
    <m/>
    <n v="10"/>
    <n v="0"/>
    <n v="0"/>
    <n v="1"/>
    <n v="9"/>
    <n v="6"/>
    <n v="7"/>
    <n v="7"/>
    <n v="4"/>
    <n v="6"/>
    <n v="6"/>
    <n v="7"/>
    <n v="7"/>
    <n v="7"/>
    <n v="6"/>
    <n v="6"/>
    <n v="6"/>
    <n v="7"/>
    <n v="7"/>
    <n v="4"/>
    <n v="6"/>
    <n v="7"/>
    <n v="7"/>
    <n v="6"/>
    <n v="7"/>
    <n v="6"/>
    <n v="7"/>
    <n v="6"/>
    <n v="6"/>
    <n v="7"/>
    <n v="6"/>
    <n v="7"/>
    <n v="6"/>
    <n v="6"/>
    <n v="6"/>
    <n v="7"/>
    <m/>
    <n v="6"/>
    <n v="6"/>
    <n v="6"/>
    <n v="6"/>
    <n v="6"/>
    <n v="5"/>
    <n v="6"/>
    <n v="6"/>
    <n v="6"/>
    <n v="6"/>
    <m/>
    <m/>
    <m/>
    <m/>
    <m/>
    <s v="Supportive"/>
    <s v="interested"/>
    <s v="Yes"/>
    <s v="very likely"/>
    <s v="Not sure"/>
    <s v="No"/>
    <m/>
    <s v="HansenVanessa"/>
    <s v="HansenDaphnie40909Female"/>
    <n v="1"/>
    <n v="0"/>
    <n v="0"/>
    <n v="0"/>
    <n v="0"/>
    <s v="NGO"/>
    <s v="NGO"/>
    <s v=""/>
    <s v="NGO"/>
  </r>
  <r>
    <s v="1819-1539"/>
    <s v="IYP-WLG-HSG-WN0224.xlsx"/>
    <x v="1090"/>
    <s v="Alexander"/>
    <s v="New Zealand European"/>
    <m/>
    <m/>
    <s v="New Zealand European"/>
    <s v=""/>
    <s v=""/>
    <d v="2010-01-01T00:00:00"/>
    <n v="8.5890410958904102"/>
    <s v="Male"/>
    <s v="NGO"/>
    <s v="02102212344"/>
    <s v="Fairfeild School"/>
    <m/>
    <m/>
    <n v="0"/>
    <s v="No"/>
    <m/>
    <m/>
    <s v="Webb"/>
    <s v="Sara"/>
    <s v="Parent"/>
    <s v="177 Cambridge Street Levin"/>
    <m/>
    <s v="0274158929"/>
    <s v="New Zealand European"/>
    <m/>
    <m/>
    <s v="New Zealand European"/>
    <s v=""/>
    <s v=""/>
    <s v="No"/>
    <s v="No"/>
    <m/>
    <m/>
    <m/>
    <m/>
    <m/>
    <n v="50"/>
    <s v="&lt;55"/>
    <n v="50"/>
    <s v="&lt;55"/>
    <n v="40"/>
    <s v="&lt;55"/>
    <n v="41"/>
    <s v="&lt;55"/>
    <n v="26"/>
    <s v="21+"/>
    <n v="42"/>
    <s v="21+"/>
    <s v="No"/>
    <s v="No"/>
    <m/>
    <s v="Positive"/>
    <s v="Positive"/>
    <s v="Positive"/>
    <n v="12"/>
    <s v="Y"/>
    <s v="Y"/>
    <s v="Y"/>
    <s v="Y"/>
    <s v="Y"/>
    <s v="Y"/>
    <s v="Y"/>
    <s v="Y"/>
    <s v="Y"/>
    <s v="Y"/>
    <s v="Y"/>
    <s v="Y"/>
    <s v="N"/>
    <s v="N"/>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0.8571428571428571"/>
    <x v="3"/>
    <s v="Yes"/>
    <m/>
    <m/>
    <m/>
    <n v="10"/>
    <n v="0"/>
    <n v="0"/>
    <n v="0"/>
    <n v="10"/>
    <m/>
    <m/>
    <m/>
    <m/>
    <m/>
    <m/>
    <m/>
    <m/>
    <m/>
    <m/>
    <m/>
    <m/>
    <m/>
    <m/>
    <m/>
    <m/>
    <m/>
    <m/>
    <m/>
    <m/>
    <m/>
    <m/>
    <m/>
    <m/>
    <m/>
    <m/>
    <m/>
    <m/>
    <m/>
    <m/>
    <m/>
    <m/>
    <m/>
    <m/>
    <m/>
    <m/>
    <m/>
    <m/>
    <m/>
    <m/>
    <m/>
    <m/>
    <m/>
    <m/>
    <m/>
    <m/>
    <m/>
    <m/>
    <m/>
    <m/>
    <m/>
    <m/>
    <m/>
    <m/>
    <s v="WebbSara"/>
    <s v="WebbAlexander40179Male"/>
    <n v="1"/>
    <n v="0"/>
    <n v="0"/>
    <n v="0"/>
    <n v="0"/>
    <s v="NGO"/>
    <s v="NGO"/>
    <s v=""/>
    <s v="NGO"/>
  </r>
  <r>
    <s v="1819-1540"/>
    <s v="IYP-WLG-HSG-WN0224.xlsx"/>
    <x v="1091"/>
    <s v="Zachariah"/>
    <s v="Fijian-Indian"/>
    <s v="Chinese"/>
    <s v="New Zealand European"/>
    <s v="Other"/>
    <s v="Other"/>
    <s v="New Zealand European"/>
    <d v="2014-03-13T00:00:00"/>
    <n v="4.3917808219178083"/>
    <s v="Male"/>
    <s v="Plunket"/>
    <s v="0272731238"/>
    <s v="Betty Montford"/>
    <s v="Kindergarten"/>
    <s v="Kindergarten"/>
    <n v="0"/>
    <s v="No"/>
    <m/>
    <s v="Speech"/>
    <s v="Richardson"/>
    <s v="Amanda"/>
    <s v="Parent"/>
    <s v="3 Dunbar Street Levin"/>
    <m/>
    <s v="0221065475"/>
    <s v="New Zealand European"/>
    <m/>
    <m/>
    <s v="New Zealand European"/>
    <s v=""/>
    <s v=""/>
    <s v="No"/>
    <s v="No"/>
    <m/>
    <m/>
    <m/>
    <m/>
    <m/>
    <n v="60"/>
    <s v="Clinical Range"/>
    <n v="71"/>
    <s v="Clinical Range"/>
    <n v="51"/>
    <s v="&lt;55"/>
    <n v="50"/>
    <s v="&lt;55"/>
    <n v="18"/>
    <s v="Still of Concern"/>
    <n v="27"/>
    <s v="21+"/>
    <s v="Yes"/>
    <s v="No"/>
    <m/>
    <s v="Positive"/>
    <s v="Positive"/>
    <s v="Positive"/>
    <n v="12"/>
    <s v="Y"/>
    <s v="Y"/>
    <s v="Y"/>
    <s v="Y"/>
    <s v="Y"/>
    <s v="Y"/>
    <s v="Y"/>
    <s v="Y"/>
    <s v="Y"/>
    <s v="Y"/>
    <s v="Y"/>
    <s v="Y"/>
    <s v="N"/>
    <m/>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0.8571428571428571"/>
    <x v="3"/>
    <s v="Yes"/>
    <m/>
    <m/>
    <m/>
    <n v="9"/>
    <n v="1"/>
    <n v="0"/>
    <n v="1"/>
    <n v="11"/>
    <n v="6"/>
    <n v="6"/>
    <n v="6"/>
    <n v="7"/>
    <n v="6"/>
    <n v="6"/>
    <n v="7"/>
    <n v="7"/>
    <n v="6"/>
    <n v="7"/>
    <n v="7"/>
    <n v="4"/>
    <n v="7"/>
    <n v="6"/>
    <n v="7"/>
    <n v="6"/>
    <n v="6"/>
    <n v="7"/>
    <n v="6"/>
    <n v="7"/>
    <n v="7"/>
    <n v="7"/>
    <n v="7"/>
    <n v="7"/>
    <n v="7"/>
    <n v="7"/>
    <n v="4"/>
    <n v="6"/>
    <n v="4"/>
    <n v="4"/>
    <n v="7"/>
    <m/>
    <n v="7"/>
    <n v="7"/>
    <n v="7"/>
    <n v="7"/>
    <n v="7"/>
    <n v="7"/>
    <n v="7"/>
    <n v="7"/>
    <n v="7"/>
    <n v="7"/>
    <m/>
    <m/>
    <m/>
    <m/>
    <m/>
    <s v="very supportive"/>
    <s v="very interested"/>
    <s v="No - moved towns"/>
    <s v="very likely"/>
    <s v="Not sure"/>
    <s v="no"/>
    <m/>
    <s v="RichardsonAmanda"/>
    <s v="AH SarZachariah41711Male"/>
    <n v="1"/>
    <n v="0"/>
    <n v="0"/>
    <n v="0"/>
    <n v="0"/>
    <s v="NGO"/>
    <s v="NGO"/>
    <s v=""/>
    <s v="NGO"/>
  </r>
  <r>
    <s v="1819-1541"/>
    <s v="IYP-WLG-HSG-WN0224.xlsx"/>
    <x v="1092"/>
    <s v="Ezio"/>
    <s v="New Zealand European"/>
    <m/>
    <m/>
    <s v="New Zealand European"/>
    <s v=""/>
    <s v=""/>
    <d v="2013-10-27T00:00:00"/>
    <n v="4.7671232876712333"/>
    <s v="Male"/>
    <s v="NGO"/>
    <s v="063670680"/>
    <s v="Fairfield Educare"/>
    <s v="Education and Care Services"/>
    <m/>
    <n v="4"/>
    <s v="No"/>
    <m/>
    <m/>
    <s v="McLay"/>
    <s v="Belinda"/>
    <s v="Parent"/>
    <s v="3 Armagh Street Levin"/>
    <m/>
    <s v="0223547203"/>
    <s v="New Zealand European"/>
    <m/>
    <m/>
    <s v="New Zealand European"/>
    <s v=""/>
    <s v=""/>
    <s v="No"/>
    <s v="No"/>
    <m/>
    <m/>
    <m/>
    <m/>
    <m/>
    <n v="64"/>
    <s v="Clinical Range"/>
    <n v="71"/>
    <s v="Clinical Range"/>
    <m/>
    <s v="BLANK"/>
    <m/>
    <s v="BLANK"/>
    <n v="19"/>
    <s v="Still of Concern"/>
    <m/>
    <s v="BLANK"/>
    <s v="Yes"/>
    <s v="No"/>
    <m/>
    <s v="NA"/>
    <s v="NA"/>
    <s v="NA"/>
    <n v="2"/>
    <s v="Y"/>
    <s v="N"/>
    <s v="N"/>
    <s v="Y"/>
    <s v="N"/>
    <s v="N"/>
    <m/>
    <m/>
    <m/>
    <m/>
    <m/>
    <m/>
    <m/>
    <m/>
    <m/>
    <d v="2018-08-02T00:00:00"/>
    <d v="2018-11-15T00:00:00"/>
    <x v="6"/>
    <s v="Central District Office"/>
    <s v="8 Bath Street Levin"/>
    <n v="14"/>
    <s v="Preschool Basic Parent"/>
    <s v="Rose Cotter"/>
    <s v="Horowhenua SuperGrans"/>
    <s v="Lyn Cooper"/>
    <s v="Horowhenua SuperGrans"/>
    <s v="nil"/>
    <m/>
    <s v="IYP-WLG-HSG-WN0224"/>
    <s v="Horowhenua SuperGrans"/>
    <s v="NGO"/>
    <s v="Horowhenua SuperGrans"/>
    <s v="Horowhenua SuperGrans"/>
    <n v="0.14285714285714285"/>
    <x v="0"/>
    <s v="No"/>
    <m/>
    <m/>
    <m/>
    <n v="10"/>
    <n v="1"/>
    <n v="0"/>
    <n v="0"/>
    <n v="12"/>
    <m/>
    <m/>
    <m/>
    <m/>
    <m/>
    <m/>
    <m/>
    <m/>
    <m/>
    <m/>
    <m/>
    <m/>
    <m/>
    <m/>
    <m/>
    <m/>
    <m/>
    <m/>
    <m/>
    <m/>
    <m/>
    <m/>
    <m/>
    <m/>
    <m/>
    <m/>
    <m/>
    <m/>
    <m/>
    <m/>
    <m/>
    <m/>
    <m/>
    <m/>
    <m/>
    <m/>
    <m/>
    <m/>
    <m/>
    <m/>
    <m/>
    <m/>
    <m/>
    <m/>
    <m/>
    <m/>
    <m/>
    <m/>
    <m/>
    <m/>
    <m/>
    <m/>
    <m/>
    <m/>
    <s v="McLayBelinda"/>
    <s v="McLayEzio41574Male"/>
    <n v="1"/>
    <n v="0"/>
    <n v="0"/>
    <n v="0"/>
    <n v="0"/>
    <s v="NGO"/>
    <s v="NGO"/>
    <s v=""/>
    <s v="NGO"/>
  </r>
  <r>
    <s v="1819-1542"/>
    <s v="IYP-WLG-HSG-WN0258.xlsx"/>
    <x v="1093"/>
    <s v="Oakley"/>
    <s v="New Zealand European"/>
    <m/>
    <m/>
    <s v="New Zealand European"/>
    <s v=""/>
    <s v=""/>
    <d v="2014-09-17T00:00:00"/>
    <n v="4.4712328767123291"/>
    <s v="Male"/>
    <s v="MOE"/>
    <s v="0278398978"/>
    <s v="In home care"/>
    <s v="Homebased Childcare"/>
    <s v="Homebased Childcare"/>
    <n v="1"/>
    <s v="No"/>
    <m/>
    <m/>
    <s v="Simpson"/>
    <s v="Kylie"/>
    <s v="Parent"/>
    <s v="27 Freyberg Street Levin"/>
    <m/>
    <s v="0273499212"/>
    <s v="New Zealand European"/>
    <m/>
    <m/>
    <s v="New Zealand European"/>
    <s v=""/>
    <s v=""/>
    <s v="No"/>
    <s v="No"/>
    <m/>
    <m/>
    <m/>
    <m/>
    <m/>
    <n v="69"/>
    <s v="Clinical Range"/>
    <n v="65"/>
    <s v="Clinical Range"/>
    <m/>
    <s v="BLANK"/>
    <m/>
    <s v="BLANK"/>
    <n v="38"/>
    <s v="21+"/>
    <m/>
    <s v="BLANK"/>
    <s v="Yes"/>
    <s v="No"/>
    <m/>
    <s v="NA"/>
    <s v="NA"/>
    <s v="NA"/>
    <n v="2"/>
    <s v="Y"/>
    <s v="Y"/>
    <s v="N"/>
    <s v="N"/>
    <s v="N"/>
    <m/>
    <m/>
    <m/>
    <m/>
    <m/>
    <m/>
    <m/>
    <m/>
    <m/>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14285714285714285"/>
    <x v="0"/>
    <s v="No"/>
    <m/>
    <m/>
    <m/>
    <n v="10"/>
    <n v="1"/>
    <n v="0"/>
    <n v="0"/>
    <n v="1"/>
    <m/>
    <m/>
    <m/>
    <m/>
    <m/>
    <m/>
    <m/>
    <m/>
    <m/>
    <m/>
    <m/>
    <m/>
    <m/>
    <m/>
    <m/>
    <m/>
    <m/>
    <m/>
    <m/>
    <m/>
    <m/>
    <m/>
    <m/>
    <m/>
    <m/>
    <m/>
    <m/>
    <m/>
    <m/>
    <m/>
    <m/>
    <m/>
    <m/>
    <m/>
    <m/>
    <m/>
    <m/>
    <m/>
    <m/>
    <m/>
    <m/>
    <m/>
    <m/>
    <m/>
    <m/>
    <m/>
    <m/>
    <m/>
    <m/>
    <m/>
    <m/>
    <m/>
    <m/>
    <m/>
    <s v="SimpsonKylie"/>
    <s v="SimpsonOakley41899Male"/>
    <n v="1"/>
    <n v="0"/>
    <n v="0"/>
    <n v="0"/>
    <n v="0"/>
    <s v="NGO"/>
    <s v="NGO"/>
    <s v="NGO"/>
    <s v="NGO"/>
  </r>
  <r>
    <s v="1819-1543"/>
    <s v="IYP-WLG-HSG-WN0258.xlsx"/>
    <x v="1094"/>
    <s v="Eden"/>
    <s v="Māori"/>
    <m/>
    <m/>
    <s v="Māori"/>
    <s v=""/>
    <s v=""/>
    <d v="2010-09-28T00:00:00"/>
    <n v="8.4438356164383563"/>
    <s v="Female"/>
    <s v="Self referral"/>
    <m/>
    <s v="Foxton Primary School"/>
    <m/>
    <m/>
    <n v="1"/>
    <s v="No"/>
    <m/>
    <m/>
    <s v="Kumeroa"/>
    <s v="Renee"/>
    <s v="Parent"/>
    <s v="14 Easton Street Foxton"/>
    <m/>
    <s v="0224768804"/>
    <s v="Māori"/>
    <m/>
    <m/>
    <s v="Māori"/>
    <s v=""/>
    <s v=""/>
    <s v="No"/>
    <s v="No"/>
    <m/>
    <m/>
    <m/>
    <m/>
    <m/>
    <n v="68"/>
    <s v="Clinical Range"/>
    <n v="85"/>
    <s v="Clinical Range"/>
    <m/>
    <s v="BLANK"/>
    <m/>
    <s v="BLANK"/>
    <n v="17"/>
    <s v="Still of Concern"/>
    <m/>
    <s v="BLANK"/>
    <s v="Yes"/>
    <s v="No"/>
    <m/>
    <s v="NA"/>
    <s v="NA"/>
    <s v="NA"/>
    <n v="2"/>
    <s v="Y"/>
    <s v="N"/>
    <s v="Y"/>
    <m/>
    <m/>
    <m/>
    <m/>
    <m/>
    <m/>
    <m/>
    <m/>
    <m/>
    <m/>
    <m/>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14285714285714285"/>
    <x v="0"/>
    <s v="No"/>
    <m/>
    <m/>
    <m/>
    <n v="9"/>
    <n v="1"/>
    <n v="0"/>
    <n v="0"/>
    <n v="3"/>
    <m/>
    <m/>
    <m/>
    <m/>
    <m/>
    <m/>
    <m/>
    <m/>
    <m/>
    <m/>
    <m/>
    <m/>
    <m/>
    <m/>
    <m/>
    <m/>
    <m/>
    <m/>
    <m/>
    <m/>
    <m/>
    <m/>
    <m/>
    <m/>
    <m/>
    <m/>
    <m/>
    <m/>
    <m/>
    <m/>
    <m/>
    <m/>
    <m/>
    <m/>
    <m/>
    <m/>
    <m/>
    <m/>
    <m/>
    <m/>
    <m/>
    <m/>
    <m/>
    <m/>
    <m/>
    <m/>
    <m/>
    <m/>
    <m/>
    <m/>
    <m/>
    <m/>
    <m/>
    <m/>
    <s v="KumeroaRenee"/>
    <s v="KumeroaEden40449Female"/>
    <n v="1"/>
    <n v="1"/>
    <n v="0"/>
    <n v="1"/>
    <n v="0"/>
    <s v="NGO"/>
    <s v="NGO"/>
    <s v="NGO"/>
    <s v="NGO"/>
  </r>
  <r>
    <s v="1819-1544"/>
    <s v="IYP-WLG-HSG-WN0258.xlsx"/>
    <x v="1095"/>
    <s v="Tama"/>
    <s v="Māori"/>
    <s v="New Zealand European"/>
    <m/>
    <s v="Māori"/>
    <s v="New Zealand European"/>
    <s v=""/>
    <d v="2015-01-05T00:00:00"/>
    <n v="4.1698630136986301"/>
    <s v="Male"/>
    <s v="Self referral"/>
    <m/>
    <s v="Betty Montford"/>
    <s v="Kindergarten"/>
    <s v="Kindergarten"/>
    <n v="0"/>
    <s v="No"/>
    <m/>
    <m/>
    <s v="Woolston"/>
    <s v="Shane"/>
    <s v="Parent"/>
    <s v="7 Churchill Str Levin"/>
    <s v="063687308"/>
    <s v="02102536265"/>
    <s v="Māori"/>
    <s v="New Zealand European"/>
    <m/>
    <s v="Māori"/>
    <s v="New Zealand European"/>
    <s v=""/>
    <s v="No"/>
    <s v="No"/>
    <m/>
    <m/>
    <m/>
    <m/>
    <m/>
    <n v="40"/>
    <s v="&lt;55"/>
    <n v="55"/>
    <s v="Still of Concern"/>
    <n v="34"/>
    <s v="&lt;55"/>
    <n v="41"/>
    <s v="&lt;55"/>
    <n v="14"/>
    <s v="Clinical Range"/>
    <n v="35"/>
    <s v="21+"/>
    <s v="Yes"/>
    <s v="No"/>
    <m/>
    <s v="Positive"/>
    <s v="Positive"/>
    <s v="Positive"/>
    <n v="14"/>
    <s v="Y"/>
    <s v="Y"/>
    <s v="Y"/>
    <s v="Y"/>
    <s v="Y"/>
    <s v="Y"/>
    <s v="Y"/>
    <s v="Y"/>
    <s v="Y"/>
    <s v="Y"/>
    <s v="Y"/>
    <s v="Y"/>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1"/>
    <x v="3"/>
    <s v="Yes"/>
    <m/>
    <m/>
    <m/>
    <n v="10"/>
    <n v="1"/>
    <n v="0"/>
    <n v="1"/>
    <n v="4"/>
    <n v="7"/>
    <n v="6"/>
    <n v="7"/>
    <n v="7"/>
    <n v="6"/>
    <n v="7"/>
    <n v="7"/>
    <n v="7"/>
    <n v="7"/>
    <n v="7"/>
    <n v="6"/>
    <n v="5"/>
    <n v="6"/>
    <n v="5"/>
    <n v="6"/>
    <n v="5"/>
    <n v="6"/>
    <n v="5"/>
    <n v="6"/>
    <n v="4"/>
    <n v="4"/>
    <n v="4"/>
    <n v="4"/>
    <n v="6"/>
    <n v="6"/>
    <n v="6"/>
    <n v="3"/>
    <n v="4"/>
    <n v="4"/>
    <n v="7"/>
    <n v="6"/>
    <n v="5"/>
    <n v="7"/>
    <n v="7"/>
    <n v="7"/>
    <m/>
    <m/>
    <n v="7"/>
    <n v="7"/>
    <n v="7"/>
    <m/>
    <m/>
    <m/>
    <m/>
    <m/>
    <m/>
    <m/>
    <s v="very supportive"/>
    <s v="interested"/>
    <s v="Yes"/>
    <s v="likely"/>
    <s v="A bit hard studing on the older children would be a huge advantage for us with older children"/>
    <s v="No I don't need it but every bit of helo is a blessing"/>
    <m/>
    <s v="WoolstonShane"/>
    <s v="WoolstonTama42009Male"/>
    <n v="1"/>
    <n v="1"/>
    <n v="0"/>
    <n v="1"/>
    <n v="0"/>
    <s v="NGO"/>
    <s v="NGO"/>
    <s v="NGO"/>
    <s v="NGO"/>
  </r>
  <r>
    <s v="1819-1545"/>
    <s v="IYP-WLG-HSG-WN0258.xlsx"/>
    <x v="1096"/>
    <s v="Ezra-James"/>
    <s v="Māori"/>
    <s v="Samoan"/>
    <m/>
    <s v="Māori"/>
    <s v="Pacific"/>
    <s v=""/>
    <d v="2016-01-07T00:00:00"/>
    <n v="3.1643835616438358"/>
    <s v="Male"/>
    <s v="ECE teacher"/>
    <s v="063672628"/>
    <s v="Horowhenua Educare`"/>
    <s v="Education and Care Services"/>
    <s v="Education and Care Services"/>
    <n v="0"/>
    <s v="No"/>
    <m/>
    <m/>
    <s v="Kerehoma"/>
    <s v="Chavez"/>
    <s v="Parent"/>
    <s v="49 Rimu street Levin"/>
    <m/>
    <s v="0220900546"/>
    <s v="Māori"/>
    <s v="New Zealand European"/>
    <m/>
    <s v="Māori"/>
    <s v="New Zealand European"/>
    <s v=""/>
    <s v="No"/>
    <s v="No"/>
    <m/>
    <m/>
    <m/>
    <m/>
    <m/>
    <n v="55"/>
    <s v="Still of Concern"/>
    <n v="67"/>
    <s v="Clinical Range"/>
    <n v="44"/>
    <s v="&lt;55"/>
    <n v="49"/>
    <s v="&lt;55"/>
    <n v="6"/>
    <s v="Clinical Range"/>
    <n v="39"/>
    <s v="21+"/>
    <s v="Yes"/>
    <s v="No"/>
    <m/>
    <s v="Positive"/>
    <s v="Positive"/>
    <s v="Positive"/>
    <n v="14"/>
    <s v="Y"/>
    <s v="Y"/>
    <s v="Y"/>
    <s v="Y"/>
    <s v="Y"/>
    <s v="Y"/>
    <s v="Y"/>
    <s v="Y"/>
    <s v="Y"/>
    <s v="Y"/>
    <s v="Y"/>
    <s v="Y"/>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1"/>
    <x v="3"/>
    <s v="Yes"/>
    <m/>
    <m/>
    <m/>
    <n v="7"/>
    <n v="1"/>
    <n v="0"/>
    <n v="1"/>
    <n v="5"/>
    <n v="7"/>
    <n v="7"/>
    <n v="7"/>
    <n v="7"/>
    <n v="7"/>
    <n v="7"/>
    <n v="7"/>
    <n v="7"/>
    <n v="7"/>
    <n v="7"/>
    <n v="7"/>
    <n v="6"/>
    <n v="7"/>
    <n v="7"/>
    <n v="5"/>
    <n v="7"/>
    <n v="7"/>
    <n v="6"/>
    <n v="7"/>
    <n v="7"/>
    <n v="7"/>
    <n v="7"/>
    <n v="7"/>
    <n v="7"/>
    <n v="7"/>
    <n v="7"/>
    <n v="4"/>
    <n v="7"/>
    <n v="7"/>
    <n v="7"/>
    <n v="7"/>
    <n v="7"/>
    <n v="7"/>
    <n v="7"/>
    <n v="7"/>
    <m/>
    <m/>
    <n v="7"/>
    <n v="7"/>
    <n v="7"/>
    <m/>
    <m/>
    <m/>
    <m/>
    <m/>
    <m/>
    <m/>
    <s v="very supportive"/>
    <s v="very interested"/>
    <s v="Yes"/>
    <s v="very likely"/>
    <s v="N/A"/>
    <s v="No"/>
    <m/>
    <s v="KerehomaChavez"/>
    <s v="TafeamaaliiEzra-James42376Male"/>
    <n v="1"/>
    <n v="1"/>
    <n v="1"/>
    <n v="1"/>
    <n v="0"/>
    <s v="NGO"/>
    <s v="NGO"/>
    <s v="NGO"/>
    <s v="NGO"/>
  </r>
  <r>
    <s v="1819-1546"/>
    <s v="IYP-WLG-HSG-WN0258.xlsx"/>
    <x v="431"/>
    <s v="Kahvarn"/>
    <s v="Māori"/>
    <s v="New Zealand European"/>
    <m/>
    <s v="Māori"/>
    <s v="New Zealand European"/>
    <s v=""/>
    <d v="2012-07-06T00:00:00"/>
    <n v="6.6712328767123283"/>
    <s v="Male"/>
    <s v="NGO"/>
    <s v="063670680"/>
    <s v="Levin School"/>
    <m/>
    <m/>
    <n v="1"/>
    <s v="No"/>
    <m/>
    <m/>
    <s v="Jeffs"/>
    <s v="Ambur"/>
    <s v="Parent"/>
    <s v="28 Elizabeth Street Levin"/>
    <m/>
    <s v="0278476437"/>
    <s v="Māori"/>
    <s v="New Zealand European"/>
    <m/>
    <s v="Māori"/>
    <s v="New Zealand European"/>
    <s v=""/>
    <s v="No"/>
    <s v="No"/>
    <m/>
    <m/>
    <m/>
    <m/>
    <m/>
    <n v="85"/>
    <s v="Clinical Range"/>
    <n v="86"/>
    <s v="Clinical Range"/>
    <m/>
    <s v="BLANK"/>
    <m/>
    <s v="BLANK"/>
    <n v="7"/>
    <s v="Clinical Range"/>
    <m/>
    <s v="BLANK"/>
    <s v="Yes"/>
    <s v="No"/>
    <m/>
    <s v="NA"/>
    <s v="NA"/>
    <s v="NA"/>
    <n v="2"/>
    <s v="Y"/>
    <s v="N"/>
    <s v="Y"/>
    <s v="N"/>
    <s v="N"/>
    <m/>
    <m/>
    <m/>
    <m/>
    <m/>
    <m/>
    <m/>
    <m/>
    <m/>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14285714285714285"/>
    <x v="0"/>
    <s v="No"/>
    <m/>
    <m/>
    <m/>
    <n v="6"/>
    <n v="1"/>
    <n v="0"/>
    <n v="0"/>
    <n v="6"/>
    <m/>
    <m/>
    <m/>
    <m/>
    <m/>
    <m/>
    <m/>
    <m/>
    <m/>
    <m/>
    <m/>
    <m/>
    <m/>
    <m/>
    <m/>
    <m/>
    <m/>
    <m/>
    <m/>
    <m/>
    <m/>
    <m/>
    <m/>
    <m/>
    <m/>
    <m/>
    <m/>
    <m/>
    <m/>
    <m/>
    <m/>
    <m/>
    <m/>
    <m/>
    <m/>
    <m/>
    <m/>
    <m/>
    <m/>
    <m/>
    <m/>
    <m/>
    <m/>
    <m/>
    <m/>
    <m/>
    <m/>
    <m/>
    <m/>
    <m/>
    <m/>
    <m/>
    <m/>
    <m/>
    <s v="JeffsAmbur"/>
    <s v="JeffsKahvarn41096Male"/>
    <n v="1"/>
    <n v="1"/>
    <n v="0"/>
    <n v="1"/>
    <n v="0"/>
    <s v="NGO"/>
    <s v="NGO"/>
    <s v="NGO"/>
    <s v="NGO"/>
  </r>
  <r>
    <s v="1819-1547"/>
    <s v="IYP-WLG-HSG-WN0258.xlsx"/>
    <x v="1097"/>
    <s v="Jack"/>
    <s v="New Zealand European"/>
    <m/>
    <m/>
    <s v="New Zealand European"/>
    <s v=""/>
    <s v=""/>
    <d v="2014-04-24T00:00:00"/>
    <n v="4.8712328767123285"/>
    <s v="Male"/>
    <s v="Self referral"/>
    <m/>
    <s v="Otaki Montessori"/>
    <s v="Kindergarten"/>
    <m/>
    <n v="0"/>
    <s v="No"/>
    <m/>
    <m/>
    <s v="Whittet"/>
    <s v="Belinda"/>
    <s v="Parent"/>
    <s v="21 Ihaka Hakuene Street Manakau"/>
    <m/>
    <s v="02041347733"/>
    <s v="New Zealand European"/>
    <m/>
    <m/>
    <s v="New Zealand European"/>
    <s v=""/>
    <s v=""/>
    <s v="No"/>
    <s v="Yes"/>
    <m/>
    <m/>
    <m/>
    <m/>
    <m/>
    <n v="74"/>
    <s v="Clinical Range"/>
    <n v="69"/>
    <s v="Clinical Range"/>
    <n v="44"/>
    <s v="&lt;55"/>
    <n v="42"/>
    <s v="&lt;55"/>
    <n v="10"/>
    <s v="Clinical Range"/>
    <n v="32"/>
    <s v="21+"/>
    <s v="Yes"/>
    <s v="No"/>
    <m/>
    <s v="Positive"/>
    <s v="Positive"/>
    <s v="Positive"/>
    <n v="14"/>
    <s v="Y"/>
    <s v="Y"/>
    <s v="Y"/>
    <s v="Y"/>
    <s v="Y"/>
    <s v="Y"/>
    <s v="Y"/>
    <s v="Y"/>
    <s v="Y"/>
    <s v="Y"/>
    <s v="Y"/>
    <s v="Y"/>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1"/>
    <x v="3"/>
    <s v="Yes"/>
    <m/>
    <m/>
    <m/>
    <n v="0"/>
    <n v="1"/>
    <n v="0"/>
    <n v="1"/>
    <n v="7"/>
    <n v="7"/>
    <n v="7"/>
    <n v="6"/>
    <n v="7"/>
    <n v="6"/>
    <n v="7"/>
    <n v="7"/>
    <n v="7"/>
    <n v="6"/>
    <n v="7"/>
    <n v="6"/>
    <n v="6"/>
    <n v="7"/>
    <n v="6"/>
    <n v="5"/>
    <n v="5"/>
    <n v="6"/>
    <n v="6"/>
    <n v="5"/>
    <n v="6"/>
    <n v="6"/>
    <n v="6"/>
    <n v="6"/>
    <n v="6"/>
    <n v="6"/>
    <n v="6"/>
    <n v="7"/>
    <n v="7"/>
    <n v="6"/>
    <n v="7"/>
    <n v="6"/>
    <n v="6"/>
    <n v="7"/>
    <n v="7"/>
    <n v="7"/>
    <m/>
    <m/>
    <n v="7"/>
    <n v="7"/>
    <n v="7"/>
    <m/>
    <m/>
    <m/>
    <m/>
    <m/>
    <m/>
    <m/>
    <s v="supportive"/>
    <s v="interested"/>
    <s v="Yes"/>
    <s v="Neutral"/>
    <s v="N/A"/>
    <s v="Possibly as he gets older and possible bad behaviour with age"/>
    <m/>
    <s v="WhittetBelinda"/>
    <s v="McMasterJack41753Male"/>
    <n v="1"/>
    <n v="0"/>
    <n v="0"/>
    <n v="0"/>
    <n v="0"/>
    <s v="NGO"/>
    <s v="NGO"/>
    <s v="NGO"/>
    <s v="NGO"/>
  </r>
  <r>
    <s v="1819-1548"/>
    <s v="IYP-WLG-HSG-WN0258.xlsx"/>
    <x v="1098"/>
    <s v="Nova"/>
    <s v="Māori"/>
    <s v="New Zealand European"/>
    <m/>
    <s v="Māori"/>
    <s v="New Zealand European"/>
    <s v=""/>
    <d v="2015-08-12T00:00:00"/>
    <n v="3.56986301369863"/>
    <s v="Female"/>
    <s v="Self referral"/>
    <m/>
    <s v="Tararua Educare"/>
    <s v="Education and Care Services"/>
    <s v="Education and Care Services"/>
    <n v="1"/>
    <s v="No"/>
    <m/>
    <m/>
    <s v="Wade"/>
    <s v="Lex"/>
    <s v="Primary Caregiver: other"/>
    <s v="2 Bowen street Levin"/>
    <m/>
    <s v="0210342976"/>
    <s v="Māori"/>
    <m/>
    <m/>
    <s v="Māori"/>
    <s v=""/>
    <s v=""/>
    <s v="No"/>
    <s v="No"/>
    <m/>
    <m/>
    <m/>
    <m/>
    <m/>
    <n v="42"/>
    <s v="&lt;55"/>
    <n v="52"/>
    <s v="&lt;55"/>
    <n v="48"/>
    <s v="&lt;55"/>
    <n v="51"/>
    <s v="&lt;55"/>
    <n v="33"/>
    <s v="21+"/>
    <n v="38"/>
    <s v="21+"/>
    <s v="No"/>
    <s v="No"/>
    <m/>
    <s v="Negative"/>
    <s v="Positive"/>
    <s v="Positive"/>
    <n v="11"/>
    <s v="Y"/>
    <s v="Y"/>
    <s v="Y"/>
    <s v="Y"/>
    <s v="Y"/>
    <s v="Y"/>
    <s v="Y"/>
    <s v="N"/>
    <s v="N"/>
    <s v="N"/>
    <s v="Y"/>
    <s v="Y"/>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7857142857142857"/>
    <x v="3"/>
    <s v="Yes"/>
    <m/>
    <m/>
    <m/>
    <n v="9"/>
    <n v="0"/>
    <n v="0"/>
    <n v="1"/>
    <n v="10"/>
    <n v="6"/>
    <n v="6"/>
    <n v="6"/>
    <n v="6"/>
    <n v="6"/>
    <n v="6"/>
    <n v="6"/>
    <n v="7"/>
    <n v="6"/>
    <n v="6"/>
    <n v="7"/>
    <n v="7"/>
    <n v="7"/>
    <n v="7"/>
    <n v="6"/>
    <n v="6"/>
    <n v="6"/>
    <n v="7"/>
    <n v="7"/>
    <n v="6"/>
    <n v="6"/>
    <n v="6"/>
    <n v="6"/>
    <n v="6"/>
    <n v="6"/>
    <n v="6"/>
    <n v="7"/>
    <n v="7"/>
    <n v="6"/>
    <n v="6"/>
    <n v="6"/>
    <n v="6"/>
    <n v="7"/>
    <n v="6"/>
    <n v="7"/>
    <m/>
    <m/>
    <n v="7"/>
    <n v="6"/>
    <n v="7"/>
    <m/>
    <m/>
    <m/>
    <m/>
    <m/>
    <m/>
    <m/>
    <s v="very supportive"/>
    <s v="very interested"/>
    <s v="No"/>
    <s v="likely"/>
    <s v="N/A"/>
    <s v="No"/>
    <m/>
    <s v="WadeLex"/>
    <s v="Hapakuku-SmithNova42228Female"/>
    <n v="1"/>
    <n v="1"/>
    <n v="0"/>
    <n v="1"/>
    <n v="0"/>
    <s v="NGO"/>
    <s v="NGO"/>
    <s v="NGO"/>
    <s v="NGO"/>
  </r>
  <r>
    <s v="1819-1549"/>
    <s v="IYP-WLG-HSG-WN0258.xlsx"/>
    <x v="1099"/>
    <s v="Shantaaliyah"/>
    <s v="Māori"/>
    <m/>
    <m/>
    <s v="Māori"/>
    <s v=""/>
    <s v=""/>
    <d v="2013-01-13T00:00:00"/>
    <n v="6.1479452054794521"/>
    <s v="Female"/>
    <s v="CYF"/>
    <s v="069494257"/>
    <s v="Foxton Beach Primary"/>
    <m/>
    <m/>
    <n v="0"/>
    <s v="Yes"/>
    <s v="ADHD"/>
    <m/>
    <s v="Porima"/>
    <s v="Krystal"/>
    <s v="Parent"/>
    <s v="17 Andrew Street Foxton Beach"/>
    <m/>
    <s v="0273637779"/>
    <s v="Māori"/>
    <m/>
    <m/>
    <s v="Māori"/>
    <s v=""/>
    <s v=""/>
    <s v="Yes"/>
    <s v="No"/>
    <m/>
    <m/>
    <m/>
    <m/>
    <m/>
    <n v="60"/>
    <s v="Clinical Range"/>
    <n v="62"/>
    <s v="Clinical Range"/>
    <n v="40"/>
    <s v="&lt;55"/>
    <n v="41"/>
    <s v="&lt;55"/>
    <n v="24"/>
    <s v="21+"/>
    <n v="39"/>
    <s v="21+"/>
    <s v="Yes"/>
    <s v="No"/>
    <m/>
    <s v="Positive"/>
    <s v="Positive"/>
    <s v="Positive"/>
    <n v="13"/>
    <s v="Y"/>
    <s v="Y"/>
    <s v="Y"/>
    <s v="Y"/>
    <s v="Y"/>
    <s v="Y"/>
    <s v="Y"/>
    <s v="Y"/>
    <s v="Y"/>
    <s v="N"/>
    <s v="Y"/>
    <s v="Y"/>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9285714285714286"/>
    <x v="3"/>
    <s v="Yes"/>
    <m/>
    <m/>
    <m/>
    <n v="6"/>
    <n v="1"/>
    <n v="0"/>
    <n v="1"/>
    <n v="11"/>
    <n v="7"/>
    <n v="7"/>
    <n v="6"/>
    <n v="7"/>
    <n v="7"/>
    <n v="7"/>
    <n v="7"/>
    <n v="7"/>
    <n v="7"/>
    <n v="7"/>
    <n v="7"/>
    <n v="6"/>
    <n v="7"/>
    <n v="7"/>
    <n v="7"/>
    <n v="6"/>
    <n v="7"/>
    <n v="7"/>
    <n v="6"/>
    <n v="7"/>
    <n v="7"/>
    <n v="7"/>
    <n v="7"/>
    <n v="7"/>
    <n v="7"/>
    <n v="7"/>
    <n v="7"/>
    <n v="7"/>
    <n v="7"/>
    <n v="7"/>
    <n v="7"/>
    <n v="7"/>
    <n v="7"/>
    <n v="7"/>
    <n v="7"/>
    <m/>
    <m/>
    <n v="7"/>
    <n v="7"/>
    <n v="7"/>
    <m/>
    <m/>
    <m/>
    <m/>
    <m/>
    <m/>
    <m/>
    <s v="very supportive"/>
    <s v="very interested"/>
    <s v="Yes"/>
    <s v="Likely"/>
    <s v="N/A"/>
    <s v="No"/>
    <m/>
    <s v="PorimaKrystal"/>
    <s v="PorimaShantaaliyah41287Female"/>
    <n v="2"/>
    <n v="1"/>
    <n v="0"/>
    <n v="1"/>
    <n v="0"/>
    <s v="NGO"/>
    <s v="NGO"/>
    <s v="NGO"/>
    <s v="NGO"/>
  </r>
  <r>
    <s v="1819-1550"/>
    <s v="IYP-WLG-HSG-WN0258.xlsx"/>
    <x v="1099"/>
    <s v="Shantaaliyah"/>
    <s v="Māori"/>
    <m/>
    <m/>
    <s v="Māori"/>
    <s v=""/>
    <s v=""/>
    <d v="2013-01-13T00:00:00"/>
    <n v="6.1479452054794521"/>
    <s v="Female"/>
    <s v="CYF"/>
    <s v="069494257"/>
    <s v="Foxton Beach Primary"/>
    <m/>
    <m/>
    <n v="0"/>
    <s v="Yes"/>
    <s v="ADHD"/>
    <m/>
    <s v="Kreegher"/>
    <s v="Lee"/>
    <s v="Primary Caregiver: family and whānau"/>
    <s v="17 Andrew Street Foxton Beach"/>
    <m/>
    <s v="0273637779"/>
    <s v="Māori"/>
    <m/>
    <m/>
    <s v="Māori"/>
    <s v=""/>
    <s v=""/>
    <s v="No"/>
    <s v="No"/>
    <m/>
    <m/>
    <m/>
    <m/>
    <m/>
    <n v="70"/>
    <s v="Clinical Range"/>
    <n v="62"/>
    <s v="Clinical Range"/>
    <m/>
    <s v="BLANK"/>
    <m/>
    <s v="BLANK"/>
    <n v="27"/>
    <s v="21+"/>
    <m/>
    <s v="BLANK"/>
    <s v="Yes"/>
    <s v="No"/>
    <m/>
    <s v="NA"/>
    <s v="NA"/>
    <s v="NA"/>
    <n v="5"/>
    <s v="N"/>
    <s v="Y"/>
    <s v="Y"/>
    <s v="Y"/>
    <s v="Y"/>
    <s v="Y"/>
    <s v="N"/>
    <s v="N"/>
    <s v="N"/>
    <s v="N"/>
    <m/>
    <m/>
    <m/>
    <m/>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35714285714285715"/>
    <x v="2"/>
    <s v="No"/>
    <m/>
    <m/>
    <m/>
    <n v="6"/>
    <n v="1"/>
    <n v="0"/>
    <n v="0"/>
    <n v="12"/>
    <m/>
    <m/>
    <m/>
    <m/>
    <m/>
    <m/>
    <m/>
    <m/>
    <m/>
    <m/>
    <m/>
    <m/>
    <m/>
    <m/>
    <m/>
    <m/>
    <m/>
    <m/>
    <m/>
    <m/>
    <m/>
    <m/>
    <m/>
    <m/>
    <m/>
    <m/>
    <m/>
    <m/>
    <m/>
    <m/>
    <m/>
    <m/>
    <m/>
    <m/>
    <m/>
    <m/>
    <m/>
    <m/>
    <m/>
    <m/>
    <m/>
    <m/>
    <m/>
    <m/>
    <m/>
    <m/>
    <m/>
    <m/>
    <m/>
    <m/>
    <m/>
    <m/>
    <m/>
    <m/>
    <s v="KreegherLee"/>
    <s v="PorimaShantaaliyah41287Female"/>
    <n v="2"/>
    <n v="1"/>
    <n v="0"/>
    <n v="1"/>
    <n v="0"/>
    <s v="NGO"/>
    <s v="NGO"/>
    <s v="NGO"/>
    <s v="NGO"/>
  </r>
  <r>
    <s v="1819-1551"/>
    <s v="IYP-WLG-HSG-WN0258.xlsx"/>
    <x v="1100"/>
    <s v="Selena"/>
    <s v="Māori"/>
    <s v="New Zealand European"/>
    <m/>
    <s v="Māori"/>
    <s v="New Zealand European"/>
    <s v=""/>
    <d v="2012-02-08T00:00:00"/>
    <n v="7.0794520547945208"/>
    <s v="Female"/>
    <s v="NGO"/>
    <s v="0210890189"/>
    <s v="Coley street School"/>
    <m/>
    <m/>
    <n v="2"/>
    <s v="Yes"/>
    <s v="ODD, FAS"/>
    <m/>
    <s v="Clement"/>
    <s v="Janelle"/>
    <s v="Parent"/>
    <s v="27 Avenue Road Foxton"/>
    <s v="063638677"/>
    <s v="02108313323"/>
    <s v="Māori"/>
    <s v="New Zealand European"/>
    <m/>
    <s v="Māori"/>
    <s v="New Zealand European"/>
    <s v=""/>
    <s v="Yes"/>
    <s v="No"/>
    <m/>
    <m/>
    <m/>
    <m/>
    <m/>
    <n v="70"/>
    <s v="Clinical Range"/>
    <n v="73"/>
    <s v="Clinical Range"/>
    <n v="65"/>
    <s v="Clinical Range"/>
    <n v="63"/>
    <s v="Clinical Range"/>
    <n v="6"/>
    <s v="Clinical Range"/>
    <n v="10"/>
    <s v="Clinical Range"/>
    <s v="Yes"/>
    <s v="Yes"/>
    <m/>
    <s v="Positive"/>
    <s v="Positive"/>
    <s v="Positive"/>
    <n v="12"/>
    <s v="Y"/>
    <s v="Y"/>
    <s v="Y"/>
    <s v="Y"/>
    <s v="Y"/>
    <s v="Y"/>
    <s v="Y"/>
    <s v="Y"/>
    <s v="Y"/>
    <s v="Y"/>
    <s v="N"/>
    <s v="N"/>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8571428571428571"/>
    <x v="3"/>
    <s v="Yes"/>
    <m/>
    <m/>
    <m/>
    <n v="9"/>
    <n v="1"/>
    <n v="1"/>
    <n v="1"/>
    <n v="13"/>
    <n v="5"/>
    <n v="5"/>
    <n v="5"/>
    <n v="5"/>
    <n v="6"/>
    <n v="6"/>
    <n v="7"/>
    <n v="6"/>
    <n v="6"/>
    <n v="6"/>
    <n v="7"/>
    <n v="4"/>
    <n v="7"/>
    <n v="6"/>
    <n v="7"/>
    <n v="6"/>
    <n v="6"/>
    <n v="7"/>
    <n v="7"/>
    <n v="6"/>
    <n v="7"/>
    <n v="7"/>
    <n v="5"/>
    <n v="7"/>
    <n v="7"/>
    <n v="6"/>
    <n v="6"/>
    <n v="7"/>
    <n v="7"/>
    <n v="7"/>
    <n v="7"/>
    <n v="7"/>
    <n v="7"/>
    <n v="7"/>
    <n v="7"/>
    <m/>
    <m/>
    <n v="7"/>
    <n v="7"/>
    <n v="7"/>
    <m/>
    <m/>
    <m/>
    <m/>
    <m/>
    <m/>
    <m/>
    <s v="very supportive"/>
    <s v="very interested"/>
    <s v="Yes"/>
    <s v="very likely"/>
    <s v="less people"/>
    <s v="friends from the course I've met"/>
    <m/>
    <s v="ClementJanelle"/>
    <s v="ClementSelena40947Female"/>
    <n v="1"/>
    <n v="1"/>
    <n v="0"/>
    <n v="1"/>
    <n v="0"/>
    <s v="NGO"/>
    <s v="NGO"/>
    <s v="NGO"/>
    <s v="NGO"/>
  </r>
  <r>
    <s v="1819-1552"/>
    <s v="IYP-WLG-HSG-WN0258.xlsx"/>
    <x v="1009"/>
    <s v="Gemma"/>
    <s v="New Zealand European"/>
    <m/>
    <m/>
    <s v="New Zealand European"/>
    <s v=""/>
    <s v=""/>
    <d v="2014-04-11T00:00:00"/>
    <n v="4.9068493150684933"/>
    <s v="Female"/>
    <s v="Self referral"/>
    <s v="0210738041"/>
    <s v="Betty Montford"/>
    <s v="Kindergarten"/>
    <m/>
    <n v="2"/>
    <s v="No"/>
    <m/>
    <m/>
    <s v="White"/>
    <s v="Kelly"/>
    <s v="Parent"/>
    <s v="20A Gordon place Levin"/>
    <m/>
    <s v="0210738041"/>
    <s v="New Zealand European"/>
    <m/>
    <m/>
    <s v="New Zealand European"/>
    <s v=""/>
    <s v=""/>
    <s v="No"/>
    <s v="Yes"/>
    <m/>
    <m/>
    <m/>
    <m/>
    <m/>
    <n v="58"/>
    <s v="Still of Concern"/>
    <n v="64"/>
    <s v="Clinical Range"/>
    <n v="46"/>
    <s v="&lt;55"/>
    <n v="50"/>
    <s v="&lt;55"/>
    <n v="19"/>
    <s v="Still of Concern"/>
    <n v="36"/>
    <s v="21+"/>
    <s v="Yes"/>
    <s v="No"/>
    <m/>
    <s v="Positive"/>
    <s v="Positive"/>
    <s v="Positive"/>
    <n v="14"/>
    <s v="Y"/>
    <s v="Y"/>
    <s v="Y"/>
    <s v="Y"/>
    <s v="Y"/>
    <s v="Y"/>
    <s v="Y"/>
    <s v="Y"/>
    <s v="Y"/>
    <s v="Y"/>
    <s v="Y"/>
    <s v="Y"/>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1"/>
    <x v="3"/>
    <s v="Yes"/>
    <m/>
    <m/>
    <m/>
    <n v="6"/>
    <n v="1"/>
    <n v="0"/>
    <n v="1"/>
    <n v="14"/>
    <n v="6"/>
    <n v="6"/>
    <n v="6"/>
    <n v="5"/>
    <n v="6"/>
    <n v="6"/>
    <n v="7"/>
    <n v="6"/>
    <n v="5"/>
    <n v="6"/>
    <n v="6"/>
    <n v="5"/>
    <n v="6"/>
    <n v="5"/>
    <n v="5"/>
    <n v="4"/>
    <n v="7"/>
    <n v="5"/>
    <n v="5"/>
    <n v="7"/>
    <n v="6"/>
    <n v="7"/>
    <n v="6"/>
    <n v="6"/>
    <n v="5"/>
    <n v="7"/>
    <n v="6"/>
    <n v="6"/>
    <n v="6"/>
    <n v="5"/>
    <n v="5"/>
    <n v="6"/>
    <n v="7"/>
    <n v="7"/>
    <n v="7"/>
    <m/>
    <m/>
    <n v="7"/>
    <n v="7"/>
    <n v="7"/>
    <m/>
    <m/>
    <m/>
    <m/>
    <m/>
    <m/>
    <m/>
    <s v="supportive"/>
    <s v="interested"/>
    <s v="No"/>
    <s v="unlikely"/>
    <s v="unsure"/>
    <s v="Not at this stage but do feel like I need to still work on my mental health"/>
    <m/>
    <s v="WhiteKelly"/>
    <s v="WhiteGemma41740Female"/>
    <n v="1"/>
    <n v="0"/>
    <n v="0"/>
    <n v="0"/>
    <n v="0"/>
    <s v="NGO"/>
    <s v="NGO"/>
    <s v="NGO"/>
    <s v="NGO"/>
  </r>
  <r>
    <s v="1819-1553"/>
    <s v="IYP-WLG-HSG-WN0258.xlsx"/>
    <x v="1101"/>
    <s v="Eli"/>
    <s v="Māori"/>
    <s v="New Zealand European"/>
    <m/>
    <s v="Māori"/>
    <s v="New Zealand European"/>
    <s v=""/>
    <d v="2015-08-10T00:00:00"/>
    <n v="3.5753424657534247"/>
    <s v="Male"/>
    <s v="Self referral"/>
    <s v="0278162693"/>
    <s v="Foxton Beach Preschool Nursery"/>
    <s v="Education and Care Services"/>
    <s v="Education and Care Services"/>
    <n v="1"/>
    <s v="No"/>
    <m/>
    <m/>
    <s v="Metcalfe"/>
    <s v="Rheana"/>
    <s v="Parent"/>
    <s v="126 Newth Road Foxton"/>
    <m/>
    <s v="0278162693"/>
    <s v="Māori"/>
    <s v="New Zealand European"/>
    <m/>
    <s v="Māori"/>
    <s v="New Zealand European"/>
    <s v=""/>
    <s v="Yes"/>
    <s v="No"/>
    <m/>
    <m/>
    <m/>
    <m/>
    <m/>
    <n v="64"/>
    <s v="Clinical Range"/>
    <n v="63"/>
    <s v="Clinical Range"/>
    <n v="48"/>
    <s v="&lt;55"/>
    <n v="41"/>
    <s v="&lt;55"/>
    <n v="25"/>
    <s v="21+"/>
    <n v="36"/>
    <s v="21+"/>
    <s v="Yes"/>
    <s v="No"/>
    <m/>
    <s v="Positive"/>
    <s v="Positive"/>
    <s v="Positive"/>
    <n v="12"/>
    <s v="Y"/>
    <s v="Y"/>
    <s v="Y"/>
    <s v="Y"/>
    <s v="Y"/>
    <s v="Y"/>
    <s v="Y"/>
    <s v="Y"/>
    <s v="Y"/>
    <s v="N"/>
    <s v="Y"/>
    <s v="Y"/>
    <s v="N"/>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8571428571428571"/>
    <x v="3"/>
    <s v="Yes"/>
    <m/>
    <m/>
    <m/>
    <n v="6"/>
    <n v="1"/>
    <n v="0"/>
    <n v="1"/>
    <n v="15"/>
    <n v="6"/>
    <n v="5"/>
    <n v="6"/>
    <n v="7"/>
    <n v="7"/>
    <n v="6"/>
    <n v="7"/>
    <n v="7"/>
    <n v="6"/>
    <n v="6"/>
    <n v="7"/>
    <n v="6"/>
    <n v="6"/>
    <n v="7"/>
    <n v="5"/>
    <n v="5"/>
    <n v="6"/>
    <n v="6"/>
    <n v="6"/>
    <n v="6"/>
    <n v="6"/>
    <n v="7"/>
    <n v="6"/>
    <n v="7"/>
    <n v="7"/>
    <n v="6"/>
    <n v="7"/>
    <n v="6"/>
    <n v="6"/>
    <n v="7"/>
    <n v="7"/>
    <n v="7"/>
    <n v="7"/>
    <n v="7"/>
    <n v="7"/>
    <m/>
    <m/>
    <n v="7"/>
    <n v="7"/>
    <n v="7"/>
    <m/>
    <m/>
    <m/>
    <m/>
    <m/>
    <m/>
    <m/>
    <s v=" very supportive"/>
    <s v="very interested"/>
    <s v="Yes"/>
    <s v="very likely"/>
    <s v="N/A"/>
    <s v="I may thinnk about doing another course to refresh and catch up on the few classes I missed"/>
    <m/>
    <s v="MetcalfeRheana"/>
    <s v="KreegherEli42226Male"/>
    <n v="1"/>
    <n v="1"/>
    <n v="0"/>
    <n v="1"/>
    <n v="0"/>
    <s v="NGO"/>
    <s v="NGO"/>
    <s v="NGO"/>
    <s v="NGO"/>
  </r>
  <r>
    <s v="1819-1554"/>
    <s v="IYP-WLG-HSG-WN0258.xlsx"/>
    <x v="1102"/>
    <s v="Dylan"/>
    <s v="New Zealand European"/>
    <m/>
    <m/>
    <s v="New Zealand European"/>
    <s v=""/>
    <s v=""/>
    <d v="2012-10-28T00:00:00"/>
    <n v="6.3589041095890408"/>
    <s v="Male"/>
    <s v="Self referral"/>
    <m/>
    <s v="North School"/>
    <m/>
    <m/>
    <n v="1"/>
    <s v="No"/>
    <m/>
    <m/>
    <s v="Bognuda"/>
    <s v="Natalie"/>
    <s v="Parent"/>
    <s v="154 Queen street Levin"/>
    <m/>
    <s v="0211757661"/>
    <s v="New Zealand European"/>
    <m/>
    <m/>
    <s v="New Zealand European"/>
    <s v=""/>
    <s v=""/>
    <s v="No"/>
    <s v="No"/>
    <m/>
    <m/>
    <m/>
    <m/>
    <m/>
    <n v="56"/>
    <s v="Still of Concern"/>
    <n v="71"/>
    <s v="Clinical Range"/>
    <n v="57"/>
    <s v="Still of Concern"/>
    <n v="59"/>
    <s v="Still of Concern"/>
    <n v="17"/>
    <s v="Still of Concern"/>
    <n v="18"/>
    <s v="Still of Concern"/>
    <s v="Yes"/>
    <s v="No"/>
    <m/>
    <s v="Negative"/>
    <s v="Positive"/>
    <s v="Positive"/>
    <n v="13"/>
    <s v="Y"/>
    <s v="Y"/>
    <s v="Y"/>
    <s v="Y"/>
    <s v="Y"/>
    <s v="Y"/>
    <s v="Y"/>
    <s v="Y"/>
    <s v="Y"/>
    <s v="N"/>
    <s v="Y"/>
    <s v="Y"/>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9285714285714286"/>
    <x v="3"/>
    <s v="Yes"/>
    <m/>
    <m/>
    <m/>
    <n v="8"/>
    <n v="1"/>
    <n v="0"/>
    <n v="1"/>
    <n v="16"/>
    <n v="6"/>
    <n v="5"/>
    <n v="5"/>
    <n v="6"/>
    <n v="6"/>
    <n v="6"/>
    <n v="7"/>
    <n v="5"/>
    <n v="5"/>
    <n v="6"/>
    <n v="7"/>
    <n v="7"/>
    <n v="7"/>
    <n v="7"/>
    <n v="4"/>
    <n v="6"/>
    <n v="6"/>
    <n v="6"/>
    <n v="5"/>
    <n v="7"/>
    <n v="6"/>
    <n v="7"/>
    <n v="6"/>
    <n v="6"/>
    <n v="6"/>
    <n v="6"/>
    <n v="5"/>
    <n v="5"/>
    <n v="6"/>
    <n v="6"/>
    <n v="6"/>
    <n v="6"/>
    <n v="6"/>
    <n v="6"/>
    <n v="6"/>
    <m/>
    <m/>
    <n v="6"/>
    <n v="6"/>
    <n v="6"/>
    <m/>
    <m/>
    <m/>
    <m/>
    <m/>
    <m/>
    <m/>
    <s v="supportive"/>
    <s v="somewhat interested"/>
    <s v="yes"/>
    <s v="somewhat likely"/>
    <s v="n/a"/>
    <s v="No"/>
    <m/>
    <s v="BognudaNatalie"/>
    <s v="FlanniganDylan41210Male"/>
    <n v="1"/>
    <n v="0"/>
    <n v="0"/>
    <n v="0"/>
    <n v="0"/>
    <s v="NGO"/>
    <s v="NGO"/>
    <s v="NGO"/>
    <s v="NGO"/>
  </r>
  <r>
    <s v="1819-1555"/>
    <s v="IYP-WLG-HSG-WN0258.xlsx"/>
    <x v="1103"/>
    <s v="Zaine"/>
    <s v="New Zealand European"/>
    <m/>
    <m/>
    <s v="New Zealand European"/>
    <s v=""/>
    <s v=""/>
    <d v="2015-09-25T00:00:00"/>
    <n v="3.4493150684931506"/>
    <s v="Male"/>
    <s v="Self referral"/>
    <m/>
    <s v="Foxton Beach Preschool Nursery"/>
    <s v="Education and Care Services"/>
    <s v="Education and Care Services"/>
    <n v="2"/>
    <s v="No"/>
    <m/>
    <m/>
    <s v="Biczo-Connor"/>
    <s v="Bonnie"/>
    <s v="Parent"/>
    <s v="2 Liddell Street Foxton"/>
    <m/>
    <s v="0224633541"/>
    <s v="New Zealand European"/>
    <m/>
    <m/>
    <s v="New Zealand European"/>
    <s v=""/>
    <s v=""/>
    <s v="Yes"/>
    <s v="No"/>
    <m/>
    <m/>
    <m/>
    <m/>
    <m/>
    <n v="65"/>
    <s v="Clinical Range"/>
    <n v="68"/>
    <s v="Clinical Range"/>
    <n v="58"/>
    <s v="Still of Concern"/>
    <n v="47"/>
    <s v="&lt;55"/>
    <n v="13"/>
    <s v="Clinical Range"/>
    <n v="39"/>
    <s v="21+"/>
    <s v="Yes"/>
    <s v="No"/>
    <m/>
    <s v="Positive"/>
    <s v="Positive"/>
    <s v="Positive"/>
    <n v="13"/>
    <s v="Y"/>
    <s v="Y"/>
    <s v="Y"/>
    <s v="Y"/>
    <s v="Y"/>
    <s v="Y"/>
    <s v="Y"/>
    <s v="Y"/>
    <s v="N"/>
    <s v="Y"/>
    <s v="Y"/>
    <s v="Y"/>
    <s v="Y"/>
    <s v="Y"/>
    <m/>
    <d v="2019-03-07T00:00:00"/>
    <d v="2019-06-20T00:00:00"/>
    <x v="3"/>
    <s v="Greater Wellington District Office"/>
    <s v="8 Bath Street Levin"/>
    <n v="14"/>
    <s v="Preschool Basic Parent"/>
    <s v="Rose Cotter"/>
    <s v="Horowhenua SuperGrans"/>
    <s v="Basia Arnold"/>
    <s v="Horowhenua SuperGrans"/>
    <s v="Lyn Cooper"/>
    <s v="Horowhenua SuperGrans"/>
    <s v="IYP-WLG-HSG-WN0258"/>
    <s v="Horowhenua SuperGrans"/>
    <s v="NGO"/>
    <s v="Horowhenua SuperGrans"/>
    <s v="Horowhenua SuperGrans"/>
    <n v="0.9285714285714286"/>
    <x v="3"/>
    <s v="Yes"/>
    <m/>
    <m/>
    <m/>
    <n v="10"/>
    <n v="1"/>
    <n v="0"/>
    <n v="0"/>
    <n v="17"/>
    <n v="5"/>
    <n v="5"/>
    <n v="6"/>
    <n v="5"/>
    <n v="6"/>
    <n v="5"/>
    <n v="6"/>
    <n v="6"/>
    <n v="7"/>
    <n v="6"/>
    <n v="6"/>
    <n v="6"/>
    <n v="6"/>
    <n v="7"/>
    <n v="6"/>
    <n v="6"/>
    <n v="6"/>
    <n v="6"/>
    <n v="6"/>
    <n v="6"/>
    <n v="6"/>
    <n v="6"/>
    <n v="6"/>
    <n v="6"/>
    <n v="6"/>
    <n v="5"/>
    <n v="7"/>
    <n v="7"/>
    <n v="6"/>
    <n v="6"/>
    <n v="6"/>
    <n v="6"/>
    <n v="7"/>
    <n v="6"/>
    <n v="7"/>
    <m/>
    <m/>
    <n v="7"/>
    <n v="6"/>
    <n v="7"/>
    <m/>
    <m/>
    <m/>
    <m/>
    <m/>
    <m/>
    <m/>
    <s v="very supportive"/>
    <s v="very interested"/>
    <s v="No"/>
    <s v="very likely"/>
    <s v="N/A"/>
    <s v="N/A"/>
    <m/>
    <s v="Biczo-ConnorBonnie"/>
    <s v="ConnorZaine42272Male"/>
    <n v="1"/>
    <n v="0"/>
    <n v="0"/>
    <n v="0"/>
    <n v="0"/>
    <s v="NGO"/>
    <s v="NGO"/>
    <s v="NGO"/>
    <s v="NGO"/>
  </r>
  <r>
    <s v="1819-1556"/>
    <s v="IYP-WLG-IFC-WN0266 - Mt Cook March 2019.xlsx"/>
    <x v="1104"/>
    <s v="Gabriella"/>
    <s v="New Zealand European"/>
    <m/>
    <m/>
    <s v="New Zealand European"/>
    <s v=""/>
    <s v=""/>
    <d v="2014-10-17T00:00:00"/>
    <n v="4.3835616438356162"/>
    <s v="Female"/>
    <s v="GP"/>
    <m/>
    <s v="Miramar North Kindergarten"/>
    <s v="Kindergarten"/>
    <m/>
    <n v="2"/>
    <s v="No"/>
    <m/>
    <m/>
    <s v="Cope"/>
    <s v="Aimee"/>
    <s v="Parent"/>
    <s v="2/123 Hobart St Miramar"/>
    <m/>
    <s v="027 499 3514"/>
    <s v="New Zealand European"/>
    <m/>
    <m/>
    <s v="New Zealand European"/>
    <s v=""/>
    <s v=""/>
    <s v="No"/>
    <s v="No"/>
    <m/>
    <m/>
    <m/>
    <m/>
    <m/>
    <n v="60"/>
    <s v="Clinical Range"/>
    <n v="52"/>
    <s v="&lt;55"/>
    <n v="51"/>
    <s v="&lt;55"/>
    <n v="42"/>
    <s v="&lt;55"/>
    <n v="29"/>
    <s v="21+"/>
    <n v="35"/>
    <s v="21+"/>
    <s v="Yes"/>
    <s v="No"/>
    <m/>
    <s v="Positive"/>
    <s v="Positive"/>
    <s v="Positive"/>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x v="3"/>
    <s v="Yes"/>
    <m/>
    <m/>
    <m/>
    <n v="4"/>
    <n v="1"/>
    <n v="0"/>
    <n v="1"/>
    <n v="6"/>
    <n v="7"/>
    <n v="6"/>
    <n v="7"/>
    <n v="7"/>
    <n v="6"/>
    <n v="7"/>
    <n v="6"/>
    <n v="6"/>
    <n v="7"/>
    <n v="7"/>
    <n v="6"/>
    <n v="7"/>
    <n v="7"/>
    <m/>
    <n v="7"/>
    <n v="7"/>
    <n v="7"/>
    <n v="7"/>
    <n v="7"/>
    <n v="7"/>
    <n v="7"/>
    <n v="7"/>
    <n v="7"/>
    <n v="5"/>
    <n v="6"/>
    <m/>
    <n v="6"/>
    <n v="7"/>
    <n v="6"/>
    <n v="6"/>
    <n v="7"/>
    <n v="7"/>
    <n v="7"/>
    <n v="7"/>
    <m/>
    <m/>
    <n v="7"/>
    <n v="7"/>
    <n v="7"/>
    <m/>
    <m/>
    <m/>
    <m/>
    <m/>
    <m/>
    <m/>
    <s v="supportive"/>
    <s v="interested"/>
    <s v="yes"/>
    <s v="somewhat likely"/>
    <s v="Great programme"/>
    <m/>
    <s v="Child led play &amp; praise skills = more sonfident child ( less anxious)"/>
    <m/>
    <s v="CopeAimee"/>
    <s v="CopeGabriella41929Female"/>
    <n v="1"/>
    <n v="0"/>
    <n v="0"/>
    <n v="0"/>
    <n v="0"/>
    <s v="NGO"/>
    <s v="MOE"/>
    <s v=""/>
    <s v="MOE &amp; NGO"/>
  </r>
  <r>
    <s v="1819-1557"/>
    <s v="IYP-WLG-IFC-WN0266 - Mt Cook March 2019.xlsx"/>
    <x v="1105"/>
    <s v="Harriet "/>
    <s v="Māori"/>
    <m/>
    <m/>
    <s v="Māori"/>
    <s v=""/>
    <s v=""/>
    <d v="2015-12-07T00:00:00"/>
    <n v="3.2438356164383562"/>
    <s v="Female"/>
    <s v="Self referral"/>
    <m/>
    <s v="Gret Point Childcare"/>
    <s v="Education and Care Services"/>
    <m/>
    <n v="1"/>
    <s v="No"/>
    <m/>
    <m/>
    <s v="Schroyen"/>
    <s v="Kezia"/>
    <s v="Parent"/>
    <s v="225 Sutherland Rd Lyall Bay "/>
    <m/>
    <s v="021 157 23 28"/>
    <s v="New Zealand European"/>
    <m/>
    <m/>
    <s v="New Zealand European"/>
    <s v=""/>
    <s v=""/>
    <s v="No"/>
    <s v="No"/>
    <m/>
    <m/>
    <m/>
    <m/>
    <m/>
    <n v="58"/>
    <s v="Still of Concern"/>
    <n v="60"/>
    <s v="Clinical Range"/>
    <n v="45"/>
    <s v="&lt;55"/>
    <n v="49"/>
    <s v="&lt;55"/>
    <n v="15"/>
    <s v="Clinical Range"/>
    <n v="26"/>
    <s v="21+"/>
    <s v="Yes"/>
    <s v="No"/>
    <m/>
    <s v="Positive"/>
    <s v="Positive"/>
    <s v="Positive"/>
    <n v="13"/>
    <s v="Y"/>
    <s v="Y"/>
    <s v="Y"/>
    <s v="Y"/>
    <s v="Y"/>
    <s v="Y"/>
    <s v="N"/>
    <s v="Y"/>
    <s v="Y"/>
    <s v="Y"/>
    <s v="Y"/>
    <s v="Y"/>
    <s v="Y"/>
    <s v="Y"/>
    <m/>
    <d v="2019-03-05T00:00:00"/>
    <d v="2019-06-18T00:00:00"/>
    <x v="3"/>
    <s v="Greater Wellington District Office"/>
    <s v="Mt Cook"/>
    <n v="14"/>
    <s v="Preschool Basic Parent"/>
    <s v="Caroline McGlinchy"/>
    <s v="IFC"/>
    <s v="Vicki Smith"/>
    <s v="MoE"/>
    <m/>
    <m/>
    <s v="IYP-WLG-IFC-WN0266"/>
    <s v="IFC"/>
    <s v="MOE &amp; NGO"/>
    <s v="IFC"/>
    <s v="IFC"/>
    <n v="0.9285714285714286"/>
    <x v="3"/>
    <s v="Yes"/>
    <m/>
    <m/>
    <m/>
    <n v="3"/>
    <n v="1"/>
    <n v="0"/>
    <n v="1"/>
    <n v="7"/>
    <n v="6"/>
    <n v="6"/>
    <n v="5"/>
    <n v="7"/>
    <n v="7"/>
    <n v="7"/>
    <n v="6"/>
    <n v="6"/>
    <n v="7"/>
    <n v="6"/>
    <n v="6"/>
    <n v="7"/>
    <n v="5"/>
    <n v="5"/>
    <n v="6"/>
    <n v="7"/>
    <n v="6"/>
    <n v="6"/>
    <n v="7"/>
    <n v="7"/>
    <n v="7"/>
    <n v="6"/>
    <n v="6"/>
    <n v="7"/>
    <n v="6"/>
    <n v="4"/>
    <n v="6"/>
    <n v="7"/>
    <n v="6"/>
    <n v="6"/>
    <n v="7"/>
    <n v="7"/>
    <n v="7"/>
    <n v="7"/>
    <m/>
    <m/>
    <n v="6"/>
    <n v="5"/>
    <n v="6"/>
    <m/>
    <m/>
    <m/>
    <m/>
    <m/>
    <m/>
    <m/>
    <s v="very supportive"/>
    <s v="interested"/>
    <s v="yes"/>
    <s v="likely"/>
    <s v="longer sessions"/>
    <s v="No we are entering into another rocky patch however I feel we have the needed skills and tools in out toolbox"/>
    <s v="More tools in the toolbox. Knowing how others also struggle"/>
    <m/>
    <s v="SchroyenKezia"/>
    <s v="SchroyenHarriet 42345Female"/>
    <n v="1"/>
    <n v="1"/>
    <n v="0"/>
    <n v="0"/>
    <n v="0"/>
    <s v="NGO"/>
    <s v="MOE"/>
    <s v=""/>
    <s v="MOE &amp; NGO"/>
  </r>
  <r>
    <s v="1819-1558"/>
    <s v="IYP-WLG-IFC-WN0266 - Mt Cook March 2019.xlsx"/>
    <x v="1106"/>
    <s v="Josie"/>
    <s v="New Zealand European"/>
    <m/>
    <m/>
    <s v="New Zealand European"/>
    <s v=""/>
    <s v=""/>
    <d v="2013-09-14T00:00:00"/>
    <n v="5.4739726027397264"/>
    <s v="Female"/>
    <s v="Self referral"/>
    <m/>
    <s v="South Wellington Montessori"/>
    <s v="Education and Care Services"/>
    <m/>
    <n v="1"/>
    <s v="No"/>
    <m/>
    <s v="Psychologist"/>
    <s v="Millar"/>
    <s v="Jessica"/>
    <s v="Parent"/>
    <s v="23 Hornsey Rd Melrose"/>
    <m/>
    <s v="021 037 9479"/>
    <s v="Other European"/>
    <m/>
    <m/>
    <s v="Other"/>
    <s v=""/>
    <s v=""/>
    <s v="No"/>
    <s v="No"/>
    <m/>
    <m/>
    <m/>
    <m/>
    <m/>
    <n v="71"/>
    <s v="Clinical Range"/>
    <n v="72"/>
    <s v="Clinical Range"/>
    <n v="63"/>
    <s v="Clinical Range"/>
    <n v="69"/>
    <s v="Clinical Range"/>
    <n v="13"/>
    <s v="Clinical Range"/>
    <n v="15"/>
    <s v="Clinical Range"/>
    <s v="Yes"/>
    <s v="Yes"/>
    <m/>
    <s v="Positive"/>
    <s v="Positive"/>
    <s v="Positive"/>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x v="3"/>
    <s v="Yes"/>
    <m/>
    <m/>
    <m/>
    <n v="4"/>
    <n v="1"/>
    <n v="1"/>
    <n v="1"/>
    <n v="5"/>
    <n v="5"/>
    <n v="6"/>
    <n v="6"/>
    <n v="6"/>
    <n v="4"/>
    <n v="7"/>
    <n v="6"/>
    <n v="5"/>
    <n v="6"/>
    <n v="6"/>
    <n v="6"/>
    <n v="7"/>
    <n v="7"/>
    <n v="4"/>
    <n v="6"/>
    <n v="6"/>
    <n v="6"/>
    <n v="7"/>
    <n v="7"/>
    <n v="5"/>
    <n v="6"/>
    <n v="6"/>
    <n v="6"/>
    <n v="7"/>
    <n v="7"/>
    <n v="4"/>
    <n v="4"/>
    <n v="5"/>
    <n v="4"/>
    <n v="4"/>
    <n v="6"/>
    <n v="7"/>
    <n v="7"/>
    <n v="7"/>
    <m/>
    <m/>
    <n v="7"/>
    <n v="4"/>
    <n v="7"/>
    <m/>
    <m/>
    <m/>
    <m/>
    <m/>
    <m/>
    <m/>
    <s v="very supportive"/>
    <s v="very interested"/>
    <s v="yes"/>
    <s v="very likely"/>
    <s v="More specific problem solving"/>
    <s v="Possibly - I feel like Josie might have sensory issues"/>
    <s v="Being clamer and level headed. Learning certain 'language' , the group session"/>
    <m/>
    <s v="MillarJessica"/>
    <s v="MillarJosie41531Female"/>
    <n v="1"/>
    <n v="0"/>
    <n v="0"/>
    <n v="0"/>
    <n v="0"/>
    <s v="NGO"/>
    <s v="MOE"/>
    <s v=""/>
    <s v="MOE &amp; NGO"/>
  </r>
  <r>
    <s v="1819-1559"/>
    <s v="IYP-WLG-IFC-WN0266 - Mt Cook March 2019.xlsx"/>
    <x v="1107"/>
    <s v="Matteo"/>
    <s v="New Zealand European"/>
    <m/>
    <m/>
    <s v="New Zealand European"/>
    <s v=""/>
    <s v=""/>
    <d v="2013-04-24T00:00:00"/>
    <n v="5.8657534246575347"/>
    <s v="Male"/>
    <s v="Self referral"/>
    <m/>
    <s v="Houghton Valley School"/>
    <m/>
    <m/>
    <n v="2"/>
    <s v="Yes"/>
    <s v="ADHD"/>
    <m/>
    <s v="Kyle- Coles"/>
    <s v="Miriam "/>
    <s v="Parent"/>
    <s v="41 Southgate Rd  Southgate"/>
    <m/>
    <s v="021 647 858"/>
    <s v="New Zealand European"/>
    <m/>
    <m/>
    <s v="New Zealand European"/>
    <s v=""/>
    <s v=""/>
    <s v="No"/>
    <s v="Yes"/>
    <m/>
    <m/>
    <m/>
    <m/>
    <m/>
    <n v="64"/>
    <s v="Clinical Range"/>
    <n v="64"/>
    <s v="Clinical Range"/>
    <n v="60"/>
    <s v="Clinical Range"/>
    <n v="60"/>
    <s v="Clinical Range"/>
    <n v="27"/>
    <s v="21+"/>
    <n v="30"/>
    <s v="21+"/>
    <s v="Yes"/>
    <s v="Yes"/>
    <m/>
    <s v="Positive"/>
    <s v="Positive"/>
    <s v="Positive"/>
    <n v="13"/>
    <s v="Y"/>
    <s v="Y"/>
    <s v="Y"/>
    <s v="Y"/>
    <s v="Y"/>
    <s v="Y"/>
    <s v="N"/>
    <s v="Y"/>
    <s v="Y"/>
    <s v="Y"/>
    <s v="Y"/>
    <s v="Y"/>
    <s v="Y"/>
    <s v="Y"/>
    <m/>
    <d v="2019-03-05T00:00:00"/>
    <d v="2019-06-18T00:00:00"/>
    <x v="3"/>
    <s v="Greater Wellington District Office"/>
    <s v="Mt Cook"/>
    <n v="14"/>
    <s v="Preschool Basic Parent"/>
    <s v="Caroline McGlinchy"/>
    <s v="IFC"/>
    <s v="Vicki Smith"/>
    <s v="MoE"/>
    <m/>
    <m/>
    <s v="IYP-WLG-IFC-WN0266"/>
    <s v="IFC"/>
    <s v="MOE &amp; NGO"/>
    <s v="IFC"/>
    <s v="IFC"/>
    <n v="0.9285714285714286"/>
    <x v="3"/>
    <s v="Yes"/>
    <m/>
    <m/>
    <m/>
    <n v="2"/>
    <n v="1"/>
    <n v="1"/>
    <n v="1"/>
    <n v="6"/>
    <n v="6"/>
    <n v="7"/>
    <n v="7"/>
    <n v="7"/>
    <n v="7"/>
    <n v="7"/>
    <n v="7"/>
    <n v="7"/>
    <n v="7"/>
    <n v="7"/>
    <n v="7"/>
    <n v="7"/>
    <n v="7"/>
    <m/>
    <n v="5"/>
    <n v="7"/>
    <n v="7"/>
    <n v="7"/>
    <n v="7"/>
    <n v="6"/>
    <n v="7"/>
    <n v="6"/>
    <n v="6"/>
    <n v="6"/>
    <n v="6"/>
    <n v="7"/>
    <n v="6"/>
    <n v="7"/>
    <n v="7"/>
    <n v="7"/>
    <n v="7"/>
    <n v="7"/>
    <n v="7"/>
    <n v="7"/>
    <m/>
    <m/>
    <n v="7"/>
    <n v="7"/>
    <n v="7"/>
    <m/>
    <m/>
    <m/>
    <m/>
    <m/>
    <m/>
    <m/>
    <s v="very supportive"/>
    <s v="very interested"/>
    <s v="yes"/>
    <s v="very likely"/>
    <m/>
    <s v="Yes ongoing support with Sam will be needed at home and school"/>
    <s v="Understanding my children better, understanding myself as a parent, Learning to have stronger boundaries. Realising I am doing a great job "/>
    <m/>
    <s v="Kyle- ColesMiriam "/>
    <s v="Kyle-ColesMatteo41388Male"/>
    <n v="1"/>
    <n v="0"/>
    <n v="0"/>
    <n v="0"/>
    <n v="0"/>
    <s v="NGO"/>
    <s v="MOE"/>
    <s v=""/>
    <s v="MOE &amp; NGO"/>
  </r>
  <r>
    <s v="1819-1560"/>
    <s v="IYP-WLG-IFC-WN0266 - Mt Cook March 2019.xlsx"/>
    <x v="1108"/>
    <s v="Eve"/>
    <s v="New Zealand European"/>
    <m/>
    <m/>
    <s v="New Zealand European"/>
    <s v=""/>
    <s v=""/>
    <d v="2015-07-13T00:00:00"/>
    <n v="3.6465753424657534"/>
    <s v="Female"/>
    <s v="Self referral"/>
    <m/>
    <s v="The Park Newtown"/>
    <m/>
    <m/>
    <n v="1"/>
    <s v="No"/>
    <m/>
    <m/>
    <s v="Murray"/>
    <s v="Aideen"/>
    <s v="Parent"/>
    <s v="14 a Havelock St Mornington"/>
    <m/>
    <s v="021 168 126"/>
    <s v="New Zealand European"/>
    <m/>
    <m/>
    <s v="New Zealand European"/>
    <s v=""/>
    <s v=""/>
    <s v="No"/>
    <s v="Yes"/>
    <m/>
    <m/>
    <m/>
    <m/>
    <m/>
    <n v="75"/>
    <s v="Clinical Range"/>
    <n v="75"/>
    <s v="Clinical Range"/>
    <m/>
    <s v="BLANK"/>
    <m/>
    <s v="BLANK"/>
    <n v="15"/>
    <s v="Clinical Range"/>
    <m/>
    <s v="BLANK"/>
    <s v="Yes"/>
    <s v="No"/>
    <m/>
    <s v="NA"/>
    <s v="NA"/>
    <s v="NA"/>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x v="3"/>
    <s v="Yes"/>
    <m/>
    <m/>
    <m/>
    <n v="3"/>
    <n v="1"/>
    <n v="0"/>
    <n v="0"/>
    <m/>
    <m/>
    <m/>
    <m/>
    <m/>
    <m/>
    <m/>
    <m/>
    <m/>
    <m/>
    <m/>
    <m/>
    <m/>
    <m/>
    <m/>
    <m/>
    <m/>
    <m/>
    <m/>
    <m/>
    <m/>
    <m/>
    <m/>
    <m/>
    <m/>
    <m/>
    <m/>
    <m/>
    <m/>
    <m/>
    <m/>
    <m/>
    <m/>
    <m/>
    <m/>
    <m/>
    <m/>
    <m/>
    <m/>
    <m/>
    <m/>
    <m/>
    <m/>
    <m/>
    <m/>
    <m/>
    <m/>
    <m/>
    <m/>
    <m/>
    <m/>
    <m/>
    <m/>
    <m/>
    <m/>
    <s v="MurrayAideen"/>
    <s v="Murray-DarlingtonEve42198Female"/>
    <n v="1"/>
    <n v="0"/>
    <n v="0"/>
    <n v="0"/>
    <n v="0"/>
    <s v="NGO"/>
    <s v="MOE"/>
    <s v=""/>
    <s v="MOE &amp; NGO"/>
  </r>
  <r>
    <s v="1819-1561"/>
    <s v="IYP-WLG-IFC-WN0266 - Mt Cook March 2019.xlsx"/>
    <x v="1109"/>
    <s v="Aryan"/>
    <s v="Indian"/>
    <m/>
    <m/>
    <s v="Other"/>
    <s v=""/>
    <s v=""/>
    <d v="2011-11-04T00:00:00"/>
    <n v="7.3369863013698629"/>
    <s v="Male"/>
    <s v="Mental Health (CAMHS, CAFS)"/>
    <m/>
    <s v="Brooklyn School"/>
    <m/>
    <m/>
    <n v="1"/>
    <s v="Yes"/>
    <s v="ADHD"/>
    <s v="CAMHS"/>
    <s v="Nathu"/>
    <s v="Mamta"/>
    <s v="Parent"/>
    <s v="18 Waterhouse Drive Brooklyn"/>
    <m/>
    <s v="021 038 6007"/>
    <s v="Indian"/>
    <m/>
    <m/>
    <s v="Other"/>
    <s v=""/>
    <s v=""/>
    <s v="No"/>
    <s v="No"/>
    <m/>
    <m/>
    <m/>
    <m/>
    <m/>
    <n v="64"/>
    <s v="Clinical Range"/>
    <n v="64"/>
    <s v="Clinical Range"/>
    <n v="70"/>
    <s v="Clinical Range"/>
    <n v="68"/>
    <s v="Clinical Range"/>
    <n v="23"/>
    <s v="21+"/>
    <n v="23"/>
    <s v="21+"/>
    <s v="Yes"/>
    <s v="Yes"/>
    <m/>
    <s v="Negative"/>
    <s v="Negative"/>
    <s v="Negative"/>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x v="3"/>
    <s v="Yes"/>
    <m/>
    <m/>
    <m/>
    <n v="2"/>
    <n v="1"/>
    <n v="1"/>
    <n v="1"/>
    <n v="6"/>
    <n v="6"/>
    <n v="6"/>
    <n v="7"/>
    <n v="7"/>
    <n v="7"/>
    <n v="7"/>
    <n v="6"/>
    <n v="6"/>
    <n v="7"/>
    <n v="7"/>
    <n v="7"/>
    <n v="7"/>
    <n v="7"/>
    <n v="6"/>
    <n v="7"/>
    <n v="7"/>
    <n v="7"/>
    <n v="7"/>
    <n v="7"/>
    <n v="7"/>
    <n v="7"/>
    <n v="6"/>
    <n v="7"/>
    <n v="6"/>
    <n v="6"/>
    <n v="6"/>
    <n v="6"/>
    <n v="7"/>
    <n v="7"/>
    <n v="7"/>
    <n v="7"/>
    <n v="7"/>
    <n v="7"/>
    <n v="7"/>
    <m/>
    <m/>
    <n v="7"/>
    <n v="7"/>
    <n v="7"/>
    <m/>
    <m/>
    <m/>
    <m/>
    <m/>
    <m/>
    <m/>
    <s v="very supportive"/>
    <s v="interested"/>
    <s v="yes"/>
    <s v="very likely"/>
    <s v="Stay calm , more positive"/>
    <m/>
    <s v="How I respond and support them to solve problems"/>
    <m/>
    <s v="NathuMamta"/>
    <s v="NathuAryan40851Male"/>
    <n v="1"/>
    <n v="0"/>
    <n v="0"/>
    <n v="0"/>
    <n v="0"/>
    <s v="NGO"/>
    <s v="MOE"/>
    <s v=""/>
    <s v="MOE &amp; NGO"/>
  </r>
  <r>
    <s v="1819-1562"/>
    <s v="IYP-WLG-IFC-WN0266 - Mt Cook March 2019.xlsx"/>
    <x v="1110"/>
    <s v="Aurelia"/>
    <s v="Cook Islands Maori"/>
    <m/>
    <m/>
    <s v="Pacific"/>
    <s v=""/>
    <s v=""/>
    <d v="2012-03-26T00:00:00"/>
    <n v="6.9452054794520546"/>
    <s v="Female"/>
    <s v="Self referral"/>
    <m/>
    <s v="Te Ra Kapiti"/>
    <m/>
    <m/>
    <n v="1"/>
    <s v="No"/>
    <m/>
    <m/>
    <s v="Campbell"/>
    <s v="Aurelian"/>
    <s v="Parent"/>
    <s v="131 Wellington Rd Paekakariki"/>
    <m/>
    <s v="027 595 1367"/>
    <s v="Cook Islands Maori"/>
    <m/>
    <m/>
    <s v="Pacific"/>
    <s v=""/>
    <s v=""/>
    <s v="No"/>
    <s v="No"/>
    <m/>
    <m/>
    <m/>
    <m/>
    <m/>
    <n v="65"/>
    <s v="Clinical Range"/>
    <n v="64"/>
    <s v="Clinical Range"/>
    <n v="56"/>
    <s v="Still of Concern"/>
    <n v="50"/>
    <s v="&lt;55"/>
    <n v="19"/>
    <s v="Still of Concern"/>
    <n v="20"/>
    <s v="Still of Concern"/>
    <s v="Yes"/>
    <s v="No"/>
    <m/>
    <s v="Positive"/>
    <s v="Positive"/>
    <s v="Positive"/>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x v="3"/>
    <s v="Yes"/>
    <m/>
    <m/>
    <m/>
    <n v="4"/>
    <n v="1"/>
    <n v="0"/>
    <n v="1"/>
    <n v="6"/>
    <n v="6"/>
    <n v="5"/>
    <n v="6"/>
    <n v="6"/>
    <n v="6"/>
    <n v="6"/>
    <n v="5"/>
    <n v="5"/>
    <n v="6"/>
    <n v="6"/>
    <n v="6"/>
    <n v="7"/>
    <n v="6"/>
    <n v="5"/>
    <n v="6"/>
    <n v="6"/>
    <n v="6"/>
    <n v="6"/>
    <n v="6"/>
    <n v="6"/>
    <n v="7"/>
    <n v="5"/>
    <n v="6"/>
    <n v="7"/>
    <n v="6"/>
    <n v="6"/>
    <n v="5"/>
    <n v="6"/>
    <n v="6"/>
    <n v="6"/>
    <n v="6"/>
    <n v="5"/>
    <n v="7"/>
    <n v="7"/>
    <m/>
    <m/>
    <n v="5"/>
    <n v="6"/>
    <n v="6"/>
    <m/>
    <m/>
    <m/>
    <m/>
    <m/>
    <m/>
    <m/>
    <s v="very supportive"/>
    <s v="interested"/>
    <m/>
    <s v="neutral"/>
    <s v="Not sure"/>
    <s v="Just to continue techniques"/>
    <s v="Helped focus on the kids and helped improve communication with them "/>
    <m/>
    <s v="CampbellAurelian"/>
    <s v="Campbell-WalkerAurelia40994Female"/>
    <n v="1"/>
    <n v="0"/>
    <n v="1"/>
    <n v="0"/>
    <n v="1"/>
    <s v="NGO"/>
    <s v="MOE"/>
    <s v=""/>
    <s v="MOE &amp; NGO"/>
  </r>
  <r>
    <s v="1819-1563"/>
    <s v="IYP-WLG-IFC-WN0266 - Mt Cook March 2019.xlsx"/>
    <x v="1110"/>
    <s v="Gala"/>
    <s v="Cook Islands Maori"/>
    <m/>
    <m/>
    <s v="Pacific"/>
    <s v=""/>
    <s v=""/>
    <d v="2015-07-20T00:00:00"/>
    <n v="3.6273972602739728"/>
    <s v="Female"/>
    <s v="Self referral"/>
    <m/>
    <s v="Te Ra Kapiti"/>
    <m/>
    <m/>
    <n v="1"/>
    <s v="No"/>
    <m/>
    <m/>
    <s v="Walker"/>
    <s v="Gale"/>
    <s v="Parent"/>
    <s v="131 Wellington Rd Paekakariki"/>
    <m/>
    <s v="027 495 1367"/>
    <s v="New Zealand European"/>
    <m/>
    <m/>
    <s v="New Zealand European"/>
    <s v=""/>
    <s v=""/>
    <s v="No"/>
    <s v="No"/>
    <m/>
    <m/>
    <m/>
    <m/>
    <m/>
    <n v="62"/>
    <s v="Clinical Range"/>
    <n v="62"/>
    <s v="Clinical Range"/>
    <n v="54"/>
    <s v="&lt;55"/>
    <n v="54"/>
    <s v="&lt;55"/>
    <n v="18"/>
    <s v="Still of Concern"/>
    <n v="17"/>
    <s v="Still of Concern"/>
    <s v="Yes"/>
    <s v="No"/>
    <m/>
    <s v="Positive"/>
    <s v="Positive"/>
    <s v="Negative"/>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x v="3"/>
    <s v="Yes"/>
    <m/>
    <m/>
    <m/>
    <n v="4"/>
    <n v="1"/>
    <n v="0"/>
    <n v="1"/>
    <n v="6"/>
    <n v="7"/>
    <n v="6"/>
    <n v="6"/>
    <n v="7"/>
    <n v="7"/>
    <n v="7"/>
    <n v="6"/>
    <n v="6"/>
    <n v="7"/>
    <n v="7"/>
    <n v="6"/>
    <n v="7"/>
    <n v="6"/>
    <n v="4"/>
    <n v="6"/>
    <n v="7"/>
    <n v="6"/>
    <n v="5"/>
    <n v="7"/>
    <n v="6"/>
    <n v="7"/>
    <n v="7"/>
    <n v="6"/>
    <n v="7"/>
    <n v="7"/>
    <n v="6"/>
    <n v="6"/>
    <n v="6"/>
    <n v="6"/>
    <n v="7"/>
    <n v="7"/>
    <n v="7"/>
    <n v="7"/>
    <n v="7"/>
    <m/>
    <m/>
    <n v="7"/>
    <n v="7"/>
    <n v="7"/>
    <m/>
    <m/>
    <m/>
    <m/>
    <m/>
    <m/>
    <m/>
    <s v="very supportive"/>
    <s v="very interested"/>
    <s v="yes"/>
    <s v="neutral "/>
    <m/>
    <m/>
    <m/>
    <m/>
    <s v="WalkerGale"/>
    <s v="Campbell-WalkerGala42205Female"/>
    <n v="1"/>
    <n v="0"/>
    <n v="1"/>
    <n v="0"/>
    <n v="0"/>
    <s v="NGO"/>
    <s v="MOE"/>
    <s v=""/>
    <s v="MOE &amp; NGO"/>
  </r>
  <r>
    <s v="1819-1564"/>
    <s v="IYP-WLG-IFC-WN0266 - Mt Cook March 2019.xlsx"/>
    <x v="25"/>
    <s v="Max"/>
    <s v="New Zealand European"/>
    <m/>
    <m/>
    <s v="New Zealand European"/>
    <s v=""/>
    <s v=""/>
    <d v="2014-06-25T00:00:00"/>
    <n v="4.6958904109589037"/>
    <s v="Male"/>
    <s v="Self referral"/>
    <m/>
    <s v="Childhood Concepts"/>
    <m/>
    <m/>
    <n v="0"/>
    <s v="No"/>
    <m/>
    <m/>
    <s v="Bolter"/>
    <s v="Bella"/>
    <s v="Parent"/>
    <s v="10/559 Adelaide Rd Berhampore"/>
    <m/>
    <s v="022 689 7043"/>
    <s v="New Zealand European"/>
    <m/>
    <m/>
    <s v="New Zealand European"/>
    <s v=""/>
    <s v=""/>
    <s v="Yes"/>
    <s v="No"/>
    <m/>
    <m/>
    <m/>
    <m/>
    <m/>
    <n v="70"/>
    <s v="Clinical Range"/>
    <n v="71"/>
    <s v="Clinical Range"/>
    <n v="63"/>
    <s v="Clinical Range"/>
    <n v="58"/>
    <s v="Still of Concern"/>
    <n v="19"/>
    <s v="Still of Concern"/>
    <n v="30"/>
    <s v="21+"/>
    <s v="Yes"/>
    <s v="Yes"/>
    <m/>
    <s v="Positive"/>
    <s v="Positive"/>
    <s v="Positive"/>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x v="3"/>
    <s v="Yes"/>
    <m/>
    <m/>
    <m/>
    <n v="10"/>
    <n v="1"/>
    <n v="1"/>
    <n v="1"/>
    <n v="7"/>
    <n v="5"/>
    <n v="6"/>
    <n v="6"/>
    <n v="6"/>
    <n v="7"/>
    <n v="7"/>
    <n v="5"/>
    <n v="5"/>
    <n v="6"/>
    <n v="6"/>
    <n v="5"/>
    <n v="6"/>
    <n v="6"/>
    <n v="3"/>
    <n v="3"/>
    <n v="6"/>
    <n v="5"/>
    <n v="7"/>
    <n v="7"/>
    <n v="6"/>
    <n v="7"/>
    <n v="5"/>
    <n v="5"/>
    <n v="6"/>
    <n v="6"/>
    <n v="7"/>
    <n v="6"/>
    <n v="5"/>
    <n v="7"/>
    <n v="6"/>
    <n v="7"/>
    <n v="7"/>
    <n v="7"/>
    <n v="7"/>
    <m/>
    <m/>
    <n v="7"/>
    <n v="7"/>
    <n v="7"/>
    <m/>
    <m/>
    <m/>
    <m/>
    <m/>
    <m/>
    <m/>
    <s v="very supportive"/>
    <s v="interested"/>
    <s v="yes"/>
    <s v="likely"/>
    <s v="slightly updated video examples. A lot of sitting and listening - could do with more active examples"/>
    <s v="Yes due to being discharges from MMH it would be helpful to have continued support"/>
    <s v="A dedicated 2 hour block to think about my child. I all busyness sometimes it is hard to have that dedicated time."/>
    <m/>
    <s v="BolterBella"/>
    <s v="SmithMax41815Male"/>
    <n v="1"/>
    <n v="0"/>
    <n v="0"/>
    <n v="0"/>
    <n v="0"/>
    <s v="NGO"/>
    <s v="MOE"/>
    <s v=""/>
    <s v="MOE &amp; NGO"/>
  </r>
  <r>
    <s v="1819-1565"/>
    <s v="IYP-WLG-IFC-WN0266 - Mt Cook March 2019.xlsx"/>
    <x v="334"/>
    <s v="AJ"/>
    <s v="Māori"/>
    <s v="Niuean"/>
    <s v="New Zealand European"/>
    <s v="Māori"/>
    <s v="Pacific"/>
    <s v="New Zealand European"/>
    <d v="2014-02-08T00:00:00"/>
    <n v="5.0712328767123287"/>
    <s v="Male"/>
    <s v="Self referral"/>
    <m/>
    <s v="Mt Cook Primary School"/>
    <m/>
    <m/>
    <n v="1"/>
    <s v="No"/>
    <m/>
    <m/>
    <s v="Rapana"/>
    <s v="Alia"/>
    <s v="Parent"/>
    <s v="112 Mark Ave Grenada"/>
    <m/>
    <s v="021 535 788"/>
    <s v="Māori"/>
    <s v="New Zealand European"/>
    <m/>
    <s v="Māori"/>
    <s v="New Zealand European"/>
    <s v=""/>
    <s v="No"/>
    <s v="No"/>
    <m/>
    <m/>
    <m/>
    <m/>
    <m/>
    <n v="72"/>
    <s v="Clinical Range"/>
    <n v="68"/>
    <s v="Clinical Range"/>
    <m/>
    <s v="BLANK"/>
    <m/>
    <s v="BLANK"/>
    <n v="22"/>
    <s v="21+"/>
    <m/>
    <s v="BLANK"/>
    <s v="Yes"/>
    <s v="No"/>
    <m/>
    <s v="NA"/>
    <s v="NA"/>
    <s v="NA"/>
    <n v="2"/>
    <s v="Y"/>
    <s v="Y"/>
    <s v="N"/>
    <s v="N"/>
    <s v="N"/>
    <s v="N"/>
    <s v="N"/>
    <s v="N"/>
    <s v="N"/>
    <s v="N"/>
    <s v="N"/>
    <s v="N"/>
    <s v="N"/>
    <s v="N"/>
    <m/>
    <d v="2019-03-05T00:00:00"/>
    <d v="2019-06-18T00:00:00"/>
    <x v="3"/>
    <s v="Greater Wellington District Office"/>
    <s v="Mt Cook"/>
    <n v="14"/>
    <s v="Preschool Basic Parent"/>
    <s v="Caroline McGlinchy"/>
    <s v="IFC"/>
    <s v="Vicki Smith"/>
    <s v="MoE"/>
    <m/>
    <m/>
    <s v="IYP-WLG-IFC-WN0266"/>
    <s v="IFC"/>
    <s v="MOE &amp; NGO"/>
    <s v="IFC"/>
    <s v="IFC"/>
    <n v="0.14285714285714285"/>
    <x v="0"/>
    <s v="No"/>
    <m/>
    <m/>
    <m/>
    <n v="2"/>
    <n v="1"/>
    <n v="0"/>
    <n v="0"/>
    <m/>
    <m/>
    <m/>
    <m/>
    <m/>
    <m/>
    <m/>
    <m/>
    <m/>
    <m/>
    <m/>
    <m/>
    <m/>
    <m/>
    <m/>
    <m/>
    <m/>
    <m/>
    <m/>
    <m/>
    <m/>
    <m/>
    <m/>
    <m/>
    <m/>
    <m/>
    <m/>
    <m/>
    <m/>
    <m/>
    <m/>
    <m/>
    <m/>
    <m/>
    <m/>
    <m/>
    <m/>
    <m/>
    <m/>
    <m/>
    <m/>
    <m/>
    <m/>
    <m/>
    <m/>
    <m/>
    <m/>
    <m/>
    <m/>
    <m/>
    <m/>
    <m/>
    <m/>
    <m/>
    <m/>
    <s v="RapanaAlia"/>
    <s v="TawhaiAJ41678Male"/>
    <n v="1"/>
    <n v="1"/>
    <n v="1"/>
    <n v="1"/>
    <n v="0"/>
    <s v="NGO"/>
    <s v="MOE"/>
    <s v=""/>
    <s v="MOE &amp; NGO"/>
  </r>
  <r>
    <s v="1819-1566"/>
    <s v="IYP-WLG-IFC-WN0266 - Mt Cook March 2019.xlsx"/>
    <x v="1111"/>
    <s v="Matthew"/>
    <s v="New Zealand European"/>
    <m/>
    <m/>
    <s v="New Zealand European"/>
    <s v=""/>
    <s v=""/>
    <d v="2015-08-23T00:00:00"/>
    <n v="3.5342465753424657"/>
    <s v="Male"/>
    <s v="Child Development Services"/>
    <m/>
    <s v="Rainbow Early Learning Centre"/>
    <s v="Education and Care Services"/>
    <m/>
    <n v="1"/>
    <s v="Yes"/>
    <s v="Global Dev Delay"/>
    <m/>
    <s v="Dobson"/>
    <s v="Kelly"/>
    <s v="Parent"/>
    <s v="12 Atahu Grove Tirohanga Lower Hutt "/>
    <m/>
    <s v="022 392 0725"/>
    <s v="New Zealand European"/>
    <m/>
    <m/>
    <s v="New Zealand European"/>
    <s v=""/>
    <s v=""/>
    <s v="No"/>
    <s v="No"/>
    <m/>
    <m/>
    <m/>
    <m/>
    <m/>
    <n v="61"/>
    <s v="Clinical Range"/>
    <n v="68"/>
    <s v="Clinical Range"/>
    <n v="63"/>
    <s v="Clinical Range"/>
    <n v="71"/>
    <s v="Clinical Range"/>
    <n v="13"/>
    <s v="Clinical Range"/>
    <n v="15"/>
    <s v="Clinical Range"/>
    <s v="Yes"/>
    <s v="Yes"/>
    <m/>
    <s v="Negative"/>
    <s v="Negative"/>
    <s v="Positive"/>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x v="3"/>
    <s v="Yes"/>
    <m/>
    <m/>
    <m/>
    <n v="2"/>
    <n v="1"/>
    <n v="1"/>
    <n v="1"/>
    <n v="5"/>
    <n v="5"/>
    <n v="5"/>
    <n v="6"/>
    <n v="6"/>
    <n v="6"/>
    <n v="7"/>
    <n v="6"/>
    <n v="5"/>
    <n v="6"/>
    <n v="7"/>
    <n v="5"/>
    <n v="7"/>
    <n v="7"/>
    <m/>
    <n v="6"/>
    <n v="6"/>
    <n v="6"/>
    <n v="6"/>
    <n v="7"/>
    <n v="7"/>
    <n v="7"/>
    <n v="7"/>
    <n v="7"/>
    <n v="7"/>
    <n v="7"/>
    <n v="4"/>
    <n v="6"/>
    <n v="6"/>
    <n v="6"/>
    <n v="6"/>
    <n v="6"/>
    <n v="7"/>
    <n v="7"/>
    <n v="7"/>
    <m/>
    <m/>
    <n v="7"/>
    <n v="7"/>
    <n v="7"/>
    <m/>
    <m/>
    <m/>
    <m/>
    <m/>
    <m/>
    <m/>
    <s v="very supportive"/>
    <s v="very interested"/>
    <s v="yes"/>
    <s v="unlikely"/>
    <s v="My son can get very hyperactive and then can seek attention, it can take a whileto decrease this behaviour so maybe more strategies around this"/>
    <s v="Yes I think my son has ADHD"/>
    <s v="Remain calm, calm environment, have strategies to support Matthews behaviour"/>
    <m/>
    <s v="DobsonKelly"/>
    <s v="DobsonMatthew42239Male"/>
    <n v="1"/>
    <n v="0"/>
    <n v="0"/>
    <n v="0"/>
    <n v="0"/>
    <s v="NGO"/>
    <s v="MOE"/>
    <s v=""/>
    <s v="MOE &amp; NGO"/>
  </r>
  <r>
    <s v="1819-1567"/>
    <s v="IYP-WLG-IFC-WN0266 - Mt Cook March 2019.xlsx"/>
    <x v="1112"/>
    <s v="Micah"/>
    <s v="Māori"/>
    <m/>
    <m/>
    <s v="Māori"/>
    <s v=""/>
    <s v=""/>
    <d v="2014-05-09T00:00:00"/>
    <n v="4.8246575342465752"/>
    <s v="Male"/>
    <s v="MOE"/>
    <m/>
    <s v="Newlands Kindergarten"/>
    <m/>
    <m/>
    <n v="2"/>
    <s v="Yes"/>
    <s v="SPD"/>
    <m/>
    <s v="Ritchie"/>
    <s v="Jacqui"/>
    <s v="Parent"/>
    <s v="28 BlackRock Rd Newlands"/>
    <m/>
    <s v="0277334084"/>
    <s v="New Zealand European"/>
    <m/>
    <m/>
    <s v="New Zealand European"/>
    <s v=""/>
    <s v=""/>
    <s v="No"/>
    <s v="No"/>
    <m/>
    <m/>
    <m/>
    <m/>
    <m/>
    <n v="71"/>
    <s v="Clinical Range"/>
    <n v="75"/>
    <s v="Clinical Range"/>
    <n v="76"/>
    <s v="Clinical Range"/>
    <n v="86"/>
    <s v="Clinical Range"/>
    <n v="13"/>
    <s v="Clinical Range"/>
    <n v="6"/>
    <s v="Clinical Range"/>
    <s v="Yes"/>
    <s v="Yes"/>
    <m/>
    <s v="Negative"/>
    <s v="Negative"/>
    <s v="Negative"/>
    <n v="10"/>
    <s v="Y"/>
    <s v="N"/>
    <s v="Y"/>
    <s v="N"/>
    <s v="Y"/>
    <s v="Y"/>
    <s v="N"/>
    <s v="N"/>
    <s v="Y"/>
    <s v="Y"/>
    <s v="Y"/>
    <s v="Y"/>
    <s v="Y"/>
    <s v="Y"/>
    <m/>
    <d v="2019-03-05T00:00:00"/>
    <d v="2019-06-18T00:00:00"/>
    <x v="3"/>
    <s v="Greater Wellington District Office"/>
    <s v="Mt Cook"/>
    <n v="14"/>
    <s v="Preschool Basic Parent"/>
    <s v="Caroline McGlinchy"/>
    <s v="IFC"/>
    <s v="Vicki Smith"/>
    <s v="MoE"/>
    <m/>
    <m/>
    <s v="IYP-WLG-IFC-WN0266"/>
    <s v="IFC"/>
    <s v="MOE &amp; NGO"/>
    <s v="IFC"/>
    <s v="IFC"/>
    <n v="0.7142857142857143"/>
    <x v="1"/>
    <s v="No"/>
    <m/>
    <m/>
    <m/>
    <n v="3"/>
    <n v="1"/>
    <n v="1"/>
    <n v="1"/>
    <n v="6"/>
    <n v="7"/>
    <n v="5"/>
    <n v="5"/>
    <n v="5"/>
    <n v="7"/>
    <n v="7"/>
    <n v="6"/>
    <n v="6"/>
    <n v="6"/>
    <n v="6"/>
    <n v="6"/>
    <n v="7"/>
    <n v="5"/>
    <n v="5"/>
    <n v="3"/>
    <n v="6"/>
    <n v="5"/>
    <n v="5"/>
    <n v="7"/>
    <n v="5"/>
    <n v="6"/>
    <n v="5"/>
    <n v="5"/>
    <n v="5"/>
    <n v="6"/>
    <n v="6"/>
    <n v="6"/>
    <n v="6"/>
    <n v="6"/>
    <n v="6"/>
    <n v="6"/>
    <n v="7"/>
    <n v="7"/>
    <n v="7"/>
    <m/>
    <m/>
    <n v="7"/>
    <n v="7"/>
    <n v="7"/>
    <m/>
    <m/>
    <m/>
    <m/>
    <m/>
    <m/>
    <m/>
    <s v="very supportive"/>
    <s v="very interested"/>
    <s v="yes"/>
    <s v="very likely"/>
    <m/>
    <s v="Im a bit nervous about going it alone"/>
    <s v="All of it "/>
    <m/>
    <s v="RitchieJacqui"/>
    <s v="RitchieMicah41768Male"/>
    <n v="1"/>
    <n v="1"/>
    <n v="0"/>
    <n v="0"/>
    <n v="0"/>
    <s v="NGO"/>
    <s v="MOE"/>
    <s v=""/>
    <s v="MOE &amp; NGO"/>
  </r>
  <r>
    <s v="1819-1568"/>
    <s v="IYP-WLG-IFC-WN0266 - Mt Cook March 2019.xlsx"/>
    <x v="1113"/>
    <s v="Tova"/>
    <s v="New Zealand European"/>
    <m/>
    <m/>
    <s v="New Zealand European"/>
    <s v=""/>
    <s v=""/>
    <d v="2015-05-22T00:00:00"/>
    <n v="3.7890410958904108"/>
    <s v="Male"/>
    <s v="Self referral"/>
    <m/>
    <s v="Aro Valley Preschool"/>
    <m/>
    <m/>
    <n v="1"/>
    <s v="No"/>
    <m/>
    <s v="Parent Help"/>
    <s v="McGill"/>
    <s v="Finn"/>
    <s v="Parent"/>
    <s v="1a Haines Tce Aro Valley "/>
    <m/>
    <s v="021 159 6555"/>
    <s v="New Zealand European"/>
    <m/>
    <m/>
    <s v="New Zealand European"/>
    <s v=""/>
    <s v=""/>
    <s v="No"/>
    <s v="No"/>
    <m/>
    <m/>
    <m/>
    <m/>
    <m/>
    <n v="64"/>
    <s v="Clinical Range"/>
    <n v="52"/>
    <s v="&lt;55"/>
    <n v="61"/>
    <s v="Clinical Range"/>
    <n v="45"/>
    <s v="&lt;55"/>
    <n v="23"/>
    <s v="21+"/>
    <n v="27"/>
    <s v="21+"/>
    <s v="Yes"/>
    <s v="Yes"/>
    <m/>
    <s v="Positive"/>
    <s v="Positive"/>
    <s v="Positive"/>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x v="3"/>
    <s v="Yes"/>
    <m/>
    <m/>
    <m/>
    <n v="6"/>
    <n v="1"/>
    <n v="1"/>
    <n v="1"/>
    <n v="6"/>
    <n v="6"/>
    <n v="7"/>
    <n v="6"/>
    <n v="6"/>
    <n v="7"/>
    <n v="6"/>
    <n v="6"/>
    <n v="6"/>
    <n v="6"/>
    <n v="7"/>
    <n v="6"/>
    <n v="7"/>
    <n v="6"/>
    <n v="4"/>
    <n v="6"/>
    <n v="6"/>
    <n v="6"/>
    <n v="5"/>
    <n v="6"/>
    <n v="6"/>
    <n v="7"/>
    <n v="4"/>
    <n v="5"/>
    <n v="6"/>
    <n v="6"/>
    <n v="6"/>
    <n v="5"/>
    <n v="6"/>
    <n v="5"/>
    <n v="5"/>
    <n v="7"/>
    <n v="7"/>
    <n v="7"/>
    <n v="7"/>
    <m/>
    <m/>
    <n v="6"/>
    <n v="6"/>
    <n v="6"/>
    <m/>
    <m/>
    <m/>
    <m/>
    <m/>
    <m/>
    <m/>
    <s v="very supportive"/>
    <s v="interested"/>
    <s v="yes"/>
    <s v="somewhat likely"/>
    <s v="extra time on strategies for parent calming and anger issues"/>
    <s v="No"/>
    <s v="sibling interaction improved"/>
    <m/>
    <s v="McGillFinn"/>
    <s v="McGillTova42146Male"/>
    <n v="1"/>
    <n v="0"/>
    <n v="0"/>
    <n v="0"/>
    <n v="0"/>
    <s v="NGO"/>
    <s v="MOE"/>
    <s v=""/>
    <s v="MOE &amp; NGO"/>
  </r>
  <r>
    <s v="1819-1569"/>
    <s v="IYP-WLG-IFC-WN0266 - Mt Cook March 2019.xlsx"/>
    <x v="422"/>
    <s v="Tyson"/>
    <s v="New Zealand European"/>
    <m/>
    <m/>
    <s v="New Zealand European"/>
    <s v=""/>
    <s v=""/>
    <d v="2012-03-21T00:00:00"/>
    <n v="6.9589041095890414"/>
    <s v="Male"/>
    <s v="Self referral"/>
    <m/>
    <s v="Petone Central School "/>
    <m/>
    <m/>
    <n v="0"/>
    <s v="No"/>
    <m/>
    <m/>
    <s v="Gracie"/>
    <s v="Craig"/>
    <s v="Parent"/>
    <s v="32 Adelaide Rd Petone "/>
    <m/>
    <s v="021 065 1370 "/>
    <s v="New Zealand European"/>
    <m/>
    <m/>
    <s v="New Zealand European"/>
    <s v=""/>
    <s v=""/>
    <s v="No"/>
    <s v="No"/>
    <m/>
    <m/>
    <m/>
    <m/>
    <m/>
    <n v="54"/>
    <s v="&lt;55"/>
    <n v="56"/>
    <s v="Still of Concern"/>
    <n v="44"/>
    <s v="&lt;55"/>
    <n v="49"/>
    <s v="&lt;55"/>
    <n v="27"/>
    <s v="21+"/>
    <n v="29"/>
    <s v="21+"/>
    <s v="No"/>
    <s v="No"/>
    <m/>
    <s v="Positive"/>
    <s v="Positive"/>
    <s v="Positive"/>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x v="3"/>
    <s v="Yes"/>
    <m/>
    <m/>
    <m/>
    <n v="7"/>
    <n v="0"/>
    <n v="0"/>
    <n v="1"/>
    <n v="6"/>
    <n v="6"/>
    <n v="6"/>
    <n v="5"/>
    <n v="6"/>
    <n v="6"/>
    <n v="7"/>
    <n v="6"/>
    <n v="6"/>
    <n v="6"/>
    <n v="6"/>
    <n v="5"/>
    <n v="7"/>
    <n v="5"/>
    <n v="4"/>
    <n v="5"/>
    <n v="6"/>
    <n v="6"/>
    <n v="4"/>
    <n v="6"/>
    <n v="6"/>
    <n v="6"/>
    <n v="7"/>
    <n v="5"/>
    <n v="6"/>
    <n v="6"/>
    <n v="5"/>
    <n v="5"/>
    <n v="6"/>
    <n v="6"/>
    <n v="6"/>
    <n v="6"/>
    <n v="6"/>
    <n v="6"/>
    <n v="6"/>
    <m/>
    <m/>
    <n v="6"/>
    <n v="6"/>
    <n v="6"/>
    <m/>
    <m/>
    <m/>
    <m/>
    <m/>
    <m/>
    <m/>
    <s v="very supportive"/>
    <s v="interested"/>
    <s v="no"/>
    <s v="neutral"/>
    <m/>
    <m/>
    <m/>
    <m/>
    <s v="GracieCraig"/>
    <s v="GracieTyson40989Male"/>
    <n v="1"/>
    <n v="0"/>
    <n v="0"/>
    <n v="0"/>
    <n v="0"/>
    <s v="NGO"/>
    <s v="MOE"/>
    <s v=""/>
    <s v="MOE &amp; NGO"/>
  </r>
  <r>
    <s v="1819-1570"/>
    <s v="IYP-WLG-IFC-WN0266 - Mt Cook March 2019.xlsx"/>
    <x v="810"/>
    <s v="Tomi"/>
    <s v="New Zealand European"/>
    <m/>
    <m/>
    <s v="New Zealand European"/>
    <s v=""/>
    <s v=""/>
    <d v="2013-05-25T00:00:00"/>
    <n v="5.7808219178082192"/>
    <s v="Male"/>
    <s v="Self referral"/>
    <m/>
    <s v="Makara School"/>
    <m/>
    <m/>
    <n v="1"/>
    <s v="No"/>
    <m/>
    <m/>
    <s v="Simpson"/>
    <s v="Briar"/>
    <s v="Parent"/>
    <s v="1 Khouri Ave Karori"/>
    <m/>
    <s v="029 776 8897"/>
    <s v="New Zealand European"/>
    <m/>
    <m/>
    <s v="New Zealand European"/>
    <s v=""/>
    <s v=""/>
    <s v="No"/>
    <s v="No"/>
    <m/>
    <m/>
    <m/>
    <m/>
    <m/>
    <n v="67"/>
    <s v="Clinical Range"/>
    <n v="65"/>
    <s v="Clinical Range"/>
    <n v="62"/>
    <s v="Clinical Range"/>
    <n v="58"/>
    <s v="Still of Concern"/>
    <n v="18"/>
    <s v="Still of Concern"/>
    <n v="12"/>
    <s v="Clinical Range"/>
    <s v="Yes"/>
    <s v="Yes"/>
    <m/>
    <s v="Positive"/>
    <s v="Positive"/>
    <s v="Negative"/>
    <n v="14"/>
    <s v="Y"/>
    <s v="Y"/>
    <s v="Y"/>
    <s v="Y"/>
    <s v="Y"/>
    <s v="Y"/>
    <s v="Y"/>
    <s v="Y"/>
    <s v="Y"/>
    <s v="Y"/>
    <s v="Y"/>
    <s v="Y"/>
    <s v="Y"/>
    <s v="Y"/>
    <m/>
    <d v="2019-03-05T00:00:00"/>
    <d v="2019-06-18T00:00:00"/>
    <x v="3"/>
    <s v="Greater Wellington District Office"/>
    <s v="Mt Cook"/>
    <n v="14"/>
    <s v="Preschool Basic Parent"/>
    <s v="Caroline McGlinchy"/>
    <s v="IFC"/>
    <s v="Vicki Smith"/>
    <s v="MoE"/>
    <m/>
    <m/>
    <s v="IYP-WLG-IFC-WN0266"/>
    <s v="IFC"/>
    <s v="MOE &amp; NGO"/>
    <s v="IFC"/>
    <s v="IFC"/>
    <n v="1"/>
    <x v="3"/>
    <s v="Yes"/>
    <m/>
    <m/>
    <m/>
    <n v="1"/>
    <n v="1"/>
    <n v="1"/>
    <n v="1"/>
    <n v="6"/>
    <n v="6"/>
    <n v="7"/>
    <n v="6"/>
    <n v="6"/>
    <n v="6"/>
    <n v="7"/>
    <n v="6"/>
    <n v="6"/>
    <n v="6"/>
    <n v="7"/>
    <n v="7"/>
    <n v="7"/>
    <n v="7"/>
    <n v="4"/>
    <n v="5"/>
    <n v="6"/>
    <n v="6"/>
    <n v="5"/>
    <n v="7"/>
    <n v="6"/>
    <n v="6"/>
    <n v="5"/>
    <n v="7"/>
    <n v="7"/>
    <n v="6"/>
    <n v="5"/>
    <n v="6"/>
    <n v="5"/>
    <n v="7"/>
    <n v="7"/>
    <n v="7"/>
    <n v="7"/>
    <n v="7"/>
    <n v="7"/>
    <m/>
    <m/>
    <n v="7"/>
    <n v="7"/>
    <n v="7"/>
    <m/>
    <m/>
    <m/>
    <m/>
    <m/>
    <m/>
    <m/>
    <s v="very supportive"/>
    <s v="interested"/>
    <s v="yes"/>
    <s v="neutral"/>
    <s v="A ghome visit earlier on would have been good"/>
    <s v="No I just need to implement the strategies "/>
    <s v="I understand my children better"/>
    <m/>
    <s v="SimpsonBriar"/>
    <s v="CarrTomi41419Male"/>
    <n v="1"/>
    <n v="0"/>
    <n v="0"/>
    <n v="0"/>
    <n v="0"/>
    <s v="NGO"/>
    <s v="MOE"/>
    <s v=""/>
    <s v="MOE &amp; NGO"/>
  </r>
  <r>
    <s v="1819-1571"/>
    <s v="IYP-WLG-IFC-WN0266 - Mt Cook March 2019.xlsx"/>
    <x v="1114"/>
    <s v="Samuel"/>
    <s v="New Zealand European"/>
    <m/>
    <m/>
    <s v="New Zealand European"/>
    <s v=""/>
    <s v=""/>
    <d v="2012-07-02T00:00:00"/>
    <n v="6.6767123287671231"/>
    <s v="Male"/>
    <s v="Self referral"/>
    <m/>
    <s v="Seatoun School"/>
    <m/>
    <m/>
    <n v="2"/>
    <s v="Yes"/>
    <s v="ADHD"/>
    <m/>
    <s v="McCaugh"/>
    <s v="Tori"/>
    <s v="Parent"/>
    <s v="11 Mantell St Seatoun"/>
    <m/>
    <s v="022 311 2305"/>
    <s v="New Zealand European"/>
    <m/>
    <m/>
    <s v="New Zealand European"/>
    <s v=""/>
    <s v=""/>
    <s v="No"/>
    <s v="No"/>
    <m/>
    <m/>
    <m/>
    <m/>
    <m/>
    <n v="72"/>
    <s v="Clinical Range"/>
    <n v="68"/>
    <s v="Clinical Range"/>
    <n v="72"/>
    <s v="Clinical Range"/>
    <n v="69"/>
    <s v="Clinical Range"/>
    <n v="3"/>
    <s v="Clinical Range"/>
    <n v="4"/>
    <s v="Clinical Range"/>
    <s v="Yes"/>
    <s v="Yes"/>
    <m/>
    <s v="Negative"/>
    <s v="Negative"/>
    <s v="Positive"/>
    <n v="12"/>
    <s v="Y"/>
    <s v="Y"/>
    <s v="Y"/>
    <s v="Y"/>
    <s v="N"/>
    <s v="Y"/>
    <s v="Y"/>
    <s v="Y"/>
    <s v="Y"/>
    <s v="Y"/>
    <s v="Y"/>
    <s v="Y"/>
    <s v="N"/>
    <s v="Y"/>
    <m/>
    <d v="2019-03-05T00:00:00"/>
    <d v="2019-06-18T00:00:00"/>
    <x v="3"/>
    <s v="Greater Wellington District Office"/>
    <s v="Mt Cook"/>
    <n v="14"/>
    <s v="Preschool Basic Parent"/>
    <s v="Caroline McGlinchy"/>
    <s v="IFC"/>
    <s v="Vicki Smith"/>
    <s v="MoE"/>
    <m/>
    <m/>
    <s v="IYP-WLG-IFC-WN0266"/>
    <s v="IFC"/>
    <s v="MOE &amp; NGO"/>
    <s v="IFC"/>
    <s v="IFC"/>
    <n v="0.8571428571428571"/>
    <x v="3"/>
    <s v="Yes"/>
    <m/>
    <m/>
    <m/>
    <n v="1"/>
    <n v="1"/>
    <n v="1"/>
    <n v="1"/>
    <n v="5"/>
    <n v="4"/>
    <n v="2"/>
    <n v="4"/>
    <n v="5"/>
    <n v="4"/>
    <n v="7"/>
    <n v="6"/>
    <n v="5"/>
    <n v="5"/>
    <n v="5"/>
    <n v="4"/>
    <n v="7"/>
    <n v="7"/>
    <n v="6"/>
    <n v="6"/>
    <n v="6"/>
    <n v="3"/>
    <n v="6"/>
    <n v="6"/>
    <n v="5"/>
    <n v="5"/>
    <n v="2"/>
    <n v="4"/>
    <n v="5"/>
    <n v="7"/>
    <n v="3"/>
    <n v="4"/>
    <n v="4"/>
    <n v="7"/>
    <n v="6"/>
    <n v="5"/>
    <n v="7"/>
    <n v="7"/>
    <n v="7"/>
    <m/>
    <m/>
    <n v="7"/>
    <n v="7"/>
    <n v="7"/>
    <m/>
    <m/>
    <m/>
    <m/>
    <m/>
    <m/>
    <m/>
    <s v="very supportive"/>
    <s v="very interested"/>
    <s v="yes"/>
    <s v="very likely"/>
    <s v="I could have used this course 4 years ago. We do a lot of what being taugh already and some things just arent appropriate for Sam's situation"/>
    <s v="Vicki is supporting"/>
    <s v="Support I will definitely use some of the techniques with Silas"/>
    <m/>
    <s v="McCaughTori"/>
    <s v="McGaughSamuel41092Male"/>
    <n v="2"/>
    <n v="0"/>
    <n v="0"/>
    <n v="0"/>
    <n v="0"/>
    <s v="NGO"/>
    <s v="MOE"/>
    <s v=""/>
    <s v="MOE &amp; NGO"/>
  </r>
  <r>
    <s v="1819-1572"/>
    <s v="IYP-WLG-IFC-WN0266 - Mt Cook March 2019.xlsx"/>
    <x v="1114"/>
    <s v="Samuel"/>
    <s v="New Zealand European"/>
    <m/>
    <m/>
    <s v="New Zealand European"/>
    <s v=""/>
    <s v=""/>
    <d v="2012-07-02T00:00:00"/>
    <n v="6.6767123287671231"/>
    <s v="Male"/>
    <s v="Self referral"/>
    <m/>
    <s v="Seatoun School"/>
    <m/>
    <m/>
    <n v="2"/>
    <s v="Yes"/>
    <s v="ADHD"/>
    <m/>
    <s v="McGaugh"/>
    <s v="Ken"/>
    <s v="Parent"/>
    <s v="11 Mantell St Seatoun"/>
    <m/>
    <s v="022 311 2305"/>
    <s v="Other European"/>
    <m/>
    <m/>
    <s v="Other"/>
    <s v=""/>
    <s v=""/>
    <s v="No"/>
    <s v="No"/>
    <m/>
    <m/>
    <m/>
    <m/>
    <m/>
    <n v="68"/>
    <s v="Clinical Range"/>
    <n v="68"/>
    <s v="Clinical Range"/>
    <m/>
    <s v="BLANK"/>
    <m/>
    <s v="BLANK"/>
    <n v="12"/>
    <s v="Clinical Range"/>
    <m/>
    <s v="BLANK"/>
    <s v="Yes"/>
    <s v="No"/>
    <m/>
    <s v="NA"/>
    <s v="NA"/>
    <s v="NA"/>
    <n v="2"/>
    <s v="Y"/>
    <s v="Y"/>
    <s v="N"/>
    <s v="N"/>
    <s v="N"/>
    <s v="N"/>
    <s v="N"/>
    <s v="N"/>
    <s v="N"/>
    <s v="N"/>
    <s v="N"/>
    <s v="N"/>
    <s v="N"/>
    <s v="N"/>
    <m/>
    <d v="2019-03-05T00:00:00"/>
    <d v="2019-06-18T00:00:00"/>
    <x v="3"/>
    <s v="Greater Wellington District Office"/>
    <s v="Mt Cook"/>
    <n v="14"/>
    <s v="Preschool Basic Parent"/>
    <s v="Caroline McGlinchy"/>
    <s v="IFC"/>
    <s v="Vicki Smith"/>
    <s v="MoE"/>
    <m/>
    <m/>
    <s v="IYP-WLG-IFC-WN0266"/>
    <s v="IFC"/>
    <s v="MOE &amp; NGO"/>
    <s v="IFC"/>
    <s v="IFC"/>
    <n v="0.14285714285714285"/>
    <x v="0"/>
    <s v="No"/>
    <m/>
    <m/>
    <m/>
    <n v="1"/>
    <n v="1"/>
    <n v="0"/>
    <n v="0"/>
    <m/>
    <m/>
    <m/>
    <m/>
    <m/>
    <m/>
    <m/>
    <m/>
    <m/>
    <m/>
    <m/>
    <m/>
    <m/>
    <m/>
    <m/>
    <m/>
    <m/>
    <m/>
    <m/>
    <m/>
    <m/>
    <m/>
    <m/>
    <m/>
    <m/>
    <m/>
    <m/>
    <m/>
    <m/>
    <m/>
    <m/>
    <m/>
    <m/>
    <m/>
    <m/>
    <m/>
    <m/>
    <m/>
    <m/>
    <m/>
    <m/>
    <m/>
    <m/>
    <m/>
    <m/>
    <m/>
    <m/>
    <m/>
    <m/>
    <m/>
    <m/>
    <m/>
    <m/>
    <m/>
    <m/>
    <s v="McGaughKen"/>
    <s v="McGaughSamuel41092Male"/>
    <n v="2"/>
    <n v="0"/>
    <n v="0"/>
    <n v="0"/>
    <n v="0"/>
    <s v="NGO"/>
    <s v="MOE"/>
    <s v=""/>
    <s v="MOE &amp; NGO"/>
  </r>
  <r>
    <s v="1819-1573"/>
    <s v="IYP-WLG-IFC-WN0268 - Johnsonville Feb2019.xlsx"/>
    <x v="1115"/>
    <s v="Tully"/>
    <s v="New Zealand European"/>
    <m/>
    <m/>
    <s v="New Zealand European"/>
    <s v=""/>
    <s v=""/>
    <d v="2012-05-14T00:00:00"/>
    <n v="6.8"/>
    <s v="Male"/>
    <s v="Self referral"/>
    <m/>
    <s v="Otari School"/>
    <m/>
    <m/>
    <n v="0"/>
    <s v="No"/>
    <m/>
    <m/>
    <s v="Norton"/>
    <s v="Louise"/>
    <s v="Parent"/>
    <s v="180 Wilton Rd Wilton "/>
    <m/>
    <s v="021 257 9407"/>
    <s v="New Zealand European"/>
    <m/>
    <m/>
    <s v="New Zealand European"/>
    <s v=""/>
    <s v=""/>
    <s v="No"/>
    <s v="No"/>
    <m/>
    <m/>
    <m/>
    <m/>
    <m/>
    <n v="66"/>
    <s v="Clinical Range"/>
    <n v="63"/>
    <s v="Clinical Range"/>
    <n v="66"/>
    <s v="Clinical Range"/>
    <n v="59"/>
    <s v="Still of Concern"/>
    <n v="16"/>
    <s v="Clinical Range"/>
    <n v="21"/>
    <s v="21+"/>
    <s v="Yes"/>
    <s v="Yes"/>
    <m/>
    <s v="Negative"/>
    <s v="Positive"/>
    <s v="Positive"/>
    <n v="14"/>
    <s v="Y"/>
    <s v="Y"/>
    <s v="Y"/>
    <s v="Y"/>
    <s v="Y"/>
    <s v="Y"/>
    <s v="Y"/>
    <s v="Y"/>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1"/>
    <x v="3"/>
    <s v="Yes"/>
    <m/>
    <m/>
    <m/>
    <n v="10"/>
    <n v="1"/>
    <n v="1"/>
    <n v="1"/>
    <n v="6"/>
    <n v="6"/>
    <n v="3"/>
    <n v="5"/>
    <n v="7"/>
    <n v="7"/>
    <n v="7"/>
    <n v="5"/>
    <n v="6"/>
    <n v="6"/>
    <n v="7"/>
    <n v="6"/>
    <n v="7"/>
    <n v="5"/>
    <n v="4"/>
    <n v="6"/>
    <n v="7"/>
    <n v="7"/>
    <n v="7"/>
    <n v="7"/>
    <n v="7"/>
    <n v="7"/>
    <n v="6"/>
    <n v="7"/>
    <n v="7"/>
    <n v="7"/>
    <n v="7"/>
    <n v="6"/>
    <n v="4"/>
    <n v="6"/>
    <n v="6"/>
    <n v="7"/>
    <n v="6"/>
    <n v="7"/>
    <n v="7"/>
    <m/>
    <m/>
    <n v="7"/>
    <n v="6"/>
    <n v="6"/>
    <m/>
    <m/>
    <m/>
    <m/>
    <m/>
    <m/>
    <m/>
    <s v="very supportive"/>
    <s v="very interested"/>
    <s v="yes"/>
    <s v="likely"/>
    <s v="the videos need updating some of the sound quality quite poor "/>
    <s v="keeping mindful and reminders"/>
    <s v="The emphasis on the bottom of the pyramid- the empathy and support"/>
    <m/>
    <s v="NortonLouise"/>
    <s v="HannahTully41043Male"/>
    <n v="1"/>
    <n v="0"/>
    <n v="0"/>
    <n v="0"/>
    <n v="0"/>
    <s v="NGO"/>
    <s v="NGO"/>
    <s v=""/>
    <s v="NGO"/>
  </r>
  <r>
    <s v="1819-1574"/>
    <s v="IYP-WLG-IFC-WN0268 - Johnsonville Feb2019.xlsx"/>
    <x v="1115"/>
    <s v="Tully "/>
    <s v="New Zealand European"/>
    <m/>
    <m/>
    <s v="New Zealand European"/>
    <s v=""/>
    <s v=""/>
    <d v="2012-05-14T00:00:00"/>
    <n v="6.8"/>
    <s v="Male"/>
    <s v="Self referral"/>
    <m/>
    <s v="Otari School"/>
    <m/>
    <m/>
    <n v="0"/>
    <s v="No"/>
    <m/>
    <m/>
    <s v="Hannah"/>
    <s v="Tim"/>
    <s v="Parent"/>
    <s v="180 Wilton Rd Wilton "/>
    <m/>
    <s v="027 733 3009"/>
    <s v="Māori"/>
    <m/>
    <m/>
    <s v="Māori"/>
    <s v=""/>
    <s v=""/>
    <s v="No"/>
    <s v="No"/>
    <m/>
    <m/>
    <m/>
    <m/>
    <m/>
    <n v="66"/>
    <s v="Clinical Range"/>
    <n v="72"/>
    <s v="Clinical Range"/>
    <n v="62"/>
    <s v="Clinical Range"/>
    <n v="62"/>
    <s v="Clinical Range"/>
    <n v="17"/>
    <s v="Still of Concern"/>
    <n v="22"/>
    <s v="21+"/>
    <s v="Yes"/>
    <s v="Yes"/>
    <m/>
    <s v="Positive"/>
    <s v="Positive"/>
    <s v="Positive"/>
    <n v="12"/>
    <s v="Y"/>
    <s v="Y"/>
    <s v="Y"/>
    <s v="Y"/>
    <s v="Y"/>
    <s v="Y"/>
    <s v="Y"/>
    <s v="Y"/>
    <s v="Y"/>
    <s v="Y"/>
    <s v="N"/>
    <s v="N"/>
    <s v="Y"/>
    <s v="Y"/>
    <m/>
    <d v="2019-03-01T00:00:00"/>
    <d v="2019-06-14T00:00:00"/>
    <x v="3"/>
    <s v="Greater Wellington District Office"/>
    <s v="Johnsonville Community Centre"/>
    <n v="14"/>
    <s v="Preschool Basic Parent"/>
    <s v="Kathryn Fletcher"/>
    <s v="IFC"/>
    <s v="Diana Linforth-Howden"/>
    <s v="IFC"/>
    <m/>
    <m/>
    <s v="IYP-WLG-IFC-WN0268"/>
    <s v="IFC"/>
    <s v="NGO"/>
    <s v="IFC"/>
    <s v="IFC"/>
    <n v="0.8571428571428571"/>
    <x v="3"/>
    <s v="Yes"/>
    <m/>
    <m/>
    <m/>
    <n v="10"/>
    <n v="1"/>
    <n v="1"/>
    <n v="1"/>
    <n v="5"/>
    <n v="5"/>
    <n v="5"/>
    <n v="6"/>
    <n v="6"/>
    <n v="6"/>
    <n v="7"/>
    <n v="5"/>
    <n v="6"/>
    <n v="6"/>
    <n v="6"/>
    <n v="6"/>
    <n v="7"/>
    <n v="5"/>
    <n v="4"/>
    <n v="6"/>
    <n v="6"/>
    <n v="4"/>
    <n v="7"/>
    <n v="6"/>
    <n v="5"/>
    <n v="6"/>
    <n v="5"/>
    <n v="6"/>
    <n v="6"/>
    <n v="7"/>
    <n v="6"/>
    <n v="5"/>
    <n v="6"/>
    <n v="6"/>
    <n v="6"/>
    <n v="6"/>
    <n v="6"/>
    <n v="7"/>
    <n v="7"/>
    <m/>
    <m/>
    <n v="6"/>
    <n v="6"/>
    <n v="6"/>
    <m/>
    <m/>
    <m/>
    <m/>
    <m/>
    <m/>
    <m/>
    <s v="very supportive"/>
    <s v="interested"/>
    <s v="no"/>
    <s v="somewhat likely"/>
    <s v="the programme was useful I could have done more myself but not sure the programme could support that more. I'm an adult"/>
    <s v="Not really - things are getting better. Not sure whether that will continue without the weekly new skills/ratcheting. But need to try on our own first"/>
    <s v="Awareness of ourselves as parents. Consciously trying new and different responses and skills"/>
    <m/>
    <s v="HannahTim"/>
    <s v="HannahTully 41043Male"/>
    <n v="1"/>
    <n v="0"/>
    <n v="0"/>
    <n v="1"/>
    <n v="0"/>
    <s v="NGO"/>
    <s v="NGO"/>
    <s v=""/>
    <s v="NGO"/>
  </r>
  <r>
    <s v="1819-1575"/>
    <s v="IYP-WLG-IFC-WN0268 - Johnsonville Feb2019.xlsx"/>
    <x v="1116"/>
    <s v="Rocco"/>
    <s v="Cook Islands Maori"/>
    <m/>
    <m/>
    <s v="Pacific"/>
    <s v=""/>
    <s v=""/>
    <d v="2010-05-25T00:00:00"/>
    <n v="8.7726027397260271"/>
    <s v="Male"/>
    <s v="Self referral"/>
    <m/>
    <s v="Westpark School"/>
    <m/>
    <m/>
    <n v="4"/>
    <s v="No"/>
    <m/>
    <s v="CAMHS"/>
    <s v="Allcock"/>
    <s v="Tim"/>
    <s v="Parent"/>
    <s v="190 Paremata Rd Paremata"/>
    <m/>
    <s v="021 921 461"/>
    <s v="New Zealand European"/>
    <m/>
    <m/>
    <s v="New Zealand European"/>
    <s v=""/>
    <s v=""/>
    <s v="No"/>
    <s v="No"/>
    <m/>
    <m/>
    <m/>
    <m/>
    <m/>
    <n v="59"/>
    <s v="Still of Concern"/>
    <n v="62"/>
    <s v="Clinical Range"/>
    <m/>
    <s v="BLANK"/>
    <m/>
    <s v="BLANK"/>
    <n v="15"/>
    <s v="Clinical Range"/>
    <m/>
    <s v="BLANK"/>
    <s v="Yes"/>
    <s v="No"/>
    <m/>
    <s v="NA"/>
    <s v="NA"/>
    <s v="NA"/>
    <n v="13"/>
    <s v="Y"/>
    <s v="Y"/>
    <s v="Y"/>
    <s v="Y"/>
    <s v="Y"/>
    <s v="Y"/>
    <s v="N"/>
    <s v="Y"/>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9285714285714286"/>
    <x v="3"/>
    <s v="Yes"/>
    <m/>
    <m/>
    <m/>
    <n v="1"/>
    <n v="1"/>
    <n v="0"/>
    <n v="1"/>
    <n v="6"/>
    <n v="6"/>
    <n v="6"/>
    <n v="7"/>
    <n v="7"/>
    <n v="6"/>
    <n v="7"/>
    <n v="6"/>
    <n v="6"/>
    <n v="6"/>
    <n v="7"/>
    <n v="6"/>
    <n v="7"/>
    <n v="6"/>
    <n v="3"/>
    <n v="6"/>
    <n v="6"/>
    <n v="4"/>
    <n v="6"/>
    <n v="7"/>
    <n v="7"/>
    <n v="7"/>
    <n v="6"/>
    <n v="7"/>
    <n v="7"/>
    <n v="7"/>
    <n v="7"/>
    <n v="7"/>
    <n v="7"/>
    <n v="7"/>
    <n v="7"/>
    <n v="7"/>
    <n v="7"/>
    <n v="7"/>
    <n v="7"/>
    <m/>
    <m/>
    <n v="7"/>
    <n v="7"/>
    <n v="7"/>
    <m/>
    <m/>
    <m/>
    <m/>
    <m/>
    <m/>
    <m/>
    <s v="very supportive"/>
    <s v="interested"/>
    <s v="yes"/>
    <s v="likely"/>
    <s v="keep doing what you're doing"/>
    <s v="consistency by both Maraea and myself"/>
    <s v="Change in self and partner"/>
    <m/>
    <s v="AllcockTim"/>
    <s v="Roberts- GrayRocco40323Male"/>
    <n v="1"/>
    <n v="0"/>
    <n v="1"/>
    <n v="0"/>
    <n v="0"/>
    <s v="NGO"/>
    <s v="NGO"/>
    <s v=""/>
    <s v="NGO"/>
  </r>
  <r>
    <s v="1819-1576"/>
    <s v="IYP-WLG-IFC-WN0268 - Johnsonville Feb2019.xlsx"/>
    <x v="1116"/>
    <s v="Harry"/>
    <s v="Cook Islands Maori"/>
    <m/>
    <m/>
    <s v="Pacific"/>
    <s v=""/>
    <s v=""/>
    <d v="2012-05-15T00:00:00"/>
    <n v="6.7972602739726025"/>
    <s v="Male"/>
    <s v="Self referral"/>
    <m/>
    <s v="Westpark School"/>
    <m/>
    <m/>
    <n v="4"/>
    <s v="No"/>
    <m/>
    <s v="CAMHS"/>
    <s v="Allcock"/>
    <s v="Tim"/>
    <s v="Parent"/>
    <s v="190 Paremata Rd Paremata"/>
    <m/>
    <s v="021 921 461"/>
    <s v="New Zealand European"/>
    <m/>
    <m/>
    <s v="New Zealand European"/>
    <s v=""/>
    <s v=""/>
    <s v="No"/>
    <s v="No"/>
    <m/>
    <m/>
    <m/>
    <m/>
    <m/>
    <n v="71"/>
    <s v="Clinical Range"/>
    <n v="72"/>
    <s v="Clinical Range"/>
    <n v="42"/>
    <s v="&lt;55"/>
    <n v="59"/>
    <s v="Still of Concern"/>
    <n v="17"/>
    <s v="Still of Concern"/>
    <n v="15"/>
    <s v="Clinical Range"/>
    <s v="Yes"/>
    <s v="Yes"/>
    <m/>
    <s v="Positive"/>
    <s v="Positive"/>
    <s v="Negative"/>
    <n v="13"/>
    <s v="Y"/>
    <s v="Y"/>
    <s v="Y"/>
    <s v="Y"/>
    <s v="Y"/>
    <s v="Y"/>
    <s v="N"/>
    <s v="Y"/>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9285714285714286"/>
    <x v="3"/>
    <s v="Yes"/>
    <m/>
    <m/>
    <m/>
    <n v="1"/>
    <n v="1"/>
    <n v="1"/>
    <n v="0"/>
    <m/>
    <m/>
    <m/>
    <m/>
    <m/>
    <m/>
    <m/>
    <m/>
    <m/>
    <m/>
    <m/>
    <m/>
    <m/>
    <m/>
    <m/>
    <m/>
    <m/>
    <m/>
    <m/>
    <m/>
    <m/>
    <m/>
    <m/>
    <m/>
    <m/>
    <m/>
    <m/>
    <m/>
    <m/>
    <m/>
    <m/>
    <m/>
    <m/>
    <m/>
    <m/>
    <m/>
    <m/>
    <m/>
    <m/>
    <m/>
    <m/>
    <m/>
    <m/>
    <m/>
    <m/>
    <m/>
    <m/>
    <m/>
    <m/>
    <m/>
    <m/>
    <m/>
    <m/>
    <m/>
    <m/>
    <s v="AllcockTim"/>
    <s v="Roberts- GrayHarry41044Male"/>
    <n v="1"/>
    <n v="0"/>
    <n v="1"/>
    <n v="0"/>
    <n v="0"/>
    <s v="NGO"/>
    <s v="NGO"/>
    <s v=""/>
    <s v="NGO"/>
  </r>
  <r>
    <s v="1819-1577"/>
    <s v="IYP-WLG-IFC-WN0268 - Johnsonville Feb2019.xlsx"/>
    <x v="1116"/>
    <s v="Remy"/>
    <s v="Cook Islands Maori"/>
    <m/>
    <m/>
    <s v="Pacific"/>
    <s v=""/>
    <s v=""/>
    <d v="2014-02-04T00:00:00"/>
    <n v="5.0712328767123287"/>
    <s v="Male"/>
    <s v="Self referral"/>
    <m/>
    <s v="Westpark School"/>
    <m/>
    <m/>
    <n v="4"/>
    <s v="No"/>
    <m/>
    <m/>
    <s v="Allcock"/>
    <s v="Tim"/>
    <s v="Parent"/>
    <s v="190 Paremata Rd Paremata"/>
    <m/>
    <s v="021 921 461"/>
    <s v="New Zealand European"/>
    <m/>
    <m/>
    <s v="New Zealand European"/>
    <s v=""/>
    <s v=""/>
    <s v="No"/>
    <s v="No"/>
    <m/>
    <m/>
    <m/>
    <m/>
    <m/>
    <n v="61"/>
    <s v="Clinical Range"/>
    <n v="58"/>
    <s v="Still of Concern"/>
    <m/>
    <s v="BLANK"/>
    <m/>
    <s v="BLANK"/>
    <n v="8"/>
    <s v="Clinical Range"/>
    <m/>
    <s v="BLANK"/>
    <s v="Yes"/>
    <s v="No"/>
    <m/>
    <s v="NA"/>
    <s v="NA"/>
    <s v="NA"/>
    <n v="13"/>
    <s v="Y"/>
    <s v="Y"/>
    <s v="Y"/>
    <s v="Y"/>
    <s v="Y"/>
    <s v="Y"/>
    <s v="N"/>
    <s v="Y"/>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9285714285714286"/>
    <x v="3"/>
    <s v="Yes"/>
    <m/>
    <m/>
    <m/>
    <n v="1"/>
    <n v="1"/>
    <n v="0"/>
    <n v="0"/>
    <m/>
    <m/>
    <m/>
    <m/>
    <m/>
    <m/>
    <m/>
    <m/>
    <m/>
    <m/>
    <m/>
    <m/>
    <m/>
    <m/>
    <m/>
    <m/>
    <m/>
    <m/>
    <m/>
    <m/>
    <m/>
    <m/>
    <m/>
    <m/>
    <m/>
    <m/>
    <m/>
    <m/>
    <m/>
    <m/>
    <m/>
    <m/>
    <m/>
    <m/>
    <m/>
    <m/>
    <m/>
    <m/>
    <m/>
    <m/>
    <m/>
    <m/>
    <m/>
    <m/>
    <m/>
    <m/>
    <m/>
    <m/>
    <m/>
    <m/>
    <m/>
    <m/>
    <m/>
    <m/>
    <m/>
    <s v="AllcockTim"/>
    <s v="Roberts- GrayRemy41674Male"/>
    <n v="1"/>
    <n v="0"/>
    <n v="1"/>
    <n v="0"/>
    <n v="0"/>
    <s v="NGO"/>
    <s v="NGO"/>
    <s v=""/>
    <s v="NGO"/>
  </r>
  <r>
    <s v="1819-1578"/>
    <s v="IYP-WLG-IFC-WN0268 - Johnsonville Feb2019.xlsx"/>
    <x v="1117"/>
    <s v="Mecia"/>
    <s v="Māori"/>
    <m/>
    <m/>
    <s v="Māori"/>
    <s v=""/>
    <s v=""/>
    <d v="2014-11-03T00:00:00"/>
    <n v="4.3260273972602743"/>
    <s v="Female"/>
    <s v="Self referral"/>
    <m/>
    <m/>
    <m/>
    <m/>
    <n v="4"/>
    <s v="No"/>
    <m/>
    <m/>
    <s v="Katene"/>
    <s v="Maraea"/>
    <s v="Parent"/>
    <s v="283 Haywards Hill Rd Judgeford "/>
    <m/>
    <s v="021 155 9655"/>
    <s v="Māori"/>
    <m/>
    <m/>
    <s v="Māori"/>
    <s v=""/>
    <s v=""/>
    <s v="No"/>
    <s v="No"/>
    <m/>
    <m/>
    <m/>
    <m/>
    <m/>
    <n v="56"/>
    <s v="Still of Concern"/>
    <n v="78"/>
    <s v="Clinical Range"/>
    <m/>
    <s v="BLANK"/>
    <m/>
    <s v="BLANK"/>
    <n v="19"/>
    <s v="Still of Concern"/>
    <m/>
    <s v="BLANK"/>
    <s v="Yes"/>
    <s v="No"/>
    <m/>
    <s v="NA"/>
    <s v="NA"/>
    <s v="NA"/>
    <n v="12"/>
    <s v="Y"/>
    <s v="Y"/>
    <s v="Y"/>
    <s v="Y"/>
    <s v="Y"/>
    <s v="Y"/>
    <s v="N"/>
    <s v="Y"/>
    <s v="N"/>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8571428571428571"/>
    <x v="3"/>
    <s v="Yes"/>
    <m/>
    <m/>
    <m/>
    <n v="1"/>
    <n v="1"/>
    <n v="0"/>
    <n v="1"/>
    <n v="7"/>
    <n v="7"/>
    <n v="6"/>
    <n v="7"/>
    <n v="7"/>
    <n v="7"/>
    <n v="7"/>
    <n v="5"/>
    <n v="6"/>
    <n v="6"/>
    <n v="7"/>
    <n v="7"/>
    <n v="7"/>
    <n v="7"/>
    <m/>
    <n v="6"/>
    <n v="7"/>
    <n v="7"/>
    <n v="7"/>
    <n v="7"/>
    <n v="7"/>
    <n v="7"/>
    <n v="7"/>
    <n v="7"/>
    <n v="7"/>
    <n v="7"/>
    <n v="7"/>
    <n v="7"/>
    <n v="7"/>
    <n v="7"/>
    <n v="7"/>
    <n v="7"/>
    <n v="7"/>
    <n v="7"/>
    <n v="7"/>
    <m/>
    <m/>
    <n v="7"/>
    <n v="7"/>
    <n v="7"/>
    <m/>
    <m/>
    <m/>
    <m/>
    <m/>
    <m/>
    <m/>
    <s v="very supportive"/>
    <s v="very interested"/>
    <s v="yes"/>
    <s v="very likely"/>
    <m/>
    <m/>
    <m/>
    <m/>
    <s v="KateneMaraea"/>
    <s v="Conroy Mecia41946Female"/>
    <n v="1"/>
    <n v="1"/>
    <n v="0"/>
    <n v="1"/>
    <n v="0"/>
    <s v="NGO"/>
    <s v="NGO"/>
    <s v=""/>
    <s v="NGO"/>
  </r>
  <r>
    <s v="1819-1579"/>
    <s v="IYP-WLG-IFC-WN0268 - Johnsonville Feb2019.xlsx"/>
    <x v="1117"/>
    <s v="Paxton"/>
    <s v="Māori"/>
    <m/>
    <m/>
    <s v="Māori"/>
    <s v=""/>
    <s v=""/>
    <d v="2012-06-06T00:00:00"/>
    <n v="6.7369863013698632"/>
    <s v="Male"/>
    <s v="Self referral"/>
    <m/>
    <s v="Pauatahanui School"/>
    <m/>
    <m/>
    <n v="4"/>
    <m/>
    <m/>
    <m/>
    <s v="Katene"/>
    <s v="Maraea"/>
    <s v="Parent"/>
    <s v="283 Haywards Hill Rd Judgeford "/>
    <m/>
    <s v="021 155 9655"/>
    <s v="Māori"/>
    <m/>
    <m/>
    <s v="Māori"/>
    <s v=""/>
    <s v=""/>
    <s v="No"/>
    <s v="No"/>
    <m/>
    <m/>
    <m/>
    <m/>
    <m/>
    <n v="56"/>
    <s v="Still of Concern"/>
    <n v="77"/>
    <s v="Clinical Range"/>
    <n v="44"/>
    <s v="&lt;55"/>
    <n v="54"/>
    <s v="&lt;55"/>
    <n v="27"/>
    <s v="21+"/>
    <n v="36"/>
    <s v="21+"/>
    <s v="Yes"/>
    <s v="No"/>
    <m/>
    <s v="Positive"/>
    <s v="Positive"/>
    <s v="Positive"/>
    <n v="12"/>
    <s v="Y"/>
    <s v="Y"/>
    <s v="Y"/>
    <s v="Y"/>
    <s v="Y"/>
    <s v="Y"/>
    <s v="N"/>
    <s v="Y"/>
    <s v="N"/>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8571428571428571"/>
    <x v="3"/>
    <s v="Yes"/>
    <m/>
    <m/>
    <m/>
    <n v="1"/>
    <n v="1"/>
    <n v="0"/>
    <n v="0"/>
    <m/>
    <m/>
    <m/>
    <m/>
    <m/>
    <m/>
    <m/>
    <m/>
    <m/>
    <m/>
    <m/>
    <m/>
    <m/>
    <m/>
    <m/>
    <m/>
    <m/>
    <m/>
    <m/>
    <m/>
    <m/>
    <m/>
    <m/>
    <m/>
    <m/>
    <m/>
    <m/>
    <m/>
    <m/>
    <m/>
    <m/>
    <m/>
    <m/>
    <m/>
    <m/>
    <m/>
    <m/>
    <m/>
    <m/>
    <m/>
    <m/>
    <m/>
    <m/>
    <m/>
    <m/>
    <m/>
    <m/>
    <m/>
    <m/>
    <m/>
    <m/>
    <m/>
    <m/>
    <m/>
    <m/>
    <s v="KateneMaraea"/>
    <s v="Conroy Paxton41066Male"/>
    <n v="1"/>
    <n v="1"/>
    <n v="0"/>
    <n v="1"/>
    <n v="0"/>
    <s v="NGO"/>
    <s v="NGO"/>
    <s v=""/>
    <s v="NGO"/>
  </r>
  <r>
    <s v="1819-1580"/>
    <s v="IYP-WLG-IFC-WN0268 - Johnsonville Feb2019.xlsx"/>
    <x v="1118"/>
    <s v="Cody"/>
    <s v="New Zealand European"/>
    <m/>
    <m/>
    <s v="New Zealand European"/>
    <s v=""/>
    <s v=""/>
    <d v="2011-10-05T00:00:00"/>
    <n v="7.4082191780821915"/>
    <s v="Male"/>
    <s v="Paediatrician"/>
    <m/>
    <s v="Oxford Crescent School"/>
    <m/>
    <m/>
    <n v="1"/>
    <s v="Yes"/>
    <s v="Anxiety"/>
    <m/>
    <s v="Minshull"/>
    <s v="Tracey"/>
    <s v="Parent"/>
    <s v="142 McLeod St Elderslea Upper Hutt"/>
    <m/>
    <s v="021 1105 170"/>
    <s v="New Zealand European"/>
    <m/>
    <m/>
    <s v="New Zealand European"/>
    <s v=""/>
    <s v=""/>
    <s v="No"/>
    <s v="No"/>
    <m/>
    <m/>
    <m/>
    <m/>
    <m/>
    <n v="61"/>
    <s v="Clinical Range"/>
    <n v="65"/>
    <s v="Clinical Range"/>
    <n v="54"/>
    <s v="&lt;55"/>
    <n v="46"/>
    <s v="&lt;55"/>
    <n v="20"/>
    <s v="Still of Concern"/>
    <n v="24"/>
    <s v="21+"/>
    <s v="Yes"/>
    <s v="No"/>
    <m/>
    <s v="Positive"/>
    <s v="Positive"/>
    <s v="Positive"/>
    <n v="13"/>
    <s v="Y"/>
    <s v="Y"/>
    <s v="Y"/>
    <s v="Y"/>
    <s v="Y"/>
    <s v="Y"/>
    <s v="Y"/>
    <s v="Y"/>
    <s v="Y"/>
    <s v="N"/>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9285714285714286"/>
    <x v="3"/>
    <s v="Yes"/>
    <m/>
    <m/>
    <m/>
    <n v="8"/>
    <n v="1"/>
    <n v="0"/>
    <n v="1"/>
    <n v="7"/>
    <n v="6"/>
    <n v="6"/>
    <n v="6"/>
    <n v="6"/>
    <n v="7"/>
    <n v="7"/>
    <n v="6"/>
    <n v="6"/>
    <n v="7"/>
    <n v="7"/>
    <n v="7"/>
    <n v="7"/>
    <n v="6"/>
    <n v="6"/>
    <n v="7"/>
    <n v="7"/>
    <n v="7"/>
    <n v="7"/>
    <n v="7"/>
    <n v="7"/>
    <n v="7"/>
    <n v="6"/>
    <n v="6"/>
    <n v="6"/>
    <n v="7"/>
    <n v="7"/>
    <n v="7"/>
    <n v="6"/>
    <n v="7"/>
    <n v="7"/>
    <n v="7"/>
    <n v="7"/>
    <n v="7"/>
    <n v="7"/>
    <m/>
    <m/>
    <n v="7"/>
    <n v="7"/>
    <n v="7"/>
    <m/>
    <m/>
    <m/>
    <m/>
    <m/>
    <m/>
    <m/>
    <s v="very supportive"/>
    <s v="interested"/>
    <s v="yes"/>
    <s v="neutral"/>
    <m/>
    <m/>
    <s v="Lots of tools to use. Restoration of the relationship through special play time"/>
    <m/>
    <s v="MinshullTracey"/>
    <s v="MinshullCody40821Male"/>
    <n v="1"/>
    <n v="0"/>
    <n v="0"/>
    <n v="0"/>
    <n v="0"/>
    <s v="NGO"/>
    <s v="NGO"/>
    <s v=""/>
    <s v="NGO"/>
  </r>
  <r>
    <s v="1819-1581"/>
    <s v="IYP-WLG-IFC-WN0268 - Johnsonville Feb2019.xlsx"/>
    <x v="538"/>
    <s v="Xavier"/>
    <s v="Filipino"/>
    <s v="New Zealand European"/>
    <m/>
    <s v="Other"/>
    <s v="New Zealand European"/>
    <s v=""/>
    <d v="2014-12-19T00:00:00"/>
    <n v="4.2"/>
    <s v="Male"/>
    <s v="MOE"/>
    <m/>
    <s v="Box Hill Kindergarten"/>
    <s v="Kindergarten"/>
    <m/>
    <n v="1"/>
    <s v="No"/>
    <m/>
    <s v="Child Dev Services, MOE Early Intervention teacher"/>
    <s v="Williams "/>
    <s v="Antonia"/>
    <s v="Parent"/>
    <s v="18 Cambrian St Churton Park "/>
    <m/>
    <s v="021 036 6622"/>
    <s v="New Zealand European"/>
    <m/>
    <m/>
    <s v="New Zealand European"/>
    <s v=""/>
    <s v=""/>
    <s v="No"/>
    <s v="No"/>
    <m/>
    <m/>
    <m/>
    <m/>
    <m/>
    <n v="72"/>
    <s v="Clinical Range"/>
    <n v="77"/>
    <s v="Clinical Range"/>
    <n v="59"/>
    <s v="Still of Concern"/>
    <n v="54"/>
    <s v="&lt;55"/>
    <n v="14"/>
    <s v="Clinical Range"/>
    <n v="22"/>
    <s v="21+"/>
    <s v="Yes"/>
    <s v="No"/>
    <m/>
    <s v="Positive"/>
    <s v="Positive"/>
    <s v="Positive"/>
    <n v="12"/>
    <s v="Y"/>
    <s v="Y"/>
    <s v="Y"/>
    <s v="Y"/>
    <s v="N"/>
    <s v="Y"/>
    <s v="Y"/>
    <s v="Y"/>
    <s v="Y"/>
    <s v="N"/>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8571428571428571"/>
    <x v="3"/>
    <s v="Yes"/>
    <m/>
    <m/>
    <m/>
    <n v="3"/>
    <n v="1"/>
    <n v="0"/>
    <n v="1"/>
    <n v="6"/>
    <n v="6"/>
    <n v="6"/>
    <n v="6"/>
    <n v="7"/>
    <n v="7"/>
    <n v="7"/>
    <n v="6"/>
    <n v="6"/>
    <n v="7"/>
    <n v="7"/>
    <n v="7"/>
    <n v="7"/>
    <n v="7"/>
    <n v="6"/>
    <n v="6"/>
    <n v="7"/>
    <n v="6"/>
    <n v="6"/>
    <n v="7"/>
    <n v="7"/>
    <n v="7"/>
    <n v="6"/>
    <n v="6"/>
    <n v="6"/>
    <n v="7"/>
    <n v="5"/>
    <n v="6"/>
    <n v="6"/>
    <n v="6"/>
    <n v="7"/>
    <n v="7"/>
    <n v="7"/>
    <n v="6"/>
    <n v="7"/>
    <m/>
    <m/>
    <n v="6"/>
    <n v="6"/>
    <n v="7"/>
    <m/>
    <m/>
    <m/>
    <m/>
    <m/>
    <m/>
    <m/>
    <s v="very supportive"/>
    <s v="interested"/>
    <s v="yes"/>
    <s v="somewhat likely"/>
    <s v="would have been great for husband to do course too - more options of times would be great. Very well organised and supportedcourse though"/>
    <s v="good to have ongoing follow up and continue to have contact with other group members"/>
    <s v="helped me to see positives in my child over the negatives, feel closer and have more confidence in parenting skills - calmer and happier home with more play and laughter"/>
    <m/>
    <s v="Williams Antonia"/>
    <s v="WilliamsXavier41992Male"/>
    <n v="1"/>
    <n v="0"/>
    <n v="0"/>
    <n v="0"/>
    <n v="0"/>
    <s v="NGO"/>
    <s v="NGO"/>
    <s v=""/>
    <s v="NGO"/>
  </r>
  <r>
    <s v="1819-1582"/>
    <s v="IYP-WLG-IFC-WN0268 - Johnsonville Feb2019.xlsx"/>
    <x v="1119"/>
    <s v="Caleb"/>
    <s v="New Zealand European"/>
    <m/>
    <m/>
    <s v="New Zealand European"/>
    <s v=""/>
    <s v=""/>
    <d v="2011-03-25T00:00:00"/>
    <n v="7.9397260273972599"/>
    <s v="Male"/>
    <s v="Mental Health (CAMHS, CAFS)"/>
    <m/>
    <s v="Khandallah School"/>
    <m/>
    <m/>
    <n v="1"/>
    <s v="Yes"/>
    <s v="Waiting assessment -Sensory Processing Concerns - diagnosed Poor Muscle tone"/>
    <s v="CAMHS"/>
    <s v="Rae"/>
    <s v="Robyn"/>
    <s v="Parent"/>
    <s v="248 Mark Ave Grenada Village"/>
    <m/>
    <s v="027 687 9767"/>
    <s v="New Zealand European"/>
    <m/>
    <m/>
    <s v="New Zealand European"/>
    <s v=""/>
    <s v=""/>
    <s v="No"/>
    <s v="No"/>
    <m/>
    <m/>
    <m/>
    <m/>
    <m/>
    <n v="67"/>
    <s v="Clinical Range"/>
    <n v="62"/>
    <s v="Clinical Range"/>
    <n v="55"/>
    <s v="Still of Concern"/>
    <n v="54"/>
    <s v="&lt;55"/>
    <n v="13"/>
    <s v="Clinical Range"/>
    <n v="25"/>
    <s v="21+"/>
    <s v="Yes"/>
    <s v="No"/>
    <m/>
    <s v="Positive"/>
    <s v="Positive"/>
    <s v="Positive"/>
    <n v="11"/>
    <s v="Y"/>
    <s v="N"/>
    <s v="Y"/>
    <s v="N"/>
    <s v="Y"/>
    <s v="Y"/>
    <s v="Y"/>
    <s v="N"/>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7857142857142857"/>
    <x v="3"/>
    <s v="Yes"/>
    <m/>
    <m/>
    <m/>
    <n v="1"/>
    <n v="1"/>
    <n v="0"/>
    <n v="1"/>
    <n v="5"/>
    <n v="6"/>
    <n v="6"/>
    <n v="5"/>
    <n v="6"/>
    <n v="6"/>
    <n v="7"/>
    <n v="6"/>
    <n v="6"/>
    <n v="6"/>
    <n v="6"/>
    <n v="5"/>
    <n v="5"/>
    <n v="6"/>
    <n v="4"/>
    <n v="7"/>
    <n v="6"/>
    <n v="7"/>
    <n v="7"/>
    <n v="6"/>
    <n v="6"/>
    <n v="7"/>
    <n v="7"/>
    <n v="7"/>
    <n v="7"/>
    <n v="6"/>
    <n v="7"/>
    <n v="7"/>
    <n v="6"/>
    <n v="6"/>
    <n v="6"/>
    <n v="6"/>
    <n v="7"/>
    <n v="7"/>
    <n v="7"/>
    <m/>
    <m/>
    <n v="7"/>
    <n v="7"/>
    <n v="7"/>
    <m/>
    <m/>
    <m/>
    <m/>
    <m/>
    <m/>
    <m/>
    <s v="supportive"/>
    <s v="interested"/>
    <m/>
    <m/>
    <s v="Possibly a little more concise - a lot of time with some dominating group discussion - would love a group for older children"/>
    <s v="Hmmm not sure "/>
    <s v="Causes me to focus on specific aspects of parenting. Advice and sounding board of group leaders was invaluable"/>
    <m/>
    <s v="RaeRobyn"/>
    <s v="RaeCaleb40627Male"/>
    <n v="1"/>
    <n v="0"/>
    <n v="0"/>
    <n v="0"/>
    <n v="0"/>
    <s v="NGO"/>
    <s v="NGO"/>
    <s v=""/>
    <s v="NGO"/>
  </r>
  <r>
    <s v="1819-1583"/>
    <s v="IYP-WLG-IFC-WN0268 - Johnsonville Feb2019.xlsx"/>
    <x v="1120"/>
    <s v="Theo"/>
    <s v="New Zealand European"/>
    <m/>
    <m/>
    <s v="New Zealand European"/>
    <s v=""/>
    <s v=""/>
    <d v="2013-11-06T00:00:00"/>
    <n v="5.3178082191780822"/>
    <s v="Male"/>
    <s v="MOE"/>
    <m/>
    <s v="Newlands Playcentre"/>
    <s v="Playcentre"/>
    <m/>
    <n v="0"/>
    <s v="Yes"/>
    <s v="Sensory Processing Disorder"/>
    <s v="OT - MOE"/>
    <s v="Jessen Vaughan"/>
    <s v="Steph"/>
    <s v="Parent"/>
    <s v="49 Salford St Newlands "/>
    <m/>
    <s v="021 075 7961"/>
    <s v="New Zealand European"/>
    <m/>
    <m/>
    <s v="New Zealand European"/>
    <s v=""/>
    <s v=""/>
    <s v="No"/>
    <s v="No"/>
    <m/>
    <m/>
    <m/>
    <m/>
    <m/>
    <n v="58"/>
    <s v="Still of Concern"/>
    <n v="58"/>
    <s v="Still of Concern"/>
    <n v="52"/>
    <s v="&lt;55"/>
    <n v="54"/>
    <s v="&lt;55"/>
    <n v="18"/>
    <s v="Still of Concern"/>
    <n v="26"/>
    <s v="21+"/>
    <s v="No"/>
    <s v="No"/>
    <m/>
    <s v="Positive"/>
    <s v="Positive"/>
    <s v="Positive"/>
    <n v="14"/>
    <s v="Y"/>
    <s v="Y"/>
    <s v="Y"/>
    <s v="Y"/>
    <s v="Y"/>
    <s v="Y"/>
    <s v="Y"/>
    <s v="Y"/>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1"/>
    <x v="3"/>
    <s v="Yes"/>
    <m/>
    <m/>
    <m/>
    <n v="2"/>
    <n v="0"/>
    <n v="0"/>
    <n v="1"/>
    <n v="6"/>
    <n v="7"/>
    <n v="7"/>
    <n v="6"/>
    <n v="6"/>
    <n v="7"/>
    <n v="7"/>
    <n v="6"/>
    <n v="6"/>
    <n v="7"/>
    <n v="7"/>
    <n v="6"/>
    <n v="7"/>
    <n v="7"/>
    <n v="5"/>
    <n v="5"/>
    <n v="6"/>
    <n v="6"/>
    <n v="6"/>
    <n v="7"/>
    <n v="7"/>
    <n v="7"/>
    <n v="7"/>
    <n v="6"/>
    <n v="5"/>
    <n v="6"/>
    <n v="7"/>
    <n v="6"/>
    <n v="6"/>
    <n v="6"/>
    <n v="7"/>
    <n v="7"/>
    <n v="7"/>
    <n v="6"/>
    <n v="7"/>
    <m/>
    <m/>
    <n v="6"/>
    <n v="6"/>
    <n v="6"/>
    <m/>
    <m/>
    <m/>
    <m/>
    <m/>
    <m/>
    <m/>
    <s v="supportive"/>
    <s v="interested"/>
    <s v="yes"/>
    <s v="likely"/>
    <s v="I thinkit wouldve been good to match up buddies with similar aged similarly challenging kids"/>
    <s v="I am going to miss the weekly support of the group and the phone calls"/>
    <s v="It's given me a solid foundation in positive strategies to use to keep or family functioning smoothly and thriving together . Especially since we are together all the time as homeschoolers "/>
    <m/>
    <s v="Jessen VaughanSteph"/>
    <s v="Jessen VaughanTheo41584Male"/>
    <n v="1"/>
    <n v="0"/>
    <n v="0"/>
    <n v="0"/>
    <n v="0"/>
    <s v="NGO"/>
    <s v="NGO"/>
    <s v=""/>
    <s v="NGO"/>
  </r>
  <r>
    <s v="1819-1584"/>
    <s v="IYP-WLG-IFC-WN0268 - Johnsonville Feb2019.xlsx"/>
    <x v="1121"/>
    <s v="Leo"/>
    <s v="Cambodian"/>
    <s v="New Zealand European"/>
    <m/>
    <s v="Other"/>
    <s v="New Zealand European"/>
    <s v=""/>
    <d v="2014-11-19T00:00:00"/>
    <n v="4.2821917808219174"/>
    <s v="Male"/>
    <s v="Mental Health (CAMHS, CAFS)"/>
    <m/>
    <s v="Early Impressions Childcare"/>
    <s v="Education and Care Services"/>
    <m/>
    <n v="1"/>
    <s v="Yes"/>
    <s v="Anxiety"/>
    <s v="CAMHS"/>
    <s v="Bowron- Muth"/>
    <s v="Srey"/>
    <s v="Parent"/>
    <s v="10 Orissa Cres Broadmeadows"/>
    <m/>
    <s v="027 612 7325"/>
    <s v="Cambodian"/>
    <m/>
    <m/>
    <s v="Other"/>
    <s v=""/>
    <s v=""/>
    <s v="No"/>
    <s v="No"/>
    <m/>
    <m/>
    <m/>
    <m/>
    <m/>
    <n v="58"/>
    <s v="Still of Concern"/>
    <n v="62"/>
    <s v="Clinical Range"/>
    <n v="44"/>
    <s v="&lt;55"/>
    <n v="58"/>
    <s v="Still of Concern"/>
    <n v="19"/>
    <s v="Still of Concern"/>
    <n v="27"/>
    <s v="21+"/>
    <s v="Yes"/>
    <s v="No"/>
    <m/>
    <s v="Positive"/>
    <s v="Positive"/>
    <s v="Positive"/>
    <n v="14"/>
    <s v="Y"/>
    <s v="Y"/>
    <s v="Y"/>
    <s v="Y"/>
    <s v="Y"/>
    <s v="Y"/>
    <s v="Y"/>
    <s v="Y"/>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1"/>
    <x v="3"/>
    <s v="Yes"/>
    <m/>
    <m/>
    <m/>
    <n v="2"/>
    <n v="1"/>
    <n v="0"/>
    <n v="1"/>
    <n v="7"/>
    <n v="7"/>
    <n v="7"/>
    <n v="7"/>
    <n v="6"/>
    <n v="7"/>
    <n v="7"/>
    <n v="7"/>
    <n v="6"/>
    <n v="7"/>
    <n v="7"/>
    <n v="7"/>
    <n v="7"/>
    <n v="7"/>
    <n v="6"/>
    <n v="7"/>
    <n v="7"/>
    <n v="6"/>
    <n v="7"/>
    <n v="7"/>
    <n v="7"/>
    <n v="7"/>
    <n v="7"/>
    <n v="6"/>
    <n v="6"/>
    <n v="7"/>
    <n v="6"/>
    <n v="6"/>
    <n v="7"/>
    <n v="7"/>
    <n v="7"/>
    <n v="7"/>
    <n v="7"/>
    <n v="7"/>
    <n v="7"/>
    <m/>
    <m/>
    <n v="7"/>
    <n v="7"/>
    <n v="7"/>
    <m/>
    <m/>
    <m/>
    <m/>
    <m/>
    <m/>
    <m/>
    <s v="very supportive"/>
    <s v="very interested"/>
    <s v="yes"/>
    <s v="very likely"/>
    <s v="It was perfect. I liked how the course provided step by step guidelines "/>
    <s v="I am sad the course is over as the support we get was great "/>
    <s v="Starting from a positive foundation. The child led play and praising alone saw great improvements in my child's behaviour within the first 4 weeks of going to the course"/>
    <m/>
    <s v="Bowron- MuthSrey"/>
    <s v="Bowron MuthLeo41962Male"/>
    <n v="1"/>
    <n v="0"/>
    <n v="0"/>
    <n v="0"/>
    <n v="0"/>
    <s v="NGO"/>
    <s v="NGO"/>
    <s v=""/>
    <s v="NGO"/>
  </r>
  <r>
    <s v="1819-1585"/>
    <s v="IYP-WLG-IFC-WN0268 - Johnsonville Feb2019.xlsx"/>
    <x v="1122"/>
    <s v="Raisa"/>
    <s v="Other Asian"/>
    <m/>
    <m/>
    <s v="Other"/>
    <s v=""/>
    <s v=""/>
    <d v="2012-02-20T00:00:00"/>
    <n v="7.0301369863013701"/>
    <s v="Female"/>
    <s v="Self referral"/>
    <m/>
    <s v="Crofton Downs School"/>
    <m/>
    <m/>
    <n v="0"/>
    <s v="Yes"/>
    <s v="ASD"/>
    <m/>
    <s v="Rosalind"/>
    <s v="Lina"/>
    <s v="Parent"/>
    <s v="10A Ceres Crescent Johnsonville"/>
    <m/>
    <s v="021 879 993"/>
    <s v="Other Asian"/>
    <m/>
    <m/>
    <s v="Other"/>
    <s v=""/>
    <s v=""/>
    <s v="No"/>
    <s v="No"/>
    <m/>
    <m/>
    <m/>
    <m/>
    <m/>
    <n v="54"/>
    <s v="&lt;55"/>
    <n v="60"/>
    <s v="Clinical Range"/>
    <n v="43"/>
    <s v="&lt;55"/>
    <n v="42"/>
    <s v="&lt;55"/>
    <n v="22"/>
    <s v="21+"/>
    <n v="34"/>
    <s v="21+"/>
    <s v="Yes"/>
    <s v="No"/>
    <m/>
    <s v="Positive"/>
    <s v="Positive"/>
    <s v="Positive"/>
    <n v="12"/>
    <s v="Y"/>
    <s v="N"/>
    <s v="Y"/>
    <s v="N"/>
    <s v="Y"/>
    <s v="Y"/>
    <s v="Y"/>
    <s v="Y"/>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8571428571428571"/>
    <x v="3"/>
    <s v="Yes"/>
    <m/>
    <m/>
    <m/>
    <n v="3"/>
    <n v="1"/>
    <n v="0"/>
    <n v="1"/>
    <n v="6"/>
    <n v="6"/>
    <n v="7"/>
    <n v="7"/>
    <n v="6"/>
    <n v="6"/>
    <n v="7"/>
    <n v="6"/>
    <n v="6"/>
    <n v="6"/>
    <n v="6"/>
    <n v="6"/>
    <n v="7"/>
    <n v="6"/>
    <n v="6"/>
    <n v="6"/>
    <n v="7"/>
    <n v="7"/>
    <n v="7"/>
    <n v="7"/>
    <n v="6"/>
    <n v="7"/>
    <n v="6"/>
    <n v="6"/>
    <n v="6"/>
    <n v="7"/>
    <n v="6"/>
    <n v="6"/>
    <n v="6"/>
    <n v="6"/>
    <n v="7"/>
    <n v="7"/>
    <n v="6"/>
    <n v="6"/>
    <n v="6"/>
    <m/>
    <m/>
    <n v="6"/>
    <n v="6"/>
    <n v="6"/>
    <m/>
    <m/>
    <m/>
    <m/>
    <m/>
    <m/>
    <m/>
    <s v="very supportive"/>
    <s v="interested"/>
    <s v="yes"/>
    <s v="CD or audio files provided"/>
    <s v="No"/>
    <s v="The tools provided are very useful as steps to manage child emotion"/>
    <m/>
    <m/>
    <s v="RosalindLina"/>
    <s v="RasendriyaRaisa40959Female"/>
    <n v="1"/>
    <n v="0"/>
    <n v="0"/>
    <n v="0"/>
    <n v="0"/>
    <s v="NGO"/>
    <s v="NGO"/>
    <s v=""/>
    <s v="NGO"/>
  </r>
  <r>
    <s v="1819-1586"/>
    <s v="IYP-WLG-IFC-WN0268 - Johnsonville Feb2019.xlsx"/>
    <x v="1123"/>
    <s v="Lucy"/>
    <s v="New Zealand European"/>
    <m/>
    <m/>
    <s v="New Zealand European"/>
    <s v=""/>
    <s v=""/>
    <d v="2013-04-01T00:00:00"/>
    <n v="5.9178082191780819"/>
    <s v="Female"/>
    <s v="Self referral"/>
    <m/>
    <s v="Northland School"/>
    <m/>
    <m/>
    <n v="0"/>
    <s v="No"/>
    <m/>
    <m/>
    <s v="Lensen"/>
    <s v="Kelly "/>
    <s v="Parent"/>
    <s v="143 Wilton Rd Wilton "/>
    <m/>
    <s v="021 1597645"/>
    <s v="New Zealand European"/>
    <m/>
    <m/>
    <s v="New Zealand European"/>
    <s v=""/>
    <s v=""/>
    <s v="No"/>
    <s v="No"/>
    <m/>
    <m/>
    <m/>
    <m/>
    <m/>
    <n v="64"/>
    <s v="Clinical Range"/>
    <n v="50"/>
    <s v="&lt;55"/>
    <n v="58"/>
    <s v="Still of Concern"/>
    <n v="56"/>
    <s v="Still of Concern"/>
    <n v="25"/>
    <s v="21+"/>
    <n v="26"/>
    <s v="21+"/>
    <s v="Yes"/>
    <s v="No"/>
    <m/>
    <s v="Positive"/>
    <s v="Negative"/>
    <s v="Positive"/>
    <n v="12"/>
    <s v="Y"/>
    <s v="N"/>
    <s v="Y"/>
    <s v="Y"/>
    <s v="Y"/>
    <s v="Y"/>
    <s v="Y"/>
    <s v="Y"/>
    <s v="Y"/>
    <s v="N"/>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8571428571428571"/>
    <x v="3"/>
    <s v="Yes"/>
    <m/>
    <m/>
    <m/>
    <n v="4"/>
    <n v="1"/>
    <n v="0"/>
    <n v="1"/>
    <n v="6"/>
    <n v="6"/>
    <n v="6"/>
    <n v="6"/>
    <n v="6"/>
    <n v="6"/>
    <n v="7"/>
    <n v="6"/>
    <n v="6"/>
    <n v="6"/>
    <n v="6"/>
    <n v="5"/>
    <n v="7"/>
    <n v="6"/>
    <n v="5"/>
    <n v="6"/>
    <n v="7"/>
    <n v="6"/>
    <n v="6"/>
    <n v="5"/>
    <n v="6"/>
    <n v="7"/>
    <n v="5"/>
    <n v="5"/>
    <n v="6"/>
    <n v="7"/>
    <n v="5"/>
    <n v="5"/>
    <n v="6"/>
    <n v="6"/>
    <n v="6"/>
    <n v="6"/>
    <n v="6"/>
    <n v="7"/>
    <n v="6"/>
    <m/>
    <m/>
    <n v="6"/>
    <n v="7"/>
    <n v="6"/>
    <m/>
    <m/>
    <m/>
    <m/>
    <m/>
    <m/>
    <m/>
    <s v="very supportive"/>
    <s v="very interested"/>
    <s v="yes"/>
    <s v="likely"/>
    <s v="Maybe if we 'had' to do the homework or a daily log or something"/>
    <s v="no but it would great to do a 1-2 day refresher in 6-12 months"/>
    <s v="enhancing relationships with my child and giving me the confidence as a parent"/>
    <m/>
    <s v="LensenKelly "/>
    <s v="LensenLucy41365Female"/>
    <n v="1"/>
    <n v="0"/>
    <n v="0"/>
    <n v="0"/>
    <n v="0"/>
    <s v="NGO"/>
    <s v="NGO"/>
    <s v=""/>
    <s v="NGO"/>
  </r>
  <r>
    <s v="1819-1587"/>
    <s v="IYP-WLG-IFC-WN0268 - Johnsonville Feb2019.xlsx"/>
    <x v="1124"/>
    <s v="Julian"/>
    <s v="New Zealand European"/>
    <m/>
    <m/>
    <s v="New Zealand European"/>
    <s v=""/>
    <s v=""/>
    <d v="2011-10-20T00:00:00"/>
    <n v="7.3671232876712329"/>
    <s v="Male"/>
    <s v="Self referral"/>
    <m/>
    <s v="Cashmere Ave School"/>
    <m/>
    <m/>
    <n v="1"/>
    <s v="No"/>
    <m/>
    <m/>
    <s v="Timmins"/>
    <s v="Abigail"/>
    <s v="Parent"/>
    <s v="35 Ranui Cres Khandallah"/>
    <m/>
    <s v="027 522 4424"/>
    <s v="New Zealand European"/>
    <m/>
    <m/>
    <s v="New Zealand European"/>
    <s v=""/>
    <s v=""/>
    <s v="No"/>
    <s v="No"/>
    <m/>
    <m/>
    <m/>
    <m/>
    <m/>
    <n v="69"/>
    <s v="Clinical Range"/>
    <n v="72"/>
    <s v="Clinical Range"/>
    <n v="57"/>
    <s v="Still of Concern"/>
    <n v="54"/>
    <s v="&lt;55"/>
    <n v="27"/>
    <s v="21+"/>
    <n v="27"/>
    <s v="21+"/>
    <s v="Yes"/>
    <s v="No"/>
    <m/>
    <s v="Positive"/>
    <s v="Positive"/>
    <s v="Negative"/>
    <n v="12"/>
    <s v="N"/>
    <s v="Y"/>
    <s v="Y"/>
    <s v="Y"/>
    <s v="Y"/>
    <s v="Y"/>
    <s v="Y"/>
    <s v="N"/>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8571428571428571"/>
    <x v="3"/>
    <s v="Yes"/>
    <m/>
    <m/>
    <m/>
    <n v="1"/>
    <n v="1"/>
    <n v="0"/>
    <n v="1"/>
    <n v="6"/>
    <n v="6"/>
    <n v="6"/>
    <n v="7"/>
    <n v="7"/>
    <n v="7"/>
    <n v="7"/>
    <n v="6"/>
    <n v="7"/>
    <n v="7"/>
    <n v="7"/>
    <n v="5"/>
    <n v="7"/>
    <n v="5"/>
    <n v="4"/>
    <n v="5"/>
    <n v="7"/>
    <n v="5"/>
    <n v="6"/>
    <n v="7"/>
    <n v="6"/>
    <n v="6"/>
    <n v="6"/>
    <n v="6"/>
    <n v="7"/>
    <n v="6"/>
    <n v="6"/>
    <n v="6"/>
    <n v="6"/>
    <n v="6"/>
    <n v="7"/>
    <n v="7"/>
    <n v="7"/>
    <n v="7"/>
    <n v="7"/>
    <m/>
    <m/>
    <n v="7"/>
    <n v="7"/>
    <n v="7"/>
    <m/>
    <m/>
    <m/>
    <m/>
    <m/>
    <m/>
    <m/>
    <s v="very supportive"/>
    <s v="very interested"/>
    <s v="yes"/>
    <s v="neutral"/>
    <s v="new videos so more relateable for 21 century"/>
    <s v="No"/>
    <s v="Outlining clear strategies for the whole family to cope ana make better decisions"/>
    <m/>
    <s v="TimminsAbigail"/>
    <s v="TimminsJulian40836Male"/>
    <n v="2"/>
    <n v="0"/>
    <n v="0"/>
    <n v="0"/>
    <n v="0"/>
    <s v="NGO"/>
    <s v="NGO"/>
    <s v=""/>
    <s v="NGO"/>
  </r>
  <r>
    <s v="1819-1588"/>
    <s v="IYP-WLG-IFC-WN0268 - Johnsonville Feb2019.xlsx"/>
    <x v="1124"/>
    <s v="Julian"/>
    <s v="New Zealand European"/>
    <m/>
    <m/>
    <s v="New Zealand European"/>
    <s v=""/>
    <s v=""/>
    <d v="2011-10-20T00:00:00"/>
    <n v="7.3671232876712329"/>
    <s v="Male"/>
    <s v="Self referral"/>
    <m/>
    <s v="Cashmere Ave School"/>
    <m/>
    <m/>
    <n v="1"/>
    <s v="No"/>
    <m/>
    <m/>
    <s v="Timmins"/>
    <s v="Hamish"/>
    <s v="Parent"/>
    <s v="35 Ranui Cres Khandallah"/>
    <m/>
    <s v="027 542 4476"/>
    <s v="New Zealand European"/>
    <m/>
    <m/>
    <s v="New Zealand European"/>
    <s v=""/>
    <s v=""/>
    <s v="No"/>
    <s v="No"/>
    <m/>
    <m/>
    <m/>
    <m/>
    <m/>
    <n v="75"/>
    <s v="Clinical Range"/>
    <n v="63"/>
    <s v="Clinical Range"/>
    <n v="58"/>
    <s v="Still of Concern"/>
    <n v="55"/>
    <s v="Still of Concern"/>
    <n v="24"/>
    <s v="21+"/>
    <n v="33"/>
    <s v="21+"/>
    <s v="Yes"/>
    <s v="No"/>
    <m/>
    <s v="Positive"/>
    <s v="Positive"/>
    <s v="Positive"/>
    <n v="12"/>
    <s v="Y"/>
    <s v="Y"/>
    <s v="Y"/>
    <s v="Y"/>
    <s v="Y"/>
    <s v="N"/>
    <s v="Y"/>
    <s v="N"/>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8571428571428571"/>
    <x v="3"/>
    <s v="Yes"/>
    <m/>
    <m/>
    <m/>
    <n v="1"/>
    <n v="1"/>
    <n v="0"/>
    <n v="1"/>
    <n v="6"/>
    <n v="6"/>
    <n v="7"/>
    <n v="6"/>
    <n v="6"/>
    <n v="6"/>
    <n v="7"/>
    <n v="6"/>
    <n v="5"/>
    <n v="6"/>
    <n v="6"/>
    <n v="4"/>
    <n v="6"/>
    <n v="6"/>
    <n v="5"/>
    <n v="5"/>
    <n v="6"/>
    <n v="6"/>
    <n v="6"/>
    <n v="7"/>
    <n v="7"/>
    <n v="7"/>
    <n v="6"/>
    <n v="6"/>
    <n v="6"/>
    <n v="7"/>
    <n v="7"/>
    <n v="6"/>
    <n v="6"/>
    <n v="7"/>
    <n v="7"/>
    <n v="7"/>
    <n v="6"/>
    <n v="6"/>
    <n v="7"/>
    <m/>
    <m/>
    <n v="5"/>
    <n v="5"/>
    <n v="6"/>
    <m/>
    <m/>
    <m/>
    <m/>
    <m/>
    <m/>
    <m/>
    <s v="very supportive"/>
    <s v="interested"/>
    <s v="yes"/>
    <s v="somewhat likely"/>
    <s v="More content for older more physical children"/>
    <s v="Maybe a call to check consistency"/>
    <s v="Praise"/>
    <m/>
    <s v="TimminsHamish"/>
    <s v="TimminsJulian40836Male"/>
    <n v="2"/>
    <n v="0"/>
    <n v="0"/>
    <n v="0"/>
    <n v="0"/>
    <s v="NGO"/>
    <s v="NGO"/>
    <s v=""/>
    <s v="NGO"/>
  </r>
  <r>
    <s v="1819-1589"/>
    <s v="IYP-WLG-IFC-WN0268 - Johnsonville Feb2019.xlsx"/>
    <x v="1125"/>
    <s v="Izuba"/>
    <s v="African"/>
    <s v="Māori"/>
    <s v="New Zealand European"/>
    <s v="Other"/>
    <s v="Māori"/>
    <s v="New Zealand European"/>
    <d v="2012-09-19T00:00:00"/>
    <n v="6.4493150684931511"/>
    <s v="Male"/>
    <s v="Self referral"/>
    <m/>
    <s v="Te Kura o Otari"/>
    <m/>
    <m/>
    <n v="0"/>
    <s v="No"/>
    <m/>
    <m/>
    <s v="Barnett"/>
    <s v="Cassandra"/>
    <s v="Parent"/>
    <s v="49 Awarua St Ngaio"/>
    <m/>
    <s v="021 187 5477"/>
    <s v="Māori"/>
    <s v="New Zealand European"/>
    <m/>
    <s v="Māori"/>
    <s v="New Zealand European"/>
    <s v=""/>
    <s v="No"/>
    <s v="No"/>
    <m/>
    <m/>
    <m/>
    <m/>
    <m/>
    <n v="71"/>
    <s v="Clinical Range"/>
    <n v="62"/>
    <s v="Clinical Range"/>
    <n v="52"/>
    <s v="&lt;55"/>
    <n v="51"/>
    <s v="&lt;55"/>
    <n v="25"/>
    <s v="21+"/>
    <n v="28"/>
    <s v="21+"/>
    <s v="Yes"/>
    <s v="No"/>
    <m/>
    <s v="Positive"/>
    <s v="Positive"/>
    <s v="Positive"/>
    <n v="13"/>
    <s v="Y"/>
    <s v="Y"/>
    <s v="Y"/>
    <s v="Y"/>
    <s v="Y"/>
    <s v="Y"/>
    <s v="Y"/>
    <s v="Y"/>
    <s v="Y"/>
    <s v="Y"/>
    <s v="N"/>
    <s v="Y"/>
    <s v="Y"/>
    <s v="Y"/>
    <m/>
    <d v="2019-03-01T00:00:00"/>
    <d v="2019-06-14T00:00:00"/>
    <x v="3"/>
    <s v="Greater Wellington District Office"/>
    <s v="Johnsonville Community Centre"/>
    <n v="14"/>
    <s v="Preschool Basic Parent"/>
    <s v="Kathryn Fletcher"/>
    <s v="IFC"/>
    <s v="Diana Linforth-Howden"/>
    <s v="IFC"/>
    <m/>
    <m/>
    <s v="IYP-WLG-IFC-WN0268"/>
    <s v="IFC"/>
    <s v="NGO"/>
    <s v="IFC"/>
    <s v="IFC"/>
    <n v="0.9285714285714286"/>
    <x v="3"/>
    <s v="Yes"/>
    <m/>
    <m/>
    <m/>
    <n v="2"/>
    <n v="1"/>
    <n v="0"/>
    <n v="1"/>
    <n v="7"/>
    <n v="6"/>
    <n v="6"/>
    <n v="6"/>
    <n v="7"/>
    <n v="7"/>
    <n v="7"/>
    <n v="6"/>
    <n v="5"/>
    <n v="6"/>
    <n v="6"/>
    <n v="6"/>
    <n v="6"/>
    <n v="7"/>
    <n v="3"/>
    <n v="5"/>
    <n v="7"/>
    <n v="5"/>
    <n v="6"/>
    <n v="7"/>
    <n v="6"/>
    <n v="7"/>
    <n v="6"/>
    <n v="5"/>
    <n v="6"/>
    <n v="6"/>
    <n v="5"/>
    <n v="7"/>
    <n v="6"/>
    <n v="5"/>
    <n v="7"/>
    <n v="7"/>
    <n v="7"/>
    <n v="7"/>
    <n v="7"/>
    <m/>
    <m/>
    <n v="7"/>
    <n v="7"/>
    <n v="7"/>
    <m/>
    <m/>
    <m/>
    <m/>
    <m/>
    <m/>
    <m/>
    <s v="very supportive"/>
    <s v="very interested"/>
    <s v="yes"/>
    <s v="likely"/>
    <s v="My buddy and I werent good at keeping touch. Our own faults but I wonder if there's a way to build this in a bit moreto make us do it. As I feel more week to week check ins would have been useful"/>
    <s v="Always! Wish I could slide straight into a pragramme for 7-10year olds. New issues arising but also with a change in parenting arrangements ( more time with Dad) I do feel worried and wish I could have more support through this shift to a life of consistent transitions for my son."/>
    <s v="Calming me down - empowering me to feel I ve got this so Im not so triggered and reactionary to my son's behaviour thus he's calmer too "/>
    <m/>
    <s v="BarnettCassandra"/>
    <s v="ByamanaIzuba41171Male"/>
    <n v="1"/>
    <n v="1"/>
    <n v="0"/>
    <n v="1"/>
    <n v="0"/>
    <s v="NGO"/>
    <s v="NGO"/>
    <s v=""/>
    <s v="NGO"/>
  </r>
  <r>
    <s v="1819-1590"/>
    <s v="IYP-WLG-IFC-WN0268 - Johnsonville Feb2019.xlsx"/>
    <x v="1126"/>
    <s v="Chloe"/>
    <s v="New Zealand European"/>
    <m/>
    <m/>
    <s v="New Zealand European"/>
    <s v=""/>
    <s v=""/>
    <d v="2016-02-25T00:00:00"/>
    <n v="3.0136986301369864"/>
    <s v="Female"/>
    <s v="Self referral"/>
    <m/>
    <s v="PORSE"/>
    <s v="Homebased Childcare"/>
    <m/>
    <n v="0"/>
    <s v="No"/>
    <m/>
    <m/>
    <s v="Zander"/>
    <s v="Miranda"/>
    <s v="Parent"/>
    <s v="16 McCaulay St Johnsonville"/>
    <m/>
    <s v="027 256 9369"/>
    <s v="New Zealand European"/>
    <m/>
    <m/>
    <s v="New Zealand European"/>
    <s v=""/>
    <s v=""/>
    <s v="No"/>
    <s v="No"/>
    <m/>
    <m/>
    <m/>
    <m/>
    <m/>
    <n v="61"/>
    <s v="Clinical Range"/>
    <n v="50"/>
    <s v="&lt;55"/>
    <n v="55"/>
    <s v="Still of Concern"/>
    <n v="41"/>
    <s v="&lt;55"/>
    <n v="30"/>
    <s v="21+"/>
    <n v="33"/>
    <s v="21+"/>
    <s v="Yes"/>
    <s v="No"/>
    <m/>
    <s v="Positive"/>
    <s v="Positive"/>
    <s v="Positive"/>
    <n v="13"/>
    <s v="Y"/>
    <s v="Y"/>
    <s v="Y"/>
    <s v="N"/>
    <s v="Y"/>
    <s v="Y"/>
    <s v="Y"/>
    <s v="Y"/>
    <s v="Y"/>
    <s v="Y"/>
    <s v="Y"/>
    <s v="Y"/>
    <s v="Y"/>
    <s v="Y"/>
    <m/>
    <d v="2019-03-01T00:00:00"/>
    <d v="2019-06-14T00:00:00"/>
    <x v="3"/>
    <s v="Greater Wellington District Office"/>
    <s v="Johnsonville Community Centre"/>
    <n v="14"/>
    <s v="Preschool Basic Parent"/>
    <s v="Kathryn Fletcher"/>
    <s v="IFC"/>
    <s v="Diana Linforth-Howden"/>
    <s v="IFC"/>
    <m/>
    <m/>
    <s v="IYP-WLG-IFC-WN0268"/>
    <s v="IFC"/>
    <s v="NGO"/>
    <s v="IFC"/>
    <s v="IFC"/>
    <n v="0.9285714285714286"/>
    <x v="3"/>
    <s v="Yes"/>
    <m/>
    <m/>
    <m/>
    <n v="3"/>
    <n v="1"/>
    <n v="0"/>
    <n v="1"/>
    <n v="5"/>
    <n v="5"/>
    <n v="6"/>
    <n v="4"/>
    <n v="5"/>
    <n v="6"/>
    <n v="6"/>
    <n v="7"/>
    <n v="6"/>
    <n v="6"/>
    <n v="6"/>
    <n v="6"/>
    <n v="7"/>
    <n v="6"/>
    <n v="5"/>
    <n v="3"/>
    <n v="7"/>
    <n v="7"/>
    <n v="5"/>
    <n v="7"/>
    <n v="7"/>
    <n v="7"/>
    <n v="5"/>
    <n v="5"/>
    <n v="6"/>
    <n v="5"/>
    <n v="4"/>
    <n v="5"/>
    <n v="5"/>
    <n v="4"/>
    <n v="5"/>
    <n v="5"/>
    <n v="7"/>
    <n v="7"/>
    <n v="7"/>
    <m/>
    <m/>
    <n v="7"/>
    <n v="7"/>
    <n v="7"/>
    <m/>
    <m/>
    <m/>
    <m/>
    <m/>
    <m/>
    <m/>
    <s v="very supportive"/>
    <s v="interested"/>
    <s v="yes"/>
    <s v="likely"/>
    <s v="Would have loved more handouts week to week rather than all at beginning"/>
    <s v="N/A"/>
    <s v="Calmer parenting better family unit"/>
    <m/>
    <s v="ZanderMiranda"/>
    <s v="ZanderChloe42425Female"/>
    <n v="1"/>
    <n v="0"/>
    <n v="0"/>
    <n v="0"/>
    <n v="0"/>
    <s v="NGO"/>
    <s v="NGO"/>
    <s v=""/>
    <s v="NGO"/>
  </r>
  <r>
    <s v="1819-1591"/>
    <s v="IYP-WLG-KIT-WN0223 FINAL.xlsx"/>
    <x v="1127"/>
    <s v="Tanekaha"/>
    <s v="New Zealand European"/>
    <s v="Māori"/>
    <m/>
    <s v="New Zealand European"/>
    <s v="Māori"/>
    <s v=""/>
    <d v="2012-09-16T00:00:00"/>
    <n v="5.8958904109589039"/>
    <s v="Male"/>
    <s v="NGO"/>
    <m/>
    <s v="Raumati Beach Sch"/>
    <m/>
    <m/>
    <n v="1"/>
    <s v="No"/>
    <m/>
    <m/>
    <s v="Hunter"/>
    <s v="Aimee"/>
    <s v="Parent"/>
    <s v="88 Hillcrest Rd, Raumati Beach"/>
    <m/>
    <s v="0221547650"/>
    <s v="New Zealand European"/>
    <m/>
    <m/>
    <s v="New Zealand European"/>
    <s v=""/>
    <s v=""/>
    <s v="No"/>
    <s v="No"/>
    <m/>
    <m/>
    <m/>
    <m/>
    <m/>
    <n v="62"/>
    <s v="Clinical Range"/>
    <n v="59"/>
    <s v="Still of Concern"/>
    <n v="50"/>
    <s v="&lt;55"/>
    <n v="52"/>
    <s v="&lt;55"/>
    <n v="17"/>
    <s v="Still of Concern"/>
    <n v="27"/>
    <s v="21+"/>
    <s v="Yes"/>
    <s v="No"/>
    <m/>
    <s v="Positive"/>
    <s v="Positive"/>
    <s v="Positive"/>
    <n v="12"/>
    <s v="Y"/>
    <s v="Y"/>
    <s v="Y"/>
    <s v="Y"/>
    <s v="N"/>
    <s v="Y"/>
    <s v="Y"/>
    <s v="Y"/>
    <s v="Y"/>
    <s v="Y"/>
    <s v="Y"/>
    <s v="Y"/>
    <s v="N"/>
    <s v="Y"/>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8571428571428571"/>
    <x v="3"/>
    <s v="Yes"/>
    <m/>
    <m/>
    <m/>
    <n v="4"/>
    <n v="1"/>
    <n v="0"/>
    <n v="1"/>
    <n v="1"/>
    <n v="5"/>
    <n v="5"/>
    <n v="6"/>
    <n v="5"/>
    <n v="6"/>
    <n v="6"/>
    <n v="6"/>
    <n v="6"/>
    <n v="6"/>
    <n v="6"/>
    <n v="6"/>
    <n v="6"/>
    <n v="7"/>
    <n v="6"/>
    <n v="4"/>
    <n v="6"/>
    <n v="7"/>
    <n v="6"/>
    <n v="5"/>
    <n v="6"/>
    <n v="6"/>
    <n v="6"/>
    <n v="5"/>
    <n v="6"/>
    <n v="7"/>
    <n v="6"/>
    <n v="6"/>
    <n v="5"/>
    <n v="4"/>
    <n v="4"/>
    <n v="4"/>
    <n v="4"/>
    <n v="7"/>
    <n v="7"/>
    <n v="7"/>
    <m/>
    <m/>
    <n v="7"/>
    <n v="7"/>
    <n v="7"/>
    <m/>
    <m/>
    <m/>
    <m/>
    <m/>
    <m/>
    <m/>
    <s v="supportive"/>
    <s v="interested"/>
    <s v="I don't mind"/>
    <s v="somewhat likely"/>
    <s v="nil"/>
    <s v="sometimes but I will continue to use the skills through this course"/>
    <m/>
    <s v="HunterAimee"/>
    <s v="Hynter-SmithTanekaha41168Male"/>
    <n v="1"/>
    <n v="1"/>
    <n v="0"/>
    <n v="0"/>
    <n v="0"/>
    <s v="NGO"/>
    <s v="NGO"/>
    <s v=""/>
    <s v="NGO"/>
  </r>
  <r>
    <s v="1819-1592"/>
    <s v="IYP-WLG-KIT-WN0223 FINAL.xlsx"/>
    <x v="1128"/>
    <s v="Norah"/>
    <s v="New Zealand European"/>
    <m/>
    <m/>
    <s v="New Zealand European"/>
    <s v=""/>
    <s v=""/>
    <d v="2013-02-28T00:00:00"/>
    <n v="5.4438356164383563"/>
    <s v="Female"/>
    <s v="Mental Health (CAMHS, CAFS)"/>
    <m/>
    <m/>
    <m/>
    <m/>
    <n v="2"/>
    <s v="No"/>
    <m/>
    <s v="Bernados"/>
    <s v="Anthony"/>
    <s v="Amee"/>
    <s v="Primary Caregiver: other"/>
    <s v="3A Ruahine St, Paraparaumu"/>
    <m/>
    <s v="022129502"/>
    <s v="New Zealand European"/>
    <m/>
    <m/>
    <s v="New Zealand European"/>
    <s v=""/>
    <s v=""/>
    <s v="No"/>
    <s v="Yes"/>
    <m/>
    <m/>
    <m/>
    <m/>
    <m/>
    <n v="81"/>
    <s v="Clinical Range"/>
    <n v="82"/>
    <s v="Clinical Range"/>
    <n v="56"/>
    <s v="Still of Concern"/>
    <n v="47"/>
    <s v="&lt;55"/>
    <n v="0"/>
    <s v="Clinical Range"/>
    <n v="20"/>
    <s v="Still of Concern"/>
    <s v="Yes"/>
    <s v="No"/>
    <m/>
    <s v="Positive"/>
    <s v="Positive"/>
    <s v="Positive"/>
    <n v="14"/>
    <s v="Y"/>
    <s v="Y"/>
    <s v="Y"/>
    <s v="Y"/>
    <s v="Y"/>
    <s v="Y"/>
    <s v="Y"/>
    <s v="Y"/>
    <s v="Y"/>
    <s v="Y"/>
    <s v="Y"/>
    <s v="Y"/>
    <s v="Y"/>
    <s v="Y"/>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1"/>
    <x v="3"/>
    <s v="Yes"/>
    <m/>
    <m/>
    <m/>
    <n v="9"/>
    <n v="1"/>
    <n v="0"/>
    <n v="1"/>
    <n v="2"/>
    <n v="7"/>
    <n v="7"/>
    <n v="6"/>
    <n v="6"/>
    <n v="7"/>
    <n v="7"/>
    <n v="7"/>
    <n v="7"/>
    <n v="7"/>
    <n v="7"/>
    <n v="6"/>
    <n v="6"/>
    <n v="6"/>
    <n v="6"/>
    <n v="6"/>
    <n v="6"/>
    <n v="6"/>
    <n v="6"/>
    <n v="6"/>
    <n v="6"/>
    <n v="6"/>
    <n v="6"/>
    <n v="7"/>
    <n v="7"/>
    <n v="7"/>
    <n v="6"/>
    <n v="6"/>
    <n v="6"/>
    <n v="7"/>
    <n v="6"/>
    <n v="7"/>
    <n v="6"/>
    <n v="6"/>
    <n v="6"/>
    <n v="7"/>
    <m/>
    <m/>
    <n v="6"/>
    <n v="5"/>
    <n v="6"/>
    <m/>
    <m/>
    <m/>
    <m/>
    <m/>
    <m/>
    <m/>
    <s v="supportive"/>
    <s v="very interested"/>
    <s v="yes"/>
    <s v="very likely"/>
    <s v="n/a"/>
    <s v="n/a"/>
    <m/>
    <s v="AnthonyAmee"/>
    <s v="NorahNorah41333Female"/>
    <n v="1"/>
    <n v="0"/>
    <n v="0"/>
    <n v="0"/>
    <n v="0"/>
    <s v="NGO"/>
    <s v="NGO"/>
    <s v=""/>
    <s v="NGO"/>
  </r>
  <r>
    <s v="1819-1593"/>
    <s v="IYP-WLG-KIT-WN0223 FINAL.xlsx"/>
    <x v="1129"/>
    <s v="Zoe"/>
    <s v="New Zealand European"/>
    <m/>
    <m/>
    <s v="New Zealand European"/>
    <s v=""/>
    <s v=""/>
    <d v="2010-12-23T00:00:00"/>
    <n v="7.6301369863013697"/>
    <s v="Female"/>
    <s v="NGO"/>
    <m/>
    <s v="Kapanui"/>
    <m/>
    <m/>
    <n v="1"/>
    <s v="No"/>
    <m/>
    <m/>
    <s v="McAllister"/>
    <s v="Andrea"/>
    <s v="Parent"/>
    <s v="79 Belvedere Ave, Waikanae"/>
    <m/>
    <s v="0211349664"/>
    <s v="New Zealand European"/>
    <m/>
    <m/>
    <s v="New Zealand European"/>
    <s v=""/>
    <s v=""/>
    <s v="No"/>
    <s v="No"/>
    <m/>
    <m/>
    <m/>
    <m/>
    <m/>
    <n v="53"/>
    <s v="&lt;55"/>
    <n v="63"/>
    <s v="Clinical Range"/>
    <n v="51"/>
    <s v="&lt;55"/>
    <n v="47"/>
    <s v="&lt;55"/>
    <n v="9"/>
    <s v="Clinical Range"/>
    <n v="25"/>
    <s v="21+"/>
    <s v="Yes"/>
    <s v="No"/>
    <m/>
    <s v="Positive"/>
    <s v="Positive"/>
    <s v="Positive"/>
    <n v="14"/>
    <s v="Y"/>
    <s v="Y"/>
    <s v="Y"/>
    <s v="Y"/>
    <s v="Y"/>
    <s v="Y"/>
    <s v="Y"/>
    <s v="Y"/>
    <s v="Y"/>
    <s v="Y"/>
    <s v="Y"/>
    <s v="Y"/>
    <s v="Y"/>
    <s v="Y"/>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1"/>
    <x v="3"/>
    <s v="Yes"/>
    <m/>
    <m/>
    <m/>
    <n v="3"/>
    <n v="1"/>
    <n v="0"/>
    <n v="1"/>
    <n v="3"/>
    <n v="7"/>
    <n v="6"/>
    <n v="6"/>
    <n v="4"/>
    <n v="7"/>
    <n v="6"/>
    <n v="7"/>
    <n v="6"/>
    <n v="6"/>
    <n v="5"/>
    <n v="6"/>
    <n v="6"/>
    <n v="6"/>
    <n v="4"/>
    <n v="4"/>
    <n v="4"/>
    <n v="7"/>
    <n v="6"/>
    <n v="6"/>
    <n v="6"/>
    <n v="6"/>
    <n v="7"/>
    <n v="5"/>
    <n v="7"/>
    <n v="7"/>
    <n v="6"/>
    <n v="6"/>
    <n v="7"/>
    <n v="7"/>
    <n v="6"/>
    <n v="6"/>
    <n v="7"/>
    <n v="7"/>
    <n v="7"/>
    <n v="7"/>
    <m/>
    <m/>
    <n v="7"/>
    <n v="7"/>
    <n v="7"/>
    <m/>
    <m/>
    <m/>
    <m/>
    <m/>
    <m/>
    <m/>
    <s v="supportive"/>
    <s v="interested"/>
    <s v="no"/>
    <s v=" somewhat likely - Emz if I can somehow get in contact with her"/>
    <s v="Less vignettes and more talking/discussions but my children are slightly older"/>
    <s v="yes"/>
    <m/>
    <s v="McAllisterAndrea"/>
    <s v="McAllisterZoe40535Female"/>
    <n v="1"/>
    <n v="0"/>
    <n v="0"/>
    <n v="0"/>
    <n v="0"/>
    <s v="NGO"/>
    <s v="NGO"/>
    <s v=""/>
    <s v="NGO"/>
  </r>
  <r>
    <s v="1819-1594"/>
    <s v="IYP-WLG-KIT-WN0223 FINAL.xlsx"/>
    <x v="88"/>
    <s v="Cruz"/>
    <s v="New Zealand European"/>
    <m/>
    <m/>
    <s v="New Zealand European"/>
    <s v=""/>
    <s v=""/>
    <d v="2014-05-14T00:00:00"/>
    <n v="4.2383561643835614"/>
    <s v="Male"/>
    <s v="Self referral"/>
    <m/>
    <s v="Castle Kids"/>
    <s v="Education and Care Services"/>
    <s v="Education and Care Services"/>
    <n v="2"/>
    <s v="No"/>
    <m/>
    <m/>
    <s v="Patridge"/>
    <s v="Carrie"/>
    <s v="Parent"/>
    <s v="17 Campion Rd, Waikanae"/>
    <m/>
    <s v="0220655019"/>
    <s v="New Zealand European"/>
    <m/>
    <m/>
    <s v="New Zealand European"/>
    <s v=""/>
    <s v=""/>
    <s v="No"/>
    <s v="No"/>
    <m/>
    <m/>
    <m/>
    <m/>
    <m/>
    <n v="67"/>
    <s v="Clinical Range"/>
    <n v="71"/>
    <s v="Clinical Range"/>
    <n v="50"/>
    <s v="&lt;55"/>
    <n v="45"/>
    <s v="&lt;55"/>
    <n v="19"/>
    <s v="Still of Concern"/>
    <n v="22"/>
    <s v="21+"/>
    <s v="Yes"/>
    <s v="No"/>
    <m/>
    <s v="Positive"/>
    <s v="Positive"/>
    <s v="Positive"/>
    <n v="10"/>
    <s v="Y"/>
    <s v="Y"/>
    <s v="Y"/>
    <s v="Y"/>
    <s v="Y"/>
    <s v="N"/>
    <s v="Y"/>
    <s v="N"/>
    <s v="Y"/>
    <s v="Y"/>
    <s v="Y"/>
    <s v="Y"/>
    <s v="N"/>
    <s v="N"/>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7142857142857143"/>
    <x v="1"/>
    <s v="No"/>
    <m/>
    <m/>
    <m/>
    <n v="1"/>
    <n v="1"/>
    <n v="0"/>
    <n v="1"/>
    <n v="5"/>
    <n v="7"/>
    <n v="6"/>
    <n v="5"/>
    <n v="6"/>
    <n v="7"/>
    <n v="6"/>
    <n v="7"/>
    <n v="7"/>
    <n v="6"/>
    <n v="6"/>
    <n v="7"/>
    <n v="7"/>
    <n v="7"/>
    <n v="7"/>
    <n v="6"/>
    <n v="6"/>
    <n v="6"/>
    <n v="6"/>
    <n v="6"/>
    <n v="6"/>
    <n v="6"/>
    <n v="6"/>
    <n v="7"/>
    <n v="7"/>
    <n v="6"/>
    <n v="7"/>
    <n v="7"/>
    <n v="6"/>
    <n v="5"/>
    <n v="7"/>
    <n v="7"/>
    <n v="7"/>
    <n v="7"/>
    <n v="7"/>
    <n v="7"/>
    <m/>
    <m/>
    <n v="7"/>
    <n v="7"/>
    <n v="7"/>
    <m/>
    <m/>
    <m/>
    <m/>
    <m/>
    <m/>
    <m/>
    <s v="very supportive"/>
    <s v="very interested"/>
    <s v="no"/>
    <s v="very likely"/>
    <m/>
    <m/>
    <m/>
    <s v="PatridgeCarrie"/>
    <s v="BrownCruz41773Male"/>
    <n v="1"/>
    <n v="0"/>
    <n v="0"/>
    <n v="0"/>
    <n v="0"/>
    <s v="NGO"/>
    <s v="NGO"/>
    <s v=""/>
    <s v="NGO"/>
  </r>
  <r>
    <s v="1819-1595"/>
    <s v="IYP-WLG-KIT-WN0223 FINAL.xlsx"/>
    <x v="1130"/>
    <s v="Harlem"/>
    <s v="New Zealand European"/>
    <s v="Māori"/>
    <m/>
    <s v="New Zealand European"/>
    <s v="Māori"/>
    <s v=""/>
    <d v="2014-04-15T00:00:00"/>
    <n v="4.3178082191780822"/>
    <s v="Male"/>
    <s v="Mental Health (CAMHS, CAFS)"/>
    <m/>
    <s v="Ngahina kindy"/>
    <s v="Kindergarten"/>
    <s v="Kindergarten"/>
    <n v="1"/>
    <m/>
    <m/>
    <m/>
    <s v="Tovey"/>
    <s v="Dayna"/>
    <s v="Parent"/>
    <s v="222B Manly St Paraparaumu"/>
    <m/>
    <s v="0226259711"/>
    <s v="New Zealand European"/>
    <m/>
    <m/>
    <s v="New Zealand European"/>
    <s v=""/>
    <s v=""/>
    <s v="No"/>
    <s v="No"/>
    <m/>
    <m/>
    <m/>
    <m/>
    <m/>
    <n v="60"/>
    <s v="Clinical Range"/>
    <n v="51"/>
    <s v="&lt;55"/>
    <m/>
    <s v="BLANK"/>
    <m/>
    <s v="BLANK"/>
    <n v="26"/>
    <s v="21+"/>
    <m/>
    <s v="BLANK"/>
    <s v="Yes"/>
    <s v="No"/>
    <m/>
    <s v="NA"/>
    <s v="NA"/>
    <s v="NA"/>
    <n v="6"/>
    <s v="Y"/>
    <s v="N"/>
    <s v="Y"/>
    <s v="Y"/>
    <s v="Y"/>
    <s v="Y"/>
    <s v="N"/>
    <s v="Y"/>
    <m/>
    <m/>
    <m/>
    <m/>
    <m/>
    <m/>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42857142857142855"/>
    <x v="2"/>
    <s v="No"/>
    <m/>
    <m/>
    <m/>
    <n v="4"/>
    <n v="1"/>
    <n v="0"/>
    <n v="0"/>
    <n v="6"/>
    <m/>
    <m/>
    <m/>
    <m/>
    <m/>
    <m/>
    <m/>
    <m/>
    <m/>
    <m/>
    <m/>
    <m/>
    <m/>
    <m/>
    <m/>
    <m/>
    <m/>
    <m/>
    <m/>
    <m/>
    <m/>
    <m/>
    <m/>
    <m/>
    <m/>
    <m/>
    <m/>
    <m/>
    <m/>
    <m/>
    <m/>
    <m/>
    <m/>
    <m/>
    <m/>
    <m/>
    <m/>
    <m/>
    <m/>
    <m/>
    <m/>
    <m/>
    <m/>
    <m/>
    <m/>
    <m/>
    <m/>
    <m/>
    <m/>
    <m/>
    <m/>
    <m/>
    <m/>
    <m/>
    <s v="ToveyDayna"/>
    <s v="ToveyHarlem41744Male"/>
    <n v="1"/>
    <n v="1"/>
    <n v="0"/>
    <n v="0"/>
    <n v="0"/>
    <s v="NGO"/>
    <s v="NGO"/>
    <s v=""/>
    <s v="NGO"/>
  </r>
  <r>
    <s v="1819-1596"/>
    <s v="IYP-WLG-KIT-WN0223 FINAL.xlsx"/>
    <x v="889"/>
    <s v="Charles"/>
    <s v="New Zealand European"/>
    <s v="Māori"/>
    <m/>
    <s v="New Zealand European"/>
    <s v="Māori"/>
    <s v=""/>
    <d v="2013-11-19T00:00:00"/>
    <n v="4.720547945205479"/>
    <s v="Male"/>
    <s v="NGO"/>
    <m/>
    <s v="Paraparaumu Beach Kindergarten"/>
    <s v="Kindergarten"/>
    <s v="Kindergarten"/>
    <n v="2"/>
    <s v="No"/>
    <m/>
    <m/>
    <s v="O'Neiil"/>
    <s v="Emma"/>
    <s v="Parent"/>
    <s v="6A Sharda Grove, Paraparaumu"/>
    <m/>
    <s v="02040731390"/>
    <s v="New Zealand European"/>
    <s v="Māori"/>
    <m/>
    <s v="New Zealand European"/>
    <s v="Māori"/>
    <s v=""/>
    <s v="No"/>
    <s v="No"/>
    <m/>
    <m/>
    <m/>
    <m/>
    <m/>
    <n v="54"/>
    <s v="&lt;55"/>
    <n v="42"/>
    <s v="&lt;55"/>
    <m/>
    <s v="BLANK"/>
    <m/>
    <s v="BLANK"/>
    <n v="32"/>
    <s v="21+"/>
    <m/>
    <s v="BLANK"/>
    <s v="No"/>
    <s v="No"/>
    <m/>
    <s v="NA"/>
    <s v="NA"/>
    <s v="NA"/>
    <n v="7"/>
    <s v="Y"/>
    <s v="Y"/>
    <s v="Y"/>
    <s v="N"/>
    <s v="Y"/>
    <s v="Y"/>
    <s v="N"/>
    <s v="Y"/>
    <s v="Y"/>
    <s v="N"/>
    <m/>
    <m/>
    <m/>
    <m/>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5"/>
    <x v="2"/>
    <s v="No"/>
    <m/>
    <m/>
    <m/>
    <n v="8"/>
    <n v="0"/>
    <n v="0"/>
    <n v="0"/>
    <n v="7"/>
    <m/>
    <m/>
    <m/>
    <m/>
    <m/>
    <m/>
    <m/>
    <m/>
    <m/>
    <m/>
    <m/>
    <m/>
    <m/>
    <m/>
    <m/>
    <m/>
    <m/>
    <m/>
    <m/>
    <m/>
    <m/>
    <m/>
    <m/>
    <m/>
    <m/>
    <m/>
    <m/>
    <m/>
    <m/>
    <m/>
    <m/>
    <m/>
    <m/>
    <m/>
    <m/>
    <m/>
    <m/>
    <m/>
    <m/>
    <m/>
    <m/>
    <m/>
    <m/>
    <m/>
    <m/>
    <m/>
    <m/>
    <m/>
    <m/>
    <m/>
    <m/>
    <m/>
    <m/>
    <m/>
    <s v="O'NeiilEmma"/>
    <s v="McGregorCharles41597Male"/>
    <n v="1"/>
    <n v="1"/>
    <n v="0"/>
    <n v="1"/>
    <n v="0"/>
    <s v="NGO"/>
    <s v="NGO"/>
    <s v=""/>
    <s v="NGO"/>
  </r>
  <r>
    <s v="1819-1597"/>
    <s v="IYP-WLG-KIT-WN0223 FINAL.xlsx"/>
    <x v="1131"/>
    <s v="Bill"/>
    <s v="New Zealand European"/>
    <m/>
    <m/>
    <s v="New Zealand European"/>
    <s v=""/>
    <s v=""/>
    <d v="2012-04-05T00:00:00"/>
    <n v="6.3452054794520549"/>
    <s v="Male"/>
    <s v="Other"/>
    <m/>
    <s v="Kapiti Primary"/>
    <m/>
    <m/>
    <n v="1"/>
    <s v="No"/>
    <m/>
    <m/>
    <s v="Wincer"/>
    <s v="Jay"/>
    <s v="Parent"/>
    <s v="28 Olive Tce, Paraparaumu"/>
    <m/>
    <s v="0211398885"/>
    <s v="New Zealand European"/>
    <m/>
    <m/>
    <s v="New Zealand European"/>
    <s v=""/>
    <s v=""/>
    <s v="No"/>
    <s v="No"/>
    <m/>
    <m/>
    <m/>
    <m/>
    <m/>
    <n v="77"/>
    <s v="Clinical Range"/>
    <n v="73"/>
    <s v="Clinical Range"/>
    <n v="70"/>
    <s v="Clinical Range"/>
    <n v="63"/>
    <s v="Clinical Range"/>
    <n v="11"/>
    <s v="Clinical Range"/>
    <n v="12"/>
    <s v="Clinical Range"/>
    <s v="Yes"/>
    <s v="Yes"/>
    <m/>
    <s v="Positive"/>
    <s v="Positive"/>
    <s v="Positive"/>
    <n v="12"/>
    <s v="Y"/>
    <s v="Y"/>
    <s v="N"/>
    <s v="Y"/>
    <s v="Y"/>
    <s v="N"/>
    <s v="Y"/>
    <s v="Y"/>
    <s v="Y"/>
    <s v="Y"/>
    <s v="Y"/>
    <s v="Y"/>
    <s v="Y"/>
    <s v="Y"/>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8571428571428571"/>
    <x v="3"/>
    <s v="Yes"/>
    <m/>
    <m/>
    <m/>
    <n v="4"/>
    <n v="1"/>
    <n v="1"/>
    <n v="1"/>
    <n v="9"/>
    <n v="4"/>
    <n v="6"/>
    <n v="3"/>
    <n v="6"/>
    <n v="6"/>
    <n v="6"/>
    <n v="6"/>
    <n v="5"/>
    <n v="6"/>
    <n v="6"/>
    <n v="6"/>
    <n v="6"/>
    <n v="7"/>
    <n v="4"/>
    <n v="4"/>
    <n v="7"/>
    <n v="7"/>
    <n v="6"/>
    <n v="7"/>
    <n v="6"/>
    <n v="6"/>
    <n v="6"/>
    <n v="3"/>
    <n v="7"/>
    <n v="7"/>
    <n v="6"/>
    <n v="7"/>
    <n v="7"/>
    <n v="7"/>
    <n v="6"/>
    <n v="6"/>
    <n v="6"/>
    <n v="6"/>
    <n v="6"/>
    <n v="6"/>
    <m/>
    <m/>
    <n v="6"/>
    <n v="6"/>
    <n v="6"/>
    <m/>
    <m/>
    <m/>
    <m/>
    <m/>
    <m/>
    <m/>
    <s v="supportive"/>
    <s v="somewhat interested"/>
    <s v="no"/>
    <s v="unlikely"/>
    <s v="more discussion about our own experiences with our own kids and possible solutions from within the group"/>
    <s v="yes, the house is a mess they don't help with chores, they need help to prepare them for adult life"/>
    <m/>
    <s v="WincerJay"/>
    <s v="MoselenBill41004Male"/>
    <n v="1"/>
    <n v="0"/>
    <n v="0"/>
    <n v="0"/>
    <n v="0"/>
    <s v="NGO"/>
    <s v="NGO"/>
    <s v=""/>
    <s v="NGO"/>
  </r>
  <r>
    <s v="1819-1598"/>
    <s v="IYP-WLG-KIT-WN0223 FINAL.xlsx"/>
    <x v="173"/>
    <s v="Ash"/>
    <s v="New Zealand European"/>
    <m/>
    <m/>
    <s v="New Zealand European"/>
    <s v=""/>
    <s v=""/>
    <d v="2011-01-05T00:00:00"/>
    <n v="7.5945205479452058"/>
    <s v="Male"/>
    <s v="Self referral"/>
    <m/>
    <s v="Raumati Beach Sch"/>
    <m/>
    <m/>
    <n v="0"/>
    <s v="No"/>
    <m/>
    <m/>
    <s v="Turner"/>
    <s v="Joanna"/>
    <s v="Parent"/>
    <s v="6 Ngaio Rd, Raumati Beach"/>
    <m/>
    <s v="02040108238"/>
    <s v="New Zealand European"/>
    <m/>
    <m/>
    <s v="New Zealand European"/>
    <s v=""/>
    <s v=""/>
    <s v="No"/>
    <s v="No"/>
    <m/>
    <m/>
    <m/>
    <m/>
    <m/>
    <n v="64"/>
    <s v="Clinical Range"/>
    <n v="63"/>
    <s v="Clinical Range"/>
    <n v="53"/>
    <s v="&lt;55"/>
    <n v="45"/>
    <s v="&lt;55"/>
    <n v="24"/>
    <s v="21+"/>
    <n v="28"/>
    <s v="21+"/>
    <s v="Yes"/>
    <s v="No"/>
    <m/>
    <s v="Positive"/>
    <s v="Positive"/>
    <s v="Positive"/>
    <n v="14"/>
    <s v="Y"/>
    <s v="Y"/>
    <s v="Y"/>
    <s v="Y"/>
    <s v="Y"/>
    <s v="Y"/>
    <s v="Y"/>
    <s v="Y"/>
    <s v="Y"/>
    <s v="Y"/>
    <s v="Y"/>
    <s v="Y"/>
    <s v="Y"/>
    <s v="Y"/>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1"/>
    <x v="3"/>
    <s v="Yes"/>
    <m/>
    <m/>
    <m/>
    <n v="7"/>
    <n v="1"/>
    <n v="0"/>
    <n v="0"/>
    <n v="10"/>
    <n v="6"/>
    <n v="6"/>
    <n v="6"/>
    <n v="5"/>
    <n v="6"/>
    <n v="4"/>
    <n v="6"/>
    <n v="6"/>
    <n v="6"/>
    <n v="6"/>
    <n v="5"/>
    <n v="6"/>
    <n v="6"/>
    <n v="6"/>
    <n v="4"/>
    <n v="4"/>
    <n v="6"/>
    <n v="5"/>
    <n v="6"/>
    <n v="7"/>
    <n v="6"/>
    <n v="7"/>
    <n v="6"/>
    <n v="6"/>
    <n v="6"/>
    <n v="5"/>
    <n v="4"/>
    <n v="7"/>
    <n v="7"/>
    <n v="6"/>
    <n v="6"/>
    <n v="6"/>
    <n v="6"/>
    <n v="6"/>
    <n v="7"/>
    <m/>
    <m/>
    <n v="6"/>
    <n v="6"/>
    <n v="6"/>
    <m/>
    <m/>
    <m/>
    <m/>
    <m/>
    <m/>
    <m/>
    <s v="very supportive"/>
    <s v="interested"/>
    <s v="don't know"/>
    <s v="neutral"/>
    <s v="if you were able to find this course online and also through other agencies such as Kapiti Womens centre, citizens advice beareau"/>
    <s v="no I am good thanks. I will continue using tools from this course though"/>
    <m/>
    <s v="TurnerJoanna"/>
    <s v="TurnerAsh40548Male"/>
    <n v="1"/>
    <n v="0"/>
    <n v="0"/>
    <n v="0"/>
    <n v="0"/>
    <s v="NGO"/>
    <s v="NGO"/>
    <s v=""/>
    <s v="NGO"/>
  </r>
  <r>
    <s v="1819-1599"/>
    <s v="IYP-WLG-KIT-WN0223 FINAL.xlsx"/>
    <x v="279"/>
    <s v="Huia"/>
    <s v="New Zealand European"/>
    <s v="Māori"/>
    <m/>
    <s v="New Zealand European"/>
    <s v="Māori"/>
    <s v=""/>
    <d v="2013-06-20T00:00:00"/>
    <n v="5.1369863013698627"/>
    <s v="Male"/>
    <s v="Other"/>
    <m/>
    <s v="ABC Arawhata"/>
    <s v="Education and Care Services"/>
    <m/>
    <n v="4"/>
    <s v="Yes"/>
    <m/>
    <m/>
    <s v="Butcher"/>
    <s v="Jodee"/>
    <s v="Parent"/>
    <s v="14 Trusham Ave, Paraparaumu"/>
    <m/>
    <s v="0224791439"/>
    <s v="New Zealand European"/>
    <m/>
    <m/>
    <s v="New Zealand European"/>
    <s v=""/>
    <s v=""/>
    <s v="No"/>
    <s v="No"/>
    <m/>
    <m/>
    <m/>
    <m/>
    <m/>
    <n v="67"/>
    <s v="Clinical Range"/>
    <n v="52"/>
    <s v="&lt;55"/>
    <n v="62"/>
    <s v="Clinical Range"/>
    <n v="41"/>
    <s v="&lt;55"/>
    <n v="14"/>
    <s v="Clinical Range"/>
    <n v="16"/>
    <s v="Clinical Range"/>
    <s v="Yes"/>
    <s v="Yes"/>
    <m/>
    <s v="Positive"/>
    <s v="Positive"/>
    <s v="Positive"/>
    <n v="13"/>
    <s v="Y"/>
    <s v="Y"/>
    <s v="Y"/>
    <s v="Y"/>
    <s v="Y"/>
    <s v="Y"/>
    <s v="Y"/>
    <s v="Y"/>
    <s v="Y"/>
    <s v="Y"/>
    <s v="N"/>
    <s v="Y"/>
    <s v="Y"/>
    <s v="Y"/>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9285714285714286"/>
    <x v="3"/>
    <s v="Yes"/>
    <m/>
    <m/>
    <m/>
    <n v="3"/>
    <n v="1"/>
    <n v="1"/>
    <n v="1"/>
    <n v="11"/>
    <n v="6"/>
    <n v="6"/>
    <n v="6"/>
    <n v="6"/>
    <n v="6"/>
    <n v="6"/>
    <n v="7"/>
    <n v="6"/>
    <n v="6"/>
    <n v="6"/>
    <n v="7"/>
    <n v="6"/>
    <n v="7"/>
    <n v="6"/>
    <n v="4"/>
    <n v="5"/>
    <n v="7"/>
    <n v="5"/>
    <n v="5"/>
    <n v="7"/>
    <n v="7"/>
    <n v="7"/>
    <n v="4"/>
    <n v="6"/>
    <n v="7"/>
    <n v="7"/>
    <n v="7"/>
    <n v="7"/>
    <n v="7"/>
    <n v="7"/>
    <n v="7"/>
    <n v="7"/>
    <n v="7"/>
    <n v="7"/>
    <n v="7"/>
    <m/>
    <m/>
    <n v="7"/>
    <n v="7"/>
    <n v="7"/>
    <m/>
    <m/>
    <m/>
    <m/>
    <m/>
    <m/>
    <m/>
    <s v="very supportive"/>
    <s v="interested"/>
    <s v="yes"/>
    <s v="somewhat likely"/>
    <s v="more group discussions/comparisons etc"/>
    <m/>
    <m/>
    <s v="ButcherJodee"/>
    <s v="ThompsonHuia41445Male"/>
    <n v="1"/>
    <n v="1"/>
    <n v="0"/>
    <n v="0"/>
    <n v="0"/>
    <s v="NGO"/>
    <s v="NGO"/>
    <s v=""/>
    <s v="NGO"/>
  </r>
  <r>
    <s v="1819-1600"/>
    <s v="IYP-WLG-KIT-WN0223 FINAL.xlsx"/>
    <x v="1132"/>
    <s v="Skye"/>
    <s v="New Zealand European"/>
    <m/>
    <m/>
    <s v="New Zealand European"/>
    <s v=""/>
    <s v=""/>
    <d v="2015-07-17T00:00:00"/>
    <n v="3.0630136986301371"/>
    <s v="Female"/>
    <s v="Self referral"/>
    <m/>
    <s v="ABC Raumati"/>
    <s v="Education and Care Services"/>
    <s v="Education and Care Services"/>
    <n v="0"/>
    <s v="No"/>
    <m/>
    <m/>
    <s v="Courtney"/>
    <s v="Jonea"/>
    <s v="Parent"/>
    <s v="198 Main Rd Sth, Paraparaumu"/>
    <m/>
    <s v="0224715500"/>
    <s v="New Zealand European"/>
    <m/>
    <m/>
    <s v="New Zealand European"/>
    <s v=""/>
    <s v=""/>
    <s v="No"/>
    <s v="No"/>
    <m/>
    <m/>
    <m/>
    <m/>
    <m/>
    <n v="62"/>
    <s v="Clinical Range"/>
    <n v="58"/>
    <s v="Still of Concern"/>
    <n v="48"/>
    <s v="&lt;55"/>
    <n v="46"/>
    <s v="&lt;55"/>
    <n v="24"/>
    <s v="21+"/>
    <n v="33"/>
    <s v="21+"/>
    <s v="Yes"/>
    <s v="No"/>
    <m/>
    <s v="Positive"/>
    <s v="Positive"/>
    <s v="Positive"/>
    <n v="14"/>
    <s v="Y"/>
    <s v="Y"/>
    <s v="Y"/>
    <s v="Y"/>
    <s v="Y"/>
    <s v="Y"/>
    <s v="Y"/>
    <s v="Y"/>
    <s v="Y"/>
    <s v="Y"/>
    <s v="Y"/>
    <s v="Y"/>
    <s v="Y"/>
    <s v="Y"/>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1"/>
    <x v="3"/>
    <s v="Yes"/>
    <m/>
    <m/>
    <m/>
    <n v="6"/>
    <n v="1"/>
    <n v="0"/>
    <n v="1"/>
    <n v="12"/>
    <n v="6"/>
    <n v="6"/>
    <n v="6"/>
    <n v="5"/>
    <n v="6"/>
    <n v="7"/>
    <n v="7"/>
    <n v="5"/>
    <n v="5"/>
    <n v="6"/>
    <n v="6"/>
    <n v="5"/>
    <n v="7"/>
    <n v="7"/>
    <n v="4"/>
    <n v="6"/>
    <n v="7"/>
    <n v="7"/>
    <n v="7"/>
    <n v="7"/>
    <n v="7"/>
    <n v="7"/>
    <n v="4"/>
    <n v="6"/>
    <n v="7"/>
    <n v="7"/>
    <n v="7"/>
    <n v="7"/>
    <n v="7"/>
    <n v="7"/>
    <n v="7"/>
    <n v="7"/>
    <n v="7"/>
    <n v="7"/>
    <n v="7"/>
    <n v="7"/>
    <n v="7"/>
    <n v="7"/>
    <n v="7"/>
    <n v="7"/>
    <n v="7"/>
    <n v="7"/>
    <m/>
    <m/>
    <m/>
    <m/>
    <m/>
    <s v="neutral"/>
    <s v="somewhat interested"/>
    <s v="yes"/>
    <s v="very likely"/>
    <s v="nothing, pretty good"/>
    <s v="no because I have other organisations involved so pretty well set"/>
    <m/>
    <s v="CourtneyJonea"/>
    <s v="PennSkye42202Female"/>
    <n v="1"/>
    <n v="0"/>
    <n v="0"/>
    <n v="0"/>
    <n v="0"/>
    <s v="NGO"/>
    <s v="NGO"/>
    <s v=""/>
    <s v="NGO"/>
  </r>
  <r>
    <s v="1819-1601"/>
    <s v="IYP-WLG-KIT-WN0223 FINAL.xlsx"/>
    <x v="1133"/>
    <s v="Carter"/>
    <s v="Other Pacific Peoples"/>
    <m/>
    <m/>
    <s v="Pacific"/>
    <s v=""/>
    <s v=""/>
    <d v="2014-12-06T00:00:00"/>
    <n v="3.6739726027397261"/>
    <s v="Male"/>
    <s v="Mental Health (CAMHS, CAFS)"/>
    <m/>
    <s v="ABC Paraparaumu"/>
    <s v="Education and Care Services"/>
    <s v="Education and Care Services"/>
    <n v="2"/>
    <s v="Yes"/>
    <m/>
    <m/>
    <s v="Moore"/>
    <s v="Maryann"/>
    <s v="Primary Caregiver: family and whānau"/>
    <s v="38 Eatwell Ave, Paraparaumu"/>
    <m/>
    <s v="0276348875"/>
    <s v="New Zealand European"/>
    <m/>
    <m/>
    <s v="New Zealand European"/>
    <s v=""/>
    <s v=""/>
    <s v="No"/>
    <s v="No"/>
    <m/>
    <m/>
    <m/>
    <m/>
    <m/>
    <n v="70"/>
    <s v="Clinical Range"/>
    <n v="75"/>
    <s v="Clinical Range"/>
    <n v="60"/>
    <s v="Clinical Range"/>
    <n v="42"/>
    <s v="&lt;55"/>
    <n v="16"/>
    <s v="Clinical Range"/>
    <n v="26"/>
    <s v="21+"/>
    <s v="Yes"/>
    <s v="Yes"/>
    <m/>
    <s v="Positive"/>
    <s v="Positive"/>
    <s v="Positive"/>
    <n v="13"/>
    <s v="Y"/>
    <s v="Y"/>
    <s v="Y"/>
    <s v="Y"/>
    <s v="Y"/>
    <s v="Y"/>
    <s v="Y"/>
    <s v="Y"/>
    <s v="Y"/>
    <s v="Y"/>
    <s v="Y"/>
    <s v="Y"/>
    <s v="Y"/>
    <s v="N"/>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9285714285714286"/>
    <x v="3"/>
    <s v="Yes"/>
    <m/>
    <m/>
    <m/>
    <n v="7"/>
    <n v="1"/>
    <n v="1"/>
    <n v="1"/>
    <n v="13"/>
    <n v="7"/>
    <n v="7"/>
    <n v="7"/>
    <n v="6"/>
    <n v="7"/>
    <n v="7"/>
    <n v="7"/>
    <n v="7"/>
    <n v="7"/>
    <n v="7"/>
    <n v="7"/>
    <n v="7"/>
    <n v="7"/>
    <n v="7"/>
    <n v="4"/>
    <n v="6"/>
    <n v="7"/>
    <n v="7"/>
    <n v="6"/>
    <n v="7"/>
    <n v="7"/>
    <n v="7"/>
    <n v="6"/>
    <n v="6"/>
    <n v="7"/>
    <n v="7"/>
    <n v="6"/>
    <n v="6"/>
    <n v="6"/>
    <n v="7"/>
    <n v="7"/>
    <n v="7"/>
    <n v="7"/>
    <n v="7"/>
    <n v="7"/>
    <n v="7"/>
    <n v="7"/>
    <n v="7"/>
    <n v="7"/>
    <n v="7"/>
    <n v="7"/>
    <n v="7"/>
    <m/>
    <m/>
    <m/>
    <m/>
    <m/>
    <s v="very supportive"/>
    <s v="interested"/>
    <s v="no"/>
    <s v="somewhat unlikely"/>
    <s v="I can't think of anything it was very helpful for me"/>
    <s v="no but an option in say six months time to have a one off session to recap and/or tweak things"/>
    <m/>
    <s v="MooreMaryann"/>
    <s v="ShultzCarter41979Male"/>
    <n v="1"/>
    <n v="0"/>
    <n v="1"/>
    <n v="0"/>
    <n v="0"/>
    <s v="NGO"/>
    <s v="NGO"/>
    <s v=""/>
    <s v="NGO"/>
  </r>
  <r>
    <s v="1819-1602"/>
    <s v="IYP-WLG-KIT-WN0223 FINAL.xlsx"/>
    <x v="1134"/>
    <s v="Hunter"/>
    <s v="New Zealand European"/>
    <m/>
    <m/>
    <s v="New Zealand European"/>
    <s v=""/>
    <s v=""/>
    <d v="2015-03-16T00:00:00"/>
    <n v="3.4"/>
    <s v="Male"/>
    <s v="MOE"/>
    <m/>
    <s v="Ngahina kindy"/>
    <s v="Kindergarten"/>
    <s v="Kindergarten"/>
    <n v="0"/>
    <s v="Yes"/>
    <m/>
    <m/>
    <s v="Hart"/>
    <s v="Sue"/>
    <s v="Primary Caregiver: family and whānau"/>
    <s v="74 Waimare Ave, Paraparaumu"/>
    <m/>
    <s v="0226414464"/>
    <s v="New Zealand European"/>
    <m/>
    <m/>
    <s v="New Zealand European"/>
    <s v=""/>
    <s v=""/>
    <s v="No"/>
    <s v="No"/>
    <m/>
    <m/>
    <m/>
    <m/>
    <m/>
    <n v="71"/>
    <s v="Clinical Range"/>
    <n v="71"/>
    <s v="Clinical Range"/>
    <n v="60"/>
    <s v="Clinical Range"/>
    <n v="67"/>
    <s v="Clinical Range"/>
    <n v="6"/>
    <s v="Clinical Range"/>
    <n v="11"/>
    <s v="Clinical Range"/>
    <s v="Yes"/>
    <s v="Yes"/>
    <m/>
    <s v="Positive"/>
    <s v="Positive"/>
    <s v="Positive"/>
    <n v="13"/>
    <s v="Y"/>
    <s v="Y"/>
    <s v="Y"/>
    <s v="Y"/>
    <s v="N"/>
    <s v="Y"/>
    <s v="Y"/>
    <s v="Y"/>
    <s v="Y"/>
    <s v="Y"/>
    <s v="Y"/>
    <s v="Y"/>
    <s v="Y"/>
    <s v="Y"/>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9285714285714286"/>
    <x v="3"/>
    <s v="Yes"/>
    <m/>
    <m/>
    <m/>
    <n v="8"/>
    <n v="1"/>
    <n v="1"/>
    <n v="1"/>
    <n v="14"/>
    <n v="6"/>
    <n v="6"/>
    <n v="5"/>
    <n v="6"/>
    <n v="6"/>
    <n v="7"/>
    <n v="7"/>
    <n v="5"/>
    <n v="5"/>
    <n v="5"/>
    <n v="7"/>
    <n v="5"/>
    <n v="6"/>
    <n v="5"/>
    <n v="4"/>
    <n v="6"/>
    <n v="7"/>
    <n v="7"/>
    <n v="6"/>
    <n v="6"/>
    <n v="6"/>
    <n v="7"/>
    <n v="7"/>
    <n v="6"/>
    <n v="7"/>
    <n v="7"/>
    <n v="5"/>
    <n v="5"/>
    <n v="5"/>
    <n v="7"/>
    <n v="7"/>
    <n v="7"/>
    <n v="7"/>
    <n v="7"/>
    <n v="7"/>
    <m/>
    <m/>
    <n v="7"/>
    <n v="7"/>
    <n v="7"/>
    <m/>
    <m/>
    <m/>
    <m/>
    <m/>
    <m/>
    <m/>
    <s v="supportive"/>
    <s v="interested"/>
    <s v="no"/>
    <s v="somewhat unlikely"/>
    <m/>
    <s v="I think by using the book and tools provided this technique will work for us"/>
    <m/>
    <s v="HartSue"/>
    <s v="WheelerHunter42079Male"/>
    <n v="2"/>
    <n v="0"/>
    <n v="0"/>
    <n v="0"/>
    <n v="0"/>
    <s v="NGO"/>
    <s v="NGO"/>
    <s v=""/>
    <s v="NGO"/>
  </r>
  <r>
    <s v="1819-1603"/>
    <s v="IYP-WLG-KIT-WN0223 FINAL.xlsx"/>
    <x v="1134"/>
    <s v="Hunter"/>
    <s v="New Zealand European"/>
    <m/>
    <m/>
    <s v="New Zealand European"/>
    <s v=""/>
    <s v=""/>
    <d v="2015-03-16T00:00:00"/>
    <n v="3.4"/>
    <s v="Male"/>
    <s v="MOE"/>
    <m/>
    <s v="Ngahina kindy"/>
    <s v="Kindergarten"/>
    <s v="Kindergarten"/>
    <n v="0"/>
    <m/>
    <m/>
    <m/>
    <s v="Wheeler"/>
    <s v="Jess"/>
    <s v="Parent"/>
    <m/>
    <m/>
    <m/>
    <s v="New Zealand European"/>
    <m/>
    <m/>
    <s v="New Zealand European"/>
    <s v=""/>
    <s v=""/>
    <s v="No"/>
    <s v="No"/>
    <m/>
    <m/>
    <m/>
    <m/>
    <m/>
    <n v="67"/>
    <s v="Clinical Range"/>
    <n v="78"/>
    <s v="Clinical Range"/>
    <m/>
    <s v="BLANK"/>
    <m/>
    <s v="BLANK"/>
    <n v="9"/>
    <s v="Clinical Range"/>
    <m/>
    <s v="BLANK"/>
    <s v="Yes"/>
    <s v="No"/>
    <m/>
    <s v="NA"/>
    <s v="NA"/>
    <s v="NA"/>
    <n v="2"/>
    <s v="Y"/>
    <s v="N"/>
    <s v="N"/>
    <s v="Y"/>
    <s v="N"/>
    <s v="N"/>
    <s v="N"/>
    <s v="N"/>
    <s v="N"/>
    <s v="N"/>
    <s v="N"/>
    <s v="N"/>
    <s v="N"/>
    <s v="N"/>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14285714285714285"/>
    <x v="0"/>
    <s v="No"/>
    <m/>
    <m/>
    <m/>
    <m/>
    <n v="1"/>
    <n v="0"/>
    <n v="0"/>
    <n v="15"/>
    <m/>
    <m/>
    <m/>
    <m/>
    <m/>
    <m/>
    <m/>
    <m/>
    <m/>
    <m/>
    <m/>
    <m/>
    <m/>
    <m/>
    <m/>
    <m/>
    <m/>
    <m/>
    <m/>
    <m/>
    <m/>
    <m/>
    <m/>
    <m/>
    <m/>
    <m/>
    <m/>
    <m/>
    <m/>
    <m/>
    <m/>
    <m/>
    <m/>
    <m/>
    <m/>
    <m/>
    <m/>
    <m/>
    <m/>
    <m/>
    <m/>
    <m/>
    <m/>
    <m/>
    <m/>
    <m/>
    <m/>
    <m/>
    <m/>
    <m/>
    <m/>
    <m/>
    <m/>
    <m/>
    <s v="WheelerJess"/>
    <s v="WheelerHunter42079Male"/>
    <n v="2"/>
    <n v="0"/>
    <n v="0"/>
    <n v="0"/>
    <n v="0"/>
    <s v="NGO"/>
    <s v="NGO"/>
    <s v=""/>
    <s v="NGO"/>
  </r>
  <r>
    <s v="1819-1604"/>
    <s v="IYP-WLG-KIT-WN0223 FINAL.xlsx"/>
    <x v="1135"/>
    <s v="Jackson"/>
    <s v="New Zealand European"/>
    <m/>
    <m/>
    <s v="New Zealand European"/>
    <s v=""/>
    <s v=""/>
    <d v="2013-02-28T00:00:00"/>
    <n v="5.4438356164383563"/>
    <s v="Male"/>
    <s v="MOE"/>
    <m/>
    <m/>
    <m/>
    <m/>
    <n v="0"/>
    <s v="No"/>
    <m/>
    <m/>
    <s v="Oldham"/>
    <s v="Rachel"/>
    <s v="Primary Caregiver: family and whānau"/>
    <s v="7 Otaihanga Rd, Paraparaumu"/>
    <m/>
    <s v="0272430853"/>
    <s v="New Zealand European"/>
    <m/>
    <m/>
    <s v="New Zealand European"/>
    <s v=""/>
    <s v=""/>
    <s v="No"/>
    <s v="No"/>
    <m/>
    <m/>
    <m/>
    <m/>
    <m/>
    <n v="71"/>
    <s v="Clinical Range"/>
    <n v="73"/>
    <s v="Clinical Range"/>
    <m/>
    <s v="BLANK"/>
    <m/>
    <s v="BLANK"/>
    <n v="6"/>
    <s v="Clinical Range"/>
    <m/>
    <s v="BLANK"/>
    <s v="Yes"/>
    <s v="No"/>
    <m/>
    <s v="NA"/>
    <s v="NA"/>
    <s v="NA"/>
    <n v="3"/>
    <s v="Y"/>
    <s v="Y"/>
    <s v="N"/>
    <s v="Y"/>
    <s v="N"/>
    <s v="N"/>
    <s v="N"/>
    <s v="N"/>
    <s v="N"/>
    <s v="N"/>
    <s v="N"/>
    <s v="N"/>
    <s v="N"/>
    <s v="N"/>
    <m/>
    <d v="2018-08-08T00:00:00"/>
    <d v="2018-11-21T00:00:00"/>
    <x v="3"/>
    <s v="Greater Wellington District Office"/>
    <s v="6 Tongiriro St"/>
    <n v="14"/>
    <s v="School Age Basic Parent"/>
    <s v="Sancia Duncan"/>
    <s v="Kapiti Impact Trust"/>
    <s v="Di Coleman"/>
    <s v="Kapiti Impact Trust"/>
    <s v="nil"/>
    <s v="nil"/>
    <s v="IYP-WLG-KIT-WN0223"/>
    <s v="Kapiti Impact Trust"/>
    <s v="NGO"/>
    <s v="Kapiti Impact Trust"/>
    <s v="Kapiti Impact Trust"/>
    <n v="0.21428571428571427"/>
    <x v="0"/>
    <s v="No"/>
    <m/>
    <m/>
    <m/>
    <n v="5"/>
    <n v="1"/>
    <n v="0"/>
    <n v="0"/>
    <n v="16"/>
    <m/>
    <m/>
    <m/>
    <m/>
    <m/>
    <m/>
    <m/>
    <m/>
    <m/>
    <m/>
    <m/>
    <m/>
    <m/>
    <m/>
    <m/>
    <m/>
    <m/>
    <m/>
    <m/>
    <m/>
    <m/>
    <m/>
    <m/>
    <m/>
    <m/>
    <m/>
    <m/>
    <m/>
    <m/>
    <m/>
    <m/>
    <m/>
    <m/>
    <m/>
    <m/>
    <m/>
    <m/>
    <m/>
    <m/>
    <m/>
    <m/>
    <m/>
    <m/>
    <m/>
    <m/>
    <m/>
    <m/>
    <m/>
    <m/>
    <m/>
    <m/>
    <m/>
    <m/>
    <m/>
    <s v="OldhamRachel"/>
    <s v="JefferiesJackson41333Male"/>
    <n v="1"/>
    <n v="0"/>
    <n v="0"/>
    <n v="0"/>
    <n v="0"/>
    <s v="NGO"/>
    <s v="NGO"/>
    <s v=""/>
    <s v="NGO"/>
  </r>
  <r>
    <s v="1819-1605"/>
    <s v="IYP-WLG-KIT-WN0259.xlsx"/>
    <x v="1089"/>
    <s v="DYLAN"/>
    <s v="New Zealand European"/>
    <m/>
    <m/>
    <s v="New Zealand European"/>
    <s v=""/>
    <s v=""/>
    <d v="2013-12-23T00:00:00"/>
    <n v="5.2"/>
    <s v="Male"/>
    <s v="NGO"/>
    <m/>
    <s v="Paraparaumu beach"/>
    <m/>
    <m/>
    <n v="1"/>
    <m/>
    <m/>
    <s v="Wesley- Family start"/>
    <s v="LEGG"/>
    <s v="ADRIANNA"/>
    <s v="Parent"/>
    <s v="23 SUNBURST COURT PARAPARAUMU"/>
    <m/>
    <s v="0226361285"/>
    <s v="Not Stated"/>
    <m/>
    <m/>
    <s v="Unknown"/>
    <s v=""/>
    <s v=""/>
    <s v="No"/>
    <s v="Yes"/>
    <m/>
    <m/>
    <m/>
    <m/>
    <m/>
    <n v="65"/>
    <s v="Clinical Range"/>
    <n v="63"/>
    <s v="Clinical Range"/>
    <n v="65"/>
    <s v="Clinical Range"/>
    <n v="62"/>
    <s v="Clinical Range"/>
    <n v="11"/>
    <s v="Clinical Range"/>
    <n v="15"/>
    <s v="Clinical Range"/>
    <s v="Yes"/>
    <s v="Yes"/>
    <m/>
    <s v="Negative"/>
    <s v="Positive"/>
    <s v="Positive"/>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x v="3"/>
    <s v="Yes"/>
    <m/>
    <m/>
    <m/>
    <n v="5"/>
    <n v="1"/>
    <n v="1"/>
    <n v="0"/>
    <n v="1"/>
    <n v="6"/>
    <n v="6"/>
    <n v="6"/>
    <n v="6"/>
    <n v="7"/>
    <n v="4"/>
    <n v="5"/>
    <n v="5"/>
    <n v="5"/>
    <n v="5"/>
    <n v="6"/>
    <n v="6"/>
    <n v="6"/>
    <n v="6"/>
    <n v="6"/>
    <n v="4"/>
    <n v="7"/>
    <n v="6"/>
    <n v="7"/>
    <n v="7"/>
    <n v="7"/>
    <n v="7"/>
    <n v="4"/>
    <n v="4"/>
    <n v="7"/>
    <n v="7"/>
    <n v="6"/>
    <n v="6"/>
    <n v="6"/>
    <n v="6"/>
    <n v="6"/>
    <n v="6"/>
    <n v="7"/>
    <n v="7"/>
    <n v="7"/>
    <m/>
    <m/>
    <n v="7"/>
    <n v="7"/>
    <n v="7"/>
    <m/>
    <m/>
    <m/>
    <m/>
    <m/>
    <m/>
    <m/>
    <n v="7"/>
    <n v="6"/>
    <s v="YES"/>
    <n v="5"/>
    <s v="NEW VIGNETTE"/>
    <m/>
    <m/>
    <s v="LEGGADRIANNA"/>
    <s v="HANSENDYLAN41631Male"/>
    <n v="2"/>
    <n v="0"/>
    <n v="0"/>
    <n v="0"/>
    <n v="0"/>
    <s v="NGO"/>
    <s v="NGO"/>
    <s v="NGO"/>
    <s v="NGO"/>
  </r>
  <r>
    <s v="1819-1606"/>
    <s v="IYP-WLG-KIT-WN0259.xlsx"/>
    <x v="1089"/>
    <s v="DYLAN"/>
    <s v="New Zealand European"/>
    <m/>
    <m/>
    <s v="New Zealand European"/>
    <s v=""/>
    <s v=""/>
    <d v="2013-12-23T00:00:00"/>
    <n v="5.2219178082191782"/>
    <s v="Male"/>
    <s v="NGO"/>
    <m/>
    <m/>
    <m/>
    <m/>
    <n v="1"/>
    <m/>
    <m/>
    <s v="Wesley- Family start"/>
    <s v="HANSEN"/>
    <s v="JOSH"/>
    <s v="Parent"/>
    <s v="23 SUNBURST COURT PARAPARAUMU"/>
    <m/>
    <s v="0221911553"/>
    <s v="Not Stated"/>
    <m/>
    <m/>
    <s v="Unknown"/>
    <s v=""/>
    <s v=""/>
    <s v="No"/>
    <s v="Yes"/>
    <m/>
    <m/>
    <m/>
    <m/>
    <m/>
    <n v="58"/>
    <s v="Still of Concern"/>
    <n v="66"/>
    <s v="Clinical Range"/>
    <n v="72"/>
    <s v="Clinical Range"/>
    <n v="77"/>
    <s v="Clinical Range"/>
    <n v="19"/>
    <s v="Still of Concern"/>
    <n v="24"/>
    <s v="21+"/>
    <s v="Yes"/>
    <s v="Yes"/>
    <m/>
    <s v="Negative"/>
    <s v="Negative"/>
    <s v="Positive"/>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x v="3"/>
    <s v="Yes"/>
    <m/>
    <m/>
    <m/>
    <n v="5"/>
    <n v="1"/>
    <n v="1"/>
    <n v="1"/>
    <n v="2"/>
    <n v="5"/>
    <n v="5"/>
    <n v="4"/>
    <n v="7"/>
    <n v="6"/>
    <n v="6"/>
    <n v="7"/>
    <n v="6"/>
    <n v="6"/>
    <n v="7"/>
    <n v="7"/>
    <n v="5"/>
    <n v="7"/>
    <n v="6"/>
    <n v="7"/>
    <n v="4"/>
    <n v="7"/>
    <n v="6"/>
    <n v="7"/>
    <n v="6"/>
    <n v="7"/>
    <n v="7"/>
    <n v="7"/>
    <n v="7"/>
    <n v="7"/>
    <n v="4"/>
    <n v="7"/>
    <n v="7"/>
    <n v="5"/>
    <n v="2"/>
    <n v="4"/>
    <n v="7"/>
    <n v="7"/>
    <n v="7"/>
    <n v="7"/>
    <m/>
    <m/>
    <n v="7"/>
    <n v="7"/>
    <n v="7"/>
    <m/>
    <m/>
    <m/>
    <m/>
    <m/>
    <m/>
    <m/>
    <n v="7"/>
    <n v="7"/>
    <s v="YES"/>
    <n v="7"/>
    <s v="LESS MONO TONE OF MAIN COMMENTARY."/>
    <s v="YES, EXTRA HELP FOR DYLAN E.G. COUNCILLING. "/>
    <m/>
    <s v="HANSENJOSH"/>
    <s v="HANSENDYLAN41631Male"/>
    <n v="2"/>
    <n v="0"/>
    <n v="0"/>
    <n v="0"/>
    <n v="0"/>
    <s v="NGO"/>
    <s v="NGO"/>
    <s v="NGO"/>
    <s v="NGO"/>
  </r>
  <r>
    <s v="1819-1607"/>
    <s v="IYP-WLG-KIT-WN0259.xlsx"/>
    <x v="1136"/>
    <s v="HARVEY"/>
    <s v="Māori"/>
    <m/>
    <m/>
    <s v="Māori"/>
    <s v=""/>
    <s v=""/>
    <d v="2012-08-31T00:00:00"/>
    <n v="6.5342465753424657"/>
    <s v="Male"/>
    <s v="Self referral"/>
    <m/>
    <s v="Kapanui"/>
    <m/>
    <m/>
    <n v="1"/>
    <m/>
    <m/>
    <m/>
    <s v="HARVEY"/>
    <s v="GEORGINA"/>
    <s v="Parent"/>
    <s v="29 WAIPUNAHAU ROAD WAIKANAE"/>
    <m/>
    <s v="0275678031"/>
    <s v="New Zealand European"/>
    <s v="Māori"/>
    <m/>
    <s v="New Zealand European"/>
    <s v="Māori"/>
    <s v=""/>
    <s v="No"/>
    <s v="No"/>
    <m/>
    <m/>
    <m/>
    <m/>
    <m/>
    <n v="72"/>
    <s v="Clinical Range"/>
    <n v="67"/>
    <s v="Clinical Range"/>
    <n v="61"/>
    <s v="Clinical Range"/>
    <n v="51"/>
    <s v="&lt;55"/>
    <n v="8"/>
    <s v="Clinical Range"/>
    <n v="16"/>
    <s v="Clinical Range"/>
    <s v="Yes"/>
    <s v="Yes"/>
    <m/>
    <s v="Positive"/>
    <s v="Positive"/>
    <s v="Positive"/>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x v="3"/>
    <s v="Yes"/>
    <m/>
    <m/>
    <m/>
    <n v="4"/>
    <n v="1"/>
    <n v="1"/>
    <n v="1"/>
    <n v="3"/>
    <n v="6"/>
    <n v="7"/>
    <n v="6"/>
    <n v="7"/>
    <n v="7"/>
    <n v="6"/>
    <n v="7"/>
    <n v="7"/>
    <n v="7"/>
    <n v="7"/>
    <n v="7"/>
    <n v="7"/>
    <n v="7"/>
    <n v="6"/>
    <n v="4"/>
    <n v="6"/>
    <n v="6"/>
    <n v="6"/>
    <n v="6"/>
    <n v="7"/>
    <n v="6"/>
    <n v="7"/>
    <n v="5"/>
    <n v="5"/>
    <n v="7"/>
    <n v="6"/>
    <n v="7"/>
    <n v="6"/>
    <n v="5"/>
    <n v="5"/>
    <n v="5"/>
    <n v="7"/>
    <n v="7"/>
    <n v="7"/>
    <n v="7"/>
    <m/>
    <m/>
    <n v="7"/>
    <n v="7"/>
    <n v="7"/>
    <m/>
    <m/>
    <m/>
    <m/>
    <m/>
    <m/>
    <m/>
    <n v="7"/>
    <n v="7"/>
    <s v="NOT SURE"/>
    <n v="5"/>
    <s v="UPDATED VIDEOS WITH MORE ON SCHOOL AGED CHILDREN."/>
    <s v="NO."/>
    <m/>
    <s v="HARVEYGEORGINA"/>
    <s v="ETHANHARVEY41152Male"/>
    <n v="2"/>
    <n v="1"/>
    <n v="0"/>
    <n v="1"/>
    <n v="0"/>
    <s v="NGO"/>
    <s v="NGO"/>
    <s v="NGO"/>
    <s v="NGO"/>
  </r>
  <r>
    <s v="1819-1608"/>
    <s v="IYP-WLG-KIT-WN0259.xlsx"/>
    <x v="1136"/>
    <s v="HARVEY"/>
    <s v="Māori"/>
    <m/>
    <m/>
    <s v="Māori"/>
    <s v=""/>
    <s v=""/>
    <d v="2012-08-31T00:00:00"/>
    <n v="6.5342465753424657"/>
    <s v="Male"/>
    <s v="Self referral"/>
    <m/>
    <m/>
    <m/>
    <m/>
    <n v="1"/>
    <m/>
    <m/>
    <m/>
    <s v="HARVEY"/>
    <s v="JOHN"/>
    <s v="Parent"/>
    <s v="29 WAIPUNAHAU ROAD WAIKANAE"/>
    <m/>
    <s v="0212430292"/>
    <s v="Māori"/>
    <m/>
    <m/>
    <s v="Māori"/>
    <s v=""/>
    <s v=""/>
    <s v="No"/>
    <s v="No"/>
    <m/>
    <m/>
    <m/>
    <m/>
    <m/>
    <n v="74"/>
    <s v="Clinical Range"/>
    <n v="77"/>
    <s v="Clinical Range"/>
    <n v="59"/>
    <s v="Still of Concern"/>
    <n v="47"/>
    <s v="&lt;55"/>
    <n v="12"/>
    <s v="Clinical Range"/>
    <n v="15"/>
    <s v="Clinical Range"/>
    <s v="Yes"/>
    <s v="Yes"/>
    <m/>
    <s v="Positive"/>
    <s v="Positive"/>
    <s v="Positive"/>
    <n v="13"/>
    <s v="Y"/>
    <s v="Y"/>
    <s v="Y"/>
    <s v="Y"/>
    <s v="Y"/>
    <s v="Y"/>
    <s v="N"/>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9285714285714286"/>
    <x v="3"/>
    <s v="Yes"/>
    <m/>
    <m/>
    <m/>
    <n v="4"/>
    <n v="1"/>
    <n v="1"/>
    <n v="1"/>
    <n v="4"/>
    <n v="7"/>
    <n v="6"/>
    <n v="5"/>
    <n v="7"/>
    <n v="7"/>
    <n v="7"/>
    <n v="7"/>
    <n v="6"/>
    <n v="6"/>
    <n v="7"/>
    <n v="6"/>
    <n v="6"/>
    <n v="7"/>
    <n v="6"/>
    <n v="4"/>
    <n v="5"/>
    <n v="7"/>
    <n v="5"/>
    <n v="6"/>
    <n v="7"/>
    <n v="6"/>
    <n v="7"/>
    <n v="7"/>
    <n v="7"/>
    <n v="7"/>
    <n v="7"/>
    <n v="7"/>
    <n v="7"/>
    <n v="7"/>
    <n v="6"/>
    <n v="4"/>
    <n v="7"/>
    <n v="7"/>
    <n v="7"/>
    <n v="7"/>
    <m/>
    <m/>
    <n v="7"/>
    <n v="7"/>
    <n v="7"/>
    <m/>
    <m/>
    <m/>
    <m/>
    <m/>
    <m/>
    <m/>
    <n v="7"/>
    <n v="7"/>
    <s v="HMMM... ? INTERESTING: PERHAPS VIA EMAIL LIST."/>
    <n v="5"/>
    <s v="THE VIDEOA ARE DATED BU;T STILL RELEVANT: A DO OVER WILL BE NECESSARY IN A FEW YEARS I SUSPECT."/>
    <s v="NO"/>
    <m/>
    <s v="HARVEYJOHN"/>
    <s v="ETHANHARVEY41152Male"/>
    <n v="2"/>
    <n v="1"/>
    <n v="0"/>
    <n v="1"/>
    <n v="0"/>
    <s v="NGO"/>
    <s v="NGO"/>
    <s v="NGO"/>
    <s v="NGO"/>
  </r>
  <r>
    <s v="1819-1609"/>
    <s v="IYP-WLG-KIT-WN0259.xlsx"/>
    <x v="1137"/>
    <s v="CASEY"/>
    <s v="New Zealand European"/>
    <s v="Other European"/>
    <m/>
    <s v="New Zealand European"/>
    <s v="Other"/>
    <s v=""/>
    <d v="2015-06-23T00:00:00"/>
    <n v="3.7232876712328768"/>
    <s v="Female"/>
    <s v="ECE teacher"/>
    <s v="049026135"/>
    <s v="Waikanae Montisori"/>
    <s v="Education and Care Services"/>
    <s v="Education and Care Services"/>
    <n v="1"/>
    <m/>
    <m/>
    <m/>
    <s v="GALLOWAY"/>
    <s v="JESSICA"/>
    <s v="Parent"/>
    <s v="21 GAWLER STREET TE HORO"/>
    <m/>
    <s v="0212992701"/>
    <s v="Other European"/>
    <m/>
    <m/>
    <s v="Other"/>
    <s v=""/>
    <s v=""/>
    <s v="No"/>
    <s v="Yes"/>
    <m/>
    <m/>
    <m/>
    <m/>
    <m/>
    <n v="76"/>
    <s v="Clinical Range"/>
    <n v="63"/>
    <s v="Clinical Range"/>
    <n v="58"/>
    <s v="Still of Concern"/>
    <n v="56"/>
    <s v="Still of Concern"/>
    <n v="9"/>
    <s v="Clinical Range"/>
    <n v="24"/>
    <s v="21+"/>
    <s v="Yes"/>
    <s v="No"/>
    <m/>
    <s v="Positive"/>
    <s v="Positive"/>
    <s v="Positive"/>
    <n v="12"/>
    <s v="Y"/>
    <s v="Y"/>
    <s v="Y"/>
    <s v="Y"/>
    <s v="Y"/>
    <s v="Y"/>
    <s v="Y"/>
    <s v="N"/>
    <s v="Y"/>
    <s v="Y"/>
    <s v="N"/>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8571428571428571"/>
    <x v="3"/>
    <s v="Yes"/>
    <m/>
    <m/>
    <m/>
    <n v="7"/>
    <n v="1"/>
    <n v="0"/>
    <n v="1"/>
    <n v="5"/>
    <n v="7"/>
    <n v="6"/>
    <n v="6"/>
    <n v="6"/>
    <n v="7"/>
    <n v="7"/>
    <n v="7"/>
    <n v="6"/>
    <n v="6"/>
    <n v="6"/>
    <n v="6"/>
    <n v="5"/>
    <n v="7"/>
    <n v="5"/>
    <n v="4"/>
    <n v="6"/>
    <n v="7"/>
    <n v="6"/>
    <n v="6"/>
    <n v="7"/>
    <n v="6"/>
    <n v="7"/>
    <n v="7"/>
    <n v="7"/>
    <n v="6"/>
    <n v="6"/>
    <n v="6"/>
    <n v="5"/>
    <n v="7"/>
    <n v="7"/>
    <n v="6"/>
    <n v="7"/>
    <n v="6"/>
    <n v="7"/>
    <n v="6"/>
    <m/>
    <m/>
    <n v="6"/>
    <n v="6"/>
    <n v="7"/>
    <m/>
    <m/>
    <m/>
    <m/>
    <m/>
    <m/>
    <m/>
    <n v="7"/>
    <n v="6"/>
    <s v="YES"/>
    <n v="7"/>
    <s v="I TRUELY DON'T THINK IT COULD HAVE."/>
    <s v="NO. I CAN'T BELIEVE I SAID NO!!"/>
    <m/>
    <s v="GALLOWAYJESSICA"/>
    <s v="GALLOWAYCASEY42178Female"/>
    <n v="2"/>
    <n v="0"/>
    <n v="0"/>
    <n v="0"/>
    <n v="0"/>
    <s v="NGO"/>
    <s v="NGO"/>
    <s v="NGO"/>
    <s v="NGO"/>
  </r>
  <r>
    <s v="1819-1610"/>
    <s v="IYP-WLG-KIT-WN0259.xlsx"/>
    <x v="1137"/>
    <s v="CASEY"/>
    <s v="New Zealand European"/>
    <s v="Other European"/>
    <m/>
    <s v="New Zealand European"/>
    <s v="Other"/>
    <s v=""/>
    <d v="2015-06-23T00:00:00"/>
    <n v="3.7232876712328768"/>
    <s v="Female"/>
    <s v="ECE teacher"/>
    <s v="049026135"/>
    <m/>
    <m/>
    <m/>
    <n v="1"/>
    <m/>
    <m/>
    <m/>
    <s v="GALLOWAY"/>
    <s v="MIKE"/>
    <s v="Parent"/>
    <s v="21 GAWLER STREET TE HORO"/>
    <m/>
    <s v="02108414666"/>
    <s v="Other European"/>
    <m/>
    <m/>
    <s v="Other"/>
    <s v=""/>
    <s v=""/>
    <s v="No"/>
    <s v="Yes"/>
    <m/>
    <m/>
    <m/>
    <m/>
    <m/>
    <n v="66"/>
    <s v="Clinical Range"/>
    <n v="63"/>
    <s v="Clinical Range"/>
    <n v="51"/>
    <s v="&lt;55"/>
    <n v="46"/>
    <s v="&lt;55"/>
    <n v="14"/>
    <s v="Clinical Range"/>
    <n v="27"/>
    <s v="21+"/>
    <s v="Yes"/>
    <s v="No"/>
    <m/>
    <s v="Positive"/>
    <s v="Positive"/>
    <s v="Positive"/>
    <n v="12"/>
    <s v="Y"/>
    <s v="Y"/>
    <s v="Y"/>
    <s v="N"/>
    <s v="Y"/>
    <s v="Y"/>
    <s v="N"/>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8571428571428571"/>
    <x v="3"/>
    <s v="Yes"/>
    <m/>
    <m/>
    <m/>
    <n v="7"/>
    <n v="1"/>
    <n v="0"/>
    <n v="1"/>
    <n v="6"/>
    <n v="7"/>
    <n v="7"/>
    <n v="6"/>
    <n v="6"/>
    <n v="6"/>
    <n v="7"/>
    <n v="7"/>
    <n v="6"/>
    <n v="6"/>
    <n v="7"/>
    <n v="6"/>
    <n v="6"/>
    <n v="6"/>
    <n v="6"/>
    <n v="4"/>
    <n v="6"/>
    <n v="7"/>
    <n v="4"/>
    <n v="7"/>
    <n v="6"/>
    <n v="5"/>
    <n v="7"/>
    <n v="6"/>
    <n v="4"/>
    <n v="7"/>
    <n v="6"/>
    <n v="7"/>
    <n v="6"/>
    <n v="5"/>
    <n v="7"/>
    <n v="6"/>
    <n v="7"/>
    <n v="7"/>
    <n v="7"/>
    <n v="7"/>
    <m/>
    <m/>
    <n v="7"/>
    <n v="7"/>
    <n v="7"/>
    <m/>
    <m/>
    <m/>
    <m/>
    <m/>
    <m/>
    <m/>
    <n v="7"/>
    <n v="5"/>
    <s v="NO"/>
    <n v="6"/>
    <s v="MORE UP TO DATE DIGITAL MEADIA (DVD PLAYER HARD TO USE)"/>
    <s v="NO"/>
    <m/>
    <s v="GALLOWAYMIKE"/>
    <s v="GALLOWAYCASEY42178Female"/>
    <n v="2"/>
    <n v="0"/>
    <n v="0"/>
    <n v="0"/>
    <n v="0"/>
    <s v="NGO"/>
    <s v="NGO"/>
    <s v="NGO"/>
    <s v="NGO"/>
  </r>
  <r>
    <s v="1819-1611"/>
    <s v="IYP-WLG-KIT-WN0259.xlsx"/>
    <x v="727"/>
    <s v="MILAHN"/>
    <s v="Samoan"/>
    <m/>
    <m/>
    <s v="Pacific"/>
    <s v=""/>
    <s v=""/>
    <d v="2014-06-17T00:00:00"/>
    <n v="4.7397260273972606"/>
    <s v="Female"/>
    <s v="Self referral"/>
    <m/>
    <s v="Otaki Kindergarten"/>
    <s v="Kindergarten"/>
    <s v="Kindergarten"/>
    <n v="1"/>
    <m/>
    <m/>
    <m/>
    <s v="LEMANA"/>
    <s v="JESSICA"/>
    <s v="Parent"/>
    <s v="76 Marine Prde Otaki Beach"/>
    <m/>
    <s v="0275663338"/>
    <s v="Samoan"/>
    <m/>
    <m/>
    <s v="Pacific"/>
    <s v=""/>
    <s v=""/>
    <s v="No"/>
    <s v="Yes"/>
    <m/>
    <m/>
    <m/>
    <m/>
    <m/>
    <n v="70"/>
    <s v="Clinical Range"/>
    <n v="78"/>
    <s v="Clinical Range"/>
    <n v="59"/>
    <s v="Still of Concern"/>
    <n v="55"/>
    <s v="Still of Concern"/>
    <n v="17"/>
    <s v="Still of Concern"/>
    <n v="27"/>
    <s v="21+"/>
    <s v="Yes"/>
    <s v="No"/>
    <m/>
    <s v="Positive"/>
    <s v="Positive"/>
    <s v="Positive"/>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x v="3"/>
    <s v="Yes"/>
    <m/>
    <m/>
    <m/>
    <n v="9"/>
    <n v="1"/>
    <n v="0"/>
    <n v="1"/>
    <n v="7"/>
    <n v="6"/>
    <n v="6"/>
    <n v="6"/>
    <n v="7"/>
    <n v="6"/>
    <n v="7"/>
    <n v="7"/>
    <n v="6"/>
    <n v="6"/>
    <n v="6"/>
    <n v="6"/>
    <n v="6"/>
    <n v="7"/>
    <n v="7"/>
    <n v="5"/>
    <n v="6"/>
    <n v="7"/>
    <n v="6"/>
    <n v="7"/>
    <n v="7"/>
    <n v="7"/>
    <n v="7"/>
    <n v="7"/>
    <n v="7"/>
    <n v="7"/>
    <n v="7"/>
    <n v="6"/>
    <n v="7"/>
    <n v="7"/>
    <n v="7"/>
    <n v="7"/>
    <n v="7"/>
    <n v="7"/>
    <n v="7"/>
    <n v="7"/>
    <m/>
    <m/>
    <n v="7"/>
    <n v="7"/>
    <n v="7"/>
    <m/>
    <m/>
    <m/>
    <m/>
    <m/>
    <m/>
    <m/>
    <n v="7"/>
    <n v="6"/>
    <s v="YES"/>
    <n v="5"/>
    <s v="UPDATED VIDEOS. LESS CRAMPED SESSIONS."/>
    <s v="NO"/>
    <m/>
    <s v="LEMANAJESSICA"/>
    <s v="HOWELLMILAHN41807Female"/>
    <n v="2"/>
    <n v="0"/>
    <n v="1"/>
    <n v="0"/>
    <n v="1"/>
    <s v="NGO"/>
    <s v="NGO"/>
    <s v="NGO"/>
    <s v="NGO"/>
  </r>
  <r>
    <s v="1819-1612"/>
    <s v="IYP-WLG-KIT-WN0259.xlsx"/>
    <x v="727"/>
    <s v="MILAHN"/>
    <s v="Samoan"/>
    <s v="Māori"/>
    <m/>
    <s v="Pacific"/>
    <s v="Māori"/>
    <s v=""/>
    <d v="2014-06-17T00:00:00"/>
    <n v="4.7397260273972606"/>
    <s v="Female"/>
    <s v="Self referral"/>
    <m/>
    <m/>
    <m/>
    <m/>
    <n v="1"/>
    <m/>
    <m/>
    <m/>
    <s v="TEWIATA"/>
    <s v="NIKORA"/>
    <s v="Parent"/>
    <s v="76 Marine Prde Otaki Beach 5512"/>
    <m/>
    <s v="0274155780"/>
    <s v="Māori"/>
    <m/>
    <m/>
    <s v="Māori"/>
    <s v=""/>
    <s v=""/>
    <s v="No"/>
    <s v="Yes"/>
    <m/>
    <m/>
    <m/>
    <m/>
    <m/>
    <n v="61"/>
    <s v="Clinical Range"/>
    <n v="64"/>
    <s v="Clinical Range"/>
    <n v="53"/>
    <s v="&lt;55"/>
    <n v="51"/>
    <s v="&lt;55"/>
    <n v="23"/>
    <s v="21+"/>
    <n v="32"/>
    <s v="21+"/>
    <s v="Yes"/>
    <s v="No"/>
    <m/>
    <s v="Positive"/>
    <s v="Positive"/>
    <s v="Positive"/>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x v="3"/>
    <s v="Yes"/>
    <m/>
    <m/>
    <m/>
    <n v="9"/>
    <n v="1"/>
    <n v="0"/>
    <n v="1"/>
    <n v="8"/>
    <n v="6"/>
    <n v="6"/>
    <n v="6"/>
    <n v="5"/>
    <n v="6"/>
    <n v="6"/>
    <n v="7"/>
    <n v="6"/>
    <n v="5"/>
    <n v="6"/>
    <n v="7"/>
    <n v="6"/>
    <n v="6"/>
    <n v="5"/>
    <n v="4"/>
    <n v="6"/>
    <n v="6"/>
    <n v="6"/>
    <n v="6"/>
    <n v="6"/>
    <n v="6"/>
    <n v="6"/>
    <n v="6"/>
    <n v="5"/>
    <n v="7"/>
    <n v="6"/>
    <n v="6"/>
    <n v="5"/>
    <n v="5"/>
    <n v="6"/>
    <n v="6"/>
    <n v="6"/>
    <n v="6"/>
    <n v="6"/>
    <n v="7"/>
    <m/>
    <m/>
    <n v="6"/>
    <n v="6"/>
    <n v="7"/>
    <m/>
    <m/>
    <m/>
    <m/>
    <m/>
    <m/>
    <m/>
    <n v="7"/>
    <n v="6"/>
    <s v="YES"/>
    <n v="5"/>
    <s v="O IMPROVEMENTS NEDDED."/>
    <s v="NO, I'VE BEEN GIVEN A LOT OF USEFUL INFORMATION THAT WILL HELP ME. PRACTICE, PRACTICE, PRACTICE!"/>
    <m/>
    <s v="TEWIATANIKORA"/>
    <s v="HOWELLMILAHN41807Female"/>
    <n v="2"/>
    <n v="1"/>
    <n v="1"/>
    <n v="1"/>
    <n v="0"/>
    <s v="NGO"/>
    <s v="NGO"/>
    <s v="NGO"/>
    <s v="NGO"/>
  </r>
  <r>
    <s v="1819-1613"/>
    <s v="IYP-WLG-KIT-WN0259.xlsx"/>
    <x v="1138"/>
    <s v="MURPHY"/>
    <s v="New Zealand European"/>
    <m/>
    <m/>
    <s v="New Zealand European"/>
    <s v=""/>
    <s v=""/>
    <d v="2014-03-13T00:00:00"/>
    <n v="5.0027397260273974"/>
    <s v="Male"/>
    <s v="MOE"/>
    <m/>
    <s v="Paraparaumu Beach"/>
    <m/>
    <m/>
    <n v="2"/>
    <m/>
    <m/>
    <s v="MOE"/>
    <s v="BENNETT"/>
    <s v="JOE"/>
    <s v="Parent"/>
    <s v="54 TE KUPE ROAD PARAPARAUMU"/>
    <m/>
    <s v="0275767679"/>
    <s v="New Zealand European"/>
    <m/>
    <m/>
    <s v="New Zealand European"/>
    <s v=""/>
    <s v=""/>
    <s v="No"/>
    <s v="Yes"/>
    <m/>
    <m/>
    <m/>
    <m/>
    <m/>
    <n v="60"/>
    <s v="Clinical Range"/>
    <n v="64"/>
    <s v="Clinical Range"/>
    <n v="52"/>
    <s v="&lt;55"/>
    <n v="52"/>
    <s v="&lt;55"/>
    <n v="23"/>
    <s v="21+"/>
    <n v="31"/>
    <s v="21+"/>
    <s v="Yes"/>
    <s v="No"/>
    <m/>
    <s v="Positive"/>
    <s v="Positive"/>
    <s v="Positive"/>
    <n v="13"/>
    <s v="Y"/>
    <s v="Y"/>
    <s v="Y"/>
    <s v="Y"/>
    <s v="Y"/>
    <s v="N"/>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9285714285714286"/>
    <x v="3"/>
    <s v="Yes"/>
    <m/>
    <m/>
    <m/>
    <n v="7"/>
    <n v="1"/>
    <n v="0"/>
    <n v="1"/>
    <n v="9"/>
    <n v="7"/>
    <n v="7"/>
    <n v="7"/>
    <n v="4"/>
    <n v="7"/>
    <n v="7"/>
    <n v="7"/>
    <n v="7"/>
    <n v="7"/>
    <n v="7"/>
    <n v="7"/>
    <n v="6"/>
    <n v="6"/>
    <n v="6"/>
    <n v="4"/>
    <n v="7"/>
    <n v="7"/>
    <n v="6"/>
    <n v="6"/>
    <n v="7"/>
    <n v="6"/>
    <n v="7"/>
    <n v="6"/>
    <n v="7"/>
    <n v="7"/>
    <n v="7"/>
    <n v="7"/>
    <n v="7"/>
    <n v="7"/>
    <n v="7"/>
    <n v="7"/>
    <n v="7"/>
    <n v="7"/>
    <n v="7"/>
    <n v="7"/>
    <m/>
    <m/>
    <n v="7"/>
    <n v="7"/>
    <n v="7"/>
    <m/>
    <m/>
    <m/>
    <m/>
    <m/>
    <m/>
    <m/>
    <n v="7"/>
    <n v="6"/>
    <s v="no"/>
    <n v="4"/>
    <m/>
    <s v="no"/>
    <m/>
    <s v="BENNETTJOE"/>
    <s v="BENNETTMURPHY41711Male"/>
    <n v="2"/>
    <n v="0"/>
    <n v="0"/>
    <n v="0"/>
    <n v="0"/>
    <s v="NGO"/>
    <s v="NGO"/>
    <s v="NGO"/>
    <s v="NGO"/>
  </r>
  <r>
    <s v="1819-1614"/>
    <s v="IYP-WLG-KIT-WN0259.xlsx"/>
    <x v="1138"/>
    <s v="MURPHY"/>
    <s v="New Zealand European"/>
    <m/>
    <m/>
    <s v="New Zealand European"/>
    <s v=""/>
    <s v=""/>
    <d v="2014-03-13T00:00:00"/>
    <n v="5.0027397260273974"/>
    <s v="Male"/>
    <s v="MOE"/>
    <m/>
    <m/>
    <m/>
    <m/>
    <n v="2"/>
    <m/>
    <m/>
    <s v="MOE"/>
    <s v="BENNETT"/>
    <s v="MICKY"/>
    <s v="Parent"/>
    <s v="54 TE KUPE ROAD PARAPARAUMU"/>
    <m/>
    <s v="0272831844"/>
    <s v="New Zealand European"/>
    <m/>
    <m/>
    <s v="New Zealand European"/>
    <s v=""/>
    <s v=""/>
    <s v="No"/>
    <s v="Yes"/>
    <m/>
    <m/>
    <m/>
    <m/>
    <m/>
    <n v="60"/>
    <s v="Clinical Range"/>
    <n v="65"/>
    <s v="Clinical Range"/>
    <n v="58"/>
    <s v="Still of Concern"/>
    <n v="55"/>
    <s v="Still of Concern"/>
    <n v="12"/>
    <s v="Clinical Range"/>
    <n v="24"/>
    <s v="21+"/>
    <s v="Yes"/>
    <s v="No"/>
    <m/>
    <s v="Positive"/>
    <s v="Positive"/>
    <s v="Positive"/>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x v="3"/>
    <s v="Yes"/>
    <m/>
    <m/>
    <m/>
    <n v="7"/>
    <n v="1"/>
    <n v="0"/>
    <n v="1"/>
    <n v="10"/>
    <n v="6"/>
    <n v="7"/>
    <n v="7"/>
    <n v="7"/>
    <n v="7"/>
    <n v="7"/>
    <n v="7"/>
    <n v="6"/>
    <n v="6"/>
    <n v="6"/>
    <n v="7"/>
    <n v="7"/>
    <n v="7"/>
    <n v="6"/>
    <n v="4"/>
    <n v="6"/>
    <n v="7"/>
    <n v="7"/>
    <n v="7"/>
    <n v="7"/>
    <n v="7"/>
    <n v="7"/>
    <n v="6"/>
    <n v="7"/>
    <n v="7"/>
    <n v="7"/>
    <n v="7"/>
    <n v="7"/>
    <n v="7"/>
    <n v="7"/>
    <n v="7"/>
    <n v="7"/>
    <n v="7"/>
    <n v="7"/>
    <n v="7"/>
    <m/>
    <m/>
    <n v="7"/>
    <n v="7"/>
    <n v="7"/>
    <m/>
    <m/>
    <m/>
    <m/>
    <m/>
    <m/>
    <m/>
    <n v="7"/>
    <n v="6"/>
    <s v="NO"/>
    <n v="4"/>
    <m/>
    <m/>
    <m/>
    <s v="BENNETTMICKY"/>
    <s v="BENNETTMURPHY41711Male"/>
    <n v="2"/>
    <n v="0"/>
    <n v="0"/>
    <n v="0"/>
    <n v="0"/>
    <s v="NGO"/>
    <s v="NGO"/>
    <s v="NGO"/>
    <s v="NGO"/>
  </r>
  <r>
    <s v="1819-1615"/>
    <s v="IYP-WLG-KIT-WN0259.xlsx"/>
    <x v="1139"/>
    <s v="MCKENZIE"/>
    <s v="New Zealand European"/>
    <m/>
    <m/>
    <s v="New Zealand European"/>
    <s v=""/>
    <s v=""/>
    <d v="2015-03-19T00:00:00"/>
    <n v="3.9863013698630136"/>
    <s v="Female"/>
    <s v="ECE teacher"/>
    <s v="049055439"/>
    <s v="Castle Kids Kindy"/>
    <s v="Kindergarten"/>
    <s v="Kindergarten"/>
    <n v="1"/>
    <m/>
    <m/>
    <m/>
    <s v="FOOTE"/>
    <s v="JULIE"/>
    <s v="Parent"/>
    <s v="3 LEANNE WAY WAIKANAE"/>
    <m/>
    <s v="0211473025"/>
    <s v="New Zealand European"/>
    <m/>
    <m/>
    <s v="New Zealand European"/>
    <s v=""/>
    <s v=""/>
    <s v="No"/>
    <s v="No"/>
    <m/>
    <m/>
    <m/>
    <m/>
    <m/>
    <n v="44"/>
    <s v="&lt;55"/>
    <n v="47"/>
    <s v="&lt;55"/>
    <n v="37"/>
    <s v="&lt;55"/>
    <n v="41"/>
    <s v="&lt;55"/>
    <n v="29"/>
    <s v="21+"/>
    <n v="36"/>
    <s v="21+"/>
    <s v="No"/>
    <s v="No"/>
    <m/>
    <s v="Positive"/>
    <s v="Positive"/>
    <s v="Positive"/>
    <n v="13"/>
    <s v="Y"/>
    <s v="Y"/>
    <s v="Y"/>
    <s v="Y"/>
    <s v="Y"/>
    <s v="N"/>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9285714285714286"/>
    <x v="3"/>
    <s v="Yes"/>
    <m/>
    <m/>
    <m/>
    <n v="3"/>
    <n v="0"/>
    <n v="0"/>
    <n v="1"/>
    <n v="11"/>
    <n v="7"/>
    <n v="7"/>
    <n v="7"/>
    <n v="7"/>
    <n v="6"/>
    <n v="7"/>
    <n v="7"/>
    <n v="7"/>
    <n v="6"/>
    <n v="7"/>
    <n v="6"/>
    <n v="6"/>
    <n v="7"/>
    <n v="6"/>
    <n v="4"/>
    <n v="6"/>
    <n v="6"/>
    <n v="4"/>
    <n v="6"/>
    <n v="6"/>
    <n v="6"/>
    <n v="7"/>
    <n v="7"/>
    <n v="6"/>
    <n v="7"/>
    <n v="6"/>
    <n v="5"/>
    <n v="5"/>
    <n v="6"/>
    <n v="6"/>
    <n v="6"/>
    <n v="7"/>
    <n v="7"/>
    <n v="7"/>
    <n v="7"/>
    <m/>
    <m/>
    <n v="7"/>
    <n v="7"/>
    <n v="7"/>
    <m/>
    <m/>
    <m/>
    <m/>
    <m/>
    <m/>
    <m/>
    <n v="7"/>
    <n v="6"/>
    <s v="YES"/>
    <n v="6"/>
    <s v="N/A"/>
    <s v="NO- SEE HOW THEY PAN OUT AS TEENS!"/>
    <m/>
    <s v="FOOTEJULIE"/>
    <s v="FOOTEMCKENZIE42082Female"/>
    <n v="1"/>
    <n v="0"/>
    <n v="0"/>
    <n v="0"/>
    <n v="0"/>
    <s v="NGO"/>
    <s v="NGO"/>
    <s v="NGO"/>
    <s v="NGO"/>
  </r>
  <r>
    <s v="1819-1616"/>
    <s v="IYP-WLG-KIT-WN0259.xlsx"/>
    <x v="1140"/>
    <s v="AXEL"/>
    <s v="Māori"/>
    <m/>
    <m/>
    <s v="Māori"/>
    <s v=""/>
    <s v=""/>
    <d v="2012-06-18T00:00:00"/>
    <n v="6.7369863013698632"/>
    <s v="Male"/>
    <s v="Public Health Nurse"/>
    <s v="0272783919"/>
    <s v="Paraparaumu"/>
    <m/>
    <m/>
    <n v="1"/>
    <m/>
    <m/>
    <s v="Hora Te pai"/>
    <s v="MCKNIGHT"/>
    <s v="LISA"/>
    <s v="Parent"/>
    <s v="12A WEBBER STREET PARAPARAUMU BEACH"/>
    <m/>
    <s v="0211473025"/>
    <s v="Māori"/>
    <m/>
    <m/>
    <s v="Māori"/>
    <s v=""/>
    <s v=""/>
    <s v="No"/>
    <s v="Yes"/>
    <m/>
    <m/>
    <m/>
    <m/>
    <m/>
    <n v="60"/>
    <s v="Clinical Range"/>
    <n v="61"/>
    <s v="Clinical Range"/>
    <n v="48"/>
    <s v="&lt;55"/>
    <n v="42"/>
    <s v="&lt;55"/>
    <n v="24"/>
    <s v="21+"/>
    <n v="39"/>
    <s v="21+"/>
    <s v="Yes"/>
    <s v="No"/>
    <m/>
    <s v="Positive"/>
    <s v="Positive"/>
    <s v="Positive"/>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x v="3"/>
    <s v="Yes"/>
    <m/>
    <m/>
    <m/>
    <n v="5"/>
    <n v="1"/>
    <n v="0"/>
    <n v="1"/>
    <n v="12"/>
    <n v="7"/>
    <n v="7"/>
    <n v="6"/>
    <n v="6"/>
    <n v="7"/>
    <n v="6"/>
    <n v="7"/>
    <n v="7"/>
    <n v="7"/>
    <n v="6"/>
    <n v="7"/>
    <n v="7"/>
    <n v="7"/>
    <n v="6"/>
    <n v="4"/>
    <n v="6"/>
    <n v="7"/>
    <n v="6"/>
    <n v="6"/>
    <n v="6"/>
    <n v="6"/>
    <n v="7"/>
    <n v="4"/>
    <n v="5"/>
    <n v="6"/>
    <n v="6"/>
    <n v="6"/>
    <n v="6"/>
    <n v="7"/>
    <n v="4"/>
    <n v="6"/>
    <n v="7"/>
    <n v="7"/>
    <n v="7"/>
    <n v="7"/>
    <m/>
    <m/>
    <n v="7"/>
    <n v="7"/>
    <n v="7"/>
    <m/>
    <m/>
    <m/>
    <m/>
    <m/>
    <m/>
    <m/>
    <n v="7"/>
    <n v="7"/>
    <s v="YES"/>
    <n v="6"/>
    <m/>
    <s v="SOME INFORMATION ABOUT ANXIETY IN CHILDREN WOULD BE HELPFUL."/>
    <m/>
    <s v="MCKNIGHTLISA"/>
    <s v="MCKNIGHT-KEANEAXEL41078Male"/>
    <n v="1"/>
    <n v="1"/>
    <n v="0"/>
    <n v="1"/>
    <n v="0"/>
    <s v="NGO"/>
    <s v="NGO"/>
    <s v="NGO"/>
    <s v="NGO"/>
  </r>
  <r>
    <s v="1819-1617"/>
    <s v="IYP-WLG-KIT-WN0259.xlsx"/>
    <x v="1141"/>
    <s v="SIOBHAN"/>
    <s v="New Zealand European"/>
    <m/>
    <m/>
    <s v="New Zealand European"/>
    <s v=""/>
    <s v=""/>
    <d v="2014-02-08T00:00:00"/>
    <n v="5.0931506849315067"/>
    <s v="Female"/>
    <s v="Self referral"/>
    <m/>
    <s v="Paraparaumu Bch Kindy"/>
    <s v="Kindergarten"/>
    <s v="Kindergarten"/>
    <n v="1"/>
    <m/>
    <m/>
    <m/>
    <s v="FRANCES"/>
    <s v="LYNDA"/>
    <s v="Parent"/>
    <s v="14 OTUPOA WAY PARAPARAUMU BEACH"/>
    <m/>
    <s v="0274611480"/>
    <s v="Not Stated"/>
    <m/>
    <m/>
    <s v="Unknown"/>
    <s v=""/>
    <s v=""/>
    <s v="No"/>
    <s v="Yes"/>
    <m/>
    <m/>
    <m/>
    <m/>
    <m/>
    <n v="58"/>
    <s v="Still of Concern"/>
    <n v="63"/>
    <s v="Clinical Range"/>
    <n v="51"/>
    <s v="&lt;55"/>
    <n v="50"/>
    <s v="&lt;55"/>
    <n v="19"/>
    <s v="Still of Concern"/>
    <n v="16"/>
    <s v="Clinical Range"/>
    <s v="Yes"/>
    <s v="Yes"/>
    <m/>
    <s v="Positive"/>
    <s v="Positive"/>
    <s v="Negative"/>
    <n v="13"/>
    <s v="Y"/>
    <s v="Y"/>
    <s v="Y"/>
    <s v="Y"/>
    <s v="Y"/>
    <s v="Y"/>
    <s v="Y"/>
    <s v="Y"/>
    <s v="Y"/>
    <s v="Y"/>
    <s v="N"/>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9285714285714286"/>
    <x v="3"/>
    <s v="Yes"/>
    <m/>
    <m/>
    <m/>
    <n v="4"/>
    <n v="1"/>
    <n v="1"/>
    <n v="1"/>
    <n v="13"/>
    <n v="6"/>
    <n v="5"/>
    <n v="6"/>
    <n v="6"/>
    <n v="7"/>
    <n v="7"/>
    <n v="7"/>
    <n v="6"/>
    <n v="6"/>
    <n v="7"/>
    <n v="7"/>
    <n v="7"/>
    <n v="7"/>
    <n v="7"/>
    <n v="6"/>
    <n v="6"/>
    <n v="7"/>
    <n v="7"/>
    <n v="7"/>
    <n v="7"/>
    <n v="7"/>
    <n v="7"/>
    <n v="6"/>
    <n v="7"/>
    <n v="7"/>
    <n v="7"/>
    <n v="7"/>
    <n v="7"/>
    <n v="7"/>
    <n v="7"/>
    <n v="7"/>
    <n v="7"/>
    <n v="7"/>
    <n v="7"/>
    <n v="7"/>
    <m/>
    <m/>
    <n v="7"/>
    <n v="7"/>
    <n v="7"/>
    <m/>
    <m/>
    <m/>
    <m/>
    <m/>
    <m/>
    <m/>
    <n v="7"/>
    <n v="7"/>
    <s v="YES"/>
    <n v="7"/>
    <s v="N/A"/>
    <s v="NO. JUST A BABYSITTER TO GET A BREAK!"/>
    <m/>
    <s v="FRANCESLYNDA"/>
    <s v="FRANCESSIOBHAN41678Female"/>
    <n v="2"/>
    <n v="0"/>
    <n v="0"/>
    <n v="0"/>
    <n v="0"/>
    <s v="NGO"/>
    <s v="NGO"/>
    <s v="NGO"/>
    <s v="NGO"/>
  </r>
  <r>
    <s v="1819-1618"/>
    <s v="IYP-WLG-KIT-WN0259.xlsx"/>
    <x v="1141"/>
    <s v="SIOBHAN"/>
    <s v="New Zealand European"/>
    <m/>
    <m/>
    <s v="New Zealand European"/>
    <s v=""/>
    <s v=""/>
    <d v="2014-02-08T00:00:00"/>
    <n v="5.0931506849315067"/>
    <s v="Female"/>
    <s v="Self referral"/>
    <m/>
    <m/>
    <m/>
    <m/>
    <n v="1"/>
    <m/>
    <m/>
    <m/>
    <s v="FRANCES"/>
    <s v="PAUL"/>
    <s v="Parent"/>
    <s v="14 OTUPOA WAY PARAPARAUMU BEACH"/>
    <m/>
    <s v="0274611490"/>
    <s v="Not Stated"/>
    <m/>
    <m/>
    <s v="Unknown"/>
    <s v=""/>
    <s v=""/>
    <s v="No"/>
    <s v="Yes"/>
    <m/>
    <m/>
    <m/>
    <m/>
    <m/>
    <n v="55"/>
    <s v="Still of Concern"/>
    <n v="56"/>
    <s v="Still of Concern"/>
    <n v="52"/>
    <s v="&lt;55"/>
    <n v="42"/>
    <s v="&lt;55"/>
    <n v="21"/>
    <s v="21+"/>
    <n v="15"/>
    <s v="Clinical Range"/>
    <s v="No"/>
    <s v="Yes"/>
    <m/>
    <s v="Positive"/>
    <s v="Positive"/>
    <s v="Negative"/>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x v="3"/>
    <s v="Yes"/>
    <m/>
    <m/>
    <m/>
    <n v="4"/>
    <n v="0"/>
    <n v="1"/>
    <n v="1"/>
    <n v="14"/>
    <n v="6"/>
    <n v="6"/>
    <n v="6"/>
    <n v="7"/>
    <n v="7"/>
    <n v="6"/>
    <n v="7"/>
    <n v="6"/>
    <n v="6"/>
    <n v="7"/>
    <n v="6"/>
    <n v="6"/>
    <n v="7"/>
    <n v="4"/>
    <n v="4"/>
    <n v="4"/>
    <n v="7"/>
    <n v="5"/>
    <n v="4"/>
    <n v="5"/>
    <n v="5"/>
    <n v="6"/>
    <n v="4"/>
    <n v="6"/>
    <n v="7"/>
    <n v="6"/>
    <n v="6"/>
    <n v="5"/>
    <n v="6"/>
    <n v="6"/>
    <n v="6"/>
    <n v="6"/>
    <n v="7"/>
    <n v="7"/>
    <n v="7"/>
    <m/>
    <m/>
    <n v="6"/>
    <n v="6"/>
    <n v="6"/>
    <m/>
    <m/>
    <m/>
    <m/>
    <m/>
    <m/>
    <m/>
    <n v="7"/>
    <n v="7"/>
    <s v="YES"/>
    <n v="4"/>
    <m/>
    <s v="NO. JUST A BABYSITTER TO GET A BREAK!"/>
    <m/>
    <s v="FRANCESPAUL"/>
    <s v="FRANCESSIOBHAN41678Female"/>
    <n v="2"/>
    <n v="0"/>
    <n v="0"/>
    <n v="0"/>
    <n v="0"/>
    <s v="NGO"/>
    <s v="NGO"/>
    <s v="NGO"/>
    <s v="NGO"/>
  </r>
  <r>
    <s v="1819-1619"/>
    <s v="IYP-WLG-KIT-WN0259.xlsx"/>
    <x v="924"/>
    <s v="AKUHATA"/>
    <s v="Māori"/>
    <m/>
    <m/>
    <s v="Māori"/>
    <s v=""/>
    <s v=""/>
    <d v="2010-08-25T00:00:00"/>
    <n v="8.5534246575342472"/>
    <s v="Male"/>
    <s v="MOE"/>
    <s v="0273890379"/>
    <s v="Raumati South"/>
    <m/>
    <m/>
    <n v="2"/>
    <s v="Yes"/>
    <s v="ADHD"/>
    <s v="MOE"/>
    <s v="DAVEY"/>
    <s v="MARIA"/>
    <s v="Primary Caregiver: family and whānau"/>
    <s v="49 POPLAR AVENUE RAUMATI SOUTH"/>
    <m/>
    <s v="0212767917"/>
    <s v="Māori"/>
    <m/>
    <m/>
    <s v="Māori"/>
    <s v=""/>
    <s v=""/>
    <s v="No"/>
    <s v="Yes"/>
    <m/>
    <m/>
    <m/>
    <m/>
    <m/>
    <n v="57"/>
    <s v="Still of Concern"/>
    <n v="67"/>
    <s v="Clinical Range"/>
    <n v="55"/>
    <s v="Still of Concern"/>
    <n v="51"/>
    <s v="&lt;55"/>
    <n v="16"/>
    <s v="Clinical Range"/>
    <n v="29"/>
    <s v="21+"/>
    <s v="Yes"/>
    <s v="No"/>
    <m/>
    <s v="Positive"/>
    <s v="Positive"/>
    <s v="Positive"/>
    <n v="12"/>
    <s v="Y"/>
    <s v="Y"/>
    <s v="Y"/>
    <s v="N"/>
    <s v="Y"/>
    <s v="Y"/>
    <s v="Y"/>
    <s v="N"/>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8571428571428571"/>
    <x v="3"/>
    <s v="Yes"/>
    <m/>
    <m/>
    <m/>
    <n v="6"/>
    <n v="1"/>
    <n v="0"/>
    <n v="1"/>
    <n v="15"/>
    <n v="6"/>
    <n v="6"/>
    <n v="7"/>
    <n v="7"/>
    <n v="6"/>
    <n v="6"/>
    <n v="7"/>
    <n v="6"/>
    <n v="6"/>
    <n v="6"/>
    <n v="7"/>
    <n v="6"/>
    <n v="6"/>
    <n v="6"/>
    <n v="4"/>
    <n v="4"/>
    <n v="7"/>
    <n v="6"/>
    <n v="6"/>
    <n v="7"/>
    <n v="5"/>
    <n v="7"/>
    <n v="6"/>
    <n v="7"/>
    <n v="7"/>
    <n v="7"/>
    <n v="5"/>
    <n v="7"/>
    <n v="4"/>
    <n v="4"/>
    <n v="4"/>
    <n v="6"/>
    <n v="7"/>
    <n v="6"/>
    <n v="7"/>
    <m/>
    <m/>
    <n v="7"/>
    <n v="6"/>
    <n v="6"/>
    <m/>
    <m/>
    <m/>
    <m/>
    <m/>
    <m/>
    <m/>
    <n v="6"/>
    <n v="4"/>
    <m/>
    <n v="3"/>
    <s v="MORE  MATURE GROUP/PEERS. SIMILAR CIRCUMSTANCES EG GRANDPARENTS RAISING GRANDCHILDREN"/>
    <s v="YES WILL USE THE BALLK AS A &quot;GO TO&quot; GUIDE TO REMIND ME."/>
    <m/>
    <s v="DAVEYMARIA"/>
    <s v="DAVEYAKUHATA40415Male"/>
    <n v="1"/>
    <n v="1"/>
    <n v="0"/>
    <n v="1"/>
    <n v="0"/>
    <s v="NGO"/>
    <s v="NGO"/>
    <s v="NGO"/>
    <s v="NGO"/>
  </r>
  <r>
    <s v="1819-1620"/>
    <s v="IYP-WLG-KIT-WN0259.xlsx"/>
    <x v="17"/>
    <s v="GEORGIA"/>
    <s v="New Zealand European"/>
    <m/>
    <m/>
    <s v="New Zealand European"/>
    <s v=""/>
    <s v=""/>
    <d v="2015-01-26T00:00:00"/>
    <n v="4.1287671232876715"/>
    <s v="Female"/>
    <s v="MOE"/>
    <s v="0273890379"/>
    <m/>
    <m/>
    <m/>
    <n v="1"/>
    <m/>
    <m/>
    <m/>
    <s v="FRASER"/>
    <s v="SHARALYN"/>
    <s v="Parent"/>
    <s v="22 ORATIA STREET WAIKANAE BEACH"/>
    <m/>
    <s v="0212703957"/>
    <s v="New Zealand European"/>
    <m/>
    <m/>
    <s v="New Zealand European"/>
    <s v=""/>
    <s v=""/>
    <s v="No"/>
    <s v="Yes"/>
    <m/>
    <m/>
    <m/>
    <m/>
    <m/>
    <n v="76"/>
    <s v="Clinical Range"/>
    <n v="67"/>
    <s v="Clinical Range"/>
    <m/>
    <s v="BLANK"/>
    <m/>
    <s v="BLANK"/>
    <n v="10"/>
    <s v="Clinical Range"/>
    <m/>
    <s v="BLANK"/>
    <s v="Yes"/>
    <s v="No"/>
    <m/>
    <s v="NA"/>
    <s v="NA"/>
    <s v="NA"/>
    <n v="6"/>
    <s v="Y"/>
    <s v="Y"/>
    <s v="Y"/>
    <s v="Y"/>
    <s v="Y"/>
    <s v="Y"/>
    <s v="N"/>
    <s v="N"/>
    <s v="N"/>
    <s v="N"/>
    <s v="N"/>
    <s v="N"/>
    <s v="N"/>
    <s v="N"/>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42857142857142855"/>
    <x v="2"/>
    <s v="No"/>
    <m/>
    <m/>
    <m/>
    <n v="2"/>
    <n v="1"/>
    <n v="0"/>
    <n v="0"/>
    <n v="16"/>
    <m/>
    <m/>
    <m/>
    <m/>
    <m/>
    <m/>
    <m/>
    <m/>
    <m/>
    <m/>
    <m/>
    <m/>
    <m/>
    <m/>
    <m/>
    <m/>
    <m/>
    <m/>
    <m/>
    <m/>
    <m/>
    <m/>
    <m/>
    <m/>
    <m/>
    <m/>
    <m/>
    <m/>
    <m/>
    <m/>
    <m/>
    <m/>
    <m/>
    <m/>
    <m/>
    <m/>
    <m/>
    <m/>
    <m/>
    <m/>
    <m/>
    <m/>
    <m/>
    <m/>
    <m/>
    <m/>
    <m/>
    <m/>
    <m/>
    <m/>
    <m/>
    <m/>
    <m/>
    <m/>
    <s v="FRASERSHARALYN"/>
    <s v="FRASERGEORGIA42030Female"/>
    <n v="2"/>
    <n v="0"/>
    <n v="0"/>
    <n v="0"/>
    <n v="0"/>
    <s v="NGO"/>
    <s v="NGO"/>
    <s v="NGO"/>
    <s v="NGO"/>
  </r>
  <r>
    <s v="1819-1621"/>
    <s v="IYP-WLG-KIT-WN0259.xlsx"/>
    <x v="17"/>
    <s v="GEORGIA"/>
    <s v="New Zealand European"/>
    <m/>
    <m/>
    <s v="New Zealand European"/>
    <s v=""/>
    <s v=""/>
    <d v="2015-01-26T00:00:00"/>
    <n v="4.1287671232876715"/>
    <s v="Female"/>
    <s v="Self referral"/>
    <m/>
    <s v="Waikanae Beach kids"/>
    <s v="Education and Care Services"/>
    <s v="Education and Care Services"/>
    <n v="1"/>
    <m/>
    <m/>
    <m/>
    <s v="FRASER"/>
    <s v="MATT"/>
    <s v="Parent"/>
    <s v="22 ORATIA STREET WAIKANAE BEACH"/>
    <m/>
    <s v="021815680"/>
    <s v="New Zealand European"/>
    <m/>
    <m/>
    <s v="New Zealand European"/>
    <s v=""/>
    <s v=""/>
    <s v="No"/>
    <s v="Yes"/>
    <m/>
    <m/>
    <m/>
    <m/>
    <m/>
    <n v="71"/>
    <s v="Clinical Range"/>
    <n v="60"/>
    <s v="Clinical Range"/>
    <m/>
    <s v="BLANK"/>
    <m/>
    <s v="BLANK"/>
    <n v="17"/>
    <s v="Still of Concern"/>
    <m/>
    <s v="BLANK"/>
    <s v="Yes"/>
    <s v="No"/>
    <m/>
    <s v="NA"/>
    <s v="NA"/>
    <s v="NA"/>
    <n v="5"/>
    <s v="Y"/>
    <s v="Y"/>
    <s v="Y"/>
    <s v="Y"/>
    <s v="Y"/>
    <s v="N"/>
    <s v="N"/>
    <s v="N"/>
    <s v="N"/>
    <s v="N"/>
    <s v="N"/>
    <s v="N"/>
    <s v="N"/>
    <s v="N"/>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35714285714285715"/>
    <x v="2"/>
    <s v="No"/>
    <m/>
    <m/>
    <m/>
    <n v="2"/>
    <n v="1"/>
    <n v="0"/>
    <n v="0"/>
    <n v="17"/>
    <m/>
    <m/>
    <m/>
    <m/>
    <m/>
    <m/>
    <m/>
    <m/>
    <m/>
    <m/>
    <m/>
    <m/>
    <m/>
    <m/>
    <m/>
    <m/>
    <m/>
    <m/>
    <m/>
    <m/>
    <m/>
    <m/>
    <m/>
    <m/>
    <m/>
    <m/>
    <m/>
    <m/>
    <m/>
    <m/>
    <m/>
    <m/>
    <m/>
    <m/>
    <m/>
    <m/>
    <m/>
    <m/>
    <m/>
    <m/>
    <m/>
    <m/>
    <m/>
    <m/>
    <m/>
    <m/>
    <m/>
    <m/>
    <m/>
    <m/>
    <m/>
    <m/>
    <m/>
    <m/>
    <s v="FRASERMATT"/>
    <s v="FRASERGEORGIA42030Female"/>
    <n v="2"/>
    <n v="0"/>
    <n v="0"/>
    <n v="0"/>
    <n v="0"/>
    <s v="NGO"/>
    <s v="NGO"/>
    <s v="NGO"/>
    <s v="NGO"/>
  </r>
  <r>
    <s v="1819-1622"/>
    <s v="IYP-WLG-KIT-WN0259.xlsx"/>
    <x v="263"/>
    <s v="DOMINIC"/>
    <s v="New Zealand European"/>
    <m/>
    <m/>
    <s v="New Zealand European"/>
    <s v=""/>
    <s v=""/>
    <d v="2014-04-30T00:00:00"/>
    <n v="4.8712328767123285"/>
    <s v="Male"/>
    <s v="Mental Health (CAMHS, CAFS)"/>
    <s v="049030260"/>
    <s v="Wise owl Kindy"/>
    <s v="Education and Care Services"/>
    <m/>
    <n v="1"/>
    <m/>
    <m/>
    <s v="CAMHS"/>
    <s v="CLARK"/>
    <s v="MATTHEW"/>
    <s v="Parent"/>
    <s v="66 TILLEY ROAD PAEKAKARIKI"/>
    <m/>
    <s v="0221614935"/>
    <s v="New Zealand European"/>
    <m/>
    <m/>
    <s v="New Zealand European"/>
    <s v=""/>
    <s v=""/>
    <s v="No"/>
    <s v="No"/>
    <m/>
    <m/>
    <m/>
    <m/>
    <m/>
    <n v="59"/>
    <s v="Still of Concern"/>
    <n v="51"/>
    <s v="&lt;55"/>
    <n v="47"/>
    <s v="&lt;55"/>
    <n v="41"/>
    <s v="&lt;55"/>
    <n v="24"/>
    <s v="21+"/>
    <n v="32"/>
    <s v="21+"/>
    <s v="No"/>
    <s v="No"/>
    <m/>
    <s v="Positive"/>
    <s v="Positive"/>
    <s v="Positive"/>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x v="3"/>
    <s v="Yes"/>
    <m/>
    <m/>
    <m/>
    <n v="7"/>
    <n v="0"/>
    <n v="0"/>
    <n v="1"/>
    <n v="18"/>
    <n v="7"/>
    <n v="7"/>
    <n v="7"/>
    <n v="7"/>
    <n v="7"/>
    <n v="7"/>
    <n v="7"/>
    <n v="7"/>
    <n v="7"/>
    <n v="7"/>
    <n v="6"/>
    <n v="5"/>
    <n v="7"/>
    <n v="6"/>
    <n v="4"/>
    <n v="6"/>
    <n v="7"/>
    <n v="6"/>
    <n v="7"/>
    <n v="7"/>
    <n v="7"/>
    <n v="7"/>
    <n v="4"/>
    <n v="6"/>
    <n v="6"/>
    <n v="7"/>
    <n v="4"/>
    <n v="4"/>
    <n v="4"/>
    <n v="7"/>
    <n v="7"/>
    <n v="6"/>
    <n v="7"/>
    <n v="7"/>
    <n v="7"/>
    <m/>
    <m/>
    <n v="7"/>
    <n v="7"/>
    <n v="7"/>
    <m/>
    <m/>
    <m/>
    <m/>
    <m/>
    <m/>
    <m/>
    <n v="7"/>
    <n v="7"/>
    <s v="YES"/>
    <n v="6"/>
    <s v="BETTER VIGNETTES AS THEY WERE OLD AND NOT AS RELEVANT TO NZERS."/>
    <s v="NOT REALLY MAYBE AN ODD CATCH UP CALL."/>
    <m/>
    <s v="CLARKMATTHEW"/>
    <s v="CLARKDOMINIC41759Male"/>
    <n v="1"/>
    <n v="0"/>
    <n v="0"/>
    <n v="0"/>
    <n v="0"/>
    <s v="NGO"/>
    <s v="NGO"/>
    <s v="NGO"/>
    <s v="NGO"/>
  </r>
  <r>
    <s v="1819-1623"/>
    <s v="IYP-WLG-KIT-WN0259.xlsx"/>
    <x v="1142"/>
    <s v="CALEB"/>
    <s v="New Zealand European"/>
    <m/>
    <m/>
    <s v="New Zealand European"/>
    <s v=""/>
    <s v=""/>
    <d v="2016-01-21T00:00:00"/>
    <n v="3.1424657534246574"/>
    <s v="Male"/>
    <s v="Self referral"/>
    <m/>
    <s v="Otaki Kindergarten"/>
    <s v="Kindergarten"/>
    <s v="Kindergarten"/>
    <n v="2"/>
    <m/>
    <m/>
    <s v="Paediatrician"/>
    <s v="PINCOTT"/>
    <s v="SHELLY"/>
    <s v="Parent"/>
    <s v="33 MATENE STREET OTAKI"/>
    <m/>
    <s v="0221653158"/>
    <s v="New Zealand European"/>
    <m/>
    <m/>
    <s v="New Zealand European"/>
    <s v=""/>
    <s v=""/>
    <s v="No"/>
    <s v="No"/>
    <m/>
    <m/>
    <m/>
    <m/>
    <m/>
    <n v="55"/>
    <s v="Still of Concern"/>
    <n v="54"/>
    <s v="&lt;55"/>
    <n v="59"/>
    <s v="Still of Concern"/>
    <n v="56"/>
    <s v="Still of Concern"/>
    <n v="15"/>
    <s v="Clinical Range"/>
    <n v="16"/>
    <s v="Clinical Range"/>
    <s v="Yes"/>
    <s v="Yes"/>
    <m/>
    <s v="Negative"/>
    <s v="Negative"/>
    <s v="Positive"/>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x v="3"/>
    <s v="Yes"/>
    <m/>
    <m/>
    <m/>
    <n v="9"/>
    <n v="1"/>
    <n v="1"/>
    <n v="1"/>
    <n v="19"/>
    <n v="6"/>
    <n v="5"/>
    <n v="5"/>
    <n v="6"/>
    <n v="6"/>
    <n v="6"/>
    <n v="7"/>
    <n v="6"/>
    <n v="6"/>
    <n v="3"/>
    <n v="7"/>
    <n v="7"/>
    <n v="7"/>
    <n v="5"/>
    <n v="4"/>
    <n v="6"/>
    <n v="7"/>
    <n v="7"/>
    <n v="7"/>
    <n v="7"/>
    <n v="7"/>
    <n v="7"/>
    <n v="4"/>
    <n v="4"/>
    <n v="6"/>
    <n v="6"/>
    <n v="3"/>
    <n v="3"/>
    <n v="1"/>
    <n v="7"/>
    <n v="6"/>
    <n v="7"/>
    <n v="7"/>
    <n v="7"/>
    <n v="7"/>
    <m/>
    <m/>
    <n v="7"/>
    <n v="7"/>
    <n v="7"/>
    <m/>
    <m/>
    <m/>
    <m/>
    <m/>
    <m/>
    <m/>
    <n v="7"/>
    <n v="6"/>
    <s v="YES"/>
    <n v="6"/>
    <s v="SMALLER GROUP OR MORE SESSIONS TO ACCOMODATE AND FACILITATE MORE DISCUSSION."/>
    <s v="YES- THE SUPPORT WOULD BE USEFUL AS CALEB IS STILL FAIRLY UNRESPONSIVE TO MAY OF THE TECHNIQUES AND STRATEGIES. CALEB IS NOT AT THE STAGE YET WHERE SOME OF THE TECHNIQUES ARE USED.. NOT AS USEFUL AT THE MOMENT BUT WILL BE IN THE FUTURE."/>
    <m/>
    <s v="PINCOTTSHELLY"/>
    <s v="PINCOTTCALEB42390Male"/>
    <n v="2"/>
    <n v="0"/>
    <n v="0"/>
    <n v="0"/>
    <n v="0"/>
    <s v="NGO"/>
    <s v="NGO"/>
    <s v="NGO"/>
    <s v="NGO"/>
  </r>
  <r>
    <s v="1819-1624"/>
    <s v="IYP-WLG-KIT-WN0259.xlsx"/>
    <x v="1142"/>
    <s v="CALEB"/>
    <s v="New Zealand European"/>
    <m/>
    <m/>
    <s v="New Zealand European"/>
    <s v=""/>
    <s v=""/>
    <d v="2016-01-21T00:00:00"/>
    <n v="3.1424657534246574"/>
    <s v="Male"/>
    <s v="Self referral"/>
    <m/>
    <m/>
    <m/>
    <m/>
    <n v="2"/>
    <m/>
    <m/>
    <s v="Paediatrician"/>
    <s v="PINCOTT"/>
    <s v="IAN"/>
    <s v="Parent"/>
    <s v="33 MATENE STREET OTAKI"/>
    <m/>
    <s v="021916629"/>
    <s v="New Zealand European"/>
    <m/>
    <m/>
    <s v="New Zealand European"/>
    <s v=""/>
    <s v=""/>
    <s v="No"/>
    <s v="No"/>
    <m/>
    <m/>
    <m/>
    <m/>
    <m/>
    <n v="60"/>
    <s v="Clinical Range"/>
    <n v="63"/>
    <s v="Clinical Range"/>
    <n v="63"/>
    <s v="Clinical Range"/>
    <n v="65"/>
    <s v="Clinical Range"/>
    <n v="8"/>
    <s v="Clinical Range"/>
    <n v="12"/>
    <s v="Clinical Range"/>
    <s v="Yes"/>
    <s v="Yes"/>
    <m/>
    <s v="Negative"/>
    <s v="Negative"/>
    <s v="Positive"/>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x v="3"/>
    <s v="Yes"/>
    <m/>
    <m/>
    <m/>
    <n v="9"/>
    <n v="1"/>
    <n v="1"/>
    <n v="1"/>
    <n v="20"/>
    <n v="5"/>
    <n v="5"/>
    <n v="5"/>
    <n v="6"/>
    <n v="6"/>
    <n v="6"/>
    <n v="6"/>
    <n v="6"/>
    <n v="5"/>
    <n v="5"/>
    <n v="6"/>
    <n v="5"/>
    <n v="6"/>
    <n v="5"/>
    <n v="4"/>
    <n v="5"/>
    <n v="6"/>
    <n v="5"/>
    <n v="6"/>
    <n v="6"/>
    <n v="6"/>
    <n v="6"/>
    <n v="5"/>
    <n v="6"/>
    <n v="7"/>
    <n v="7"/>
    <n v="5"/>
    <n v="4"/>
    <n v="5"/>
    <n v="5"/>
    <n v="5"/>
    <n v="5"/>
    <n v="6"/>
    <n v="6"/>
    <n v="6"/>
    <m/>
    <m/>
    <n v="6"/>
    <n v="6"/>
    <n v="6"/>
    <m/>
    <m/>
    <m/>
    <m/>
    <m/>
    <m/>
    <m/>
    <n v="7"/>
    <n v="6"/>
    <s v="YES"/>
    <n v="5"/>
    <m/>
    <s v="STILL HAVE A LONG WAY TO GO WITH CALEB'S BEHAVIOUR ESPECIALLY IMPULIVENESS &amp; AGRESSION"/>
    <m/>
    <s v="PINCOTTIAN"/>
    <s v="PINCOTTCALEB42390Male"/>
    <n v="2"/>
    <n v="0"/>
    <n v="0"/>
    <n v="0"/>
    <n v="0"/>
    <s v="NGO"/>
    <s v="NGO"/>
    <s v="NGO"/>
    <s v="NGO"/>
  </r>
  <r>
    <s v="1819-1625"/>
    <s v="IYP-WLG-KIT-WN0259.xlsx"/>
    <x v="1143"/>
    <s v="DRE"/>
    <s v="New Zealand European"/>
    <m/>
    <m/>
    <s v="New Zealand European"/>
    <s v=""/>
    <s v=""/>
    <d v="2013-02-24T00:00:00"/>
    <n v="6.0493150684931507"/>
    <s v="Male"/>
    <s v="Self referral"/>
    <m/>
    <s v="Paraparaumu"/>
    <m/>
    <m/>
    <n v="2"/>
    <m/>
    <m/>
    <m/>
    <s v="HORNER"/>
    <s v="TIFFANY"/>
    <s v="Parent"/>
    <s v="34 ROSEWOOD PLACE PARAPARAUMU"/>
    <m/>
    <s v="02041564977"/>
    <s v="Not Stated"/>
    <m/>
    <m/>
    <s v="Unknown"/>
    <s v=""/>
    <s v=""/>
    <s v="No"/>
    <s v="Yes"/>
    <m/>
    <m/>
    <m/>
    <m/>
    <m/>
    <n v="77"/>
    <s v="Clinical Range"/>
    <n v="80"/>
    <s v="Clinical Range"/>
    <n v="72"/>
    <s v="Clinical Range"/>
    <n v="58"/>
    <s v="Still of Concern"/>
    <n v="15"/>
    <s v="Clinical Range"/>
    <n v="20"/>
    <s v="Still of Concern"/>
    <s v="Yes"/>
    <s v="Yes"/>
    <m/>
    <s v="Positive"/>
    <s v="Positive"/>
    <s v="Positive"/>
    <n v="11"/>
    <s v="Y"/>
    <s v="Y"/>
    <s v="N"/>
    <s v="Y"/>
    <s v="Y"/>
    <s v="N"/>
    <s v="Y"/>
    <s v="Y"/>
    <s v="Y"/>
    <s v="N"/>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0.7857142857142857"/>
    <x v="3"/>
    <s v="Yes"/>
    <m/>
    <m/>
    <m/>
    <n v="9"/>
    <n v="1"/>
    <n v="1"/>
    <n v="1"/>
    <n v="21"/>
    <n v="7"/>
    <n v="6"/>
    <n v="7"/>
    <n v="7"/>
    <n v="7"/>
    <n v="7"/>
    <n v="7"/>
    <n v="6"/>
    <n v="6"/>
    <n v="7"/>
    <n v="7"/>
    <n v="6"/>
    <n v="7"/>
    <n v="7"/>
    <n v="7"/>
    <n v="4"/>
    <n v="7"/>
    <n v="6"/>
    <n v="7"/>
    <n v="6"/>
    <n v="6"/>
    <n v="7"/>
    <n v="7"/>
    <n v="7"/>
    <n v="7"/>
    <n v="7"/>
    <n v="7"/>
    <n v="7"/>
    <n v="7"/>
    <n v="7"/>
    <n v="7"/>
    <n v="7"/>
    <n v="7"/>
    <n v="7"/>
    <n v="7"/>
    <m/>
    <m/>
    <n v="7"/>
    <n v="7"/>
    <n v="7"/>
    <m/>
    <m/>
    <m/>
    <m/>
    <m/>
    <m/>
    <m/>
    <n v="7"/>
    <n v="7"/>
    <s v="YES"/>
    <n v="7"/>
    <s v="BEEN LONGER"/>
    <s v="NOT REALLY MAYBE AN ODD CATCH UP CALL."/>
    <m/>
    <s v="HORNERTIFFANY"/>
    <s v="HIRIWINI-WARDDRE41329Male"/>
    <n v="2"/>
    <n v="0"/>
    <n v="0"/>
    <n v="0"/>
    <n v="0"/>
    <s v="NGO"/>
    <s v="NGO"/>
    <s v="NGO"/>
    <s v="NGO"/>
  </r>
  <r>
    <s v="1819-1626"/>
    <s v="IYP-WLG-KIT-WN0259.xlsx"/>
    <x v="1143"/>
    <s v="DRE"/>
    <s v="New Zealand European"/>
    <m/>
    <m/>
    <s v="New Zealand European"/>
    <s v=""/>
    <s v=""/>
    <d v="2013-02-24T00:00:00"/>
    <n v="6.0493150684931507"/>
    <s v="Male"/>
    <s v="Self referral"/>
    <m/>
    <m/>
    <m/>
    <m/>
    <n v="2"/>
    <m/>
    <m/>
    <m/>
    <s v="RYAN"/>
    <s v="ALLAN"/>
    <s v="Parent"/>
    <s v="34 ROSEWOOD PLACE PARAPARAUMU"/>
    <m/>
    <s v="02041564980"/>
    <s v="Not Stated"/>
    <m/>
    <m/>
    <s v="Unknown"/>
    <s v=""/>
    <s v=""/>
    <s v="No"/>
    <s v="Yes"/>
    <m/>
    <m/>
    <m/>
    <m/>
    <m/>
    <n v="76"/>
    <s v="Clinical Range"/>
    <n v="71"/>
    <s v="Clinical Range"/>
    <n v="58"/>
    <s v="Still of Concern"/>
    <n v="50"/>
    <s v="&lt;55"/>
    <n v="12"/>
    <s v="Clinical Range"/>
    <n v="25"/>
    <s v="21+"/>
    <s v="Yes"/>
    <s v="No"/>
    <m/>
    <s v="Positive"/>
    <s v="Positive"/>
    <s v="Positive"/>
    <n v="14"/>
    <s v="Y"/>
    <s v="Y"/>
    <s v="Y"/>
    <s v="Y"/>
    <s v="Y"/>
    <s v="Y"/>
    <s v="Y"/>
    <s v="Y"/>
    <s v="Y"/>
    <s v="Y"/>
    <s v="Y"/>
    <s v="Y"/>
    <s v="Y"/>
    <s v="Y"/>
    <m/>
    <d v="2019-03-13T00:00:00"/>
    <m/>
    <x v="3"/>
    <s v="Greater Wellington District Office"/>
    <s v="6 Tongariro street Paraparaumu 5032"/>
    <n v="14"/>
    <s v="Preschool Basic Parent"/>
    <s v="Dianne Coleman"/>
    <s v="Kapiti Impact Trust"/>
    <s v="Jan Smith"/>
    <s v="Kapiti Impact Trust"/>
    <m/>
    <s v="Kapiti Impact Trust"/>
    <s v="IYP-WLG-KIT-WN0259"/>
    <s v="Kapiti Impact Trust"/>
    <s v="NGO"/>
    <s v="Kapiti Impact Trust"/>
    <s v="Kapiti Impact Trust"/>
    <n v="1"/>
    <x v="3"/>
    <s v="Yes"/>
    <m/>
    <m/>
    <m/>
    <n v="9"/>
    <n v="1"/>
    <n v="0"/>
    <n v="1"/>
    <n v="22"/>
    <n v="6"/>
    <n v="6"/>
    <n v="6"/>
    <n v="7"/>
    <n v="6"/>
    <n v="6"/>
    <n v="7"/>
    <n v="6"/>
    <n v="6"/>
    <n v="7"/>
    <n v="7"/>
    <n v="5"/>
    <n v="7"/>
    <n v="6"/>
    <n v="4"/>
    <n v="4"/>
    <n v="6"/>
    <n v="5"/>
    <n v="5"/>
    <n v="7"/>
    <n v="6"/>
    <n v="7"/>
    <n v="7"/>
    <n v="6"/>
    <n v="6"/>
    <n v="6"/>
    <n v="6"/>
    <n v="5"/>
    <n v="5"/>
    <n v="6"/>
    <n v="5"/>
    <n v="7"/>
    <n v="7"/>
    <n v="7"/>
    <n v="7"/>
    <m/>
    <m/>
    <n v="7"/>
    <n v="7"/>
    <n v="7"/>
    <m/>
    <m/>
    <m/>
    <m/>
    <m/>
    <m/>
    <m/>
    <n v="6"/>
    <n v="6"/>
    <s v="YES"/>
    <n v="6"/>
    <s v="NOT MUCH REALLY IT WAS A GOOD PROGRAMME."/>
    <s v="NOT REALLY MAYBE AN ODD CATCH UP CALL."/>
    <m/>
    <s v="RYANALLAN"/>
    <s v="HIRIWINI-WARDDRE41329Male"/>
    <n v="2"/>
    <n v="0"/>
    <n v="0"/>
    <n v="0"/>
    <n v="0"/>
    <s v="NGO"/>
    <s v="NGO"/>
    <s v="NGO"/>
    <s v="NGO"/>
  </r>
  <r>
    <s v="1819-1627"/>
    <s v="IYP-WLG-MoE-WN0255 FINAL .xlsx"/>
    <x v="1144"/>
    <s v="Charlie"/>
    <s v="New Zealand European"/>
    <m/>
    <m/>
    <s v="New Zealand European"/>
    <s v=""/>
    <s v=""/>
    <d v="2015-06-20T00:00:00"/>
    <n v="3.7534246575342465"/>
    <s v="Male"/>
    <s v="Other"/>
    <s v="021772224"/>
    <s v="Sand Dunes Plim"/>
    <s v="Kindergarten"/>
    <m/>
    <n v="1"/>
    <s v="No"/>
    <m/>
    <m/>
    <s v="Wallace"/>
    <s v="Olivia"/>
    <s v="Parent"/>
    <s v="10 Teihana Road West, Pukerua Bay"/>
    <s v="04 239 8022"/>
    <s v="021666079"/>
    <s v="New Zealand European"/>
    <m/>
    <m/>
    <s v="New Zealand European"/>
    <s v=""/>
    <s v=""/>
    <s v="No"/>
    <s v="No"/>
    <m/>
    <m/>
    <m/>
    <m/>
    <m/>
    <n v="65"/>
    <s v="Clinical Range"/>
    <n v="65"/>
    <s v="Clinical Range"/>
    <n v="55"/>
    <s v="Still of Concern"/>
    <n v="0"/>
    <s v="&lt;55"/>
    <n v="17"/>
    <s v="Still of Concern"/>
    <n v="43"/>
    <s v="21+"/>
    <s v="Yes"/>
    <s v="No"/>
    <m/>
    <s v="Positive"/>
    <s v="Positive"/>
    <s v="Positive"/>
    <n v="13"/>
    <s v="Y"/>
    <s v="Y"/>
    <s v="Y"/>
    <s v="Y"/>
    <s v="Y"/>
    <s v="Y"/>
    <s v="Y"/>
    <m/>
    <s v="Y"/>
    <s v="Y"/>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9285714285714286"/>
    <x v="3"/>
    <s v="Yes"/>
    <m/>
    <m/>
    <m/>
    <n v="1"/>
    <n v="1"/>
    <n v="0"/>
    <n v="1"/>
    <n v="7"/>
    <n v="7"/>
    <n v="7"/>
    <n v="7"/>
    <n v="7"/>
    <n v="7"/>
    <n v="7"/>
    <m/>
    <n v="7"/>
    <n v="7"/>
    <n v="7"/>
    <n v="7"/>
    <n v="7"/>
    <n v="7"/>
    <m/>
    <n v="4"/>
    <n v="7"/>
    <n v="5"/>
    <n v="6"/>
    <n v="6"/>
    <n v="7"/>
    <n v="7"/>
    <n v="6"/>
    <n v="7"/>
    <n v="7"/>
    <n v="7"/>
    <n v="7"/>
    <n v="7"/>
    <n v="7"/>
    <n v="7"/>
    <n v="7"/>
    <n v="7"/>
    <m/>
    <m/>
    <m/>
    <m/>
    <m/>
    <n v="7"/>
    <n v="7"/>
    <n v="7"/>
    <m/>
    <m/>
    <m/>
    <m/>
    <m/>
    <m/>
    <m/>
    <n v="7"/>
    <n v="7"/>
    <s v="Yes"/>
    <n v="5"/>
    <s v="no comment"/>
    <s v="no comment"/>
    <s v="Learning to praise more"/>
    <m/>
    <s v="WallaceOlivia"/>
    <s v="VreeburgCharlie42175Male"/>
    <n v="2"/>
    <n v="0"/>
    <n v="0"/>
    <n v="0"/>
    <n v="0"/>
    <s v="MOE"/>
    <s v="MOE"/>
    <s v=""/>
    <s v="MOE"/>
  </r>
  <r>
    <s v="1819-1628"/>
    <s v="IYP-WLG-MoE-WN0255 FINAL .xlsx"/>
    <x v="1144"/>
    <s v="Charlie"/>
    <s v="New Zealand European"/>
    <s v="Other Pacific Peoples"/>
    <m/>
    <s v="New Zealand European"/>
    <s v="Pacific"/>
    <s v=""/>
    <d v="2015-06-20T00:00:00"/>
    <n v="3.7534246575342465"/>
    <s v="Male"/>
    <s v="Other"/>
    <m/>
    <m/>
    <m/>
    <m/>
    <n v="1"/>
    <s v="No"/>
    <m/>
    <m/>
    <s v="Vreeburg"/>
    <s v="Ricky"/>
    <s v="Parent"/>
    <s v="10 Teihana Road West, Pukerua Bay"/>
    <m/>
    <m/>
    <s v="New Zealand European"/>
    <m/>
    <m/>
    <s v="New Zealand European"/>
    <s v=""/>
    <s v=""/>
    <s v="No"/>
    <s v="No"/>
    <m/>
    <m/>
    <m/>
    <m/>
    <m/>
    <n v="59"/>
    <s v="Still of Concern"/>
    <n v="59"/>
    <s v="Still of Concern"/>
    <n v="57"/>
    <s v="Still of Concern"/>
    <n v="7"/>
    <s v="&lt;55"/>
    <n v="13"/>
    <s v="Clinical Range"/>
    <n v="35"/>
    <s v="21+"/>
    <s v="Yes"/>
    <s v="No"/>
    <m/>
    <s v="Positive"/>
    <s v="Positive"/>
    <s v="Positive"/>
    <n v="12"/>
    <s v="Y"/>
    <s v="N"/>
    <s v="Y"/>
    <s v="Y"/>
    <s v="Y"/>
    <s v="Y"/>
    <s v="Y"/>
    <m/>
    <s v="Y"/>
    <s v="Y"/>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8571428571428571"/>
    <x v="3"/>
    <s v="Yes"/>
    <m/>
    <m/>
    <m/>
    <n v="1"/>
    <n v="1"/>
    <n v="0"/>
    <n v="1"/>
    <n v="6"/>
    <n v="7"/>
    <n v="6"/>
    <n v="6"/>
    <n v="7"/>
    <n v="6"/>
    <n v="7"/>
    <n v="7"/>
    <n v="7"/>
    <n v="6"/>
    <n v="7"/>
    <n v="6"/>
    <n v="7"/>
    <n v="5"/>
    <n v="4"/>
    <n v="6"/>
    <n v="7"/>
    <n v="6"/>
    <n v="6"/>
    <n v="6"/>
    <n v="7"/>
    <n v="7"/>
    <n v="6"/>
    <n v="6"/>
    <n v="7"/>
    <n v="7"/>
    <n v="6"/>
    <n v="6"/>
    <n v="7"/>
    <n v="7"/>
    <n v="7"/>
    <n v="7"/>
    <n v="6"/>
    <n v="7"/>
    <n v="7"/>
    <m/>
    <m/>
    <n v="6"/>
    <n v="7"/>
    <n v="7"/>
    <m/>
    <m/>
    <m/>
    <m/>
    <m/>
    <m/>
    <m/>
    <n v="7"/>
    <n v="6"/>
    <s v="No"/>
    <s v="unlikely"/>
    <s v="more males in the group"/>
    <s v="No, Although  another catchup would be nice down the track"/>
    <s v="Looking at behaviours from a different angle and having tools and strategies to deal with it."/>
    <m/>
    <s v="VreeburgRicky"/>
    <s v="VreeburgCharlie42175Male"/>
    <n v="2"/>
    <n v="0"/>
    <n v="1"/>
    <n v="0"/>
    <n v="0"/>
    <s v="MOE"/>
    <s v="MOE"/>
    <s v=""/>
    <s v="MOE"/>
  </r>
  <r>
    <s v="1819-1629"/>
    <s v="IYP-WLG-MoE-WN0255 FINAL .xlsx"/>
    <x v="1145"/>
    <s v="Riley"/>
    <s v="New Zealand European"/>
    <s v="Other Pacific Peoples"/>
    <m/>
    <s v="New Zealand European"/>
    <s v="Pacific"/>
    <s v=""/>
    <d v="2012-03-13T00:00:00"/>
    <n v="7.0246575342465754"/>
    <s v="Male"/>
    <s v="MOE"/>
    <s v="044634836"/>
    <s v="Ngati Toa"/>
    <m/>
    <m/>
    <m/>
    <m/>
    <m/>
    <m/>
    <s v="Gilchrist"/>
    <s v="Pearl"/>
    <s v="Parent"/>
    <s v="30 Owhiti St., Titahi Bay"/>
    <m/>
    <s v="0210228947"/>
    <s v="New Zealand European"/>
    <m/>
    <m/>
    <s v="New Zealand European"/>
    <s v=""/>
    <s v=""/>
    <s v="No"/>
    <s v="No"/>
    <m/>
    <m/>
    <m/>
    <m/>
    <m/>
    <n v="62"/>
    <s v="Clinical Range"/>
    <n v="68"/>
    <s v="Clinical Range"/>
    <m/>
    <s v="BLANK"/>
    <m/>
    <s v="BLANK"/>
    <n v="10"/>
    <s v="Clinical Range"/>
    <m/>
    <s v="BLANK"/>
    <s v="Yes"/>
    <s v="No"/>
    <m/>
    <s v="NA"/>
    <s v="NA"/>
    <s v="NA"/>
    <n v="2"/>
    <s v="Y"/>
    <s v="Y"/>
    <s v="N"/>
    <s v="N"/>
    <s v="N"/>
    <s v="N"/>
    <s v="N"/>
    <m/>
    <m/>
    <m/>
    <m/>
    <m/>
    <m/>
    <m/>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14285714285714285"/>
    <x v="0"/>
    <s v="No"/>
    <m/>
    <m/>
    <m/>
    <n v="9"/>
    <n v="1"/>
    <n v="0"/>
    <n v="0"/>
    <m/>
    <m/>
    <m/>
    <m/>
    <m/>
    <m/>
    <m/>
    <m/>
    <m/>
    <m/>
    <m/>
    <m/>
    <m/>
    <m/>
    <m/>
    <m/>
    <m/>
    <m/>
    <m/>
    <m/>
    <m/>
    <m/>
    <m/>
    <m/>
    <m/>
    <m/>
    <m/>
    <m/>
    <m/>
    <m/>
    <m/>
    <m/>
    <m/>
    <m/>
    <m/>
    <m/>
    <m/>
    <m/>
    <m/>
    <m/>
    <m/>
    <m/>
    <m/>
    <m/>
    <m/>
    <m/>
    <m/>
    <m/>
    <m/>
    <m/>
    <m/>
    <m/>
    <m/>
    <m/>
    <m/>
    <s v="GilchristPearl"/>
    <s v="GilchristRiley40981Male"/>
    <n v="1"/>
    <n v="0"/>
    <n v="1"/>
    <n v="0"/>
    <n v="0"/>
    <s v="MOE"/>
    <s v="MOE"/>
    <s v=""/>
    <s v="MOE"/>
  </r>
  <r>
    <s v="1819-1630"/>
    <s v="IYP-WLG-MoE-WN0255 FINAL .xlsx"/>
    <x v="1146"/>
    <s v="Isaiah"/>
    <m/>
    <m/>
    <m/>
    <s v=""/>
    <s v=""/>
    <s v=""/>
    <d v="2011-03-17T00:00:00"/>
    <n v="8.0164383561643842"/>
    <s v="Male"/>
    <s v="Other"/>
    <s v="0276123084"/>
    <s v="Titahi Bay"/>
    <m/>
    <m/>
    <n v="1"/>
    <s v="No"/>
    <m/>
    <s v="Social worker in schools"/>
    <s v="Cook"/>
    <s v="Amber"/>
    <s v="Parent"/>
    <s v="41 Kapiti Cres-Tithai Bay"/>
    <m/>
    <s v="02102731415"/>
    <s v="New Zealand European"/>
    <s v="Fijian"/>
    <m/>
    <s v="New Zealand European"/>
    <s v="Pacific"/>
    <s v=""/>
    <s v="No"/>
    <s v="No"/>
    <m/>
    <m/>
    <m/>
    <m/>
    <m/>
    <n v="62"/>
    <s v="Clinical Range"/>
    <n v="67"/>
    <s v="Clinical Range"/>
    <n v="65"/>
    <s v="Clinical Range"/>
    <n v="56"/>
    <s v="Still of Concern"/>
    <n v="26"/>
    <s v="21+"/>
    <n v="30"/>
    <s v="21+"/>
    <s v="Yes"/>
    <s v="Yes"/>
    <m/>
    <s v="Negative"/>
    <s v="Positive"/>
    <s v="Positive"/>
    <n v="13"/>
    <s v="Y"/>
    <s v="Y"/>
    <s v="Y"/>
    <s v="Y"/>
    <s v="Y"/>
    <s v="N"/>
    <s v="Y"/>
    <s v="Y"/>
    <s v="Y"/>
    <s v="Y"/>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9285714285714286"/>
    <x v="3"/>
    <s v="Yes"/>
    <m/>
    <m/>
    <m/>
    <n v="8"/>
    <n v="1"/>
    <n v="1"/>
    <n v="1"/>
    <n v="5"/>
    <n v="5"/>
    <n v="6"/>
    <n v="6"/>
    <m/>
    <n v="6"/>
    <n v="7"/>
    <n v="5"/>
    <n v="6"/>
    <n v="6"/>
    <n v="7"/>
    <n v="6"/>
    <n v="7"/>
    <n v="5"/>
    <n v="6"/>
    <n v="6"/>
    <n v="6"/>
    <n v="6"/>
    <n v="6"/>
    <n v="6"/>
    <n v="6"/>
    <n v="7"/>
    <n v="5"/>
    <n v="5"/>
    <n v="5"/>
    <n v="6"/>
    <n v="5"/>
    <n v="6"/>
    <n v="6"/>
    <n v="7"/>
    <n v="7"/>
    <n v="7"/>
    <n v="6"/>
    <n v="6"/>
    <n v="6"/>
    <m/>
    <m/>
    <n v="7"/>
    <n v="7"/>
    <n v="7"/>
    <m/>
    <m/>
    <m/>
    <m/>
    <m/>
    <m/>
    <m/>
    <n v="6"/>
    <n v="2"/>
    <s v="Y"/>
    <n v="7"/>
    <s v="no comment"/>
    <s v="Maybe in the future"/>
    <s v="Bonding with my children"/>
    <m/>
    <s v="CookAmber"/>
    <s v="SikivouIsaiah40619Male"/>
    <n v="1"/>
    <n v="0"/>
    <n v="0"/>
    <n v="0"/>
    <n v="1"/>
    <s v="MOE"/>
    <s v="MOE"/>
    <s v=""/>
    <s v="MOE"/>
  </r>
  <r>
    <s v="1819-1631"/>
    <s v="IYP-WLG-MoE-WN0255 FINAL .xlsx"/>
    <x v="1147"/>
    <s v="Leah"/>
    <m/>
    <m/>
    <m/>
    <s v=""/>
    <s v=""/>
    <s v=""/>
    <d v="2010-09-23T00:00:00"/>
    <n v="8.4958904109589035"/>
    <s v="Female"/>
    <s v="Other"/>
    <s v="027612308"/>
    <s v="Titahi Bay"/>
    <m/>
    <m/>
    <m/>
    <s v="No"/>
    <m/>
    <s v="Oranga Tamariki/Social worker in schools/"/>
    <s v="Cater"/>
    <s v="Kylie"/>
    <s v="Parent"/>
    <m/>
    <m/>
    <s v="0211155571"/>
    <s v="New Zealand European"/>
    <m/>
    <m/>
    <s v="New Zealand European"/>
    <s v=""/>
    <s v=""/>
    <s v="Yes"/>
    <m/>
    <m/>
    <m/>
    <m/>
    <m/>
    <m/>
    <n v="62"/>
    <s v="Clinical Range"/>
    <n v="49"/>
    <s v="&lt;55"/>
    <m/>
    <s v="BLANK"/>
    <m/>
    <s v="BLANK"/>
    <n v="25"/>
    <s v="21+"/>
    <m/>
    <s v="BLANK"/>
    <s v="Yes"/>
    <s v="No"/>
    <m/>
    <s v="NA"/>
    <s v="NA"/>
    <s v="NA"/>
    <n v="2"/>
    <s v="Y"/>
    <s v="N"/>
    <s v="Y"/>
    <s v="N"/>
    <m/>
    <m/>
    <m/>
    <m/>
    <m/>
    <m/>
    <m/>
    <m/>
    <m/>
    <m/>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14285714285714285"/>
    <x v="0"/>
    <s v="No"/>
    <m/>
    <m/>
    <m/>
    <m/>
    <n v="1"/>
    <n v="0"/>
    <n v="0"/>
    <m/>
    <m/>
    <m/>
    <m/>
    <m/>
    <m/>
    <m/>
    <m/>
    <m/>
    <m/>
    <m/>
    <m/>
    <m/>
    <m/>
    <m/>
    <m/>
    <m/>
    <m/>
    <m/>
    <m/>
    <m/>
    <m/>
    <m/>
    <m/>
    <m/>
    <m/>
    <m/>
    <m/>
    <m/>
    <m/>
    <m/>
    <m/>
    <m/>
    <m/>
    <m/>
    <m/>
    <m/>
    <m/>
    <m/>
    <m/>
    <m/>
    <m/>
    <m/>
    <m/>
    <m/>
    <m/>
    <m/>
    <m/>
    <m/>
    <m/>
    <m/>
    <m/>
    <m/>
    <m/>
    <m/>
    <s v="CaterKylie"/>
    <s v="CaterLeah40444Female"/>
    <n v="1"/>
    <n v="0"/>
    <n v="0"/>
    <n v="0"/>
    <n v="0"/>
    <s v="MOE"/>
    <s v="MOE"/>
    <s v=""/>
    <s v="MOE"/>
  </r>
  <r>
    <s v="1819-1632"/>
    <s v="IYP-WLG-MoE-WN0255 FINAL .xlsx"/>
    <x v="1148"/>
    <s v="Aeishana-Maria"/>
    <s v="Other Pacific Peoples"/>
    <m/>
    <m/>
    <s v="Pacific"/>
    <s v=""/>
    <s v=""/>
    <d v="2010-10-15T00:00:00"/>
    <n v="8.4356164383561651"/>
    <s v="Female"/>
    <s v="Other"/>
    <s v="0276123084"/>
    <s v="Tithai Bay"/>
    <m/>
    <m/>
    <m/>
    <m/>
    <m/>
    <m/>
    <s v="Broadbent"/>
    <s v="Alla-Lee"/>
    <s v="Parent"/>
    <s v="34A Whitehouse Road-Titahi Bay"/>
    <s v="042367003"/>
    <s v="0225706592"/>
    <s v="Other Pacific Peoples"/>
    <m/>
    <m/>
    <s v="Pacific"/>
    <s v=""/>
    <s v=""/>
    <s v="No"/>
    <s v="No"/>
    <m/>
    <m/>
    <m/>
    <m/>
    <m/>
    <n v="62"/>
    <s v="Clinical Range"/>
    <n v="64"/>
    <s v="Clinical Range"/>
    <n v="65"/>
    <s v="Clinical Range"/>
    <n v="8"/>
    <s v="&lt;55"/>
    <n v="27"/>
    <s v="21+"/>
    <n v="50"/>
    <s v="21+"/>
    <s v="Yes"/>
    <s v="Yes"/>
    <m/>
    <s v="Negative"/>
    <s v="Positive"/>
    <s v="Positive"/>
    <n v="14"/>
    <s v="Y"/>
    <s v="Y"/>
    <s v="Y"/>
    <s v="Y"/>
    <s v="Y"/>
    <s v="Y"/>
    <s v="Y"/>
    <s v="Y"/>
    <s v="Y"/>
    <s v="Y"/>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1"/>
    <x v="3"/>
    <s v="Yes"/>
    <m/>
    <m/>
    <m/>
    <n v="5"/>
    <n v="1"/>
    <n v="1"/>
    <n v="1"/>
    <n v="7"/>
    <n v="7"/>
    <n v="7"/>
    <n v="7"/>
    <n v="7"/>
    <n v="7"/>
    <n v="7"/>
    <n v="7"/>
    <n v="7"/>
    <n v="7"/>
    <n v="7"/>
    <n v="7"/>
    <n v="7"/>
    <n v="6"/>
    <n v="7"/>
    <n v="7"/>
    <n v="7"/>
    <n v="7"/>
    <n v="7"/>
    <n v="7"/>
    <n v="7"/>
    <n v="7"/>
    <n v="7"/>
    <n v="7"/>
    <n v="7"/>
    <n v="7"/>
    <n v="7"/>
    <n v="7"/>
    <n v="7"/>
    <n v="7"/>
    <n v="7"/>
    <n v="7"/>
    <n v="7"/>
    <n v="7"/>
    <n v="7"/>
    <m/>
    <m/>
    <n v="7"/>
    <n v="7"/>
    <n v="7"/>
    <m/>
    <m/>
    <m/>
    <m/>
    <m/>
    <m/>
    <m/>
    <n v="7"/>
    <n v="7"/>
    <s v="Y"/>
    <n v="7"/>
    <s v="Its been nothing but helpful. I will go away with a new perspective and outlook on parenting."/>
    <s v="n/a"/>
    <s v="Everything was full of richness"/>
    <m/>
    <s v="BroadbentAlla-Lee"/>
    <s v="Robertson-RoacheAeishana-Maria40466Female"/>
    <n v="1"/>
    <n v="0"/>
    <n v="1"/>
    <n v="0"/>
    <n v="1"/>
    <s v="MOE"/>
    <s v="MOE"/>
    <s v=""/>
    <s v="MOE"/>
  </r>
  <r>
    <s v="1819-1633"/>
    <s v="IYP-WLG-MoE-WN0255 FINAL .xlsx"/>
    <x v="1149"/>
    <s v="Troy"/>
    <s v="New Zealand European"/>
    <m/>
    <m/>
    <s v="New Zealand European"/>
    <s v=""/>
    <s v=""/>
    <d v="2011-05-18T00:00:00"/>
    <n v="7.8465753424657532"/>
    <s v="Male"/>
    <s v="Self referral"/>
    <m/>
    <s v="Titahi Bay"/>
    <m/>
    <m/>
    <n v="3"/>
    <s v="No"/>
    <m/>
    <s v="Family Works social worker"/>
    <s v="Jones"/>
    <s v="Rebecca"/>
    <s v="Parent"/>
    <s v="123 Te Pene Ave, Titahi Bay"/>
    <s v="042368552"/>
    <s v="0274150923"/>
    <s v="New Zealand European"/>
    <m/>
    <m/>
    <s v="New Zealand European"/>
    <s v=""/>
    <s v=""/>
    <s v="No"/>
    <s v="No"/>
    <m/>
    <m/>
    <m/>
    <m/>
    <m/>
    <n v="69"/>
    <s v="Clinical Range"/>
    <n v="80"/>
    <s v="Clinical Range"/>
    <n v="52"/>
    <s v="&lt;55"/>
    <n v="59"/>
    <s v="Still of Concern"/>
    <n v="26"/>
    <s v="21+"/>
    <n v="47"/>
    <s v="21+"/>
    <s v="Yes"/>
    <s v="No"/>
    <m/>
    <s v="Positive"/>
    <s v="Positive"/>
    <s v="Positive"/>
    <n v="13"/>
    <s v="Y"/>
    <s v="Y"/>
    <s v="Y"/>
    <s v="Y"/>
    <s v="N"/>
    <s v="Y"/>
    <s v="Y"/>
    <s v="Y"/>
    <s v="Y"/>
    <s v="Y"/>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9285714285714286"/>
    <x v="3"/>
    <s v="Yes"/>
    <m/>
    <m/>
    <m/>
    <n v="9"/>
    <n v="1"/>
    <n v="0"/>
    <n v="1"/>
    <n v="6"/>
    <n v="6"/>
    <n v="5"/>
    <n v="5"/>
    <n v="5"/>
    <n v="7"/>
    <n v="7"/>
    <n v="7"/>
    <n v="7"/>
    <n v="6"/>
    <n v="6"/>
    <n v="6"/>
    <n v="7"/>
    <n v="6"/>
    <m/>
    <n v="6"/>
    <n v="7"/>
    <n v="6"/>
    <n v="6"/>
    <n v="7"/>
    <n v="7"/>
    <n v="7"/>
    <n v="6"/>
    <n v="7"/>
    <n v="7"/>
    <n v="7"/>
    <n v="7"/>
    <n v="7"/>
    <n v="7"/>
    <n v="6"/>
    <n v="7"/>
    <n v="7"/>
    <n v="7"/>
    <n v="6"/>
    <n v="7"/>
    <m/>
    <m/>
    <n v="7"/>
    <n v="6"/>
    <n v="7"/>
    <m/>
    <m/>
    <m/>
    <m/>
    <m/>
    <m/>
    <m/>
    <n v="6"/>
    <n v="5"/>
    <s v="Y"/>
    <n v="4"/>
    <s v="I can't think of any improvements."/>
    <m/>
    <s v="New tips, strategies and ways to change things around to make it work."/>
    <m/>
    <s v="JonesRebecca"/>
    <s v="Jones-RoygardTroy40681Male"/>
    <n v="1"/>
    <n v="0"/>
    <n v="0"/>
    <n v="0"/>
    <n v="0"/>
    <s v="MOE"/>
    <s v="MOE"/>
    <s v=""/>
    <s v="MOE"/>
  </r>
  <r>
    <s v="1819-1634"/>
    <s v="IYP-WLG-MoE-WN0255 FINAL .xlsx"/>
    <x v="1150"/>
    <s v="Jasmine"/>
    <s v="Other Ethnicity"/>
    <m/>
    <m/>
    <s v="Other"/>
    <s v=""/>
    <s v=""/>
    <d v="2013-11-17T00:00:00"/>
    <n v="5.3424657534246576"/>
    <s v="Female"/>
    <s v="Partner, family, or friend"/>
    <m/>
    <s v="Postgate School"/>
    <m/>
    <m/>
    <n v="0"/>
    <s v="No"/>
    <m/>
    <m/>
    <s v="Haricharan"/>
    <s v="Barbara"/>
    <s v="Parent"/>
    <s v="43 Postgate Drive, Whitby"/>
    <m/>
    <s v="021854424"/>
    <s v="Other Ethnicity"/>
    <m/>
    <m/>
    <s v="Other"/>
    <s v=""/>
    <s v=""/>
    <s v="No"/>
    <s v="No"/>
    <m/>
    <m/>
    <m/>
    <m/>
    <m/>
    <n v="61"/>
    <s v="Clinical Range"/>
    <n v="64"/>
    <s v="Clinical Range"/>
    <n v="49"/>
    <s v="&lt;55"/>
    <n v="45"/>
    <s v="&lt;55"/>
    <n v="33"/>
    <s v="21+"/>
    <n v="42"/>
    <s v="21+"/>
    <s v="Yes"/>
    <s v="No"/>
    <m/>
    <s v="Positive"/>
    <s v="Positive"/>
    <s v="Positive"/>
    <n v="14"/>
    <s v="Y"/>
    <s v="Y"/>
    <s v="Y"/>
    <s v="Y"/>
    <s v="Y"/>
    <s v="Y"/>
    <s v="Y"/>
    <s v="Y"/>
    <s v="Y"/>
    <s v="Y"/>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1"/>
    <x v="3"/>
    <s v="Yes"/>
    <m/>
    <m/>
    <m/>
    <n v="3"/>
    <n v="1"/>
    <n v="0"/>
    <n v="1"/>
    <n v="6"/>
    <n v="6"/>
    <n v="7"/>
    <n v="6"/>
    <n v="6"/>
    <n v="7"/>
    <n v="7"/>
    <n v="5"/>
    <n v="5"/>
    <n v="6"/>
    <n v="7"/>
    <n v="6"/>
    <n v="7"/>
    <n v="5"/>
    <m/>
    <n v="6"/>
    <n v="6"/>
    <n v="6"/>
    <n v="6"/>
    <n v="5"/>
    <n v="6"/>
    <n v="7"/>
    <n v="4"/>
    <n v="5"/>
    <n v="6"/>
    <n v="7"/>
    <n v="4"/>
    <n v="4"/>
    <n v="6"/>
    <n v="7"/>
    <n v="7"/>
    <n v="7"/>
    <n v="7"/>
    <n v="7"/>
    <n v="7"/>
    <m/>
    <m/>
    <n v="7"/>
    <n v="7"/>
    <n v="7"/>
    <m/>
    <m/>
    <m/>
    <m/>
    <m/>
    <m/>
    <m/>
    <n v="7"/>
    <n v="7"/>
    <s v="Y"/>
    <n v="5"/>
    <s v="Bit more time.  Slightly longer for more discussion."/>
    <m/>
    <s v="Being given some well researched advice, tools, tips."/>
    <m/>
    <s v="HaricharanBarbara"/>
    <s v="SchmidtJasmine41595Female"/>
    <n v="1"/>
    <n v="0"/>
    <n v="0"/>
    <n v="0"/>
    <n v="0"/>
    <s v="MOE"/>
    <s v="MOE"/>
    <s v=""/>
    <s v="MOE"/>
  </r>
  <r>
    <s v="1819-1635"/>
    <s v="IYP-WLG-MoE-WN0255 FINAL .xlsx"/>
    <x v="473"/>
    <s v="Leon"/>
    <s v="New Zealand European"/>
    <s v="Samoan"/>
    <m/>
    <s v="New Zealand European"/>
    <s v="Pacific"/>
    <s v=""/>
    <d v="2014-04-25T00:00:00"/>
    <n v="4.9068493150684933"/>
    <s v="Male"/>
    <s v="MOE"/>
    <m/>
    <s v="Tairangi Kindergarten"/>
    <s v="Kindergarten"/>
    <m/>
    <n v="3"/>
    <s v="No"/>
    <m/>
    <s v="Early Intervention Teacher"/>
    <s v="Christiansen"/>
    <s v="Heather"/>
    <s v="Parent"/>
    <s v="41 Westmeath St, Waitangirua"/>
    <m/>
    <s v="02108280272"/>
    <m/>
    <m/>
    <m/>
    <s v=""/>
    <s v=""/>
    <s v=""/>
    <s v="No"/>
    <s v="No"/>
    <m/>
    <m/>
    <m/>
    <m/>
    <m/>
    <n v="59"/>
    <s v="Still of Concern"/>
    <n v="55"/>
    <s v="Still of Concern"/>
    <n v="52"/>
    <s v="&lt;55"/>
    <n v="43"/>
    <s v="&lt;55"/>
    <n v="25"/>
    <s v="21+"/>
    <n v="32"/>
    <s v="21+"/>
    <s v="No"/>
    <s v="No"/>
    <m/>
    <s v="Positive"/>
    <s v="Positive"/>
    <s v="Positive"/>
    <n v="13"/>
    <s v="Y"/>
    <s v="Y"/>
    <s v="N"/>
    <s v="Y"/>
    <s v="Y"/>
    <s v="Y"/>
    <s v="Y"/>
    <s v="Y"/>
    <s v="Y"/>
    <s v="Y"/>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9285714285714286"/>
    <x v="3"/>
    <s v="Yes"/>
    <m/>
    <m/>
    <m/>
    <n v="10"/>
    <n v="0"/>
    <n v="0"/>
    <n v="1"/>
    <n v="7"/>
    <n v="6"/>
    <n v="6"/>
    <n v="6"/>
    <n v="6"/>
    <n v="7"/>
    <n v="7"/>
    <n v="6"/>
    <n v="6"/>
    <n v="6"/>
    <n v="6"/>
    <n v="6"/>
    <n v="6"/>
    <n v="4"/>
    <m/>
    <n v="4"/>
    <n v="7"/>
    <n v="7"/>
    <n v="6"/>
    <n v="6"/>
    <n v="6"/>
    <n v="7"/>
    <n v="6"/>
    <n v="7"/>
    <n v="7"/>
    <n v="7"/>
    <n v="6"/>
    <n v="6"/>
    <n v="6"/>
    <n v="7"/>
    <n v="7"/>
    <n v="6"/>
    <n v="7"/>
    <n v="6"/>
    <n v="7"/>
    <m/>
    <m/>
    <n v="7"/>
    <n v="6"/>
    <n v="7"/>
    <m/>
    <m/>
    <m/>
    <m/>
    <m/>
    <m/>
    <m/>
    <n v="6"/>
    <n v="6"/>
    <m/>
    <n v="4"/>
    <m/>
    <m/>
    <s v="Praise - ignore (mirror)."/>
    <m/>
    <s v="ChristiansenHeather"/>
    <s v="FalconerLeon41754Male"/>
    <n v="1"/>
    <n v="0"/>
    <n v="1"/>
    <n v="0"/>
    <n v="0"/>
    <s v="MOE"/>
    <s v="MOE"/>
    <s v=""/>
    <s v="MOE"/>
  </r>
  <r>
    <s v="1819-1636"/>
    <s v="IYP-WLG-MoE-WN0255 FINAL .xlsx"/>
    <x v="1151"/>
    <s v="Coby"/>
    <s v="Māori"/>
    <s v="Samoan"/>
    <m/>
    <s v="Māori"/>
    <s v="Pacific"/>
    <s v=""/>
    <d v="2011-12-27T00:00:00"/>
    <n v="7.2356164383561641"/>
    <s v="Male"/>
    <s v="CYF"/>
    <m/>
    <s v="Holy Family School"/>
    <m/>
    <m/>
    <n v="1"/>
    <s v="No"/>
    <m/>
    <s v="Oranga Tamariki"/>
    <s v="Tumanako"/>
    <s v="Maggie"/>
    <s v="Primary Caregiver: family and whānau"/>
    <s v="83 Mungavin Ave, Ranui Heights"/>
    <m/>
    <s v="02041100040"/>
    <m/>
    <m/>
    <m/>
    <s v=""/>
    <s v=""/>
    <s v=""/>
    <s v="No"/>
    <s v="No"/>
    <m/>
    <m/>
    <m/>
    <m/>
    <m/>
    <n v="60"/>
    <s v="Clinical Range"/>
    <n v="56"/>
    <s v="Still of Concern"/>
    <n v="39"/>
    <s v="&lt;55"/>
    <n v="41"/>
    <s v="&lt;55"/>
    <n v="40"/>
    <s v="21+"/>
    <n v="55"/>
    <s v="21+"/>
    <s v="Yes"/>
    <s v="No"/>
    <m/>
    <s v="Positive"/>
    <s v="Positive"/>
    <s v="Positive"/>
    <n v="13"/>
    <s v="Y"/>
    <s v="Y"/>
    <s v="Y"/>
    <s v="Y"/>
    <s v="Y"/>
    <s v="Y"/>
    <s v="Y"/>
    <s v="Y"/>
    <s v="Y"/>
    <s v="Y"/>
    <s v="Y"/>
    <s v="Y"/>
    <s v="Y"/>
    <s v="N"/>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9285714285714286"/>
    <x v="3"/>
    <s v="Yes"/>
    <m/>
    <m/>
    <m/>
    <n v="9"/>
    <n v="1"/>
    <n v="0"/>
    <n v="1"/>
    <n v="7"/>
    <n v="7"/>
    <n v="7"/>
    <n v="7"/>
    <n v="7"/>
    <n v="7"/>
    <n v="7"/>
    <n v="7"/>
    <n v="7"/>
    <n v="7"/>
    <n v="7"/>
    <n v="7"/>
    <n v="7"/>
    <n v="7"/>
    <n v="7"/>
    <n v="7"/>
    <n v="7"/>
    <n v="7"/>
    <n v="7"/>
    <n v="7"/>
    <n v="7"/>
    <n v="7"/>
    <n v="7"/>
    <n v="7"/>
    <n v="7"/>
    <n v="7"/>
    <n v="7"/>
    <n v="7"/>
    <n v="7"/>
    <n v="7"/>
    <n v="7"/>
    <n v="7"/>
    <n v="7"/>
    <n v="7"/>
    <n v="7"/>
    <m/>
    <m/>
    <n v="7"/>
    <n v="7"/>
    <n v="7"/>
    <m/>
    <m/>
    <m/>
    <m/>
    <m/>
    <m/>
    <m/>
    <n v="7"/>
    <n v="7"/>
    <m/>
    <n v="1"/>
    <m/>
    <s v="No"/>
    <s v="To improve my abilities of becoming a educated role model parent."/>
    <m/>
    <s v="TumanakoMaggie"/>
    <s v="FrostCoby40904Male"/>
    <n v="1"/>
    <n v="1"/>
    <n v="1"/>
    <n v="0"/>
    <n v="0"/>
    <s v="MOE"/>
    <s v="MOE"/>
    <s v=""/>
    <s v="MOE"/>
  </r>
  <r>
    <s v="1819-1637"/>
    <s v="IYP-WLG-MoE-WN0255 FINAL .xlsx"/>
    <x v="1152"/>
    <s v="William"/>
    <s v="Chinese"/>
    <m/>
    <m/>
    <s v="Other"/>
    <s v=""/>
    <s v=""/>
    <d v="2013-07-11T00:00:00"/>
    <n v="5.6958904109589037"/>
    <s v="Male"/>
    <s v="ECE teacher"/>
    <m/>
    <s v="St Theresa's School, Plimmerton"/>
    <m/>
    <m/>
    <n v="1"/>
    <s v="No"/>
    <m/>
    <m/>
    <s v="Wang"/>
    <s v="Meng"/>
    <s v="Parent"/>
    <s v="18 Banks Blv, Porirua"/>
    <m/>
    <s v="0223807920"/>
    <s v="Chinese"/>
    <m/>
    <m/>
    <s v="Other"/>
    <s v=""/>
    <s v=""/>
    <s v="No"/>
    <s v="No"/>
    <m/>
    <m/>
    <m/>
    <m/>
    <m/>
    <n v="59"/>
    <s v="Still of Concern"/>
    <n v="60"/>
    <s v="Clinical Range"/>
    <n v="50"/>
    <s v="&lt;55"/>
    <n v="43"/>
    <s v="&lt;55"/>
    <n v="29"/>
    <s v="21+"/>
    <n v="45"/>
    <s v="21+"/>
    <s v="Yes"/>
    <s v="No"/>
    <m/>
    <s v="Positive"/>
    <s v="Positive"/>
    <s v="Positive"/>
    <n v="13"/>
    <s v="Y"/>
    <s v="Y"/>
    <s v="Y"/>
    <s v="Y"/>
    <s v="Y"/>
    <s v="Y"/>
    <s v="Y"/>
    <s v="Y"/>
    <s v="Y"/>
    <s v="N"/>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9285714285714286"/>
    <x v="3"/>
    <s v="Yes"/>
    <m/>
    <m/>
    <m/>
    <n v="1"/>
    <n v="1"/>
    <n v="0"/>
    <n v="1"/>
    <n v="7"/>
    <n v="7"/>
    <n v="6"/>
    <n v="7"/>
    <n v="6"/>
    <n v="7"/>
    <n v="7"/>
    <n v="6"/>
    <n v="5"/>
    <n v="6"/>
    <n v="7"/>
    <n v="7"/>
    <n v="6"/>
    <n v="6"/>
    <n v="4"/>
    <n v="6"/>
    <n v="7"/>
    <n v="6"/>
    <n v="6"/>
    <n v="7"/>
    <n v="7"/>
    <n v="7"/>
    <n v="6"/>
    <n v="6"/>
    <n v="6"/>
    <n v="6"/>
    <n v="6"/>
    <n v="6"/>
    <n v="7"/>
    <n v="7"/>
    <n v="7"/>
    <n v="7"/>
    <n v="7"/>
    <n v="7"/>
    <n v="7"/>
    <m/>
    <m/>
    <n v="7"/>
    <n v="7"/>
    <n v="7"/>
    <m/>
    <m/>
    <m/>
    <m/>
    <m/>
    <m/>
    <m/>
    <n v="6"/>
    <n v="6"/>
    <s v="Y"/>
    <n v="6"/>
    <s v="It can have more sessions talking about more parenting skills or can provide parenting skills for older kids, like teenagers."/>
    <s v="No"/>
    <s v="It provides me another gentle parenting way which I wasn't thinking of before."/>
    <m/>
    <s v="WangMeng"/>
    <s v="LinWilliam41466Male"/>
    <n v="1"/>
    <n v="0"/>
    <n v="0"/>
    <n v="0"/>
    <n v="0"/>
    <s v="MOE"/>
    <s v="MOE"/>
    <s v=""/>
    <s v="MOE"/>
  </r>
  <r>
    <s v="1819-1638"/>
    <s v="IYP-WLG-MoE-WN0255 FINAL .xlsx"/>
    <x v="605"/>
    <s v="Luke"/>
    <s v="New Zealand European"/>
    <m/>
    <m/>
    <s v="New Zealand European"/>
    <s v=""/>
    <s v=""/>
    <d v="2015-02-03T00:00:00"/>
    <n v="4.1287671232876715"/>
    <s v="Male"/>
    <s v="GP"/>
    <m/>
    <s v="Best Start Oxford Street"/>
    <s v="Kindergarten"/>
    <m/>
    <n v="2"/>
    <s v="No"/>
    <m/>
    <s v="MoE SLT, Private SLT"/>
    <s v="Ferguson"/>
    <s v="Jennifer"/>
    <s v="Parent"/>
    <s v="48 Taylor Tce, Tawa"/>
    <m/>
    <s v="0226988614"/>
    <s v="Other European"/>
    <m/>
    <m/>
    <s v="Other"/>
    <s v=""/>
    <s v=""/>
    <s v="No"/>
    <s v="Yes"/>
    <m/>
    <m/>
    <m/>
    <m/>
    <m/>
    <n v="69"/>
    <s v="Clinical Range"/>
    <n v="63"/>
    <s v="Clinical Range"/>
    <n v="63"/>
    <s v="Clinical Range"/>
    <n v="60"/>
    <s v="Clinical Range"/>
    <n v="37"/>
    <s v="21+"/>
    <n v="37"/>
    <s v="21+"/>
    <s v="Yes"/>
    <s v="Yes"/>
    <m/>
    <s v="Positive"/>
    <s v="Positive"/>
    <s v="Negative"/>
    <n v="13"/>
    <s v="Y"/>
    <s v="Y"/>
    <s v="Y"/>
    <s v="Y"/>
    <s v="Y"/>
    <s v="Y"/>
    <s v="Y"/>
    <s v="Y"/>
    <s v="Y"/>
    <s v="N"/>
    <s v="Y"/>
    <s v="Y"/>
    <s v="Y"/>
    <s v="Y"/>
    <m/>
    <d v="2019-03-21T00:00:00"/>
    <d v="2019-07-04T00:00:00"/>
    <x v="3"/>
    <s v="Greater Wellington District Office"/>
    <s v="Titahi Bay Community Centre"/>
    <n v="14"/>
    <s v="Preschool Basic Parent"/>
    <s v="Val Bridge"/>
    <s v="MoE"/>
    <s v="Daniela Ashdown"/>
    <s v="MoE"/>
    <m/>
    <m/>
    <s v="IYP-WLG-MoE-WN0255"/>
    <s v="MoE"/>
    <s v="MOE"/>
    <s v="Ministry of Education"/>
    <s v="Ministry of Education"/>
    <n v="0.9285714285714286"/>
    <x v="3"/>
    <s v="Yes"/>
    <m/>
    <m/>
    <m/>
    <n v="4"/>
    <n v="1"/>
    <n v="1"/>
    <n v="1"/>
    <n v="6"/>
    <n v="6"/>
    <n v="5"/>
    <n v="6"/>
    <n v="7"/>
    <n v="7"/>
    <n v="7"/>
    <n v="6"/>
    <n v="6"/>
    <n v="7"/>
    <n v="7"/>
    <n v="6"/>
    <n v="7"/>
    <n v="5"/>
    <n v="4"/>
    <m/>
    <n v="7"/>
    <n v="5"/>
    <n v="6"/>
    <n v="7"/>
    <n v="7"/>
    <n v="7"/>
    <n v="7"/>
    <n v="4"/>
    <n v="5"/>
    <n v="5"/>
    <n v="7"/>
    <n v="5"/>
    <n v="6"/>
    <n v="7"/>
    <n v="7"/>
    <n v="6"/>
    <n v="7"/>
    <n v="7"/>
    <n v="7"/>
    <m/>
    <m/>
    <n v="7"/>
    <n v="7"/>
    <n v="7"/>
    <m/>
    <m/>
    <m/>
    <m/>
    <m/>
    <m/>
    <m/>
    <n v="7"/>
    <n v="7"/>
    <s v="Y"/>
    <n v="6"/>
    <m/>
    <m/>
    <m/>
    <m/>
    <s v="FergusonJennifer"/>
    <s v="FergusonLuke42038Male"/>
    <n v="1"/>
    <n v="0"/>
    <n v="0"/>
    <n v="0"/>
    <n v="0"/>
    <s v="MOE"/>
    <s v="MOE"/>
    <s v=""/>
    <s v="MOE"/>
  </r>
  <r>
    <s v="1819-1639"/>
    <s v="IYP-WLG-NETS-WN 0246 (1).xls"/>
    <x v="1153"/>
    <s v="Phoenix"/>
    <s v="Māori"/>
    <s v="New Zealand European"/>
    <m/>
    <s v="Māori"/>
    <s v="New Zealand European"/>
    <s v=""/>
    <d v="2014-12-06T00:00:00"/>
    <n v="3.6301369863013697"/>
    <s v="Male"/>
    <s v="Self referral"/>
    <s v="nil"/>
    <s v="weltec daycare"/>
    <s v="Education and Care Services"/>
    <s v="Correspondence School - ECE Services"/>
    <n v="0"/>
    <s v="No"/>
    <m/>
    <m/>
    <s v="Weeks"/>
    <s v="Rachel"/>
    <s v="Parent"/>
    <s v="15 Gillespie Street, Taita"/>
    <s v="nil"/>
    <s v="0220791669"/>
    <s v="Māori"/>
    <s v="New Zealand European"/>
    <m/>
    <s v="Māori"/>
    <s v="New Zealand European"/>
    <s v=""/>
    <s v="Yes"/>
    <s v="Yes"/>
    <m/>
    <m/>
    <m/>
    <m/>
    <m/>
    <n v="56"/>
    <s v="Still of Concern"/>
    <n v="63"/>
    <s v="Clinical Range"/>
    <n v="51"/>
    <s v="&lt;55"/>
    <n v="55"/>
    <s v="Still of Concern"/>
    <n v="31"/>
    <s v="21+"/>
    <n v="31"/>
    <s v="21+"/>
    <s v="Yes"/>
    <s v="No"/>
    <m/>
    <s v="Positive"/>
    <s v="Positive"/>
    <s v="Negative"/>
    <n v="14"/>
    <s v="Y"/>
    <s v="Y"/>
    <s v="Y"/>
    <s v="Y"/>
    <s v="Y"/>
    <s v="Y"/>
    <s v="Y"/>
    <s v="Y"/>
    <s v="Y"/>
    <s v="Y"/>
    <s v="Y"/>
    <s v="Y"/>
    <s v="Y"/>
    <s v="Y"/>
    <m/>
    <d v="2018-07-23T00:00:00"/>
    <d v="2018-11-19T00:00:00"/>
    <x v="3"/>
    <s v="Greater Wellington District Office"/>
    <s v="57 Oxford Terrace, lower Hutt"/>
    <n v="14"/>
    <s v="Preschool Basic Parent"/>
    <s v="Marina Pouesi"/>
    <s v="Kokiri marae (NET)"/>
    <s v="Brogan Wairua"/>
    <s v="Kokiri marae (NET)"/>
    <m/>
    <m/>
    <s v="IYP-NR-KOK-WN0246"/>
    <s v="Kokiri marae (NET)"/>
    <s v="NGO"/>
    <s v="Kokiri marae (NET)"/>
    <s v="Kokiri marae (NET)"/>
    <n v="1"/>
    <x v="3"/>
    <s v="Yes"/>
    <m/>
    <m/>
    <m/>
    <n v="10"/>
    <n v="1"/>
    <n v="0"/>
    <n v="1"/>
    <n v="1"/>
    <n v="6"/>
    <n v="6"/>
    <n v="7"/>
    <n v="5"/>
    <n v="4"/>
    <n v="6"/>
    <n v="7"/>
    <n v="6"/>
    <n v="5"/>
    <n v="5"/>
    <n v="7"/>
    <n v="6"/>
    <n v="7"/>
    <n v="5"/>
    <n v="5"/>
    <n v="6"/>
    <n v="7"/>
    <n v="7"/>
    <n v="7"/>
    <n v="7"/>
    <n v="6"/>
    <n v="7"/>
    <n v="6"/>
    <n v="5"/>
    <n v="7"/>
    <n v="6"/>
    <n v="6"/>
    <n v="2"/>
    <n v="7"/>
    <n v="6"/>
    <n v="6"/>
    <n v="7"/>
    <n v="7"/>
    <n v="7"/>
    <n v="7"/>
    <m/>
    <m/>
    <n v="7"/>
    <n v="7"/>
    <n v="7"/>
    <m/>
    <m/>
    <m/>
    <m/>
    <m/>
    <m/>
    <m/>
    <s v="very supportive"/>
    <s v="interested"/>
    <s v="yes"/>
    <s v="very likely"/>
    <s v="videos need to be updated"/>
    <s v="I thought we could recap last weeks session more before starting a new session"/>
    <m/>
    <s v="WeeksRachel"/>
    <s v="Ketch-WeeksPhoenix41979Male"/>
    <n v="1"/>
    <n v="1"/>
    <n v="0"/>
    <n v="1"/>
    <n v="0"/>
    <s v="NGO"/>
    <s v="NGO"/>
    <s v=""/>
    <s v="NGO"/>
  </r>
  <r>
    <s v="1819-1640"/>
    <s v="IYP-WLG-NETS-WN 0246 (1).xls"/>
    <x v="1154"/>
    <s v="Haven"/>
    <s v="Māori"/>
    <s v="Samoan"/>
    <s v="New Zealand European"/>
    <s v="Māori"/>
    <s v="Pacific"/>
    <s v="New Zealand European"/>
    <d v="2014-09-15T00:00:00"/>
    <n v="3.8547945205479452"/>
    <s v="Female"/>
    <s v="Other"/>
    <s v="nil"/>
    <s v="upoko-a-urunga"/>
    <s v="Te Kōhanga Reo"/>
    <s v="Te Kōhanga Reo"/>
    <n v="0"/>
    <s v="No"/>
    <m/>
    <m/>
    <s v="Kahui"/>
    <s v="Samantha"/>
    <s v="Parent"/>
    <s v="145 Main Road, Wainuiomata"/>
    <s v="nil"/>
    <s v="0220197570"/>
    <s v="Māori"/>
    <s v="New Zealand European"/>
    <m/>
    <s v="Māori"/>
    <s v="New Zealand European"/>
    <s v=""/>
    <s v="Yes"/>
    <s v="No"/>
    <m/>
    <m/>
    <m/>
    <m/>
    <m/>
    <n v="57"/>
    <s v="Still of Concern"/>
    <n v="63"/>
    <s v="Clinical Range"/>
    <n v="35"/>
    <s v="&lt;55"/>
    <n v="41"/>
    <s v="&lt;55"/>
    <n v="29"/>
    <s v="21+"/>
    <n v="36"/>
    <s v="21+"/>
    <s v="Yes"/>
    <s v="No"/>
    <m/>
    <s v="Positive"/>
    <s v="Positive"/>
    <s v="Positive"/>
    <n v="14"/>
    <s v="Y"/>
    <s v="Y"/>
    <s v="Y"/>
    <s v="Y"/>
    <s v="Y"/>
    <s v="Y"/>
    <s v="Y"/>
    <s v="Y"/>
    <s v="Y"/>
    <s v="Y"/>
    <s v="Y"/>
    <s v="Y"/>
    <s v="Y"/>
    <s v="Y"/>
    <m/>
    <d v="2018-07-23T00:00:00"/>
    <d v="2018-11-19T00:00:00"/>
    <x v="3"/>
    <s v="Greater Wellington District Office"/>
    <s v="57 Oxford Terrace, lower Hutt"/>
    <n v="14"/>
    <s v="Preschool Basic Parent"/>
    <s v="Marina Pouesi"/>
    <s v="Kokiri marae (NET)"/>
    <s v="Brogan Wairua"/>
    <s v="Kokiri marae (NET)"/>
    <m/>
    <m/>
    <s v="IYP-NR-KOK-WN0246"/>
    <s v="Kokiri marae (NET)"/>
    <s v="NGO"/>
    <s v="Kokiri marae (NET)"/>
    <s v="Kokiri marae (NET)"/>
    <n v="1"/>
    <x v="3"/>
    <s v="Yes"/>
    <m/>
    <m/>
    <m/>
    <n v="7"/>
    <n v="1"/>
    <n v="0"/>
    <n v="1"/>
    <n v="2"/>
    <n v="7"/>
    <n v="7"/>
    <n v="7"/>
    <n v="7"/>
    <n v="7"/>
    <n v="7"/>
    <n v="7"/>
    <n v="7"/>
    <n v="6"/>
    <n v="7"/>
    <n v="7"/>
    <n v="7"/>
    <n v="7"/>
    <n v="7"/>
    <n v="6"/>
    <n v="7"/>
    <n v="7"/>
    <n v="6"/>
    <n v="6"/>
    <n v="6"/>
    <n v="6"/>
    <n v="6"/>
    <n v="6"/>
    <n v="6"/>
    <n v="7"/>
    <n v="7"/>
    <n v="4"/>
    <n v="6"/>
    <n v="7"/>
    <n v="7"/>
    <n v="7"/>
    <n v="7"/>
    <n v="7"/>
    <n v="7"/>
    <n v="7"/>
    <m/>
    <m/>
    <n v="7"/>
    <n v="7"/>
    <n v="7"/>
    <m/>
    <m/>
    <m/>
    <m/>
    <m/>
    <m/>
    <m/>
    <s v="very supportive"/>
    <s v="very interested"/>
    <s v="yes"/>
    <s v="very likely"/>
    <m/>
    <s v="No Im good thanks"/>
    <m/>
    <s v="KahuiSamantha"/>
    <s v="FaagaHaven41897Female"/>
    <n v="1"/>
    <n v="1"/>
    <n v="1"/>
    <n v="1"/>
    <n v="0"/>
    <s v="NGO"/>
    <s v="NGO"/>
    <s v=""/>
    <s v="NGO"/>
  </r>
  <r>
    <s v="1819-1641"/>
    <s v="IYP-WLG-NETS-WN 0246 (1).xls"/>
    <x v="1155"/>
    <s v="Amara"/>
    <s v="Māori"/>
    <s v="New Zealand European"/>
    <m/>
    <s v="Māori"/>
    <s v="New Zealand European"/>
    <s v=""/>
    <d v="2014-10-06T00:00:00"/>
    <n v="3.7972602739726029"/>
    <s v="Female"/>
    <s v="Self referral"/>
    <s v="nil"/>
    <s v="None"/>
    <s v="None"/>
    <s v="None"/>
    <n v="1"/>
    <s v="No"/>
    <m/>
    <m/>
    <s v="Wright"/>
    <s v="Leilani"/>
    <s v="Parent"/>
    <s v="61 Gordon Street, Avalon"/>
    <s v="nil"/>
    <s v="0220449233"/>
    <s v="Māori"/>
    <m/>
    <m/>
    <s v="Māori"/>
    <s v=""/>
    <s v=""/>
    <s v="No"/>
    <s v="No"/>
    <m/>
    <m/>
    <m/>
    <m/>
    <m/>
    <n v="48"/>
    <s v="&lt;55"/>
    <n v="50"/>
    <s v="&lt;55"/>
    <n v="41"/>
    <s v="&lt;55"/>
    <n v="42"/>
    <s v="&lt;55"/>
    <n v="19"/>
    <s v="Still of Concern"/>
    <n v="42"/>
    <s v="21+"/>
    <s v="No"/>
    <s v="No"/>
    <m/>
    <s v="Positive"/>
    <s v="Positive"/>
    <s v="Positive"/>
    <n v="14"/>
    <s v="Y"/>
    <s v="Y"/>
    <s v="Y"/>
    <s v="Y"/>
    <s v="Y"/>
    <s v="Y"/>
    <s v="Y"/>
    <s v="Y"/>
    <s v="Y"/>
    <s v="Y"/>
    <s v="Y"/>
    <s v="Y"/>
    <s v="Y"/>
    <s v="Y"/>
    <m/>
    <d v="2018-07-23T00:00:00"/>
    <d v="2018-11-19T00:00:00"/>
    <x v="3"/>
    <s v="Greater Wellington District Office"/>
    <s v="57 Oxford Terrace, lower Hutt"/>
    <n v="14"/>
    <s v="Preschool Basic Parent"/>
    <s v="Marina Pouesi"/>
    <s v="Kokiri marae (NET)"/>
    <s v="Brogan Wairua"/>
    <s v="Kokiri marae (NET)"/>
    <m/>
    <m/>
    <s v="IYP-NR-KOK-WN0246"/>
    <s v="Kokiri marae (NET)"/>
    <s v="NGO"/>
    <s v="Kokiri marae (NET)"/>
    <s v="Kokiri marae (NET)"/>
    <n v="1"/>
    <x v="3"/>
    <s v="Yes"/>
    <m/>
    <m/>
    <m/>
    <n v="9"/>
    <n v="0"/>
    <n v="0"/>
    <n v="1"/>
    <n v="3"/>
    <n v="7"/>
    <n v="7"/>
    <n v="7"/>
    <n v="7"/>
    <n v="7"/>
    <n v="7"/>
    <n v="7"/>
    <n v="7"/>
    <n v="7"/>
    <n v="7"/>
    <n v="7"/>
    <n v="7"/>
    <n v="7"/>
    <n v="7"/>
    <n v="7"/>
    <n v="7"/>
    <n v="7"/>
    <n v="7"/>
    <n v="7"/>
    <n v="7"/>
    <n v="7"/>
    <n v="7"/>
    <n v="7"/>
    <n v="7"/>
    <n v="7"/>
    <n v="7"/>
    <n v="7"/>
    <n v="7"/>
    <n v="7"/>
    <n v="7"/>
    <n v="7"/>
    <n v="7"/>
    <n v="7"/>
    <n v="7"/>
    <n v="7"/>
    <m/>
    <m/>
    <n v="7"/>
    <n v="7"/>
    <n v="7"/>
    <m/>
    <m/>
    <m/>
    <m/>
    <m/>
    <m/>
    <m/>
    <s v="very supportive"/>
    <s v="very interested"/>
    <s v="yes"/>
    <s v="very likely"/>
    <s v="no"/>
    <s v="no"/>
    <m/>
    <s v="WrightLeilani"/>
    <s v="Bowdan-WrightAmara41918Female"/>
    <n v="1"/>
    <n v="1"/>
    <n v="0"/>
    <n v="1"/>
    <n v="0"/>
    <s v="NGO"/>
    <s v="NGO"/>
    <s v=""/>
    <s v="NGO"/>
  </r>
  <r>
    <s v="1819-1642"/>
    <s v="IYP-WLG-NETS-WN 0246 (1).xls"/>
    <x v="1156"/>
    <s v="Nala"/>
    <s v="Māori"/>
    <m/>
    <m/>
    <s v="Māori"/>
    <s v=""/>
    <s v=""/>
    <d v="2017-12-05T00:00:00"/>
    <n v="0.63013698630136983"/>
    <s v="Female"/>
    <s v="Self referral"/>
    <s v="nil"/>
    <s v="None"/>
    <s v="None"/>
    <s v="None"/>
    <n v="0"/>
    <s v="No"/>
    <m/>
    <m/>
    <s v="Downes"/>
    <s v="Ashley-Marie"/>
    <s v="Parent"/>
    <s v="40 Stockdale street, Wainuiomata"/>
    <s v="nil"/>
    <s v="0224750969"/>
    <s v="Māori"/>
    <m/>
    <m/>
    <s v="Māori"/>
    <s v=""/>
    <s v=""/>
    <s v="Yes"/>
    <s v="No"/>
    <m/>
    <m/>
    <m/>
    <m/>
    <m/>
    <m/>
    <s v="BLANK"/>
    <m/>
    <s v="BLANK"/>
    <m/>
    <s v="BLANK"/>
    <m/>
    <s v="BLANK"/>
    <m/>
    <s v="BLANK"/>
    <m/>
    <s v="BLANK"/>
    <s v="No"/>
    <s v="No"/>
    <m/>
    <s v="NA"/>
    <s v="NA"/>
    <s v="NA"/>
    <n v="14"/>
    <s v="Y"/>
    <s v="Y"/>
    <s v="Y"/>
    <s v="Y"/>
    <s v="Y"/>
    <s v="Y"/>
    <s v="Y"/>
    <s v="Y"/>
    <s v="Y"/>
    <s v="Y"/>
    <s v="Y"/>
    <s v="Y"/>
    <s v="Y"/>
    <s v="Y"/>
    <m/>
    <d v="2018-07-23T00:00:00"/>
    <d v="2018-11-19T00:00:00"/>
    <x v="3"/>
    <s v="Greater Wellington District Office"/>
    <s v="57 Oxford Terrace, lower Hutt"/>
    <n v="14"/>
    <s v="Preschool Basic Parent"/>
    <s v="Marina Pouesi"/>
    <s v="Kokiri marae (NET)"/>
    <s v="Brogan Wairua"/>
    <s v="Kokiri marae (NET)"/>
    <m/>
    <m/>
    <s v="IYP-NR-KOK-WN0246"/>
    <s v="Kokiri marae (NET)"/>
    <s v="NGO"/>
    <s v="Kokiri marae (NET)"/>
    <s v="Kokiri marae (NET)"/>
    <n v="1"/>
    <x v="3"/>
    <s v="Yes"/>
    <m/>
    <m/>
    <m/>
    <n v="9"/>
    <n v="0"/>
    <n v="0"/>
    <n v="0"/>
    <n v="4"/>
    <n v="4"/>
    <n v="4"/>
    <n v="6"/>
    <n v="7"/>
    <n v="5"/>
    <n v="5"/>
    <n v="6"/>
    <n v="4"/>
    <n v="3"/>
    <n v="5"/>
    <n v="4"/>
    <n v="5"/>
    <n v="6"/>
    <n v="6"/>
    <n v="6"/>
    <n v="7"/>
    <n v="7"/>
    <n v="7"/>
    <n v="6"/>
    <n v="7"/>
    <n v="4"/>
    <n v="7"/>
    <n v="2"/>
    <n v="2"/>
    <n v="2"/>
    <n v="2"/>
    <n v="1"/>
    <n v="1"/>
    <n v="1"/>
    <n v="1"/>
    <n v="4"/>
    <n v="4"/>
    <n v="6"/>
    <n v="6"/>
    <n v="7"/>
    <m/>
    <m/>
    <n v="7"/>
    <n v="4"/>
    <n v="6"/>
    <m/>
    <m/>
    <m/>
    <m/>
    <m/>
    <m/>
    <m/>
    <s v="supportive"/>
    <s v="very interested"/>
    <s v="yes"/>
    <s v="very likely"/>
    <s v="more one on one if possible"/>
    <m/>
    <m/>
    <s v="DownesAshley-Marie"/>
    <s v="DownesNala43074Female"/>
    <n v="1"/>
    <n v="1"/>
    <n v="0"/>
    <n v="1"/>
    <n v="0"/>
    <s v="NGO"/>
    <s v="NGO"/>
    <s v=""/>
    <s v="NGO"/>
  </r>
  <r>
    <s v="1819-1643"/>
    <s v="IYP-WLG-NETS-WN 0246 (1).xls"/>
    <x v="1157"/>
    <s v="Rerekohu"/>
    <s v="Māori"/>
    <m/>
    <m/>
    <s v="Māori"/>
    <s v=""/>
    <s v=""/>
    <d v="2015-05-10T00:00:00"/>
    <n v="3.2054794520547945"/>
    <s v="Male"/>
    <s v="Self referral"/>
    <s v="nil"/>
    <s v="Te Horo ki kokiri"/>
    <s v="Te Kōhanga Reo"/>
    <s v="Te Kōhanga Reo"/>
    <n v="1"/>
    <s v="No"/>
    <m/>
    <m/>
    <s v="Namana"/>
    <s v="Rowena"/>
    <s v="Parent"/>
    <s v="25 Sunny Grove, Wainuiomata"/>
    <s v="nil"/>
    <s v="0220803064"/>
    <s v="Māori"/>
    <m/>
    <m/>
    <s v="Māori"/>
    <s v=""/>
    <s v=""/>
    <s v="Yes"/>
    <s v="No"/>
    <m/>
    <m/>
    <m/>
    <m/>
    <m/>
    <n v="73"/>
    <s v="Clinical Range"/>
    <n v="69"/>
    <s v="Clinical Range"/>
    <n v="38"/>
    <s v="&lt;55"/>
    <n v="42"/>
    <s v="&lt;55"/>
    <n v="15"/>
    <s v="Clinical Range"/>
    <n v="35"/>
    <s v="21+"/>
    <s v="Yes"/>
    <s v="No"/>
    <m/>
    <s v="Positive"/>
    <s v="Positive"/>
    <s v="Positive"/>
    <n v="14"/>
    <s v="Y"/>
    <s v="Y"/>
    <s v="Y"/>
    <s v="Y"/>
    <s v="Y"/>
    <s v="Y"/>
    <s v="Y"/>
    <s v="Y"/>
    <s v="Y"/>
    <s v="Y"/>
    <s v="Y"/>
    <s v="Y"/>
    <s v="Y"/>
    <s v="Y"/>
    <m/>
    <d v="2018-07-23T00:00:00"/>
    <d v="2018-11-19T00:00:00"/>
    <x v="3"/>
    <s v="Greater Wellington District Office"/>
    <s v="57 Oxford Terrace, lower Hutt"/>
    <n v="14"/>
    <s v="Preschool Basic Parent"/>
    <s v="Marina Pouesi"/>
    <s v="Kokiri marae (NET)"/>
    <s v="Brogan Wairua"/>
    <s v="Kokiri marae (NET)"/>
    <m/>
    <m/>
    <s v="IYP-NR-KOK-WN0246"/>
    <s v="Kokiri marae (NET)"/>
    <s v="NGO"/>
    <s v="Kokiri marae (NET)"/>
    <s v="Kokiri marae (NET)"/>
    <n v="1"/>
    <x v="3"/>
    <s v="Yes"/>
    <m/>
    <m/>
    <m/>
    <n v="9"/>
    <n v="1"/>
    <n v="0"/>
    <n v="1"/>
    <n v="5"/>
    <n v="7"/>
    <n v="7"/>
    <n v="7"/>
    <n v="7"/>
    <n v="7"/>
    <n v="7"/>
    <n v="6"/>
    <n v="6"/>
    <n v="6"/>
    <n v="6"/>
    <n v="7"/>
    <n v="7"/>
    <n v="7"/>
    <n v="6"/>
    <n v="4"/>
    <n v="6"/>
    <n v="6"/>
    <n v="5"/>
    <n v="6"/>
    <n v="7"/>
    <n v="7"/>
    <n v="7"/>
    <n v="7"/>
    <n v="6"/>
    <n v="6"/>
    <n v="7"/>
    <n v="6"/>
    <n v="7"/>
    <n v="7"/>
    <n v="6"/>
    <n v="6"/>
    <n v="7"/>
    <n v="7"/>
    <n v="7"/>
    <n v="7"/>
    <m/>
    <m/>
    <n v="7"/>
    <n v="7"/>
    <n v="7"/>
    <m/>
    <m/>
    <m/>
    <m/>
    <m/>
    <m/>
    <m/>
    <s v="very supportive"/>
    <s v="very interested"/>
    <s v="yes"/>
    <s v="very likely"/>
    <s v="great programme"/>
    <s v="no"/>
    <m/>
    <s v="NamanaRowena"/>
    <s v="NamanaRerekohu42134Male"/>
    <n v="1"/>
    <n v="1"/>
    <n v="0"/>
    <n v="1"/>
    <n v="0"/>
    <s v="NGO"/>
    <s v="NGO"/>
    <s v=""/>
    <s v="NGO"/>
  </r>
  <r>
    <s v="1819-1644"/>
    <s v="IYP-WLG-NETS-WN 0246 (1).xls"/>
    <x v="1158"/>
    <s v="Micheal"/>
    <s v="Māori"/>
    <m/>
    <m/>
    <s v="Māori"/>
    <s v=""/>
    <s v=""/>
    <d v="2014-03-02T00:00:00"/>
    <n v="4.3945205479452056"/>
    <s v="Male"/>
    <s v="Self referral"/>
    <s v="5283853"/>
    <s v="Te Horo ki kokiri"/>
    <s v="Te Kōhanga Reo"/>
    <s v="Te Kōhanga Reo"/>
    <n v="1"/>
    <s v="No"/>
    <m/>
    <m/>
    <s v="Te Whetu"/>
    <s v="Patricia"/>
    <s v="Parent"/>
    <s v="34 Ngata grove, Upper Hutt"/>
    <s v="5283853"/>
    <s v="0220462762"/>
    <s v="Māori"/>
    <m/>
    <m/>
    <s v="Māori"/>
    <s v=""/>
    <s v=""/>
    <s v="Yes"/>
    <s v="Yes"/>
    <m/>
    <m/>
    <m/>
    <m/>
    <m/>
    <n v="65"/>
    <s v="Clinical Range"/>
    <n v="55"/>
    <s v="Still of Concern"/>
    <n v="39"/>
    <s v="&lt;55"/>
    <n v="41"/>
    <s v="&lt;55"/>
    <n v="18"/>
    <s v="Still of Concern"/>
    <n v="39"/>
    <s v="21+"/>
    <s v="Yes"/>
    <s v="No"/>
    <m/>
    <s v="Positive"/>
    <s v="Positive"/>
    <s v="Positive"/>
    <n v="14"/>
    <s v="Y"/>
    <s v="Y"/>
    <s v="Y"/>
    <s v="Y"/>
    <s v="Y"/>
    <s v="Y"/>
    <s v="Y"/>
    <s v="Y"/>
    <s v="Y"/>
    <s v="Y"/>
    <s v="Y"/>
    <s v="Y"/>
    <s v="Y"/>
    <s v="Y"/>
    <m/>
    <d v="2018-07-23T00:00:00"/>
    <d v="2018-11-19T00:00:00"/>
    <x v="3"/>
    <s v="Greater Wellington District Office"/>
    <s v="57 Oxford Terrace, lower Hutt"/>
    <n v="14"/>
    <s v="Preschool Basic Parent"/>
    <s v="Marina Pouesi"/>
    <s v="Kokiri marae (NET)"/>
    <s v="Brogan Wairua"/>
    <s v="Kokiri marae (NET)"/>
    <m/>
    <m/>
    <s v="IYP-NR-KOK-WN0246"/>
    <s v="Kokiri marae (NET)"/>
    <s v="NGO"/>
    <s v="Kokiri marae (NET)"/>
    <s v="Kokiri marae (NET)"/>
    <n v="1"/>
    <x v="3"/>
    <s v="Yes"/>
    <m/>
    <m/>
    <m/>
    <n v="9"/>
    <n v="1"/>
    <n v="0"/>
    <n v="1"/>
    <n v="6"/>
    <n v="7"/>
    <n v="7"/>
    <n v="6"/>
    <n v="7"/>
    <n v="6"/>
    <n v="7"/>
    <n v="7"/>
    <n v="5"/>
    <n v="6"/>
    <n v="6"/>
    <n v="6"/>
    <n v="7"/>
    <n v="6"/>
    <n v="6"/>
    <n v="4"/>
    <n v="6"/>
    <n v="7"/>
    <n v="7"/>
    <n v="4"/>
    <n v="6"/>
    <n v="6"/>
    <n v="7"/>
    <n v="7"/>
    <n v="7"/>
    <n v="7"/>
    <n v="7"/>
    <n v="7"/>
    <n v="6"/>
    <n v="6"/>
    <n v="6"/>
    <n v="6"/>
    <n v="7"/>
    <n v="7"/>
    <n v="7"/>
    <n v="7"/>
    <m/>
    <m/>
    <n v="6"/>
    <n v="6"/>
    <n v="7"/>
    <m/>
    <m/>
    <m/>
    <m/>
    <m/>
    <m/>
    <m/>
    <s v="supportive"/>
    <s v="interested"/>
    <s v="yes"/>
    <s v="somewhat likely"/>
    <s v="The video vignettes need to be more modern and maybe more maori bsed"/>
    <s v="No"/>
    <m/>
    <s v="Te WhetuPatricia"/>
    <s v="Te WhetuMicheal41700Male"/>
    <n v="1"/>
    <n v="1"/>
    <n v="0"/>
    <n v="1"/>
    <n v="0"/>
    <s v="NGO"/>
    <s v="NGO"/>
    <s v=""/>
    <s v="NGO"/>
  </r>
  <r>
    <s v="1819-1645"/>
    <s v="IYP-WLG-NETS-WN 0246 (1).xls"/>
    <x v="826"/>
    <s v="Chevelle"/>
    <s v="Māori"/>
    <m/>
    <m/>
    <s v="Māori"/>
    <s v=""/>
    <s v=""/>
    <d v="2013-10-24T00:00:00"/>
    <n v="4.7479452054794518"/>
    <s v="Female"/>
    <s v="Self referral"/>
    <s v="nil"/>
    <s v="Atiawa tonu nui"/>
    <s v="Te Kōhanga Reo"/>
    <s v="Te Kōhanga Reo"/>
    <n v="2"/>
    <s v="No"/>
    <m/>
    <m/>
    <s v="Poi"/>
    <s v="Polly"/>
    <s v="Primary Caregiver: family and whānau"/>
    <s v="41 Mohaka Street, Wainuiomata"/>
    <s v="nil"/>
    <s v="02041553756"/>
    <s v="Māori"/>
    <m/>
    <m/>
    <s v="Māori"/>
    <s v=""/>
    <s v=""/>
    <s v="Yes"/>
    <s v="Yes"/>
    <m/>
    <m/>
    <m/>
    <m/>
    <m/>
    <n v="65"/>
    <s v="Clinical Range"/>
    <n v="65"/>
    <s v="Clinical Range"/>
    <n v="37"/>
    <s v="&lt;55"/>
    <n v="41"/>
    <s v="&lt;55"/>
    <n v="12"/>
    <s v="Clinical Range"/>
    <n v="38"/>
    <s v="21+"/>
    <s v="Yes"/>
    <s v="No"/>
    <m/>
    <s v="Positive"/>
    <s v="Positive"/>
    <s v="Positive"/>
    <n v="14"/>
    <s v="Y"/>
    <s v="Y"/>
    <s v="Y"/>
    <s v="Y"/>
    <s v="Y"/>
    <s v="Y"/>
    <s v="Y"/>
    <s v="Y"/>
    <s v="Y"/>
    <s v="Y"/>
    <s v="Y"/>
    <s v="Y"/>
    <s v="Y"/>
    <s v="Y"/>
    <m/>
    <d v="2018-07-23T00:00:00"/>
    <d v="2018-11-19T00:00:00"/>
    <x v="3"/>
    <s v="Greater Wellington District Office"/>
    <s v="57 Oxford Terrace, lower Hutt"/>
    <n v="14"/>
    <s v="Preschool Basic Parent"/>
    <s v="Marina Pouesi"/>
    <s v="Kokiri marae (NET)"/>
    <s v="Brogan Wairua"/>
    <s v="Kokiri marae (NET)"/>
    <m/>
    <m/>
    <s v="IYP-NR-KOK-WN0246"/>
    <s v="Kokiri marae (NET)"/>
    <s v="NGO"/>
    <s v="Kokiri marae (NET)"/>
    <s v="Kokiri marae (NET)"/>
    <n v="1"/>
    <x v="3"/>
    <s v="Yes"/>
    <m/>
    <m/>
    <m/>
    <n v="7"/>
    <n v="1"/>
    <n v="0"/>
    <n v="1"/>
    <n v="7"/>
    <n v="7"/>
    <n v="7"/>
    <n v="7"/>
    <n v="7"/>
    <n v="7"/>
    <n v="7"/>
    <n v="7"/>
    <n v="7"/>
    <n v="7"/>
    <n v="7"/>
    <n v="7"/>
    <n v="7"/>
    <n v="7"/>
    <n v="7"/>
    <n v="5"/>
    <n v="7"/>
    <n v="7"/>
    <n v="5"/>
    <n v="7"/>
    <n v="7"/>
    <n v="7"/>
    <n v="7"/>
    <n v="7"/>
    <n v="7"/>
    <n v="7"/>
    <n v="7"/>
    <n v="7"/>
    <n v="7"/>
    <n v="7"/>
    <n v="7"/>
    <n v="7"/>
    <n v="7"/>
    <n v="7"/>
    <n v="7"/>
    <n v="7"/>
    <m/>
    <m/>
    <n v="7"/>
    <n v="7"/>
    <n v="7"/>
    <m/>
    <m/>
    <m/>
    <m/>
    <m/>
    <m/>
    <m/>
    <s v="very supportive"/>
    <s v="very interested"/>
    <s v="No"/>
    <s v="somewhat likely"/>
    <s v="Nothing"/>
    <s v="No"/>
    <m/>
    <s v="PoiPolly"/>
    <s v="CookChevelle41571Female"/>
    <n v="1"/>
    <n v="1"/>
    <n v="0"/>
    <n v="1"/>
    <n v="0"/>
    <s v="NGO"/>
    <s v="NGO"/>
    <s v=""/>
    <s v="NGO"/>
  </r>
  <r>
    <s v="1819-1646"/>
    <s v="IYP-WLG-NETS-WN 0246 (1).xls"/>
    <x v="1159"/>
    <s v="Kohu"/>
    <s v="Māori"/>
    <m/>
    <m/>
    <s v="Māori"/>
    <s v=""/>
    <s v=""/>
    <d v="2013-02-04T00:00:00"/>
    <n v="5.4657534246575343"/>
    <s v="Male"/>
    <s v="Self referral"/>
    <s v="nil"/>
    <s v="Wilford school"/>
    <s v="None"/>
    <s v="None"/>
    <n v="4"/>
    <s v="No"/>
    <m/>
    <m/>
    <s v="Hari"/>
    <s v="Parekohai"/>
    <s v="Parent"/>
    <s v="F3/6 Bouverie street, Petone"/>
    <s v="nil"/>
    <s v="0204186119"/>
    <s v="Māori"/>
    <m/>
    <m/>
    <s v="Māori"/>
    <s v=""/>
    <s v=""/>
    <s v="Yes"/>
    <s v="No"/>
    <m/>
    <m/>
    <m/>
    <m/>
    <m/>
    <n v="68"/>
    <s v="Clinical Range"/>
    <n v="80"/>
    <s v="Clinical Range"/>
    <n v="37"/>
    <s v="&lt;55"/>
    <n v="41"/>
    <s v="&lt;55"/>
    <n v="14"/>
    <s v="Clinical Range"/>
    <n v="42"/>
    <s v="21+"/>
    <s v="Yes"/>
    <s v="No"/>
    <m/>
    <s v="Positive"/>
    <s v="Positive"/>
    <s v="Positive"/>
    <n v="14"/>
    <s v="Y"/>
    <s v="Y"/>
    <s v="Y"/>
    <s v="Y"/>
    <s v="Y"/>
    <s v="Y"/>
    <s v="Y"/>
    <s v="Y"/>
    <s v="Y"/>
    <s v="Y"/>
    <s v="Y"/>
    <s v="Y"/>
    <s v="Y"/>
    <s v="Y"/>
    <m/>
    <d v="2018-07-23T00:00:00"/>
    <d v="2018-11-19T00:00:00"/>
    <x v="3"/>
    <s v="Greater Wellington District Office"/>
    <s v="57 Oxford Terrace, lower Hutt"/>
    <n v="14"/>
    <s v="Preschool Basic Parent"/>
    <s v="Marina Pouesi"/>
    <s v="Kokiri marae (NET)"/>
    <s v="Brogan Wairua"/>
    <s v="Kokiri marae (NET)"/>
    <m/>
    <m/>
    <s v="IYP-NR-KOK-WN0246"/>
    <s v="Kokiri marae (NET)"/>
    <s v="NGO"/>
    <s v="Kokiri marae (NET)"/>
    <s v="Kokiri marae (NET)"/>
    <n v="1"/>
    <x v="3"/>
    <s v="Yes"/>
    <m/>
    <m/>
    <m/>
    <n v="5"/>
    <n v="1"/>
    <n v="0"/>
    <n v="1"/>
    <n v="8"/>
    <n v="7"/>
    <n v="7"/>
    <n v="7"/>
    <n v="7"/>
    <n v="7"/>
    <n v="7"/>
    <n v="7"/>
    <n v="7"/>
    <n v="7"/>
    <n v="7"/>
    <n v="7"/>
    <n v="7"/>
    <n v="7"/>
    <n v="7"/>
    <n v="5"/>
    <n v="7"/>
    <n v="7"/>
    <n v="6"/>
    <n v="6"/>
    <n v="7"/>
    <n v="7"/>
    <n v="7"/>
    <n v="7"/>
    <n v="7"/>
    <n v="7"/>
    <n v="7"/>
    <n v="7"/>
    <n v="7"/>
    <n v="7"/>
    <n v="6"/>
    <n v="6"/>
    <n v="7"/>
    <n v="7"/>
    <n v="7"/>
    <n v="7"/>
    <m/>
    <m/>
    <n v="6"/>
    <n v="7"/>
    <n v="7"/>
    <m/>
    <m/>
    <m/>
    <m/>
    <m/>
    <m/>
    <m/>
    <s v="vey supportive"/>
    <s v="very interested"/>
    <s v="yes"/>
    <s v="very likely"/>
    <s v="add videos that hve more kids"/>
    <s v="no"/>
    <m/>
    <s v="HariParekohai"/>
    <s v="HohepaKohu41309Male"/>
    <n v="1"/>
    <n v="1"/>
    <n v="0"/>
    <n v="1"/>
    <n v="0"/>
    <s v="NGO"/>
    <s v="NGO"/>
    <s v=""/>
    <s v="NGO"/>
  </r>
  <r>
    <s v="1819-1647"/>
    <s v="July2019.Register IYP-AKL-MOE-NW1679573.xlsx"/>
    <x v="1160"/>
    <s v="Ruben"/>
    <s v="New Zealand European"/>
    <m/>
    <m/>
    <s v="New Zealand European"/>
    <s v=""/>
    <s v=""/>
    <d v="2013-08-23T00:00:00"/>
    <n v="5.5205479452054798"/>
    <s v="Male"/>
    <s v="Child Development Services"/>
    <s v="094871124"/>
    <s v="Takapuna Kindy"/>
    <s v="Kindergarten"/>
    <s v="Kindergarten"/>
    <n v="1"/>
    <s v="No"/>
    <m/>
    <s v="MOE EIT"/>
    <s v="Hagberg"/>
    <s v="Lara"/>
    <s v="Parent"/>
    <s v="13 Bishopgate Street Birkdale"/>
    <m/>
    <s v="021838220"/>
    <s v="New Zealand European"/>
    <m/>
    <m/>
    <s v="New Zealand European"/>
    <s v=""/>
    <s v=""/>
    <s v="No"/>
    <s v="No"/>
    <m/>
    <m/>
    <m/>
    <m/>
    <m/>
    <n v="61"/>
    <s v="Clinical Range"/>
    <n v="65"/>
    <s v="Clinical Range"/>
    <n v="51"/>
    <s v="&lt;55"/>
    <n v="51"/>
    <s v="&lt;55"/>
    <n v="25"/>
    <s v="21+"/>
    <n v="38"/>
    <s v="21+"/>
    <s v="Yes"/>
    <s v="No"/>
    <m/>
    <s v="Positive"/>
    <s v="Positive"/>
    <s v="Positive"/>
    <n v="12"/>
    <s v="Y"/>
    <s v="Y"/>
    <s v="Y"/>
    <s v="Y"/>
    <s v="Y"/>
    <s v="N"/>
    <s v="Y"/>
    <s v="Y"/>
    <s v="Y"/>
    <s v="N"/>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8571428571428571"/>
    <x v="3"/>
    <s v="Yes"/>
    <m/>
    <m/>
    <m/>
    <n v="3"/>
    <n v="1"/>
    <n v="0"/>
    <n v="1"/>
    <n v="6"/>
    <n v="5"/>
    <n v="6"/>
    <n v="6"/>
    <n v="6"/>
    <n v="7"/>
    <n v="6"/>
    <n v="5"/>
    <n v="6"/>
    <n v="6"/>
    <n v="6"/>
    <n v="6"/>
    <n v="7"/>
    <n v="6"/>
    <n v="4"/>
    <n v="7"/>
    <n v="7"/>
    <n v="7"/>
    <n v="4"/>
    <n v="7"/>
    <n v="7"/>
    <n v="7"/>
    <n v="6"/>
    <n v="7"/>
    <n v="6"/>
    <n v="6"/>
    <n v="5"/>
    <n v="6"/>
    <n v="6"/>
    <n v="7"/>
    <n v="7"/>
    <n v="7"/>
    <n v="7"/>
    <n v="7"/>
    <n v="7"/>
    <m/>
    <m/>
    <n v="7"/>
    <n v="7"/>
    <n v="7"/>
    <m/>
    <m/>
    <m/>
    <m/>
    <m/>
    <m/>
    <m/>
    <n v="6"/>
    <n v="6"/>
    <s v="Yes"/>
    <n v="5"/>
    <s v="It was just right for me at this time."/>
    <s v="No. Continue with positive strategies and put in the effort."/>
    <s v="Various strategies in parenting tool kit. Increased awareness in own self narrative. More empowered as a parent."/>
    <m/>
    <s v="HagbergLara"/>
    <s v="BoonzaierRuben41509Male"/>
    <n v="1"/>
    <n v="0"/>
    <n v="0"/>
    <n v="0"/>
    <n v="0"/>
    <s v="MOE"/>
    <s v="MOE"/>
    <s v=""/>
    <s v="MOE"/>
  </r>
  <r>
    <s v="1819-1648"/>
    <s v="July2019.Register IYP-AKL-MOE-NW1679573.xlsx"/>
    <x v="1161"/>
    <s v="Kane"/>
    <s v="Māori"/>
    <s v="New Zealand European"/>
    <m/>
    <s v="Māori"/>
    <s v="New Zealand European"/>
    <s v=""/>
    <d v="2015-03-04T00:00:00"/>
    <n v="3.9917808219178084"/>
    <s v="Male"/>
    <s v="Self referral"/>
    <m/>
    <s v="Building Blocks"/>
    <s v="Kindergarten"/>
    <s v="Kindergarten"/>
    <n v="1"/>
    <s v="No"/>
    <m/>
    <s v="MOE EIT, SEA"/>
    <s v="Woodcock"/>
    <s v="Rachel"/>
    <s v="Parent"/>
    <s v="9 Tama Quandrant whenuapai"/>
    <m/>
    <s v="0273339197"/>
    <s v="New Zealand European"/>
    <m/>
    <m/>
    <s v="New Zealand European"/>
    <s v=""/>
    <s v=""/>
    <s v="No"/>
    <s v="No"/>
    <m/>
    <m/>
    <m/>
    <m/>
    <m/>
    <n v="72"/>
    <s v="Clinical Range"/>
    <n v="64"/>
    <s v="Clinical Range"/>
    <n v="69"/>
    <s v="Clinical Range"/>
    <n v="55"/>
    <s v="Still of Concern"/>
    <n v="12"/>
    <s v="Clinical Range"/>
    <n v="16"/>
    <s v="Clinical Range"/>
    <s v="Yes"/>
    <s v="Yes"/>
    <m/>
    <s v="Positive"/>
    <s v="Positive"/>
    <s v="Positive"/>
    <n v="11"/>
    <s v="Y"/>
    <s v="Y"/>
    <s v="N"/>
    <s v="Y"/>
    <s v="Y"/>
    <s v="Y"/>
    <s v="N"/>
    <s v="Y"/>
    <s v="Y"/>
    <s v="N"/>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7857142857142857"/>
    <x v="3"/>
    <s v="Yes"/>
    <m/>
    <m/>
    <m/>
    <n v="2"/>
    <n v="1"/>
    <n v="1"/>
    <n v="1"/>
    <n v="7"/>
    <n v="6"/>
    <n v="6"/>
    <n v="7"/>
    <n v="6"/>
    <n v="6"/>
    <n v="7"/>
    <n v="5"/>
    <n v="6"/>
    <n v="6"/>
    <n v="6"/>
    <n v="7"/>
    <n v="5"/>
    <n v="4"/>
    <n v="4"/>
    <n v="5"/>
    <n v="6"/>
    <n v="6"/>
    <n v="7"/>
    <n v="7"/>
    <n v="7"/>
    <n v="7"/>
    <n v="6"/>
    <n v="7"/>
    <n v="6"/>
    <n v="7"/>
    <n v="4"/>
    <n v="5"/>
    <n v="7"/>
    <n v="6"/>
    <n v="6"/>
    <n v="7"/>
    <n v="7"/>
    <n v="7"/>
    <n v="7"/>
    <m/>
    <m/>
    <n v="7"/>
    <n v="7"/>
    <n v="7"/>
    <m/>
    <m/>
    <m/>
    <m/>
    <m/>
    <m/>
    <m/>
    <n v="6"/>
    <n v="5"/>
    <s v="Yes"/>
    <n v="5"/>
    <s v="Overall, really good"/>
    <s v="Concern about transition to school. Early intervention plan needed."/>
    <s v="Huge change in family environment. Less stress, conflict, no more anxiety attacks. Feeling positivie about the future."/>
    <m/>
    <s v="WoodcockRachel"/>
    <s v="NepeKane42067Male"/>
    <n v="2"/>
    <n v="1"/>
    <n v="0"/>
    <n v="0"/>
    <n v="0"/>
    <s v="MOE"/>
    <s v="MOE"/>
    <s v=""/>
    <s v="MOE"/>
  </r>
  <r>
    <s v="1819-1649"/>
    <s v="July2019.Register IYP-AKL-MOE-NW1679573.xlsx"/>
    <x v="1161"/>
    <s v="Kane"/>
    <s v="Māori"/>
    <s v="New Zealand European"/>
    <m/>
    <s v="Māori"/>
    <s v="New Zealand European"/>
    <s v=""/>
    <d v="2015-03-04T00:00:00"/>
    <n v="3.9917808219178084"/>
    <s v="Male"/>
    <s v="Self referral"/>
    <m/>
    <s v="Building Blocks"/>
    <s v="Kindergarten"/>
    <s v="Kindergarten"/>
    <n v="1"/>
    <s v="No"/>
    <m/>
    <s v="MOE EIT, SEA"/>
    <s v="Nepe"/>
    <s v="Tim "/>
    <s v="Parent"/>
    <s v="9 Tama Quandrant whenuapai"/>
    <m/>
    <s v="0274624709"/>
    <s v="Māori"/>
    <m/>
    <m/>
    <s v="Māori"/>
    <s v=""/>
    <s v=""/>
    <s v="No"/>
    <s v="No"/>
    <m/>
    <m/>
    <m/>
    <m/>
    <m/>
    <n v="72"/>
    <s v="Clinical Range"/>
    <n v="64"/>
    <s v="Clinical Range"/>
    <n v="69"/>
    <s v="Clinical Range"/>
    <n v="55"/>
    <s v="Still of Concern"/>
    <n v="12"/>
    <s v="Clinical Range"/>
    <n v="16"/>
    <s v="Clinical Range"/>
    <s v="Yes"/>
    <s v="Yes"/>
    <m/>
    <s v="Positive"/>
    <s v="Positive"/>
    <s v="Positive"/>
    <n v="10"/>
    <s v="Y"/>
    <s v="Y"/>
    <s v="N"/>
    <s v="Y"/>
    <s v="Y"/>
    <s v="Y"/>
    <s v="N"/>
    <s v="N"/>
    <s v="Y"/>
    <s v="N"/>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7142857142857143"/>
    <x v="1"/>
    <s v="No"/>
    <m/>
    <m/>
    <m/>
    <n v="2"/>
    <n v="1"/>
    <n v="1"/>
    <n v="1"/>
    <n v="7"/>
    <n v="6"/>
    <n v="6"/>
    <n v="6"/>
    <n v="6"/>
    <n v="7"/>
    <n v="7"/>
    <n v="6"/>
    <n v="6"/>
    <n v="6"/>
    <n v="6"/>
    <n v="7"/>
    <n v="5"/>
    <n v="5"/>
    <n v="5"/>
    <n v="6"/>
    <n v="7"/>
    <n v="7"/>
    <n v="7"/>
    <n v="6"/>
    <n v="7"/>
    <n v="7"/>
    <n v="7"/>
    <n v="7"/>
    <n v="6"/>
    <n v="7"/>
    <n v="6"/>
    <n v="6"/>
    <n v="6"/>
    <n v="6"/>
    <n v="7"/>
    <n v="7"/>
    <n v="7"/>
    <n v="7"/>
    <n v="7"/>
    <m/>
    <m/>
    <n v="7"/>
    <n v="7"/>
    <n v="7"/>
    <m/>
    <m/>
    <m/>
    <m/>
    <m/>
    <m/>
    <m/>
    <n v="6"/>
    <n v="5"/>
    <s v="Yes"/>
    <n v="5"/>
    <s v="Very helpful"/>
    <s v="School transition"/>
    <s v="Being able to cope with childs behaviour. Not avoiding doing things with him."/>
    <m/>
    <s v="NepeTim "/>
    <s v="NepeKane42067Male"/>
    <n v="2"/>
    <n v="1"/>
    <n v="0"/>
    <n v="1"/>
    <n v="0"/>
    <s v="MOE"/>
    <s v="MOE"/>
    <s v=""/>
    <s v="MOE"/>
  </r>
  <r>
    <s v="1819-1650"/>
    <s v="July2019.Register IYP-AKL-MOE-NW1679573.xlsx"/>
    <x v="71"/>
    <s v="Samson"/>
    <s v="Australian"/>
    <s v="New Zealand European"/>
    <m/>
    <s v="Other"/>
    <s v="New Zealand European"/>
    <s v=""/>
    <d v="2011-07-08T00:00:00"/>
    <n v="7.6493150684931503"/>
    <s v="Male"/>
    <s v="Self referral"/>
    <m/>
    <s v="Northcote Primary"/>
    <s v="None"/>
    <s v="None"/>
    <n v="2"/>
    <s v="Yes"/>
    <s v="ODD"/>
    <m/>
    <s v="Penhall"/>
    <s v="Queenie"/>
    <s v="Parent"/>
    <s v="2/7 New Haven Terrace, Mairangi Bay"/>
    <m/>
    <s v="021737771"/>
    <s v="Australian"/>
    <m/>
    <m/>
    <s v="Other"/>
    <s v=""/>
    <s v=""/>
    <s v="No"/>
    <s v="No"/>
    <m/>
    <m/>
    <m/>
    <m/>
    <m/>
    <n v="75"/>
    <s v="Clinical Range"/>
    <n v="82"/>
    <s v="Clinical Range"/>
    <n v="72"/>
    <s v="Clinical Range"/>
    <n v="72"/>
    <s v="Clinical Range"/>
    <n v="13"/>
    <s v="Clinical Range"/>
    <n v="11"/>
    <s v="Clinical Range"/>
    <s v="Yes"/>
    <s v="Yes"/>
    <m/>
    <s v="Positive"/>
    <s v="Positive"/>
    <s v="Negative"/>
    <n v="11"/>
    <s v="Y"/>
    <s v="Y"/>
    <s v="N"/>
    <s v="Y"/>
    <s v="Y"/>
    <s v="Y"/>
    <s v="Y"/>
    <s v="Y"/>
    <s v="N"/>
    <s v="N"/>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7857142857142857"/>
    <x v="3"/>
    <s v="Yes"/>
    <m/>
    <m/>
    <m/>
    <n v="2"/>
    <n v="1"/>
    <n v="1"/>
    <n v="0"/>
    <n v="4"/>
    <n v="5"/>
    <n v="5"/>
    <n v="5"/>
    <n v="5"/>
    <n v="4"/>
    <n v="5"/>
    <n v="6"/>
    <n v="6"/>
    <n v="6"/>
    <n v="5"/>
    <n v="3"/>
    <n v="7"/>
    <n v="4"/>
    <n v="6"/>
    <n v="6"/>
    <n v="6"/>
    <n v="6"/>
    <n v="6"/>
    <n v="5"/>
    <n v="5"/>
    <n v="5"/>
    <n v="6"/>
    <n v="6"/>
    <n v="6"/>
    <n v="7"/>
    <n v="7"/>
    <n v="4"/>
    <n v="6"/>
    <n v="6"/>
    <n v="6"/>
    <n v="7"/>
    <n v="7"/>
    <n v="7"/>
    <n v="7"/>
    <m/>
    <m/>
    <n v="7"/>
    <n v="7"/>
    <n v="7"/>
    <m/>
    <m/>
    <m/>
    <m/>
    <m/>
    <m/>
    <m/>
    <n v="7"/>
    <n v="7"/>
    <s v="Yes"/>
    <n v="7"/>
    <m/>
    <s v="Specific Support"/>
    <s v="Teachers and time to think"/>
    <m/>
    <s v="PenhallQueenie"/>
    <s v="YoungSamson40732Male"/>
    <n v="1"/>
    <n v="0"/>
    <n v="0"/>
    <n v="0"/>
    <n v="0"/>
    <s v="MOE"/>
    <s v="MOE"/>
    <s v=""/>
    <s v="MOE"/>
  </r>
  <r>
    <s v="1819-1651"/>
    <s v="July2019.Register IYP-AKL-MOE-NW1679573.xlsx"/>
    <x v="1162"/>
    <s v="Louis"/>
    <s v="New Zealand European"/>
    <m/>
    <m/>
    <s v="New Zealand European"/>
    <s v=""/>
    <s v=""/>
    <d v="2012-09-25T00:00:00"/>
    <n v="6.4301369863013695"/>
    <s v="Male"/>
    <s v="MOE"/>
    <m/>
    <s v="Willow Park School"/>
    <s v="None"/>
    <s v="None"/>
    <n v="0"/>
    <s v="No"/>
    <m/>
    <s v="Moe psych, Adapt family services, Marinoto, IYSS"/>
    <s v="Gilmore"/>
    <s v="Vanessa"/>
    <s v="Parent"/>
    <s v="15A Lydia Ave, Northcote"/>
    <m/>
    <s v="0212390644"/>
    <s v="New Zealand European"/>
    <m/>
    <m/>
    <s v="New Zealand European"/>
    <s v=""/>
    <s v=""/>
    <s v="No"/>
    <s v="No"/>
    <m/>
    <m/>
    <m/>
    <m/>
    <m/>
    <n v="54"/>
    <s v="&lt;55"/>
    <n v="64"/>
    <s v="Clinical Range"/>
    <n v="50"/>
    <s v="&lt;55"/>
    <n v="60"/>
    <s v="Clinical Range"/>
    <n v="14"/>
    <s v="Clinical Range"/>
    <n v="9"/>
    <s v="Clinical Range"/>
    <s v="Yes"/>
    <s v="Yes"/>
    <m/>
    <s v="Positive"/>
    <s v="Positive"/>
    <s v="Negative"/>
    <n v="13"/>
    <s v="Y"/>
    <s v="Y"/>
    <s v="Y"/>
    <s v="Y"/>
    <s v="N"/>
    <s v="Y"/>
    <s v="Y"/>
    <s v="Y"/>
    <s v="Y"/>
    <s v="Y"/>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9285714285714286"/>
    <x v="3"/>
    <s v="Yes"/>
    <m/>
    <m/>
    <m/>
    <n v="6"/>
    <n v="1"/>
    <n v="1"/>
    <n v="1"/>
    <n v="5"/>
    <n v="5"/>
    <n v="5"/>
    <n v="5"/>
    <n v="5"/>
    <n v="5"/>
    <n v="6"/>
    <n v="6"/>
    <n v="6"/>
    <n v="6"/>
    <n v="6"/>
    <n v="5"/>
    <n v="6"/>
    <n v="5"/>
    <n v="5"/>
    <n v="6"/>
    <n v="5"/>
    <n v="6"/>
    <n v="6"/>
    <n v="5"/>
    <n v="4"/>
    <n v="6"/>
    <n v="6"/>
    <n v="5"/>
    <n v="5"/>
    <n v="6"/>
    <n v="4"/>
    <n v="4"/>
    <n v="5"/>
    <n v="6"/>
    <n v="6"/>
    <n v="6"/>
    <n v="7"/>
    <n v="7"/>
    <n v="7"/>
    <m/>
    <m/>
    <n v="7"/>
    <n v="7"/>
    <n v="7"/>
    <m/>
    <m/>
    <m/>
    <m/>
    <m/>
    <m/>
    <m/>
    <n v="7"/>
    <n v="6"/>
    <s v="Yes"/>
    <n v="6"/>
    <s v="A few more modern day examples/strategies"/>
    <s v="Incredible Years Specialist Services is helping. Continued family support could be beneficial."/>
    <s v="Learning new skills and strategies."/>
    <m/>
    <s v="GilmoreVanessa"/>
    <s v="MichelLouis41177Male"/>
    <n v="1"/>
    <n v="0"/>
    <n v="0"/>
    <n v="0"/>
    <n v="0"/>
    <s v="MOE"/>
    <s v="MOE"/>
    <s v=""/>
    <s v="MOE"/>
  </r>
  <r>
    <s v="1819-1652"/>
    <s v="July2019.Register IYP-AKL-MOE-NW1679573.xlsx"/>
    <x v="30"/>
    <s v="Ethen"/>
    <s v="New Zealand European"/>
    <m/>
    <m/>
    <s v="New Zealand European"/>
    <s v=""/>
    <s v=""/>
    <d v="2011-02-07T00:00:00"/>
    <n v="8.0630136986301366"/>
    <s v="Male"/>
    <s v="Self referral"/>
    <m/>
    <s v="Upper Harbour Priamary"/>
    <s v="None"/>
    <s v="None"/>
    <n v="1"/>
    <m/>
    <s v="anxious, highly sensitive, gifted"/>
    <m/>
    <s v="Green"/>
    <s v="Amanda"/>
    <s v="Parent"/>
    <s v="14 Admirals Court Drive, Greenhithe"/>
    <m/>
    <s v="0220204474"/>
    <s v="New Zealand European"/>
    <m/>
    <m/>
    <s v="New Zealand European"/>
    <s v=""/>
    <s v=""/>
    <s v="No"/>
    <s v="No"/>
    <m/>
    <m/>
    <m/>
    <m/>
    <m/>
    <n v="56"/>
    <s v="Still of Concern"/>
    <n v="60"/>
    <s v="Clinical Range"/>
    <n v="58"/>
    <s v="Still of Concern"/>
    <n v="59"/>
    <s v="Still of Concern"/>
    <n v="27"/>
    <s v="21+"/>
    <n v="25"/>
    <s v="21+"/>
    <s v="Yes"/>
    <s v="No"/>
    <m/>
    <s v="Negative"/>
    <s v="Positive"/>
    <s v="Negative"/>
    <n v="13"/>
    <s v="Y"/>
    <s v="Y"/>
    <s v="Y"/>
    <s v="Y"/>
    <s v="Y"/>
    <s v="Y"/>
    <s v="Y"/>
    <s v="Y"/>
    <s v="N"/>
    <s v="Y"/>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9285714285714286"/>
    <x v="3"/>
    <s v="Yes"/>
    <m/>
    <m/>
    <m/>
    <n v="1"/>
    <n v="1"/>
    <n v="0"/>
    <n v="1"/>
    <n v="5"/>
    <n v="4"/>
    <n v="2"/>
    <n v="5"/>
    <n v="6"/>
    <n v="4"/>
    <n v="7"/>
    <n v="6"/>
    <n v="5"/>
    <n v="5"/>
    <n v="6"/>
    <n v="5"/>
    <n v="7"/>
    <n v="4"/>
    <n v="5"/>
    <n v="7"/>
    <n v="7"/>
    <n v="7"/>
    <n v="6"/>
    <n v="7"/>
    <n v="5"/>
    <n v="6"/>
    <n v="6"/>
    <n v="5"/>
    <n v="4"/>
    <n v="5"/>
    <n v="5"/>
    <n v="6"/>
    <n v="4"/>
    <n v="6"/>
    <n v="6"/>
    <n v="6"/>
    <n v="5"/>
    <n v="6"/>
    <n v="6"/>
    <m/>
    <m/>
    <n v="5"/>
    <n v="4"/>
    <n v="6"/>
    <m/>
    <m/>
    <m/>
    <m/>
    <m/>
    <m/>
    <m/>
    <n v="7"/>
    <n v="6"/>
    <s v="Yes"/>
    <n v="4"/>
    <s v="Less teaching through videos and more collaborative problem solving throughout the program"/>
    <s v="Yes - 'advance' IYP course -not available in NZ"/>
    <s v="Consolidate learning and knowledge. Helpful finer distinctions."/>
    <m/>
    <s v="GreenAmanda"/>
    <s v="GreenEthen40581Male"/>
    <n v="1"/>
    <n v="0"/>
    <n v="0"/>
    <n v="0"/>
    <n v="0"/>
    <s v="MOE"/>
    <s v="MOE"/>
    <s v=""/>
    <s v="MOE"/>
  </r>
  <r>
    <s v="1819-1653"/>
    <s v="July2019.Register IYP-AKL-MOE-NW1679573.xlsx"/>
    <x v="1163"/>
    <s v="Ali"/>
    <s v="Middle Eastern"/>
    <m/>
    <m/>
    <s v="Other"/>
    <s v=""/>
    <s v=""/>
    <d v="2015-12-02T00:00:00"/>
    <n v="3.2438356164383562"/>
    <s v="Male"/>
    <s v="Self referral"/>
    <m/>
    <s v="Rocket Pre school"/>
    <s v="Education and Care Services"/>
    <s v="Education and Care Services"/>
    <n v="1"/>
    <s v="No"/>
    <m/>
    <s v="IYSS"/>
    <s v="Ali"/>
    <s v="Mariam"/>
    <s v="Parent"/>
    <s v="15 Kingfisher Road, Silverdale"/>
    <m/>
    <s v="02102929367"/>
    <s v="Middle Eastern"/>
    <m/>
    <m/>
    <s v="Other"/>
    <s v=""/>
    <s v=""/>
    <s v="No"/>
    <s v="No"/>
    <m/>
    <m/>
    <m/>
    <m/>
    <m/>
    <n v="66"/>
    <s v="Clinical Range"/>
    <n v="63"/>
    <s v="Clinical Range"/>
    <n v="70"/>
    <s v="Clinical Range"/>
    <n v="64"/>
    <s v="Clinical Range"/>
    <n v="7"/>
    <s v="Clinical Range"/>
    <n v="5"/>
    <s v="Clinical Range"/>
    <s v="Yes"/>
    <s v="Yes"/>
    <m/>
    <s v="Negative"/>
    <s v="Negative"/>
    <s v="Negative"/>
    <n v="12"/>
    <s v="Y"/>
    <s v="Y"/>
    <s v="N"/>
    <s v="Y"/>
    <s v="Y"/>
    <s v="Y"/>
    <s v="Y"/>
    <s v="Y"/>
    <s v="Y"/>
    <s v="N"/>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8571428571428571"/>
    <x v="3"/>
    <s v="Yes"/>
    <m/>
    <m/>
    <m/>
    <n v="1"/>
    <n v="1"/>
    <n v="1"/>
    <n v="1"/>
    <n v="6"/>
    <n v="4"/>
    <n v="3"/>
    <n v="6"/>
    <n v="6"/>
    <n v="6"/>
    <n v="6"/>
    <n v="5"/>
    <n v="5"/>
    <n v="5"/>
    <n v="6"/>
    <n v="6"/>
    <n v="6"/>
    <n v="5"/>
    <n v="3"/>
    <n v="5"/>
    <n v="6"/>
    <n v="6"/>
    <n v="4"/>
    <n v="6"/>
    <n v="6"/>
    <n v="7"/>
    <n v="6"/>
    <n v="5"/>
    <n v="6"/>
    <n v="6"/>
    <n v="6"/>
    <n v="5"/>
    <n v="5"/>
    <n v="4"/>
    <n v="4"/>
    <n v="5"/>
    <n v="6"/>
    <n v="5"/>
    <n v="6"/>
    <m/>
    <m/>
    <n v="6"/>
    <n v="5"/>
    <n v="6"/>
    <m/>
    <m/>
    <m/>
    <m/>
    <m/>
    <m/>
    <m/>
    <n v="6"/>
    <n v="6"/>
    <s v="Yes"/>
    <n v="6"/>
    <m/>
    <s v="Yes - psychological assistance with childs behaviour and my own mental health"/>
    <s v="Confidence in strategues, staying calming and thinking about what I can do better."/>
    <m/>
    <s v="AliMariam"/>
    <s v="AboutalebAli42340Male"/>
    <n v="1"/>
    <n v="0"/>
    <n v="0"/>
    <n v="0"/>
    <n v="0"/>
    <s v="MOE"/>
    <s v="MOE"/>
    <s v=""/>
    <s v="MOE"/>
  </r>
  <r>
    <s v="1819-1654"/>
    <s v="July2019.Register IYP-AKL-MOE-NW1679573.xlsx"/>
    <x v="1164"/>
    <s v="Luke"/>
    <s v="New Zealand European"/>
    <m/>
    <m/>
    <s v="New Zealand European"/>
    <s v=""/>
    <s v=""/>
    <d v="2014-03-16T00:00:00"/>
    <n v="4.9589041095890414"/>
    <s v="Male"/>
    <s v="Self referral"/>
    <m/>
    <s v="Angels Preschool"/>
    <s v="Education and Care Services"/>
    <s v="None"/>
    <n v="1"/>
    <s v="No"/>
    <m/>
    <m/>
    <s v="Kirsten"/>
    <s v="Kathrin"/>
    <s v="Parent"/>
    <s v="13 speedy Cresent, Hillcrest"/>
    <m/>
    <s v="02102707250"/>
    <s v="Other European"/>
    <m/>
    <m/>
    <s v="Other"/>
    <s v=""/>
    <s v=""/>
    <s v="No"/>
    <s v="No"/>
    <m/>
    <m/>
    <m/>
    <m/>
    <m/>
    <n v="68"/>
    <s v="Clinical Range"/>
    <n v="65"/>
    <s v="Clinical Range"/>
    <n v="59"/>
    <s v="Still of Concern"/>
    <n v="60"/>
    <s v="Clinical Range"/>
    <n v="22"/>
    <s v="21+"/>
    <n v="23"/>
    <s v="21+"/>
    <s v="Yes"/>
    <s v="Yes"/>
    <m/>
    <s v="Positive"/>
    <s v="Positive"/>
    <s v="Positive"/>
    <n v="14"/>
    <s v="Y"/>
    <s v="Y"/>
    <s v="Y"/>
    <s v="Y"/>
    <s v="Y"/>
    <s v="Y"/>
    <s v="Y"/>
    <s v="Y"/>
    <s v="Y"/>
    <s v="Y"/>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1"/>
    <x v="3"/>
    <s v="Yes"/>
    <m/>
    <m/>
    <m/>
    <n v="2"/>
    <n v="1"/>
    <n v="1"/>
    <n v="1"/>
    <n v="6"/>
    <n v="5"/>
    <n v="6"/>
    <n v="6"/>
    <n v="6"/>
    <n v="6"/>
    <n v="7"/>
    <n v="6"/>
    <n v="6"/>
    <n v="6"/>
    <n v="6"/>
    <n v="5"/>
    <n v="7"/>
    <n v="5"/>
    <n v="4"/>
    <n v="5"/>
    <n v="7"/>
    <n v="4"/>
    <n v="5"/>
    <n v="7"/>
    <n v="7"/>
    <n v="7"/>
    <n v="7"/>
    <n v="6"/>
    <n v="7"/>
    <n v="7"/>
    <n v="5"/>
    <n v="6"/>
    <n v="5"/>
    <n v="6"/>
    <n v="6"/>
    <n v="6"/>
    <n v="5"/>
    <n v="6"/>
    <n v="6"/>
    <m/>
    <m/>
    <n v="5"/>
    <n v="6"/>
    <n v="6"/>
    <m/>
    <m/>
    <m/>
    <m/>
    <m/>
    <m/>
    <m/>
    <n v="7"/>
    <n v="6"/>
    <s v="Yes"/>
    <n v="5"/>
    <s v="Bi-weekly check in for full time working parents"/>
    <s v="No"/>
    <s v="More self awareness. Showing options."/>
    <m/>
    <s v="KirstenKathrin"/>
    <s v="KirstenLuke41714Male"/>
    <n v="1"/>
    <n v="0"/>
    <n v="0"/>
    <n v="0"/>
    <n v="0"/>
    <s v="MOE"/>
    <s v="MOE"/>
    <s v=""/>
    <s v="MOE"/>
  </r>
  <r>
    <s v="1819-1655"/>
    <s v="July2019.Register IYP-AKL-MOE-NW1679573.xlsx"/>
    <x v="1164"/>
    <s v="Luke"/>
    <s v="New Zealand European"/>
    <m/>
    <m/>
    <s v="New Zealand European"/>
    <s v=""/>
    <s v=""/>
    <d v="2013-03-16T00:00:00"/>
    <n v="5.9589041095890414"/>
    <s v="Male"/>
    <s v="Self referral"/>
    <m/>
    <s v="Angels Preschool"/>
    <s v="Education and Care Services"/>
    <s v="None"/>
    <n v="1"/>
    <s v="No"/>
    <m/>
    <m/>
    <s v="Kirsten"/>
    <s v="Jens"/>
    <s v="Parent"/>
    <s v="13 Speedy Cres Hillcrest"/>
    <m/>
    <s v="02102707250"/>
    <s v="Other European"/>
    <m/>
    <m/>
    <s v="Other"/>
    <s v=""/>
    <s v=""/>
    <s v="No"/>
    <s v="No"/>
    <m/>
    <m/>
    <m/>
    <m/>
    <m/>
    <n v="68"/>
    <s v="Clinical Range"/>
    <n v="65"/>
    <s v="Clinical Range"/>
    <n v="56"/>
    <s v="Still of Concern"/>
    <n v="54"/>
    <s v="&lt;55"/>
    <n v="22"/>
    <s v="21+"/>
    <n v="23"/>
    <s v="21+"/>
    <s v="Yes"/>
    <s v="No"/>
    <m/>
    <s v="Positive"/>
    <s v="Positive"/>
    <s v="Positive"/>
    <n v="11"/>
    <s v="Y"/>
    <s v="Y"/>
    <s v="N"/>
    <s v="N"/>
    <s v="N"/>
    <s v="Y"/>
    <s v="Y"/>
    <s v="Y"/>
    <s v="Y"/>
    <s v="Y"/>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7857142857142857"/>
    <x v="3"/>
    <s v="Yes"/>
    <m/>
    <m/>
    <m/>
    <n v="2"/>
    <n v="1"/>
    <n v="0"/>
    <n v="1"/>
    <n v="6"/>
    <n v="5"/>
    <n v="6"/>
    <n v="6"/>
    <n v="6"/>
    <n v="6"/>
    <n v="7"/>
    <n v="6"/>
    <n v="6"/>
    <n v="6"/>
    <n v="6"/>
    <n v="5"/>
    <n v="7"/>
    <n v="5"/>
    <n v="4"/>
    <n v="5"/>
    <n v="7"/>
    <n v="4"/>
    <n v="5"/>
    <n v="7"/>
    <n v="7"/>
    <n v="7"/>
    <n v="7"/>
    <n v="6"/>
    <n v="7"/>
    <n v="7"/>
    <n v="5"/>
    <n v="6"/>
    <n v="5"/>
    <n v="6"/>
    <n v="6"/>
    <n v="6"/>
    <n v="5"/>
    <n v="6"/>
    <n v="6"/>
    <m/>
    <m/>
    <n v="5"/>
    <n v="6"/>
    <n v="6"/>
    <m/>
    <m/>
    <m/>
    <m/>
    <m/>
    <m/>
    <m/>
    <n v="7"/>
    <n v="6"/>
    <s v="Yes"/>
    <n v="5"/>
    <s v="Bi-weekly check in for full time working parents"/>
    <s v="No"/>
    <s v="More self awareness. Showing options."/>
    <m/>
    <s v="KirstenJens"/>
    <s v="KirstenLuke41349Male"/>
    <n v="1"/>
    <n v="0"/>
    <n v="0"/>
    <n v="0"/>
    <n v="0"/>
    <s v="MOE"/>
    <s v="MOE"/>
    <s v=""/>
    <s v="MOE"/>
  </r>
  <r>
    <s v="1819-1656"/>
    <s v="July2019.Register IYP-AKL-MOE-NW1679573.xlsx"/>
    <x v="1165"/>
    <s v="Jasmine"/>
    <s v="New Zealand European"/>
    <m/>
    <m/>
    <s v="New Zealand European"/>
    <s v=""/>
    <s v=""/>
    <d v="2013-07-07T00:00:00"/>
    <n v="5.6493150684931503"/>
    <s v="Female"/>
    <s v="Self referral"/>
    <m/>
    <s v="Wilson School"/>
    <s v="None"/>
    <s v="None"/>
    <n v="1"/>
    <s v="Yes"/>
    <s v="GLD1, Developmental delay, cerebral palsy"/>
    <s v="AODC"/>
    <s v="Struthers"/>
    <s v="Lisa"/>
    <s v="Parent"/>
    <s v="106 Kitchener Road Milford"/>
    <m/>
    <s v="021778821"/>
    <s v="New Zealand European"/>
    <m/>
    <m/>
    <s v="New Zealand European"/>
    <s v=""/>
    <s v=""/>
    <s v="No"/>
    <s v="No"/>
    <m/>
    <m/>
    <m/>
    <m/>
    <m/>
    <n v="84"/>
    <s v="Clinical Range"/>
    <n v="76"/>
    <s v="Clinical Range"/>
    <n v="84"/>
    <s v="Clinical Range"/>
    <n v="85"/>
    <s v="Clinical Range"/>
    <n v="0"/>
    <s v="Clinical Range"/>
    <n v="11"/>
    <s v="Clinical Range"/>
    <s v="Yes"/>
    <s v="Yes"/>
    <m/>
    <s v="Negative"/>
    <s v="Negative"/>
    <s v="Positive"/>
    <n v="12"/>
    <s v="Y"/>
    <s v="Y"/>
    <s v="Y"/>
    <s v="Y"/>
    <s v="N"/>
    <s v="Y"/>
    <s v="Y"/>
    <s v="Y"/>
    <s v="N"/>
    <s v="Y"/>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8571428571428571"/>
    <x v="3"/>
    <s v="Yes"/>
    <m/>
    <m/>
    <m/>
    <n v="2"/>
    <n v="1"/>
    <n v="1"/>
    <n v="1"/>
    <n v="6"/>
    <n v="6"/>
    <n v="5"/>
    <n v="6"/>
    <n v="6"/>
    <n v="5"/>
    <n v="7"/>
    <n v="6"/>
    <n v="6"/>
    <n v="6"/>
    <n v="7"/>
    <n v="7"/>
    <n v="7"/>
    <n v="7"/>
    <n v="6"/>
    <n v="7"/>
    <n v="7"/>
    <n v="7"/>
    <n v="7"/>
    <n v="7"/>
    <n v="7"/>
    <n v="7"/>
    <n v="7"/>
    <n v="7"/>
    <n v="7"/>
    <n v="7"/>
    <n v="7"/>
    <n v="7"/>
    <n v="7"/>
    <n v="7"/>
    <n v="7"/>
    <n v="7"/>
    <n v="7"/>
    <n v="7"/>
    <n v="7"/>
    <m/>
    <m/>
    <n v="7"/>
    <n v="7"/>
    <n v="7"/>
    <m/>
    <m/>
    <m/>
    <m/>
    <m/>
    <m/>
    <m/>
    <n v="7"/>
    <n v="7"/>
    <s v="Yes"/>
    <n v="7"/>
    <s v="All covered"/>
    <s v="Still working on behaviour issues"/>
    <s v="More tools in the 'tool bag' to deal with beahviour, coping better, remaining calm"/>
    <m/>
    <s v="StruthersLisa"/>
    <s v="StruthersJasmine41462Female"/>
    <n v="1"/>
    <n v="0"/>
    <n v="0"/>
    <n v="0"/>
    <n v="0"/>
    <s v="MOE"/>
    <s v="MOE"/>
    <s v=""/>
    <s v="MOE"/>
  </r>
  <r>
    <s v="1819-1657"/>
    <s v="July2019.Register IYP-AKL-MOE-NW1679573.xlsx"/>
    <x v="1165"/>
    <s v="Jasmine"/>
    <s v="New Zealand European"/>
    <m/>
    <m/>
    <s v="New Zealand European"/>
    <s v=""/>
    <s v=""/>
    <d v="2013-07-07T00:00:00"/>
    <n v="5.6493150684931503"/>
    <m/>
    <m/>
    <m/>
    <m/>
    <m/>
    <m/>
    <m/>
    <m/>
    <m/>
    <m/>
    <s v="Struthers"/>
    <s v="Mark"/>
    <s v="Parent"/>
    <s v="106 Kitchener Road Milford"/>
    <m/>
    <s v="021610686"/>
    <s v="New Zealand European"/>
    <m/>
    <m/>
    <s v="New Zealand European"/>
    <s v=""/>
    <s v=""/>
    <s v="No"/>
    <s v="No"/>
    <m/>
    <m/>
    <m/>
    <m/>
    <m/>
    <n v="84"/>
    <s v="Clinical Range"/>
    <n v="76"/>
    <s v="Clinical Range"/>
    <n v="84"/>
    <s v="Clinical Range"/>
    <n v="85"/>
    <s v="Clinical Range"/>
    <n v="0"/>
    <s v="Clinical Range"/>
    <n v="11"/>
    <s v="Clinical Range"/>
    <s v="Yes"/>
    <s v="Yes"/>
    <m/>
    <s v="Negative"/>
    <s v="Negative"/>
    <s v="Positive"/>
    <n v="14"/>
    <s v="Y"/>
    <s v="Y"/>
    <s v="Y"/>
    <s v="Y"/>
    <s v="Y"/>
    <s v="Y"/>
    <s v="Y"/>
    <s v="Y"/>
    <s v="Y"/>
    <s v="Y"/>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1"/>
    <x v="3"/>
    <s v="Yes"/>
    <m/>
    <m/>
    <m/>
    <n v="2"/>
    <n v="1"/>
    <n v="1"/>
    <n v="1"/>
    <n v="6"/>
    <n v="6"/>
    <n v="6"/>
    <n v="6"/>
    <n v="6"/>
    <n v="7"/>
    <n v="7"/>
    <n v="5"/>
    <n v="5"/>
    <n v="6"/>
    <n v="6"/>
    <n v="6"/>
    <n v="4"/>
    <n v="6"/>
    <n v="1"/>
    <n v="6"/>
    <n v="6"/>
    <n v="7"/>
    <n v="1"/>
    <n v="7"/>
    <n v="6"/>
    <n v="7"/>
    <n v="6"/>
    <n v="7"/>
    <n v="7"/>
    <n v="6"/>
    <n v="7"/>
    <n v="6"/>
    <n v="6"/>
    <n v="7"/>
    <n v="6"/>
    <n v="6"/>
    <n v="7"/>
    <n v="7"/>
    <n v="7"/>
    <m/>
    <m/>
    <n v="7"/>
    <n v="7"/>
    <n v="7"/>
    <m/>
    <m/>
    <m/>
    <m/>
    <m/>
    <m/>
    <m/>
    <n v="6"/>
    <n v="6"/>
    <s v="Yes"/>
    <n v="6"/>
    <s v="Updated videos"/>
    <s v="Support for problem children"/>
    <s v="The importance of one on one and child lead play.Strategies for dealing with difficult behaviour."/>
    <m/>
    <s v="StruthersMark"/>
    <s v="StruthersJasmine41462"/>
    <n v="1"/>
    <n v="0"/>
    <n v="0"/>
    <n v="0"/>
    <n v="0"/>
    <s v="MOE"/>
    <s v="MOE"/>
    <s v=""/>
    <s v="MOE"/>
  </r>
  <r>
    <s v="1819-1658"/>
    <s v="July2019.Register IYP-AKL-MOE-NW1679573.xlsx"/>
    <x v="1166"/>
    <s v="Uriel"/>
    <s v="Middle Eastern"/>
    <m/>
    <m/>
    <s v="Other"/>
    <s v=""/>
    <s v=""/>
    <d v="2012-02-13T00:00:00"/>
    <n v="7.0465753424657533"/>
    <s v="Male"/>
    <s v="Other"/>
    <s v="Psychologist"/>
    <s v="Westminster Christian School"/>
    <s v="None"/>
    <s v="None"/>
    <n v="1"/>
    <s v="Yes"/>
    <s v="ASD"/>
    <s v="Indigo assessment"/>
    <s v="Jossi"/>
    <s v="Sally"/>
    <s v="Parent"/>
    <s v="78B Hogans Road, Glenfield"/>
    <m/>
    <s v="094435813"/>
    <s v="Middle Eastern"/>
    <m/>
    <m/>
    <s v="Other"/>
    <s v=""/>
    <s v=""/>
    <s v="No"/>
    <s v="No"/>
    <m/>
    <m/>
    <m/>
    <m/>
    <m/>
    <n v="47"/>
    <s v="&lt;55"/>
    <n v="56"/>
    <s v="Still of Concern"/>
    <n v="41"/>
    <s v="&lt;55"/>
    <n v="47"/>
    <s v="&lt;55"/>
    <n v="25"/>
    <s v="21+"/>
    <n v="27"/>
    <s v="21+"/>
    <s v="No"/>
    <s v="No"/>
    <m/>
    <s v="Positive"/>
    <s v="Positive"/>
    <s v="Positive"/>
    <n v="10"/>
    <s v="Y"/>
    <s v="Y"/>
    <s v="Y"/>
    <s v="N"/>
    <s v="Y"/>
    <s v="Y"/>
    <s v="Y"/>
    <s v="N"/>
    <s v="Y"/>
    <s v="Y"/>
    <s v="N"/>
    <s v="N"/>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7142857142857143"/>
    <x v="1"/>
    <s v="No"/>
    <m/>
    <m/>
    <m/>
    <n v="3"/>
    <n v="0"/>
    <n v="0"/>
    <n v="1"/>
    <n v="4"/>
    <n v="7"/>
    <n v="7"/>
    <n v="7"/>
    <n v="7"/>
    <n v="7"/>
    <n v="7"/>
    <n v="7"/>
    <n v="7"/>
    <n v="7"/>
    <n v="7"/>
    <n v="7"/>
    <n v="7"/>
    <n v="6"/>
    <n v="7"/>
    <n v="7"/>
    <n v="7"/>
    <n v="7"/>
    <n v="7"/>
    <n v="7"/>
    <n v="7"/>
    <n v="7"/>
    <n v="7"/>
    <n v="7"/>
    <n v="4"/>
    <n v="7"/>
    <n v="4"/>
    <n v="7"/>
    <n v="7"/>
    <n v="7"/>
    <n v="7"/>
    <m/>
    <n v="7"/>
    <n v="7"/>
    <n v="7"/>
    <n v="7"/>
    <n v="7"/>
    <n v="7"/>
    <n v="7"/>
    <n v="7"/>
    <n v="7"/>
    <n v="7"/>
    <m/>
    <m/>
    <m/>
    <m/>
    <m/>
    <m/>
    <m/>
    <m/>
    <m/>
    <m/>
    <m/>
    <m/>
    <m/>
    <s v="JossiSally"/>
    <s v="HannaUriel40952Male"/>
    <n v="1"/>
    <n v="0"/>
    <n v="0"/>
    <n v="0"/>
    <n v="0"/>
    <s v="MOE"/>
    <s v="MOE"/>
    <s v=""/>
    <s v="MOE"/>
  </r>
  <r>
    <s v="1819-1659"/>
    <s v="July2019.Register IYP-AKL-MOE-NW1679573.xlsx"/>
    <x v="1167"/>
    <s v="Aria-Lee"/>
    <s v="Māori"/>
    <m/>
    <m/>
    <s v="Māori"/>
    <s v=""/>
    <s v=""/>
    <d v="2010-06-04T00:00:00"/>
    <n v="8.742465753424657"/>
    <s v="Female"/>
    <s v="Child Development Services"/>
    <s v="Marinoto"/>
    <s v="Target Road School"/>
    <s v="None"/>
    <s v="None"/>
    <n v="1"/>
    <s v="Yes"/>
    <s v="ADHD"/>
    <s v="IYSS, Marinoto"/>
    <s v="Nigro"/>
    <s v="Salina-Pearl"/>
    <s v="Parent"/>
    <s v="2/11 Jenanne Place Totara Vale"/>
    <m/>
    <s v="021456091"/>
    <s v="Māori"/>
    <m/>
    <m/>
    <s v="Māori"/>
    <s v=""/>
    <s v=""/>
    <s v="Yes"/>
    <s v="No"/>
    <m/>
    <m/>
    <m/>
    <m/>
    <m/>
    <n v="75"/>
    <s v="Clinical Range"/>
    <n v="75"/>
    <s v="Clinical Range"/>
    <n v="61"/>
    <s v="Clinical Range"/>
    <n v="51"/>
    <s v="&lt;55"/>
    <n v="16"/>
    <s v="Clinical Range"/>
    <n v="34"/>
    <s v="21+"/>
    <s v="Yes"/>
    <s v="Yes"/>
    <m/>
    <s v="Positive"/>
    <s v="Positive"/>
    <s v="Positive"/>
    <n v="12"/>
    <s v="Y"/>
    <s v="Y"/>
    <s v="Y"/>
    <s v="N"/>
    <s v="Y"/>
    <s v="Y"/>
    <s v="Y"/>
    <s v="Y"/>
    <s v="Y"/>
    <s v="Y"/>
    <s v="Y"/>
    <s v="N"/>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0.8571428571428571"/>
    <x v="3"/>
    <s v="Yes"/>
    <m/>
    <m/>
    <m/>
    <n v="7"/>
    <n v="1"/>
    <n v="1"/>
    <n v="1"/>
    <n v="7"/>
    <n v="7"/>
    <n v="6"/>
    <n v="7"/>
    <n v="7"/>
    <n v="7"/>
    <n v="7"/>
    <n v="6"/>
    <n v="6"/>
    <n v="6"/>
    <n v="7"/>
    <n v="6"/>
    <n v="7"/>
    <n v="6"/>
    <n v="4"/>
    <n v="6"/>
    <n v="7"/>
    <n v="6"/>
    <n v="6"/>
    <n v="7"/>
    <n v="7"/>
    <n v="7"/>
    <n v="6"/>
    <n v="7"/>
    <n v="6"/>
    <n v="6"/>
    <n v="6"/>
    <n v="4"/>
    <n v="5"/>
    <n v="6"/>
    <n v="4"/>
    <n v="7"/>
    <n v="7"/>
    <n v="7"/>
    <n v="7"/>
    <m/>
    <m/>
    <n v="7"/>
    <n v="7"/>
    <n v="7"/>
    <m/>
    <m/>
    <m/>
    <m/>
    <m/>
    <m/>
    <m/>
    <n v="7"/>
    <n v="6"/>
    <s v="Yes"/>
    <n v="6"/>
    <s v="Turn taking to ensure the quiet parents share with the group. Earlier morning tea break."/>
    <s v="Yes -IYSS (psych support), would like to attend an advanced program (not available in NZ)"/>
    <s v="Structure, calming techniques, raising daughters self esteem"/>
    <m/>
    <s v="NigroSalina-Pearl"/>
    <s v="NigroAria-Lee40333Female"/>
    <n v="1"/>
    <n v="1"/>
    <n v="0"/>
    <n v="1"/>
    <n v="0"/>
    <s v="MOE"/>
    <s v="MOE"/>
    <s v=""/>
    <s v="MOE"/>
  </r>
  <r>
    <s v="1819-1660"/>
    <s v="July2019.Register IYP-AKL-MOE-NW1679573.xlsx"/>
    <x v="1168"/>
    <s v="Ari"/>
    <s v="New Zealand European"/>
    <m/>
    <m/>
    <s v="New Zealand European"/>
    <s v=""/>
    <s v=""/>
    <d v="2014-06-14T00:00:00"/>
    <n v="4.7123287671232879"/>
    <s v="Male"/>
    <s v="MOE"/>
    <s v="Nakita"/>
    <s v="Milford kindy"/>
    <s v="Kindergarten"/>
    <s v="Kindergarten"/>
    <n v="0"/>
    <s v="No"/>
    <m/>
    <s v="Marinoto"/>
    <s v="Matthews"/>
    <s v="Renee"/>
    <s v="Parent"/>
    <s v="98 Island Bay Road Beach Haven"/>
    <m/>
    <s v="0210624910"/>
    <s v="New Zealand European"/>
    <m/>
    <m/>
    <s v="New Zealand European"/>
    <s v=""/>
    <s v=""/>
    <s v="No"/>
    <s v="No"/>
    <m/>
    <m/>
    <m/>
    <m/>
    <m/>
    <n v="65"/>
    <s v="Clinical Range"/>
    <n v="65"/>
    <s v="Clinical Range"/>
    <m/>
    <s v="BLANK"/>
    <m/>
    <s v="BLANK"/>
    <n v="19"/>
    <s v="Still of Concern"/>
    <m/>
    <s v="BLANK"/>
    <s v="Yes"/>
    <s v="No"/>
    <m/>
    <s v="NA"/>
    <s v="NA"/>
    <s v="NA"/>
    <n v="14"/>
    <s v="Y"/>
    <s v="Y"/>
    <s v="Y"/>
    <s v="Y"/>
    <s v="Y"/>
    <s v="Y"/>
    <s v="Y"/>
    <s v="Y"/>
    <s v="Y"/>
    <s v="Y"/>
    <s v="Y"/>
    <s v="Y"/>
    <s v="Y"/>
    <s v="Y"/>
    <m/>
    <d v="2019-02-28T00:00:00"/>
    <d v="2019-06-27T00:00:00"/>
    <x v="4"/>
    <s v="North &amp; West (Auckland)"/>
    <s v="102 Rosedale Road"/>
    <n v="14"/>
    <s v="Preschool Basic Parent"/>
    <s v="Tiama Solomona"/>
    <s v="MOE"/>
    <s v="Alaina Dunnett"/>
    <s v="MOE"/>
    <s v="nil"/>
    <m/>
    <s v="IYP-AKL-MOE-NW1679573"/>
    <s v="MOE"/>
    <s v="MOE"/>
    <s v="Ministry of Education"/>
    <s v="Ministry of Education"/>
    <n v="1"/>
    <x v="3"/>
    <s v="Yes"/>
    <m/>
    <m/>
    <m/>
    <n v="4"/>
    <n v="1"/>
    <n v="0"/>
    <n v="1"/>
    <n v="6"/>
    <n v="6"/>
    <n v="6"/>
    <n v="7"/>
    <n v="7"/>
    <n v="7"/>
    <n v="7"/>
    <n v="5"/>
    <n v="5"/>
    <n v="6"/>
    <n v="7"/>
    <n v="6"/>
    <n v="6"/>
    <n v="5"/>
    <n v="5"/>
    <n v="7"/>
    <n v="7"/>
    <n v="6"/>
    <n v="6"/>
    <n v="7"/>
    <n v="7"/>
    <n v="7"/>
    <n v="6"/>
    <n v="6"/>
    <n v="7"/>
    <n v="6"/>
    <n v="4"/>
    <n v="6"/>
    <n v="6"/>
    <n v="6"/>
    <n v="7"/>
    <m/>
    <n v="7"/>
    <n v="7"/>
    <n v="6"/>
    <n v="6"/>
    <n v="6"/>
    <n v="7"/>
    <n v="7"/>
    <n v="6"/>
    <n v="6"/>
    <n v="6"/>
    <m/>
    <m/>
    <m/>
    <m/>
    <m/>
    <m/>
    <m/>
    <m/>
    <m/>
    <m/>
    <m/>
    <m/>
    <m/>
    <s v="MatthewsRenee"/>
    <s v="JamesonAri41804Male"/>
    <n v="2"/>
    <n v="0"/>
    <n v="0"/>
    <n v="0"/>
    <n v="0"/>
    <s v="MOE"/>
    <s v="MOE"/>
    <s v=""/>
    <s v="MOE"/>
  </r>
  <r>
    <s v="1819-1661"/>
    <s v="July2019.Register IYP-AKL-MOE-NW1679573.xlsx"/>
    <x v="1168"/>
    <s v="Ari"/>
    <s v="New Zealand European"/>
    <m/>
    <m/>
    <s v="New Zealand European"/>
    <s v=""/>
    <s v=""/>
    <d v="2014-06-14T00:00:00"/>
    <n v="4.7123287671232879"/>
    <s v="Male"/>
    <s v="MOE"/>
    <s v="Nakita"/>
    <s v="Milford kindy"/>
    <s v="Kindergarten"/>
    <s v="Kindergarten"/>
    <n v="0"/>
    <s v="No"/>
    <m/>
    <s v="Marinoto"/>
    <s v="Jameson"/>
    <s v="James"/>
    <s v="Parent"/>
    <s v="98 Island Bay Road Beach Haven"/>
    <m/>
    <s v="021914118"/>
    <s v="New Zealand European"/>
    <m/>
    <m/>
    <s v="New Zealand European"/>
    <s v=""/>
    <s v=""/>
    <s v="No"/>
    <s v="No"/>
    <m/>
    <m/>
    <m/>
    <m/>
    <m/>
    <n v="65"/>
    <s v="Clinical Range"/>
    <n v="65"/>
    <s v="Clinical Range"/>
    <m/>
    <s v="BLANK"/>
    <m/>
    <s v="BLANK"/>
    <n v="19"/>
    <s v="Still of Concern"/>
    <m/>
    <s v="BLANK"/>
    <s v="Yes"/>
    <s v="No"/>
    <m/>
    <s v="NA"/>
    <s v="NA"/>
    <s v="NA"/>
    <n v="9"/>
    <s v="Y"/>
    <s v="N"/>
    <s v="Y"/>
    <s v="Y"/>
    <s v="Y"/>
    <s v="Y"/>
    <s v="N"/>
    <s v="Y"/>
    <s v="Y"/>
    <s v="N"/>
    <s v="Y"/>
    <s v="N"/>
    <s v="Y"/>
    <s v="N"/>
    <m/>
    <d v="2019-02-28T00:00:00"/>
    <d v="2019-06-27T00:00:00"/>
    <x v="4"/>
    <s v="North &amp; West (Auckland)"/>
    <s v="102 Rosedale Road"/>
    <n v="14"/>
    <s v="Preschool Basic Parent"/>
    <s v="Tiama Solomona"/>
    <s v="MOE"/>
    <s v="Alaina Dunnett"/>
    <s v="MOE"/>
    <s v="nil"/>
    <m/>
    <s v="IYP-AKL-MOE-NW1679573"/>
    <s v="MOE"/>
    <s v="MOE"/>
    <s v="Ministry of Education"/>
    <s v="Ministry of Education"/>
    <n v="0.6428571428571429"/>
    <x v="1"/>
    <s v="No"/>
    <m/>
    <m/>
    <m/>
    <n v="4"/>
    <n v="1"/>
    <n v="0"/>
    <n v="0"/>
    <m/>
    <m/>
    <m/>
    <m/>
    <m/>
    <m/>
    <m/>
    <m/>
    <m/>
    <m/>
    <m/>
    <m/>
    <m/>
    <m/>
    <m/>
    <m/>
    <m/>
    <m/>
    <m/>
    <m/>
    <m/>
    <m/>
    <m/>
    <m/>
    <m/>
    <m/>
    <m/>
    <m/>
    <m/>
    <m/>
    <m/>
    <m/>
    <m/>
    <m/>
    <m/>
    <m/>
    <m/>
    <m/>
    <m/>
    <m/>
    <m/>
    <m/>
    <m/>
    <m/>
    <m/>
    <m/>
    <m/>
    <m/>
    <m/>
    <m/>
    <m/>
    <m/>
    <m/>
    <m/>
    <m/>
    <s v="JamesonJames"/>
    <s v="JamesonAri41804Male"/>
    <n v="2"/>
    <n v="0"/>
    <n v="0"/>
    <n v="0"/>
    <n v="0"/>
    <s v="MOE"/>
    <s v="MOE"/>
    <s v=""/>
    <s v="MOE"/>
  </r>
  <r>
    <s v="1819-1662"/>
    <s v="July2019.Register IYP-AKL-MOE-NW1679573.xlsx"/>
    <x v="979"/>
    <s v="Rihaan"/>
    <s v="Indian"/>
    <m/>
    <m/>
    <s v="Other"/>
    <s v=""/>
    <s v=""/>
    <d v="2015-09-16T00:00:00"/>
    <n v="3.4547945205479453"/>
    <s v="Male"/>
    <s v="MOE"/>
    <s v="Nakita"/>
    <s v="Childrens Ark Torbay"/>
    <s v="Education and Care Services"/>
    <s v="Education and Care Services"/>
    <n v="0"/>
    <s v="No"/>
    <m/>
    <s v="MOE EIT, SLT"/>
    <s v="Patel"/>
    <s v="Harsha"/>
    <s v="Parent"/>
    <s v="34 Orchard Road, Browns Bay"/>
    <m/>
    <s v="0279138616"/>
    <s v="Indian"/>
    <m/>
    <m/>
    <s v="Other"/>
    <s v=""/>
    <s v=""/>
    <s v="Yes"/>
    <s v="No"/>
    <m/>
    <m/>
    <m/>
    <m/>
    <m/>
    <n v="57"/>
    <s v="Still of Concern"/>
    <n v="58"/>
    <s v="Still of Concern"/>
    <m/>
    <s v="BLANK"/>
    <m/>
    <s v="BLANK"/>
    <n v="21"/>
    <s v="21+"/>
    <m/>
    <s v="BLANK"/>
    <s v="No"/>
    <s v="No"/>
    <m/>
    <s v="NA"/>
    <s v="NA"/>
    <s v="NA"/>
    <n v="10"/>
    <s v="Y"/>
    <s v="N"/>
    <s v="Y"/>
    <s v="Y"/>
    <s v="Y"/>
    <s v="Y"/>
    <s v="Y"/>
    <s v="Y"/>
    <s v="N"/>
    <s v="Y"/>
    <s v="Y"/>
    <s v="Y"/>
    <s v="N"/>
    <s v="N"/>
    <m/>
    <d v="2019-02-28T00:00:00"/>
    <d v="2019-06-27T00:00:00"/>
    <x v="4"/>
    <s v="North &amp; West (Auckland)"/>
    <s v="102 Rosedale Road"/>
    <n v="14"/>
    <s v="Preschool Basic Parent"/>
    <s v="Tiama Solomona"/>
    <s v="MOE"/>
    <s v="Alaina Dunnett"/>
    <s v="MOE"/>
    <s v="nil"/>
    <m/>
    <s v="IYP-AKL-MOE-NW1679573"/>
    <s v="MOE"/>
    <s v="MOE"/>
    <s v="Ministry of Education"/>
    <s v="Ministry of Education"/>
    <n v="0.7142857142857143"/>
    <x v="1"/>
    <s v="No"/>
    <m/>
    <m/>
    <m/>
    <n v="2"/>
    <n v="0"/>
    <n v="0"/>
    <n v="0"/>
    <m/>
    <m/>
    <m/>
    <m/>
    <m/>
    <m/>
    <m/>
    <m/>
    <m/>
    <m/>
    <m/>
    <m/>
    <m/>
    <m/>
    <m/>
    <m/>
    <m/>
    <m/>
    <m/>
    <m/>
    <m/>
    <m/>
    <m/>
    <m/>
    <m/>
    <m/>
    <m/>
    <m/>
    <m/>
    <m/>
    <m/>
    <m/>
    <m/>
    <m/>
    <m/>
    <m/>
    <m/>
    <m/>
    <m/>
    <m/>
    <m/>
    <m/>
    <m/>
    <m/>
    <m/>
    <m/>
    <m/>
    <m/>
    <m/>
    <m/>
    <m/>
    <m/>
    <m/>
    <m/>
    <m/>
    <s v="PatelHarsha"/>
    <s v="PatelRihaan42263Male"/>
    <n v="1"/>
    <n v="0"/>
    <n v="0"/>
    <n v="0"/>
    <n v="0"/>
    <s v="MOE"/>
    <s v="MOE"/>
    <s v=""/>
    <s v="MOE"/>
  </r>
  <r>
    <s v="1819-1663"/>
    <s v="July2019.Register IYP-AKL-MOE-NW1679573.xlsx"/>
    <x v="917"/>
    <s v="Hayden"/>
    <s v="Other European"/>
    <m/>
    <m/>
    <s v="Other"/>
    <s v=""/>
    <s v=""/>
    <d v="2010-05-07T00:00:00"/>
    <n v="8.8191780821917813"/>
    <s v="Male"/>
    <s v="Self referral"/>
    <m/>
    <s v="Greenhithe Primary"/>
    <s v="None"/>
    <s v="None"/>
    <n v="2"/>
    <s v="No"/>
    <m/>
    <s v="Totally Psyched"/>
    <s v="Rowe"/>
    <s v="Sophia"/>
    <s v="Parent"/>
    <s v="29 Kimberley grove greenhithe"/>
    <m/>
    <s v="021469890"/>
    <s v="Other European"/>
    <m/>
    <m/>
    <s v="Other"/>
    <s v=""/>
    <s v=""/>
    <s v="No"/>
    <s v="No"/>
    <m/>
    <m/>
    <m/>
    <m/>
    <m/>
    <n v="70"/>
    <s v="Clinical Range"/>
    <n v="71"/>
    <s v="Clinical Range"/>
    <m/>
    <s v="BLANK"/>
    <m/>
    <s v="BLANK"/>
    <n v="10"/>
    <s v="Clinical Range"/>
    <m/>
    <s v="BLANK"/>
    <s v="Yes"/>
    <s v="No"/>
    <m/>
    <s v="NA"/>
    <s v="NA"/>
    <s v="NA"/>
    <n v="2"/>
    <s v="N"/>
    <s v="Y"/>
    <s v="Y"/>
    <s v="N"/>
    <s v="N"/>
    <s v="N"/>
    <s v="N"/>
    <s v="N"/>
    <s v="N"/>
    <s v="N"/>
    <s v="N"/>
    <s v="N"/>
    <s v="N"/>
    <s v="N"/>
    <m/>
    <d v="2019-02-28T00:00:00"/>
    <d v="2019-06-27T00:00:00"/>
    <x v="4"/>
    <s v="North &amp; West (Auckland)"/>
    <s v="102 Rosedale Road"/>
    <n v="14"/>
    <s v="Preschool Basic Parent"/>
    <s v="Tiama Solomona"/>
    <s v="MOE"/>
    <s v="Alaina Dunnett"/>
    <s v="MOE"/>
    <s v="nil"/>
    <m/>
    <s v="IYP-AKL-MOE-NW1679573"/>
    <s v="MOE"/>
    <s v="MOE"/>
    <s v="Ministry of Education"/>
    <s v="Ministry of Education"/>
    <n v="0.14285714285714285"/>
    <x v="0"/>
    <s v="No"/>
    <m/>
    <m/>
    <m/>
    <n v="1"/>
    <n v="1"/>
    <n v="0"/>
    <n v="0"/>
    <m/>
    <m/>
    <m/>
    <m/>
    <m/>
    <m/>
    <m/>
    <m/>
    <m/>
    <m/>
    <m/>
    <m/>
    <m/>
    <m/>
    <m/>
    <m/>
    <m/>
    <m/>
    <m/>
    <m/>
    <m/>
    <m/>
    <m/>
    <m/>
    <m/>
    <m/>
    <m/>
    <m/>
    <m/>
    <m/>
    <m/>
    <m/>
    <m/>
    <m/>
    <m/>
    <m/>
    <m/>
    <m/>
    <m/>
    <m/>
    <m/>
    <m/>
    <m/>
    <m/>
    <m/>
    <m/>
    <m/>
    <m/>
    <m/>
    <m/>
    <m/>
    <m/>
    <m/>
    <m/>
    <m/>
    <s v="RoweSophia"/>
    <s v="RoweHayden40305Male"/>
    <n v="1"/>
    <n v="0"/>
    <n v="0"/>
    <n v="0"/>
    <n v="0"/>
    <s v="MOE"/>
    <s v="MOE"/>
    <s v=""/>
    <s v="MOE"/>
  </r>
  <r>
    <s v="1819-1664"/>
    <s v="Nat Reg IYP-WLG-FOL-WN0231.xls"/>
    <x v="1169"/>
    <s v="Cameron"/>
    <s v="New Zealand European"/>
    <m/>
    <m/>
    <s v="New Zealand European"/>
    <s v=""/>
    <s v=""/>
    <d v="2008-04-08T00:00:00"/>
    <n v="10.298630136986301"/>
    <s v="Male"/>
    <s v="Teacher"/>
    <s v="nil"/>
    <s v="Fernlea school"/>
    <s v="None"/>
    <s v="None"/>
    <n v="1"/>
    <s v="Yes"/>
    <s v="ASD"/>
    <s v="Icafs"/>
    <s v="Coulter"/>
    <s v="Loren"/>
    <s v="Parent"/>
    <s v="12 Meremere street, Wainuiomata"/>
    <s v="564-1666"/>
    <s v="021564166"/>
    <s v="New Zealand European"/>
    <m/>
    <m/>
    <s v="New Zealand European"/>
    <s v=""/>
    <s v=""/>
    <s v="Yes"/>
    <s v="No"/>
    <m/>
    <m/>
    <m/>
    <m/>
    <m/>
    <n v="54"/>
    <s v="&lt;55"/>
    <n v="55"/>
    <s v="Still of Concern"/>
    <n v="33"/>
    <s v="&lt;55"/>
    <n v="41"/>
    <s v="&lt;55"/>
    <n v="26"/>
    <s v="21+"/>
    <n v="36"/>
    <s v="21+"/>
    <s v="No"/>
    <s v="No"/>
    <m/>
    <s v="Positive"/>
    <s v="Positive"/>
    <s v="Positive"/>
    <n v="14"/>
    <s v="Y"/>
    <s v="Y"/>
    <s v="Y"/>
    <s v="Y"/>
    <s v="Y"/>
    <s v="Y"/>
    <s v="Y"/>
    <s v="Y"/>
    <s v="Y"/>
    <s v="Y"/>
    <s v="Y"/>
    <s v="Y"/>
    <s v="Y"/>
    <s v="Y"/>
    <m/>
    <d v="2018-07-24T00:00:00"/>
    <d v="2018-10-16T00:00:00"/>
    <x v="3"/>
    <s v="Greater Wellington District Office"/>
    <s v="55 Farmer crescent, Pomare"/>
    <n v="14"/>
    <s v="Preschool Basic Parent"/>
    <s v="Marina Pouesi"/>
    <s v="Folau Alofa Charitable Trust"/>
    <s v="Donna Aomato"/>
    <s v="Folau Alofa Charitable Trust"/>
    <s v="nil"/>
    <s v="nil"/>
    <s v="IYP-WLG-FOL-WN0231"/>
    <s v="Folau Alofa Charitable Trust"/>
    <s v="NGO"/>
    <s v="Folau Alofa Charitable Trust"/>
    <s v="Folau Alofa"/>
    <n v="1"/>
    <x v="3"/>
    <s v="Yes"/>
    <m/>
    <m/>
    <m/>
    <n v="6"/>
    <n v="0"/>
    <n v="0"/>
    <n v="1"/>
    <n v="1"/>
    <n v="7"/>
    <n v="7"/>
    <n v="7"/>
    <n v="7"/>
    <n v="7"/>
    <n v="7"/>
    <n v="7"/>
    <n v="7"/>
    <n v="7"/>
    <n v="7"/>
    <n v="7"/>
    <n v="7"/>
    <n v="7"/>
    <n v="7"/>
    <n v="4"/>
    <n v="6"/>
    <n v="7"/>
    <n v="7"/>
    <n v="6"/>
    <n v="7"/>
    <n v="7"/>
    <n v="7"/>
    <n v="7"/>
    <n v="7"/>
    <n v="7"/>
    <n v="7"/>
    <n v="7"/>
    <n v="7"/>
    <n v="7"/>
    <n v="5"/>
    <n v="5"/>
    <n v="7"/>
    <n v="7"/>
    <n v="7"/>
    <n v="7"/>
    <m/>
    <m/>
    <n v="7"/>
    <n v="7"/>
    <n v="7"/>
    <m/>
    <m/>
    <m/>
    <m/>
    <m/>
    <m/>
    <m/>
    <s v="very supportive"/>
    <s v="very interested"/>
    <s v="no"/>
    <s v="very likely"/>
    <s v="the video clips are old but still relevant"/>
    <s v="no thanks"/>
    <m/>
    <s v="CoulterLoren"/>
    <s v="LoweCameron39546Male"/>
    <n v="1"/>
    <n v="0"/>
    <n v="0"/>
    <n v="0"/>
    <n v="0"/>
    <s v="NGO"/>
    <s v="NGO"/>
    <s v=""/>
    <s v="NGO"/>
  </r>
  <r>
    <s v="1819-1665"/>
    <s v="Nat Reg IYP-WLG-FOL-WN0231.xls"/>
    <x v="331"/>
    <s v="Ryan"/>
    <s v="New Zealand European"/>
    <m/>
    <m/>
    <s v="New Zealand European"/>
    <s v=""/>
    <s v=""/>
    <d v="2015-06-30T00:00:00"/>
    <n v="3.0684931506849313"/>
    <s v="Male"/>
    <s v="Self referral"/>
    <s v="nil"/>
    <s v="Wallaceville"/>
    <s v="Playcentre"/>
    <s v="Playcentre"/>
    <n v="0"/>
    <s v="No"/>
    <m/>
    <m/>
    <s v="Chattington-Harris"/>
    <s v="Amy"/>
    <s v="Parent"/>
    <s v="F1/125 Martin Street, Upper Hutt"/>
    <s v="529-7046"/>
    <s v="0276999769"/>
    <s v="New Zealand European"/>
    <m/>
    <m/>
    <s v="New Zealand European"/>
    <s v=""/>
    <s v=""/>
    <s v="Yes"/>
    <s v="No"/>
    <m/>
    <m/>
    <m/>
    <m/>
    <m/>
    <n v="54"/>
    <s v="&lt;55"/>
    <n v="63"/>
    <s v="Clinical Range"/>
    <n v="48"/>
    <s v="&lt;55"/>
    <n v="42"/>
    <s v="&lt;55"/>
    <n v="21"/>
    <s v="21+"/>
    <n v="27"/>
    <s v="21+"/>
    <s v="Yes"/>
    <s v="No"/>
    <m/>
    <s v="Positive"/>
    <s v="Positive"/>
    <s v="Positive"/>
    <n v="14"/>
    <s v="Y"/>
    <s v="Y"/>
    <s v="Y"/>
    <s v="Y"/>
    <s v="Y"/>
    <s v="Y"/>
    <s v="Y"/>
    <s v="Y"/>
    <s v="Y"/>
    <s v="Y"/>
    <s v="Y"/>
    <s v="Y"/>
    <s v="Y"/>
    <s v="Y"/>
    <m/>
    <d v="2018-07-24T00:00:00"/>
    <d v="2018-10-16T00:00:00"/>
    <x v="3"/>
    <s v="Greater Wellington District Office"/>
    <s v="55 Farmer crescent, Pomare"/>
    <n v="14"/>
    <s v="Preschool Basic Parent"/>
    <s v="Marina Pouesi"/>
    <s v="Folau Alofa Charitable Trust"/>
    <s v="Donna Aomato"/>
    <s v="Folau Alofa Charitable Trust"/>
    <s v="nil"/>
    <s v="nil"/>
    <s v="IYP-WLG-FOL-WN0231"/>
    <s v="Folau Alofa Charitable Trust"/>
    <s v="NGO"/>
    <s v="Folau Alofa Charitable Trust"/>
    <s v="Folau Alofa"/>
    <n v="1"/>
    <x v="3"/>
    <s v="Yes"/>
    <m/>
    <m/>
    <m/>
    <n v="7"/>
    <n v="1"/>
    <n v="0"/>
    <n v="1"/>
    <n v="3"/>
    <n v="6"/>
    <n v="6"/>
    <n v="6"/>
    <n v="7"/>
    <n v="7"/>
    <n v="6"/>
    <n v="7"/>
    <n v="6"/>
    <n v="7"/>
    <n v="7"/>
    <n v="7"/>
    <n v="7"/>
    <n v="7"/>
    <n v="7"/>
    <n v="4"/>
    <n v="6"/>
    <n v="6"/>
    <n v="6"/>
    <n v="6"/>
    <n v="6"/>
    <n v="7"/>
    <n v="7"/>
    <n v="7"/>
    <n v="6"/>
    <n v="6"/>
    <n v="7"/>
    <n v="4"/>
    <n v="6"/>
    <n v="7"/>
    <n v="7"/>
    <n v="7"/>
    <n v="7"/>
    <n v="7"/>
    <n v="7"/>
    <n v="7"/>
    <m/>
    <m/>
    <n v="7"/>
    <n v="7"/>
    <n v="7"/>
    <m/>
    <m/>
    <m/>
    <m/>
    <m/>
    <m/>
    <m/>
    <s v="very supportive"/>
    <s v="very interested"/>
    <s v="yes"/>
    <s v="very likely"/>
    <s v="I don’t believe the program needs improving. Maybe more modern vignettes"/>
    <s v="I still struggle with ignoring ryans whinning and find time out hard. I think my own up bringing affects this and in time my parenting will improve."/>
    <m/>
    <s v="Chattington-HarrisAmy"/>
    <s v="HarrisRyan42185Male"/>
    <n v="1"/>
    <n v="0"/>
    <n v="0"/>
    <n v="0"/>
    <n v="0"/>
    <s v="NGO"/>
    <s v="NGO"/>
    <s v=""/>
    <s v="NGO"/>
  </r>
  <r>
    <s v="1819-1666"/>
    <s v="Nat Reg IYP-WLG-FOL-WN0231.xls"/>
    <x v="90"/>
    <s v="Rania"/>
    <s v="Samoan"/>
    <m/>
    <m/>
    <s v="Pacific"/>
    <s v=""/>
    <s v=""/>
    <d v="2015-04-29T00:00:00"/>
    <n v="3.2383561643835614"/>
    <s v="Female"/>
    <s v="Self referral"/>
    <s v="nil"/>
    <s v="Trentham Kindy"/>
    <s v="Kindergarten"/>
    <s v="Kindergarten"/>
    <n v="3"/>
    <s v="No"/>
    <m/>
    <s v="Oranga Tamariki"/>
    <s v="Hunt"/>
    <s v="Cynthia"/>
    <s v="Parent"/>
    <s v="25 Tararua st, Trentham"/>
    <s v="nil"/>
    <s v="02108584188"/>
    <s v="Samoan"/>
    <m/>
    <m/>
    <s v="Pacific"/>
    <s v=""/>
    <s v=""/>
    <s v="Yes"/>
    <s v="No"/>
    <m/>
    <m/>
    <m/>
    <m/>
    <m/>
    <n v="55"/>
    <s v="Still of Concern"/>
    <n v="56"/>
    <s v="Still of Concern"/>
    <n v="38"/>
    <s v="&lt;55"/>
    <n v="41"/>
    <s v="&lt;55"/>
    <n v="33"/>
    <s v="21+"/>
    <n v="26"/>
    <s v="21+"/>
    <s v="No"/>
    <s v="No"/>
    <m/>
    <s v="Positive"/>
    <s v="Positive"/>
    <s v="Negative"/>
    <n v="14"/>
    <s v="Y"/>
    <s v="Y"/>
    <s v="Y"/>
    <s v="Y"/>
    <s v="Y"/>
    <s v="Y"/>
    <s v="Y"/>
    <s v="Y"/>
    <s v="Y"/>
    <s v="Y"/>
    <s v="Y"/>
    <s v="Y"/>
    <s v="Y"/>
    <s v="Y"/>
    <m/>
    <d v="2018-07-24T00:00:00"/>
    <d v="2018-10-16T00:00:00"/>
    <x v="3"/>
    <s v="Greater Wellington District Office"/>
    <s v="55 Farmer crescent, Pomare"/>
    <n v="14"/>
    <s v="Preschool Basic Parent"/>
    <s v="Marina Pouesi"/>
    <s v="Folau Alofa Charitable Trust"/>
    <s v="Donna Aomato"/>
    <s v="Folau Alofa Charitable Trust"/>
    <s v="nil"/>
    <s v="nil"/>
    <s v="IYP-WLG-FOL-WN0231"/>
    <s v="Folau Alofa Charitable Trust"/>
    <s v="NGO"/>
    <s v="Folau Alofa Charitable Trust"/>
    <s v="Folau Alofa"/>
    <n v="1"/>
    <x v="3"/>
    <s v="Yes"/>
    <m/>
    <m/>
    <m/>
    <n v="7"/>
    <n v="0"/>
    <n v="0"/>
    <n v="1"/>
    <n v="5"/>
    <n v="7"/>
    <n v="7"/>
    <n v="7"/>
    <n v="7"/>
    <n v="7"/>
    <n v="7"/>
    <n v="7"/>
    <n v="7"/>
    <n v="7"/>
    <n v="7"/>
    <n v="7"/>
    <n v="7"/>
    <n v="7"/>
    <n v="7"/>
    <n v="7"/>
    <n v="7"/>
    <n v="7"/>
    <n v="7"/>
    <n v="7"/>
    <n v="7"/>
    <n v="7"/>
    <n v="7"/>
    <n v="7"/>
    <n v="7"/>
    <n v="7"/>
    <n v="7"/>
    <n v="7"/>
    <n v="7"/>
    <n v="7"/>
    <n v="7"/>
    <n v="7"/>
    <n v="7"/>
    <n v="7"/>
    <n v="7"/>
    <n v="7"/>
    <m/>
    <m/>
    <n v="6"/>
    <n v="7"/>
    <n v="7"/>
    <m/>
    <m/>
    <m/>
    <m/>
    <m/>
    <m/>
    <m/>
    <s v="very supportive"/>
    <s v="very interested"/>
    <s v="yes"/>
    <s v="very likely"/>
    <s v="no improvements needed"/>
    <s v="we are well supported by folau alofa so don’t need any help"/>
    <m/>
    <s v="HuntCynthia"/>
    <s v="HuntRania42123Female"/>
    <n v="1"/>
    <n v="0"/>
    <n v="1"/>
    <n v="0"/>
    <n v="1"/>
    <s v="NGO"/>
    <s v="NGO"/>
    <s v=""/>
    <s v="NGO"/>
  </r>
  <r>
    <s v="1819-1667"/>
    <s v="Nat Reg IYP-WLG-FOL-WN0231.xls"/>
    <x v="1170"/>
    <s v="Philip"/>
    <s v="Vietnamese"/>
    <m/>
    <m/>
    <s v="Other"/>
    <s v=""/>
    <s v=""/>
    <d v="2013-07-20T00:00:00"/>
    <n v="5.0136986301369859"/>
    <s v="Male"/>
    <s v="MOE"/>
    <s v="0277067233"/>
    <s v="Wa Ora Montessori"/>
    <s v="Education and Care Services"/>
    <s v="Education and Care Services"/>
    <n v="1"/>
    <s v="No"/>
    <m/>
    <m/>
    <s v="Phi"/>
    <s v="Chi"/>
    <s v="Parent"/>
    <s v="48a Milne crescent, pomare"/>
    <s v="nil"/>
    <s v="0223258443"/>
    <s v="Other Asian"/>
    <m/>
    <m/>
    <s v="Other"/>
    <s v=""/>
    <s v=""/>
    <s v="No"/>
    <s v="No"/>
    <m/>
    <m/>
    <m/>
    <m/>
    <m/>
    <n v="67"/>
    <s v="Clinical Range"/>
    <n v="71"/>
    <s v="Clinical Range"/>
    <n v="39"/>
    <s v="&lt;55"/>
    <n v="41"/>
    <s v="&lt;55"/>
    <n v="22"/>
    <s v="21+"/>
    <n v="29"/>
    <s v="21+"/>
    <s v="Yes"/>
    <s v="No"/>
    <m/>
    <s v="Positive"/>
    <s v="Positive"/>
    <s v="Positive"/>
    <n v="14"/>
    <s v="Y"/>
    <s v="Y"/>
    <s v="Y"/>
    <s v="Y"/>
    <s v="Y"/>
    <s v="Y"/>
    <s v="Y"/>
    <s v="Y"/>
    <s v="Y"/>
    <s v="Y"/>
    <s v="Y"/>
    <s v="Y"/>
    <s v="Y"/>
    <s v="Y"/>
    <m/>
    <d v="2018-07-24T00:00:00"/>
    <d v="2018-10-16T00:00:00"/>
    <x v="3"/>
    <s v="Greater Wellington District Office"/>
    <s v="55 Farmer crescent, Pomare"/>
    <n v="14"/>
    <s v="Preschool Basic Parent"/>
    <s v="Marina Pouesi"/>
    <s v="Folau Alofa Charitable Trust"/>
    <s v="Donna Aomato"/>
    <s v="Folau Alofa Charitable Trust"/>
    <s v="nil"/>
    <s v="nil"/>
    <s v="IYP-WLG-FOL-WN0231"/>
    <s v="Folau Alofa Charitable Trust"/>
    <s v="NGO"/>
    <s v="Folau Alofa Charitable Trust"/>
    <s v="Folau Alofa"/>
    <n v="1"/>
    <x v="3"/>
    <s v="Yes"/>
    <m/>
    <m/>
    <m/>
    <n v="10"/>
    <n v="1"/>
    <n v="0"/>
    <n v="1"/>
    <n v="7"/>
    <n v="7"/>
    <n v="7"/>
    <n v="7"/>
    <n v="6"/>
    <n v="7"/>
    <n v="7"/>
    <n v="7"/>
    <n v="7"/>
    <n v="7"/>
    <n v="7"/>
    <n v="7"/>
    <n v="7"/>
    <n v="7"/>
    <n v="7"/>
    <n v="6"/>
    <n v="7"/>
    <n v="7"/>
    <n v="7"/>
    <n v="7"/>
    <n v="7"/>
    <n v="7"/>
    <n v="7"/>
    <n v="7"/>
    <n v="7"/>
    <n v="7"/>
    <n v="7"/>
    <n v="7"/>
    <n v="7"/>
    <n v="7"/>
    <n v="7"/>
    <n v="7"/>
    <n v="7"/>
    <n v="7"/>
    <n v="7"/>
    <n v="7"/>
    <m/>
    <m/>
    <n v="7"/>
    <n v="7"/>
    <n v="7"/>
    <m/>
    <m/>
    <m/>
    <m/>
    <m/>
    <m/>
    <m/>
    <s v="very supportive"/>
    <s v="very interested"/>
    <s v="no"/>
    <s v="very likely"/>
    <s v="nothing"/>
    <s v="no"/>
    <m/>
    <s v="PhiChi"/>
    <s v="NguyenPhilip41475Male"/>
    <n v="1"/>
    <n v="0"/>
    <n v="0"/>
    <n v="0"/>
    <n v="0"/>
    <s v="NGO"/>
    <s v="NGO"/>
    <s v=""/>
    <s v="NGO"/>
  </r>
  <r>
    <s v="1819-1668"/>
    <s v="Nat Reg IYP-WLG-FOL-WN0231.xls"/>
    <x v="1171"/>
    <s v="Jude"/>
    <s v="New Zealand European"/>
    <m/>
    <m/>
    <s v="New Zealand European"/>
    <s v=""/>
    <s v=""/>
    <d v="2013-02-21T00:00:00"/>
    <n v="5.4219178082191783"/>
    <s v="Male"/>
    <s v="Self referral"/>
    <s v="nil"/>
    <s v="Wa Ora Montessori"/>
    <s v="Education and Care Services"/>
    <s v="Education and Care Services"/>
    <n v="3"/>
    <s v="Yes"/>
    <s v="ASD"/>
    <m/>
    <s v="Mclennan-Deans"/>
    <s v="Deb"/>
    <s v="Parent"/>
    <s v="98 Waddington Drive, naenae"/>
    <s v="nil"/>
    <s v="0274862012"/>
    <s v="New Zealand European"/>
    <m/>
    <m/>
    <s v="New Zealand European"/>
    <s v=""/>
    <s v=""/>
    <s v="Yes"/>
    <s v="No"/>
    <m/>
    <m/>
    <m/>
    <m/>
    <m/>
    <n v="73"/>
    <s v="Clinical Range"/>
    <n v="75"/>
    <s v="Clinical Range"/>
    <n v="44"/>
    <s v="&lt;55"/>
    <n v="46"/>
    <s v="&lt;55"/>
    <n v="10"/>
    <s v="Clinical Range"/>
    <n v="19"/>
    <s v="Still of Concern"/>
    <s v="Yes"/>
    <s v="No"/>
    <m/>
    <s v="Positive"/>
    <s v="Positive"/>
    <s v="Positive"/>
    <n v="14"/>
    <s v="Y"/>
    <s v="Y"/>
    <s v="Y"/>
    <s v="Y"/>
    <s v="Y"/>
    <s v="Y"/>
    <s v="Y"/>
    <s v="Y"/>
    <s v="Y"/>
    <s v="Y"/>
    <s v="Y"/>
    <s v="Y"/>
    <s v="Y"/>
    <s v="Y"/>
    <m/>
    <d v="2018-07-24T00:00:00"/>
    <d v="2018-10-16T00:00:00"/>
    <x v="3"/>
    <s v="Greater Wellington District Office"/>
    <s v="55 Farmer crescent, Pomare"/>
    <n v="14"/>
    <s v="Preschool Basic Parent"/>
    <s v="Marina Pouesi"/>
    <s v="Folau Alofa Charitable Trust"/>
    <s v="Donna Aomato"/>
    <s v="Folau Alofa Charitable Trust"/>
    <s v="nil"/>
    <s v="nil"/>
    <s v="IYP-WLG-FOL-WN0231"/>
    <s v="Folau Alofa Charitable Trust"/>
    <s v="NGO"/>
    <s v="Folau Alofa Charitable Trust"/>
    <s v="Folau Alofa"/>
    <n v="1"/>
    <x v="3"/>
    <s v="Yes"/>
    <m/>
    <m/>
    <m/>
    <n v="10"/>
    <n v="1"/>
    <n v="0"/>
    <n v="1"/>
    <n v="9"/>
    <n v="7"/>
    <n v="7"/>
    <n v="7"/>
    <n v="7"/>
    <n v="7"/>
    <n v="7"/>
    <n v="7"/>
    <n v="6"/>
    <n v="6"/>
    <n v="7"/>
    <n v="7"/>
    <n v="7"/>
    <n v="7"/>
    <n v="7"/>
    <n v="4"/>
    <n v="7"/>
    <n v="7"/>
    <n v="7"/>
    <n v="6"/>
    <n v="7"/>
    <n v="7"/>
    <n v="7"/>
    <n v="7"/>
    <n v="7"/>
    <n v="7"/>
    <n v="7"/>
    <n v="7"/>
    <n v="7"/>
    <n v="7"/>
    <n v="6"/>
    <n v="6"/>
    <n v="6"/>
    <n v="7"/>
    <n v="7"/>
    <n v="7"/>
    <m/>
    <m/>
    <n v="7"/>
    <n v="7"/>
    <n v="7"/>
    <m/>
    <m/>
    <m/>
    <m/>
    <m/>
    <m/>
    <m/>
    <s v="very supportive"/>
    <s v="very interested"/>
    <s v="no"/>
    <s v="likely"/>
    <m/>
    <m/>
    <m/>
    <s v="Mclennan-DeansDeb"/>
    <s v="Mclennan-DeansJude41326Male"/>
    <n v="1"/>
    <n v="0"/>
    <n v="0"/>
    <n v="0"/>
    <n v="0"/>
    <s v="NGO"/>
    <s v="NGO"/>
    <s v=""/>
    <s v="NGO"/>
  </r>
  <r>
    <s v="1819-1669"/>
    <s v="Nat Reg IYP-WLG-FOL-WN0231.xls"/>
    <x v="709"/>
    <s v="Elliot"/>
    <s v="Māori"/>
    <s v="New Zealand European"/>
    <m/>
    <s v="Māori"/>
    <s v="New Zealand European"/>
    <s v=""/>
    <d v="2011-05-26T00:00:00"/>
    <n v="7.1671232876712327"/>
    <s v="Male"/>
    <s v="Paediatrician"/>
    <s v="nil"/>
    <s v="Silverstream school"/>
    <s v="None"/>
    <s v="None"/>
    <n v="1"/>
    <s v="Yes"/>
    <s v="ADHD"/>
    <s v="Paediatrician"/>
    <s v="Sutherland"/>
    <s v="Ben"/>
    <s v="Parent"/>
    <s v="20 Fendalton cres, Pinehaven"/>
    <s v="528-3126"/>
    <s v="02102319397"/>
    <s v="Māori"/>
    <m/>
    <m/>
    <s v="Māori"/>
    <s v=""/>
    <s v=""/>
    <s v="No"/>
    <s v="No"/>
    <m/>
    <m/>
    <m/>
    <m/>
    <m/>
    <n v="66"/>
    <s v="Clinical Range"/>
    <n v="65"/>
    <s v="Clinical Range"/>
    <n v="42"/>
    <s v="&lt;55"/>
    <n v="42"/>
    <s v="&lt;55"/>
    <n v="24"/>
    <s v="21+"/>
    <n v="36"/>
    <s v="21+"/>
    <s v="Yes"/>
    <s v="No"/>
    <m/>
    <s v="Positive"/>
    <s v="Positive"/>
    <s v="Positive"/>
    <n v="14"/>
    <s v="Y"/>
    <s v="Y"/>
    <s v="Y"/>
    <s v="Y"/>
    <s v="Y"/>
    <s v="Y"/>
    <s v="Y"/>
    <s v="Y"/>
    <s v="Y"/>
    <s v="Y"/>
    <s v="Y"/>
    <s v="Y"/>
    <s v="Y"/>
    <s v="Y"/>
    <m/>
    <d v="2018-07-24T00:00:00"/>
    <d v="2018-10-16T00:00:00"/>
    <x v="3"/>
    <s v="Greater Wellington District Office"/>
    <s v="55 Farmer crescent, Pomare"/>
    <n v="14"/>
    <s v="Preschool Basic Parent"/>
    <s v="Marina Pouesi"/>
    <s v="Folau Alofa Charitable Trust"/>
    <s v="Donna Aomato"/>
    <s v="Folau Alofa Charitable Trust"/>
    <s v="nil"/>
    <s v="nil"/>
    <s v="IYP-WLG-FOL-WN0231"/>
    <s v="Folau Alofa Charitable Trust"/>
    <s v="NGO"/>
    <s v="Folau Alofa Charitable Trust"/>
    <s v="Folau Alofa"/>
    <n v="1"/>
    <x v="3"/>
    <s v="Yes"/>
    <m/>
    <m/>
    <m/>
    <n v="1"/>
    <n v="1"/>
    <n v="0"/>
    <n v="1"/>
    <n v="11"/>
    <n v="7"/>
    <n v="7"/>
    <n v="7"/>
    <n v="7"/>
    <n v="7"/>
    <n v="7"/>
    <n v="7"/>
    <n v="7"/>
    <n v="7"/>
    <n v="7"/>
    <n v="7"/>
    <n v="7"/>
    <n v="7"/>
    <n v="7"/>
    <n v="2"/>
    <n v="7"/>
    <n v="7"/>
    <n v="7"/>
    <n v="6"/>
    <n v="7"/>
    <n v="7"/>
    <n v="7"/>
    <n v="7"/>
    <n v="7"/>
    <n v="7"/>
    <n v="7"/>
    <n v="7"/>
    <n v="7"/>
    <n v="7"/>
    <n v="7"/>
    <n v="7"/>
    <n v="7"/>
    <n v="7"/>
    <n v="7"/>
    <n v="7"/>
    <m/>
    <m/>
    <n v="6"/>
    <n v="7"/>
    <n v="7"/>
    <m/>
    <m/>
    <m/>
    <m/>
    <m/>
    <m/>
    <m/>
    <s v="very supportive"/>
    <s v="very interested"/>
    <s v="yes"/>
    <s v="very likely"/>
    <s v="great program"/>
    <s v="none"/>
    <m/>
    <s v="SutherlandBen"/>
    <s v="SutherlandElliot40689Male"/>
    <n v="1"/>
    <n v="1"/>
    <n v="0"/>
    <n v="1"/>
    <n v="0"/>
    <s v="NGO"/>
    <s v="NGO"/>
    <s v=""/>
    <s v="NGO"/>
  </r>
  <r>
    <s v="1819-1670"/>
    <s v="Nat Reg IYP-WLG-FOL-WN0231.xls"/>
    <x v="1172"/>
    <s v="Kyan"/>
    <s v="New Zealand European"/>
    <m/>
    <m/>
    <s v="New Zealand European"/>
    <s v=""/>
    <s v=""/>
    <d v="2015-06-28T00:00:00"/>
    <n v="3.0739726027397261"/>
    <s v="Male"/>
    <s v="Other"/>
    <s v="nil"/>
    <s v="Wallaceville "/>
    <s v="Playcentre"/>
    <s v="Playcentre"/>
    <n v="1"/>
    <s v="No"/>
    <m/>
    <s v="NET, MMH, ICAFS"/>
    <s v="Stallard"/>
    <s v="Ashleigh"/>
    <s v="Parent"/>
    <s v="100 Thackeray st, Trentham"/>
    <s v="nil"/>
    <s v="0212594263"/>
    <s v="New Zealand European"/>
    <m/>
    <m/>
    <s v="New Zealand European"/>
    <s v=""/>
    <s v=""/>
    <s v="Yes"/>
    <s v="No"/>
    <m/>
    <m/>
    <m/>
    <m/>
    <m/>
    <n v="65"/>
    <s v="Clinical Range"/>
    <n v="77"/>
    <s v="Clinical Range"/>
    <n v="50"/>
    <s v="&lt;55"/>
    <n v="52"/>
    <s v="&lt;55"/>
    <n v="16"/>
    <s v="Clinical Range"/>
    <n v="31"/>
    <s v="21+"/>
    <s v="Yes"/>
    <s v="No"/>
    <m/>
    <s v="Positive"/>
    <s v="Positive"/>
    <s v="Positive"/>
    <n v="14"/>
    <s v="Y"/>
    <s v="Y"/>
    <s v="Y"/>
    <s v="Y"/>
    <s v="Y"/>
    <s v="Y"/>
    <s v="Y"/>
    <s v="Y"/>
    <s v="Y"/>
    <s v="Y"/>
    <s v="Y"/>
    <s v="Y"/>
    <s v="Y"/>
    <s v="Y"/>
    <m/>
    <d v="2018-07-24T00:00:00"/>
    <d v="2018-10-16T00:00:00"/>
    <x v="3"/>
    <s v="Greater Wellington District Office"/>
    <s v="55 Farmer crescent, Pomare"/>
    <n v="14"/>
    <s v="Preschool Basic Parent"/>
    <s v="Marina Pouesi"/>
    <s v="Folau Alofa Charitable Trust"/>
    <s v="Donna Aomato"/>
    <s v="Folau Alofa Charitable Trust"/>
    <s v="nil"/>
    <s v="nil"/>
    <s v="IYP-WLG-FOL-WN0231"/>
    <s v="Folau Alofa Charitable Trust"/>
    <s v="NGO"/>
    <s v="Folau Alofa Charitable Trust"/>
    <s v="Folau Alofa"/>
    <n v="1"/>
    <x v="3"/>
    <s v="Yes"/>
    <m/>
    <m/>
    <m/>
    <n v="3"/>
    <n v="1"/>
    <n v="0"/>
    <n v="1"/>
    <n v="13"/>
    <n v="7"/>
    <n v="7"/>
    <n v="7"/>
    <n v="7"/>
    <n v="6"/>
    <n v="6"/>
    <n v="7"/>
    <n v="6"/>
    <n v="6"/>
    <n v="7"/>
    <n v="6"/>
    <n v="6"/>
    <n v="6"/>
    <n v="5"/>
    <n v="4"/>
    <n v="7"/>
    <n v="7"/>
    <n v="7"/>
    <n v="7"/>
    <n v="7"/>
    <n v="7"/>
    <n v="7"/>
    <n v="7"/>
    <n v="7"/>
    <n v="7"/>
    <n v="7"/>
    <n v="7"/>
    <n v="7"/>
    <n v="7"/>
    <n v="6"/>
    <n v="6"/>
    <n v="7"/>
    <n v="6"/>
    <n v="7"/>
    <n v="7"/>
    <m/>
    <m/>
    <n v="6"/>
    <n v="7"/>
    <n v="7"/>
    <m/>
    <m/>
    <m/>
    <m/>
    <m/>
    <m/>
    <m/>
    <s v="supportive"/>
    <s v="interested"/>
    <s v="maybe"/>
    <s v="very likely"/>
    <m/>
    <s v="would like more assistance on managing my own temperament"/>
    <m/>
    <s v="StallardAshleigh"/>
    <s v="StallardKyan42183Male"/>
    <n v="1"/>
    <n v="0"/>
    <n v="0"/>
    <n v="0"/>
    <n v="0"/>
    <s v="NGO"/>
    <s v="NGO"/>
    <s v=""/>
    <s v="NGO"/>
  </r>
  <r>
    <s v="1819-1671"/>
    <s v="Nat Reg IYP-WLG-FOL-WN0231.xls"/>
    <x v="712"/>
    <s v="Tipene"/>
    <s v="Māori"/>
    <m/>
    <m/>
    <s v="Māori"/>
    <s v=""/>
    <s v=""/>
    <d v="2013-07-26T00:00:00"/>
    <n v="4.9972602739726026"/>
    <s v="Male"/>
    <s v="Self referral"/>
    <s v="nil"/>
    <s v="Pinehaven"/>
    <s v="None"/>
    <s v="None"/>
    <n v="1"/>
    <s v="No"/>
    <m/>
    <s v="MOE, ICAFS"/>
    <s v="Te Wano"/>
    <s v="Sarah"/>
    <s v="Parent"/>
    <s v="29 Forest Ave, Pinehaven"/>
    <s v="nil"/>
    <s v="0211501191"/>
    <s v="Māori"/>
    <m/>
    <m/>
    <s v="Māori"/>
    <s v=""/>
    <s v=""/>
    <s v="Yes"/>
    <s v="No"/>
    <m/>
    <m/>
    <m/>
    <m/>
    <m/>
    <n v="58"/>
    <s v="Still of Concern"/>
    <n v="55"/>
    <s v="Still of Concern"/>
    <n v="50"/>
    <s v="&lt;55"/>
    <n v="41"/>
    <s v="&lt;55"/>
    <n v="25"/>
    <s v="21+"/>
    <n v="30"/>
    <s v="21+"/>
    <s v="No"/>
    <s v="No"/>
    <m/>
    <s v="Positive"/>
    <s v="Positive"/>
    <s v="Positive"/>
    <n v="14"/>
    <s v="Y"/>
    <s v="Y"/>
    <s v="Y"/>
    <s v="Y"/>
    <s v="Y"/>
    <s v="Y"/>
    <s v="Y"/>
    <s v="Y"/>
    <s v="Y"/>
    <s v="Y"/>
    <s v="Y"/>
    <s v="Y"/>
    <s v="Y"/>
    <s v="Y"/>
    <m/>
    <d v="2018-07-24T00:00:00"/>
    <d v="2018-10-16T00:00:00"/>
    <x v="3"/>
    <s v="Greater Wellington District Office"/>
    <s v="55 Farmer crescent, Pomare"/>
    <n v="14"/>
    <s v="Preschool Basic Parent"/>
    <s v="Marina Pouesi"/>
    <s v="Folau Alofa Charitable Trust"/>
    <s v="Donna Aomato"/>
    <s v="Folau Alofa Charitable Trust"/>
    <s v="nil"/>
    <s v="nil"/>
    <s v="IYP-WLG-FOL-WN0231"/>
    <s v="Folau Alofa Charitable Trust"/>
    <s v="NGO"/>
    <s v="Folau Alofa Charitable Trust"/>
    <s v="Folau Alofa"/>
    <n v="1"/>
    <x v="3"/>
    <s v="Yes"/>
    <m/>
    <m/>
    <m/>
    <n v="2"/>
    <n v="0"/>
    <n v="0"/>
    <n v="1"/>
    <n v="15"/>
    <n v="6"/>
    <n v="7"/>
    <n v="6"/>
    <n v="7"/>
    <n v="7"/>
    <n v="7"/>
    <n v="7"/>
    <n v="7"/>
    <n v="6"/>
    <n v="7"/>
    <n v="7"/>
    <n v="7"/>
    <n v="7"/>
    <n v="7"/>
    <n v="4"/>
    <n v="7"/>
    <n v="7"/>
    <n v="7"/>
    <n v="4"/>
    <n v="7"/>
    <n v="7"/>
    <n v="7"/>
    <n v="6"/>
    <n v="6"/>
    <n v="6"/>
    <n v="7"/>
    <n v="7"/>
    <n v="6"/>
    <n v="6"/>
    <n v="6"/>
    <n v="7"/>
    <n v="6"/>
    <n v="7"/>
    <n v="7"/>
    <n v="7"/>
    <m/>
    <m/>
    <n v="7"/>
    <n v="7"/>
    <n v="7"/>
    <m/>
    <m/>
    <m/>
    <m/>
    <m/>
    <m/>
    <m/>
    <s v="supportive"/>
    <s v="interested"/>
    <s v="no"/>
    <s v="somewhat likely"/>
    <m/>
    <m/>
    <m/>
    <s v="Te WanoSarah"/>
    <s v="ThomasTipene41481Male"/>
    <n v="1"/>
    <n v="1"/>
    <n v="0"/>
    <n v="1"/>
    <n v="0"/>
    <s v="NGO"/>
    <s v="NGO"/>
    <s v=""/>
    <s v="NGO"/>
  </r>
  <r>
    <s v="1819-1672"/>
    <s v="Register IYP-AKL-BDO-NW0876.xlsx"/>
    <x v="87"/>
    <s v="Riley"/>
    <s v="New Zealand European"/>
    <m/>
    <m/>
    <s v="New Zealand European"/>
    <s v=""/>
    <s v=""/>
    <d v="2017-02-20T00:00:00"/>
    <n v="1.463013698630137"/>
    <s v="Female"/>
    <s v="NGO"/>
    <m/>
    <m/>
    <m/>
    <m/>
    <m/>
    <m/>
    <m/>
    <m/>
    <s v="Robinson"/>
    <s v="Emily"/>
    <s v="Parent"/>
    <s v="56 Bollard Ave Avondale, 0600"/>
    <m/>
    <m/>
    <s v="New Zealand European"/>
    <m/>
    <m/>
    <s v="New Zealand European"/>
    <s v=""/>
    <s v=""/>
    <s v="No"/>
    <s v="No"/>
    <m/>
    <m/>
    <m/>
    <m/>
    <m/>
    <n v="48"/>
    <s v="&lt;55"/>
    <n v="41"/>
    <s v="&lt;55"/>
    <m/>
    <s v="BLANK"/>
    <m/>
    <s v="BLANK"/>
    <n v="32"/>
    <s v="21+"/>
    <m/>
    <s v="BLANK"/>
    <s v="No"/>
    <s v="No"/>
    <m/>
    <s v="NA"/>
    <s v="NA"/>
    <s v="NA"/>
    <n v="2"/>
    <s v="Y"/>
    <s v="Y"/>
    <s v="N"/>
    <s v="N"/>
    <s v="N"/>
    <s v="N"/>
    <s v="N"/>
    <s v="N"/>
    <s v="N"/>
    <s v="N"/>
    <s v="N"/>
    <s v="N"/>
    <s v="N"/>
    <s v="N"/>
    <m/>
    <d v="2018-08-08T00:00:00"/>
    <d v="2018-11-28T00:00:00"/>
    <x v="4"/>
    <s v="North &amp; West (Auckland)"/>
    <s v="56 Bollard Ave; New Windsor"/>
    <n v="15"/>
    <s v="Preschool Basic Parent"/>
    <s v="Marianne Riley"/>
    <s v="Barnardos"/>
    <s v="Melissa Magalong"/>
    <s v="Barnardos"/>
    <m/>
    <m/>
    <s v="IYP-AKL-BDO-NW0876"/>
    <s v="Barnardos"/>
    <s v="NGO"/>
    <s v="Barnardos"/>
    <s v="Barnardos"/>
    <n v="0.14285714285714285"/>
    <x v="0"/>
    <s v="No"/>
    <m/>
    <m/>
    <m/>
    <n v="6"/>
    <n v="0"/>
    <n v="0"/>
    <n v="0"/>
    <m/>
    <m/>
    <m/>
    <m/>
    <m/>
    <m/>
    <m/>
    <m/>
    <m/>
    <m/>
    <m/>
    <m/>
    <m/>
    <m/>
    <m/>
    <m/>
    <m/>
    <m/>
    <m/>
    <m/>
    <m/>
    <m/>
    <m/>
    <m/>
    <m/>
    <m/>
    <m/>
    <m/>
    <m/>
    <m/>
    <m/>
    <m/>
    <m/>
    <m/>
    <m/>
    <m/>
    <m/>
    <m/>
    <m/>
    <m/>
    <m/>
    <m/>
    <m/>
    <m/>
    <m/>
    <m/>
    <m/>
    <m/>
    <m/>
    <m/>
    <m/>
    <m/>
    <m/>
    <m/>
    <m/>
    <s v="RobinsonEmily"/>
    <s v="RobinsonRiley42786Female"/>
    <n v="1"/>
    <n v="0"/>
    <n v="0"/>
    <n v="0"/>
    <n v="0"/>
    <s v="NGO"/>
    <s v="NGO"/>
    <s v=""/>
    <s v="NGO"/>
  </r>
  <r>
    <s v="1819-1673"/>
    <s v="Register IYP-AKL-BDO-NW0876.xlsx"/>
    <x v="1173"/>
    <s v="Aaliiyah"/>
    <s v="New Zealand European"/>
    <m/>
    <m/>
    <s v="New Zealand European"/>
    <s v=""/>
    <s v=""/>
    <d v="2015-12-16T00:00:00"/>
    <n v="2.6465753424657534"/>
    <s v="Female"/>
    <s v="NGO"/>
    <m/>
    <m/>
    <m/>
    <m/>
    <m/>
    <m/>
    <m/>
    <s v="MOJ-Father"/>
    <s v="Sword"/>
    <s v="Ollie"/>
    <s v="Parent"/>
    <s v="56 Bollard Ave Avondale, 0600"/>
    <m/>
    <m/>
    <s v="New Zealand European"/>
    <m/>
    <m/>
    <s v="New Zealand European"/>
    <s v=""/>
    <s v=""/>
    <s v="No"/>
    <s v="No"/>
    <m/>
    <m/>
    <m/>
    <m/>
    <m/>
    <n v="51"/>
    <s v="&lt;55"/>
    <n v="47"/>
    <s v="&lt;55"/>
    <n v="52"/>
    <s v="&lt;55"/>
    <n v="43"/>
    <s v="&lt;55"/>
    <n v="23"/>
    <s v="21+"/>
    <n v="26"/>
    <s v="21+"/>
    <s v="No"/>
    <s v="No"/>
    <m/>
    <s v="Negative"/>
    <s v="Positive"/>
    <s v="Positive"/>
    <n v="14"/>
    <s v="Y"/>
    <s v="Y"/>
    <s v="Y"/>
    <s v="Y"/>
    <s v="Y"/>
    <s v="Y"/>
    <s v="Y"/>
    <s v="Y"/>
    <s v="Y"/>
    <s v="Y"/>
    <s v="Y"/>
    <s v="Y"/>
    <s v="Y"/>
    <s v="Y"/>
    <m/>
    <d v="2018-08-08T00:00:00"/>
    <d v="2018-11-28T00:00:00"/>
    <x v="4"/>
    <s v="North &amp; West (Auckland)"/>
    <s v="56 Bollard Ave; New Windsor"/>
    <n v="15"/>
    <s v="Preschool Basic Parent"/>
    <s v="Marianne Riley"/>
    <s v="Barnardos"/>
    <s v="Melissa Magalong"/>
    <s v="Barnardos"/>
    <m/>
    <m/>
    <s v="IYP-AKL-BDO-NW0876"/>
    <s v="Barnardos"/>
    <s v="NGO"/>
    <s v="Barnardos"/>
    <s v="Barnardos"/>
    <n v="1"/>
    <x v="3"/>
    <s v="Yes"/>
    <m/>
    <m/>
    <m/>
    <n v="6"/>
    <n v="0"/>
    <n v="0"/>
    <n v="1"/>
    <n v="7"/>
    <n v="6"/>
    <n v="7"/>
    <n v="6"/>
    <n v="6"/>
    <n v="7"/>
    <n v="7"/>
    <n v="6"/>
    <n v="6"/>
    <n v="7"/>
    <n v="7"/>
    <n v="6"/>
    <n v="6"/>
    <n v="6"/>
    <n v="4"/>
    <n v="6"/>
    <n v="6"/>
    <n v="6"/>
    <n v="4"/>
    <n v="7"/>
    <n v="7"/>
    <n v="7"/>
    <n v="7"/>
    <n v="7"/>
    <n v="7"/>
    <n v="7"/>
    <n v="7"/>
    <n v="7"/>
    <n v="7"/>
    <n v="7"/>
    <n v="7"/>
    <n v="7"/>
    <n v="7"/>
    <n v="7"/>
    <n v="7"/>
    <m/>
    <m/>
    <n v="7"/>
    <n v="7"/>
    <n v="7"/>
    <m/>
    <m/>
    <m/>
    <m/>
    <m/>
    <m/>
    <m/>
    <s v="very supportive"/>
    <s v="very interested"/>
    <s v="yes"/>
    <s v="very likely"/>
    <s v="updated videos"/>
    <s v="no"/>
    <s v="tools to build a good relationship with Aaliyah. A+++"/>
    <m/>
    <s v="SwordOllie"/>
    <s v="SwordAaliiyah42354Female"/>
    <n v="1"/>
    <n v="0"/>
    <n v="0"/>
    <n v="0"/>
    <n v="0"/>
    <s v="NGO"/>
    <s v="NGO"/>
    <s v=""/>
    <s v="NGO"/>
  </r>
  <r>
    <s v="1819-1674"/>
    <s v="Register IYP-AKL-BDO-NW0876.xlsx"/>
    <x v="1174"/>
    <s v="Zaria"/>
    <s v="Māori"/>
    <m/>
    <m/>
    <s v="Māori"/>
    <s v=""/>
    <s v=""/>
    <d v="2013-09-05T00:00:00"/>
    <n v="4.9260273972602739"/>
    <s v="Female"/>
    <s v="NGO"/>
    <m/>
    <m/>
    <m/>
    <m/>
    <m/>
    <m/>
    <m/>
    <m/>
    <s v="Smoothy"/>
    <s v="Aja"/>
    <s v="Parent"/>
    <s v="56 Bollard Ave Avondale, 0600"/>
    <m/>
    <m/>
    <s v="Māori"/>
    <m/>
    <m/>
    <s v="Māori"/>
    <s v=""/>
    <s v=""/>
    <s v="No"/>
    <s v="No"/>
    <m/>
    <m/>
    <m/>
    <m/>
    <m/>
    <n v="42"/>
    <s v="&lt;55"/>
    <n v="41"/>
    <s v="&lt;55"/>
    <n v="47"/>
    <s v="&lt;55"/>
    <n v="49"/>
    <s v="&lt;55"/>
    <n v="34"/>
    <s v="21+"/>
    <n v="23"/>
    <s v="21+"/>
    <s v="No"/>
    <s v="No"/>
    <m/>
    <s v="Negative"/>
    <s v="Negative"/>
    <s v="Negative"/>
    <n v="14"/>
    <s v="Y"/>
    <s v="Y"/>
    <s v="Y"/>
    <s v="Y"/>
    <s v="Y"/>
    <s v="Y"/>
    <s v="Y"/>
    <s v="Y"/>
    <s v="Y"/>
    <s v="Y"/>
    <s v="Y"/>
    <s v="Y"/>
    <s v="Y"/>
    <s v="Y"/>
    <m/>
    <d v="2018-08-08T00:00:00"/>
    <d v="2018-11-28T00:00:00"/>
    <x v="4"/>
    <s v="North &amp; West (Auckland)"/>
    <s v="56 Bollard Ave; New Windsor"/>
    <n v="15"/>
    <s v="Preschool Basic Parent"/>
    <s v="Marianne Riley"/>
    <s v="Barnardos"/>
    <s v="Melissa Magalong"/>
    <s v="Barnardos"/>
    <m/>
    <m/>
    <s v="IYP-AKL-BDO-NW0876"/>
    <s v="Barnardos"/>
    <s v="NGO"/>
    <s v="Barnardos"/>
    <s v="Barnardos"/>
    <n v="1"/>
    <x v="3"/>
    <s v="Yes"/>
    <m/>
    <m/>
    <m/>
    <n v="6"/>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s v="it was great"/>
    <s v="no"/>
    <s v="child led play"/>
    <m/>
    <s v="SmoothyAja"/>
    <s v="GalvinZaria41522Female"/>
    <n v="1"/>
    <n v="1"/>
    <n v="0"/>
    <n v="1"/>
    <n v="0"/>
    <s v="NGO"/>
    <s v="NGO"/>
    <s v=""/>
    <s v="NGO"/>
  </r>
  <r>
    <s v="1819-1675"/>
    <s v="Register IYP-AKL-BDO-NW0876.xlsx"/>
    <x v="49"/>
    <s v="Leo"/>
    <s v="New Zealand European"/>
    <m/>
    <m/>
    <s v="New Zealand European"/>
    <s v=""/>
    <s v=""/>
    <d v="2013-10-03T00:00:00"/>
    <n v="4.8493150684931505"/>
    <s v="Male"/>
    <s v="NGO"/>
    <m/>
    <m/>
    <m/>
    <m/>
    <m/>
    <m/>
    <m/>
    <s v="Oranga Tamariki -Nina Wells"/>
    <s v="Paterson"/>
    <s v="Andrew"/>
    <s v="Parent"/>
    <s v="56 Bollard Ave Avondale, 0600"/>
    <m/>
    <m/>
    <s v="New Zealand European"/>
    <m/>
    <m/>
    <s v="New Zealand European"/>
    <s v=""/>
    <s v=""/>
    <s v="No"/>
    <s v="No"/>
    <m/>
    <m/>
    <m/>
    <m/>
    <m/>
    <n v="46"/>
    <s v="&lt;55"/>
    <n v="49"/>
    <s v="&lt;55"/>
    <n v="47"/>
    <s v="&lt;55"/>
    <n v="54"/>
    <s v="&lt;55"/>
    <n v="31"/>
    <s v="21+"/>
    <n v="30"/>
    <s v="21+"/>
    <s v="No"/>
    <s v="No"/>
    <m/>
    <s v="Negative"/>
    <s v="Negative"/>
    <s v="Negative"/>
    <n v="14"/>
    <s v="Y"/>
    <s v="Y"/>
    <s v="Y"/>
    <s v="Y"/>
    <s v="Y"/>
    <s v="Y"/>
    <s v="Y"/>
    <s v="Y"/>
    <s v="Y"/>
    <s v="Y"/>
    <s v="Y"/>
    <s v="Y"/>
    <s v="Y"/>
    <s v="Y"/>
    <m/>
    <d v="2018-08-08T00:00:00"/>
    <d v="2018-11-28T00:00:00"/>
    <x v="4"/>
    <s v="North &amp; West (Auckland)"/>
    <s v="56 Bollard Ave; New Windsor"/>
    <n v="15"/>
    <s v="Preschool Basic Parent"/>
    <s v="Marianne Riley"/>
    <s v="Barnardos"/>
    <s v="Melissa Magalong"/>
    <s v="Barnardos"/>
    <m/>
    <m/>
    <s v="IYP-AKL-BDO-NW0876"/>
    <s v="Barnardos"/>
    <s v="NGO"/>
    <s v="Barnardos"/>
    <s v="Barnardos"/>
    <n v="1"/>
    <x v="3"/>
    <s v="Yes"/>
    <m/>
    <m/>
    <m/>
    <n v="6"/>
    <n v="0"/>
    <n v="0"/>
    <n v="1"/>
    <n v="7"/>
    <n v="6"/>
    <n v="7"/>
    <n v="6"/>
    <n v="7"/>
    <n v="7"/>
    <n v="7"/>
    <n v="7"/>
    <n v="7"/>
    <n v="7"/>
    <n v="7"/>
    <n v="6"/>
    <n v="6"/>
    <n v="5"/>
    <n v="4"/>
    <n v="7"/>
    <n v="7"/>
    <n v="7"/>
    <n v="4"/>
    <n v="7"/>
    <n v="7"/>
    <n v="7"/>
    <n v="7"/>
    <n v="7"/>
    <n v="6"/>
    <n v="6"/>
    <n v="6"/>
    <n v="6"/>
    <n v="7"/>
    <n v="7"/>
    <n v="7"/>
    <n v="7"/>
    <n v="7"/>
    <n v="7"/>
    <n v="7"/>
    <m/>
    <m/>
    <n v="7"/>
    <n v="7"/>
    <n v="7"/>
    <m/>
    <m/>
    <m/>
    <m/>
    <m/>
    <m/>
    <m/>
    <s v="very supportive"/>
    <s v="very interested"/>
    <s v="no"/>
    <s v="unlikely"/>
    <m/>
    <m/>
    <m/>
    <m/>
    <s v="PatersonAndrew"/>
    <s v="PatersonLeo41550Male"/>
    <n v="1"/>
    <n v="0"/>
    <n v="0"/>
    <n v="0"/>
    <n v="0"/>
    <s v="NGO"/>
    <s v="NGO"/>
    <s v=""/>
    <s v="NGO"/>
  </r>
  <r>
    <s v="1819-1676"/>
    <s v="Register IYP-AKL-BDO-NW0876.xlsx"/>
    <x v="1175"/>
    <s v="Naomi"/>
    <s v="Samoan"/>
    <s v="Māori"/>
    <m/>
    <s v="Pacific"/>
    <s v="Māori"/>
    <s v=""/>
    <d v="2015-07-06T00:00:00"/>
    <n v="3.0931506849315067"/>
    <s v="Female"/>
    <s v="NGO"/>
    <m/>
    <m/>
    <m/>
    <m/>
    <m/>
    <m/>
    <m/>
    <m/>
    <s v="Folau"/>
    <s v="Jeremy"/>
    <s v="Parent"/>
    <s v="56 Bollard Ave Avondale, 0600"/>
    <m/>
    <m/>
    <s v="Samoan"/>
    <m/>
    <m/>
    <s v="Pacific"/>
    <s v=""/>
    <s v=""/>
    <s v="No"/>
    <s v="No"/>
    <m/>
    <m/>
    <m/>
    <m/>
    <m/>
    <n v="46"/>
    <s v="&lt;55"/>
    <n v="51"/>
    <s v="&lt;55"/>
    <m/>
    <s v="BLANK"/>
    <m/>
    <s v="BLANK"/>
    <n v="33"/>
    <s v="21+"/>
    <m/>
    <s v="BLANK"/>
    <s v="No"/>
    <s v="No"/>
    <m/>
    <s v="NA"/>
    <s v="NA"/>
    <s v="NA"/>
    <n v="9"/>
    <s v="Y"/>
    <s v="Y"/>
    <s v="Y"/>
    <s v="Y"/>
    <s v="Y"/>
    <s v="Y"/>
    <s v="Y"/>
    <s v="Y"/>
    <s v="Y"/>
    <s v="N"/>
    <s v="N"/>
    <s v="N"/>
    <s v="N"/>
    <s v="N"/>
    <m/>
    <d v="2018-08-08T00:00:00"/>
    <d v="2018-11-28T00:00:00"/>
    <x v="4"/>
    <s v="North &amp; West (Auckland)"/>
    <s v="56 Bollard Ave; New Windsor"/>
    <n v="15"/>
    <s v="Preschool Basic Parent"/>
    <s v="Marianne Riley"/>
    <s v="Barnardos"/>
    <s v="Melissa Magalong"/>
    <s v="Barnardos"/>
    <m/>
    <m/>
    <s v="IYP-AKL-BDO-NW0876"/>
    <s v="Barnardos"/>
    <s v="NGO"/>
    <s v="Barnardos"/>
    <s v="Barnardos"/>
    <n v="0.6428571428571429"/>
    <x v="1"/>
    <s v="No"/>
    <m/>
    <m/>
    <m/>
    <n v="6"/>
    <n v="0"/>
    <n v="0"/>
    <n v="0"/>
    <m/>
    <m/>
    <m/>
    <m/>
    <m/>
    <m/>
    <m/>
    <m/>
    <m/>
    <m/>
    <m/>
    <m/>
    <m/>
    <m/>
    <m/>
    <m/>
    <m/>
    <m/>
    <m/>
    <m/>
    <m/>
    <m/>
    <m/>
    <m/>
    <m/>
    <m/>
    <m/>
    <m/>
    <m/>
    <m/>
    <m/>
    <m/>
    <m/>
    <m/>
    <m/>
    <m/>
    <m/>
    <m/>
    <m/>
    <m/>
    <m/>
    <m/>
    <m/>
    <m/>
    <m/>
    <m/>
    <m/>
    <m/>
    <m/>
    <m/>
    <m/>
    <m/>
    <m/>
    <m/>
    <m/>
    <s v="FolauJeremy"/>
    <s v="FolauNaomi42191Female"/>
    <n v="1"/>
    <n v="1"/>
    <n v="1"/>
    <n v="0"/>
    <n v="1"/>
    <s v="NGO"/>
    <s v="NGO"/>
    <s v=""/>
    <s v="NGO"/>
  </r>
  <r>
    <s v="1819-1677"/>
    <s v="Register IYP-AKL-BDO-NW0876.xlsx"/>
    <x v="1176"/>
    <s v="Jacob"/>
    <s v="New Zealand European"/>
    <s v="Māori"/>
    <m/>
    <s v="New Zealand European"/>
    <s v="Māori"/>
    <s v=""/>
    <d v="2010-02-16T00:00:00"/>
    <n v="8.4794520547945211"/>
    <s v="Male"/>
    <s v="NGO"/>
    <m/>
    <m/>
    <m/>
    <m/>
    <m/>
    <m/>
    <m/>
    <m/>
    <s v="Diamond"/>
    <s v="Crystal"/>
    <s v="Parent"/>
    <s v="56 Bollard Ave Avondale, 0600"/>
    <m/>
    <m/>
    <s v="Māori"/>
    <m/>
    <m/>
    <s v="Māori"/>
    <s v=""/>
    <s v=""/>
    <s v="No"/>
    <s v="No"/>
    <m/>
    <m/>
    <m/>
    <m/>
    <m/>
    <n v="55"/>
    <s v="Still of Concern"/>
    <n v="59"/>
    <s v="Still of Concern"/>
    <n v="40"/>
    <s v="&lt;55"/>
    <n v="41"/>
    <s v="&lt;55"/>
    <n v="30"/>
    <s v="21+"/>
    <n v="48"/>
    <s v="21+"/>
    <s v="No"/>
    <s v="No"/>
    <m/>
    <s v="Positive"/>
    <s v="Positive"/>
    <s v="Positive"/>
    <n v="14"/>
    <s v="Y"/>
    <s v="Y"/>
    <s v="Y"/>
    <s v="Y"/>
    <s v="Y"/>
    <s v="Y"/>
    <s v="Y"/>
    <s v="Y"/>
    <s v="Y"/>
    <s v="Y"/>
    <s v="Y"/>
    <s v="Y"/>
    <s v="Y"/>
    <s v="Y"/>
    <m/>
    <d v="2018-08-08T00:00:00"/>
    <d v="2018-11-28T00:00:00"/>
    <x v="4"/>
    <s v="North &amp; West (Auckland)"/>
    <s v="56 Bollard Ave; New Windsor"/>
    <n v="15"/>
    <s v="Preschool Basic Parent"/>
    <s v="Marianne Riley"/>
    <s v="Barnardos"/>
    <s v="Melissa Magalong"/>
    <s v="Barnardos"/>
    <m/>
    <m/>
    <s v="IYP-AKL-BDO-NW0876"/>
    <s v="Barnardos"/>
    <s v="NGO"/>
    <s v="Barnardos"/>
    <s v="Barnardos"/>
    <n v="1"/>
    <x v="3"/>
    <s v="Yes"/>
    <m/>
    <m/>
    <m/>
    <n v="6"/>
    <n v="0"/>
    <n v="0"/>
    <n v="1"/>
    <n v="6"/>
    <n v="6"/>
    <n v="6"/>
    <n v="6"/>
    <n v="7"/>
    <n v="7"/>
    <n v="7"/>
    <n v="7"/>
    <n v="6"/>
    <n v="6"/>
    <n v="7"/>
    <n v="7"/>
    <n v="7"/>
    <n v="7"/>
    <n v="4"/>
    <n v="7"/>
    <n v="6"/>
    <n v="7"/>
    <n v="4"/>
    <n v="7"/>
    <n v="7"/>
    <n v="7"/>
    <n v="6"/>
    <n v="6"/>
    <n v="7"/>
    <n v="7"/>
    <n v="6"/>
    <n v="7"/>
    <n v="7"/>
    <n v="7"/>
    <n v="7"/>
    <n v="7"/>
    <n v="7"/>
    <n v="7"/>
    <n v="7"/>
    <m/>
    <m/>
    <n v="6"/>
    <n v="7"/>
    <n v="7"/>
    <m/>
    <m/>
    <m/>
    <m/>
    <m/>
    <m/>
    <m/>
    <s v="very supportive"/>
    <s v="very interested"/>
    <s v="yes"/>
    <s v="somewhat likely"/>
    <m/>
    <m/>
    <s v="understanding my children's needs more"/>
    <m/>
    <s v="DiamondCrystal"/>
    <s v="BradburyJacob40225Male"/>
    <n v="1"/>
    <n v="1"/>
    <n v="0"/>
    <n v="1"/>
    <n v="0"/>
    <s v="NGO"/>
    <s v="NGO"/>
    <s v=""/>
    <s v="NGO"/>
  </r>
  <r>
    <s v="1819-1678"/>
    <s v="Register IYP-AKL-BDO-NW0876.xlsx"/>
    <x v="1177"/>
    <s v="Cefira"/>
    <s v="New Zealand European"/>
    <s v="Māori"/>
    <m/>
    <s v="New Zealand European"/>
    <s v="Māori"/>
    <s v=""/>
    <m/>
    <s v=""/>
    <s v="Female"/>
    <s v="NGO"/>
    <m/>
    <m/>
    <m/>
    <m/>
    <m/>
    <m/>
    <m/>
    <m/>
    <s v="Vogel"/>
    <s v="Karl"/>
    <s v="Parent"/>
    <s v="56 Bollard Ave Avondale, 0600"/>
    <m/>
    <m/>
    <s v="New Zealand European"/>
    <m/>
    <m/>
    <s v="New Zealand European"/>
    <s v=""/>
    <s v=""/>
    <s v="No"/>
    <s v="No"/>
    <m/>
    <m/>
    <m/>
    <m/>
    <m/>
    <m/>
    <s v="BLANK"/>
    <m/>
    <s v="BLANK"/>
    <m/>
    <s v="BLANK"/>
    <m/>
    <s v="BLANK"/>
    <m/>
    <s v="BLANK"/>
    <m/>
    <s v="BLANK"/>
    <s v="No"/>
    <s v="No"/>
    <m/>
    <s v="NA"/>
    <s v="NA"/>
    <s v="NA"/>
    <n v="7"/>
    <s v="Y"/>
    <s v="Y"/>
    <s v="Y"/>
    <s v="Y"/>
    <s v="Y"/>
    <s v="Y"/>
    <s v="Y"/>
    <s v="N"/>
    <s v="N"/>
    <s v="N"/>
    <s v="N"/>
    <s v="N"/>
    <s v="N"/>
    <s v="N"/>
    <m/>
    <d v="2018-08-08T00:00:00"/>
    <d v="2018-11-28T00:00:00"/>
    <x v="4"/>
    <s v="North &amp; West (Auckland)"/>
    <s v="56 Bollard Ave; New Windsor"/>
    <n v="15"/>
    <s v="Preschool Basic Parent"/>
    <s v="Marianne Riley"/>
    <s v="Barnardos"/>
    <s v="Melissa Magalong"/>
    <s v="Barnardos"/>
    <m/>
    <m/>
    <s v="IYP-AKL-BDO-NW0876"/>
    <s v="Barnardos"/>
    <s v="NGO"/>
    <s v="Barnardos"/>
    <s v="Barnardos"/>
    <n v="0.5"/>
    <x v="2"/>
    <s v="No"/>
    <m/>
    <m/>
    <m/>
    <n v="6"/>
    <n v="0"/>
    <n v="0"/>
    <n v="0"/>
    <m/>
    <m/>
    <m/>
    <m/>
    <m/>
    <m/>
    <m/>
    <m/>
    <m/>
    <m/>
    <m/>
    <m/>
    <m/>
    <m/>
    <m/>
    <m/>
    <m/>
    <m/>
    <m/>
    <m/>
    <m/>
    <m/>
    <m/>
    <m/>
    <m/>
    <m/>
    <m/>
    <m/>
    <m/>
    <m/>
    <m/>
    <m/>
    <m/>
    <m/>
    <m/>
    <m/>
    <m/>
    <m/>
    <m/>
    <m/>
    <m/>
    <m/>
    <m/>
    <m/>
    <m/>
    <m/>
    <m/>
    <m/>
    <m/>
    <m/>
    <m/>
    <m/>
    <m/>
    <m/>
    <m/>
    <s v="VogelKarl"/>
    <s v="VogelCefiraFemale"/>
    <n v="1"/>
    <n v="1"/>
    <n v="0"/>
    <n v="0"/>
    <n v="0"/>
    <s v="NGO"/>
    <s v="NGO"/>
    <s v=""/>
    <s v="NGO"/>
  </r>
  <r>
    <s v="1819-1679"/>
    <s v="Register IYP-AKL-BDO-NW0876.xlsx"/>
    <x v="1178"/>
    <s v="Runomoko"/>
    <s v="Māori"/>
    <m/>
    <m/>
    <s v="Māori"/>
    <s v=""/>
    <s v=""/>
    <d v="2010-09-12T00:00:00"/>
    <n v="7.9095890410958907"/>
    <s v="Male"/>
    <s v="NGO"/>
    <m/>
    <m/>
    <m/>
    <m/>
    <m/>
    <m/>
    <m/>
    <m/>
    <s v="Manuel"/>
    <s v="Warren"/>
    <s v="Parent"/>
    <s v="56 Bollard Ave Avondale, 0600"/>
    <m/>
    <m/>
    <s v="Māori"/>
    <m/>
    <m/>
    <s v="Māori"/>
    <s v=""/>
    <s v=""/>
    <s v="No"/>
    <s v="No"/>
    <m/>
    <m/>
    <m/>
    <m/>
    <m/>
    <m/>
    <s v="BLANK"/>
    <m/>
    <s v="BLANK"/>
    <m/>
    <s v="BLANK"/>
    <m/>
    <s v="BLANK"/>
    <m/>
    <s v="BLANK"/>
    <m/>
    <s v="BLANK"/>
    <s v="No"/>
    <s v="No"/>
    <m/>
    <s v="NA"/>
    <s v="NA"/>
    <s v="NA"/>
    <n v="14"/>
    <s v="Y"/>
    <s v="Y"/>
    <s v="Y"/>
    <s v="Y"/>
    <s v="Y"/>
    <s v="Y"/>
    <s v="Y"/>
    <s v="Y"/>
    <s v="Y"/>
    <s v="Y"/>
    <s v="Y"/>
    <s v="Y"/>
    <s v="Y"/>
    <s v="Y"/>
    <m/>
    <d v="2018-08-08T00:00:00"/>
    <d v="2018-11-28T00:00:00"/>
    <x v="4"/>
    <s v="North &amp; West (Auckland)"/>
    <s v="56 Bollard Ave; New Windsor"/>
    <n v="15"/>
    <s v="Preschool Basic Parent"/>
    <s v="Marianne Riley"/>
    <s v="Barnardos"/>
    <s v="Melissa Magalong"/>
    <s v="Barnardos"/>
    <m/>
    <m/>
    <s v="IYP-AKL-BDO-NW0876"/>
    <s v="Barnardos"/>
    <s v="NGO"/>
    <s v="Barnardos"/>
    <s v="Barnardos"/>
    <n v="1"/>
    <x v="3"/>
    <s v="Yes"/>
    <m/>
    <m/>
    <m/>
    <n v="6"/>
    <n v="0"/>
    <n v="0"/>
    <n v="1"/>
    <n v="7"/>
    <n v="6"/>
    <n v="7"/>
    <n v="7"/>
    <n v="7"/>
    <n v="7"/>
    <n v="7"/>
    <n v="7"/>
    <n v="6"/>
    <n v="7"/>
    <n v="7"/>
    <n v="7"/>
    <n v="7"/>
    <n v="7"/>
    <n v="6"/>
    <n v="6"/>
    <n v="6"/>
    <n v="7"/>
    <n v="7"/>
    <n v="6"/>
    <n v="6"/>
    <n v="6"/>
    <n v="7"/>
    <n v="7"/>
    <n v="7"/>
    <n v="7"/>
    <n v="7"/>
    <n v="7"/>
    <n v="7"/>
    <n v="7"/>
    <n v="7"/>
    <n v="7"/>
    <n v="7"/>
    <n v="7"/>
    <n v="7"/>
    <m/>
    <m/>
    <n v="7"/>
    <n v="7"/>
    <n v="7"/>
    <m/>
    <m/>
    <m/>
    <m/>
    <m/>
    <m/>
    <m/>
    <s v="very supportive"/>
    <s v="very interested"/>
    <s v="yes"/>
    <s v="somewhat likely"/>
    <s v="I think maybe more people would help"/>
    <s v="yes I am also keen to learn more about parenting"/>
    <s v="how we all can relate to each other"/>
    <m/>
    <s v="ManuelWarren"/>
    <s v="ManuelRunomoko40433Male"/>
    <n v="1"/>
    <n v="1"/>
    <n v="0"/>
    <n v="1"/>
    <n v="0"/>
    <s v="NGO"/>
    <s v="NGO"/>
    <s v=""/>
    <s v="NGO"/>
  </r>
  <r>
    <s v="1819-1680"/>
    <s v="Register IYP-AKL-BDO-NW0876.xlsx"/>
    <x v="1179"/>
    <s v="Millie"/>
    <s v="New Zealand European"/>
    <s v="Māori"/>
    <m/>
    <s v="New Zealand European"/>
    <s v="Māori"/>
    <s v=""/>
    <d v="2017-11-14T00:00:00"/>
    <n v="0.73150684931506849"/>
    <s v="Female"/>
    <s v="NGO"/>
    <m/>
    <s v="First Steps"/>
    <s v="Kindergarten"/>
    <m/>
    <m/>
    <m/>
    <m/>
    <s v="Oranga Tamariki - Hauraki/ Paeroa"/>
    <s v="Beamish"/>
    <s v="Bridget"/>
    <s v="Parent"/>
    <s v="56 Bollard Ave Avondale, 0600"/>
    <m/>
    <m/>
    <s v="New Zealand European"/>
    <s v="Māori"/>
    <m/>
    <s v="New Zealand European"/>
    <s v="Māori"/>
    <s v=""/>
    <s v="No"/>
    <s v="No"/>
    <m/>
    <m/>
    <m/>
    <m/>
    <m/>
    <m/>
    <s v="BLANK"/>
    <m/>
    <s v="BLANK"/>
    <m/>
    <s v="BLANK"/>
    <m/>
    <s v="BLANK"/>
    <m/>
    <s v="BLANK"/>
    <m/>
    <s v="BLANK"/>
    <s v="No"/>
    <s v="No"/>
    <m/>
    <s v="NA"/>
    <s v="NA"/>
    <s v="NA"/>
    <n v="14"/>
    <s v="Y"/>
    <s v="Y"/>
    <s v="Y"/>
    <s v="Y"/>
    <s v="Y"/>
    <s v="Y"/>
    <s v="Y"/>
    <s v="Y"/>
    <s v="Y"/>
    <s v="Y"/>
    <s v="Y"/>
    <s v="Y"/>
    <s v="Y"/>
    <s v="Y"/>
    <m/>
    <d v="2018-08-08T00:00:00"/>
    <d v="2018-11-28T00:00:00"/>
    <x v="4"/>
    <s v="North &amp; West (Auckland)"/>
    <s v="56 Bollard Ave; New Windsor"/>
    <n v="15"/>
    <s v="Preschool Basic Parent"/>
    <s v="Marianne Riley"/>
    <s v="Barnardos"/>
    <s v="Melissa Magalong"/>
    <s v="Barnardos"/>
    <m/>
    <m/>
    <s v="IYP-AKL-BDO-NW0876"/>
    <s v="Barnardos"/>
    <s v="NGO"/>
    <s v="Barnardos"/>
    <s v="Barnardos"/>
    <n v="1"/>
    <x v="3"/>
    <s v="Yes"/>
    <m/>
    <m/>
    <m/>
    <n v="6"/>
    <n v="0"/>
    <n v="0"/>
    <n v="1"/>
    <n v="5"/>
    <n v="6"/>
    <n v="6"/>
    <n v="7"/>
    <n v="7"/>
    <n v="7"/>
    <n v="7"/>
    <n v="6"/>
    <n v="6"/>
    <n v="7"/>
    <n v="6"/>
    <n v="6"/>
    <n v="7"/>
    <n v="6"/>
    <n v="5"/>
    <n v="6"/>
    <n v="7"/>
    <n v="6"/>
    <n v="4"/>
    <n v="7"/>
    <n v="7"/>
    <n v="7"/>
    <n v="6"/>
    <n v="7"/>
    <n v="5"/>
    <n v="7"/>
    <n v="6"/>
    <n v="7"/>
    <n v="7"/>
    <n v="7"/>
    <n v="7"/>
    <n v="7"/>
    <n v="7"/>
    <n v="7"/>
    <n v="7"/>
    <m/>
    <m/>
    <n v="7"/>
    <n v="7"/>
    <n v="7"/>
    <m/>
    <m/>
    <m/>
    <m/>
    <m/>
    <m/>
    <m/>
    <s v="very supportive"/>
    <s v="very interested"/>
    <s v="yes"/>
    <s v="very likely"/>
    <m/>
    <m/>
    <s v="learning to be calm and patient and child focused"/>
    <m/>
    <s v="BeamishBridget"/>
    <s v="EdwardsonMillie43053Female"/>
    <n v="1"/>
    <n v="1"/>
    <n v="0"/>
    <n v="1"/>
    <n v="0"/>
    <s v="NGO"/>
    <s v="NGO"/>
    <s v=""/>
    <s v="NGO"/>
  </r>
  <r>
    <s v="1819-1681"/>
    <s v="Register IYP-AKL-BDO-NW0876.xlsx"/>
    <x v="27"/>
    <s v="Ryder"/>
    <s v="New Zealand European"/>
    <m/>
    <m/>
    <s v="New Zealand European"/>
    <s v=""/>
    <s v=""/>
    <d v="2015-01-27T00:00:00"/>
    <n v="3.5315068493150683"/>
    <s v="Male"/>
    <s v="NGO"/>
    <m/>
    <s v="Pukeko's"/>
    <s v="Kindergarten"/>
    <m/>
    <m/>
    <m/>
    <m/>
    <s v="Oranga Tamariki - Orewa Office"/>
    <s v="Wilson"/>
    <s v="Amber"/>
    <s v="Parent"/>
    <s v="56 Bollard Ave Avondale, 0600"/>
    <m/>
    <m/>
    <s v="New Zealand European"/>
    <m/>
    <m/>
    <s v="New Zealand European"/>
    <s v=""/>
    <s v=""/>
    <s v="No"/>
    <s v="No"/>
    <m/>
    <m/>
    <m/>
    <m/>
    <m/>
    <n v="51"/>
    <s v="&lt;55"/>
    <n v="49"/>
    <s v="&lt;55"/>
    <m/>
    <s v="BLANK"/>
    <m/>
    <s v="BLANK"/>
    <n v="19"/>
    <s v="Still of Concern"/>
    <m/>
    <s v="BLANK"/>
    <s v="No"/>
    <s v="No"/>
    <m/>
    <s v="NA"/>
    <s v="NA"/>
    <s v="NA"/>
    <n v="7"/>
    <s v="Y"/>
    <s v="Y"/>
    <s v="Y"/>
    <s v="Y"/>
    <s v="Y"/>
    <s v="Y"/>
    <s v="Y"/>
    <m/>
    <m/>
    <m/>
    <m/>
    <m/>
    <m/>
    <m/>
    <m/>
    <d v="2018-08-08T00:00:00"/>
    <d v="2018-11-28T00:00:00"/>
    <x v="4"/>
    <s v="North &amp; West (Auckland)"/>
    <s v="56 Bollard Ave; New Windsor"/>
    <n v="15"/>
    <s v="Preschool Basic Parent"/>
    <s v="Marianne Riley"/>
    <s v="Barnardos"/>
    <s v="Melissa Magalong"/>
    <s v="Barnardos"/>
    <m/>
    <m/>
    <s v="IYP-AKL-BDO-NW0876"/>
    <s v="Barnardos"/>
    <s v="NGO"/>
    <s v="Barnardos"/>
    <s v="Barnardos"/>
    <n v="0.5"/>
    <x v="2"/>
    <s v="No"/>
    <m/>
    <m/>
    <m/>
    <n v="6"/>
    <n v="0"/>
    <n v="0"/>
    <n v="0"/>
    <m/>
    <m/>
    <m/>
    <m/>
    <m/>
    <m/>
    <m/>
    <m/>
    <m/>
    <m/>
    <m/>
    <m/>
    <m/>
    <m/>
    <m/>
    <m/>
    <m/>
    <m/>
    <m/>
    <m/>
    <m/>
    <m/>
    <m/>
    <m/>
    <m/>
    <m/>
    <m/>
    <m/>
    <m/>
    <m/>
    <m/>
    <m/>
    <m/>
    <m/>
    <m/>
    <m/>
    <m/>
    <m/>
    <m/>
    <m/>
    <m/>
    <m/>
    <m/>
    <m/>
    <m/>
    <m/>
    <m/>
    <m/>
    <m/>
    <m/>
    <m/>
    <m/>
    <m/>
    <m/>
    <m/>
    <s v="WilsonAmber"/>
    <s v="WilsonRyder42031Male"/>
    <n v="1"/>
    <n v="0"/>
    <n v="0"/>
    <n v="0"/>
    <n v="0"/>
    <s v="NGO"/>
    <s v="NGO"/>
    <s v=""/>
    <s v="NGO"/>
  </r>
  <r>
    <s v="1819-1682"/>
    <s v="Register IYP-AKL-BDO-NW0904.xlsx"/>
    <x v="1180"/>
    <s v="Leiah"/>
    <s v="New Zealand European"/>
    <m/>
    <m/>
    <s v="New Zealand European"/>
    <s v=""/>
    <s v=""/>
    <d v="2015-03-31T00:00:00"/>
    <n v="3.9342465753424656"/>
    <s v="Female"/>
    <s v="NGO"/>
    <m/>
    <s v="Rainbow Kids"/>
    <s v="Education and Care Services"/>
    <m/>
    <n v="2"/>
    <s v="No"/>
    <m/>
    <m/>
    <s v="Eling"/>
    <s v="Luke"/>
    <s v="Parent"/>
    <s v="56 Bollard Ave; Avondale"/>
    <m/>
    <m/>
    <s v="Other European"/>
    <m/>
    <m/>
    <s v="Other"/>
    <s v=""/>
    <s v=""/>
    <s v="No"/>
    <s v="No"/>
    <m/>
    <m/>
    <m/>
    <m/>
    <m/>
    <n v="50"/>
    <s v="&lt;55"/>
    <n v="41"/>
    <s v="&lt;55"/>
    <n v="55"/>
    <s v="Still of Concern"/>
    <n v="45"/>
    <s v="&lt;55"/>
    <n v="23"/>
    <s v="21+"/>
    <n v="25"/>
    <s v="21+"/>
    <s v="No"/>
    <s v="No"/>
    <m/>
    <s v="Negative"/>
    <s v="Negative"/>
    <s v="Positive"/>
    <n v="14"/>
    <s v="Y"/>
    <s v="Y"/>
    <s v="Y"/>
    <s v="Y"/>
    <s v="Y"/>
    <s v="Y"/>
    <s v="Y"/>
    <s v="Y"/>
    <s v="Y"/>
    <s v="Y"/>
    <s v="Y"/>
    <s v="Y"/>
    <s v="Y"/>
    <s v="Y"/>
    <m/>
    <d v="2019-03-06T00:00:00"/>
    <d v="2019-06-26T00:00:00"/>
    <x v="4"/>
    <s v="North &amp; West (Auckland)"/>
    <s v="Odyssey House"/>
    <n v="15"/>
    <s v="Preschool Basic Parent"/>
    <s v="Marianne Riley"/>
    <s v="Barnardos"/>
    <s v="Morris Wong"/>
    <s v="Barnardos"/>
    <m/>
    <m/>
    <s v="IYP-AKL-BDO-NW0904"/>
    <s v="Barnardos"/>
    <s v="NGO"/>
    <s v="Barnardos"/>
    <s v="Barnardos"/>
    <n v="1"/>
    <x v="3"/>
    <s v="Yes"/>
    <m/>
    <m/>
    <m/>
    <n v="6"/>
    <n v="0"/>
    <n v="0"/>
    <n v="1"/>
    <n v="6"/>
    <n v="6"/>
    <n v="6"/>
    <n v="7"/>
    <n v="6"/>
    <n v="6"/>
    <n v="7"/>
    <n v="6"/>
    <n v="6"/>
    <n v="7"/>
    <n v="7"/>
    <n v="7"/>
    <n v="7"/>
    <n v="7"/>
    <n v="6"/>
    <n v="6"/>
    <n v="7"/>
    <n v="6"/>
    <n v="4"/>
    <n v="7"/>
    <n v="7"/>
    <n v="7"/>
    <n v="7"/>
    <n v="7"/>
    <n v="7"/>
    <n v="7"/>
    <n v="7"/>
    <n v="7"/>
    <n v="7"/>
    <n v="7"/>
    <n v="7"/>
    <n v="7"/>
    <n v="7"/>
    <n v="7"/>
    <n v="7"/>
    <m/>
    <m/>
    <n v="7"/>
    <n v="7"/>
    <n v="7"/>
    <m/>
    <m/>
    <m/>
    <m/>
    <m/>
    <m/>
    <m/>
    <s v="very supportive."/>
    <s v="very interested."/>
    <m/>
    <s v="likely"/>
    <s v="N/A"/>
    <s v="N/A"/>
    <s v="A new approach to parenting :)"/>
    <m/>
    <s v="ElingLuke"/>
    <s v="ElingLeiah42094Female"/>
    <n v="1"/>
    <n v="0"/>
    <n v="0"/>
    <n v="0"/>
    <n v="0"/>
    <s v="NGO"/>
    <s v="NGO"/>
    <s v=""/>
    <s v="NGO"/>
  </r>
  <r>
    <s v="1819-1683"/>
    <s v="Register IYP-AKL-BDO-NW0904.xlsx"/>
    <x v="1181"/>
    <s v="Axl"/>
    <s v="New Zealand European"/>
    <m/>
    <m/>
    <s v="New Zealand European"/>
    <s v=""/>
    <s v=""/>
    <d v="2018-09-21T00:00:00"/>
    <n v="0.45479452054794522"/>
    <s v="Male"/>
    <s v="NGO"/>
    <m/>
    <s v="Best Start"/>
    <s v="Education and Care Services"/>
    <m/>
    <n v="2"/>
    <s v="No"/>
    <m/>
    <m/>
    <s v="Davies"/>
    <s v="Lovan"/>
    <s v="Parent"/>
    <s v="56 Bollard Ave; Avondale"/>
    <m/>
    <m/>
    <s v="New Zealand European"/>
    <m/>
    <m/>
    <s v="New Zealand European"/>
    <s v=""/>
    <s v=""/>
    <s v="No"/>
    <s v="No"/>
    <m/>
    <m/>
    <m/>
    <m/>
    <m/>
    <m/>
    <s v="BLANK"/>
    <m/>
    <s v="BLANK"/>
    <m/>
    <s v="BLANK"/>
    <m/>
    <s v="BLANK"/>
    <m/>
    <s v="BLANK"/>
    <m/>
    <s v="BLANK"/>
    <s v="No"/>
    <s v="No"/>
    <m/>
    <s v="NA"/>
    <s v="NA"/>
    <s v="NA"/>
    <n v="14"/>
    <s v="Y"/>
    <s v="Y"/>
    <s v="Y"/>
    <s v="Y"/>
    <s v="Y"/>
    <s v="Y"/>
    <s v="Y"/>
    <s v="Y"/>
    <s v="Y"/>
    <s v="Y"/>
    <s v="Y"/>
    <s v="Y"/>
    <s v="Y"/>
    <s v="Y"/>
    <m/>
    <d v="2019-03-06T00:00:00"/>
    <d v="2019-06-26T00:00:00"/>
    <x v="4"/>
    <s v="North &amp; West (Auckland)"/>
    <s v="Odyssey House"/>
    <n v="15"/>
    <s v="Preschool Basic Parent"/>
    <s v="Marianne Riley"/>
    <s v="Barnardos"/>
    <s v="Morris Wong"/>
    <s v="Barnardos"/>
    <m/>
    <m/>
    <s v="IYP-AKL-BDO-NW0904"/>
    <s v="Barnardos"/>
    <s v="NGO"/>
    <s v="Barnardos"/>
    <s v="Barnardos"/>
    <n v="1"/>
    <x v="3"/>
    <s v="Yes"/>
    <m/>
    <m/>
    <m/>
    <n v="6"/>
    <n v="0"/>
    <n v="0"/>
    <n v="1"/>
    <n v="5"/>
    <n v="6"/>
    <n v="7"/>
    <n v="6"/>
    <n v="6"/>
    <n v="6"/>
    <n v="7"/>
    <n v="7"/>
    <n v="6"/>
    <n v="7"/>
    <n v="6"/>
    <n v="6"/>
    <n v="7"/>
    <n v="5"/>
    <n v="6"/>
    <n v="7"/>
    <n v="7"/>
    <n v="5"/>
    <n v="4"/>
    <n v="7"/>
    <n v="6"/>
    <n v="7"/>
    <n v="5"/>
    <n v="7"/>
    <n v="6"/>
    <n v="6"/>
    <n v="6"/>
    <n v="5"/>
    <n v="7"/>
    <n v="7"/>
    <n v="6"/>
    <n v="6"/>
    <n v="7"/>
    <n v="6"/>
    <n v="7"/>
    <m/>
    <m/>
    <n v="6"/>
    <n v="7"/>
    <n v="7"/>
    <m/>
    <m/>
    <m/>
    <m/>
    <m/>
    <m/>
    <m/>
    <s v="very supportive. "/>
    <s v="very interested."/>
    <s v="Yes"/>
    <s v="very likely"/>
    <m/>
    <m/>
    <m/>
    <m/>
    <s v="DaviesLovan"/>
    <s v="DaviesAxl43364Male"/>
    <n v="1"/>
    <n v="0"/>
    <n v="0"/>
    <n v="0"/>
    <n v="0"/>
    <s v="NGO"/>
    <s v="NGO"/>
    <s v=""/>
    <s v="NGO"/>
  </r>
  <r>
    <s v="1819-1684"/>
    <s v="Register IYP-AKL-BDO-NW0904.xlsx"/>
    <x v="1182"/>
    <s v="Levi"/>
    <s v="New Zealand European"/>
    <m/>
    <m/>
    <s v="New Zealand European"/>
    <s v=""/>
    <s v=""/>
    <d v="2013-11-24T00:00:00"/>
    <n v="5.2821917808219174"/>
    <s v="Male"/>
    <s v="NGO"/>
    <m/>
    <s v="Kea Kids"/>
    <s v="Education and Care Services"/>
    <m/>
    <n v="0"/>
    <s v="Yes"/>
    <s v="Autism"/>
    <s v="Oranga Tamariki"/>
    <s v="Craze"/>
    <s v="Sian"/>
    <s v="Parent"/>
    <s v="56 Bollard Ave; Avondale"/>
    <m/>
    <m/>
    <s v="New Zealand European"/>
    <m/>
    <m/>
    <s v="New Zealand European"/>
    <s v=""/>
    <s v=""/>
    <s v="No"/>
    <s v="No"/>
    <m/>
    <m/>
    <m/>
    <m/>
    <m/>
    <n v="60"/>
    <s v="Clinical Range"/>
    <n v="58"/>
    <s v="Still of Concern"/>
    <n v="49"/>
    <s v="&lt;55"/>
    <n v="50"/>
    <s v="&lt;55"/>
    <n v="14"/>
    <s v="Clinical Range"/>
    <n v="9"/>
    <s v="Clinical Range"/>
    <s v="Yes"/>
    <s v="Yes"/>
    <m/>
    <s v="Positive"/>
    <s v="Positive"/>
    <s v="Negative"/>
    <n v="12"/>
    <s v="Y"/>
    <s v="Y"/>
    <s v="Y"/>
    <s v="Y"/>
    <s v="Y"/>
    <s v="Y"/>
    <s v="Y"/>
    <s v="Y"/>
    <s v="Y"/>
    <s v="Y"/>
    <s v="Y"/>
    <s v="N"/>
    <s v="N"/>
    <s v="Y"/>
    <m/>
    <d v="2019-03-06T00:00:00"/>
    <d v="2019-06-26T00:00:00"/>
    <x v="4"/>
    <s v="North &amp; West (Auckland)"/>
    <s v="Odyssey House"/>
    <n v="15"/>
    <s v="Preschool Basic Parent"/>
    <s v="Marianne Riley"/>
    <s v="Barnardos"/>
    <s v="Morris Wong"/>
    <s v="Barnardos"/>
    <m/>
    <m/>
    <s v="IYP-AKL-BDO-NW0904"/>
    <s v="Barnardos"/>
    <s v="NGO"/>
    <s v="Barnardos"/>
    <s v="Barnardos"/>
    <n v="0.8571428571428571"/>
    <x v="3"/>
    <s v="Yes"/>
    <m/>
    <m/>
    <m/>
    <n v="6"/>
    <n v="1"/>
    <n v="1"/>
    <n v="1"/>
    <n v="7"/>
    <n v="7"/>
    <n v="7"/>
    <n v="7"/>
    <n v="7"/>
    <n v="7"/>
    <n v="7"/>
    <n v="6"/>
    <n v="6"/>
    <n v="6"/>
    <n v="7"/>
    <n v="7"/>
    <n v="7"/>
    <n v="7"/>
    <n v="4"/>
    <n v="5"/>
    <n v="6"/>
    <n v="6"/>
    <n v="6"/>
    <n v="7"/>
    <n v="7"/>
    <n v="7"/>
    <n v="6"/>
    <n v="6"/>
    <n v="6"/>
    <n v="6"/>
    <n v="6"/>
    <n v="6"/>
    <n v="6"/>
    <n v="6"/>
    <n v="6"/>
    <n v="6"/>
    <n v="7"/>
    <n v="7"/>
    <n v="7"/>
    <m/>
    <m/>
    <n v="7"/>
    <n v="7"/>
    <n v="7"/>
    <m/>
    <m/>
    <m/>
    <m/>
    <m/>
    <m/>
    <m/>
    <s v="very supportive"/>
    <s v="very interested."/>
    <m/>
    <m/>
    <s v="Not at all."/>
    <s v="Not at this time. "/>
    <s v="It has taught me so much about myself."/>
    <m/>
    <s v="CrazeSian"/>
    <s v="ProuseLevi41602Male"/>
    <n v="1"/>
    <n v="0"/>
    <n v="0"/>
    <n v="0"/>
    <n v="0"/>
    <s v="NGO"/>
    <s v="NGO"/>
    <s v=""/>
    <s v="NGO"/>
  </r>
  <r>
    <s v="1819-1685"/>
    <s v="Register IYP-AKL-BDO-NW0904.xlsx"/>
    <x v="1183"/>
    <s v="Quttez"/>
    <s v="Māori"/>
    <s v="Other European"/>
    <m/>
    <s v="Māori"/>
    <s v="Other"/>
    <s v=""/>
    <d v="2013-04-14T00:00:00"/>
    <n v="5.8958904109589039"/>
    <s v="Male"/>
    <s v="NGO"/>
    <m/>
    <m/>
    <m/>
    <m/>
    <n v="5"/>
    <s v="No"/>
    <m/>
    <s v="Oranga Tamariki"/>
    <s v="Terewi"/>
    <s v="Ebony"/>
    <s v="Parent"/>
    <s v="56 Bollard Ave; Avondale"/>
    <m/>
    <m/>
    <s v="Māori"/>
    <s v="Other European"/>
    <m/>
    <s v="Māori"/>
    <s v="Other"/>
    <s v=""/>
    <s v="No"/>
    <s v="No"/>
    <m/>
    <m/>
    <m/>
    <m/>
    <m/>
    <n v="52"/>
    <s v="&lt;55"/>
    <n v="60"/>
    <s v="Clinical Range"/>
    <n v="43"/>
    <s v="&lt;55"/>
    <n v="41"/>
    <s v="&lt;55"/>
    <n v="29"/>
    <s v="21+"/>
    <n v="22"/>
    <s v="21+"/>
    <s v="Yes"/>
    <s v="No"/>
    <m/>
    <s v="Positive"/>
    <s v="Positive"/>
    <s v="Negative"/>
    <n v="13"/>
    <s v="Y"/>
    <s v="Y"/>
    <s v="Y"/>
    <s v="Y"/>
    <s v="Y"/>
    <s v="Y"/>
    <s v="Y"/>
    <s v="Y"/>
    <s v="Y"/>
    <s v="Y"/>
    <s v="Y"/>
    <s v="Y"/>
    <s v="N"/>
    <s v="Y"/>
    <m/>
    <d v="2019-03-06T00:00:00"/>
    <d v="2019-06-26T00:00:00"/>
    <x v="4"/>
    <s v="North &amp; West (Auckland)"/>
    <s v="Odyssey House"/>
    <n v="15"/>
    <s v="Preschool Basic Parent"/>
    <s v="Marianne Riley"/>
    <s v="Barnardos"/>
    <s v="Morris Wong"/>
    <s v="Barnardos"/>
    <m/>
    <m/>
    <s v="IYP-AKL-BDO-NW0904"/>
    <s v="Barnardos"/>
    <s v="NGO"/>
    <s v="Barnardos"/>
    <s v="Barnardos"/>
    <n v="0.9285714285714286"/>
    <x v="3"/>
    <s v="Yes"/>
    <m/>
    <m/>
    <m/>
    <n v="6"/>
    <n v="1"/>
    <n v="0"/>
    <n v="1"/>
    <n v="4"/>
    <n v="4"/>
    <n v="4"/>
    <n v="5"/>
    <n v="6"/>
    <n v="7"/>
    <n v="7"/>
    <n v="4"/>
    <n v="6"/>
    <n v="6"/>
    <n v="6"/>
    <n v="6"/>
    <n v="6"/>
    <n v="6"/>
    <n v="4"/>
    <n v="6"/>
    <n v="4"/>
    <n v="7"/>
    <n v="5"/>
    <n v="6"/>
    <n v="6"/>
    <n v="7"/>
    <n v="6"/>
    <n v="6"/>
    <n v="6"/>
    <n v="6"/>
    <n v="6"/>
    <n v="6"/>
    <n v="6"/>
    <n v="4"/>
    <n v="4"/>
    <n v="6"/>
    <n v="6"/>
    <n v="6"/>
    <n v="6"/>
    <m/>
    <m/>
    <n v="6"/>
    <n v="6"/>
    <n v="6"/>
    <m/>
    <m/>
    <m/>
    <m/>
    <m/>
    <m/>
    <m/>
    <s v="somewhat supportive."/>
    <s v="interested."/>
    <s v="No"/>
    <s v="unlikely"/>
    <m/>
    <m/>
    <m/>
    <m/>
    <s v="TerewiEbony"/>
    <s v="HarrisonQuttez41378Male"/>
    <n v="1"/>
    <n v="1"/>
    <n v="0"/>
    <n v="1"/>
    <n v="0"/>
    <s v="NGO"/>
    <s v="NGO"/>
    <s v=""/>
    <s v="NGO"/>
  </r>
  <r>
    <s v="1819-1686"/>
    <s v="Register IYP-AKL-BDO-NW0904.xlsx"/>
    <x v="1184"/>
    <s v="Saiviah"/>
    <s v="Māori"/>
    <m/>
    <m/>
    <s v="Māori"/>
    <s v=""/>
    <s v=""/>
    <d v="2010-05-22T00:00:00"/>
    <n v="8.794520547945206"/>
    <s v="Male"/>
    <s v="NGO"/>
    <m/>
    <m/>
    <m/>
    <m/>
    <n v="2"/>
    <s v="No"/>
    <m/>
    <s v="Oranga Tamariki"/>
    <s v="Manuel"/>
    <s v="James"/>
    <s v="Parent"/>
    <s v="56 Bollard Ave; Avondale"/>
    <m/>
    <m/>
    <s v="Māori"/>
    <m/>
    <m/>
    <s v="Māori"/>
    <s v=""/>
    <s v=""/>
    <s v="No"/>
    <s v="No"/>
    <m/>
    <m/>
    <m/>
    <m/>
    <m/>
    <n v="59"/>
    <s v="Still of Concern"/>
    <n v="41"/>
    <s v="&lt;55"/>
    <n v="50"/>
    <s v="&lt;55"/>
    <n v="41"/>
    <s v="&lt;55"/>
    <n v="12"/>
    <s v="Clinical Range"/>
    <n v="33"/>
    <s v="21+"/>
    <s v="Yes"/>
    <s v="No"/>
    <m/>
    <s v="Positive"/>
    <s v="Negative"/>
    <s v="Positive"/>
    <n v="14"/>
    <s v="Y"/>
    <s v="Y"/>
    <s v="Y"/>
    <s v="Y"/>
    <s v="Y"/>
    <s v="Y"/>
    <s v="Y"/>
    <s v="Y"/>
    <s v="Y"/>
    <s v="Y"/>
    <s v="Y"/>
    <s v="Y"/>
    <s v="Y"/>
    <s v="Y"/>
    <m/>
    <d v="2019-03-06T00:00:00"/>
    <d v="2019-06-26T00:00:00"/>
    <x v="4"/>
    <s v="North &amp; West (Auckland)"/>
    <s v="Odyssey House"/>
    <n v="15"/>
    <s v="Preschool Basic Parent"/>
    <s v="Marianne Riley"/>
    <s v="Barnardos"/>
    <s v="Morris Wong"/>
    <s v="Barnardos"/>
    <m/>
    <m/>
    <s v="IYP-AKL-BDO-NW0904"/>
    <s v="Barnardos"/>
    <s v="NGO"/>
    <s v="Barnardos"/>
    <s v="Barnardos"/>
    <n v="1"/>
    <x v="3"/>
    <s v="Yes"/>
    <m/>
    <m/>
    <m/>
    <n v="6"/>
    <n v="1"/>
    <n v="0"/>
    <n v="1"/>
    <n v="6"/>
    <n v="6"/>
    <n v="4"/>
    <n v="6"/>
    <n v="7"/>
    <n v="6"/>
    <n v="7"/>
    <n v="6"/>
    <n v="6"/>
    <n v="6"/>
    <n v="6"/>
    <n v="6"/>
    <n v="6"/>
    <n v="6"/>
    <n v="6"/>
    <n v="6"/>
    <n v="6"/>
    <n v="6"/>
    <n v="4"/>
    <n v="6"/>
    <n v="6"/>
    <n v="6"/>
    <n v="6"/>
    <n v="6"/>
    <n v="7"/>
    <n v="6"/>
    <n v="6"/>
    <n v="6"/>
    <n v="6"/>
    <n v="7"/>
    <n v="7"/>
    <n v="7"/>
    <n v="7"/>
    <n v="6"/>
    <n v="6"/>
    <m/>
    <m/>
    <n v="7"/>
    <n v="6"/>
    <n v="6"/>
    <m/>
    <m/>
    <m/>
    <m/>
    <m/>
    <m/>
    <m/>
    <s v="very supportive."/>
    <s v="very interested."/>
    <s v="Yes"/>
    <s v="likely"/>
    <s v="Come more days in a week"/>
    <s v="Maybe"/>
    <s v="That I had the problem and not my kids."/>
    <m/>
    <s v="ManuelJames"/>
    <s v="Fenton-ManuelSaiviah40320Male"/>
    <n v="1"/>
    <n v="1"/>
    <n v="0"/>
    <n v="1"/>
    <n v="0"/>
    <s v="NGO"/>
    <s v="NGO"/>
    <s v=""/>
    <s v="NGO"/>
  </r>
  <r>
    <s v="1819-1687"/>
    <s v="Register IYP-AKL-BDO-NW0904.xlsx"/>
    <x v="1185"/>
    <s v="Jackson"/>
    <s v="Māori"/>
    <s v="New Zealand European"/>
    <m/>
    <s v="Māori"/>
    <s v="New Zealand European"/>
    <s v=""/>
    <d v="2017-09-05T00:00:00"/>
    <n v="1.4986301369863013"/>
    <s v="Male"/>
    <s v="NGO"/>
    <m/>
    <m/>
    <m/>
    <m/>
    <n v="0"/>
    <s v="No"/>
    <m/>
    <s v="Oranga Tamariki"/>
    <s v="Forbes"/>
    <s v="Jacqueline"/>
    <s v="Parent"/>
    <s v="56 Bollard Ave; Avondale"/>
    <m/>
    <m/>
    <s v="New Zealand European"/>
    <m/>
    <m/>
    <s v="New Zealand European"/>
    <s v=""/>
    <s v=""/>
    <s v="No"/>
    <s v="No"/>
    <m/>
    <m/>
    <m/>
    <m/>
    <m/>
    <m/>
    <s v="BLANK"/>
    <m/>
    <s v="BLANK"/>
    <m/>
    <s v="BLANK"/>
    <m/>
    <s v="BLANK"/>
    <m/>
    <s v="BLANK"/>
    <m/>
    <s v="BLANK"/>
    <s v="No"/>
    <s v="No"/>
    <m/>
    <s v="NA"/>
    <s v="NA"/>
    <s v="NA"/>
    <n v="14"/>
    <s v="Y"/>
    <s v="Y"/>
    <s v="Y"/>
    <s v="Y"/>
    <s v="Y"/>
    <s v="Y"/>
    <s v="Y"/>
    <s v="Y"/>
    <s v="Y"/>
    <s v="Y"/>
    <s v="Y"/>
    <s v="Y"/>
    <s v="Y"/>
    <s v="Y"/>
    <m/>
    <d v="2019-03-06T00:00:00"/>
    <d v="2019-06-26T00:00:00"/>
    <x v="4"/>
    <s v="North &amp; West (Auckland)"/>
    <s v="Odyssey House"/>
    <n v="15"/>
    <s v="Preschool Basic Parent"/>
    <s v="Marianne Riley"/>
    <s v="Barnardos"/>
    <s v="Morris Wong"/>
    <s v="Barnardos"/>
    <m/>
    <m/>
    <s v="IYP-AKL-BDO-NW0904"/>
    <s v="Barnardos"/>
    <s v="NGO"/>
    <s v="Barnardos"/>
    <s v="Barnardos"/>
    <n v="1"/>
    <x v="3"/>
    <s v="Yes"/>
    <m/>
    <m/>
    <m/>
    <n v="6"/>
    <n v="0"/>
    <n v="0"/>
    <n v="1"/>
    <n v="7"/>
    <n v="7"/>
    <n v="7"/>
    <n v="7"/>
    <n v="7"/>
    <n v="7"/>
    <n v="7"/>
    <n v="7"/>
    <n v="7"/>
    <n v="7"/>
    <n v="7"/>
    <n v="7"/>
    <n v="7"/>
    <n v="7"/>
    <n v="7"/>
    <n v="7"/>
    <n v="7"/>
    <n v="7"/>
    <n v="7"/>
    <n v="7"/>
    <n v="7"/>
    <n v="7"/>
    <n v="7"/>
    <n v="7"/>
    <n v="7"/>
    <n v="7"/>
    <n v="7"/>
    <n v="7"/>
    <n v="7"/>
    <n v="7"/>
    <n v="7"/>
    <n v="7"/>
    <n v="7"/>
    <n v="7"/>
    <n v="7"/>
    <m/>
    <m/>
    <n v="7"/>
    <n v="7"/>
    <n v="7"/>
    <m/>
    <m/>
    <m/>
    <m/>
    <m/>
    <m/>
    <m/>
    <s v="very supportive."/>
    <s v="very interested. "/>
    <s v="Yes"/>
    <s v="very likely"/>
    <s v="N/A"/>
    <s v="No"/>
    <s v="Better parenting skills"/>
    <m/>
    <s v="ForbesJacqueline"/>
    <s v="ForbesJackson42983Male"/>
    <n v="1"/>
    <n v="1"/>
    <n v="0"/>
    <n v="0"/>
    <n v="0"/>
    <s v="NGO"/>
    <s v="NGO"/>
    <s v=""/>
    <s v="NGO"/>
  </r>
  <r>
    <s v="1819-1688"/>
    <s v="Register IYP-AKL-BDO-NW0904.xlsx"/>
    <x v="1186"/>
    <s v="Antonio"/>
    <s v="New Zealand European"/>
    <m/>
    <m/>
    <s v="New Zealand European"/>
    <s v=""/>
    <s v=""/>
    <d v="2012-07-03T00:00:00"/>
    <n v="6.6767123287671231"/>
    <s v="Male"/>
    <s v="NGO"/>
    <m/>
    <m/>
    <m/>
    <m/>
    <n v="1"/>
    <s v="No"/>
    <m/>
    <s v="Oranga Tamariki"/>
    <s v="Rezacova"/>
    <s v="Zdenka"/>
    <s v="Parent"/>
    <s v="56 Bollard Ave; Avondale"/>
    <m/>
    <m/>
    <s v="New Zealand European"/>
    <s v="Other European"/>
    <m/>
    <s v="New Zealand European"/>
    <s v="Other"/>
    <s v=""/>
    <s v="No"/>
    <s v="No"/>
    <m/>
    <m/>
    <m/>
    <m/>
    <m/>
    <n v="50"/>
    <s v="&lt;55"/>
    <n v="65"/>
    <s v="Clinical Range"/>
    <m/>
    <s v="BLANK"/>
    <m/>
    <s v="BLANK"/>
    <n v="32"/>
    <s v="21+"/>
    <m/>
    <s v="BLANK"/>
    <s v="Yes"/>
    <s v="No"/>
    <m/>
    <s v="NA"/>
    <s v="NA"/>
    <s v="NA"/>
    <n v="4"/>
    <s v="Y"/>
    <s v="Y"/>
    <s v="Y"/>
    <s v="N"/>
    <s v="Y"/>
    <s v="N"/>
    <s v="N"/>
    <s v="N"/>
    <s v="N"/>
    <s v="N"/>
    <s v="N"/>
    <s v="N"/>
    <s v="N"/>
    <s v="N"/>
    <m/>
    <d v="2019-03-06T00:00:00"/>
    <d v="2019-06-26T00:00:00"/>
    <x v="4"/>
    <s v="North &amp; West (Auckland)"/>
    <s v="Odyssey House"/>
    <n v="15"/>
    <s v="Preschool Basic Parent"/>
    <s v="Marianne Riley"/>
    <s v="Barnardos"/>
    <s v="Morris Wong"/>
    <s v="Barnardos"/>
    <m/>
    <m/>
    <s v="IYP-AKL-BDO-NW0904"/>
    <s v="Barnardos"/>
    <s v="NGO"/>
    <s v="Barnardos"/>
    <s v="Barnardos"/>
    <n v="0.2857142857142857"/>
    <x v="2"/>
    <s v="No"/>
    <m/>
    <m/>
    <m/>
    <n v="6"/>
    <n v="1"/>
    <n v="0"/>
    <n v="0"/>
    <m/>
    <m/>
    <m/>
    <m/>
    <m/>
    <m/>
    <m/>
    <m/>
    <m/>
    <m/>
    <m/>
    <m/>
    <m/>
    <m/>
    <m/>
    <m/>
    <m/>
    <m/>
    <m/>
    <m/>
    <m/>
    <m/>
    <m/>
    <m/>
    <m/>
    <m/>
    <m/>
    <m/>
    <m/>
    <m/>
    <m/>
    <m/>
    <m/>
    <m/>
    <m/>
    <m/>
    <m/>
    <m/>
    <m/>
    <m/>
    <m/>
    <m/>
    <m/>
    <m/>
    <m/>
    <m/>
    <m/>
    <m/>
    <m/>
    <m/>
    <m/>
    <m/>
    <m/>
    <m/>
    <m/>
    <s v="RezacovaZdenka"/>
    <s v="TurecekAntonio41093Male"/>
    <n v="1"/>
    <n v="0"/>
    <n v="0"/>
    <n v="0"/>
    <n v="0"/>
    <s v="NGO"/>
    <s v="NGO"/>
    <s v=""/>
    <s v="NGO"/>
  </r>
  <r>
    <s v="1819-1689"/>
    <s v="Register IYP-AKL-BDO-NW0904.xlsx"/>
    <x v="1187"/>
    <s v="Shiloh"/>
    <s v="Not Stated"/>
    <m/>
    <m/>
    <s v="Unknown"/>
    <s v=""/>
    <s v=""/>
    <d v="2012-10-13T00:00:00"/>
    <n v="6.397260273972603"/>
    <s v="Female"/>
    <s v="NGO"/>
    <m/>
    <s v="Chaucer School"/>
    <s v="None"/>
    <m/>
    <n v="0"/>
    <s v="No"/>
    <m/>
    <s v="Oranga Tamariki"/>
    <s v="Harris"/>
    <s v="Whitney"/>
    <s v="Parent"/>
    <s v="56 Bollard Ave; Avondale"/>
    <m/>
    <m/>
    <s v="Not Stated"/>
    <m/>
    <m/>
    <s v="Unknown"/>
    <s v=""/>
    <s v=""/>
    <s v="No"/>
    <s v="No"/>
    <m/>
    <m/>
    <m/>
    <m/>
    <m/>
    <n v="69"/>
    <s v="Clinical Range"/>
    <n v="60"/>
    <s v="Clinical Range"/>
    <m/>
    <s v="BLANK"/>
    <m/>
    <s v="BLANK"/>
    <n v="30"/>
    <s v="21+"/>
    <m/>
    <s v="BLANK"/>
    <s v="Yes"/>
    <s v="No"/>
    <m/>
    <s v="NA"/>
    <s v="NA"/>
    <s v="NA"/>
    <n v="8"/>
    <s v="Y"/>
    <s v="Y"/>
    <s v="Y"/>
    <s v="Y"/>
    <s v="Y"/>
    <s v="Y"/>
    <s v="Y"/>
    <s v="Y"/>
    <s v="N"/>
    <s v="N"/>
    <s v="N"/>
    <s v="N"/>
    <s v="N"/>
    <s v="N"/>
    <m/>
    <d v="2019-03-06T00:00:00"/>
    <d v="2019-06-26T00:00:00"/>
    <x v="4"/>
    <s v="North &amp; West (Auckland)"/>
    <s v="Odyssey House"/>
    <n v="15"/>
    <s v="Preschool Basic Parent"/>
    <s v="Marianne Riley"/>
    <s v="Barnardos"/>
    <s v="Morris Wong"/>
    <s v="Barnardos"/>
    <m/>
    <m/>
    <s v="IYP-AKL-BDO-NW0904"/>
    <s v="Barnardos"/>
    <s v="NGO"/>
    <s v="Barnardos"/>
    <s v="Barnardos"/>
    <n v="0.5714285714285714"/>
    <x v="1"/>
    <s v="No"/>
    <m/>
    <m/>
    <m/>
    <n v="6"/>
    <n v="1"/>
    <n v="0"/>
    <n v="0"/>
    <m/>
    <m/>
    <m/>
    <m/>
    <m/>
    <m/>
    <m/>
    <m/>
    <m/>
    <m/>
    <m/>
    <m/>
    <m/>
    <m/>
    <m/>
    <m/>
    <m/>
    <m/>
    <m/>
    <m/>
    <m/>
    <m/>
    <m/>
    <m/>
    <m/>
    <m/>
    <m/>
    <m/>
    <m/>
    <m/>
    <m/>
    <m/>
    <m/>
    <m/>
    <m/>
    <m/>
    <m/>
    <m/>
    <m/>
    <m/>
    <m/>
    <m/>
    <m/>
    <m/>
    <m/>
    <m/>
    <m/>
    <m/>
    <m/>
    <m/>
    <m/>
    <m/>
    <m/>
    <m/>
    <m/>
    <s v="HarrisWhitney"/>
    <s v="Harris ParkesShiloh41195Female"/>
    <n v="1"/>
    <n v="0"/>
    <n v="0"/>
    <n v="0"/>
    <n v="0"/>
    <s v="NGO"/>
    <s v="NGO"/>
    <s v=""/>
    <s v="NGO"/>
  </r>
  <r>
    <s v="1819-1690"/>
    <s v="Register IYP-AKL-BDO-NW0904.xlsx"/>
    <x v="1188"/>
    <s v="Edris"/>
    <s v="New Zealand European"/>
    <m/>
    <m/>
    <s v="New Zealand European"/>
    <s v=""/>
    <s v=""/>
    <d v="2017-10-02T00:00:00"/>
    <n v="1.4246575342465753"/>
    <s v="Male"/>
    <s v="NGO"/>
    <m/>
    <s v="Best Start"/>
    <s v="Education and Care Services"/>
    <m/>
    <n v="3"/>
    <s v="No"/>
    <m/>
    <s v="Oranga Tamariki"/>
    <s v="Coop"/>
    <s v="Tracey"/>
    <s v="Parent"/>
    <s v="56 Bollard Ave; Avondale"/>
    <m/>
    <m/>
    <s v="New Zealand European"/>
    <m/>
    <m/>
    <s v="New Zealand European"/>
    <s v=""/>
    <s v=""/>
    <s v="No"/>
    <s v="No"/>
    <m/>
    <m/>
    <m/>
    <m/>
    <m/>
    <m/>
    <s v="BLANK"/>
    <m/>
    <s v="BLANK"/>
    <m/>
    <s v="BLANK"/>
    <m/>
    <s v="BLANK"/>
    <m/>
    <s v="BLANK"/>
    <m/>
    <s v="BLANK"/>
    <s v="No"/>
    <s v="No"/>
    <m/>
    <s v="NA"/>
    <s v="NA"/>
    <s v="NA"/>
    <n v="14"/>
    <s v="Y"/>
    <s v="Y"/>
    <s v="Y"/>
    <s v="Y"/>
    <s v="Y"/>
    <s v="Y"/>
    <s v="Y"/>
    <s v="Y"/>
    <s v="Y"/>
    <s v="Y"/>
    <s v="Y"/>
    <s v="Y"/>
    <s v="Y"/>
    <s v="Y"/>
    <m/>
    <d v="2019-03-06T00:00:00"/>
    <d v="2019-06-26T00:00:00"/>
    <x v="4"/>
    <s v="North &amp; West (Auckland)"/>
    <s v="Odyssey House"/>
    <n v="15"/>
    <s v="Preschool Basic Parent"/>
    <s v="Marianne Riley"/>
    <s v="Barnardos"/>
    <s v="Morris Wong"/>
    <s v="Barnardos"/>
    <m/>
    <m/>
    <s v="IYP-AKL-BDO-NW0904"/>
    <s v="Barnardos"/>
    <s v="NGO"/>
    <s v="Barnardos"/>
    <s v="Barnardos"/>
    <n v="1"/>
    <x v="3"/>
    <s v="Yes"/>
    <m/>
    <m/>
    <m/>
    <n v="6"/>
    <n v="0"/>
    <n v="0"/>
    <n v="1"/>
    <n v="7"/>
    <n v="6"/>
    <n v="7"/>
    <n v="6"/>
    <n v="7"/>
    <n v="6"/>
    <n v="7"/>
    <n v="7"/>
    <n v="7"/>
    <n v="7"/>
    <n v="6"/>
    <n v="7"/>
    <n v="6"/>
    <n v="7"/>
    <n v="6"/>
    <n v="6"/>
    <n v="7"/>
    <n v="7"/>
    <n v="4"/>
    <n v="7"/>
    <n v="7"/>
    <n v="7"/>
    <n v="6"/>
    <n v="6"/>
    <n v="6"/>
    <n v="7"/>
    <n v="7"/>
    <n v="6"/>
    <n v="6"/>
    <n v="7"/>
    <n v="7"/>
    <n v="7"/>
    <n v="7"/>
    <n v="7"/>
    <n v="7"/>
    <m/>
    <m/>
    <n v="7"/>
    <n v="7"/>
    <n v="7"/>
    <m/>
    <m/>
    <m/>
    <m/>
    <m/>
    <m/>
    <m/>
    <s v="very supportive."/>
    <s v="very interested."/>
    <s v="Yes"/>
    <s v="very likely"/>
    <s v="I don't think anything needs to be changed at all."/>
    <s v="Yes. Just around more clarification on time-outs and age appropriate discipline."/>
    <s v="The child directed play and praise."/>
    <m/>
    <s v="CoopTracey"/>
    <s v="CoopEdris43010Male"/>
    <n v="1"/>
    <n v="0"/>
    <n v="0"/>
    <n v="0"/>
    <n v="0"/>
    <s v="NGO"/>
    <s v="NGO"/>
    <s v=""/>
    <s v="NGO"/>
  </r>
  <r>
    <s v="1819-1691"/>
    <s v="Register IYP-AKL-BDO-NW0904.xlsx"/>
    <x v="1189"/>
    <s v="Kaaio"/>
    <s v="Māori"/>
    <m/>
    <m/>
    <s v="Māori"/>
    <s v=""/>
    <s v=""/>
    <d v="2013-07-29T00:00:00"/>
    <n v="5.6054794520547944"/>
    <s v="Male"/>
    <s v="NGO"/>
    <m/>
    <s v="Te Kura Kaupapa o Te Maungarongo"/>
    <s v="Te Kōhanga Reo"/>
    <m/>
    <n v="2"/>
    <s v="No"/>
    <m/>
    <m/>
    <s v="Waitai"/>
    <s v="Astra"/>
    <s v="Parent"/>
    <s v="56 Bollard Ave; Avondale"/>
    <m/>
    <m/>
    <s v="Māori"/>
    <m/>
    <m/>
    <s v="Māori"/>
    <s v=""/>
    <s v=""/>
    <s v="No"/>
    <s v="No"/>
    <m/>
    <m/>
    <m/>
    <m/>
    <m/>
    <n v="58"/>
    <s v="Still of Concern"/>
    <n v="58"/>
    <s v="Still of Concern"/>
    <n v="66"/>
    <s v="Clinical Range"/>
    <n v="55"/>
    <s v="Still of Concern"/>
    <n v="28"/>
    <s v="21+"/>
    <n v="29"/>
    <s v="21+"/>
    <s v="No"/>
    <s v="Yes"/>
    <m/>
    <s v="Negative"/>
    <s v="Positive"/>
    <s v="Positive"/>
    <n v="14"/>
    <s v="Y"/>
    <s v="Y"/>
    <s v="Y"/>
    <s v="Y"/>
    <s v="Y"/>
    <s v="Y"/>
    <s v="Y"/>
    <s v="Y"/>
    <s v="Y"/>
    <s v="Y"/>
    <s v="Y"/>
    <s v="Y"/>
    <s v="Y"/>
    <s v="Y"/>
    <m/>
    <d v="2019-03-06T00:00:00"/>
    <d v="2019-06-26T00:00:00"/>
    <x v="4"/>
    <s v="North &amp; West (Auckland)"/>
    <s v="Odyssey House"/>
    <n v="15"/>
    <s v="Preschool Basic Parent"/>
    <s v="Marianne Riley"/>
    <s v="Barnardos"/>
    <s v="Morris Wong"/>
    <s v="Barnardos"/>
    <m/>
    <m/>
    <s v="IYP-AKL-BDO-NW0904"/>
    <s v="Barnardos"/>
    <s v="NGO"/>
    <s v="Barnardos"/>
    <s v="Barnardos"/>
    <n v="1"/>
    <x v="3"/>
    <s v="Yes"/>
    <m/>
    <m/>
    <m/>
    <n v="6"/>
    <n v="0"/>
    <n v="1"/>
    <n v="1"/>
    <n v="7"/>
    <n v="7"/>
    <n v="7"/>
    <n v="7"/>
    <n v="7"/>
    <n v="7"/>
    <n v="7"/>
    <n v="7"/>
    <n v="6"/>
    <n v="6"/>
    <n v="7"/>
    <n v="7"/>
    <n v="7"/>
    <n v="7"/>
    <n v="6"/>
    <n v="4"/>
    <n v="7"/>
    <n v="7"/>
    <n v="6"/>
    <n v="7"/>
    <n v="7"/>
    <n v="7"/>
    <n v="7"/>
    <n v="7"/>
    <n v="7"/>
    <n v="7"/>
    <n v="7"/>
    <n v="7"/>
    <n v="7"/>
    <n v="7"/>
    <n v="6"/>
    <n v="6"/>
    <n v="7"/>
    <n v="7"/>
    <n v="7"/>
    <m/>
    <m/>
    <n v="7"/>
    <n v="7"/>
    <n v="7"/>
    <m/>
    <m/>
    <m/>
    <m/>
    <m/>
    <m/>
    <m/>
    <s v="very supportive"/>
    <s v="very interested."/>
    <s v="Yes"/>
    <s v="very likely"/>
    <s v="Our children here (in sessions) to practise on sometimes."/>
    <s v="Sometimes I found my childs behaviour changed when mine did."/>
    <s v="Routine; Self discipline; Other strategies for behaviours."/>
    <m/>
    <s v="WaitaiAstra"/>
    <s v="WaitaiKaaio41484Male"/>
    <n v="1"/>
    <n v="1"/>
    <n v="0"/>
    <n v="1"/>
    <n v="0"/>
    <s v="NGO"/>
    <s v="NGO"/>
    <s v=""/>
    <s v="NGO"/>
  </r>
  <r>
    <s v="1819-1692"/>
    <s v="Register IYP-AKL-BDO-NW0904.xlsx"/>
    <x v="1190"/>
    <s v="Nyah-Breeze"/>
    <s v="Māori"/>
    <s v="New Zealand European"/>
    <m/>
    <s v="Māori"/>
    <s v="New Zealand European"/>
    <s v=""/>
    <d v="2014-09-01T00:00:00"/>
    <n v="4.5123287671232877"/>
    <s v="Female"/>
    <s v="NGO"/>
    <m/>
    <m/>
    <m/>
    <m/>
    <n v="2"/>
    <s v="No"/>
    <m/>
    <m/>
    <s v="Keogh"/>
    <s v="Sharn"/>
    <s v="Parent"/>
    <s v="56 Bollard Ave; Avondale"/>
    <m/>
    <m/>
    <s v="Māori"/>
    <m/>
    <m/>
    <s v="Māori"/>
    <s v=""/>
    <s v=""/>
    <s v="No"/>
    <s v="No"/>
    <m/>
    <m/>
    <m/>
    <m/>
    <m/>
    <m/>
    <s v="BLANK"/>
    <m/>
    <s v="BLANK"/>
    <m/>
    <s v="BLANK"/>
    <m/>
    <s v="BLANK"/>
    <m/>
    <s v="BLANK"/>
    <m/>
    <s v="BLANK"/>
    <s v="No"/>
    <s v="No"/>
    <m/>
    <s v="NA"/>
    <s v="NA"/>
    <s v="NA"/>
    <n v="5"/>
    <s v="Y"/>
    <s v="Y"/>
    <s v="Y"/>
    <s v="Y"/>
    <s v="Y"/>
    <s v="N"/>
    <s v="N"/>
    <s v="N"/>
    <s v="N"/>
    <s v="N"/>
    <s v="N"/>
    <s v="N"/>
    <s v="N"/>
    <s v="N"/>
    <m/>
    <d v="2019-03-06T00:00:00"/>
    <d v="2019-06-26T00:00:00"/>
    <x v="4"/>
    <s v="North &amp; West (Auckland)"/>
    <s v="Odyssey House"/>
    <n v="15"/>
    <s v="Preschool Basic Parent"/>
    <s v="Marianne Riley"/>
    <s v="Barnardos"/>
    <s v="Morris Wong"/>
    <s v="Barnardos"/>
    <m/>
    <m/>
    <s v="IYP-AKL-BDO-NW0904"/>
    <s v="Barnardos"/>
    <s v="NGO"/>
    <s v="Barnardos"/>
    <s v="Barnardos"/>
    <n v="0.35714285714285715"/>
    <x v="2"/>
    <s v="No"/>
    <m/>
    <m/>
    <m/>
    <n v="6"/>
    <n v="0"/>
    <n v="0"/>
    <n v="0"/>
    <m/>
    <m/>
    <m/>
    <m/>
    <m/>
    <m/>
    <m/>
    <m/>
    <m/>
    <m/>
    <m/>
    <m/>
    <m/>
    <m/>
    <m/>
    <m/>
    <m/>
    <m/>
    <m/>
    <m/>
    <m/>
    <m/>
    <m/>
    <m/>
    <m/>
    <m/>
    <m/>
    <m/>
    <m/>
    <m/>
    <m/>
    <m/>
    <m/>
    <m/>
    <m/>
    <m/>
    <m/>
    <m/>
    <m/>
    <m/>
    <m/>
    <m/>
    <m/>
    <m/>
    <m/>
    <m/>
    <m/>
    <m/>
    <m/>
    <m/>
    <m/>
    <m/>
    <m/>
    <m/>
    <m/>
    <s v="KeoghSharn"/>
    <s v="KeoghNyah-Breeze41883Female"/>
    <n v="1"/>
    <n v="1"/>
    <n v="0"/>
    <n v="1"/>
    <n v="0"/>
    <s v="NGO"/>
    <s v="NGO"/>
    <s v=""/>
    <s v="NGO"/>
  </r>
  <r>
    <s v="1819-1693"/>
    <s v="Register IYP-AKL-BDO-NW0904.xlsx"/>
    <x v="1191"/>
    <s v="Abdulmaalik"/>
    <s v="Māori"/>
    <s v="African"/>
    <m/>
    <s v="Māori"/>
    <s v="Other"/>
    <s v=""/>
    <d v="2013-06-18T00:00:00"/>
    <n v="5.7178082191780826"/>
    <s v="Male"/>
    <s v="NGO"/>
    <m/>
    <s v="Stokes Valley Primary"/>
    <s v="None"/>
    <m/>
    <n v="0"/>
    <s v="No"/>
    <m/>
    <m/>
    <s v="Abdi"/>
    <s v="Mohamed"/>
    <s v="Parent"/>
    <s v="56 Bollard Ave; Avondale"/>
    <m/>
    <m/>
    <s v="African"/>
    <m/>
    <m/>
    <s v="Other"/>
    <s v=""/>
    <s v=""/>
    <s v="No"/>
    <s v="No"/>
    <m/>
    <m/>
    <m/>
    <m/>
    <m/>
    <n v="54"/>
    <s v="&lt;55"/>
    <n v="49"/>
    <s v="&lt;55"/>
    <m/>
    <s v="BLANK"/>
    <m/>
    <s v="BLANK"/>
    <n v="23"/>
    <s v="21+"/>
    <m/>
    <s v="BLANK"/>
    <s v="No"/>
    <s v="No"/>
    <m/>
    <s v="NA"/>
    <s v="NA"/>
    <s v="NA"/>
    <n v="11"/>
    <s v="Y"/>
    <s v="Y"/>
    <s v="Y"/>
    <s v="Y"/>
    <s v="Y"/>
    <s v="Y"/>
    <s v="Y"/>
    <s v="Y"/>
    <s v="Y"/>
    <s v="Y"/>
    <s v="N"/>
    <s v="N"/>
    <s v="Y"/>
    <s v="N"/>
    <m/>
    <d v="2019-03-06T00:00:00"/>
    <d v="2019-06-26T00:00:00"/>
    <x v="4"/>
    <s v="North &amp; West (Auckland)"/>
    <s v="Odyssey House"/>
    <n v="15"/>
    <s v="Preschool Basic Parent"/>
    <s v="Marianne Riley"/>
    <s v="Barnardos"/>
    <s v="Morris Wong"/>
    <s v="Barnardos"/>
    <m/>
    <m/>
    <s v="IYP-AKL-BDO-NW0904"/>
    <s v="Barnardos"/>
    <s v="NGO"/>
    <s v="Barnardos"/>
    <s v="Barnardos"/>
    <n v="0.7857142857142857"/>
    <x v="3"/>
    <s v="Yes"/>
    <m/>
    <m/>
    <m/>
    <n v="6"/>
    <n v="0"/>
    <n v="0"/>
    <n v="0"/>
    <m/>
    <m/>
    <m/>
    <m/>
    <m/>
    <m/>
    <m/>
    <m/>
    <m/>
    <m/>
    <m/>
    <m/>
    <m/>
    <m/>
    <m/>
    <m/>
    <m/>
    <m/>
    <m/>
    <m/>
    <m/>
    <m/>
    <m/>
    <m/>
    <m/>
    <m/>
    <m/>
    <m/>
    <m/>
    <m/>
    <m/>
    <m/>
    <m/>
    <m/>
    <m/>
    <m/>
    <m/>
    <m/>
    <m/>
    <m/>
    <m/>
    <m/>
    <m/>
    <m/>
    <m/>
    <m/>
    <m/>
    <m/>
    <m/>
    <m/>
    <m/>
    <m/>
    <m/>
    <m/>
    <m/>
    <s v="AbdiMohamed"/>
    <s v="VisalaAbdulmaalik41443Male"/>
    <n v="1"/>
    <n v="1"/>
    <n v="0"/>
    <n v="0"/>
    <n v="0"/>
    <s v="NGO"/>
    <s v="NGO"/>
    <s v=""/>
    <s v="NGO"/>
  </r>
  <r>
    <s v="1819-1694"/>
    <s v="Register IYP-AKL-BDO-NW0904.xlsx"/>
    <x v="1192"/>
    <s v="Lagituaiva"/>
    <s v="Samoan"/>
    <m/>
    <m/>
    <s v="Pacific"/>
    <s v=""/>
    <s v=""/>
    <d v="2012-06-12T00:00:00"/>
    <n v="6.7342465753424658"/>
    <s v="Female"/>
    <s v="NGO"/>
    <m/>
    <s v="Finlayson Primary"/>
    <s v="None"/>
    <m/>
    <n v="1"/>
    <s v="No"/>
    <m/>
    <s v="Oranga Tamariki"/>
    <s v="Lefaoseu"/>
    <s v="Seuifalevaai"/>
    <s v="Parent"/>
    <s v="56 Bollard Ave; Avondale"/>
    <m/>
    <m/>
    <s v="Samoan"/>
    <m/>
    <m/>
    <s v="Pacific"/>
    <s v=""/>
    <s v=""/>
    <s v="No"/>
    <s v="No"/>
    <m/>
    <m/>
    <m/>
    <m/>
    <m/>
    <n v="62"/>
    <s v="Clinical Range"/>
    <n v="41"/>
    <s v="&lt;55"/>
    <m/>
    <s v="BLANK"/>
    <m/>
    <s v="BLANK"/>
    <n v="25"/>
    <s v="21+"/>
    <m/>
    <s v="BLANK"/>
    <s v="Yes"/>
    <s v="No"/>
    <m/>
    <s v="NA"/>
    <s v="NA"/>
    <s v="NA"/>
    <n v="4"/>
    <s v="Y"/>
    <s v="Y"/>
    <s v="N"/>
    <s v="Y"/>
    <s v="Y"/>
    <s v="N"/>
    <s v="N"/>
    <s v="N"/>
    <s v="N"/>
    <s v="N"/>
    <s v="N"/>
    <s v="N"/>
    <s v="N"/>
    <s v="N"/>
    <m/>
    <d v="2019-03-06T00:00:00"/>
    <d v="2019-06-26T00:00:00"/>
    <x v="4"/>
    <s v="North &amp; West (Auckland)"/>
    <s v="Odyssey House"/>
    <n v="15"/>
    <s v="Preschool Basic Parent"/>
    <s v="Marianne Riley"/>
    <s v="Barnardos"/>
    <s v="Morris Wong"/>
    <s v="Barnardos"/>
    <m/>
    <m/>
    <s v="IYP-AKL-BDO-NW0904"/>
    <s v="Barnardos"/>
    <s v="NGO"/>
    <s v="Barnardos"/>
    <s v="Barnardos"/>
    <n v="0.2857142857142857"/>
    <x v="2"/>
    <s v="No"/>
    <m/>
    <m/>
    <m/>
    <n v="6"/>
    <n v="1"/>
    <n v="0"/>
    <n v="0"/>
    <m/>
    <m/>
    <m/>
    <m/>
    <m/>
    <m/>
    <m/>
    <m/>
    <m/>
    <m/>
    <m/>
    <m/>
    <m/>
    <m/>
    <m/>
    <m/>
    <m/>
    <m/>
    <m/>
    <m/>
    <m/>
    <m/>
    <m/>
    <m/>
    <m/>
    <m/>
    <m/>
    <m/>
    <m/>
    <m/>
    <m/>
    <m/>
    <m/>
    <m/>
    <m/>
    <m/>
    <m/>
    <m/>
    <m/>
    <m/>
    <m/>
    <m/>
    <m/>
    <m/>
    <m/>
    <m/>
    <m/>
    <m/>
    <m/>
    <m/>
    <m/>
    <m/>
    <m/>
    <m/>
    <m/>
    <s v="LefaoseuSeuifalevaai"/>
    <s v="LefaoseuLagituaiva41072Female"/>
    <n v="1"/>
    <n v="0"/>
    <n v="1"/>
    <n v="0"/>
    <n v="1"/>
    <s v="NGO"/>
    <s v="NGO"/>
    <s v=""/>
    <s v="NGO"/>
  </r>
  <r>
    <s v="1819-1695"/>
    <s v="Register IYP-AKL-BDO-NW0904.xlsx"/>
    <x v="1193"/>
    <s v="Jasper"/>
    <s v="New Zealand European"/>
    <s v="Māori"/>
    <m/>
    <s v="New Zealand European"/>
    <s v="Māori"/>
    <s v=""/>
    <d v="2016-06-10T00:00:00"/>
    <n v="2.7369863013698632"/>
    <s v="Male"/>
    <s v="NGO"/>
    <m/>
    <s v="Best Start"/>
    <s v="Education and Care Services"/>
    <m/>
    <n v="1"/>
    <s v="No"/>
    <m/>
    <m/>
    <s v="Dutton"/>
    <s v="Chela"/>
    <s v="Parent"/>
    <s v="56 Bollard Ave; Avondale"/>
    <m/>
    <m/>
    <s v="New Zealand European"/>
    <s v="Māori"/>
    <m/>
    <s v="New Zealand European"/>
    <s v="Māori"/>
    <s v=""/>
    <s v="No"/>
    <s v="No"/>
    <m/>
    <m/>
    <m/>
    <m/>
    <m/>
    <n v="70"/>
    <s v="Clinical Range"/>
    <n v="72"/>
    <s v="Clinical Range"/>
    <n v="52"/>
    <s v="&lt;55"/>
    <n v="45"/>
    <s v="&lt;55"/>
    <n v="15"/>
    <s v="Clinical Range"/>
    <n v="21"/>
    <s v="21+"/>
    <s v="Yes"/>
    <s v="No"/>
    <m/>
    <s v="Positive"/>
    <s v="Positive"/>
    <s v="Positive"/>
    <n v="14"/>
    <s v="Y"/>
    <s v="Y"/>
    <s v="Y"/>
    <s v="Y"/>
    <s v="Y"/>
    <s v="Y"/>
    <s v="Y"/>
    <s v="Y"/>
    <s v="Y"/>
    <s v="Y"/>
    <s v="Y"/>
    <s v="Y"/>
    <s v="Y"/>
    <s v="Y"/>
    <m/>
    <d v="2019-03-06T00:00:00"/>
    <d v="2019-06-26T00:00:00"/>
    <x v="4"/>
    <s v="North &amp; West (Auckland)"/>
    <s v="Odyssey House"/>
    <n v="15"/>
    <s v="Preschool Basic Parent"/>
    <s v="Marianne Riley"/>
    <s v="Barnardos"/>
    <s v="Morris Wong"/>
    <s v="Barnardos"/>
    <m/>
    <m/>
    <s v="IYP-AKL-BDO-NW0904"/>
    <s v="Barnardos"/>
    <s v="NGO"/>
    <s v="Barnardos"/>
    <s v="Barnardos"/>
    <n v="1"/>
    <x v="3"/>
    <s v="Yes"/>
    <m/>
    <m/>
    <m/>
    <n v="6"/>
    <n v="1"/>
    <n v="0"/>
    <n v="1"/>
    <n v="7"/>
    <n v="7"/>
    <n v="6"/>
    <n v="6"/>
    <n v="7"/>
    <n v="7"/>
    <n v="7"/>
    <n v="7"/>
    <n v="7"/>
    <n v="7"/>
    <n v="7"/>
    <n v="6"/>
    <n v="6"/>
    <n v="6"/>
    <n v="5"/>
    <n v="6"/>
    <n v="7"/>
    <n v="6"/>
    <n v="4"/>
    <n v="7"/>
    <n v="6"/>
    <n v="6"/>
    <n v="7"/>
    <n v="7"/>
    <n v="7"/>
    <n v="7"/>
    <n v="7"/>
    <n v="7"/>
    <n v="6"/>
    <n v="7"/>
    <n v="7"/>
    <n v="7"/>
    <n v="7"/>
    <n v="7"/>
    <n v="7"/>
    <m/>
    <m/>
    <n v="7"/>
    <n v="7"/>
    <n v="7"/>
    <m/>
    <m/>
    <m/>
    <m/>
    <m/>
    <m/>
    <m/>
    <s v="very supportive."/>
    <s v="very interested."/>
    <s v="Yes"/>
    <s v="likely"/>
    <s v="More sessions"/>
    <s v="N/A"/>
    <s v="Managing my child's behaviour."/>
    <m/>
    <s v="DuttonChela"/>
    <s v="DuttonJasper42531Male"/>
    <n v="1"/>
    <n v="1"/>
    <n v="0"/>
    <n v="1"/>
    <n v="0"/>
    <s v="NGO"/>
    <s v="NGO"/>
    <s v=""/>
    <s v="NGO"/>
  </r>
  <r>
    <s v="1819-1696"/>
    <s v="Register IYP-AKL-BDO-SW0875.xlsx"/>
    <x v="279"/>
    <s v="Cohen"/>
    <s v="New Zealand European"/>
    <m/>
    <m/>
    <s v="New Zealand European"/>
    <s v=""/>
    <s v=""/>
    <d v="2009-11-02T00:00:00"/>
    <n v="8.7671232876712324"/>
    <s v="Male"/>
    <s v="GP"/>
    <s v="(09) 277 1660"/>
    <s v="Waiau Pa"/>
    <s v="None"/>
    <m/>
    <m/>
    <s v="Yes"/>
    <s v="ADHD"/>
    <s v="Paediatrician, Occupational Therapist"/>
    <s v="Walsh"/>
    <s v="Emmett "/>
    <s v="Parent"/>
    <s v="26 Wawatai Drive, Karaka"/>
    <m/>
    <s v="02102002120"/>
    <s v="Other European"/>
    <m/>
    <m/>
    <s v="Other"/>
    <s v=""/>
    <s v=""/>
    <s v="No"/>
    <s v="No"/>
    <m/>
    <m/>
    <m/>
    <m/>
    <m/>
    <n v="59"/>
    <s v="Still of Concern"/>
    <n v="52"/>
    <s v="&lt;55"/>
    <n v="49"/>
    <s v="&lt;55"/>
    <n v="41"/>
    <s v="&lt;55"/>
    <n v="23"/>
    <s v="21+"/>
    <n v="29"/>
    <s v="21+"/>
    <s v="No"/>
    <s v="No"/>
    <m/>
    <s v="Positive"/>
    <s v="Positive"/>
    <s v="Positive"/>
    <n v="13"/>
    <s v="Y"/>
    <s v="Y"/>
    <s v="Y"/>
    <s v="Y"/>
    <s v="N"/>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0.9285714285714286"/>
    <x v="3"/>
    <s v="Yes"/>
    <m/>
    <m/>
    <m/>
    <n v="1"/>
    <n v="0"/>
    <n v="0"/>
    <n v="0"/>
    <n v="6"/>
    <n v="5"/>
    <n v="7"/>
    <n v="5"/>
    <n v="5"/>
    <n v="4"/>
    <n v="5"/>
    <n v="6"/>
    <n v="6"/>
    <n v="6"/>
    <n v="5"/>
    <n v="5"/>
    <n v="6"/>
    <n v="2"/>
    <n v="2"/>
    <n v="6"/>
    <n v="6"/>
    <n v="6"/>
    <n v="2"/>
    <n v="7"/>
    <n v="5"/>
    <n v="6"/>
    <n v="5"/>
    <n v="7"/>
    <n v="6"/>
    <n v="7"/>
    <n v="6"/>
    <n v="6"/>
    <n v="6"/>
    <m/>
    <m/>
    <n v="6"/>
    <m/>
    <m/>
    <m/>
    <m/>
    <m/>
    <m/>
    <m/>
    <m/>
    <m/>
    <m/>
    <m/>
    <m/>
    <m/>
    <m/>
    <m/>
    <s v="supportive"/>
    <s v="interested"/>
    <s v="no"/>
    <s v="highly unlikely"/>
    <s v="update the videos/materials to be more modern; expand beyond pre-schoolers; allow both facilitators to have an equal part in the transfer of knowledge."/>
    <s v="We have other resources that we use. The reason we decided to do the course was so that we were aligned on the same language."/>
    <s v="alignment on language/strategies between parents"/>
    <m/>
    <s v="WalshEmmett "/>
    <s v="ThompsonCohen40119Male"/>
    <n v="3"/>
    <n v="0"/>
    <n v="0"/>
    <n v="0"/>
    <n v="0"/>
    <s v="NGO"/>
    <s v="NGO"/>
    <s v=""/>
    <s v="NGO"/>
  </r>
  <r>
    <s v="1819-1697"/>
    <s v="Register IYP-AKL-BDO-SW0875.xlsx"/>
    <x v="1194"/>
    <s v="Makayla"/>
    <s v="New Zealand European"/>
    <s v="Other European"/>
    <m/>
    <s v="New Zealand European"/>
    <s v="Other"/>
    <s v=""/>
    <d v="2016-01-20T00:00:00"/>
    <n v="2.547945205479452"/>
    <s v="Female"/>
    <s v="GP"/>
    <s v="021891765"/>
    <s v="Best Start"/>
    <s v="Kindergarten"/>
    <m/>
    <m/>
    <s v="No"/>
    <m/>
    <s v="Starship Pediiatrician"/>
    <s v="Reddington"/>
    <s v="Elaine"/>
    <s v="Parent"/>
    <s v="2/5 Stokes Road, Mt Eden"/>
    <m/>
    <s v="02102597456"/>
    <s v="Other European"/>
    <m/>
    <m/>
    <s v="Other"/>
    <s v=""/>
    <s v=""/>
    <s v="No"/>
    <s v="No"/>
    <m/>
    <m/>
    <m/>
    <m/>
    <m/>
    <n v="62"/>
    <s v="Clinical Range"/>
    <n v="47"/>
    <s v="&lt;55"/>
    <n v="60"/>
    <s v="Clinical Range"/>
    <n v="42"/>
    <s v="&lt;55"/>
    <n v="23"/>
    <s v="21+"/>
    <n v="28"/>
    <s v="21+"/>
    <s v="Yes"/>
    <s v="Yes"/>
    <m/>
    <s v="Positive"/>
    <s v="Positive"/>
    <s v="Positive"/>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x v="3"/>
    <s v="Yes"/>
    <m/>
    <m/>
    <m/>
    <n v="4"/>
    <n v="1"/>
    <n v="1"/>
    <n v="1"/>
    <n v="6"/>
    <n v="5"/>
    <n v="7"/>
    <n v="5"/>
    <n v="6"/>
    <n v="7"/>
    <n v="7"/>
    <n v="7"/>
    <n v="7"/>
    <n v="5"/>
    <n v="7"/>
    <n v="5"/>
    <n v="7"/>
    <n v="5"/>
    <n v="6"/>
    <n v="7"/>
    <n v="7"/>
    <n v="7"/>
    <n v="7"/>
    <n v="7"/>
    <n v="7"/>
    <n v="7"/>
    <n v="7"/>
    <n v="7"/>
    <n v="7"/>
    <n v="7"/>
    <n v="5"/>
    <n v="5"/>
    <n v="5"/>
    <n v="7"/>
    <n v="7"/>
    <n v="7"/>
    <n v="7"/>
    <n v="7"/>
    <n v="7"/>
    <m/>
    <m/>
    <n v="7"/>
    <n v="7"/>
    <n v="7"/>
    <m/>
    <m/>
    <m/>
    <m/>
    <m/>
    <m/>
    <m/>
    <s v="supportive"/>
    <s v="very interested"/>
    <s v="yes"/>
    <s v="somewhat likely"/>
    <s v="I think the program maybe could be done in 2hours rather than 21/2"/>
    <s v="no"/>
    <s v="For me spending a certain amount of time every day with Makayla, away from TV and cell phones, whether this is playing in the bath or at bedtime in her room. Following through and when + then have really helped. I will now read the book again and always refer back to it. I also try and be more patient and don't say things like calm down to Makayla."/>
    <m/>
    <s v="ReddingtonElaine"/>
    <s v="CassidyMakayla42389Female"/>
    <n v="1"/>
    <n v="0"/>
    <n v="0"/>
    <n v="0"/>
    <n v="0"/>
    <s v="NGO"/>
    <s v="NGO"/>
    <s v=""/>
    <s v="NGO"/>
  </r>
  <r>
    <s v="1819-1698"/>
    <s v="Register IYP-AKL-BDO-SW0875.xlsx"/>
    <x v="1195"/>
    <s v="Luke"/>
    <s v="New Zealand European"/>
    <m/>
    <m/>
    <s v="New Zealand European"/>
    <s v=""/>
    <s v=""/>
    <d v="2014-12-23T00:00:00"/>
    <n v="3.6246575342465754"/>
    <s v="Male"/>
    <s v="Self referral"/>
    <m/>
    <s v="Eden Early Learning Centre and Maungawhau Playcentre"/>
    <s v="Playcentre"/>
    <m/>
    <m/>
    <s v="No"/>
    <m/>
    <m/>
    <s v="Giblin"/>
    <s v="Sarah"/>
    <s v="Parent"/>
    <s v="7 Roskill Way, Three Kings"/>
    <m/>
    <s v="021555743"/>
    <s v="New Zealand European"/>
    <m/>
    <m/>
    <s v="New Zealand European"/>
    <s v=""/>
    <s v=""/>
    <s v="No"/>
    <s v="No"/>
    <m/>
    <m/>
    <m/>
    <m/>
    <m/>
    <n v="51"/>
    <s v="&lt;55"/>
    <n v="58"/>
    <s v="Still of Concern"/>
    <n v="51"/>
    <s v="&lt;55"/>
    <n v="45"/>
    <s v="&lt;55"/>
    <n v="20"/>
    <s v="Still of Concern"/>
    <n v="17"/>
    <s v="Still of Concern"/>
    <s v="No"/>
    <s v="No"/>
    <m/>
    <s v="Negative"/>
    <s v="Positive"/>
    <s v="Negative"/>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x v="3"/>
    <s v="Yes"/>
    <m/>
    <m/>
    <m/>
    <n v="6"/>
    <n v="0"/>
    <n v="0"/>
    <n v="1"/>
    <n v="5"/>
    <n v="5"/>
    <n v="6"/>
    <n v="6"/>
    <n v="6"/>
    <n v="6"/>
    <n v="6"/>
    <n v="5"/>
    <n v="5"/>
    <n v="5"/>
    <n v="6"/>
    <n v="6"/>
    <n v="5"/>
    <n v="5"/>
    <n v="5"/>
    <n v="6"/>
    <n v="5"/>
    <n v="4"/>
    <n v="5"/>
    <n v="7"/>
    <n v="5"/>
    <n v="6"/>
    <n v="5"/>
    <n v="5"/>
    <n v="6"/>
    <n v="5"/>
    <n v="6"/>
    <n v="5"/>
    <n v="5"/>
    <n v="5"/>
    <n v="5"/>
    <n v="5"/>
    <n v="5"/>
    <n v="6"/>
    <n v="6"/>
    <m/>
    <m/>
    <m/>
    <m/>
    <m/>
    <m/>
    <m/>
    <m/>
    <m/>
    <m/>
    <m/>
    <m/>
    <s v="supportive"/>
    <s v="somewhat interested"/>
    <s v="no"/>
    <s v="neutral"/>
    <m/>
    <s v="Yes, but I am not sure what."/>
    <s v="Learning new skills"/>
    <m/>
    <s v="GiblinSarah"/>
    <s v="CantonLuke41996Male"/>
    <n v="1"/>
    <n v="0"/>
    <n v="0"/>
    <n v="0"/>
    <n v="0"/>
    <s v="NGO"/>
    <s v="NGO"/>
    <s v=""/>
    <s v="NGO"/>
  </r>
  <r>
    <s v="1819-1699"/>
    <s v="Register IYP-AKL-BDO-SW0875.xlsx"/>
    <x v="1196"/>
    <s v="Brian"/>
    <s v="New Zealand European"/>
    <m/>
    <m/>
    <s v="New Zealand European"/>
    <s v=""/>
    <s v=""/>
    <d v="2012-01-11T00:00:00"/>
    <n v="6.5753424657534243"/>
    <s v="Male"/>
    <s v="Self referral"/>
    <m/>
    <s v="St Thomas School"/>
    <s v="None"/>
    <m/>
    <m/>
    <s v="No"/>
    <m/>
    <s v="Tokora District Court for Family Court"/>
    <s v="Hermanson"/>
    <s v="Anna"/>
    <s v="Parent"/>
    <s v="3-16 Whytehead Cresent, St Helliers"/>
    <s v="(09) 963-2313"/>
    <m/>
    <s v="New Zealand European"/>
    <m/>
    <m/>
    <s v="New Zealand European"/>
    <s v=""/>
    <s v=""/>
    <s v="No"/>
    <s v="No"/>
    <m/>
    <m/>
    <m/>
    <m/>
    <m/>
    <n v="54"/>
    <s v="&lt;55"/>
    <n v="41"/>
    <s v="&lt;55"/>
    <n v="58"/>
    <s v="Still of Concern"/>
    <n v="41"/>
    <s v="&lt;55"/>
    <n v="32"/>
    <s v="21+"/>
    <n v="29"/>
    <s v="21+"/>
    <s v="No"/>
    <s v="No"/>
    <m/>
    <s v="Negative"/>
    <s v="Negative"/>
    <s v="Negative"/>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x v="3"/>
    <s v="Yes"/>
    <m/>
    <m/>
    <m/>
    <n v="3"/>
    <n v="0"/>
    <n v="0"/>
    <n v="0"/>
    <n v="5"/>
    <n v="5"/>
    <n v="6"/>
    <n v="6"/>
    <n v="6"/>
    <n v="6"/>
    <n v="5"/>
    <n v="6"/>
    <n v="6"/>
    <n v="5"/>
    <n v="5"/>
    <n v="5"/>
    <n v="6"/>
    <n v="5"/>
    <n v="5"/>
    <n v="6"/>
    <n v="6"/>
    <n v="6"/>
    <n v="6"/>
    <n v="7"/>
    <n v="6"/>
    <n v="7"/>
    <n v="6"/>
    <n v="5"/>
    <n v="5"/>
    <n v="7"/>
    <n v="5"/>
    <n v="6"/>
    <n v="6"/>
    <n v="6"/>
    <n v="6"/>
    <n v="6"/>
    <n v="6"/>
    <n v="7"/>
    <n v="6"/>
    <m/>
    <m/>
    <n v="5"/>
    <n v="6"/>
    <n v="6"/>
    <m/>
    <m/>
    <m/>
    <m/>
    <m/>
    <m/>
    <m/>
    <s v="supportive"/>
    <s v="interested"/>
    <s v="neutral"/>
    <s v="somewhat likely"/>
    <s v="more time on managing screentime for kids; choose own buddies"/>
    <s v="no"/>
    <s v="tool box of strategies and focus on positive/play"/>
    <m/>
    <s v="HermansonAnna"/>
    <s v="WallisBrian40919Male"/>
    <n v="1"/>
    <n v="0"/>
    <n v="0"/>
    <n v="0"/>
    <n v="0"/>
    <s v="NGO"/>
    <s v="NGO"/>
    <s v=""/>
    <s v="NGO"/>
  </r>
  <r>
    <s v="1819-1700"/>
    <s v="Register IYP-AKL-BDO-SW0875.xlsx"/>
    <x v="1197"/>
    <s v="Braxton"/>
    <s v="New Zealand European"/>
    <m/>
    <m/>
    <s v="New Zealand European"/>
    <s v=""/>
    <s v=""/>
    <d v="2007-09-19T00:00:00"/>
    <n v="10.890410958904109"/>
    <s v="Male"/>
    <s v="Mental Health (CAMHS, CAFS)"/>
    <m/>
    <s v="St Heliers Primary School"/>
    <s v="None"/>
    <m/>
    <m/>
    <s v="Yes"/>
    <s v="OCD"/>
    <s v="Referred by Kari Centre"/>
    <s v="Savage"/>
    <s v="Steve"/>
    <s v="Parent"/>
    <s v="33 Wendover Road, Glendowie"/>
    <s v="(09) 5755318"/>
    <s v="0274491413"/>
    <s v="New Zealand European"/>
    <m/>
    <m/>
    <s v="New Zealand European"/>
    <s v=""/>
    <s v=""/>
    <s v="No"/>
    <s v="No"/>
    <m/>
    <m/>
    <m/>
    <m/>
    <m/>
    <n v="66"/>
    <s v="Clinical Range"/>
    <n v="63"/>
    <s v="Clinical Range"/>
    <m/>
    <s v="BLANK"/>
    <m/>
    <s v="BLANK"/>
    <n v="33"/>
    <s v="21+"/>
    <m/>
    <s v="BLANK"/>
    <s v="Yes"/>
    <s v="No"/>
    <m/>
    <s v="NA"/>
    <s v="NA"/>
    <s v="NA"/>
    <n v="9"/>
    <s v="Y"/>
    <s v="Y"/>
    <s v="Y"/>
    <s v="Y"/>
    <s v="Y"/>
    <s v="Y"/>
    <s v="N"/>
    <s v="Y"/>
    <s v="Y"/>
    <s v="Y"/>
    <s v="N"/>
    <s v="N"/>
    <s v="N"/>
    <s v="N"/>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0.6428571428571429"/>
    <x v="1"/>
    <s v="No"/>
    <m/>
    <m/>
    <m/>
    <n v="4"/>
    <n v="1"/>
    <n v="0"/>
    <n v="0"/>
    <m/>
    <m/>
    <m/>
    <m/>
    <m/>
    <m/>
    <m/>
    <m/>
    <m/>
    <m/>
    <m/>
    <m/>
    <m/>
    <m/>
    <m/>
    <m/>
    <m/>
    <m/>
    <m/>
    <m/>
    <m/>
    <m/>
    <m/>
    <m/>
    <m/>
    <m/>
    <m/>
    <m/>
    <m/>
    <m/>
    <m/>
    <m/>
    <m/>
    <m/>
    <m/>
    <m/>
    <m/>
    <m/>
    <m/>
    <m/>
    <m/>
    <m/>
    <m/>
    <m/>
    <m/>
    <m/>
    <m/>
    <m/>
    <m/>
    <m/>
    <m/>
    <m/>
    <m/>
    <m/>
    <m/>
    <s v="SavageSteve"/>
    <s v="SavageBraxton39344Male"/>
    <n v="1"/>
    <n v="0"/>
    <n v="0"/>
    <n v="0"/>
    <n v="0"/>
    <s v="NGO"/>
    <s v="NGO"/>
    <s v=""/>
    <s v="NGO"/>
  </r>
  <r>
    <s v="1819-1701"/>
    <s v="Register IYP-AKL-BDO-SW0875.xlsx"/>
    <x v="25"/>
    <s v="Felix"/>
    <s v="New Zealand European"/>
    <m/>
    <m/>
    <s v="New Zealand European"/>
    <s v=""/>
    <s v=""/>
    <d v="2012-07-19T00:00:00"/>
    <n v="6.0547945205479454"/>
    <s v="Male"/>
    <s v="Paediatrician"/>
    <m/>
    <s v="Onehunga Primary"/>
    <s v="None"/>
    <m/>
    <m/>
    <s v="No"/>
    <m/>
    <s v="MOE- Psycologist, Starship Hospital."/>
    <s v="Smith"/>
    <s v="Laurel"/>
    <s v="Parent"/>
    <s v="92A Trafalgar Street, Onehunga"/>
    <s v="(09) 6348918"/>
    <s v="021528735"/>
    <s v="New Zealand European"/>
    <m/>
    <m/>
    <s v="New Zealand European"/>
    <s v=""/>
    <s v=""/>
    <s v="No"/>
    <s v="No"/>
    <m/>
    <m/>
    <m/>
    <m/>
    <m/>
    <n v="62"/>
    <s v="Clinical Range"/>
    <n v="65"/>
    <s v="Clinical Range"/>
    <n v="57"/>
    <s v="Still of Concern"/>
    <n v="58"/>
    <s v="Still of Concern"/>
    <n v="17"/>
    <s v="Still of Concern"/>
    <n v="15"/>
    <s v="Clinical Range"/>
    <s v="Yes"/>
    <s v="Yes"/>
    <m/>
    <s v="Positive"/>
    <s v="Positive"/>
    <s v="Negative"/>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x v="3"/>
    <s v="Yes"/>
    <m/>
    <m/>
    <m/>
    <n v="4"/>
    <n v="1"/>
    <n v="1"/>
    <n v="1"/>
    <n v="4"/>
    <n v="5"/>
    <n v="5"/>
    <n v="6"/>
    <n v="6"/>
    <n v="5"/>
    <n v="6"/>
    <n v="6"/>
    <n v="5"/>
    <n v="5"/>
    <n v="6"/>
    <n v="6"/>
    <n v="6"/>
    <n v="5"/>
    <n v="4"/>
    <n v="6"/>
    <n v="7"/>
    <n v="6"/>
    <n v="5"/>
    <n v="7"/>
    <n v="6"/>
    <n v="7"/>
    <n v="7"/>
    <n v="6"/>
    <n v="6"/>
    <n v="7"/>
    <n v="7"/>
    <n v="6"/>
    <n v="7"/>
    <n v="6"/>
    <n v="5"/>
    <n v="7"/>
    <n v="5"/>
    <n v="6"/>
    <n v="6"/>
    <m/>
    <m/>
    <n v="5"/>
    <n v="6"/>
    <n v="6"/>
    <m/>
    <m/>
    <m/>
    <m/>
    <m/>
    <m/>
    <m/>
    <s v="supportive"/>
    <s v="interested"/>
    <s v="no"/>
    <s v="somewhat unlikely"/>
    <m/>
    <s v="no"/>
    <s v="Learning tools that are proven through research - gives confidence to know that I know the tools and how to use them."/>
    <m/>
    <s v="SmithLaurel"/>
    <s v="SmithFelix41109Male"/>
    <n v="2"/>
    <n v="0"/>
    <n v="0"/>
    <n v="0"/>
    <n v="0"/>
    <s v="NGO"/>
    <s v="NGO"/>
    <s v=""/>
    <s v="NGO"/>
  </r>
  <r>
    <s v="1819-1702"/>
    <s v="Register IYP-AKL-BDO-SW0875.xlsx"/>
    <x v="25"/>
    <s v="Felix"/>
    <s v="New Zealand European"/>
    <m/>
    <m/>
    <s v="New Zealand European"/>
    <s v=""/>
    <s v=""/>
    <d v="2012-07-19T00:00:00"/>
    <n v="6.0547945205479454"/>
    <s v="Male"/>
    <s v="Paediatrician"/>
    <m/>
    <s v="Onehunga Primary"/>
    <s v="None"/>
    <m/>
    <m/>
    <s v="No"/>
    <m/>
    <s v="MOE- Psycologist, Starship Hospital."/>
    <s v="Smith"/>
    <s v="Baden"/>
    <s v="Parent"/>
    <s v="92A Trafalgar Street, Onehunga"/>
    <s v="(09) 6348918"/>
    <s v="021713209"/>
    <s v="New Zealand European"/>
    <m/>
    <m/>
    <s v="New Zealand European"/>
    <s v=""/>
    <s v=""/>
    <s v="No"/>
    <s v="No"/>
    <m/>
    <m/>
    <m/>
    <m/>
    <m/>
    <n v="63"/>
    <s v="Clinical Range"/>
    <n v="63"/>
    <s v="Clinical Range"/>
    <n v="56"/>
    <s v="Still of Concern"/>
    <n v="51"/>
    <s v="&lt;55"/>
    <n v="16"/>
    <s v="Clinical Range"/>
    <n v="17"/>
    <s v="Still of Concern"/>
    <s v="Yes"/>
    <s v="No"/>
    <m/>
    <s v="Positive"/>
    <s v="Positive"/>
    <s v="Positive"/>
    <n v="13"/>
    <s v="Y"/>
    <s v="Y"/>
    <s v="Y"/>
    <s v="Y"/>
    <s v="Y"/>
    <s v="Y"/>
    <s v="Y"/>
    <s v="Y"/>
    <s v="Y"/>
    <s v="Y"/>
    <s v="N"/>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0.9285714285714286"/>
    <x v="3"/>
    <s v="Yes"/>
    <m/>
    <m/>
    <m/>
    <n v="4"/>
    <n v="1"/>
    <n v="0"/>
    <n v="1"/>
    <n v="5"/>
    <n v="5"/>
    <n v="5"/>
    <n v="4"/>
    <n v="5"/>
    <n v="6"/>
    <n v="6"/>
    <n v="6"/>
    <n v="6"/>
    <n v="4"/>
    <n v="5"/>
    <n v="5"/>
    <n v="6"/>
    <n v="4"/>
    <n v="3"/>
    <n v="6"/>
    <n v="6"/>
    <n v="6"/>
    <n v="4"/>
    <n v="6"/>
    <n v="6"/>
    <n v="6"/>
    <n v="6"/>
    <n v="5"/>
    <n v="6"/>
    <n v="6"/>
    <n v="6"/>
    <n v="5"/>
    <n v="5"/>
    <n v="4"/>
    <n v="4"/>
    <n v="6"/>
    <n v="5"/>
    <n v="6"/>
    <n v="5"/>
    <m/>
    <m/>
    <n v="5"/>
    <n v="5"/>
    <n v="5"/>
    <m/>
    <m/>
    <m/>
    <m/>
    <m/>
    <m/>
    <m/>
    <s v="somewhat supportive"/>
    <s v="neutral"/>
    <s v="no"/>
    <s v="neutral"/>
    <s v="Slightly formulaic. Maybe a proper review of the 'goals' at the end. Re-share and discuss.(note: this was done on the last session (15) which took place after this evaluation was completed)."/>
    <s v="Yes, as our child still requires more social and emotional coaching/support that may not be sufficient in this course."/>
    <s v="Generally calmer as a parent. The skills learned here are mostly common-sense but they need to be re-inforced."/>
    <m/>
    <s v="SmithBaden"/>
    <s v="SmithFelix41109Male"/>
    <n v="2"/>
    <n v="0"/>
    <n v="0"/>
    <n v="0"/>
    <n v="0"/>
    <s v="NGO"/>
    <s v="NGO"/>
    <s v=""/>
    <s v="NGO"/>
  </r>
  <r>
    <s v="1819-1703"/>
    <s v="Register IYP-AKL-BDO-SW0875.xlsx"/>
    <x v="1198"/>
    <s v="Zack"/>
    <s v="New Zealand European"/>
    <m/>
    <m/>
    <s v="New Zealand European"/>
    <s v=""/>
    <s v=""/>
    <d v="2009-12-29T00:00:00"/>
    <n v="8.6109589041095891"/>
    <s v="Male"/>
    <s v="Paediatrician"/>
    <m/>
    <s v="St Heliers Primary School"/>
    <s v="None"/>
    <m/>
    <m/>
    <s v="Yes"/>
    <s v="ADHD"/>
    <s v="Starship; Child Psychologist"/>
    <s v="Henton"/>
    <s v="Earl"/>
    <s v="Parent"/>
    <s v="16 Elizabethon Gardens, St Heliers"/>
    <m/>
    <s v="0212753275"/>
    <s v="New Zealand European"/>
    <m/>
    <m/>
    <s v="New Zealand European"/>
    <s v=""/>
    <s v=""/>
    <s v="No"/>
    <s v="No"/>
    <m/>
    <m/>
    <m/>
    <m/>
    <m/>
    <n v="65"/>
    <s v="Clinical Range"/>
    <n v="56"/>
    <s v="Still of Concern"/>
    <n v="64"/>
    <s v="Clinical Range"/>
    <n v="54"/>
    <s v="&lt;55"/>
    <n v="18"/>
    <s v="Still of Concern"/>
    <n v="20"/>
    <s v="Still of Concern"/>
    <s v="Yes"/>
    <s v="Yes"/>
    <m/>
    <s v="Positive"/>
    <s v="Positive"/>
    <s v="Positive"/>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x v="3"/>
    <s v="Yes"/>
    <m/>
    <m/>
    <m/>
    <n v="1"/>
    <n v="1"/>
    <n v="1"/>
    <n v="1"/>
    <n v="6"/>
    <n v="6"/>
    <n v="6"/>
    <n v="5"/>
    <n v="5"/>
    <n v="6"/>
    <n v="6"/>
    <n v="5"/>
    <n v="6"/>
    <n v="6"/>
    <n v="6"/>
    <n v="6"/>
    <n v="6"/>
    <n v="5"/>
    <n v="4"/>
    <n v="6"/>
    <n v="6"/>
    <n v="5"/>
    <n v="4"/>
    <n v="6"/>
    <n v="6"/>
    <n v="5"/>
    <n v="5"/>
    <n v="4"/>
    <n v="5"/>
    <n v="5"/>
    <n v="5"/>
    <n v="4"/>
    <n v="4"/>
    <n v="5"/>
    <n v="5"/>
    <n v="5"/>
    <n v="6"/>
    <n v="6"/>
    <n v="6"/>
    <m/>
    <m/>
    <n v="5"/>
    <n v="6"/>
    <n v="6"/>
    <m/>
    <m/>
    <m/>
    <m/>
    <m/>
    <m/>
    <m/>
    <s v="supportive"/>
    <s v="interested"/>
    <s v="no"/>
    <s v="neutral"/>
    <s v="Potential every second week, more time to embed process. Update the video examples."/>
    <m/>
    <s v="Confidence and highlight what should be common sense"/>
    <m/>
    <s v="HentonEarl"/>
    <s v="HentonZack40176Male"/>
    <n v="2"/>
    <n v="0"/>
    <n v="0"/>
    <n v="0"/>
    <n v="0"/>
    <s v="NGO"/>
    <s v="NGO"/>
    <s v=""/>
    <s v="NGO"/>
  </r>
  <r>
    <s v="1819-1704"/>
    <s v="Register IYP-AKL-BDO-SW0875.xlsx"/>
    <x v="1198"/>
    <s v="Zack"/>
    <s v="New Zealand European"/>
    <m/>
    <m/>
    <s v="New Zealand European"/>
    <s v=""/>
    <s v=""/>
    <d v="2009-12-29T00:00:00"/>
    <n v="8.6109589041095891"/>
    <s v="Male"/>
    <s v="Paediatrician"/>
    <m/>
    <s v="St Heliers Primary School"/>
    <s v="None"/>
    <m/>
    <m/>
    <s v="Yes"/>
    <s v="ADHD"/>
    <s v="Starship; Child Psychologist"/>
    <s v="Henton"/>
    <s v="Amanda"/>
    <s v="Parent"/>
    <s v="16 Elizabethon Gardens, St Heliers"/>
    <m/>
    <s v="0212265425"/>
    <s v="Other European"/>
    <m/>
    <m/>
    <s v="Other"/>
    <s v=""/>
    <s v=""/>
    <s v="No"/>
    <s v="No"/>
    <m/>
    <m/>
    <m/>
    <m/>
    <m/>
    <n v="63"/>
    <s v="Clinical Range"/>
    <n v="56"/>
    <s v="Still of Concern"/>
    <n v="54"/>
    <s v="&lt;55"/>
    <n v="58"/>
    <s v="Still of Concern"/>
    <n v="16"/>
    <s v="Clinical Range"/>
    <n v="26"/>
    <s v="21+"/>
    <s v="Yes"/>
    <s v="No"/>
    <m/>
    <s v="Positive"/>
    <s v="Negative"/>
    <s v="Positive"/>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x v="3"/>
    <s v="Yes"/>
    <m/>
    <m/>
    <m/>
    <n v="1"/>
    <n v="1"/>
    <n v="0"/>
    <n v="1"/>
    <n v="6"/>
    <n v="6"/>
    <n v="6"/>
    <n v="6"/>
    <n v="7"/>
    <n v="6"/>
    <n v="7"/>
    <n v="6"/>
    <n v="6"/>
    <n v="6"/>
    <n v="6"/>
    <n v="6"/>
    <n v="7"/>
    <n v="6"/>
    <n v="4"/>
    <n v="6"/>
    <n v="7"/>
    <n v="6"/>
    <n v="6"/>
    <n v="7"/>
    <n v="5"/>
    <n v="7"/>
    <n v="7"/>
    <n v="7"/>
    <n v="7"/>
    <n v="7"/>
    <n v="6"/>
    <n v="6"/>
    <n v="7"/>
    <n v="7"/>
    <n v="7"/>
    <n v="7"/>
    <n v="7"/>
    <n v="7"/>
    <n v="7"/>
    <m/>
    <m/>
    <n v="7"/>
    <n v="7"/>
    <n v="7"/>
    <m/>
    <m/>
    <m/>
    <m/>
    <m/>
    <m/>
    <m/>
    <s v="very supportive"/>
    <s v="very interested"/>
    <s v="neutral"/>
    <s v="unlikely"/>
    <s v="More recent vignettes and examples."/>
    <s v="Not at the moment. Currently feel that we now have some really useful tools we can use as and when we need to along with some we will continue to use regularly."/>
    <s v="The way the programme is structured to give you the tools to improve relationships with our children which then leads to better behaviour. "/>
    <m/>
    <s v="HentonAmanda"/>
    <s v="HentonZack40176Male"/>
    <n v="2"/>
    <n v="0"/>
    <n v="0"/>
    <n v="0"/>
    <n v="0"/>
    <s v="NGO"/>
    <s v="NGO"/>
    <s v=""/>
    <s v="NGO"/>
  </r>
  <r>
    <s v="1819-1705"/>
    <s v="Register IYP-AKL-BDO-SW0875.xlsx"/>
    <x v="1199"/>
    <s v="Zion"/>
    <s v="Māori"/>
    <m/>
    <m/>
    <s v="Māori"/>
    <s v=""/>
    <s v=""/>
    <d v="2010-10-28T00:00:00"/>
    <n v="7.7808219178082192"/>
    <s v="Male"/>
    <s v="GP"/>
    <s v="(09) 570 4019"/>
    <s v="Onehunga Primary"/>
    <s v="None"/>
    <m/>
    <m/>
    <s v="No"/>
    <m/>
    <s v="Starshp, School RTLB, SWiS and Counsellor"/>
    <s v="Williams-Muriwai"/>
    <s v="Charlotte-Rose (Charlie)"/>
    <s v="Parent"/>
    <s v="2/2 Onehunga Harbour Rd, Onehunga"/>
    <s v="(09) 636 4704"/>
    <s v="0211213803"/>
    <s v="Māori"/>
    <m/>
    <m/>
    <s v="Māori"/>
    <s v=""/>
    <s v=""/>
    <s v="No"/>
    <s v="No"/>
    <m/>
    <m/>
    <m/>
    <m/>
    <m/>
    <n v="58"/>
    <s v="Still of Concern"/>
    <n v="68"/>
    <s v="Clinical Range"/>
    <n v="50"/>
    <s v="&lt;55"/>
    <n v="52"/>
    <s v="&lt;55"/>
    <n v="14"/>
    <s v="Clinical Range"/>
    <n v="16"/>
    <s v="Clinical Range"/>
    <s v="Yes"/>
    <s v="Yes"/>
    <m/>
    <s v="Positive"/>
    <s v="Positive"/>
    <s v="Positive"/>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x v="3"/>
    <s v="Yes"/>
    <m/>
    <m/>
    <m/>
    <n v="8"/>
    <n v="1"/>
    <n v="1"/>
    <n v="1"/>
    <n v="7"/>
    <n v="6"/>
    <n v="5"/>
    <n v="6"/>
    <n v="5"/>
    <n v="5"/>
    <n v="6"/>
    <n v="6"/>
    <n v="6"/>
    <n v="5"/>
    <n v="5"/>
    <n v="5"/>
    <n v="6"/>
    <n v="5"/>
    <n v="4"/>
    <n v="6"/>
    <n v="6"/>
    <n v="6"/>
    <n v="1"/>
    <n v="6"/>
    <n v="6"/>
    <n v="7"/>
    <n v="4"/>
    <n v="6"/>
    <n v="5"/>
    <n v="6"/>
    <n v="6"/>
    <n v="4"/>
    <n v="5"/>
    <n v="5"/>
    <n v="5"/>
    <n v="5"/>
    <n v="4"/>
    <n v="4"/>
    <n v="5"/>
    <m/>
    <m/>
    <n v="4"/>
    <n v="5"/>
    <n v="5"/>
    <m/>
    <m/>
    <m/>
    <m/>
    <m/>
    <m/>
    <m/>
    <s v="very supportive"/>
    <s v="very interested"/>
    <s v="no"/>
    <s v="unlikely"/>
    <s v="Can the programme be delivered in less number of sessions. If you miss a class but then do the make up, participants should not be penalised of be unable to graduate."/>
    <s v="no"/>
    <s v="My confidence and knowledge of myself, my children and my parenting values. Validating  what we are doing already."/>
    <m/>
    <s v="Williams-MuriwaiCharlotte-Rose (Charlie)"/>
    <s v="Williams -MuriwaiZion40479Male"/>
    <n v="1"/>
    <n v="1"/>
    <n v="0"/>
    <n v="1"/>
    <n v="0"/>
    <s v="NGO"/>
    <s v="NGO"/>
    <s v=""/>
    <s v="NGO"/>
  </r>
  <r>
    <s v="1819-1706"/>
    <s v="Register IYP-AKL-BDO-SW0875.xlsx"/>
    <x v="784"/>
    <s v="Dior"/>
    <s v="New Zealand European"/>
    <m/>
    <m/>
    <s v="New Zealand European"/>
    <s v=""/>
    <s v=""/>
    <d v="2010-04-16T00:00:00"/>
    <n v="8.3150684931506849"/>
    <s v="Female"/>
    <s v="Mental Health (CAMHS, CAFS)"/>
    <m/>
    <s v="Cornwall Park District School"/>
    <s v="None"/>
    <m/>
    <m/>
    <s v="Yes"/>
    <s v="Emotional Distress, Anxiety, Learning Difficultites"/>
    <s v="Dr Warrick Smith - child psychologist "/>
    <s v="Crighton"/>
    <s v="Nick"/>
    <s v="Parent"/>
    <s v="57 Waiorua Road, Greenlane"/>
    <m/>
    <s v="0212804809"/>
    <s v="New Zealand European"/>
    <m/>
    <m/>
    <s v="New Zealand European"/>
    <s v=""/>
    <s v=""/>
    <s v="No"/>
    <s v="No"/>
    <m/>
    <m/>
    <m/>
    <m/>
    <m/>
    <n v="73"/>
    <s v="Clinical Range"/>
    <n v="68"/>
    <s v="Clinical Range"/>
    <m/>
    <s v="BLANK"/>
    <m/>
    <s v="BLANK"/>
    <n v="16"/>
    <s v="Clinical Range"/>
    <m/>
    <s v="BLANK"/>
    <s v="Yes"/>
    <s v="No"/>
    <m/>
    <s v="NA"/>
    <s v="NA"/>
    <s v="NA"/>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x v="3"/>
    <s v="Yes"/>
    <m/>
    <m/>
    <m/>
    <n v="7"/>
    <n v="1"/>
    <n v="0"/>
    <n v="1"/>
    <n v="4"/>
    <n v="4"/>
    <n v="4"/>
    <n v="4"/>
    <n v="6"/>
    <n v="6"/>
    <n v="6"/>
    <n v="6"/>
    <n v="6"/>
    <n v="6"/>
    <n v="6"/>
    <n v="6"/>
    <n v="6"/>
    <n v="5"/>
    <n v="4"/>
    <n v="5"/>
    <n v="5"/>
    <n v="5"/>
    <n v="6"/>
    <n v="6"/>
    <n v="5"/>
    <n v="6"/>
    <m/>
    <n v="6"/>
    <n v="6"/>
    <n v="6"/>
    <n v="6"/>
    <n v="6"/>
    <n v="6"/>
    <n v="6"/>
    <n v="6"/>
    <n v="6"/>
    <n v="6"/>
    <n v="6"/>
    <n v="6"/>
    <m/>
    <m/>
    <n v="3"/>
    <n v="4"/>
    <n v="5"/>
    <m/>
    <m/>
    <m/>
    <m/>
    <m/>
    <m/>
    <m/>
    <s v="supportive"/>
    <s v="somewhat interested"/>
    <s v="no"/>
    <s v="unlikely"/>
    <m/>
    <m/>
    <m/>
    <m/>
    <s v="CrightonNick"/>
    <s v="CrightonDior40284Female"/>
    <n v="2"/>
    <n v="0"/>
    <n v="0"/>
    <n v="0"/>
    <n v="0"/>
    <s v="NGO"/>
    <s v="NGO"/>
    <s v=""/>
    <s v="NGO"/>
  </r>
  <r>
    <s v="1819-1707"/>
    <s v="Register IYP-AKL-BDO-SW0875.xlsx"/>
    <x v="1200"/>
    <s v="Max"/>
    <s v="New Zealand European"/>
    <m/>
    <m/>
    <s v="New Zealand European"/>
    <s v=""/>
    <s v=""/>
    <d v="2012-05-26T00:00:00"/>
    <n v="6.2027397260273975"/>
    <s v="Male"/>
    <s v="Mental Health (CAMHS, CAFS)"/>
    <m/>
    <s v="Ellerslie School"/>
    <s v="None"/>
    <m/>
    <m/>
    <s v="No"/>
    <s v="Currently being assessed for ASD"/>
    <m/>
    <s v="Benefield"/>
    <s v="Olivia"/>
    <s v="Parent"/>
    <s v="51 Marua Road, Ellerslie"/>
    <s v="(09) 5250922"/>
    <s v="0211747060"/>
    <s v="New Zealand European"/>
    <m/>
    <m/>
    <s v="New Zealand European"/>
    <s v=""/>
    <s v=""/>
    <s v="No"/>
    <s v="No"/>
    <m/>
    <m/>
    <m/>
    <m/>
    <m/>
    <n v="62"/>
    <s v="Clinical Range"/>
    <n v="60"/>
    <s v="Clinical Range"/>
    <n v="62"/>
    <s v="Clinical Range"/>
    <n v="41"/>
    <s v="&lt;55"/>
    <n v="14"/>
    <s v="Clinical Range"/>
    <n v="19"/>
    <s v="Still of Concern"/>
    <s v="Yes"/>
    <s v="Yes"/>
    <m/>
    <s v="Negative"/>
    <s v="Positive"/>
    <s v="Positive"/>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x v="3"/>
    <s v="Yes"/>
    <m/>
    <m/>
    <m/>
    <n v="2"/>
    <n v="1"/>
    <n v="1"/>
    <n v="1"/>
    <n v="4"/>
    <n v="6"/>
    <n v="6"/>
    <n v="6"/>
    <n v="6"/>
    <n v="6"/>
    <n v="7"/>
    <n v="7"/>
    <n v="6"/>
    <n v="6"/>
    <n v="6"/>
    <n v="5"/>
    <n v="7"/>
    <n v="5"/>
    <n v="4"/>
    <n v="6"/>
    <n v="6"/>
    <n v="6"/>
    <n v="6"/>
    <n v="7"/>
    <n v="7"/>
    <n v="7"/>
    <n v="7"/>
    <n v="6"/>
    <n v="7"/>
    <n v="7"/>
    <n v="6"/>
    <n v="6"/>
    <n v="6"/>
    <n v="6"/>
    <n v="6"/>
    <n v="7"/>
    <n v="7"/>
    <n v="7"/>
    <n v="7"/>
    <m/>
    <m/>
    <n v="7"/>
    <n v="7"/>
    <n v="7"/>
    <m/>
    <m/>
    <m/>
    <m/>
    <m/>
    <m/>
    <m/>
    <s v="supportive"/>
    <s v="interested"/>
    <s v="yes"/>
    <s v="likely"/>
    <s v="Some of the vigs did not always hold my attention"/>
    <s v="No, apart from possibly having my partner complete the course."/>
    <s v="Much improvement in my particular son's behaviour however I also found improvements in my other children and that I feel less overwhelmed by any bad behaviour."/>
    <m/>
    <s v="BenefieldOlivia"/>
    <s v="GannerMax41055Male"/>
    <n v="1"/>
    <n v="0"/>
    <n v="0"/>
    <n v="0"/>
    <n v="0"/>
    <s v="NGO"/>
    <s v="NGO"/>
    <s v=""/>
    <s v="NGO"/>
  </r>
  <r>
    <s v="1819-1708"/>
    <s v="Register IYP-AKL-BDO-SW0875.xlsx"/>
    <x v="1201"/>
    <s v="Keanu"/>
    <s v="Australian"/>
    <m/>
    <m/>
    <s v="Other"/>
    <s v=""/>
    <s v=""/>
    <d v="2012-07-17T00:00:00"/>
    <n v="6.0602739726027401"/>
    <s v="Male"/>
    <s v="Resource Teacher (RTLB)"/>
    <m/>
    <s v="Balmoral Primary"/>
    <s v="None"/>
    <m/>
    <m/>
    <s v="No"/>
    <m/>
    <m/>
    <s v="Brady"/>
    <s v="Sacha"/>
    <s v="Parent"/>
    <s v="2 Lancing Rd, Sandringham"/>
    <m/>
    <s v="021355276"/>
    <s v="New Zealand European"/>
    <m/>
    <m/>
    <s v="New Zealand European"/>
    <s v=""/>
    <s v=""/>
    <s v="No"/>
    <s v="No"/>
    <m/>
    <m/>
    <m/>
    <m/>
    <m/>
    <n v="59"/>
    <s v="Still of Concern"/>
    <n v="59"/>
    <s v="Still of Concern"/>
    <n v="60"/>
    <s v="Clinical Range"/>
    <n v="56"/>
    <s v="Still of Concern"/>
    <n v="15"/>
    <s v="Clinical Range"/>
    <n v="16"/>
    <s v="Clinical Range"/>
    <s v="Yes"/>
    <s v="Yes"/>
    <m/>
    <s v="Negative"/>
    <s v="Positive"/>
    <s v="Positive"/>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x v="3"/>
    <s v="Yes"/>
    <m/>
    <m/>
    <m/>
    <n v="4"/>
    <n v="1"/>
    <n v="1"/>
    <n v="1"/>
    <n v="4"/>
    <n v="5"/>
    <n v="6"/>
    <n v="5"/>
    <n v="6"/>
    <n v="7"/>
    <n v="7"/>
    <n v="6"/>
    <n v="6"/>
    <n v="6"/>
    <n v="7"/>
    <n v="7"/>
    <n v="6"/>
    <n v="5"/>
    <n v="1"/>
    <n v="7"/>
    <n v="6"/>
    <n v="6"/>
    <n v="6"/>
    <n v="7"/>
    <n v="6"/>
    <n v="7"/>
    <n v="6"/>
    <n v="6"/>
    <n v="5"/>
    <n v="6"/>
    <n v="6"/>
    <n v="6"/>
    <n v="7"/>
    <n v="5"/>
    <n v="7"/>
    <n v="7"/>
    <n v="7"/>
    <n v="7"/>
    <n v="7"/>
    <m/>
    <m/>
    <n v="5"/>
    <n v="4"/>
    <n v="6"/>
    <m/>
    <m/>
    <m/>
    <m/>
    <m/>
    <m/>
    <m/>
    <s v="somewhat supportive"/>
    <s v="somewhat interested"/>
    <s v="not sure"/>
    <s v="neutral"/>
    <s v="Limiting the discussion to 20mins. (at times it seemed a bit like relationship/marriage counsellling and it's fatiguing listening to others whingeing). No need for opening Waiata"/>
    <s v="Yes, I'm considering private counselling to help give strategies for anxiety in certain situations and for managing anger/angry responses."/>
    <s v="Supplying a valuable toolbox of things a parent can draw on to achieve behaviour goals and family values. Also an interesting view of others/peers' challenges and ideas. Overall very worthwhile and a huge thankyou."/>
    <m/>
    <s v="BradySacha"/>
    <s v="BradyKeanu41107Male"/>
    <n v="1"/>
    <n v="0"/>
    <n v="0"/>
    <n v="0"/>
    <n v="0"/>
    <s v="NGO"/>
    <s v="NGO"/>
    <s v=""/>
    <s v="NGO"/>
  </r>
  <r>
    <s v="1819-1709"/>
    <s v="Register IYP-AKL-BDO-SW0875.xlsx"/>
    <x v="1202"/>
    <s v="Oscar"/>
    <s v="New Zealand European"/>
    <m/>
    <m/>
    <s v="New Zealand European"/>
    <s v=""/>
    <s v=""/>
    <d v="2010-12-12T00:00:00"/>
    <n v="7.6575342465753424"/>
    <s v="Male"/>
    <s v="Mental Health (CAMHS, CAFS)"/>
    <m/>
    <s v="Balmoral Primary"/>
    <s v="None"/>
    <m/>
    <m/>
    <s v="No"/>
    <m/>
    <s v="Referred by Kari Centre; GP- Jodie O'Sullivan- 575 Health Group"/>
    <s v="Thompson"/>
    <s v="Belinda"/>
    <s v="Parent"/>
    <s v="16 Eldon Rd, Mt Eden"/>
    <s v="(09) 6230302"/>
    <s v="021377901"/>
    <s v="New Zealand European"/>
    <m/>
    <m/>
    <s v="New Zealand European"/>
    <s v=""/>
    <s v=""/>
    <s v="No"/>
    <s v="No"/>
    <m/>
    <m/>
    <m/>
    <m/>
    <m/>
    <n v="69"/>
    <s v="Clinical Range"/>
    <n v="71"/>
    <s v="Clinical Range"/>
    <n v="67"/>
    <s v="Clinical Range"/>
    <n v="62"/>
    <s v="Clinical Range"/>
    <n v="24"/>
    <s v="21+"/>
    <n v="21"/>
    <s v="21+"/>
    <s v="Yes"/>
    <s v="Yes"/>
    <m/>
    <s v="Positive"/>
    <s v="Positive"/>
    <s v="Negative"/>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x v="3"/>
    <s v="Yes"/>
    <m/>
    <m/>
    <m/>
    <n v="5"/>
    <n v="1"/>
    <n v="1"/>
    <n v="0"/>
    <n v="5"/>
    <n v="5"/>
    <n v="5"/>
    <n v="6"/>
    <n v="5"/>
    <n v="6"/>
    <n v="5"/>
    <n v="4"/>
    <n v="5"/>
    <n v="5"/>
    <n v="5"/>
    <n v="3"/>
    <n v="7"/>
    <n v="3"/>
    <n v="4"/>
    <n v="6"/>
    <n v="6"/>
    <n v="6"/>
    <n v="6"/>
    <n v="5"/>
    <n v="6"/>
    <n v="6"/>
    <n v="7"/>
    <n v="6"/>
    <n v="5"/>
    <n v="6"/>
    <n v="5"/>
    <n v="5"/>
    <n v="5"/>
    <n v="5"/>
    <n v="6"/>
    <n v="6"/>
    <n v="7"/>
    <n v="7"/>
    <n v="7"/>
    <m/>
    <m/>
    <n v="7"/>
    <n v="7"/>
    <n v="7"/>
    <m/>
    <m/>
    <m/>
    <m/>
    <m/>
    <m/>
    <m/>
    <s v="supportive"/>
    <s v="interested"/>
    <s v="no - facebook group ok."/>
    <s v="somewhat unlikely."/>
    <s v="Possibly shorter"/>
    <s v="Think with my kid will always need to stay on our toes."/>
    <s v="Doing it as a couple, trying to be on the same page."/>
    <m/>
    <s v="ThompsonBelinda"/>
    <s v="CowanOscar40524Male"/>
    <n v="2"/>
    <n v="0"/>
    <n v="0"/>
    <n v="0"/>
    <n v="0"/>
    <s v="NGO"/>
    <s v="NGO"/>
    <s v=""/>
    <s v="NGO"/>
  </r>
  <r>
    <s v="1819-1710"/>
    <s v="Register IYP-AKL-BDO-SW0875.xlsx"/>
    <x v="1202"/>
    <s v="Oscar"/>
    <s v="New Zealand European"/>
    <m/>
    <m/>
    <s v="New Zealand European"/>
    <s v=""/>
    <s v=""/>
    <d v="2010-12-12T00:00:00"/>
    <n v="7.6575342465753424"/>
    <s v="Male"/>
    <s v="Mental Health (CAMHS, CAFS)"/>
    <m/>
    <s v="Balmoral Primary"/>
    <s v="None"/>
    <m/>
    <m/>
    <s v="No"/>
    <m/>
    <s v="Referred by Kari Centre; GP- Jodie O'Sullivan- 575 Health Group"/>
    <s v="Cowan"/>
    <s v="Mark"/>
    <s v="Parent"/>
    <s v="16 Eldon Rd, Mt Eden"/>
    <s v="(09) 6230302"/>
    <s v="0210781928"/>
    <s v="New Zealand European"/>
    <m/>
    <m/>
    <s v="New Zealand European"/>
    <s v=""/>
    <s v=""/>
    <s v="No"/>
    <s v="No"/>
    <m/>
    <m/>
    <m/>
    <m/>
    <m/>
    <n v="60"/>
    <s v="Clinical Range"/>
    <n v="54"/>
    <s v="&lt;55"/>
    <n v="57"/>
    <s v="Still of Concern"/>
    <n v="47"/>
    <s v="&lt;55"/>
    <n v="30"/>
    <s v="21+"/>
    <n v="26"/>
    <s v="21+"/>
    <s v="Yes"/>
    <s v="No"/>
    <m/>
    <s v="Positive"/>
    <s v="Positive"/>
    <s v="Negative"/>
    <n v="14"/>
    <s v="Y"/>
    <s v="Y"/>
    <s v="Y"/>
    <s v="Y"/>
    <s v="Y"/>
    <s v="Y"/>
    <s v="Y"/>
    <s v="Y"/>
    <s v="Y"/>
    <s v="Y"/>
    <s v="Y"/>
    <s v="Y"/>
    <s v="Y"/>
    <s v="Y"/>
    <m/>
    <d v="2018-08-07T00:00:00"/>
    <d v="2018-11-27T00:00:00"/>
    <x v="4"/>
    <s v="South &amp; South-West (Auckland)"/>
    <s v="173 Captain Springs Rd; Onehunga"/>
    <n v="15"/>
    <s v="Preschool Basic Parent"/>
    <s v="Marianne Riley"/>
    <s v="Barnardos"/>
    <s v="Melissa Magalong"/>
    <s v="Barnardos"/>
    <m/>
    <m/>
    <s v="IYP-AKL-BDO-SW0875"/>
    <s v="Barnardos"/>
    <s v="NGO"/>
    <s v="Barnardos"/>
    <s v="Barnardos"/>
    <n v="1"/>
    <x v="3"/>
    <s v="Yes"/>
    <m/>
    <m/>
    <m/>
    <n v="5"/>
    <n v="1"/>
    <n v="0"/>
    <n v="1"/>
    <n v="6"/>
    <n v="6"/>
    <n v="7"/>
    <n v="5"/>
    <n v="3"/>
    <n v="6"/>
    <n v="7"/>
    <n v="6"/>
    <n v="5"/>
    <n v="6"/>
    <n v="6"/>
    <n v="6"/>
    <n v="7"/>
    <n v="3"/>
    <n v="2"/>
    <n v="6"/>
    <n v="6"/>
    <n v="6"/>
    <n v="4"/>
    <n v="7"/>
    <n v="7"/>
    <n v="7"/>
    <n v="7"/>
    <n v="6"/>
    <n v="5"/>
    <n v="7"/>
    <n v="4"/>
    <n v="6"/>
    <n v="6"/>
    <n v="6"/>
    <n v="6"/>
    <n v="6"/>
    <n v="7"/>
    <n v="7"/>
    <n v="7"/>
    <m/>
    <m/>
    <n v="6"/>
    <n v="7"/>
    <n v="7"/>
    <m/>
    <m/>
    <m/>
    <m/>
    <m/>
    <m/>
    <m/>
    <s v="supportive"/>
    <s v="interested"/>
    <s v="no"/>
    <s v="somewhat likely"/>
    <s v="Possibly less role play? Updated vignettes? Not a major!"/>
    <s v="no"/>
    <s v="Walking through steps of action and techniques, but more than anything the realisation you need to look at 'self' and best way to deal with situations."/>
    <m/>
    <s v="CowanMark"/>
    <s v="CowanOscar40524Male"/>
    <n v="2"/>
    <n v="0"/>
    <n v="0"/>
    <n v="0"/>
    <n v="0"/>
    <s v="NGO"/>
    <s v="NGO"/>
    <s v=""/>
    <s v="NGO"/>
  </r>
  <r>
    <s v="1819-1711"/>
    <s v="Register IYP-AKL-BDO-SW0877.xlsx"/>
    <x v="1203"/>
    <s v="Jasmine"/>
    <s v="Indian"/>
    <s v="New Zealand European"/>
    <m/>
    <s v="Other"/>
    <s v="New Zealand European"/>
    <s v=""/>
    <d v="2011-10-05T00:00:00"/>
    <n v="7.419178082191781"/>
    <s v="Female"/>
    <s v="CYF"/>
    <s v="0292006513"/>
    <s v="Royal Oak Primary"/>
    <s v="None"/>
    <m/>
    <n v="0"/>
    <s v="No"/>
    <m/>
    <s v="Oranga Tamariki; Barnardos Family Support Service"/>
    <s v="Hannagan-Parmar"/>
    <s v="Sheetal"/>
    <s v="Parent"/>
    <s v="686 Mt Albert Rd; Royal Oak"/>
    <m/>
    <s v="0273788343"/>
    <s v="Indian"/>
    <m/>
    <m/>
    <s v="Other"/>
    <s v=""/>
    <s v=""/>
    <s v="Yes"/>
    <s v="Yes"/>
    <m/>
    <m/>
    <m/>
    <m/>
    <m/>
    <n v="65"/>
    <s v="Clinical Range"/>
    <n v="59"/>
    <s v="Still of Concern"/>
    <n v="46"/>
    <s v="&lt;55"/>
    <n v="42"/>
    <s v="&lt;55"/>
    <n v="37"/>
    <s v="21+"/>
    <n v="39"/>
    <s v="21+"/>
    <s v="Yes"/>
    <s v="No"/>
    <m/>
    <s v="Positive"/>
    <s v="Positive"/>
    <s v="Positive"/>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x v="3"/>
    <s v="Yes"/>
    <m/>
    <m/>
    <m/>
    <n v="3"/>
    <n v="1"/>
    <n v="0"/>
    <n v="1"/>
    <n v="4"/>
    <n v="6"/>
    <n v="6"/>
    <n v="7"/>
    <n v="6"/>
    <n v="6"/>
    <n v="7"/>
    <n v="6"/>
    <n v="6"/>
    <n v="6"/>
    <n v="6"/>
    <n v="6"/>
    <n v="6"/>
    <n v="7"/>
    <n v="4"/>
    <n v="4"/>
    <n v="4"/>
    <n v="6"/>
    <n v="5"/>
    <n v="6"/>
    <n v="6"/>
    <n v="6"/>
    <n v="6"/>
    <n v="7"/>
    <n v="6"/>
    <n v="6"/>
    <n v="6"/>
    <n v="6"/>
    <n v="7"/>
    <n v="6"/>
    <n v="6"/>
    <n v="6"/>
    <n v="6"/>
    <n v="5"/>
    <n v="6"/>
    <m/>
    <m/>
    <n v="6"/>
    <n v="6"/>
    <n v="6"/>
    <m/>
    <m/>
    <m/>
    <m/>
    <m/>
    <m/>
    <m/>
    <s v="supportive"/>
    <s v="somewhat interested"/>
    <s v="Yes"/>
    <s v="somewhat likely"/>
    <m/>
    <m/>
    <m/>
    <m/>
    <s v="Hannagan-ParmarSheetal"/>
    <s v="Sowerby-ParmarJasmine40821Female"/>
    <n v="2"/>
    <n v="0"/>
    <n v="0"/>
    <n v="0"/>
    <n v="0"/>
    <s v="NGO"/>
    <s v="NGO"/>
    <s v=""/>
    <s v="NGO"/>
  </r>
  <r>
    <s v="1819-1712"/>
    <s v="Register IYP-AKL-BDO-SW0877.xlsx"/>
    <x v="1203"/>
    <s v="Jasmine"/>
    <s v="Indian"/>
    <s v="New Zealand European"/>
    <m/>
    <s v="Other"/>
    <s v="New Zealand European"/>
    <s v=""/>
    <d v="2011-10-05T00:00:00"/>
    <n v="7.419178082191781"/>
    <s v="Female"/>
    <s v="CYF"/>
    <s v="0292006513"/>
    <s v="Royal Oak Primary"/>
    <s v="None"/>
    <m/>
    <n v="0"/>
    <s v="No"/>
    <m/>
    <s v="Oranga Tamariki; Barnardos Family Support Service"/>
    <s v="Hannagan-Pamar"/>
    <s v="Robert"/>
    <s v="Primary Caregiver: family and whānau"/>
    <s v="686 Mt Albert Rd; Royal Oak"/>
    <m/>
    <s v="0223667961"/>
    <s v="New Zealand European"/>
    <m/>
    <m/>
    <s v="New Zealand European"/>
    <s v=""/>
    <s v=""/>
    <s v="No"/>
    <s v="No"/>
    <m/>
    <m/>
    <m/>
    <m/>
    <m/>
    <n v="56"/>
    <s v="Still of Concern"/>
    <n v="58"/>
    <s v="Still of Concern"/>
    <n v="52"/>
    <s v="&lt;55"/>
    <n v="45"/>
    <s v="&lt;55"/>
    <n v="30"/>
    <s v="21+"/>
    <n v="31"/>
    <s v="21+"/>
    <s v="No"/>
    <s v="No"/>
    <m/>
    <s v="Positive"/>
    <s v="Positive"/>
    <s v="Positive"/>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x v="3"/>
    <s v="Yes"/>
    <m/>
    <m/>
    <m/>
    <n v="3"/>
    <n v="0"/>
    <n v="0"/>
    <n v="1"/>
    <n v="4"/>
    <n v="4"/>
    <n v="4"/>
    <n v="6"/>
    <n v="6"/>
    <n v="6"/>
    <n v="7"/>
    <n v="6"/>
    <n v="6"/>
    <n v="6"/>
    <n v="6"/>
    <n v="6"/>
    <n v="6"/>
    <n v="6"/>
    <n v="4"/>
    <n v="6"/>
    <n v="4"/>
    <n v="6"/>
    <n v="4"/>
    <n v="6"/>
    <n v="6"/>
    <n v="7"/>
    <n v="7"/>
    <n v="7"/>
    <n v="7"/>
    <n v="7"/>
    <n v="6"/>
    <n v="7"/>
    <n v="6"/>
    <n v="6"/>
    <n v="6"/>
    <n v="6"/>
    <n v="6"/>
    <n v="6"/>
    <n v="7"/>
    <m/>
    <m/>
    <n v="6"/>
    <n v="6"/>
    <n v="7"/>
    <m/>
    <m/>
    <m/>
    <m/>
    <m/>
    <m/>
    <m/>
    <s v="supportive"/>
    <s v="interested"/>
    <s v="Yes"/>
    <s v="somewhat likely"/>
    <m/>
    <s v="No"/>
    <s v="The different tips and techniques to help raise a child."/>
    <m/>
    <s v="Hannagan-PamarRobert"/>
    <s v="Sowerby-ParmarJasmine40821Female"/>
    <n v="2"/>
    <n v="0"/>
    <n v="0"/>
    <n v="0"/>
    <n v="0"/>
    <s v="NGO"/>
    <s v="NGO"/>
    <s v=""/>
    <s v="NGO"/>
  </r>
  <r>
    <s v="1819-1713"/>
    <s v="Register IYP-AKL-BDO-SW0877.xlsx"/>
    <x v="1204"/>
    <s v="Jaeger"/>
    <s v="Australian"/>
    <s v="New Zealand European"/>
    <m/>
    <s v="Other"/>
    <s v="New Zealand European"/>
    <s v=""/>
    <d v="2013-04-21T00:00:00"/>
    <n v="5.8739726027397259"/>
    <s v="Male"/>
    <s v="Mental Health (CAMHS, CAFS)"/>
    <s v="096256173"/>
    <s v="Oranga School"/>
    <s v="None"/>
    <m/>
    <n v="1"/>
    <s v="No"/>
    <m/>
    <s v="Kari Centre"/>
    <s v="Bostelmann"/>
    <s v="Carla"/>
    <s v="Parent"/>
    <s v="209 Church St; Onehunga"/>
    <m/>
    <s v="0211858271"/>
    <s v="Australian"/>
    <m/>
    <m/>
    <s v="Other"/>
    <s v=""/>
    <s v=""/>
    <s v="No"/>
    <s v="No"/>
    <m/>
    <m/>
    <m/>
    <m/>
    <m/>
    <n v="52"/>
    <s v="&lt;55"/>
    <n v="55"/>
    <s v="Still of Concern"/>
    <n v="46"/>
    <s v="&lt;55"/>
    <n v="41"/>
    <s v="&lt;55"/>
    <n v="28"/>
    <s v="21+"/>
    <n v="33"/>
    <s v="21+"/>
    <s v="No"/>
    <s v="No"/>
    <m/>
    <s v="Positive"/>
    <s v="Positive"/>
    <s v="Positive"/>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x v="3"/>
    <s v="Yes"/>
    <m/>
    <m/>
    <m/>
    <n v="9"/>
    <n v="0"/>
    <n v="0"/>
    <n v="0"/>
    <n v="4"/>
    <n v="6"/>
    <n v="6"/>
    <n v="4"/>
    <n v="6"/>
    <n v="6"/>
    <n v="4"/>
    <n v="6"/>
    <n v="6"/>
    <n v="6"/>
    <n v="6"/>
    <n v="6"/>
    <n v="5"/>
    <n v="5"/>
    <n v="6"/>
    <n v="5"/>
    <n v="6"/>
    <n v="4"/>
    <n v="4"/>
    <n v="6"/>
    <n v="6"/>
    <n v="6"/>
    <n v="6"/>
    <n v="6"/>
    <n v="6"/>
    <n v="6"/>
    <n v="5"/>
    <n v="6"/>
    <n v="6"/>
    <n v="6"/>
    <n v="6"/>
    <n v="6"/>
    <n v="6"/>
    <n v="6"/>
    <n v="6"/>
    <m/>
    <m/>
    <n v="5"/>
    <n v="6"/>
    <n v="6"/>
    <m/>
    <m/>
    <m/>
    <m/>
    <m/>
    <m/>
    <m/>
    <s v="supportive"/>
    <s v="interested"/>
    <s v="No"/>
    <s v="likely"/>
    <s v="Shorter sessions, shorter overall - more condensed content. Short, sharp and to the point. Start later, finish earlier"/>
    <s v="No"/>
    <s v="Provided a new take on techniques I know about and helped me implement them properly. Sometimes you know the 'what' and 'why' but not the 'how' to."/>
    <m/>
    <s v="BostelmannCarla"/>
    <s v="BostelmannJaeger41385Male"/>
    <n v="1"/>
    <n v="0"/>
    <n v="0"/>
    <n v="0"/>
    <n v="0"/>
    <s v="NGO"/>
    <s v="NGO"/>
    <s v=""/>
    <s v="NGO"/>
  </r>
  <r>
    <s v="1819-1714"/>
    <s v="Register IYP-AKL-BDO-SW0877.xlsx"/>
    <x v="1205"/>
    <s v="Beau"/>
    <s v="Māori"/>
    <m/>
    <m/>
    <s v="Māori"/>
    <s v=""/>
    <s v=""/>
    <d v="2015-04-12T00:00:00"/>
    <n v="3.8986301369863012"/>
    <s v="Male"/>
    <s v="Other"/>
    <s v="021313513"/>
    <s v="Life Childcare"/>
    <s v="Education and Care Services"/>
    <m/>
    <n v="0"/>
    <s v="No"/>
    <m/>
    <s v="Family Court"/>
    <s v="Leef"/>
    <s v="Vincent"/>
    <s v="Parent"/>
    <s v="3/19 McBurney Pl; Mangere"/>
    <m/>
    <s v="0224215920"/>
    <s v="Māori"/>
    <m/>
    <m/>
    <s v="Māori"/>
    <s v=""/>
    <s v=""/>
    <s v="No"/>
    <s v="No"/>
    <m/>
    <m/>
    <m/>
    <m/>
    <m/>
    <m/>
    <s v="BLANK"/>
    <m/>
    <s v="BLANK"/>
    <m/>
    <s v="BLANK"/>
    <m/>
    <s v="BLANK"/>
    <m/>
    <s v="BLANK"/>
    <m/>
    <s v="BLANK"/>
    <s v="No"/>
    <s v="No"/>
    <m/>
    <s v="NA"/>
    <s v="NA"/>
    <s v="NA"/>
    <n v="7"/>
    <s v="Y"/>
    <s v="Y"/>
    <s v="Y"/>
    <s v="Y"/>
    <s v="Y"/>
    <s v="Y"/>
    <s v="Y"/>
    <s v="N"/>
    <s v="N"/>
    <s v="N"/>
    <s v="N"/>
    <s v="N"/>
    <s v="N"/>
    <s v="N"/>
    <m/>
    <d v="2019-03-05T00:00:00"/>
    <d v="2019-06-25T00:00:00"/>
    <x v="4"/>
    <s v="South &amp; South-West (Auckland)"/>
    <s v="Onehunga"/>
    <n v="15"/>
    <s v="Preschool Basic Parent"/>
    <s v="Marianne Riley"/>
    <s v="Barnardos"/>
    <s v="Morris Wong"/>
    <s v="Barnardos"/>
    <m/>
    <m/>
    <s v="IYP-AKL-BDO-SW0877"/>
    <s v="Barnardos"/>
    <s v="NGO"/>
    <s v="Barnardos"/>
    <s v="Barnardos"/>
    <n v="0.5"/>
    <x v="2"/>
    <s v="No"/>
    <m/>
    <m/>
    <m/>
    <n v="8"/>
    <n v="0"/>
    <n v="0"/>
    <n v="0"/>
    <m/>
    <m/>
    <m/>
    <m/>
    <m/>
    <m/>
    <m/>
    <m/>
    <m/>
    <m/>
    <m/>
    <m/>
    <m/>
    <m/>
    <m/>
    <m/>
    <m/>
    <m/>
    <m/>
    <m/>
    <m/>
    <m/>
    <m/>
    <m/>
    <m/>
    <m/>
    <m/>
    <m/>
    <m/>
    <m/>
    <m/>
    <m/>
    <m/>
    <m/>
    <m/>
    <m/>
    <m/>
    <m/>
    <m/>
    <m/>
    <m/>
    <m/>
    <m/>
    <m/>
    <m/>
    <m/>
    <m/>
    <m/>
    <m/>
    <m/>
    <m/>
    <m/>
    <m/>
    <m/>
    <m/>
    <s v="LeefVincent"/>
    <s v="MeltonBeau42106Male"/>
    <n v="1"/>
    <n v="1"/>
    <n v="0"/>
    <n v="1"/>
    <n v="0"/>
    <s v="NGO"/>
    <s v="NGO"/>
    <s v=""/>
    <s v="NGO"/>
  </r>
  <r>
    <s v="1819-1715"/>
    <s v="Register IYP-AKL-BDO-SW0877.xlsx"/>
    <x v="1206"/>
    <s v="Paul"/>
    <s v="Māori"/>
    <s v="New Zealand European"/>
    <m/>
    <s v="Māori"/>
    <s v="New Zealand European"/>
    <s v=""/>
    <d v="2007-10-26T00:00:00"/>
    <n v="11.364383561643836"/>
    <s v="Male"/>
    <s v="Self referral"/>
    <s v="0272932271"/>
    <s v="Sylvia Park School"/>
    <s v="None"/>
    <m/>
    <n v="1"/>
    <s v="No"/>
    <m/>
    <m/>
    <s v="Askwith"/>
    <s v="Su"/>
    <s v="Primary Caregiver: family and whānau"/>
    <s v="658 Mt Wellington Highway; Otahuhu"/>
    <m/>
    <s v="0272932271"/>
    <s v="New Zealand European"/>
    <m/>
    <m/>
    <s v="New Zealand European"/>
    <s v=""/>
    <s v=""/>
    <s v="No"/>
    <s v="No"/>
    <m/>
    <m/>
    <m/>
    <m/>
    <m/>
    <n v="67"/>
    <s v="Clinical Range"/>
    <n v="60"/>
    <s v="Clinical Range"/>
    <n v="55"/>
    <s v="Still of Concern"/>
    <n v="56"/>
    <s v="Still of Concern"/>
    <n v="16"/>
    <s v="Clinical Range"/>
    <n v="22"/>
    <s v="21+"/>
    <s v="Yes"/>
    <s v="No"/>
    <m/>
    <s v="Positive"/>
    <s v="Positive"/>
    <s v="Positive"/>
    <n v="12"/>
    <s v="Y"/>
    <s v="Y"/>
    <s v="Y"/>
    <s v="Y"/>
    <s v="Y"/>
    <s v="Y"/>
    <s v="Y"/>
    <s v="Y"/>
    <s v="Y"/>
    <s v="Y"/>
    <s v="Y"/>
    <s v="N"/>
    <s v="N"/>
    <s v="Y"/>
    <m/>
    <d v="2019-03-05T00:00:00"/>
    <d v="2019-06-25T00:00:00"/>
    <x v="4"/>
    <s v="South &amp; South-West (Auckland)"/>
    <s v="Onehunga"/>
    <n v="15"/>
    <s v="Preschool Basic Parent"/>
    <s v="Marianne Riley"/>
    <s v="Barnardos"/>
    <s v="Morris Wong"/>
    <s v="Barnardos"/>
    <m/>
    <m/>
    <s v="IYP-AKL-BDO-SW0877"/>
    <s v="Barnardos"/>
    <s v="NGO"/>
    <s v="Barnardos"/>
    <s v="Barnardos"/>
    <n v="0.8571428571428571"/>
    <x v="3"/>
    <s v="Yes"/>
    <m/>
    <m/>
    <m/>
    <n v="6"/>
    <n v="1"/>
    <n v="0"/>
    <n v="0"/>
    <m/>
    <m/>
    <m/>
    <m/>
    <m/>
    <m/>
    <m/>
    <m/>
    <m/>
    <m/>
    <m/>
    <m/>
    <m/>
    <m/>
    <m/>
    <m/>
    <m/>
    <m/>
    <m/>
    <m/>
    <m/>
    <m/>
    <m/>
    <m/>
    <m/>
    <m/>
    <m/>
    <m/>
    <m/>
    <m/>
    <m/>
    <m/>
    <m/>
    <m/>
    <m/>
    <m/>
    <m/>
    <m/>
    <m/>
    <m/>
    <m/>
    <m/>
    <m/>
    <m/>
    <m/>
    <m/>
    <m/>
    <m/>
    <m/>
    <m/>
    <m/>
    <m/>
    <m/>
    <m/>
    <m/>
    <s v="AskwithSu"/>
    <s v="Morunga-EdwardsPaul39381Male"/>
    <n v="1"/>
    <n v="1"/>
    <n v="0"/>
    <n v="0"/>
    <n v="0"/>
    <s v="NGO"/>
    <s v="NGO"/>
    <s v=""/>
    <s v="NGO"/>
  </r>
  <r>
    <s v="1819-1716"/>
    <s v="Register IYP-AKL-BDO-SW0877.xlsx"/>
    <x v="27"/>
    <s v="Milah"/>
    <s v="New Zealand European"/>
    <s v="Māori"/>
    <m/>
    <s v="New Zealand European"/>
    <s v="Māori"/>
    <s v=""/>
    <d v="2014-07-15T00:00:00"/>
    <n v="4.6410958904109592"/>
    <s v="Female"/>
    <s v="Partner, family, or friend"/>
    <s v="0212506367"/>
    <m/>
    <s v="Education and Care Services"/>
    <m/>
    <n v="2"/>
    <s v="No"/>
    <m/>
    <m/>
    <s v="Wilson"/>
    <s v="Zack"/>
    <s v="Parent"/>
    <s v="48 Balmoral Rd; Mt Eden"/>
    <m/>
    <s v="0212506367"/>
    <s v="Māori"/>
    <s v="New Zealand European"/>
    <m/>
    <s v="Māori"/>
    <s v="New Zealand European"/>
    <s v=""/>
    <s v="Yes"/>
    <s v="No"/>
    <m/>
    <m/>
    <m/>
    <m/>
    <m/>
    <n v="54"/>
    <s v="&lt;55"/>
    <n v="69"/>
    <s v="Clinical Range"/>
    <n v="56"/>
    <s v="Still of Concern"/>
    <n v="68"/>
    <s v="Clinical Range"/>
    <n v="25"/>
    <s v="21+"/>
    <n v="22"/>
    <s v="21+"/>
    <s v="Yes"/>
    <s v="Yes"/>
    <m/>
    <s v="Negative"/>
    <s v="Positive"/>
    <s v="Negative"/>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x v="3"/>
    <s v="Yes"/>
    <m/>
    <m/>
    <m/>
    <n v="2"/>
    <n v="1"/>
    <n v="1"/>
    <n v="1"/>
    <n v="7"/>
    <n v="7"/>
    <n v="7"/>
    <n v="7"/>
    <n v="7"/>
    <n v="7"/>
    <n v="7"/>
    <n v="7"/>
    <n v="7"/>
    <n v="7"/>
    <n v="7"/>
    <n v="7"/>
    <n v="7"/>
    <n v="7"/>
    <n v="7"/>
    <n v="7"/>
    <n v="7"/>
    <n v="7"/>
    <n v="7"/>
    <n v="7"/>
    <n v="7"/>
    <n v="7"/>
    <n v="7"/>
    <n v="7"/>
    <n v="7"/>
    <n v="7"/>
    <n v="7"/>
    <n v="7"/>
    <n v="7"/>
    <n v="7"/>
    <n v="7"/>
    <n v="7"/>
    <n v="7"/>
    <n v="7"/>
    <n v="7"/>
    <m/>
    <m/>
    <n v="7"/>
    <n v="7"/>
    <n v="7"/>
    <m/>
    <m/>
    <m/>
    <m/>
    <m/>
    <m/>
    <m/>
    <s v="very supportive"/>
    <s v="very interested"/>
    <m/>
    <s v="very likely"/>
    <m/>
    <m/>
    <m/>
    <m/>
    <s v="WilsonZack"/>
    <s v="WilsonMilah41835Female"/>
    <n v="2"/>
    <n v="1"/>
    <n v="0"/>
    <n v="1"/>
    <n v="0"/>
    <s v="NGO"/>
    <s v="NGO"/>
    <s v=""/>
    <s v="NGO"/>
  </r>
  <r>
    <s v="1819-1717"/>
    <s v="Register IYP-AKL-BDO-SW0877.xlsx"/>
    <x v="1207"/>
    <s v="Wyatt"/>
    <s v="New Zealand European"/>
    <m/>
    <m/>
    <s v="New Zealand European"/>
    <s v=""/>
    <s v=""/>
    <d v="2015-10-17T00:00:00"/>
    <n v="3.3835616438356166"/>
    <s v="Male"/>
    <s v="Self referral"/>
    <s v="02108176441"/>
    <s v="Co Kids"/>
    <s v="Education and Care Services"/>
    <m/>
    <n v="0"/>
    <s v="No"/>
    <m/>
    <s v="Family Action; Barnardos Supervised Contact with Father; HELP (father facing criminal charges); Historically Shine for FV"/>
    <s v="Grevel"/>
    <s v="Madison"/>
    <s v="Parent"/>
    <s v="10 Patsy O'Hara Pl; Swanson"/>
    <m/>
    <s v="02108176441"/>
    <s v="New Zealand European"/>
    <m/>
    <m/>
    <s v="New Zealand European"/>
    <s v=""/>
    <s v=""/>
    <s v="Yes"/>
    <s v="No"/>
    <m/>
    <m/>
    <m/>
    <m/>
    <m/>
    <n v="51"/>
    <s v="&lt;55"/>
    <n v="56"/>
    <s v="Still of Concern"/>
    <n v="42"/>
    <s v="&lt;55"/>
    <n v="42"/>
    <s v="&lt;55"/>
    <n v="26"/>
    <s v="21+"/>
    <n v="37"/>
    <s v="21+"/>
    <s v="No"/>
    <s v="No"/>
    <m/>
    <s v="Positive"/>
    <s v="Positive"/>
    <s v="Positive"/>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x v="3"/>
    <s v="Yes"/>
    <m/>
    <m/>
    <m/>
    <n v="7"/>
    <n v="0"/>
    <n v="0"/>
    <n v="1"/>
    <n v="7"/>
    <n v="7"/>
    <n v="7"/>
    <n v="6"/>
    <n v="7"/>
    <n v="7"/>
    <n v="7"/>
    <n v="6"/>
    <n v="7"/>
    <n v="7"/>
    <n v="6"/>
    <n v="5"/>
    <n v="7"/>
    <n v="7"/>
    <n v="6"/>
    <n v="7"/>
    <n v="7"/>
    <n v="7"/>
    <n v="6"/>
    <n v="7"/>
    <n v="7"/>
    <n v="7"/>
    <n v="7"/>
    <n v="7"/>
    <n v="7"/>
    <n v="7"/>
    <n v="7"/>
    <n v="7"/>
    <n v="7"/>
    <n v="7"/>
    <n v="7"/>
    <n v="7"/>
    <n v="7"/>
    <n v="7"/>
    <n v="7"/>
    <m/>
    <m/>
    <n v="7"/>
    <n v="7"/>
    <n v="7"/>
    <m/>
    <m/>
    <m/>
    <m/>
    <m/>
    <m/>
    <m/>
    <s v="supportive"/>
    <s v="interested"/>
    <s v="Yes"/>
    <s v="likely"/>
    <s v="More group discussion and roleplay rather than vignettes."/>
    <s v="Not at this moment, want to keep practising IY content."/>
    <s v="Improvement in my son's listening and following instructions."/>
    <m/>
    <s v="GrevelMadison"/>
    <s v="PhilpottWyatt42294Male"/>
    <n v="1"/>
    <n v="0"/>
    <n v="0"/>
    <n v="0"/>
    <n v="0"/>
    <s v="NGO"/>
    <s v="NGO"/>
    <s v=""/>
    <s v="NGO"/>
  </r>
  <r>
    <s v="1819-1718"/>
    <s v="Register IYP-AKL-BDO-SW0877.xlsx"/>
    <x v="1208"/>
    <s v="Patrick"/>
    <s v="Fijian"/>
    <s v="Samoan"/>
    <m/>
    <s v="Pacific"/>
    <s v="Pacific"/>
    <s v=""/>
    <d v="2013-01-06T00:00:00"/>
    <n v="6.161643835616438"/>
    <s v="Male"/>
    <s v="Mental Health (CAMHS, CAFS)"/>
    <m/>
    <s v="Royal Oak Primary"/>
    <s v="None"/>
    <m/>
    <n v="0"/>
    <s v="No"/>
    <m/>
    <s v="MoE Psychologist in School; School Counsellor; Kari Centre"/>
    <s v="Mariner"/>
    <s v="Aileen"/>
    <s v="Parent"/>
    <s v="2/23 Boyd Ave; Royal Oak"/>
    <m/>
    <s v="0212168754"/>
    <s v="Samoan"/>
    <s v="Chinese"/>
    <s v="Niuean"/>
    <s v="Pacific"/>
    <s v="Other"/>
    <s v="Pacific"/>
    <s v="No"/>
    <s v="Yes"/>
    <m/>
    <m/>
    <m/>
    <m/>
    <m/>
    <n v="61"/>
    <s v="Clinical Range"/>
    <n v="55"/>
    <s v="Still of Concern"/>
    <n v="58"/>
    <s v="Still of Concern"/>
    <n v="49"/>
    <s v="&lt;55"/>
    <n v="13"/>
    <s v="Clinical Range"/>
    <n v="20"/>
    <s v="Still of Concern"/>
    <s v="Yes"/>
    <s v="No"/>
    <m/>
    <s v="Positive"/>
    <s v="Positive"/>
    <s v="Positive"/>
    <n v="13"/>
    <s v="Y"/>
    <s v="Y"/>
    <s v="Y"/>
    <s v="Y"/>
    <s v="Y"/>
    <s v="Y"/>
    <s v="Y"/>
    <s v="Y"/>
    <s v="Y"/>
    <s v="N"/>
    <s v="Y"/>
    <s v="Y"/>
    <s v="Y"/>
    <s v="Y"/>
    <m/>
    <d v="2019-03-05T00:00:00"/>
    <d v="2019-06-25T00:00:00"/>
    <x v="4"/>
    <s v="South &amp; South-West (Auckland)"/>
    <s v="Onehunga"/>
    <n v="15"/>
    <s v="Preschool Basic Parent"/>
    <s v="Marianne Riley"/>
    <s v="Barnardos"/>
    <s v="Morris Wong"/>
    <s v="Barnardos"/>
    <m/>
    <m/>
    <s v="IYP-AKL-BDO-SW0877"/>
    <s v="Barnardos"/>
    <s v="NGO"/>
    <s v="Barnardos"/>
    <s v="Barnardos"/>
    <n v="0.9285714285714286"/>
    <x v="3"/>
    <s v="Yes"/>
    <m/>
    <m/>
    <m/>
    <n v="6"/>
    <n v="1"/>
    <n v="0"/>
    <n v="0"/>
    <n v="6"/>
    <n v="5"/>
    <n v="6"/>
    <n v="4"/>
    <n v="6"/>
    <n v="5"/>
    <n v="5"/>
    <n v="6"/>
    <n v="6"/>
    <n v="6"/>
    <n v="5"/>
    <n v="5"/>
    <n v="4"/>
    <n v="4"/>
    <n v="6"/>
    <n v="6"/>
    <n v="6"/>
    <n v="5"/>
    <n v="3"/>
    <n v="6"/>
    <n v="6"/>
    <n v="7"/>
    <n v="6"/>
    <n v="6"/>
    <n v="2"/>
    <n v="5"/>
    <n v="5"/>
    <n v="6"/>
    <n v="4"/>
    <n v="5"/>
    <n v="5"/>
    <n v="5"/>
    <n v="6"/>
    <n v="6"/>
    <n v="6"/>
    <m/>
    <m/>
    <n v="5"/>
    <n v="4"/>
    <n v="6"/>
    <m/>
    <m/>
    <m/>
    <m/>
    <m/>
    <m/>
    <m/>
    <s v="somewhat supportive"/>
    <s v="somewhat interested"/>
    <s v="Neutral"/>
    <s v="neutral"/>
    <s v="The research that it is based on is very old. Videos are dated - in fact many breached child dignity standards eg: topless kids and potty/toilet training. The programme needs a serious update to remain relevant to new generations. Ghosting children is not a positive strategy. Attention is viewed as being negative yet even adults like and need attention. Negative for a child but positive for an adult as described by my son's psychiatrist. So please update the programme material! Please also give over-talkers an egg timer."/>
    <s v="No"/>
    <s v="Its so long and it's not of value to stop over the school break yet the length trains a habit so it's a bitter-sweet."/>
    <m/>
    <s v="MarinerAileen"/>
    <s v="Mariner-DeoPatrick41280Male"/>
    <n v="1"/>
    <n v="0"/>
    <n v="1"/>
    <n v="0"/>
    <n v="1"/>
    <s v="NGO"/>
    <s v="NGO"/>
    <s v=""/>
    <s v="NGO"/>
  </r>
  <r>
    <s v="1819-1719"/>
    <s v="Register IYP-AKL-BDO-SW0877.xlsx"/>
    <x v="1209"/>
    <s v="Ilan"/>
    <s v="Latin American"/>
    <s v="New Zealand European"/>
    <m/>
    <s v="Other"/>
    <s v="New Zealand European"/>
    <s v=""/>
    <d v="2010-09-12T00:00:00"/>
    <n v="8.4821917808219176"/>
    <s v="Male"/>
    <s v="Self referral"/>
    <s v="0211700868"/>
    <s v="Our Lady of the Sacred Heart"/>
    <s v="None"/>
    <m/>
    <n v="0"/>
    <s v="No"/>
    <m/>
    <m/>
    <s v="Coronado"/>
    <s v="Eulalia"/>
    <s v="Parent"/>
    <s v="117A Paihia Rd; One Tree Hill"/>
    <s v="099742153"/>
    <s v="0211700868"/>
    <s v="Latin American"/>
    <m/>
    <m/>
    <s v="Other"/>
    <s v=""/>
    <s v=""/>
    <s v="No"/>
    <s v="No"/>
    <m/>
    <m/>
    <m/>
    <m/>
    <m/>
    <n v="71"/>
    <s v="Clinical Range"/>
    <n v="68"/>
    <s v="Clinical Range"/>
    <n v="65"/>
    <s v="Clinical Range"/>
    <n v="56"/>
    <s v="Still of Concern"/>
    <n v="23"/>
    <s v="21+"/>
    <n v="25"/>
    <s v="21+"/>
    <s v="Yes"/>
    <s v="Yes"/>
    <m/>
    <s v="Positive"/>
    <s v="Positive"/>
    <s v="Positive"/>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x v="3"/>
    <s v="Yes"/>
    <m/>
    <m/>
    <m/>
    <n v="6"/>
    <n v="1"/>
    <n v="1"/>
    <n v="1"/>
    <n v="4"/>
    <n v="6"/>
    <n v="6"/>
    <n v="4"/>
    <n v="6"/>
    <n v="7"/>
    <n v="7"/>
    <n v="5"/>
    <n v="5"/>
    <n v="6"/>
    <n v="6"/>
    <n v="6"/>
    <n v="6"/>
    <n v="5"/>
    <n v="4"/>
    <n v="4"/>
    <n v="6"/>
    <n v="6"/>
    <n v="6"/>
    <n v="6"/>
    <n v="6"/>
    <n v="6"/>
    <n v="6"/>
    <n v="6"/>
    <n v="6"/>
    <n v="6"/>
    <n v="6"/>
    <n v="6"/>
    <n v="6"/>
    <n v="6"/>
    <n v="6"/>
    <n v="6"/>
    <n v="7"/>
    <n v="7"/>
    <n v="7"/>
    <m/>
    <m/>
    <n v="7"/>
    <n v="7"/>
    <n v="7"/>
    <m/>
    <m/>
    <m/>
    <m/>
    <m/>
    <m/>
    <m/>
    <s v="supportive"/>
    <s v="somewhat interested"/>
    <s v="Yes"/>
    <s v="somewhat unlikely"/>
    <s v="Some of the roleplay during the session could be done based on one of the participants kid's behaviour that is proving to be difficult to improve."/>
    <s v="No"/>
    <s v="Learning new tools/strategies to deal with challenging behaviours."/>
    <m/>
    <s v="CoronadoEulalia"/>
    <s v="Campbell AriasIlan40433Male"/>
    <n v="2"/>
    <n v="0"/>
    <n v="0"/>
    <n v="0"/>
    <n v="0"/>
    <s v="NGO"/>
    <s v="NGO"/>
    <s v=""/>
    <s v="NGO"/>
  </r>
  <r>
    <s v="1819-1720"/>
    <s v="Register IYP-AKL-BDO-SW0877.xlsx"/>
    <x v="1209"/>
    <s v="Ilan"/>
    <s v="Latin American"/>
    <s v="New Zealand European"/>
    <m/>
    <s v="Other"/>
    <s v="New Zealand European"/>
    <s v=""/>
    <d v="2010-09-12T00:00:00"/>
    <n v="8.4821917808219176"/>
    <s v="Male"/>
    <s v="Partner, family, or friend"/>
    <s v="0211700868"/>
    <s v="Our Lady of the Sacred Heart"/>
    <s v="None"/>
    <m/>
    <n v="0"/>
    <s v="No"/>
    <m/>
    <m/>
    <s v="Campbell"/>
    <s v="Ian"/>
    <s v="Parent"/>
    <s v="117A Paihia Rd; One Tree Hill"/>
    <m/>
    <s v="021631728"/>
    <s v="New Zealand European"/>
    <m/>
    <m/>
    <s v="New Zealand European"/>
    <s v=""/>
    <s v=""/>
    <s v="No"/>
    <s v="No"/>
    <m/>
    <m/>
    <m/>
    <m/>
    <m/>
    <n v="56"/>
    <s v="Still of Concern"/>
    <n v="60"/>
    <s v="Clinical Range"/>
    <n v="56"/>
    <s v="Still of Concern"/>
    <n v="52"/>
    <s v="&lt;55"/>
    <n v="32"/>
    <s v="21+"/>
    <n v="31"/>
    <s v="21+"/>
    <s v="Yes"/>
    <s v="No"/>
    <m/>
    <s v="Negative"/>
    <s v="Positive"/>
    <s v="Negative"/>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x v="3"/>
    <s v="Yes"/>
    <m/>
    <m/>
    <m/>
    <n v="6"/>
    <n v="1"/>
    <n v="0"/>
    <n v="1"/>
    <n v="6"/>
    <n v="6"/>
    <n v="6"/>
    <n v="5"/>
    <n v="6"/>
    <n v="7"/>
    <n v="6"/>
    <n v="7"/>
    <n v="7"/>
    <n v="7"/>
    <n v="7"/>
    <n v="6"/>
    <n v="7"/>
    <n v="6"/>
    <n v="4"/>
    <n v="6"/>
    <n v="5"/>
    <n v="6"/>
    <n v="4"/>
    <n v="6"/>
    <n v="6"/>
    <n v="6"/>
    <n v="4"/>
    <n v="7"/>
    <n v="6"/>
    <n v="6"/>
    <n v="4"/>
    <n v="5"/>
    <n v="6"/>
    <n v="6"/>
    <n v="5"/>
    <n v="6"/>
    <n v="7"/>
    <n v="7"/>
    <n v="7"/>
    <m/>
    <m/>
    <n v="7"/>
    <n v="7"/>
    <n v="7"/>
    <m/>
    <m/>
    <m/>
    <m/>
    <m/>
    <m/>
    <m/>
    <s v="very supportive"/>
    <s v="interested"/>
    <s v="Yes"/>
    <s v="somewhat likely"/>
    <m/>
    <m/>
    <s v="It reassured me that what I have done in trying to teach my child was all the correct ways but there was some things that I now know I could have done different."/>
    <m/>
    <s v="CampbellIan"/>
    <s v="Campbell AriasIlan40433Male"/>
    <n v="2"/>
    <n v="0"/>
    <n v="0"/>
    <n v="0"/>
    <n v="0"/>
    <s v="NGO"/>
    <s v="NGO"/>
    <s v=""/>
    <s v="NGO"/>
  </r>
  <r>
    <s v="1819-1721"/>
    <s v="Register IYP-AKL-BDO-SW0877.xlsx"/>
    <x v="1210"/>
    <s v="Lucas"/>
    <s v="New Zealand European"/>
    <m/>
    <m/>
    <s v="New Zealand European"/>
    <s v=""/>
    <s v=""/>
    <d v="2015-05-15T00:00:00"/>
    <n v="3.8082191780821919"/>
    <s v="Male"/>
    <s v="Mental Health (CAMHS, CAFS)"/>
    <m/>
    <s v="Michael Park School"/>
    <s v="Education and Care Services"/>
    <m/>
    <n v="1"/>
    <s v="No"/>
    <m/>
    <s v="Kari Centre"/>
    <s v="Stanes"/>
    <s v="Christina"/>
    <s v="Parent"/>
    <s v="3/29 Monteith Cres; Remuera"/>
    <s v="095240360"/>
    <s v="02102340106"/>
    <s v="New Zealand European"/>
    <m/>
    <m/>
    <s v="New Zealand European"/>
    <s v=""/>
    <s v=""/>
    <s v="No"/>
    <s v="No"/>
    <m/>
    <m/>
    <m/>
    <m/>
    <m/>
    <n v="66"/>
    <s v="Clinical Range"/>
    <n v="63"/>
    <s v="Clinical Range"/>
    <n v="60"/>
    <s v="Clinical Range"/>
    <n v="64"/>
    <s v="Clinical Range"/>
    <n v="13"/>
    <s v="Clinical Range"/>
    <n v="13"/>
    <s v="Clinical Range"/>
    <s v="Yes"/>
    <s v="Yes"/>
    <m/>
    <s v="Positive"/>
    <s v="Negative"/>
    <s v="Negative"/>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x v="3"/>
    <s v="Yes"/>
    <m/>
    <m/>
    <m/>
    <n v="4"/>
    <n v="1"/>
    <n v="1"/>
    <n v="1"/>
    <n v="6"/>
    <n v="5"/>
    <n v="6"/>
    <n v="6"/>
    <n v="6"/>
    <n v="6"/>
    <n v="6"/>
    <n v="5"/>
    <n v="5"/>
    <n v="6"/>
    <n v="6"/>
    <n v="6"/>
    <n v="7"/>
    <n v="5"/>
    <n v="7"/>
    <n v="6"/>
    <n v="6"/>
    <n v="5"/>
    <n v="6"/>
    <n v="7"/>
    <n v="7"/>
    <n v="7"/>
    <n v="5"/>
    <n v="6"/>
    <n v="6"/>
    <n v="7"/>
    <n v="4"/>
    <n v="6"/>
    <n v="6"/>
    <n v="7"/>
    <n v="6"/>
    <n v="7"/>
    <n v="7"/>
    <n v="7"/>
    <n v="7"/>
    <m/>
    <m/>
    <n v="7"/>
    <n v="7"/>
    <n v="7"/>
    <m/>
    <m/>
    <m/>
    <m/>
    <m/>
    <m/>
    <m/>
    <s v="very supportive"/>
    <s v="interested"/>
    <s v="Yes"/>
    <s v="likely"/>
    <m/>
    <m/>
    <m/>
    <m/>
    <s v="StanesChristina"/>
    <s v="StanesLucas42139Male"/>
    <n v="1"/>
    <n v="0"/>
    <n v="0"/>
    <n v="0"/>
    <n v="0"/>
    <s v="NGO"/>
    <s v="NGO"/>
    <s v=""/>
    <s v="NGO"/>
  </r>
  <r>
    <s v="1819-1722"/>
    <s v="Register IYP-AKL-BDO-SW0877.xlsx"/>
    <x v="1211"/>
    <s v="Jason"/>
    <s v="New Zealand European"/>
    <m/>
    <m/>
    <s v="New Zealand European"/>
    <s v=""/>
    <s v=""/>
    <d v="2009-11-20T00:00:00"/>
    <n v="9.293150684931506"/>
    <s v="Male"/>
    <s v="Self referral"/>
    <s v="0210683165"/>
    <s v="Murray Bays Primary"/>
    <s v="None"/>
    <m/>
    <n v="0"/>
    <s v="No"/>
    <m/>
    <s v="Family Works; Counselling; Family Court; Police"/>
    <s v="Don"/>
    <s v="Santelle"/>
    <s v="Parent"/>
    <s v="15A Noel Williams Pl; Mairangi Bay"/>
    <m/>
    <s v="0210683165"/>
    <s v="New Zealand European"/>
    <m/>
    <m/>
    <s v="New Zealand European"/>
    <s v=""/>
    <s v=""/>
    <s v="Yes"/>
    <s v="No"/>
    <m/>
    <m/>
    <m/>
    <m/>
    <m/>
    <n v="54"/>
    <s v="&lt;55"/>
    <n v="55"/>
    <s v="Still of Concern"/>
    <n v="55"/>
    <s v="Still of Concern"/>
    <n v="47"/>
    <s v="&lt;55"/>
    <n v="17"/>
    <s v="Still of Concern"/>
    <n v="21"/>
    <s v="21+"/>
    <s v="No"/>
    <s v="No"/>
    <m/>
    <s v="Negative"/>
    <s v="Positive"/>
    <s v="Positive"/>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x v="3"/>
    <s v="Yes"/>
    <m/>
    <m/>
    <m/>
    <n v="5"/>
    <n v="0"/>
    <n v="0"/>
    <n v="1"/>
    <n v="4"/>
    <n v="4"/>
    <n v="4"/>
    <n v="4"/>
    <n v="7"/>
    <n v="4"/>
    <n v="7"/>
    <n v="6"/>
    <n v="6"/>
    <n v="6"/>
    <n v="7"/>
    <n v="6"/>
    <n v="6"/>
    <n v="6"/>
    <n v="6"/>
    <n v="6"/>
    <n v="4"/>
    <n v="6"/>
    <n v="7"/>
    <n v="7"/>
    <n v="7"/>
    <n v="7"/>
    <n v="7"/>
    <n v="7"/>
    <n v="7"/>
    <n v="7"/>
    <n v="7"/>
    <n v="7"/>
    <n v="7"/>
    <n v="7"/>
    <n v="6"/>
    <n v="7"/>
    <n v="7"/>
    <n v="7"/>
    <n v="7"/>
    <m/>
    <m/>
    <n v="7"/>
    <n v="4"/>
    <n v="6"/>
    <m/>
    <m/>
    <m/>
    <m/>
    <m/>
    <m/>
    <m/>
    <s v="supportive"/>
    <s v="interested"/>
    <s v="No"/>
    <s v="unlikely"/>
    <s v="The programme was run really good and all information is really helpful. I wish I had known about it sooner and think the programme needs to made more aware for other parents in more places around NZ."/>
    <s v="No. At this stage I do not have my child with me and do not know what the future holds but yes if I had my child I would love to do a programme that focusses on older children."/>
    <m/>
    <m/>
    <s v="DonSantelle"/>
    <s v="Van WesthuizenJason40137Male"/>
    <n v="1"/>
    <n v="0"/>
    <n v="0"/>
    <n v="0"/>
    <n v="0"/>
    <s v="NGO"/>
    <s v="NGO"/>
    <s v=""/>
    <s v="NGO"/>
  </r>
  <r>
    <s v="1819-1723"/>
    <s v="Register IYP-AKL-BDO-SW0877.xlsx"/>
    <x v="1212"/>
    <s v="Finn"/>
    <s v="New Zealand European"/>
    <m/>
    <m/>
    <s v="New Zealand European"/>
    <s v=""/>
    <s v=""/>
    <d v="2013-08-13T00:00:00"/>
    <n v="5.5616438356164384"/>
    <s v="Male"/>
    <s v="Partner, family, or friend"/>
    <m/>
    <s v="Oranga Primary"/>
    <s v="None"/>
    <m/>
    <n v="0"/>
    <s v="No"/>
    <m/>
    <m/>
    <s v="Keightley"/>
    <s v="Michael"/>
    <s v="Parent"/>
    <s v="69 Mays Rd; Onehunga"/>
    <s v="095255558"/>
    <s v="0224974218"/>
    <s v="New Zealand European"/>
    <m/>
    <m/>
    <s v="New Zealand European"/>
    <s v=""/>
    <s v=""/>
    <s v="No"/>
    <s v="No"/>
    <m/>
    <m/>
    <m/>
    <m/>
    <m/>
    <n v="52"/>
    <s v="&lt;55"/>
    <n v="46"/>
    <s v="&lt;55"/>
    <n v="54"/>
    <s v="&lt;55"/>
    <n v="51"/>
    <s v="&lt;55"/>
    <n v="19"/>
    <s v="Still of Concern"/>
    <n v="22"/>
    <s v="21+"/>
    <s v="No"/>
    <s v="No"/>
    <m/>
    <s v="Negative"/>
    <s v="Negative"/>
    <s v="Positive"/>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x v="3"/>
    <s v="Yes"/>
    <m/>
    <m/>
    <m/>
    <n v="4"/>
    <n v="0"/>
    <n v="0"/>
    <n v="1"/>
    <n v="6"/>
    <n v="6"/>
    <n v="5"/>
    <n v="4"/>
    <n v="6"/>
    <n v="6"/>
    <n v="6"/>
    <n v="6"/>
    <n v="5"/>
    <n v="6"/>
    <n v="5"/>
    <n v="4"/>
    <n v="6"/>
    <n v="6"/>
    <n v="4"/>
    <n v="5"/>
    <n v="6"/>
    <n v="5"/>
    <n v="5"/>
    <n v="6"/>
    <n v="6"/>
    <n v="7"/>
    <n v="5"/>
    <n v="4"/>
    <n v="5"/>
    <n v="6"/>
    <n v="6"/>
    <n v="5"/>
    <n v="6"/>
    <n v="6"/>
    <n v="6"/>
    <n v="6"/>
    <n v="6"/>
    <n v="5"/>
    <n v="6"/>
    <m/>
    <m/>
    <n v="6"/>
    <n v="6"/>
    <n v="6"/>
    <m/>
    <m/>
    <m/>
    <m/>
    <m/>
    <m/>
    <m/>
    <s v="somewhat supportive"/>
    <s v="somewhat interested"/>
    <s v="Yes"/>
    <s v="somewhat likely"/>
    <s v="The videos seemed dated, more up to date videos with situations with todays toys etc would help"/>
    <s v="No"/>
    <s v="There are different ways to get the desired behaviour"/>
    <m/>
    <s v="KeightleyMichael"/>
    <s v="KeightleyFinn41499Male"/>
    <n v="2"/>
    <n v="0"/>
    <n v="0"/>
    <n v="0"/>
    <n v="0"/>
    <s v="NGO"/>
    <s v="NGO"/>
    <s v=""/>
    <s v="NGO"/>
  </r>
  <r>
    <s v="1819-1724"/>
    <s v="Register IYP-AKL-BDO-SW0877.xlsx"/>
    <x v="1212"/>
    <s v="Finn"/>
    <s v="New Zealand European"/>
    <m/>
    <m/>
    <s v="New Zealand European"/>
    <s v=""/>
    <s v=""/>
    <d v="2013-08-13T00:00:00"/>
    <n v="5.5616438356164384"/>
    <s v="Male"/>
    <s v="Partner, family, or friend"/>
    <m/>
    <s v="Oranga Primary"/>
    <s v="None"/>
    <m/>
    <n v="0"/>
    <s v="No"/>
    <m/>
    <m/>
    <s v="Hoogenboom"/>
    <s v="Nicola"/>
    <s v="Parent"/>
    <s v="69 Mays Rd; Onehunga"/>
    <s v="095255558"/>
    <s v="0275099171"/>
    <s v="New Zealand European"/>
    <m/>
    <m/>
    <s v="New Zealand European"/>
    <s v=""/>
    <s v=""/>
    <s v="No"/>
    <s v="No"/>
    <m/>
    <m/>
    <m/>
    <m/>
    <m/>
    <n v="50"/>
    <s v="&lt;55"/>
    <n v="43"/>
    <s v="&lt;55"/>
    <n v="48"/>
    <s v="&lt;55"/>
    <n v="47"/>
    <s v="&lt;55"/>
    <n v="23"/>
    <s v="21+"/>
    <n v="33"/>
    <s v="21+"/>
    <s v="No"/>
    <s v="No"/>
    <m/>
    <s v="Positive"/>
    <s v="Negative"/>
    <s v="Positive"/>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x v="3"/>
    <s v="Yes"/>
    <m/>
    <m/>
    <m/>
    <n v="4"/>
    <n v="0"/>
    <n v="0"/>
    <n v="1"/>
    <n v="6"/>
    <n v="6"/>
    <n v="6"/>
    <n v="6"/>
    <n v="6"/>
    <n v="7"/>
    <n v="7"/>
    <n v="6"/>
    <n v="6"/>
    <n v="6"/>
    <n v="7"/>
    <n v="6"/>
    <n v="7"/>
    <n v="7"/>
    <n v="7"/>
    <n v="6"/>
    <n v="6"/>
    <n v="6"/>
    <n v="7"/>
    <n v="7"/>
    <n v="6"/>
    <n v="7"/>
    <n v="7"/>
    <n v="6"/>
    <n v="7"/>
    <n v="6"/>
    <n v="6"/>
    <n v="6"/>
    <n v="6"/>
    <n v="6"/>
    <n v="6"/>
    <n v="7"/>
    <n v="7"/>
    <n v="7"/>
    <n v="7"/>
    <m/>
    <m/>
    <n v="7"/>
    <n v="7"/>
    <n v="7"/>
    <m/>
    <m/>
    <m/>
    <m/>
    <m/>
    <m/>
    <m/>
    <s v="supportive"/>
    <s v="interested"/>
    <s v="Yes"/>
    <s v="very likely"/>
    <m/>
    <s v="I think we are ok. It helps that he has a much better teacher this year."/>
    <s v="Helping me see the value of play and my partner see the value of ignoring and not getting angry at our son."/>
    <m/>
    <s v="HoogenboomNicola"/>
    <s v="KeightleyFinn41499Male"/>
    <n v="2"/>
    <n v="0"/>
    <n v="0"/>
    <n v="0"/>
    <n v="0"/>
    <s v="NGO"/>
    <s v="NGO"/>
    <s v=""/>
    <s v="NGO"/>
  </r>
  <r>
    <s v="1819-1725"/>
    <s v="Register IYP-AKL-BDO-SW0877.xlsx"/>
    <x v="1213"/>
    <s v="Nathan"/>
    <s v="New Zealand European"/>
    <m/>
    <m/>
    <s v="New Zealand European"/>
    <s v=""/>
    <s v=""/>
    <d v="2014-04-30T00:00:00"/>
    <n v="4.8493150684931505"/>
    <s v="Male"/>
    <s v="Self referral"/>
    <s v="0210649040"/>
    <s v="Acorn Meadows"/>
    <s v="Education and Care Services"/>
    <m/>
    <n v="0"/>
    <s v="No"/>
    <m/>
    <m/>
    <s v="Moss"/>
    <s v="Wendy"/>
    <s v="Parent"/>
    <s v="2/24 Bernie Edwards Pl; Botany Downs"/>
    <m/>
    <s v="0210649040"/>
    <s v="African"/>
    <m/>
    <m/>
    <s v="Other"/>
    <s v=""/>
    <s v=""/>
    <s v="Yes"/>
    <s v="No"/>
    <m/>
    <m/>
    <m/>
    <m/>
    <m/>
    <n v="61"/>
    <s v="Clinical Range"/>
    <n v="65"/>
    <s v="Clinical Range"/>
    <n v="57"/>
    <s v="Still of Concern"/>
    <n v="52"/>
    <s v="&lt;55"/>
    <n v="22"/>
    <s v="21+"/>
    <n v="16"/>
    <s v="Clinical Range"/>
    <s v="Yes"/>
    <s v="Yes"/>
    <m/>
    <s v="Positive"/>
    <s v="Positive"/>
    <s v="Negative"/>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x v="3"/>
    <s v="Yes"/>
    <m/>
    <m/>
    <m/>
    <n v="2"/>
    <n v="1"/>
    <n v="1"/>
    <n v="1"/>
    <n v="6"/>
    <n v="6"/>
    <n v="6"/>
    <n v="4"/>
    <n v="6"/>
    <n v="6"/>
    <n v="7"/>
    <n v="7"/>
    <n v="6"/>
    <n v="6"/>
    <n v="7"/>
    <n v="6"/>
    <n v="6"/>
    <n v="6"/>
    <n v="5"/>
    <n v="6"/>
    <n v="6"/>
    <n v="7"/>
    <n v="6"/>
    <n v="6"/>
    <n v="6"/>
    <n v="6"/>
    <n v="7"/>
    <n v="6"/>
    <n v="5"/>
    <n v="6"/>
    <n v="4"/>
    <n v="6"/>
    <n v="6"/>
    <n v="6"/>
    <n v="6"/>
    <n v="6"/>
    <n v="7"/>
    <n v="7"/>
    <n v="7"/>
    <m/>
    <m/>
    <n v="7"/>
    <n v="7"/>
    <n v="7"/>
    <m/>
    <m/>
    <m/>
    <m/>
    <m/>
    <m/>
    <m/>
    <s v="supportive"/>
    <s v="interested"/>
    <s v="Yes"/>
    <s v="likely"/>
    <s v="Possibly vignettes to watch on our own at home."/>
    <s v="No"/>
    <s v="IY highlighted many of the things I was already doing - which provided a boost on confidence for me. IY also provides practical tools to implement or apply the strategies."/>
    <m/>
    <s v="MossWendy"/>
    <s v="ChristiansNathan41759Male"/>
    <n v="1"/>
    <n v="0"/>
    <n v="0"/>
    <n v="0"/>
    <n v="0"/>
    <s v="NGO"/>
    <s v="NGO"/>
    <s v=""/>
    <s v="NGO"/>
  </r>
  <r>
    <s v="1819-1726"/>
    <s v="Register IYP-AKL-BDO-SW0877.xlsx"/>
    <x v="192"/>
    <s v="Ryan"/>
    <s v="New Zealand European"/>
    <s v="Chinese"/>
    <m/>
    <s v="New Zealand European"/>
    <s v="Other"/>
    <s v=""/>
    <d v="2014-02-08T00:00:00"/>
    <n v="5.0712328767123287"/>
    <s v="Male"/>
    <s v="Paediatrician"/>
    <m/>
    <s v="Ellerslie School"/>
    <s v="None"/>
    <m/>
    <n v="1"/>
    <s v="No"/>
    <m/>
    <s v="Starship"/>
    <s v="Edwards"/>
    <s v="Belinda"/>
    <s v="Parent"/>
    <s v="3/6 Ranier St; Ellerslie"/>
    <s v="095513463"/>
    <s v="0211222398"/>
    <s v="Chinese"/>
    <m/>
    <m/>
    <s v="Other"/>
    <s v=""/>
    <s v=""/>
    <s v="No"/>
    <s v="No"/>
    <m/>
    <m/>
    <m/>
    <m/>
    <m/>
    <n v="63"/>
    <s v="Clinical Range"/>
    <n v="59"/>
    <s v="Still of Concern"/>
    <n v="56"/>
    <s v="Still of Concern"/>
    <n v="68"/>
    <s v="Clinical Range"/>
    <n v="20"/>
    <s v="Still of Concern"/>
    <n v="26"/>
    <s v="21+"/>
    <s v="Yes"/>
    <s v="Yes"/>
    <m/>
    <s v="Positive"/>
    <s v="Negative"/>
    <s v="Positive"/>
    <n v="14"/>
    <s v="Y"/>
    <s v="Y"/>
    <s v="Y"/>
    <s v="Y"/>
    <s v="Y"/>
    <s v="Y"/>
    <s v="Y"/>
    <s v="Y"/>
    <s v="Y"/>
    <s v="Y"/>
    <s v="Y"/>
    <s v="Y"/>
    <s v="Y"/>
    <s v="Y"/>
    <m/>
    <d v="2019-03-05T00:00:00"/>
    <d v="2019-06-25T00:00:00"/>
    <x v="4"/>
    <s v="South &amp; South-West (Auckland)"/>
    <s v="Onehunga"/>
    <n v="15"/>
    <s v="Preschool Basic Parent"/>
    <s v="Marianne Riley"/>
    <s v="Barnardos"/>
    <s v="Morris Wong"/>
    <s v="Barnardos"/>
    <m/>
    <m/>
    <s v="IYP-AKL-BDO-SW0877"/>
    <s v="Barnardos"/>
    <s v="NGO"/>
    <s v="Barnardos"/>
    <s v="Barnardos"/>
    <n v="1"/>
    <x v="3"/>
    <s v="Yes"/>
    <m/>
    <m/>
    <m/>
    <n v="5"/>
    <n v="1"/>
    <n v="1"/>
    <n v="1"/>
    <n v="6"/>
    <n v="5"/>
    <n v="6"/>
    <n v="5"/>
    <n v="6"/>
    <n v="6"/>
    <n v="6"/>
    <n v="6"/>
    <n v="6"/>
    <n v="6"/>
    <n v="6"/>
    <n v="6"/>
    <n v="6"/>
    <n v="6"/>
    <n v="5"/>
    <n v="6"/>
    <n v="6"/>
    <n v="5"/>
    <n v="4"/>
    <n v="6"/>
    <n v="6"/>
    <n v="7"/>
    <n v="5"/>
    <n v="6"/>
    <n v="5"/>
    <n v="6"/>
    <n v="6"/>
    <n v="7"/>
    <n v="6"/>
    <n v="5"/>
    <n v="5"/>
    <n v="6"/>
    <n v="7"/>
    <n v="6"/>
    <n v="7"/>
    <m/>
    <m/>
    <n v="5"/>
    <n v="6"/>
    <n v="6"/>
    <m/>
    <m/>
    <m/>
    <m/>
    <m/>
    <m/>
    <m/>
    <s v="supportive"/>
    <s v="interested"/>
    <s v="Yes"/>
    <s v="likely"/>
    <m/>
    <s v="Not currently"/>
    <s v="Learning strategies to deal with difficult/challenging behaviour."/>
    <m/>
    <s v="EdwardsBelinda"/>
    <s v="EdwardsRyan41678Male"/>
    <n v="1"/>
    <n v="0"/>
    <n v="0"/>
    <n v="0"/>
    <n v="0"/>
    <s v="NGO"/>
    <s v="NGO"/>
    <s v=""/>
    <s v="NGO"/>
  </r>
  <r>
    <s v="1819-1727"/>
    <s v="Register IYP-AKL-CLS-SW0878.xlsx"/>
    <x v="1214"/>
    <s v="Isaiah"/>
    <s v="Māori"/>
    <m/>
    <m/>
    <s v="Māori"/>
    <s v=""/>
    <s v=""/>
    <d v="2015-10-22T00:00:00"/>
    <n v="2.8136986301369862"/>
    <s v="Male"/>
    <s v="NGO"/>
    <s v="021 918694"/>
    <s v="None"/>
    <s v="None"/>
    <m/>
    <n v="1"/>
    <s v="No"/>
    <m/>
    <m/>
    <s v="Kara"/>
    <s v="Shawn-Raselle"/>
    <s v="Parent"/>
    <s v="100A Fitzroy Street, Papatoetoe"/>
    <m/>
    <s v="027 6944933"/>
    <s v="Māori"/>
    <m/>
    <m/>
    <s v="Māori"/>
    <s v=""/>
    <s v=""/>
    <s v="Yes"/>
    <s v="Yes"/>
    <m/>
    <m/>
    <m/>
    <m/>
    <m/>
    <n v="69"/>
    <s v="Clinical Range"/>
    <n v="69"/>
    <s v="Clinical Range"/>
    <n v="50"/>
    <s v="&lt;55"/>
    <n v="43"/>
    <s v="&lt;55"/>
    <n v="26"/>
    <s v="21+"/>
    <n v="35"/>
    <s v="21+"/>
    <s v="Yes"/>
    <s v="No"/>
    <m/>
    <s v="Positive"/>
    <s v="Positive"/>
    <s v="Positive"/>
    <n v="14"/>
    <s v="Y"/>
    <s v="Y"/>
    <s v="Y"/>
    <s v="Y"/>
    <s v="Y"/>
    <s v="Y"/>
    <s v="Y"/>
    <s v="Y"/>
    <s v="Y"/>
    <s v="Y"/>
    <s v="Y"/>
    <s v="Y"/>
    <s v="Y"/>
    <s v="Y"/>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1"/>
    <x v="3"/>
    <s v="Yes"/>
    <m/>
    <m/>
    <m/>
    <n v="8"/>
    <n v="1"/>
    <n v="0"/>
    <n v="1"/>
    <n v="6"/>
    <n v="7"/>
    <n v="7"/>
    <n v="6"/>
    <n v="7"/>
    <n v="6"/>
    <n v="7"/>
    <n v="6"/>
    <n v="6"/>
    <n v="7"/>
    <n v="6"/>
    <n v="6"/>
    <n v="6"/>
    <n v="6"/>
    <n v="5"/>
    <n v="6"/>
    <n v="7"/>
    <n v="6"/>
    <n v="6"/>
    <n v="7"/>
    <n v="7"/>
    <n v="7"/>
    <n v="6"/>
    <n v="7"/>
    <n v="6"/>
    <n v="7"/>
    <n v="7"/>
    <n v="6"/>
    <n v="7"/>
    <n v="5"/>
    <n v="6"/>
    <n v="7"/>
    <n v="7"/>
    <n v="7"/>
    <n v="7"/>
    <n v="7"/>
    <n v="7"/>
    <n v="7"/>
    <n v="7"/>
    <n v="7"/>
    <n v="7"/>
    <n v="7"/>
    <m/>
    <m/>
    <m/>
    <m/>
    <m/>
    <s v="Very supportive"/>
    <s v="Interested"/>
    <s v="Yes"/>
    <s v="Somewhat likely."/>
    <s v="I think it was great doing it with my husband.  The program helped both of us a lot."/>
    <s v="Not assistance more someone to talk to."/>
    <s v="The concept of praise."/>
    <m/>
    <s v="KaraShawn-Raselle"/>
    <s v="KaraIsaiah42299Male"/>
    <n v="2"/>
    <n v="1"/>
    <n v="0"/>
    <n v="1"/>
    <n v="0"/>
    <s v="NGO"/>
    <s v="NGO"/>
    <s v=""/>
    <s v="NGO"/>
  </r>
  <r>
    <s v="1819-1728"/>
    <s v="Register IYP-AKL-CLS-SW0878.xlsx"/>
    <x v="1214"/>
    <s v="Isaiah"/>
    <s v="Māori"/>
    <m/>
    <m/>
    <s v="Māori"/>
    <s v=""/>
    <s v=""/>
    <d v="2015-10-22T00:00:00"/>
    <n v="2.8136986301369862"/>
    <s v="Male"/>
    <s v="NGO"/>
    <s v="021 918694"/>
    <s v="None"/>
    <s v="None"/>
    <m/>
    <n v="1"/>
    <s v="No"/>
    <m/>
    <m/>
    <s v="Kara"/>
    <s v="Samuel"/>
    <s v="Parent"/>
    <s v="100A Fitzroy Street, Papatoetoe"/>
    <m/>
    <s v="027 7791362"/>
    <s v="Māori"/>
    <m/>
    <m/>
    <s v="Māori"/>
    <s v=""/>
    <s v=""/>
    <s v="Yes"/>
    <s v="Yes"/>
    <m/>
    <m/>
    <m/>
    <m/>
    <m/>
    <n v="69"/>
    <s v="Clinical Range"/>
    <n v="73"/>
    <s v="Clinical Range"/>
    <n v="50"/>
    <s v="&lt;55"/>
    <n v="41"/>
    <s v="&lt;55"/>
    <n v="18"/>
    <s v="Still of Concern"/>
    <n v="27"/>
    <s v="21+"/>
    <s v="Yes"/>
    <s v="No"/>
    <m/>
    <s v="Positive"/>
    <s v="Positive"/>
    <s v="Positive"/>
    <n v="14"/>
    <s v="Y"/>
    <s v="Y"/>
    <s v="Y"/>
    <s v="Y"/>
    <s v="Y"/>
    <s v="Y"/>
    <s v="Y"/>
    <s v="Y"/>
    <s v="Y"/>
    <s v="Y"/>
    <s v="Y"/>
    <s v="Y"/>
    <s v="Y"/>
    <s v="Y"/>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1"/>
    <x v="3"/>
    <s v="Yes"/>
    <m/>
    <m/>
    <m/>
    <n v="8"/>
    <n v="1"/>
    <n v="0"/>
    <n v="1"/>
    <n v="6"/>
    <n v="6"/>
    <n v="7"/>
    <n v="7"/>
    <n v="6"/>
    <n v="7"/>
    <n v="7"/>
    <n v="7"/>
    <n v="6"/>
    <n v="7"/>
    <n v="6"/>
    <n v="6"/>
    <n v="6"/>
    <n v="6"/>
    <n v="4"/>
    <n v="5"/>
    <n v="7"/>
    <n v="6"/>
    <n v="6"/>
    <n v="7"/>
    <n v="6"/>
    <n v="7"/>
    <n v="6"/>
    <n v="7"/>
    <n v="7"/>
    <n v="6"/>
    <n v="7"/>
    <n v="6"/>
    <n v="6"/>
    <n v="4"/>
    <n v="6"/>
    <n v="7"/>
    <n v="7"/>
    <n v="7"/>
    <n v="7"/>
    <n v="7"/>
    <n v="7"/>
    <n v="7"/>
    <n v="7"/>
    <n v="7"/>
    <n v="7"/>
    <n v="7"/>
    <m/>
    <m/>
    <m/>
    <m/>
    <m/>
    <m/>
    <m/>
    <m/>
    <m/>
    <m/>
    <m/>
    <m/>
    <m/>
    <s v="KaraSamuel"/>
    <s v="KaraIsaiah42299Male"/>
    <n v="2"/>
    <n v="1"/>
    <n v="0"/>
    <n v="1"/>
    <n v="0"/>
    <s v="NGO"/>
    <s v="NGO"/>
    <s v=""/>
    <s v="NGO"/>
  </r>
  <r>
    <s v="1819-1729"/>
    <s v="Register IYP-AKL-CLS-SW0878.xlsx"/>
    <x v="1215"/>
    <s v="Eason"/>
    <s v="Chinese"/>
    <m/>
    <m/>
    <s v="Other"/>
    <s v=""/>
    <s v=""/>
    <d v="2012-11-02T00:00:00"/>
    <n v="5.7835616438356166"/>
    <s v="Male"/>
    <s v="NGO"/>
    <s v="021 918694"/>
    <s v="Willowbank School"/>
    <s v="Education and Care Services"/>
    <m/>
    <n v="0"/>
    <s v="No"/>
    <m/>
    <m/>
    <s v="Fan"/>
    <s v="Marie"/>
    <s v="Parent"/>
    <s v="9 Evelina Lane, Flat Bush"/>
    <m/>
    <s v="021 818891"/>
    <s v="Chinese"/>
    <m/>
    <m/>
    <s v="Other"/>
    <s v=""/>
    <s v=""/>
    <s v="No"/>
    <s v="No"/>
    <m/>
    <m/>
    <m/>
    <m/>
    <m/>
    <n v="57"/>
    <s v="Still of Concern"/>
    <n v="62"/>
    <s v="Clinical Range"/>
    <n v="48"/>
    <s v="&lt;55"/>
    <n v="45"/>
    <s v="&lt;55"/>
    <n v="19"/>
    <s v="Still of Concern"/>
    <n v="25"/>
    <s v="21+"/>
    <s v="Yes"/>
    <s v="No"/>
    <m/>
    <s v="Positive"/>
    <s v="Positive"/>
    <s v="Positive"/>
    <n v="8"/>
    <s v="Y"/>
    <s v="Y"/>
    <s v="N"/>
    <s v="Y"/>
    <s v="Y"/>
    <s v="Y"/>
    <s v="N"/>
    <s v="N"/>
    <s v="Y"/>
    <s v="Y"/>
    <s v="N"/>
    <s v="N"/>
    <s v="N"/>
    <s v="Y"/>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0.5714285714285714"/>
    <x v="1"/>
    <s v="No"/>
    <m/>
    <m/>
    <m/>
    <n v="3"/>
    <n v="1"/>
    <n v="0"/>
    <n v="1"/>
    <n v="7"/>
    <n v="7"/>
    <n v="7"/>
    <n v="7"/>
    <n v="7"/>
    <n v="7"/>
    <n v="7"/>
    <n v="7"/>
    <n v="7"/>
    <n v="7"/>
    <n v="7"/>
    <n v="7"/>
    <n v="7"/>
    <n v="7"/>
    <n v="7"/>
    <n v="7"/>
    <n v="7"/>
    <n v="7"/>
    <n v="7"/>
    <n v="7"/>
    <n v="7"/>
    <n v="7"/>
    <n v="7"/>
    <n v="7"/>
    <n v="7"/>
    <n v="7"/>
    <n v="7"/>
    <n v="7"/>
    <n v="7"/>
    <n v="7"/>
    <n v="7"/>
    <n v="7"/>
    <n v="7"/>
    <n v="7"/>
    <n v="7"/>
    <n v="7"/>
    <n v="7"/>
    <n v="7"/>
    <n v="7"/>
    <n v="7"/>
    <n v="7"/>
    <n v="7"/>
    <m/>
    <m/>
    <m/>
    <m/>
    <m/>
    <s v="Very supportive"/>
    <s v="Very interested."/>
    <s v="Yes"/>
    <s v="Very likely."/>
    <s v="Nothing"/>
    <s v="Self discipline :)"/>
    <s v="Knowing the children's behaviour and their meaning/reason behind it and how to positively change their behaviour consistantly."/>
    <m/>
    <s v="FanMarie"/>
    <s v="FanEason41215Male"/>
    <n v="1"/>
    <n v="0"/>
    <n v="0"/>
    <n v="0"/>
    <n v="0"/>
    <s v="NGO"/>
    <s v="NGO"/>
    <s v=""/>
    <s v="NGO"/>
  </r>
  <r>
    <s v="1819-1730"/>
    <s v="Register IYP-AKL-CLS-SW0878.xlsx"/>
    <x v="1216"/>
    <s v="Caleb"/>
    <s v="Tongan"/>
    <m/>
    <m/>
    <s v="Pacific"/>
    <s v=""/>
    <s v=""/>
    <d v="2013-11-25T00:00:00"/>
    <n v="4.720547945205479"/>
    <s v="Male"/>
    <s v="NGO"/>
    <s v="021 918694"/>
    <s v="Covenant Kids"/>
    <s v="Education and Care Services"/>
    <m/>
    <n v="2"/>
    <s v="No"/>
    <m/>
    <m/>
    <s v="Pasi"/>
    <s v="Stacey-Anne"/>
    <s v="Parent"/>
    <s v="130 Carnoustie Drive, Wattle Downs"/>
    <m/>
    <s v="021 0793811"/>
    <s v="New Zealand European"/>
    <m/>
    <m/>
    <s v="New Zealand European"/>
    <s v=""/>
    <s v=""/>
    <s v="Yes"/>
    <s v="Yes"/>
    <m/>
    <m/>
    <m/>
    <m/>
    <m/>
    <n v="54"/>
    <s v="&lt;55"/>
    <n v="49"/>
    <s v="&lt;55"/>
    <n v="44"/>
    <s v="&lt;55"/>
    <n v="45"/>
    <s v="&lt;55"/>
    <n v="23"/>
    <s v="21+"/>
    <n v="40"/>
    <s v="21+"/>
    <s v="No"/>
    <s v="No"/>
    <m/>
    <s v="Positive"/>
    <s v="Positive"/>
    <s v="Positive"/>
    <n v="14"/>
    <s v="Y"/>
    <s v="Y"/>
    <s v="Y"/>
    <s v="Y"/>
    <s v="Y"/>
    <s v="Y"/>
    <s v="Y"/>
    <s v="Y"/>
    <s v="Y"/>
    <s v="Y"/>
    <s v="Y"/>
    <s v="Y"/>
    <s v="Y"/>
    <s v="Y"/>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1"/>
    <x v="3"/>
    <s v="Yes"/>
    <m/>
    <m/>
    <m/>
    <n v="2"/>
    <n v="0"/>
    <n v="0"/>
    <n v="1"/>
    <n v="4"/>
    <n v="6"/>
    <n v="7"/>
    <n v="6"/>
    <n v="6"/>
    <n v="6"/>
    <n v="6"/>
    <n v="6"/>
    <n v="6"/>
    <n v="7"/>
    <n v="6"/>
    <n v="6"/>
    <n v="6"/>
    <n v="6"/>
    <n v="4"/>
    <n v="6"/>
    <n v="7"/>
    <n v="6"/>
    <n v="6"/>
    <n v="7"/>
    <n v="7"/>
    <n v="7"/>
    <n v="6"/>
    <n v="7"/>
    <n v="6"/>
    <n v="7"/>
    <n v="7"/>
    <n v="7"/>
    <n v="7"/>
    <n v="5"/>
    <n v="5"/>
    <n v="7"/>
    <n v="7"/>
    <n v="7"/>
    <n v="7"/>
    <n v="7"/>
    <n v="7"/>
    <n v="7"/>
    <n v="7"/>
    <n v="7"/>
    <n v="7"/>
    <n v="7"/>
    <m/>
    <m/>
    <m/>
    <m/>
    <m/>
    <s v="Supportive"/>
    <s v="Interested"/>
    <s v="Unsure - neutral"/>
    <s v="Neutral"/>
    <s v="Some of the videos seemed quite scripted.  Some discussion around what to do if a strategy doesn't work straight away could've been helpful (although this was covered more at the top of the pyramid)"/>
    <s v="Nothing"/>
    <s v="Really good reminders and practical tools for buildoing up our kids.  Love the pyramid model."/>
    <m/>
    <s v="PasiStacey-Anne"/>
    <s v="PasiCaleb41603Male"/>
    <n v="1"/>
    <n v="0"/>
    <n v="1"/>
    <n v="0"/>
    <n v="0"/>
    <s v="NGO"/>
    <s v="NGO"/>
    <s v=""/>
    <s v="NGO"/>
  </r>
  <r>
    <s v="1819-1731"/>
    <s v="Register IYP-AKL-CLS-SW0878.xlsx"/>
    <x v="1217"/>
    <s v="Abhijot"/>
    <s v="Indian"/>
    <s v="Māori"/>
    <m/>
    <s v="Other"/>
    <s v="Māori"/>
    <s v=""/>
    <d v="2013-10-07T00:00:00"/>
    <n v="4.8547945205479452"/>
    <s v="Male"/>
    <s v="Plunket"/>
    <m/>
    <s v="Edukids Papatoetoe"/>
    <s v="Education and Care Services"/>
    <m/>
    <n v="0"/>
    <s v="No"/>
    <m/>
    <m/>
    <s v="Edwards-Paul"/>
    <s v="Rawinia"/>
    <s v="Parent"/>
    <s v="16 Gifford Road, Papatoetoe"/>
    <m/>
    <s v="020 41474539"/>
    <s v="Māori"/>
    <m/>
    <m/>
    <s v="Māori"/>
    <s v=""/>
    <s v=""/>
    <s v="No"/>
    <s v="No"/>
    <m/>
    <m/>
    <m/>
    <m/>
    <m/>
    <n v="52"/>
    <s v="&lt;55"/>
    <n v="80"/>
    <s v="Clinical Range"/>
    <n v="48"/>
    <s v="&lt;55"/>
    <n v="41"/>
    <s v="&lt;55"/>
    <n v="35"/>
    <s v="21+"/>
    <n v="42"/>
    <s v="21+"/>
    <s v="Yes"/>
    <s v="No"/>
    <m/>
    <s v="Positive"/>
    <s v="Positive"/>
    <s v="Positive"/>
    <n v="7"/>
    <s v="Y"/>
    <s v="Y"/>
    <s v="Y"/>
    <s v="N"/>
    <s v="Y"/>
    <s v="N"/>
    <s v="Y"/>
    <s v="Y"/>
    <s v="N"/>
    <s v="N"/>
    <s v="N"/>
    <s v="N"/>
    <s v="N"/>
    <s v="Y"/>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0.5"/>
    <x v="2"/>
    <s v="No"/>
    <m/>
    <m/>
    <m/>
    <n v="10"/>
    <n v="1"/>
    <n v="0"/>
    <n v="1"/>
    <n v="5"/>
    <n v="7"/>
    <n v="7"/>
    <n v="7"/>
    <n v="7"/>
    <n v="7"/>
    <n v="7"/>
    <n v="7"/>
    <n v="7"/>
    <n v="7"/>
    <n v="7"/>
    <n v="7"/>
    <n v="7"/>
    <n v="7"/>
    <n v="7"/>
    <n v="7"/>
    <n v="7"/>
    <n v="7"/>
    <n v="7"/>
    <n v="7"/>
    <n v="7"/>
    <n v="7"/>
    <n v="7"/>
    <n v="7"/>
    <n v="5"/>
    <n v="7"/>
    <n v="7"/>
    <n v="7"/>
    <n v="7"/>
    <n v="7"/>
    <n v="7"/>
    <n v="7"/>
    <n v="7"/>
    <n v="7"/>
    <n v="7"/>
    <n v="7"/>
    <n v="7"/>
    <n v="7"/>
    <n v="7"/>
    <n v="7"/>
    <n v="7"/>
    <n v="7"/>
    <m/>
    <m/>
    <m/>
    <m/>
    <m/>
    <s v="Very supportive"/>
    <s v="Very interested"/>
    <s v="Yes"/>
    <s v="Very likely."/>
    <s v="Nothing"/>
    <s v="Nothing"/>
    <s v="Being a better parent to my son and getting to know myself a lot better."/>
    <m/>
    <s v="Edwards-PaulRawinia"/>
    <s v="KahlonAbhijot41554Male"/>
    <n v="1"/>
    <n v="1"/>
    <n v="0"/>
    <n v="1"/>
    <n v="0"/>
    <s v="NGO"/>
    <s v="NGO"/>
    <s v=""/>
    <s v="NGO"/>
  </r>
  <r>
    <s v="1819-1732"/>
    <s v="Register IYP-AKL-CLS-SW0878.xlsx"/>
    <x v="1218"/>
    <s v="Ezra"/>
    <s v="Māori"/>
    <s v="Tongan"/>
    <s v="New Zealand European"/>
    <s v="Māori"/>
    <s v="Pacific"/>
    <s v="New Zealand European"/>
    <d v="2014-04-29T00:00:00"/>
    <n v="4.2958904109589042"/>
    <s v="Male"/>
    <s v="Self referral"/>
    <m/>
    <s v="Edukids Papakura"/>
    <s v="Education and Care Services"/>
    <m/>
    <n v="1"/>
    <s v="Yes"/>
    <s v="ASD"/>
    <m/>
    <s v="Fa"/>
    <s v="Tayla"/>
    <s v="Parent"/>
    <s v="37 Ingram Street, Papakura"/>
    <m/>
    <s v="021 02522657"/>
    <s v="Māori"/>
    <s v="New Zealand European"/>
    <m/>
    <s v="Māori"/>
    <s v="New Zealand European"/>
    <s v=""/>
    <s v="Yes"/>
    <s v="No"/>
    <m/>
    <m/>
    <m/>
    <m/>
    <m/>
    <n v="58"/>
    <s v="Still of Concern"/>
    <n v="59"/>
    <s v="Still of Concern"/>
    <m/>
    <s v="BLANK"/>
    <m/>
    <s v="BLANK"/>
    <n v="8"/>
    <s v="Clinical Range"/>
    <m/>
    <s v="BLANK"/>
    <s v="Yes"/>
    <s v="No"/>
    <m/>
    <s v="NA"/>
    <s v="NA"/>
    <s v="NA"/>
    <n v="2"/>
    <s v="N"/>
    <s v="Y"/>
    <s v="Y"/>
    <s v="N"/>
    <s v="N"/>
    <s v="N"/>
    <s v="N"/>
    <s v="N"/>
    <s v="N"/>
    <s v="N"/>
    <s v="N"/>
    <s v="N"/>
    <s v="N"/>
    <s v="N"/>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0.14285714285714285"/>
    <x v="0"/>
    <s v="No"/>
    <m/>
    <m/>
    <m/>
    <n v="7"/>
    <n v="1"/>
    <n v="0"/>
    <n v="0"/>
    <m/>
    <m/>
    <m/>
    <m/>
    <m/>
    <m/>
    <m/>
    <m/>
    <m/>
    <m/>
    <m/>
    <m/>
    <m/>
    <m/>
    <m/>
    <m/>
    <m/>
    <m/>
    <m/>
    <m/>
    <m/>
    <m/>
    <m/>
    <m/>
    <m/>
    <m/>
    <m/>
    <m/>
    <m/>
    <m/>
    <m/>
    <m/>
    <m/>
    <m/>
    <m/>
    <m/>
    <m/>
    <m/>
    <m/>
    <m/>
    <m/>
    <m/>
    <m/>
    <m/>
    <m/>
    <m/>
    <m/>
    <m/>
    <m/>
    <m/>
    <m/>
    <m/>
    <m/>
    <m/>
    <m/>
    <s v="FaTayla"/>
    <s v="FaEzra41758Male"/>
    <n v="2"/>
    <n v="1"/>
    <n v="1"/>
    <n v="1"/>
    <n v="0"/>
    <s v="NGO"/>
    <s v="NGO"/>
    <s v=""/>
    <s v="NGO"/>
  </r>
  <r>
    <s v="1819-1733"/>
    <s v="Register IYP-AKL-CLS-SW0878.xlsx"/>
    <x v="1218"/>
    <s v="Ezra"/>
    <s v="Māori"/>
    <s v="Tongan"/>
    <s v="New Zealand European"/>
    <s v="Māori"/>
    <s v="Pacific"/>
    <s v="New Zealand European"/>
    <d v="2014-04-29T00:00:00"/>
    <n v="4.2958904109589042"/>
    <s v="Male"/>
    <s v="Self referral"/>
    <m/>
    <s v="Edukids Papakura"/>
    <s v="Education and Care Services"/>
    <m/>
    <n v="1"/>
    <s v="Yes"/>
    <s v="ASD"/>
    <m/>
    <s v="Fa"/>
    <s v="Junior"/>
    <s v="Parent"/>
    <s v="37 Ingram Street, Papakura"/>
    <m/>
    <s v="021 02728713"/>
    <s v="Tongan"/>
    <m/>
    <m/>
    <s v="Pacific"/>
    <s v=""/>
    <s v=""/>
    <s v="Yes"/>
    <s v="No"/>
    <m/>
    <m/>
    <m/>
    <m/>
    <m/>
    <n v="61"/>
    <s v="Clinical Range"/>
    <n v="59"/>
    <s v="Still of Concern"/>
    <m/>
    <s v="BLANK"/>
    <m/>
    <s v="BLANK"/>
    <n v="15"/>
    <s v="Clinical Range"/>
    <m/>
    <s v="BLANK"/>
    <s v="Yes"/>
    <s v="No"/>
    <m/>
    <s v="NA"/>
    <s v="NA"/>
    <s v="NA"/>
    <n v="3"/>
    <s v="Y"/>
    <s v="Y"/>
    <s v="Y"/>
    <s v="N"/>
    <s v="N"/>
    <s v="N"/>
    <s v="N"/>
    <s v="N"/>
    <s v="N"/>
    <s v="N"/>
    <s v="N"/>
    <s v="N"/>
    <s v="N"/>
    <s v="N"/>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0.21428571428571427"/>
    <x v="0"/>
    <s v="No"/>
    <m/>
    <m/>
    <m/>
    <n v="7"/>
    <n v="1"/>
    <n v="0"/>
    <n v="0"/>
    <m/>
    <m/>
    <m/>
    <m/>
    <m/>
    <m/>
    <m/>
    <m/>
    <m/>
    <m/>
    <m/>
    <m/>
    <m/>
    <m/>
    <m/>
    <m/>
    <m/>
    <m/>
    <m/>
    <m/>
    <m/>
    <m/>
    <m/>
    <m/>
    <m/>
    <m/>
    <m/>
    <m/>
    <m/>
    <m/>
    <m/>
    <m/>
    <m/>
    <m/>
    <m/>
    <m/>
    <m/>
    <m/>
    <m/>
    <m/>
    <m/>
    <m/>
    <m/>
    <m/>
    <m/>
    <m/>
    <m/>
    <m/>
    <m/>
    <m/>
    <m/>
    <m/>
    <m/>
    <m/>
    <m/>
    <s v="FaJunior"/>
    <s v="FaEzra41758Male"/>
    <n v="2"/>
    <n v="1"/>
    <n v="1"/>
    <n v="0"/>
    <n v="1"/>
    <s v="NGO"/>
    <s v="NGO"/>
    <s v=""/>
    <s v="NGO"/>
  </r>
  <r>
    <s v="1819-1734"/>
    <s v="Register IYP-AKL-CLS-SW0878.xlsx"/>
    <x v="355"/>
    <s v="Paul"/>
    <s v="New Zealand European"/>
    <m/>
    <m/>
    <s v="New Zealand European"/>
    <s v=""/>
    <s v=""/>
    <d v="2010-05-29T00:00:00"/>
    <n v="8.2164383561643834"/>
    <s v="Male"/>
    <s v="Resource Teacher (RTLB)"/>
    <m/>
    <s v="Howick Primary"/>
    <s v="Education and Care Services"/>
    <m/>
    <n v="0"/>
    <s v="Yes"/>
    <s v="ADHD"/>
    <s v="Whirinaaki"/>
    <s v="Stanton"/>
    <s v="Kimberly"/>
    <s v="Parent"/>
    <s v="29 Castleton Drive, Howick"/>
    <m/>
    <s v="027 5165022"/>
    <s v="New Zealand European"/>
    <m/>
    <m/>
    <s v="New Zealand European"/>
    <s v=""/>
    <s v=""/>
    <s v="Yes"/>
    <s v="No"/>
    <m/>
    <m/>
    <m/>
    <m/>
    <m/>
    <n v="82"/>
    <s v="Clinical Range"/>
    <n v="82"/>
    <s v="Clinical Range"/>
    <n v="62"/>
    <s v="Clinical Range"/>
    <n v="64"/>
    <s v="Clinical Range"/>
    <n v="9"/>
    <s v="Clinical Range"/>
    <n v="23"/>
    <s v="21+"/>
    <s v="Yes"/>
    <s v="Yes"/>
    <m/>
    <s v="Positive"/>
    <s v="Positive"/>
    <s v="Positive"/>
    <n v="14"/>
    <s v="Y"/>
    <s v="Y"/>
    <s v="Y"/>
    <s v="Y"/>
    <s v="Y"/>
    <s v="Y"/>
    <s v="Y"/>
    <s v="Y"/>
    <s v="Y"/>
    <s v="Y"/>
    <s v="Y"/>
    <s v="Y"/>
    <s v="Y"/>
    <s v="Y"/>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1"/>
    <x v="3"/>
    <s v="Yes"/>
    <m/>
    <m/>
    <m/>
    <n v="3"/>
    <n v="1"/>
    <n v="1"/>
    <n v="1"/>
    <n v="6"/>
    <n v="6"/>
    <n v="4"/>
    <n v="6"/>
    <n v="6"/>
    <n v="7"/>
    <n v="7"/>
    <n v="5"/>
    <n v="5"/>
    <n v="7"/>
    <n v="7"/>
    <n v="7"/>
    <n v="7"/>
    <n v="7"/>
    <n v="6"/>
    <n v="6"/>
    <n v="6"/>
    <n v="6"/>
    <n v="6"/>
    <n v="7"/>
    <n v="7"/>
    <n v="7"/>
    <n v="4"/>
    <n v="5"/>
    <n v="4"/>
    <n v="6"/>
    <n v="7"/>
    <n v="7"/>
    <n v="7"/>
    <n v="7"/>
    <n v="7"/>
    <n v="7"/>
    <n v="7"/>
    <n v="7"/>
    <n v="7"/>
    <n v="7"/>
    <n v="7"/>
    <n v="7"/>
    <n v="7"/>
    <n v="7"/>
    <n v="7"/>
    <n v="7"/>
    <m/>
    <m/>
    <m/>
    <m/>
    <m/>
    <s v="Very supportive"/>
    <s v="Very interested"/>
    <s v="Yes"/>
    <s v="Very likely."/>
    <s v="It's awesome - don't change it :)"/>
    <s v="Yes only for anxiety and other things for my child."/>
    <s v="Teaching me how to cope and different techniques."/>
    <m/>
    <s v="StantonKimberly"/>
    <s v="ByrnePaul40327Male"/>
    <n v="1"/>
    <n v="0"/>
    <n v="0"/>
    <n v="0"/>
    <n v="0"/>
    <s v="NGO"/>
    <s v="NGO"/>
    <s v=""/>
    <s v="NGO"/>
  </r>
  <r>
    <s v="1819-1735"/>
    <s v="Register IYP-AKL-CLS-SW0878.xlsx"/>
    <x v="607"/>
    <s v="Devin"/>
    <s v="New Zealand European"/>
    <m/>
    <m/>
    <s v="New Zealand European"/>
    <s v=""/>
    <s v=""/>
    <d v="2012-10-31T00:00:00"/>
    <n v="5.7890410958904113"/>
    <s v="Male"/>
    <s v="MOE"/>
    <m/>
    <s v="Shelly Park School"/>
    <s v="Education and Care Services"/>
    <m/>
    <n v="0"/>
    <s v="No"/>
    <m/>
    <m/>
    <s v="Whitcombe"/>
    <s v="Amanda"/>
    <s v="Parent"/>
    <s v="4/59 Pah Road, Cockle Bay"/>
    <m/>
    <s v="021 1577718"/>
    <s v="New Zealand European"/>
    <m/>
    <m/>
    <s v="New Zealand European"/>
    <s v=""/>
    <s v=""/>
    <s v="No"/>
    <s v="No"/>
    <m/>
    <m/>
    <m/>
    <m/>
    <m/>
    <n v="54"/>
    <s v="&lt;55"/>
    <n v="50"/>
    <s v="&lt;55"/>
    <n v="47"/>
    <s v="&lt;55"/>
    <n v="45"/>
    <s v="&lt;55"/>
    <n v="25"/>
    <s v="21+"/>
    <n v="32"/>
    <s v="21+"/>
    <s v="No"/>
    <s v="No"/>
    <m/>
    <s v="Positive"/>
    <s v="Positive"/>
    <s v="Positive"/>
    <n v="14"/>
    <s v="Y"/>
    <s v="Y"/>
    <s v="Y"/>
    <s v="Y"/>
    <s v="Y"/>
    <s v="Y"/>
    <s v="Y"/>
    <s v="Y"/>
    <s v="Y"/>
    <s v="Y"/>
    <s v="Y"/>
    <s v="Y"/>
    <s v="Y"/>
    <s v="Y"/>
    <m/>
    <d v="2018-08-14T00:00:00"/>
    <d v="2018-08-27T00:00:00"/>
    <x v="4"/>
    <s v="South &amp; South-West (Auckland)"/>
    <s v="13-15 Gladding Place, Manukau"/>
    <n v="14"/>
    <s v="Preschool Basic Parent"/>
    <s v="Ursula Ruakere"/>
    <s v="Creative Learning Scheme"/>
    <s v="Valdina Campbell"/>
    <s v="Creative Learning Scheme"/>
    <m/>
    <m/>
    <s v="IYP-AKL-CLS-SW0878"/>
    <s v="Creative Learning Scheme"/>
    <s v="NGO"/>
    <s v="Creative Learning Scheme"/>
    <s v="Creative Learning Scheme"/>
    <n v="1"/>
    <x v="3"/>
    <s v="Yes"/>
    <m/>
    <m/>
    <m/>
    <n v="3"/>
    <n v="0"/>
    <n v="0"/>
    <n v="1"/>
    <n v="6"/>
    <n v="6"/>
    <n v="6"/>
    <n v="7"/>
    <n v="6"/>
    <n v="7"/>
    <n v="7"/>
    <n v="6"/>
    <n v="7"/>
    <n v="7"/>
    <n v="7"/>
    <n v="6"/>
    <n v="7"/>
    <n v="6"/>
    <n v="4"/>
    <n v="5"/>
    <n v="7"/>
    <n v="6"/>
    <n v="5"/>
    <n v="6"/>
    <n v="5"/>
    <n v="7"/>
    <n v="6"/>
    <n v="7"/>
    <n v="5"/>
    <n v="6"/>
    <n v="7"/>
    <n v="6"/>
    <n v="6"/>
    <n v="5"/>
    <n v="6"/>
    <n v="7"/>
    <n v="7"/>
    <n v="7"/>
    <n v="7"/>
    <n v="7"/>
    <n v="7"/>
    <n v="7"/>
    <n v="7"/>
    <n v="7"/>
    <n v="7"/>
    <n v="7"/>
    <m/>
    <m/>
    <m/>
    <m/>
    <m/>
    <s v="Very supportive"/>
    <s v="Very interested"/>
    <s v="Unsure (?)"/>
    <s v="Neutral."/>
    <s v="It was pretty helpful just as it is :)"/>
    <s v="No, this programme was awesome."/>
    <s v="Learning new/other ways to deal with issues parents face."/>
    <m/>
    <s v="WhitcombeAmanda"/>
    <s v="WhitcombeDevin41213Male"/>
    <n v="1"/>
    <n v="0"/>
    <n v="0"/>
    <n v="0"/>
    <n v="0"/>
    <s v="NGO"/>
    <s v="NGO"/>
    <s v=""/>
    <s v="NGO"/>
  </r>
  <r>
    <s v="1819-1736"/>
    <s v="Register IYP-AKL-CLS-SW0879.xlsx"/>
    <x v="1219"/>
    <s v="Daniel"/>
    <s v="Chinese"/>
    <m/>
    <m/>
    <s v="Other"/>
    <s v=""/>
    <s v=""/>
    <d v="2013-12-18T00:00:00"/>
    <n v="4.6602739726027398"/>
    <s v="Male"/>
    <s v="Partner, family, or friend"/>
    <m/>
    <s v="Li Champ"/>
    <s v="Kindergarten"/>
    <s v="Kindergarten"/>
    <n v="1"/>
    <s v="No"/>
    <m/>
    <m/>
    <s v="Tsz Kin Ho"/>
    <s v="Terence"/>
    <s v="Parent"/>
    <s v="7 Ambleside Drive, North Park"/>
    <m/>
    <s v="0220772209"/>
    <s v="Chinese"/>
    <m/>
    <m/>
    <s v="Other"/>
    <s v=""/>
    <s v=""/>
    <s v="No"/>
    <s v="No"/>
    <m/>
    <m/>
    <m/>
    <m/>
    <m/>
    <n v="65"/>
    <s v="Clinical Range"/>
    <n v="78"/>
    <s v="Clinical Range"/>
    <n v="51"/>
    <s v="&lt;55"/>
    <n v="45"/>
    <s v="&lt;55"/>
    <n v="23"/>
    <s v="21+"/>
    <n v="29"/>
    <s v="21+"/>
    <s v="Yes"/>
    <s v="No"/>
    <m/>
    <s v="Positive"/>
    <s v="Positive"/>
    <s v="Positive"/>
    <n v="13"/>
    <s v="Y"/>
    <s v="Y"/>
    <s v="Y"/>
    <s v="Y"/>
    <s v="Y"/>
    <s v="Y"/>
    <s v="Y"/>
    <s v="Y"/>
    <s v="Y"/>
    <s v="Y"/>
    <s v="Y"/>
    <s v="Y"/>
    <s v="Y"/>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9285714285714286"/>
    <x v="3"/>
    <s v="Yes"/>
    <m/>
    <m/>
    <m/>
    <n v="2"/>
    <n v="1"/>
    <n v="0"/>
    <n v="1"/>
    <n v="6"/>
    <n v="6"/>
    <n v="5"/>
    <n v="6"/>
    <n v="6"/>
    <n v="6"/>
    <n v="7"/>
    <n v="6"/>
    <n v="6"/>
    <n v="6"/>
    <n v="7"/>
    <n v="6"/>
    <n v="6"/>
    <n v="5"/>
    <n v="5"/>
    <n v="6"/>
    <n v="6"/>
    <n v="6"/>
    <n v="6"/>
    <n v="7"/>
    <n v="6"/>
    <n v="7"/>
    <n v="6"/>
    <n v="6"/>
    <n v="7"/>
    <n v="6"/>
    <n v="6"/>
    <n v="6"/>
    <n v="7"/>
    <n v="7"/>
    <n v="6"/>
    <n v="6"/>
    <n v="7"/>
    <n v="7"/>
    <n v="7"/>
    <n v="7"/>
    <n v="7"/>
    <n v="7"/>
    <n v="7"/>
    <n v="7"/>
    <n v="7"/>
    <n v="7"/>
    <m/>
    <m/>
    <m/>
    <m/>
    <m/>
    <n v="6"/>
    <n v="6"/>
    <n v="1"/>
    <n v="4"/>
    <s v="It can be specifically aged e.g. programme to 2-4 or programme 5-7. "/>
    <s v="No, Im ok"/>
    <s v="It helped a lot with the relationship between me and my kids"/>
    <m/>
    <s v="Tsz Kin HoTerence"/>
    <s v="HoDaniel41626Male"/>
    <n v="1"/>
    <n v="0"/>
    <n v="0"/>
    <n v="0"/>
    <n v="0"/>
    <s v="NGO"/>
    <s v="NGO"/>
    <s v=""/>
    <s v="NGO"/>
  </r>
  <r>
    <s v="1819-1737"/>
    <s v="Register IYP-AKL-CLS-SW0879.xlsx"/>
    <x v="279"/>
    <s v="Cohen"/>
    <s v="New Zealand European"/>
    <m/>
    <m/>
    <s v="New Zealand European"/>
    <s v=""/>
    <s v=""/>
    <d v="2009-11-02T00:00:00"/>
    <n v="8.7890410958904113"/>
    <s v="Male"/>
    <s v="Paediatrician"/>
    <m/>
    <s v="Waiah Pa School"/>
    <s v="Education and Care Services"/>
    <s v="Education and Care Services"/>
    <n v="1"/>
    <s v="Yes"/>
    <s v="ADHD inattentive, ODD, Anxiety"/>
    <s v="Pediatrician, occupational therapist"/>
    <s v="Walsh"/>
    <s v="Kim"/>
    <s v="Parent"/>
    <s v="26 Waiwatai Drive, Karaka Lakes"/>
    <s v="09 5223801"/>
    <s v="0272456501"/>
    <s v="New Zealand European"/>
    <m/>
    <m/>
    <s v="New Zealand European"/>
    <s v=""/>
    <s v=""/>
    <s v="No"/>
    <s v="No"/>
    <m/>
    <m/>
    <m/>
    <m/>
    <m/>
    <n v="59"/>
    <s v="Still of Concern"/>
    <n v="60"/>
    <s v="Clinical Range"/>
    <n v="54"/>
    <s v="&lt;55"/>
    <n v="47"/>
    <s v="&lt;55"/>
    <n v="14"/>
    <s v="Clinical Range"/>
    <n v="22"/>
    <s v="21+"/>
    <s v="Yes"/>
    <s v="No"/>
    <m/>
    <s v="Positive"/>
    <s v="Positive"/>
    <s v="Positive"/>
    <n v="13"/>
    <s v="Y"/>
    <s v="Y"/>
    <s v="Y"/>
    <s v="Y"/>
    <s v="Y"/>
    <s v="Y"/>
    <s v="Y"/>
    <s v="Y"/>
    <s v="Y"/>
    <s v="Y"/>
    <s v="Y"/>
    <s v="Y"/>
    <s v="Y"/>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9285714285714286"/>
    <x v="3"/>
    <s v="Yes"/>
    <m/>
    <m/>
    <m/>
    <n v="1"/>
    <n v="1"/>
    <n v="0"/>
    <n v="0"/>
    <n v="6"/>
    <n v="5"/>
    <n v="7"/>
    <n v="6"/>
    <n v="6"/>
    <n v="7"/>
    <n v="5"/>
    <n v="6"/>
    <n v="6"/>
    <n v="6"/>
    <n v="6"/>
    <n v="6"/>
    <n v="6"/>
    <n v="5"/>
    <n v="3"/>
    <n v="4"/>
    <n v="7"/>
    <n v="4"/>
    <n v="5"/>
    <n v="7"/>
    <n v="7"/>
    <n v="7"/>
    <n v="6"/>
    <n v="6"/>
    <n v="7"/>
    <n v="7"/>
    <n v="7"/>
    <n v="7"/>
    <n v="6"/>
    <n v="6"/>
    <n v="6"/>
    <n v="7"/>
    <n v="7"/>
    <n v="7"/>
    <n v="7"/>
    <n v="7"/>
    <n v="7"/>
    <n v="7"/>
    <n v="7"/>
    <n v="7"/>
    <n v="7"/>
    <n v="7"/>
    <m/>
    <m/>
    <m/>
    <m/>
    <m/>
    <n v="7"/>
    <n v="6"/>
    <n v="1"/>
    <n v="5"/>
    <s v="More examples for older children. More situations with special needs kids (ADHD, anxiety)"/>
    <s v="We planned to continue ocupantual therapy for both Cohen and our parenting support. Im interested in parenting place sessions that are aimed at specific needs."/>
    <s v="Getting on the same page with ex husband and husband."/>
    <m/>
    <s v="WalshKim"/>
    <s v="ThompsonCohen40119Male"/>
    <n v="3"/>
    <n v="0"/>
    <n v="0"/>
    <n v="0"/>
    <n v="0"/>
    <s v="NGO"/>
    <s v="NGO"/>
    <s v=""/>
    <s v="NGO"/>
  </r>
  <r>
    <s v="1819-1738"/>
    <s v="Register IYP-AKL-CLS-SW0879.xlsx"/>
    <x v="451"/>
    <s v="Ian"/>
    <s v="Chinese"/>
    <m/>
    <m/>
    <s v="Other"/>
    <s v=""/>
    <s v=""/>
    <d v="2014-01-19T00:00:00"/>
    <n v="4.5726027397260278"/>
    <s v="Male"/>
    <s v="Child Development Services"/>
    <s v="0276142340"/>
    <s v="Cascade Kindergarten"/>
    <s v="Kindergarten"/>
    <s v="Kindergarten"/>
    <n v="1"/>
    <s v="Yes"/>
    <s v="GDD - Global development delay"/>
    <m/>
    <s v="Tan"/>
    <s v="Awin"/>
    <s v="Parent"/>
    <s v="2/120 Bradbury Road, Botany Downs"/>
    <m/>
    <s v="0212143519"/>
    <s v="Chinese"/>
    <m/>
    <m/>
    <s v="Other"/>
    <s v=""/>
    <s v=""/>
    <s v="No"/>
    <s v="No"/>
    <m/>
    <m/>
    <m/>
    <m/>
    <m/>
    <n v="49"/>
    <s v="&lt;55"/>
    <n v="54"/>
    <s v="&lt;55"/>
    <n v="47"/>
    <s v="&lt;55"/>
    <n v="50"/>
    <s v="&lt;55"/>
    <n v="27"/>
    <s v="21+"/>
    <n v="32"/>
    <s v="21+"/>
    <s v="No"/>
    <s v="No"/>
    <m/>
    <s v="Positive"/>
    <s v="Positive"/>
    <s v="Positive"/>
    <n v="12"/>
    <s v="Y"/>
    <s v="Y"/>
    <s v="Y"/>
    <s v="Y"/>
    <s v="Y"/>
    <s v="Y"/>
    <s v="Y"/>
    <s v="Y"/>
    <s v="Y"/>
    <s v="Y"/>
    <s v="Y"/>
    <s v="Y"/>
    <s v="N"/>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8571428571428571"/>
    <x v="3"/>
    <s v="Yes"/>
    <m/>
    <m/>
    <m/>
    <n v="5"/>
    <n v="0"/>
    <n v="0"/>
    <n v="1"/>
    <n v="6"/>
    <n v="5"/>
    <n v="4"/>
    <n v="5"/>
    <n v="6"/>
    <n v="6"/>
    <n v="7"/>
    <n v="6"/>
    <n v="7"/>
    <n v="6"/>
    <n v="6"/>
    <n v="7"/>
    <n v="5"/>
    <n v="4"/>
    <n v="4"/>
    <n v="5"/>
    <n v="7"/>
    <n v="6"/>
    <n v="6"/>
    <n v="7"/>
    <n v="6"/>
    <n v="7"/>
    <n v="6"/>
    <n v="7"/>
    <n v="7"/>
    <n v="7"/>
    <n v="7"/>
    <n v="6"/>
    <n v="4"/>
    <n v="4"/>
    <n v="4"/>
    <n v="6"/>
    <n v="7"/>
    <n v="7"/>
    <n v="7"/>
    <n v="7"/>
    <n v="7"/>
    <n v="7"/>
    <n v="7"/>
    <n v="7"/>
    <n v="7"/>
    <n v="7"/>
    <m/>
    <m/>
    <m/>
    <m/>
    <m/>
    <n v="5"/>
    <n v="5"/>
    <n v="1"/>
    <n v="6"/>
    <s v="o"/>
    <s v="o"/>
    <s v="o"/>
    <m/>
    <s v="TanAwin"/>
    <s v="TanIan41658Male"/>
    <n v="1"/>
    <n v="0"/>
    <n v="0"/>
    <n v="0"/>
    <n v="0"/>
    <s v="NGO"/>
    <s v="NGO"/>
    <s v=""/>
    <s v="NGO"/>
  </r>
  <r>
    <s v="1819-1739"/>
    <s v="Register IYP-AKL-CLS-SW0879.xlsx"/>
    <x v="893"/>
    <s v="Harper"/>
    <s v="New Zealand European"/>
    <m/>
    <m/>
    <s v="New Zealand European"/>
    <s v=""/>
    <s v=""/>
    <d v="2014-08-08T00:00:00"/>
    <n v="4.021917808219178"/>
    <s v="Female"/>
    <s v="Self referral"/>
    <m/>
    <s v="Papakura West Kindergarten"/>
    <s v="Kindergarten"/>
    <s v="Kindergarten"/>
    <n v="0"/>
    <s v="No"/>
    <m/>
    <m/>
    <s v="Plimer"/>
    <s v="Alice"/>
    <s v="Parent"/>
    <s v="26 Ashdown Place, Papakura"/>
    <m/>
    <s v="0210664996"/>
    <s v="New Zealand European"/>
    <m/>
    <m/>
    <s v="New Zealand European"/>
    <s v=""/>
    <s v=""/>
    <s v="No"/>
    <s v="No"/>
    <m/>
    <m/>
    <m/>
    <m/>
    <m/>
    <n v="60"/>
    <s v="Clinical Range"/>
    <n v="65"/>
    <s v="Clinical Range"/>
    <n v="51"/>
    <s v="&lt;55"/>
    <n v="51"/>
    <s v="&lt;55"/>
    <n v="22"/>
    <s v="21+"/>
    <n v="31"/>
    <s v="21+"/>
    <s v="Yes"/>
    <s v="No"/>
    <m/>
    <s v="Positive"/>
    <s v="Positive"/>
    <s v="Positive"/>
    <n v="13"/>
    <s v="Y"/>
    <s v="Y"/>
    <s v="Y"/>
    <s v="Y"/>
    <s v="Y"/>
    <s v="Y"/>
    <s v="Y"/>
    <s v="Y"/>
    <s v="Y"/>
    <s v="Y"/>
    <s v="Y"/>
    <s v="Y"/>
    <s v="Y"/>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9285714285714286"/>
    <x v="3"/>
    <s v="Yes"/>
    <m/>
    <m/>
    <m/>
    <n v="6"/>
    <n v="1"/>
    <n v="0"/>
    <n v="1"/>
    <n v="6"/>
    <n v="6"/>
    <n v="6"/>
    <n v="5"/>
    <n v="6"/>
    <n v="6"/>
    <n v="6"/>
    <n v="6"/>
    <n v="5"/>
    <n v="6"/>
    <n v="6"/>
    <n v="6"/>
    <n v="5"/>
    <n v="4"/>
    <n v="3"/>
    <n v="7"/>
    <n v="6"/>
    <n v="6"/>
    <n v="5"/>
    <n v="5"/>
    <n v="6"/>
    <n v="6"/>
    <n v="6"/>
    <n v="5"/>
    <n v="5"/>
    <n v="7"/>
    <n v="6"/>
    <n v="6"/>
    <n v="5"/>
    <n v="5"/>
    <n v="4"/>
    <n v="6"/>
    <n v="5"/>
    <n v="6"/>
    <n v="6"/>
    <n v="6"/>
    <n v="7"/>
    <n v="7"/>
    <n v="6"/>
    <n v="7"/>
    <n v="7"/>
    <n v="7"/>
    <m/>
    <m/>
    <m/>
    <m/>
    <m/>
    <n v="5"/>
    <n v="5"/>
    <n v="0"/>
    <n v="5"/>
    <n v="0"/>
    <s v="No"/>
    <s v="Helping me be more aware of my parenting techniques and self modelling. Helping build a closer relationship between my daughter and I"/>
    <m/>
    <s v="PlimerAlice"/>
    <s v="AllenHarper41859Female"/>
    <n v="1"/>
    <n v="0"/>
    <n v="0"/>
    <n v="0"/>
    <n v="0"/>
    <s v="NGO"/>
    <s v="NGO"/>
    <s v=""/>
    <s v="NGO"/>
  </r>
  <r>
    <s v="1819-1740"/>
    <s v="Register IYP-AKL-CLS-SW0879.xlsx"/>
    <x v="1220"/>
    <s v="Tylon"/>
    <s v="African"/>
    <m/>
    <m/>
    <s v="Other"/>
    <s v=""/>
    <s v=""/>
    <d v="2013-10-23T00:00:00"/>
    <n v="4.8136986301369866"/>
    <s v="Male"/>
    <s v="Child Development Services"/>
    <m/>
    <s v="ABC Botany"/>
    <s v="Education and Care Services"/>
    <s v="Education and Care Services"/>
    <n v="0"/>
    <s v="No"/>
    <m/>
    <m/>
    <s v="Koekemoer"/>
    <s v="Theo"/>
    <s v="Parent"/>
    <s v="4 Lewisham Street, Highland Park"/>
    <m/>
    <s v="0274231692"/>
    <s v="African"/>
    <m/>
    <m/>
    <s v="Other"/>
    <s v=""/>
    <s v=""/>
    <s v="No"/>
    <s v="Yes"/>
    <m/>
    <m/>
    <m/>
    <m/>
    <m/>
    <n v="59"/>
    <s v="Still of Concern"/>
    <n v="84"/>
    <s v="Clinical Range"/>
    <n v="52"/>
    <s v="&lt;55"/>
    <n v="65"/>
    <s v="Clinical Range"/>
    <n v="25"/>
    <s v="21+"/>
    <n v="24"/>
    <s v="21+"/>
    <s v="Yes"/>
    <s v="Yes"/>
    <m/>
    <s v="Positive"/>
    <s v="Positive"/>
    <s v="Negative"/>
    <n v="14"/>
    <s v="Y"/>
    <s v="Y"/>
    <s v="Y"/>
    <s v="Y"/>
    <s v="Y"/>
    <s v="Y"/>
    <s v="Y"/>
    <s v="Y"/>
    <s v="Y"/>
    <s v="Y"/>
    <s v="Y"/>
    <s v="Y"/>
    <s v="Y"/>
    <s v="Y"/>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1"/>
    <x v="3"/>
    <s v="Yes"/>
    <m/>
    <m/>
    <m/>
    <n v="3"/>
    <n v="1"/>
    <n v="1"/>
    <n v="1"/>
    <n v="6"/>
    <n v="6"/>
    <n v="6"/>
    <n v="5"/>
    <n v="6"/>
    <n v="6"/>
    <n v="6"/>
    <n v="6"/>
    <n v="6"/>
    <n v="6"/>
    <n v="6"/>
    <n v="6"/>
    <n v="6"/>
    <n v="6"/>
    <n v="4"/>
    <n v="4"/>
    <n v="5"/>
    <n v="6"/>
    <n v="6"/>
    <n v="6"/>
    <n v="6"/>
    <n v="6"/>
    <n v="6"/>
    <n v="6"/>
    <n v="6"/>
    <n v="6"/>
    <n v="6"/>
    <n v="6"/>
    <n v="6"/>
    <n v="7"/>
    <n v="6"/>
    <n v="6"/>
    <n v="7"/>
    <n v="7"/>
    <n v="7"/>
    <n v="6"/>
    <n v="6"/>
    <n v="7"/>
    <n v="6"/>
    <n v="7"/>
    <n v="4"/>
    <n v="6"/>
    <m/>
    <m/>
    <m/>
    <m/>
    <m/>
    <n v="6"/>
    <n v="6"/>
    <n v="1"/>
    <n v="6"/>
    <n v="0"/>
    <n v="0"/>
    <n v="0"/>
    <m/>
    <s v="KoekemoerTheo"/>
    <s v="KoekemoerTylon41570Male"/>
    <n v="2"/>
    <n v="0"/>
    <n v="0"/>
    <n v="0"/>
    <n v="0"/>
    <s v="NGO"/>
    <s v="NGO"/>
    <s v=""/>
    <s v="NGO"/>
  </r>
  <r>
    <s v="1819-1741"/>
    <s v="Register IYP-AKL-CLS-SW0879.xlsx"/>
    <x v="1220"/>
    <s v="Tylon"/>
    <s v="African"/>
    <m/>
    <m/>
    <s v="Other"/>
    <s v=""/>
    <s v=""/>
    <d v="2013-10-23T00:00:00"/>
    <n v="4.8136986301369866"/>
    <s v="Male"/>
    <s v="Child Development Services"/>
    <m/>
    <s v="ABC Botany"/>
    <s v="Education and Care Services"/>
    <s v="Education and Care Services"/>
    <n v="0"/>
    <s v="No"/>
    <m/>
    <m/>
    <s v="Koekemoer"/>
    <s v="Sherol"/>
    <s v="Parent"/>
    <s v="4 Lewisham Street, Highland Park"/>
    <m/>
    <s v="0274231692"/>
    <s v="African"/>
    <m/>
    <m/>
    <s v="Other"/>
    <s v=""/>
    <s v=""/>
    <s v="No"/>
    <s v="Yes"/>
    <m/>
    <m/>
    <m/>
    <m/>
    <m/>
    <n v="61"/>
    <s v="Clinical Range"/>
    <n v="67"/>
    <s v="Clinical Range"/>
    <n v="46"/>
    <s v="&lt;55"/>
    <n v="41"/>
    <s v="&lt;55"/>
    <n v="23"/>
    <s v="21+"/>
    <n v="35"/>
    <s v="21+"/>
    <s v="Yes"/>
    <s v="No"/>
    <m/>
    <s v="Positive"/>
    <s v="Positive"/>
    <s v="Positive"/>
    <n v="14"/>
    <s v="Y"/>
    <s v="Y"/>
    <s v="Y"/>
    <s v="Y"/>
    <s v="Y"/>
    <s v="Y"/>
    <s v="Y"/>
    <s v="Y"/>
    <s v="Y"/>
    <s v="Y"/>
    <s v="Y"/>
    <s v="Y"/>
    <s v="Y"/>
    <s v="Y"/>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1"/>
    <x v="3"/>
    <s v="Yes"/>
    <m/>
    <m/>
    <m/>
    <n v="3"/>
    <n v="1"/>
    <n v="0"/>
    <n v="1"/>
    <n v="6"/>
    <n v="6"/>
    <n v="6"/>
    <n v="6"/>
    <n v="6"/>
    <n v="6"/>
    <n v="6"/>
    <n v="6"/>
    <n v="5"/>
    <n v="6"/>
    <n v="6"/>
    <n v="6"/>
    <n v="6"/>
    <n v="6"/>
    <n v="4"/>
    <n v="5"/>
    <n v="6"/>
    <n v="6"/>
    <n v="6"/>
    <n v="6"/>
    <n v="6"/>
    <n v="6"/>
    <n v="5"/>
    <n v="6"/>
    <n v="6"/>
    <n v="6"/>
    <n v="6"/>
    <n v="6"/>
    <n v="6"/>
    <n v="6"/>
    <n v="6"/>
    <n v="6"/>
    <n v="6"/>
    <n v="6"/>
    <n v="6"/>
    <n v="5"/>
    <n v="6"/>
    <n v="6"/>
    <n v="6"/>
    <n v="6"/>
    <n v="5"/>
    <n v="6"/>
    <m/>
    <m/>
    <m/>
    <m/>
    <m/>
    <n v="5"/>
    <n v="5"/>
    <n v="1"/>
    <n v="5"/>
    <s v="Buddy Calls"/>
    <s v="no"/>
    <s v="Understanding my child better his emotions and why he woould act out- reasons "/>
    <m/>
    <s v="KoekemoerSherol"/>
    <s v="KoekemoerTylon41570Male"/>
    <n v="2"/>
    <n v="0"/>
    <n v="0"/>
    <n v="0"/>
    <n v="0"/>
    <s v="NGO"/>
    <s v="NGO"/>
    <s v=""/>
    <s v="NGO"/>
  </r>
  <r>
    <s v="1819-1742"/>
    <s v="Register IYP-AKL-CLS-SW0879.xlsx"/>
    <x v="1221"/>
    <s v="Jayden"/>
    <s v="African"/>
    <m/>
    <m/>
    <s v="Other"/>
    <s v=""/>
    <s v=""/>
    <d v="2012-04-24T00:00:00"/>
    <n v="6.3123287671232875"/>
    <s v="Male"/>
    <s v="NGO"/>
    <m/>
    <s v="Owairoa Primary School"/>
    <s v="Education and Care Services"/>
    <s v="Education and Care Services"/>
    <n v="1"/>
    <s v="No"/>
    <m/>
    <m/>
    <s v="Gates"/>
    <s v="Una"/>
    <s v="Parent"/>
    <s v="70 Elliot Street, Howick"/>
    <m/>
    <s v="02108245334"/>
    <s v="African"/>
    <m/>
    <m/>
    <s v="Other"/>
    <s v=""/>
    <s v=""/>
    <s v="No"/>
    <s v="Yes"/>
    <m/>
    <m/>
    <m/>
    <m/>
    <m/>
    <n v="53"/>
    <s v="&lt;55"/>
    <n v="55"/>
    <s v="Still of Concern"/>
    <n v="38"/>
    <s v="&lt;55"/>
    <n v="41"/>
    <s v="&lt;55"/>
    <n v="32"/>
    <s v="21+"/>
    <n v="40"/>
    <s v="21+"/>
    <s v="No"/>
    <s v="No"/>
    <m/>
    <s v="Positive"/>
    <s v="Positive"/>
    <s v="Positive"/>
    <n v="10"/>
    <s v="Y"/>
    <s v="Y"/>
    <s v="Y"/>
    <s v="Y"/>
    <s v="Y"/>
    <s v="Y"/>
    <s v="Y"/>
    <s v="Y"/>
    <s v="Y"/>
    <s v="N"/>
    <s v="N"/>
    <s v="N"/>
    <s v="Y"/>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7142857142857143"/>
    <x v="1"/>
    <s v="No"/>
    <m/>
    <m/>
    <m/>
    <n v="2"/>
    <n v="0"/>
    <n v="0"/>
    <n v="0"/>
    <n v="5"/>
    <n v="5"/>
    <n v="7"/>
    <n v="6"/>
    <n v="5"/>
    <n v="5"/>
    <n v="5"/>
    <n v="5"/>
    <n v="5"/>
    <n v="5"/>
    <n v="6"/>
    <n v="5"/>
    <n v="7"/>
    <n v="6"/>
    <n v="4"/>
    <n v="5"/>
    <n v="5"/>
    <n v="7"/>
    <n v="4"/>
    <n v="6"/>
    <n v="5"/>
    <n v="6"/>
    <n v="6"/>
    <n v="6"/>
    <n v="5"/>
    <n v="6"/>
    <n v="5"/>
    <n v="6"/>
    <n v="6"/>
    <n v="5"/>
    <n v="5"/>
    <n v="5"/>
    <n v="6"/>
    <n v="5"/>
    <n v="6"/>
    <n v="7"/>
    <n v="7"/>
    <n v="6"/>
    <n v="5"/>
    <n v="6"/>
    <n v="7"/>
    <n v="7"/>
    <m/>
    <m/>
    <m/>
    <m/>
    <m/>
    <n v="6"/>
    <n v="6"/>
    <n v="1"/>
    <n v="6"/>
    <s v="It gave me the tools"/>
    <s v="no"/>
    <s v="no"/>
    <m/>
    <s v="GatesUna"/>
    <s v="GatesJayden41023Male"/>
    <n v="1"/>
    <n v="0"/>
    <n v="0"/>
    <n v="0"/>
    <n v="0"/>
    <s v="NGO"/>
    <s v="NGO"/>
    <s v=""/>
    <s v="NGO"/>
  </r>
  <r>
    <s v="1819-1743"/>
    <s v="Register IYP-AKL-CLS-SW0879.xlsx"/>
    <x v="1222"/>
    <s v="Kalilah"/>
    <s v="Samoan"/>
    <s v="New Zealand European"/>
    <m/>
    <s v="Pacific"/>
    <s v="New Zealand European"/>
    <s v=""/>
    <d v="2011-12-04T00:00:00"/>
    <n v="6.7013698630136984"/>
    <s v="Female"/>
    <s v="Child Development Services"/>
    <s v="0276663225"/>
    <s v="The Garden School"/>
    <s v="Education and Care Services"/>
    <s v="Education and Care Services"/>
    <n v="2"/>
    <s v="No"/>
    <s v="Autistism"/>
    <s v="Whirinaki, RTLB"/>
    <s v="Laufiso"/>
    <s v="Rachael"/>
    <s v="Parent"/>
    <s v="143 Charles Prevost Drive, The Gardens"/>
    <s v="09 2680992"/>
    <s v="021792647"/>
    <s v="Māori"/>
    <m/>
    <m/>
    <s v="Māori"/>
    <s v=""/>
    <s v=""/>
    <s v="No"/>
    <s v="Yes"/>
    <m/>
    <m/>
    <m/>
    <m/>
    <m/>
    <n v="44"/>
    <s v="&lt;55"/>
    <n v="43"/>
    <s v="&lt;55"/>
    <m/>
    <s v="BLANK"/>
    <m/>
    <s v="BLANK"/>
    <n v="30"/>
    <s v="21+"/>
    <m/>
    <s v="BLANK"/>
    <s v="No"/>
    <s v="No"/>
    <m/>
    <s v="NA"/>
    <s v="NA"/>
    <s v="NA"/>
    <n v="7"/>
    <s v="Y"/>
    <s v="Y"/>
    <s v="Y"/>
    <s v="Y"/>
    <s v="Y"/>
    <s v="Y"/>
    <s v="Y"/>
    <s v="N"/>
    <s v="N"/>
    <s v="N"/>
    <s v="N"/>
    <s v="N"/>
    <s v="N"/>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5"/>
    <x v="2"/>
    <s v="No"/>
    <m/>
    <m/>
    <m/>
    <n v="1"/>
    <n v="0"/>
    <n v="0"/>
    <n v="0"/>
    <m/>
    <m/>
    <m/>
    <m/>
    <m/>
    <m/>
    <m/>
    <m/>
    <m/>
    <m/>
    <m/>
    <m/>
    <m/>
    <m/>
    <m/>
    <m/>
    <m/>
    <m/>
    <m/>
    <m/>
    <m/>
    <m/>
    <m/>
    <m/>
    <m/>
    <m/>
    <m/>
    <m/>
    <m/>
    <m/>
    <m/>
    <m/>
    <m/>
    <m/>
    <m/>
    <m/>
    <m/>
    <m/>
    <m/>
    <m/>
    <m/>
    <m/>
    <m/>
    <m/>
    <m/>
    <m/>
    <m/>
    <m/>
    <m/>
    <m/>
    <m/>
    <m/>
    <m/>
    <m/>
    <m/>
    <s v="LaufisoRachael"/>
    <s v="LaufisoKalilah40881Female"/>
    <n v="2"/>
    <n v="0"/>
    <n v="1"/>
    <n v="1"/>
    <n v="0"/>
    <s v="NGO"/>
    <s v="NGO"/>
    <s v=""/>
    <s v="NGO"/>
  </r>
  <r>
    <s v="1819-1744"/>
    <s v="Register IYP-AKL-CLS-SW0879.xlsx"/>
    <x v="1223"/>
    <s v="Kyzah"/>
    <s v="Māori"/>
    <m/>
    <m/>
    <s v="Māori"/>
    <s v=""/>
    <s v=""/>
    <d v="2012-09-29T00:00:00"/>
    <n v="5.8794520547945206"/>
    <s v="Male"/>
    <s v="Plunket"/>
    <m/>
    <s v="Jean Batton School"/>
    <s v="Education and Care Services"/>
    <s v="Education and Care Services"/>
    <n v="2"/>
    <s v="No"/>
    <m/>
    <m/>
    <s v="Tuki"/>
    <s v="Tui"/>
    <s v="Parent"/>
    <s v="6/508 Massey Road, Mangere"/>
    <m/>
    <s v="0210533536"/>
    <s v="Māori"/>
    <m/>
    <m/>
    <s v="Māori"/>
    <s v=""/>
    <s v=""/>
    <s v="No"/>
    <s v="Yes"/>
    <m/>
    <m/>
    <m/>
    <m/>
    <m/>
    <n v="73"/>
    <s v="Clinical Range"/>
    <n v="69"/>
    <s v="Clinical Range"/>
    <m/>
    <s v="BLANK"/>
    <m/>
    <s v="BLANK"/>
    <n v="16"/>
    <s v="Clinical Range"/>
    <m/>
    <s v="BLANK"/>
    <s v="Yes"/>
    <s v="No"/>
    <m/>
    <s v="NA"/>
    <s v="NA"/>
    <s v="NA"/>
    <n v="2"/>
    <s v="Y"/>
    <s v="N"/>
    <s v="Y"/>
    <s v="N"/>
    <s v="N"/>
    <s v="N"/>
    <s v="N"/>
    <s v="N"/>
    <s v="N"/>
    <s v="N"/>
    <s v="N"/>
    <s v="N"/>
    <s v="N"/>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14285714285714285"/>
    <x v="0"/>
    <s v="No"/>
    <m/>
    <m/>
    <m/>
    <n v="10"/>
    <n v="1"/>
    <n v="0"/>
    <n v="0"/>
    <m/>
    <m/>
    <m/>
    <m/>
    <m/>
    <m/>
    <m/>
    <m/>
    <m/>
    <m/>
    <m/>
    <m/>
    <m/>
    <m/>
    <m/>
    <m/>
    <m/>
    <m/>
    <m/>
    <m/>
    <m/>
    <m/>
    <m/>
    <m/>
    <m/>
    <m/>
    <m/>
    <m/>
    <m/>
    <m/>
    <m/>
    <m/>
    <m/>
    <m/>
    <m/>
    <m/>
    <m/>
    <m/>
    <m/>
    <m/>
    <m/>
    <m/>
    <m/>
    <m/>
    <m/>
    <m/>
    <m/>
    <m/>
    <m/>
    <m/>
    <m/>
    <m/>
    <m/>
    <m/>
    <m/>
    <s v="TukiTui"/>
    <s v="TukiKyzah41181Male"/>
    <n v="1"/>
    <n v="1"/>
    <n v="0"/>
    <n v="1"/>
    <n v="0"/>
    <s v="NGO"/>
    <s v="NGO"/>
    <s v=""/>
    <s v="NGO"/>
  </r>
  <r>
    <s v="1819-1745"/>
    <s v="Register IYP-AKL-CLS-SW0879.xlsx"/>
    <x v="1224"/>
    <s v="Efi"/>
    <s v="African"/>
    <s v="Samoan"/>
    <m/>
    <s v="Other"/>
    <s v="Pacific"/>
    <s v=""/>
    <d v="2013-11-13T00:00:00"/>
    <n v="4.7561643835616438"/>
    <s v="Male"/>
    <s v="Child Development Services"/>
    <m/>
    <s v="Little Steps"/>
    <s v="Education and Care Services"/>
    <s v="Education and Care Services"/>
    <n v="1"/>
    <s v="No"/>
    <m/>
    <m/>
    <s v="Smit"/>
    <s v="Anne Marie"/>
    <s v="Parent"/>
    <s v="19 Endymion Place, Halfmoon Bay"/>
    <m/>
    <s v="0212570407"/>
    <s v="African"/>
    <m/>
    <m/>
    <s v="Other"/>
    <s v=""/>
    <s v=""/>
    <s v="No"/>
    <s v="No"/>
    <m/>
    <m/>
    <m/>
    <m/>
    <m/>
    <n v="52"/>
    <s v="&lt;55"/>
    <n v="62"/>
    <s v="Clinical Range"/>
    <n v="44"/>
    <s v="&lt;55"/>
    <n v="52"/>
    <s v="&lt;55"/>
    <n v="19"/>
    <s v="Still of Concern"/>
    <n v="26"/>
    <s v="21+"/>
    <s v="Yes"/>
    <s v="No"/>
    <m/>
    <s v="Positive"/>
    <s v="Positive"/>
    <s v="Positive"/>
    <n v="14"/>
    <s v="Y"/>
    <s v="Y"/>
    <s v="Y"/>
    <s v="Y"/>
    <s v="Y"/>
    <s v="Y"/>
    <s v="Y"/>
    <s v="Y"/>
    <s v="Y"/>
    <s v="Y"/>
    <s v="Y"/>
    <s v="Y"/>
    <s v="Y"/>
    <s v="Y"/>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1"/>
    <x v="3"/>
    <s v="Yes"/>
    <m/>
    <m/>
    <m/>
    <n v="2"/>
    <n v="1"/>
    <n v="0"/>
    <n v="1"/>
    <n v="7"/>
    <n v="6"/>
    <n v="6"/>
    <n v="6"/>
    <n v="6"/>
    <n v="7"/>
    <n v="7"/>
    <n v="7"/>
    <n v="7"/>
    <n v="7"/>
    <n v="7"/>
    <n v="7"/>
    <n v="7"/>
    <n v="7"/>
    <n v="6"/>
    <n v="7"/>
    <n v="7"/>
    <n v="7"/>
    <n v="7"/>
    <n v="6"/>
    <n v="6"/>
    <n v="7"/>
    <n v="7"/>
    <n v="7"/>
    <n v="7"/>
    <n v="7"/>
    <n v="6"/>
    <n v="6"/>
    <n v="6"/>
    <n v="7"/>
    <n v="7"/>
    <n v="7"/>
    <n v="7"/>
    <n v="7"/>
    <n v="7"/>
    <n v="7"/>
    <n v="7"/>
    <n v="7"/>
    <n v="7"/>
    <n v="7"/>
    <n v="7"/>
    <n v="7"/>
    <m/>
    <m/>
    <m/>
    <m/>
    <m/>
    <n v="7"/>
    <n v="7"/>
    <n v="0"/>
    <n v="7"/>
    <s v="o"/>
    <s v="No"/>
    <s v="Can see a major change in my childs behaviour and mine"/>
    <m/>
    <s v="SmitAnne Marie"/>
    <s v="SmitEfi41591Male"/>
    <n v="1"/>
    <n v="0"/>
    <n v="1"/>
    <n v="0"/>
    <n v="0"/>
    <s v="NGO"/>
    <s v="NGO"/>
    <s v=""/>
    <s v="NGO"/>
  </r>
  <r>
    <s v="1819-1746"/>
    <s v="Register IYP-AKL-CLS-SW0879.xlsx"/>
    <x v="1225"/>
    <s v="Aizik"/>
    <s v="Indian"/>
    <m/>
    <m/>
    <s v="Other"/>
    <s v=""/>
    <s v=""/>
    <d v="2012-10-30T00:00:00"/>
    <n v="5.7945205479452051"/>
    <s v="Male"/>
    <s v="NGO"/>
    <m/>
    <s v="Everglade "/>
    <s v="Education and Care Services"/>
    <s v="Education and Care Services"/>
    <n v="1"/>
    <s v="No"/>
    <m/>
    <m/>
    <s v="Bhojani"/>
    <s v="Reshma"/>
    <s v="Parent"/>
    <s v="6/17a, Idesia Place, Totara Heights"/>
    <m/>
    <s v="0212678752"/>
    <s v="Indian"/>
    <m/>
    <m/>
    <s v="Other"/>
    <s v=""/>
    <s v=""/>
    <s v="No"/>
    <s v="No"/>
    <m/>
    <m/>
    <m/>
    <m/>
    <m/>
    <n v="65"/>
    <s v="Clinical Range"/>
    <n v="76"/>
    <s v="Clinical Range"/>
    <n v="51"/>
    <s v="&lt;55"/>
    <n v="51"/>
    <s v="&lt;55"/>
    <n v="11"/>
    <s v="Clinical Range"/>
    <n v="24"/>
    <s v="21+"/>
    <s v="Yes"/>
    <s v="No"/>
    <m/>
    <s v="Positive"/>
    <s v="Positive"/>
    <s v="Positive"/>
    <n v="14"/>
    <s v="Y"/>
    <s v="Y"/>
    <s v="Y"/>
    <s v="Y"/>
    <s v="Y"/>
    <s v="Y"/>
    <s v="Y"/>
    <s v="Y"/>
    <s v="Y"/>
    <s v="Y"/>
    <s v="Y"/>
    <s v="Y"/>
    <s v="Y"/>
    <s v="Y"/>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1"/>
    <x v="3"/>
    <s v="Yes"/>
    <m/>
    <m/>
    <m/>
    <n v="4"/>
    <n v="1"/>
    <n v="0"/>
    <n v="1"/>
    <n v="5"/>
    <n v="6"/>
    <n v="6"/>
    <n v="5"/>
    <n v="6"/>
    <n v="6"/>
    <n v="7"/>
    <n v="6"/>
    <n v="5"/>
    <n v="6"/>
    <n v="6"/>
    <n v="6"/>
    <n v="6"/>
    <n v="5"/>
    <n v="4"/>
    <n v="6"/>
    <n v="7"/>
    <n v="6"/>
    <n v="7"/>
    <n v="7"/>
    <n v="7"/>
    <n v="7"/>
    <n v="7"/>
    <n v="7"/>
    <n v="7"/>
    <n v="7"/>
    <n v="7"/>
    <n v="7"/>
    <n v="7"/>
    <n v="5"/>
    <n v="5"/>
    <n v="7"/>
    <n v="6"/>
    <n v="7"/>
    <n v="7"/>
    <n v="7"/>
    <n v="7"/>
    <n v="6"/>
    <n v="7"/>
    <n v="7"/>
    <n v="7"/>
    <n v="7"/>
    <m/>
    <m/>
    <m/>
    <m/>
    <m/>
    <n v="7"/>
    <n v="6"/>
    <n v="1"/>
    <n v="4"/>
    <s v="If video/dvd would have been at present time. Most of videos was  very old though content was relevant, but often it seems it cant be done in practical situation"/>
    <s v="no"/>
    <s v="Learning some new techniques"/>
    <m/>
    <s v="BhojaniReshma"/>
    <s v="BhojaniAizik41212Male"/>
    <n v="2"/>
    <n v="0"/>
    <n v="0"/>
    <n v="0"/>
    <n v="0"/>
    <s v="NGO"/>
    <s v="NGO"/>
    <s v=""/>
    <s v="NGO"/>
  </r>
  <r>
    <s v="1819-1747"/>
    <s v="Register IYP-AKL-CLS-SW0879.xlsx"/>
    <x v="1226"/>
    <s v="Atonino"/>
    <s v="Tongan"/>
    <m/>
    <m/>
    <s v="Pacific"/>
    <s v=""/>
    <s v=""/>
    <d v="2012-05-24T00:00:00"/>
    <n v="6.2301369863013702"/>
    <s v="Male"/>
    <s v="NGO"/>
    <m/>
    <s v="Royal Oak Primary School"/>
    <s v="Education and Care Services"/>
    <s v="Education and Care Services"/>
    <n v="2"/>
    <s v="No"/>
    <m/>
    <m/>
    <s v="Faleafa"/>
    <s v="Seini"/>
    <s v="Parent"/>
    <s v="8 Parrish Road, Sandringham"/>
    <m/>
    <s v="0276159408"/>
    <s v="Tongan"/>
    <m/>
    <m/>
    <s v="Pacific"/>
    <s v=""/>
    <s v=""/>
    <s v="No"/>
    <s v="Yes"/>
    <m/>
    <m/>
    <m/>
    <m/>
    <m/>
    <n v="48"/>
    <s v="&lt;55"/>
    <n v="50"/>
    <s v="&lt;55"/>
    <n v="41"/>
    <s v="&lt;55"/>
    <n v="54"/>
    <s v="&lt;55"/>
    <n v="33"/>
    <s v="21+"/>
    <n v="27"/>
    <s v="21+"/>
    <s v="No"/>
    <s v="No"/>
    <m/>
    <s v="Positive"/>
    <s v="Negative"/>
    <s v="Negative"/>
    <n v="6"/>
    <s v="Y"/>
    <s v="Y"/>
    <s v="Y"/>
    <s v="Y"/>
    <s v="Y"/>
    <s v="N"/>
    <s v="N"/>
    <s v="N"/>
    <s v="Y"/>
    <s v="N"/>
    <s v="N"/>
    <s v="N"/>
    <s v="N"/>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42857142857142855"/>
    <x v="2"/>
    <s v="No"/>
    <m/>
    <m/>
    <m/>
    <n v="4"/>
    <n v="0"/>
    <n v="0"/>
    <n v="1"/>
    <n v="6"/>
    <n v="6"/>
    <n v="6"/>
    <n v="6"/>
    <n v="4"/>
    <n v="5"/>
    <n v="6"/>
    <n v="6"/>
    <n v="6"/>
    <n v="6"/>
    <n v="6"/>
    <n v="5"/>
    <n v="5"/>
    <n v="4"/>
    <n v="4"/>
    <n v="4"/>
    <n v="6"/>
    <n v="6"/>
    <n v="6"/>
    <n v="6"/>
    <n v="6"/>
    <n v="6"/>
    <n v="6"/>
    <n v="6"/>
    <n v="6"/>
    <n v="6"/>
    <n v="6"/>
    <n v="6"/>
    <n v="6"/>
    <n v="6"/>
    <n v="6"/>
    <n v="6"/>
    <n v="6"/>
    <n v="6"/>
    <n v="6"/>
    <n v="7"/>
    <n v="7"/>
    <n v="6"/>
    <n v="6"/>
    <n v="6"/>
    <n v="7"/>
    <n v="7"/>
    <m/>
    <m/>
    <m/>
    <m/>
    <m/>
    <n v="4"/>
    <n v="5"/>
    <n v="2"/>
    <n v="4"/>
    <n v="0"/>
    <n v="0"/>
    <s v="That it helped me understand to cope with dealing with my children when they can be difficult. Some strategies were very helpful."/>
    <m/>
    <s v="FaleafaSeini"/>
    <s v="VatuveiAtonino41053Male"/>
    <n v="1"/>
    <n v="0"/>
    <n v="1"/>
    <n v="0"/>
    <n v="1"/>
    <s v="NGO"/>
    <s v="NGO"/>
    <s v=""/>
    <s v="NGO"/>
  </r>
  <r>
    <s v="1819-1748"/>
    <s v="Register IYP-AKL-CLS-SW0879.xlsx"/>
    <x v="1226"/>
    <s v="Toamalanga"/>
    <s v="Tongan"/>
    <m/>
    <m/>
    <s v="Pacific"/>
    <s v=""/>
    <s v=""/>
    <d v="2013-11-03T00:00:00"/>
    <n v="4.7835616438356166"/>
    <s v="Male"/>
    <s v="NGO"/>
    <m/>
    <s v="Royal Oak Primary School"/>
    <s v="Education and Care Services"/>
    <s v="Education and Care Services"/>
    <n v="2"/>
    <s v="No"/>
    <m/>
    <m/>
    <s v="Vatuvei"/>
    <s v="Luatangi"/>
    <s v="Parent"/>
    <s v="251A Hillsborough Road, Hillsborough"/>
    <m/>
    <s v="0275033678"/>
    <s v="Tongan"/>
    <m/>
    <m/>
    <s v="Pacific"/>
    <s v=""/>
    <s v=""/>
    <s v="No"/>
    <s v="Yes"/>
    <m/>
    <m/>
    <m/>
    <m/>
    <m/>
    <n v="47"/>
    <s v="&lt;55"/>
    <n v="51"/>
    <s v="&lt;55"/>
    <m/>
    <s v="BLANK"/>
    <m/>
    <s v="BLANK"/>
    <n v="31"/>
    <s v="21+"/>
    <m/>
    <s v="BLANK"/>
    <s v="No"/>
    <s v="No"/>
    <m/>
    <s v="NA"/>
    <s v="NA"/>
    <s v="NA"/>
    <n v="5"/>
    <s v="Y"/>
    <s v="Y"/>
    <s v="Y"/>
    <s v="Y"/>
    <s v="Y"/>
    <s v="N"/>
    <s v="N"/>
    <s v="N"/>
    <s v="N"/>
    <s v="N"/>
    <s v="N"/>
    <s v="N"/>
    <s v="N"/>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35714285714285715"/>
    <x v="2"/>
    <s v="No"/>
    <m/>
    <m/>
    <m/>
    <n v="3"/>
    <n v="0"/>
    <n v="0"/>
    <n v="0"/>
    <m/>
    <m/>
    <m/>
    <m/>
    <m/>
    <m/>
    <m/>
    <m/>
    <m/>
    <m/>
    <m/>
    <m/>
    <m/>
    <m/>
    <m/>
    <m/>
    <m/>
    <m/>
    <m/>
    <m/>
    <m/>
    <m/>
    <m/>
    <m/>
    <m/>
    <m/>
    <m/>
    <m/>
    <m/>
    <m/>
    <m/>
    <m/>
    <m/>
    <m/>
    <m/>
    <m/>
    <m/>
    <m/>
    <m/>
    <m/>
    <m/>
    <m/>
    <m/>
    <m/>
    <m/>
    <m/>
    <m/>
    <m/>
    <m/>
    <m/>
    <m/>
    <m/>
    <m/>
    <m/>
    <m/>
    <s v="VatuveiLuatangi"/>
    <s v="VatuveiToamalanga41581Male"/>
    <n v="1"/>
    <n v="0"/>
    <n v="1"/>
    <n v="0"/>
    <n v="1"/>
    <s v="NGO"/>
    <s v="NGO"/>
    <s v=""/>
    <s v="NGO"/>
  </r>
  <r>
    <s v="1819-1749"/>
    <s v="Register IYP-AKL-CLS-SW0879.xlsx"/>
    <x v="1227"/>
    <s v="Ivania"/>
    <s v="Māori"/>
    <s v="Other European"/>
    <m/>
    <s v="Māori"/>
    <s v="Other"/>
    <s v=""/>
    <d v="2015-10-09T00:00:00"/>
    <n v="2.8520547945205479"/>
    <s v="Female"/>
    <s v="NGO"/>
    <m/>
    <s v="Equippers Daycare Centre"/>
    <s v="Playcentre"/>
    <s v="Playcentre"/>
    <n v="1"/>
    <s v="No"/>
    <m/>
    <m/>
    <s v="Masina"/>
    <s v="Kathy"/>
    <s v="Parent"/>
    <s v="67 Maioro Street, New Windsor"/>
    <m/>
    <s v="0212215954"/>
    <s v="Samoan"/>
    <s v="Other European"/>
    <m/>
    <s v="Pacific"/>
    <s v="Other"/>
    <s v=""/>
    <s v="No"/>
    <s v="Yes"/>
    <m/>
    <m/>
    <m/>
    <m/>
    <m/>
    <n v="64"/>
    <s v="Clinical Range"/>
    <n v="68"/>
    <s v="Clinical Range"/>
    <n v="59"/>
    <s v="Still of Concern"/>
    <n v="59"/>
    <s v="Still of Concern"/>
    <n v="26"/>
    <s v="21+"/>
    <n v="31"/>
    <s v="21+"/>
    <s v="Yes"/>
    <s v="No"/>
    <m/>
    <s v="Positive"/>
    <s v="Positive"/>
    <s v="Positive"/>
    <n v="14"/>
    <s v="Y"/>
    <s v="Y"/>
    <s v="Y"/>
    <s v="Y"/>
    <s v="Y"/>
    <s v="Y"/>
    <s v="Y"/>
    <s v="Y"/>
    <s v="Y"/>
    <s v="Y"/>
    <s v="Y"/>
    <s v="Y"/>
    <s v="Y"/>
    <s v="Y"/>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1"/>
    <x v="3"/>
    <s v="Yes"/>
    <m/>
    <m/>
    <m/>
    <n v="6"/>
    <n v="1"/>
    <n v="0"/>
    <n v="1"/>
    <n v="7"/>
    <n v="7"/>
    <n v="6"/>
    <n v="7"/>
    <n v="7"/>
    <n v="7"/>
    <n v="7"/>
    <n v="7"/>
    <n v="7"/>
    <n v="7"/>
    <n v="7"/>
    <n v="7"/>
    <n v="6"/>
    <n v="6"/>
    <n v="4"/>
    <n v="6"/>
    <n v="7"/>
    <n v="7"/>
    <n v="7"/>
    <n v="7"/>
    <n v="7"/>
    <n v="7"/>
    <n v="7"/>
    <n v="7"/>
    <n v="7"/>
    <n v="7"/>
    <n v="7"/>
    <n v="7"/>
    <n v="7"/>
    <n v="7"/>
    <n v="7"/>
    <n v="7"/>
    <n v="7"/>
    <n v="7"/>
    <n v="7"/>
    <n v="7"/>
    <n v="7"/>
    <n v="7"/>
    <n v="7"/>
    <n v="7"/>
    <n v="7"/>
    <n v="7"/>
    <m/>
    <m/>
    <m/>
    <m/>
    <m/>
    <n v="6"/>
    <n v="5"/>
    <n v="1"/>
    <n v="4"/>
    <s v="When the text go out to remind about meeting maybe send a reminder of what my goal was that I wrote down so I remember and also reminder a closing or opener. If there is a strong talker that talks over people to be reminded of ground rules."/>
    <s v="Yes just a checkup in a month or so to see how we are going perhaps home visit. Maybe a shortened check list or summary of the book."/>
    <s v="Applying the 10 minutes of play and praise. Made a huge difference in relationship and my approach to parenting and also Im more aware of the good parenting."/>
    <m/>
    <s v="MasinaKathy"/>
    <s v="MasinaIvania42286Female"/>
    <n v="2"/>
    <n v="1"/>
    <n v="0"/>
    <n v="0"/>
    <n v="1"/>
    <s v="NGO"/>
    <s v="NGO"/>
    <s v=""/>
    <s v="NGO"/>
  </r>
  <r>
    <s v="1819-1750"/>
    <s v="Register IYP-AKL-CLS-SW0879.xlsx"/>
    <x v="1227"/>
    <s v="Ivania"/>
    <s v="Māori"/>
    <m/>
    <m/>
    <s v="Māori"/>
    <s v=""/>
    <s v=""/>
    <d v="2015-10-09T00:00:00"/>
    <n v="2.8520547945205479"/>
    <s v="Female"/>
    <s v="NGO"/>
    <m/>
    <s v="Equippers Daycare Centre"/>
    <s v="Playcentre"/>
    <s v="Playcentre"/>
    <n v="1"/>
    <s v="No"/>
    <m/>
    <m/>
    <s v="Masina"/>
    <s v="Tumua"/>
    <s v="Parent"/>
    <s v="67 Maioro Street, New Windsor"/>
    <m/>
    <s v="0212660684"/>
    <s v="Māori"/>
    <m/>
    <m/>
    <s v="Māori"/>
    <s v=""/>
    <s v=""/>
    <s v="No"/>
    <s v="Yes"/>
    <m/>
    <m/>
    <m/>
    <m/>
    <m/>
    <n v="51"/>
    <s v="&lt;55"/>
    <n v="45"/>
    <s v="&lt;55"/>
    <n v="56"/>
    <s v="Still of Concern"/>
    <n v="52"/>
    <s v="&lt;55"/>
    <n v="27"/>
    <s v="21+"/>
    <n v="27"/>
    <s v="21+"/>
    <s v="No"/>
    <s v="No"/>
    <m/>
    <s v="Negative"/>
    <s v="Negative"/>
    <s v="Negative"/>
    <n v="14"/>
    <s v="Y"/>
    <s v="Y"/>
    <s v="Y"/>
    <s v="Y"/>
    <s v="Y"/>
    <s v="Y"/>
    <s v="Y"/>
    <s v="Y"/>
    <s v="Y"/>
    <s v="Y"/>
    <s v="Y"/>
    <s v="Y"/>
    <s v="Y"/>
    <s v="Y"/>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1"/>
    <x v="3"/>
    <s v="Yes"/>
    <m/>
    <m/>
    <m/>
    <n v="6"/>
    <n v="0"/>
    <n v="0"/>
    <n v="1"/>
    <n v="7"/>
    <n v="7"/>
    <n v="7"/>
    <n v="7"/>
    <n v="7"/>
    <n v="7"/>
    <n v="7"/>
    <n v="6"/>
    <n v="6"/>
    <n v="7"/>
    <n v="7"/>
    <n v="7"/>
    <n v="6"/>
    <n v="6"/>
    <n v="4"/>
    <n v="4"/>
    <n v="7"/>
    <n v="7"/>
    <n v="6"/>
    <n v="7"/>
    <n v="7"/>
    <n v="7"/>
    <n v="6"/>
    <n v="6"/>
    <n v="6"/>
    <n v="7"/>
    <n v="7"/>
    <n v="7"/>
    <n v="7"/>
    <n v="7"/>
    <n v="7"/>
    <n v="6"/>
    <n v="7"/>
    <n v="7"/>
    <n v="7"/>
    <n v="7"/>
    <n v="7"/>
    <n v="7"/>
    <n v="7"/>
    <n v="7"/>
    <n v="7"/>
    <n v="7"/>
    <m/>
    <m/>
    <m/>
    <m/>
    <m/>
    <n v="5"/>
    <n v="5"/>
    <n v="2"/>
    <n v="4"/>
    <s v="Maybe more interaction between the group ice breakers etc"/>
    <s v="no"/>
    <s v="It helped me realize that my childs behavioural problems have more to do with me than my child. A great lesson to learn early in my parenting."/>
    <m/>
    <s v="MasinaTumua"/>
    <s v="MasinaIvania42286Female"/>
    <n v="2"/>
    <n v="1"/>
    <n v="0"/>
    <n v="1"/>
    <n v="0"/>
    <s v="NGO"/>
    <s v="NGO"/>
    <s v=""/>
    <s v="NGO"/>
  </r>
  <r>
    <s v="1819-1751"/>
    <s v="Register IYP-AKL-CLS-SW0879.xlsx"/>
    <x v="1222"/>
    <s v="Kalilah"/>
    <s v="Samoan"/>
    <s v="New Zealand European"/>
    <m/>
    <s v="Pacific"/>
    <s v="New Zealand European"/>
    <s v=""/>
    <d v="2011-12-04T00:00:00"/>
    <n v="6.7013698630136984"/>
    <s v="Female"/>
    <s v="Child Development Services"/>
    <m/>
    <s v="The Gardens School"/>
    <s v="Education and Care Services"/>
    <s v="Education and Care Services"/>
    <n v="2"/>
    <s v="Yes"/>
    <s v="Autistism"/>
    <s v="Whirinaki, RTLB"/>
    <s v="Laufiso"/>
    <s v="Kolose"/>
    <s v="Parent"/>
    <s v="143 Charles Prevost Drive, The Gardens"/>
    <s v="09 2680992"/>
    <s v="0223756981"/>
    <s v="Samoan"/>
    <m/>
    <m/>
    <s v="Pacific"/>
    <s v=""/>
    <s v=""/>
    <s v="No"/>
    <s v="No"/>
    <m/>
    <m/>
    <m/>
    <m/>
    <m/>
    <n v="46"/>
    <s v="&lt;55"/>
    <n v="45"/>
    <s v="&lt;55"/>
    <m/>
    <s v="BLANK"/>
    <m/>
    <s v="BLANK"/>
    <n v="41"/>
    <s v="21+"/>
    <m/>
    <s v="BLANK"/>
    <s v="No"/>
    <s v="No"/>
    <m/>
    <s v="NA"/>
    <s v="NA"/>
    <s v="NA"/>
    <n v="6"/>
    <s v="Y"/>
    <s v="Y"/>
    <s v="Y"/>
    <s v="Y"/>
    <s v="Y"/>
    <s v="Y"/>
    <s v="N"/>
    <s v="N"/>
    <s v="N"/>
    <s v="N"/>
    <s v="N"/>
    <s v="N"/>
    <s v="N"/>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42857142857142855"/>
    <x v="2"/>
    <s v="No"/>
    <m/>
    <m/>
    <m/>
    <n v="1"/>
    <n v="0"/>
    <n v="0"/>
    <n v="0"/>
    <m/>
    <m/>
    <m/>
    <m/>
    <m/>
    <m/>
    <m/>
    <m/>
    <m/>
    <m/>
    <m/>
    <m/>
    <m/>
    <m/>
    <m/>
    <m/>
    <m/>
    <m/>
    <m/>
    <m/>
    <m/>
    <m/>
    <m/>
    <m/>
    <m/>
    <m/>
    <m/>
    <m/>
    <m/>
    <m/>
    <m/>
    <m/>
    <m/>
    <m/>
    <m/>
    <m/>
    <m/>
    <m/>
    <m/>
    <m/>
    <m/>
    <m/>
    <m/>
    <m/>
    <m/>
    <m/>
    <m/>
    <m/>
    <m/>
    <m/>
    <m/>
    <m/>
    <m/>
    <m/>
    <m/>
    <s v="LaufisoKolose"/>
    <s v="LaufisoKalilah40881Female"/>
    <n v="2"/>
    <n v="0"/>
    <n v="1"/>
    <n v="0"/>
    <n v="1"/>
    <s v="NGO"/>
    <s v="NGO"/>
    <s v=""/>
    <s v="NGO"/>
  </r>
  <r>
    <s v="1819-1752"/>
    <s v="Register IYP-AKL-CLS-SW0879.xlsx"/>
    <x v="1228"/>
    <s v="Leo"/>
    <s v="New Zealand European"/>
    <s v="Samoan"/>
    <m/>
    <s v="New Zealand European"/>
    <s v="Pacific"/>
    <s v=""/>
    <d v="2014-05-27T00:00:00"/>
    <n v="4.2219178082191782"/>
    <s v="Male"/>
    <s v="NGO"/>
    <m/>
    <s v="Little Kiwis Early Learning Centre"/>
    <s v="Education and Care Services"/>
    <s v="Education and Care Services"/>
    <n v="1"/>
    <s v="No"/>
    <m/>
    <m/>
    <s v="Kendall"/>
    <s v="Rachel"/>
    <s v="Parent"/>
    <s v="30 John Walker Drive, Manurewa"/>
    <s v="09 2641229"/>
    <s v="02108461837"/>
    <s v="New Zealand European"/>
    <m/>
    <m/>
    <s v="New Zealand European"/>
    <s v=""/>
    <s v=""/>
    <s v="No"/>
    <s v="No"/>
    <m/>
    <m/>
    <m/>
    <m/>
    <m/>
    <n v="76"/>
    <s v="Clinical Range"/>
    <n v="80"/>
    <s v="Clinical Range"/>
    <m/>
    <s v="BLANK"/>
    <m/>
    <s v="BLANK"/>
    <n v="9"/>
    <s v="Clinical Range"/>
    <m/>
    <s v="BLANK"/>
    <s v="Yes"/>
    <s v="No"/>
    <m/>
    <s v="NA"/>
    <s v="NA"/>
    <s v="NA"/>
    <n v="6"/>
    <s v="Y"/>
    <s v="Y"/>
    <s v="Y"/>
    <s v="Y"/>
    <s v="Y"/>
    <s v="Y"/>
    <s v="N"/>
    <s v="N"/>
    <s v="N"/>
    <s v="N"/>
    <s v="N"/>
    <s v="N"/>
    <s v="N"/>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42857142857142855"/>
    <x v="2"/>
    <s v="No"/>
    <m/>
    <m/>
    <m/>
    <n v="9"/>
    <n v="1"/>
    <n v="0"/>
    <n v="0"/>
    <m/>
    <m/>
    <m/>
    <m/>
    <m/>
    <m/>
    <m/>
    <m/>
    <m/>
    <m/>
    <m/>
    <m/>
    <m/>
    <m/>
    <m/>
    <m/>
    <m/>
    <m/>
    <m/>
    <m/>
    <m/>
    <m/>
    <m/>
    <m/>
    <m/>
    <m/>
    <m/>
    <m/>
    <m/>
    <m/>
    <m/>
    <m/>
    <m/>
    <m/>
    <m/>
    <m/>
    <m/>
    <m/>
    <m/>
    <m/>
    <m/>
    <m/>
    <m/>
    <m/>
    <m/>
    <m/>
    <m/>
    <m/>
    <m/>
    <m/>
    <m/>
    <m/>
    <m/>
    <m/>
    <m/>
    <s v="KendallRachel"/>
    <s v="Kendall-MomoiseaLeo41786Male"/>
    <n v="1"/>
    <n v="0"/>
    <n v="1"/>
    <n v="0"/>
    <n v="0"/>
    <s v="NGO"/>
    <s v="NGO"/>
    <s v=""/>
    <s v="NGO"/>
  </r>
  <r>
    <s v="1819-1753"/>
    <s v="Register IYP-AKL-CLS-SW0879.xlsx"/>
    <x v="1228"/>
    <s v="Grace"/>
    <s v="New Zealand European"/>
    <s v="Samoan"/>
    <m/>
    <s v="New Zealand European"/>
    <s v="Pacific"/>
    <s v=""/>
    <d v="2011-06-05T00:00:00"/>
    <n v="7.2"/>
    <s v="Female"/>
    <s v="NGO"/>
    <m/>
    <s v="Puhinui Primary"/>
    <s v="Education and Care Services"/>
    <s v="Education and Care Services"/>
    <n v="1"/>
    <s v="No"/>
    <m/>
    <m/>
    <s v="Momoisea"/>
    <s v="Thomas"/>
    <s v="Parent"/>
    <s v="30 John Walker Drive, Manurewa"/>
    <m/>
    <s v="0275398649"/>
    <s v="Samoan"/>
    <m/>
    <m/>
    <s v="Pacific"/>
    <s v=""/>
    <s v=""/>
    <s v="No"/>
    <s v="No"/>
    <m/>
    <m/>
    <m/>
    <m/>
    <m/>
    <n v="66"/>
    <s v="Clinical Range"/>
    <n v="69"/>
    <s v="Clinical Range"/>
    <m/>
    <s v="BLANK"/>
    <m/>
    <s v="BLANK"/>
    <n v="10"/>
    <s v="Clinical Range"/>
    <m/>
    <s v="BLANK"/>
    <s v="Yes"/>
    <s v="No"/>
    <m/>
    <s v="NA"/>
    <s v="NA"/>
    <s v="NA"/>
    <n v="8"/>
    <s v="Y"/>
    <s v="Y"/>
    <s v="Y"/>
    <s v="Y"/>
    <s v="Y"/>
    <s v="Y"/>
    <s v="Y"/>
    <s v="Y"/>
    <s v="N"/>
    <s v="N"/>
    <s v="N"/>
    <s v="N"/>
    <s v="N"/>
    <s v="N"/>
    <m/>
    <d v="2018-08-15T00:00:00"/>
    <d v="2018-11-28T00:00:00"/>
    <x v="4"/>
    <s v="South &amp; South-West (Auckland)"/>
    <s v="13-15 Gladding Place, Manukau"/>
    <n v="14"/>
    <s v="Preschool Basic Parent"/>
    <s v="Michelle Tonga"/>
    <s v="Creative Learning Scheme"/>
    <s v="Abbigail Scheepers"/>
    <s v="Creative Learning Scheme"/>
    <m/>
    <m/>
    <s v="IYP-AKL-CLS-SW0879"/>
    <s v="Creative Learning Scheme"/>
    <s v="NGO"/>
    <s v="Creative Learning Scheme"/>
    <s v="Creative Learning Scheme"/>
    <n v="0.5714285714285714"/>
    <x v="1"/>
    <s v="No"/>
    <m/>
    <m/>
    <m/>
    <n v="9"/>
    <n v="1"/>
    <n v="0"/>
    <n v="0"/>
    <m/>
    <m/>
    <m/>
    <m/>
    <m/>
    <m/>
    <m/>
    <m/>
    <m/>
    <m/>
    <m/>
    <m/>
    <m/>
    <m/>
    <m/>
    <m/>
    <m/>
    <m/>
    <m/>
    <m/>
    <m/>
    <m/>
    <m/>
    <m/>
    <m/>
    <m/>
    <m/>
    <m/>
    <m/>
    <m/>
    <m/>
    <m/>
    <m/>
    <m/>
    <m/>
    <m/>
    <m/>
    <m/>
    <m/>
    <m/>
    <m/>
    <m/>
    <m/>
    <m/>
    <m/>
    <m/>
    <m/>
    <m/>
    <m/>
    <m/>
    <m/>
    <m/>
    <m/>
    <m/>
    <m/>
    <s v="MomoiseaThomas"/>
    <s v="Kendall-MomoiseaGrace40699Female"/>
    <n v="1"/>
    <n v="0"/>
    <n v="1"/>
    <n v="0"/>
    <n v="1"/>
    <s v="NGO"/>
    <s v="NGO"/>
    <s v=""/>
    <s v="NGO"/>
  </r>
  <r>
    <s v="1819-1754"/>
    <s v="Register IYP-AKL-CLS-SW0880.xlsx"/>
    <x v="654"/>
    <s v="Harman Partaap"/>
    <s v="Indian"/>
    <s v="Other Asian"/>
    <m/>
    <s v="Other"/>
    <s v="Other"/>
    <s v=""/>
    <d v="2011-12-29T00:00:00"/>
    <n v="7.1671232876712327"/>
    <s v="Male"/>
    <s v="Teacher"/>
    <s v="(09) 534 5191"/>
    <s v="Macleans Primary School"/>
    <s v="Education and Care Services"/>
    <s v="Education and Care Services"/>
    <n v="2"/>
    <s v="No"/>
    <m/>
    <m/>
    <s v="Kaur"/>
    <s v="Harjeet"/>
    <s v="Parent"/>
    <s v="20A Kelvyn Grove, Manurewa, Auckland"/>
    <s v="(09) 281 1290"/>
    <s v="021 02066766"/>
    <s v="Indian"/>
    <s v="Other Asian"/>
    <m/>
    <s v="Other"/>
    <s v="Other"/>
    <s v=""/>
    <s v="Yes"/>
    <s v="No"/>
    <m/>
    <m/>
    <m/>
    <m/>
    <m/>
    <n v="74"/>
    <s v="Clinical Range"/>
    <n v="76"/>
    <s v="Clinical Range"/>
    <n v="50"/>
    <s v="&lt;55"/>
    <n v="49"/>
    <s v="&lt;55"/>
    <n v="12"/>
    <s v="Clinical Range"/>
    <n v="28"/>
    <s v="21+"/>
    <s v="Yes"/>
    <s v="No"/>
    <m/>
    <s v="Positive"/>
    <s v="Positive"/>
    <s v="Positive"/>
    <n v="14"/>
    <s v="Y"/>
    <s v="Y"/>
    <s v="Y"/>
    <s v="Y"/>
    <s v="Y"/>
    <s v="Y"/>
    <s v="Y"/>
    <s v="Y"/>
    <s v="Y"/>
    <s v="Y"/>
    <s v="Y"/>
    <s v="Y"/>
    <s v="Y"/>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1"/>
    <x v="3"/>
    <s v="Yes"/>
    <m/>
    <m/>
    <m/>
    <n v="7"/>
    <n v="1"/>
    <n v="0"/>
    <n v="1"/>
    <n v="6"/>
    <n v="6"/>
    <n v="7"/>
    <n v="7"/>
    <n v="7"/>
    <n v="7"/>
    <n v="7"/>
    <n v="7"/>
    <n v="7"/>
    <n v="7"/>
    <n v="7"/>
    <n v="7"/>
    <n v="7"/>
    <n v="7"/>
    <n v="6"/>
    <n v="7"/>
    <n v="7"/>
    <n v="7"/>
    <n v="7"/>
    <n v="7"/>
    <n v="7"/>
    <n v="7"/>
    <n v="7"/>
    <n v="7"/>
    <n v="6"/>
    <n v="7"/>
    <n v="7"/>
    <n v="7"/>
    <n v="7"/>
    <n v="7"/>
    <n v="7"/>
    <n v="7"/>
    <n v="7"/>
    <n v="7"/>
    <n v="7"/>
    <n v="7"/>
    <n v="7"/>
    <n v="7"/>
    <n v="7"/>
    <n v="7"/>
    <n v="7"/>
    <n v="7"/>
    <m/>
    <m/>
    <m/>
    <m/>
    <m/>
    <s v="Very Supportive"/>
    <s v="Very Interested"/>
    <s v="Yes"/>
    <s v="Very Likely"/>
    <s v="The program is very good.  I think everything going well."/>
    <s v="I think no need - everything going well."/>
    <s v="The main benefit of this program make our little more easier.  Give us techniques to manage our children and daily life."/>
    <m/>
    <s v="KaurHarjeet"/>
    <s v="SinghHarman Partaap40906Male"/>
    <n v="1"/>
    <n v="0"/>
    <n v="0"/>
    <n v="0"/>
    <n v="0"/>
    <s v="NGO"/>
    <s v="NGO"/>
    <s v=""/>
    <s v="NGO"/>
  </r>
  <r>
    <s v="1819-1755"/>
    <s v="Register IYP-AKL-CLS-SW0880.xlsx"/>
    <x v="1229"/>
    <s v="Jason"/>
    <s v="New Zealand European"/>
    <m/>
    <m/>
    <s v="New Zealand European"/>
    <s v=""/>
    <s v=""/>
    <d v="2014-11-23T00:00:00"/>
    <n v="4.2630136986301368"/>
    <s v="Male"/>
    <s v="Plunket"/>
    <s v="021 2463883"/>
    <s v="Best Start Takanini"/>
    <s v="Education and Care Services"/>
    <s v="Education and Care Services"/>
    <n v="2"/>
    <s v="No"/>
    <m/>
    <m/>
    <s v="Corrigan"/>
    <s v="Lisa"/>
    <s v="Parent"/>
    <s v="24 Saddleback Crescent, Papakura"/>
    <m/>
    <s v="020 40873956"/>
    <s v="New Zealand European"/>
    <m/>
    <m/>
    <s v="New Zealand European"/>
    <s v=""/>
    <s v=""/>
    <s v="Yes"/>
    <s v="No"/>
    <m/>
    <m/>
    <m/>
    <m/>
    <m/>
    <n v="75"/>
    <s v="Clinical Range"/>
    <n v="54"/>
    <s v="&lt;55"/>
    <n v="61"/>
    <s v="Clinical Range"/>
    <n v="49"/>
    <s v="&lt;55"/>
    <n v="11"/>
    <s v="Clinical Range"/>
    <n v="23"/>
    <s v="21+"/>
    <s v="Yes"/>
    <s v="Yes"/>
    <m/>
    <s v="Positive"/>
    <s v="Positive"/>
    <s v="Positive"/>
    <n v="14"/>
    <s v="Y"/>
    <s v="Y"/>
    <s v="Y"/>
    <s v="Y"/>
    <s v="Y"/>
    <s v="Y"/>
    <s v="Y"/>
    <s v="Y"/>
    <s v="Y"/>
    <s v="Y"/>
    <s v="Y"/>
    <s v="Y"/>
    <s v="Y"/>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1"/>
    <x v="3"/>
    <s v="Yes"/>
    <m/>
    <m/>
    <m/>
    <n v="9"/>
    <n v="1"/>
    <n v="1"/>
    <n v="1"/>
    <n v="6"/>
    <n v="6"/>
    <n v="6"/>
    <n v="7"/>
    <n v="6"/>
    <n v="6"/>
    <n v="7"/>
    <n v="5"/>
    <n v="5"/>
    <n v="6"/>
    <n v="7"/>
    <n v="6"/>
    <n v="7"/>
    <n v="6"/>
    <n v="5"/>
    <n v="5"/>
    <n v="7"/>
    <n v="6"/>
    <n v="6"/>
    <n v="5"/>
    <n v="6"/>
    <n v="7"/>
    <n v="7"/>
    <n v="7"/>
    <n v="6"/>
    <n v="6"/>
    <n v="5"/>
    <n v="5"/>
    <n v="5"/>
    <n v="6"/>
    <n v="6"/>
    <n v="7"/>
    <n v="7"/>
    <n v="7"/>
    <n v="6"/>
    <n v="7"/>
    <n v="7"/>
    <n v="7"/>
    <n v="7"/>
    <n v="6"/>
    <n v="7"/>
    <n v="7"/>
    <m/>
    <m/>
    <m/>
    <m/>
    <m/>
    <s v="Very Supportive"/>
    <s v="Interested"/>
    <s v="Yes"/>
    <s v="Neutral"/>
    <s v="Nothing"/>
    <s v="Already have this being put in place."/>
    <s v="Not feeling as alone with difficulties.  Adult discussion/company."/>
    <m/>
    <s v="CorriganLisa"/>
    <s v="NipsJason41966Male"/>
    <n v="1"/>
    <n v="0"/>
    <n v="0"/>
    <n v="0"/>
    <n v="0"/>
    <s v="NGO"/>
    <s v="NGO"/>
    <s v=""/>
    <s v="NGO"/>
  </r>
  <r>
    <s v="1819-1756"/>
    <s v="Register IYP-AKL-CLS-SW0880.xlsx"/>
    <x v="1230"/>
    <s v="Emelia"/>
    <s v="New Zealand European"/>
    <m/>
    <m/>
    <s v="New Zealand European"/>
    <s v=""/>
    <s v=""/>
    <d v="2015-03-23T00:00:00"/>
    <n v="3.9342465753424656"/>
    <s v="Female"/>
    <s v="NGO"/>
    <s v="021 918694"/>
    <s v="Covenant Kids"/>
    <s v="Education and Care Services"/>
    <s v="Education and Care Services"/>
    <n v="3"/>
    <s v="No"/>
    <m/>
    <m/>
    <s v="Jenkins"/>
    <s v="Katie"/>
    <s v="Parent"/>
    <s v="21 Sunningdale Street, Wattle Downs"/>
    <s v="(09) 264 0753"/>
    <s v="021 460658"/>
    <s v="New Zealand European"/>
    <m/>
    <m/>
    <s v="New Zealand European"/>
    <s v=""/>
    <s v=""/>
    <s v="No"/>
    <s v="Yes"/>
    <m/>
    <m/>
    <m/>
    <m/>
    <m/>
    <n v="53"/>
    <s v="&lt;55"/>
    <n v="59"/>
    <s v="Still of Concern"/>
    <n v="48"/>
    <s v="&lt;55"/>
    <n v="56"/>
    <s v="Still of Concern"/>
    <n v="22"/>
    <s v="21+"/>
    <n v="32"/>
    <s v="21+"/>
    <s v="No"/>
    <s v="No"/>
    <m/>
    <s v="Positive"/>
    <s v="Positive"/>
    <s v="Positive"/>
    <n v="14"/>
    <s v="Y"/>
    <s v="Y"/>
    <s v="Y"/>
    <s v="Y"/>
    <s v="Y"/>
    <s v="Y"/>
    <s v="Y"/>
    <s v="Y"/>
    <s v="Y"/>
    <s v="Y"/>
    <s v="Y"/>
    <s v="Y"/>
    <s v="Y"/>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1"/>
    <x v="3"/>
    <s v="Yes"/>
    <m/>
    <m/>
    <m/>
    <n v="2"/>
    <n v="0"/>
    <n v="0"/>
    <n v="1"/>
    <n v="6"/>
    <n v="7"/>
    <n v="7"/>
    <n v="6"/>
    <n v="7"/>
    <n v="7"/>
    <n v="7"/>
    <n v="6"/>
    <n v="6"/>
    <n v="6"/>
    <n v="7"/>
    <n v="7"/>
    <n v="7"/>
    <n v="7"/>
    <n v="5"/>
    <n v="7"/>
    <n v="7"/>
    <n v="5"/>
    <n v="7"/>
    <n v="7"/>
    <n v="7"/>
    <n v="7"/>
    <n v="6"/>
    <n v="6"/>
    <n v="7"/>
    <n v="7"/>
    <n v="6"/>
    <n v="6"/>
    <n v="6"/>
    <n v="5"/>
    <n v="7"/>
    <n v="7"/>
    <n v="7"/>
    <n v="7"/>
    <n v="7"/>
    <n v="7"/>
    <n v="7"/>
    <n v="7"/>
    <n v="7"/>
    <n v="7"/>
    <n v="7"/>
    <n v="7"/>
    <m/>
    <m/>
    <m/>
    <m/>
    <m/>
    <s v="Very Supportive"/>
    <s v="Very Interested"/>
    <s v="Yes"/>
    <s v="Neutral"/>
    <s v="I think it covered everything I needed"/>
    <s v="No"/>
    <s v="How my parenting has changed for the better and I try different strategies on my children that work!  Makes for a more pleasant household."/>
    <m/>
    <s v="JenkinsKatie"/>
    <s v="Jenkis-MartinEmelia42086Female"/>
    <n v="1"/>
    <n v="0"/>
    <n v="0"/>
    <n v="0"/>
    <n v="0"/>
    <s v="NGO"/>
    <s v="NGO"/>
    <s v=""/>
    <s v="NGO"/>
  </r>
  <r>
    <s v="1819-1757"/>
    <s v="Register IYP-AKL-CLS-SW0880.xlsx"/>
    <x v="1231"/>
    <s v="Judy"/>
    <s v="Chinese"/>
    <m/>
    <m/>
    <s v="Other"/>
    <s v=""/>
    <s v=""/>
    <d v="2012-02-10T00:00:00"/>
    <n v="7.0493150684931507"/>
    <s v="Female"/>
    <s v="NGO"/>
    <s v="021 918694"/>
    <s v="Pigeon Mountain Primary"/>
    <s v="Education and Care Services"/>
    <s v="Education and Care Services"/>
    <n v="1"/>
    <s v="No"/>
    <m/>
    <m/>
    <s v="Liu"/>
    <s v="Tim"/>
    <s v="Parent"/>
    <s v="23 Bay Court, Botany Downs"/>
    <m/>
    <s v="022 0800288"/>
    <s v="Chinese"/>
    <m/>
    <m/>
    <s v="Other"/>
    <s v=""/>
    <s v=""/>
    <s v="No"/>
    <s v="No"/>
    <m/>
    <m/>
    <m/>
    <m/>
    <m/>
    <n v="54"/>
    <s v="&lt;55"/>
    <n v="55"/>
    <s v="Still of Concern"/>
    <n v="43"/>
    <s v="&lt;55"/>
    <n v="41"/>
    <s v="&lt;55"/>
    <n v="14"/>
    <s v="Clinical Range"/>
    <n v="36"/>
    <s v="21+"/>
    <s v="Yes"/>
    <s v="No"/>
    <m/>
    <s v="Positive"/>
    <s v="Positive"/>
    <s v="Positive"/>
    <n v="11"/>
    <s v="Y"/>
    <s v="Y"/>
    <s v="Y"/>
    <s v="Y"/>
    <s v="Y"/>
    <s v="Y"/>
    <s v="Y"/>
    <s v="Y"/>
    <s v="N"/>
    <s v="Y"/>
    <s v="N"/>
    <s v="Y"/>
    <s v="Y"/>
    <s v="N"/>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0.7857142857142857"/>
    <x v="3"/>
    <s v="Yes"/>
    <m/>
    <m/>
    <m/>
    <n v="4"/>
    <n v="1"/>
    <n v="0"/>
    <n v="1"/>
    <n v="6"/>
    <n v="6"/>
    <n v="6"/>
    <n v="6"/>
    <n v="6"/>
    <n v="6"/>
    <n v="6"/>
    <n v="6"/>
    <n v="6"/>
    <n v="6"/>
    <n v="6"/>
    <n v="6"/>
    <n v="6"/>
    <n v="6"/>
    <n v="6"/>
    <n v="6"/>
    <n v="6"/>
    <n v="6"/>
    <n v="6"/>
    <n v="6"/>
    <n v="6"/>
    <n v="6"/>
    <n v="6"/>
    <n v="6"/>
    <n v="6"/>
    <n v="6"/>
    <n v="6"/>
    <n v="6"/>
    <n v="6"/>
    <n v="6"/>
    <n v="6"/>
    <n v="6"/>
    <n v="7"/>
    <n v="7"/>
    <n v="7"/>
    <n v="7"/>
    <n v="7"/>
    <n v="7"/>
    <n v="7"/>
    <n v="7"/>
    <n v="7"/>
    <n v="7"/>
    <m/>
    <m/>
    <m/>
    <m/>
    <m/>
    <s v="Supportive"/>
    <s v="Interested"/>
    <s v="Yes"/>
    <s v="Somewhat likely"/>
    <s v="Update the video - it is out of date, the children in video are parents or grandparents already now."/>
    <s v="No"/>
    <s v="Help parenting."/>
    <m/>
    <s v="LiuTim"/>
    <s v="LiuJudy40949Female"/>
    <n v="1"/>
    <n v="0"/>
    <n v="0"/>
    <n v="0"/>
    <n v="0"/>
    <s v="NGO"/>
    <s v="NGO"/>
    <s v=""/>
    <s v="NGO"/>
  </r>
  <r>
    <s v="1819-1758"/>
    <s v="Register IYP-AKL-CLS-SW0880.xlsx"/>
    <x v="181"/>
    <s v="Vinny"/>
    <s v="Samoan"/>
    <s v="Cook Islands Maori"/>
    <s v="Other Pacific Peoples"/>
    <s v="Pacific"/>
    <s v="Pacific"/>
    <s v="Pacific"/>
    <d v="2014-02-16T00:00:00"/>
    <n v="5.0301369863013701"/>
    <s v="Male"/>
    <s v="NGO"/>
    <s v="021 918694"/>
    <s v="Equippers Kids"/>
    <s v="Education and Care Services"/>
    <s v="Education and Care Services"/>
    <n v="4"/>
    <s v="No"/>
    <m/>
    <m/>
    <s v="Andrews"/>
    <s v="Josephine "/>
    <s v="Parent"/>
    <s v="35 Red Hill Road, Papakura"/>
    <m/>
    <s v="020 41486077"/>
    <s v="Samoan"/>
    <s v="Other Pacific Peoples"/>
    <m/>
    <s v="Pacific"/>
    <s v="Pacific"/>
    <s v=""/>
    <s v="No"/>
    <s v="Yes"/>
    <m/>
    <m/>
    <m/>
    <m/>
    <m/>
    <n v="49"/>
    <s v="&lt;55"/>
    <n v="62"/>
    <s v="Clinical Range"/>
    <n v="40"/>
    <s v="&lt;55"/>
    <n v="50"/>
    <s v="&lt;55"/>
    <n v="32"/>
    <s v="21+"/>
    <n v="27"/>
    <s v="21+"/>
    <s v="Yes"/>
    <s v="No"/>
    <m/>
    <s v="Positive"/>
    <s v="Positive"/>
    <s v="Negative"/>
    <n v="12"/>
    <s v="Y"/>
    <s v="Y"/>
    <s v="Y"/>
    <s v="Y"/>
    <s v="Y"/>
    <s v="Y"/>
    <s v="Y"/>
    <s v="Y"/>
    <s v="Y"/>
    <s v="Y"/>
    <s v="N"/>
    <s v="N"/>
    <s v="Y"/>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0.8571428571428571"/>
    <x v="3"/>
    <s v="Yes"/>
    <m/>
    <m/>
    <m/>
    <n v="2"/>
    <n v="1"/>
    <n v="0"/>
    <n v="1"/>
    <n v="5"/>
    <n v="5"/>
    <n v="5"/>
    <n v="6"/>
    <n v="7"/>
    <n v="7"/>
    <n v="7"/>
    <n v="5"/>
    <n v="6"/>
    <n v="7"/>
    <n v="7"/>
    <n v="7"/>
    <n v="7"/>
    <n v="7"/>
    <n v="6"/>
    <n v="7"/>
    <n v="6"/>
    <n v="6"/>
    <n v="7"/>
    <n v="7"/>
    <n v="7"/>
    <n v="7"/>
    <n v="7"/>
    <n v="7"/>
    <n v="7"/>
    <n v="7"/>
    <n v="7"/>
    <n v="7"/>
    <n v="7"/>
    <n v="7"/>
    <n v="7"/>
    <n v="7"/>
    <n v="7"/>
    <n v="7"/>
    <n v="7"/>
    <n v="7"/>
    <n v="7"/>
    <n v="7"/>
    <n v="7"/>
    <n v="7"/>
    <n v="7"/>
    <n v="7"/>
    <m/>
    <m/>
    <m/>
    <m/>
    <m/>
    <s v="Very Supportive"/>
    <s v="Very Supportive"/>
    <s v="Yes"/>
    <s v="Likely"/>
    <s v="Nothing Needs to be improved"/>
    <s v="I was the reason for any lack of using the strategies the program has taught me.  I need to stay consistant and I know this program has and will continue to help me and my kids."/>
    <s v="I have direction.  I assess myself.  I know there's a better way!! :)"/>
    <m/>
    <s v="AndrewsJosephine "/>
    <s v="AndrewsVinny41686Male"/>
    <n v="1"/>
    <n v="0"/>
    <n v="1"/>
    <n v="0"/>
    <n v="1"/>
    <s v="NGO"/>
    <s v="NGO"/>
    <s v=""/>
    <s v="NGO"/>
  </r>
  <r>
    <s v="1819-1759"/>
    <s v="Register IYP-AKL-CLS-SW0880.xlsx"/>
    <x v="1232"/>
    <s v="Immanuel"/>
    <s v="Māori"/>
    <s v="New Zealand European"/>
    <m/>
    <s v="Māori"/>
    <s v="New Zealand European"/>
    <s v=""/>
    <d v="2015-03-30T00:00:00"/>
    <n v="3.9150684931506849"/>
    <s v="Male"/>
    <s v="NGO"/>
    <s v="021 918694"/>
    <s v="Equippers Kids"/>
    <s v="Education and Care Services"/>
    <s v="Education and Care Services"/>
    <n v="3"/>
    <s v="No"/>
    <m/>
    <m/>
    <s v="Tawhara"/>
    <s v="Kylie"/>
    <s v="Parent"/>
    <s v="1170 Te Irirangi Drive, Clover Park"/>
    <m/>
    <s v="021 08419477"/>
    <s v="Māori"/>
    <s v="New Zealand European"/>
    <m/>
    <s v="Māori"/>
    <s v="New Zealand European"/>
    <s v=""/>
    <s v="Yes"/>
    <s v="Yes"/>
    <m/>
    <m/>
    <m/>
    <m/>
    <m/>
    <n v="70"/>
    <s v="Clinical Range"/>
    <n v="81"/>
    <s v="Clinical Range"/>
    <n v="48"/>
    <s v="&lt;55"/>
    <n v="73"/>
    <s v="Clinical Range"/>
    <n v="24"/>
    <s v="21+"/>
    <n v="29"/>
    <s v="21+"/>
    <s v="Yes"/>
    <s v="Yes"/>
    <m/>
    <s v="Positive"/>
    <s v="Positive"/>
    <s v="Positive"/>
    <n v="8"/>
    <s v="Y"/>
    <s v="Y"/>
    <s v="Y"/>
    <s v="Y"/>
    <s v="Y"/>
    <s v="Y"/>
    <s v="Y"/>
    <s v="Y"/>
    <s v="N"/>
    <s v="N"/>
    <s v="N"/>
    <s v="N"/>
    <s v="N"/>
    <s v="N"/>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0.5714285714285714"/>
    <x v="1"/>
    <s v="No"/>
    <m/>
    <m/>
    <m/>
    <n v="0"/>
    <n v="1"/>
    <n v="1"/>
    <n v="1"/>
    <n v="5"/>
    <n v="6"/>
    <n v="5"/>
    <n v="6"/>
    <n v="6"/>
    <n v="6"/>
    <n v="6"/>
    <n v="7"/>
    <n v="6"/>
    <n v="6"/>
    <n v="6"/>
    <n v="6"/>
    <n v="6"/>
    <n v="6"/>
    <n v="5"/>
    <n v="4"/>
    <n v="6"/>
    <n v="6"/>
    <n v="4"/>
    <n v="7"/>
    <n v="7"/>
    <n v="7"/>
    <n v="4"/>
    <n v="7"/>
    <n v="7"/>
    <n v="7"/>
    <n v="4"/>
    <n v="4"/>
    <n v="4"/>
    <n v="4"/>
    <n v="4"/>
    <n v="6"/>
    <n v="5"/>
    <n v="5"/>
    <n v="6"/>
    <n v="6"/>
    <n v="6"/>
    <n v="5"/>
    <n v="5"/>
    <n v="6"/>
    <n v="6"/>
    <n v="6"/>
    <m/>
    <m/>
    <m/>
    <m/>
    <m/>
    <s v="Somewhat supportive"/>
    <s v="Interested"/>
    <s v="Yes"/>
    <s v="Likely"/>
    <s v="No comment"/>
    <s v="No comment - maybe repeat the program."/>
    <s v="Praise strategy helped a lot."/>
    <m/>
    <s v="TawharaKylie"/>
    <s v="TawharaImmanuel42093Male"/>
    <n v="1"/>
    <n v="1"/>
    <n v="0"/>
    <n v="1"/>
    <n v="0"/>
    <s v="NGO"/>
    <s v="NGO"/>
    <s v=""/>
    <s v="NGO"/>
  </r>
  <r>
    <s v="1819-1760"/>
    <s v="Register IYP-AKL-CLS-SW0880.xlsx"/>
    <x v="230"/>
    <s v="Jacob"/>
    <s v="Māori"/>
    <s v="Cook Islands Maori"/>
    <m/>
    <s v="Māori"/>
    <s v="Pacific"/>
    <s v=""/>
    <d v="2013-08-28T00:00:00"/>
    <n v="5.5013698630136982"/>
    <s v="Male"/>
    <s v="Self referral"/>
    <m/>
    <s v="Manurewa South School"/>
    <s v="Education and Care Services"/>
    <s v="Education and Care Services"/>
    <n v="3"/>
    <s v="No"/>
    <m/>
    <m/>
    <s v="Kerekere"/>
    <s v="Nikita"/>
    <s v="Parent"/>
    <s v="34B Shifnal Drive, Randwick Park"/>
    <m/>
    <s v="020 40750190"/>
    <s v="Māori"/>
    <m/>
    <m/>
    <s v="Māori"/>
    <s v=""/>
    <s v=""/>
    <s v="No"/>
    <s v="No"/>
    <m/>
    <m/>
    <m/>
    <m/>
    <m/>
    <n v="77"/>
    <s v="Clinical Range"/>
    <n v="76"/>
    <s v="Clinical Range"/>
    <m/>
    <s v="BLANK"/>
    <m/>
    <s v="BLANK"/>
    <n v="11"/>
    <s v="Clinical Range"/>
    <m/>
    <s v="BLANK"/>
    <s v="Yes"/>
    <s v="No"/>
    <m/>
    <s v="NA"/>
    <s v="NA"/>
    <s v="NA"/>
    <n v="2"/>
    <s v="Y"/>
    <s v="Y"/>
    <s v="N"/>
    <s v="N"/>
    <s v="N"/>
    <s v="N"/>
    <s v="N"/>
    <s v="N"/>
    <s v="N"/>
    <s v="N"/>
    <s v="N"/>
    <s v="N"/>
    <s v="N"/>
    <s v="N"/>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0.14285714285714285"/>
    <x v="0"/>
    <s v="No"/>
    <m/>
    <m/>
    <m/>
    <n v="10"/>
    <n v="1"/>
    <n v="0"/>
    <n v="0"/>
    <m/>
    <m/>
    <m/>
    <m/>
    <m/>
    <m/>
    <m/>
    <m/>
    <m/>
    <m/>
    <m/>
    <m/>
    <m/>
    <m/>
    <m/>
    <m/>
    <m/>
    <m/>
    <m/>
    <m/>
    <m/>
    <m/>
    <m/>
    <m/>
    <m/>
    <m/>
    <m/>
    <m/>
    <m/>
    <m/>
    <m/>
    <m/>
    <m/>
    <m/>
    <m/>
    <m/>
    <m/>
    <m/>
    <m/>
    <m/>
    <m/>
    <m/>
    <m/>
    <m/>
    <m/>
    <m/>
    <m/>
    <m/>
    <m/>
    <m/>
    <m/>
    <m/>
    <m/>
    <m/>
    <m/>
    <s v="KerekereNikita"/>
    <s v="CampbellJacob41514Male"/>
    <n v="1"/>
    <n v="1"/>
    <n v="1"/>
    <n v="1"/>
    <n v="0"/>
    <s v="NGO"/>
    <s v="NGO"/>
    <s v=""/>
    <s v="NGO"/>
  </r>
  <r>
    <s v="1819-1761"/>
    <s v="Register IYP-AKL-CLS-SW0880.xlsx"/>
    <x v="181"/>
    <s v="Ryu"/>
    <s v="Samoan"/>
    <s v="Cook Islands Maori"/>
    <m/>
    <s v="Pacific"/>
    <s v="Pacific"/>
    <s v=""/>
    <d v="2013-08-06T00:00:00"/>
    <n v="5.5616438356164384"/>
    <s v="Male"/>
    <s v="NGO"/>
    <s v="021 918694"/>
    <s v="Manurewa East"/>
    <s v="Education and Care Services"/>
    <s v="Education and Care Services"/>
    <n v="4"/>
    <s v="No"/>
    <m/>
    <m/>
    <s v="Andrews"/>
    <s v="Vino"/>
    <s v="Parent"/>
    <s v="23 Ironstone Place, Randwick Park"/>
    <m/>
    <s v="020 41462083"/>
    <s v="Samoan"/>
    <s v="Cook Islands Maori"/>
    <m/>
    <s v="Pacific"/>
    <s v="Pacific"/>
    <s v=""/>
    <s v="No"/>
    <s v="Yes"/>
    <m/>
    <m/>
    <m/>
    <m/>
    <m/>
    <n v="50"/>
    <s v="&lt;55"/>
    <n v="54"/>
    <s v="&lt;55"/>
    <n v="49"/>
    <s v="&lt;55"/>
    <n v="55"/>
    <s v="Still of Concern"/>
    <n v="26"/>
    <s v="21+"/>
    <n v="37"/>
    <s v="21+"/>
    <s v="No"/>
    <s v="No"/>
    <m/>
    <s v="Positive"/>
    <s v="Negative"/>
    <s v="Positive"/>
    <n v="14"/>
    <s v="Y"/>
    <s v="Y"/>
    <s v="Y"/>
    <s v="Y"/>
    <s v="Y"/>
    <s v="Y"/>
    <s v="Y"/>
    <s v="Y"/>
    <s v="Y"/>
    <s v="Y"/>
    <s v="Y"/>
    <s v="Y"/>
    <s v="Y"/>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1"/>
    <x v="3"/>
    <s v="Yes"/>
    <m/>
    <m/>
    <m/>
    <n v="5"/>
    <n v="0"/>
    <n v="0"/>
    <n v="1"/>
    <n v="7"/>
    <n v="7"/>
    <n v="7"/>
    <n v="7"/>
    <n v="7"/>
    <n v="7"/>
    <n v="7"/>
    <n v="6"/>
    <n v="5"/>
    <n v="6"/>
    <n v="7"/>
    <n v="7"/>
    <n v="7"/>
    <n v="7"/>
    <n v="5"/>
    <n v="4"/>
    <n v="7"/>
    <n v="5"/>
    <n v="4"/>
    <n v="7"/>
    <n v="6"/>
    <n v="7"/>
    <n v="7"/>
    <n v="7"/>
    <n v="6"/>
    <n v="7"/>
    <n v="7"/>
    <n v="7"/>
    <n v="7"/>
    <n v="6"/>
    <n v="7"/>
    <n v="7"/>
    <n v="7"/>
    <n v="7"/>
    <n v="7"/>
    <n v="7"/>
    <n v="7"/>
    <n v="7"/>
    <n v="7"/>
    <n v="7"/>
    <n v="7"/>
    <n v="7"/>
    <m/>
    <m/>
    <m/>
    <m/>
    <m/>
    <s v="Very Supportive"/>
    <s v="Interested"/>
    <s v="Yes"/>
    <s v="Unlikely"/>
    <s v="Probably swapping call buddies every 2 weeks?  Not sure if its protocol to not do that but I feel it would've helped me greatly getting to hear from a range/variety of experiences in the moment, outside of group discussion where the whole week is crammed into a couple of minutes?"/>
    <s v="Yes, I'm not sure with what yet, but I know I will have questions later and at the moment I feel confident but a bit on edge knowing I won't have the class to unwind with other adults and refresh my attitude, motivation &amp; support for the following week."/>
    <s v="Support.  Realising I'm not alone, my children are just children, techniques that help me understand and deal with my children.  Building and repairing relationship."/>
    <m/>
    <s v="AndrewsVino"/>
    <s v="AndrewsRyu41492Male"/>
    <n v="1"/>
    <n v="0"/>
    <n v="1"/>
    <n v="0"/>
    <n v="1"/>
    <s v="NGO"/>
    <s v="NGO"/>
    <s v=""/>
    <s v="NGO"/>
  </r>
  <r>
    <s v="1819-1762"/>
    <s v="Register IYP-AKL-CLS-SW0880.xlsx"/>
    <x v="1233"/>
    <s v="Jonah"/>
    <s v="Māori"/>
    <s v="Other European"/>
    <m/>
    <s v="Māori"/>
    <s v="Other"/>
    <s v=""/>
    <d v="2012-04-02T00:00:00"/>
    <n v="6.9068493150684933"/>
    <s v="Male"/>
    <s v="NGO"/>
    <s v="021 918694"/>
    <s v="Puhinui School"/>
    <s v="Education and Care Services"/>
    <s v="Education and Care Services"/>
    <n v="5"/>
    <s v="No"/>
    <m/>
    <m/>
    <s v="Vries"/>
    <s v="Mary-Jane"/>
    <s v="Parent"/>
    <s v="145 Puhinui Road, Papatoetoe"/>
    <m/>
    <s v="022 6428244"/>
    <s v="Other European"/>
    <m/>
    <m/>
    <s v="Other"/>
    <s v=""/>
    <s v=""/>
    <s v="Yes"/>
    <s v="Yes"/>
    <m/>
    <m/>
    <m/>
    <m/>
    <m/>
    <n v="54"/>
    <s v="&lt;55"/>
    <n v="60"/>
    <s v="Clinical Range"/>
    <n v="47"/>
    <s v="&lt;55"/>
    <n v="62"/>
    <s v="Clinical Range"/>
    <n v="19"/>
    <s v="Still of Concern"/>
    <n v="35"/>
    <s v="21+"/>
    <s v="Yes"/>
    <s v="Yes"/>
    <m/>
    <s v="Positive"/>
    <s v="Negative"/>
    <s v="Positive"/>
    <n v="14"/>
    <s v="Y"/>
    <s v="Y"/>
    <s v="Y"/>
    <s v="Y"/>
    <s v="Y"/>
    <s v="Y"/>
    <s v="Y"/>
    <s v="Y"/>
    <s v="Y"/>
    <s v="Y"/>
    <s v="Y"/>
    <s v="Y"/>
    <s v="Y"/>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1"/>
    <x v="3"/>
    <s v="Yes"/>
    <m/>
    <m/>
    <m/>
    <n v="9"/>
    <n v="1"/>
    <n v="1"/>
    <n v="1"/>
    <n v="7"/>
    <n v="6"/>
    <n v="7"/>
    <n v="7"/>
    <n v="7"/>
    <n v="7"/>
    <n v="7"/>
    <n v="7"/>
    <n v="6"/>
    <n v="6"/>
    <n v="6"/>
    <n v="6"/>
    <n v="5"/>
    <n v="4"/>
    <n v="2"/>
    <n v="4"/>
    <n v="7"/>
    <n v="7"/>
    <n v="4"/>
    <n v="7"/>
    <n v="7"/>
    <n v="7"/>
    <n v="6"/>
    <n v="7"/>
    <n v="6"/>
    <n v="7"/>
    <n v="7"/>
    <n v="7"/>
    <n v="7"/>
    <n v="7"/>
    <n v="5"/>
    <n v="7"/>
    <n v="7"/>
    <n v="7"/>
    <n v="6"/>
    <n v="7"/>
    <n v="7"/>
    <n v="7"/>
    <n v="7"/>
    <n v="7"/>
    <n v="7"/>
    <n v="7"/>
    <m/>
    <m/>
    <m/>
    <m/>
    <m/>
    <s v="Somewhat Supportive"/>
    <s v="Somewhat interested"/>
    <s v="No"/>
    <s v="Very likely"/>
    <s v="How to get the partner on board or using some of these techniques on him."/>
    <s v="No I feel quite confident carrying on by myself."/>
    <s v="To have an overall positive household.  I've achieved bug milestones on my own."/>
    <m/>
    <s v="VriesMary-Jane"/>
    <s v="Ngapera-VriesJonah41001Male"/>
    <n v="1"/>
    <n v="1"/>
    <n v="0"/>
    <n v="0"/>
    <n v="0"/>
    <s v="NGO"/>
    <s v="NGO"/>
    <s v=""/>
    <s v="NGO"/>
  </r>
  <r>
    <s v="1819-1763"/>
    <s v="Register IYP-AKL-CLS-SW0880.xlsx"/>
    <x v="1234"/>
    <s v="Taylor"/>
    <s v="Māori"/>
    <m/>
    <m/>
    <s v="Māori"/>
    <s v=""/>
    <s v=""/>
    <d v="2012-03-17T00:00:00"/>
    <n v="6.9506849315068493"/>
    <s v="Male"/>
    <s v="ECE teacher"/>
    <s v="(09) 269 1048"/>
    <s v="Manurewa South School"/>
    <s v="Education and Care Services"/>
    <s v="Education and Care Services"/>
    <n v="5"/>
    <s v="No"/>
    <m/>
    <m/>
    <s v="Henry"/>
    <s v="Victoria"/>
    <s v="Parent"/>
    <s v="10A Christmas Road, Manurewa"/>
    <m/>
    <s v="022 5976466"/>
    <s v="Māori"/>
    <m/>
    <m/>
    <s v="Māori"/>
    <s v=""/>
    <s v=""/>
    <s v="Yes"/>
    <s v="No"/>
    <m/>
    <m/>
    <m/>
    <m/>
    <m/>
    <n v="39"/>
    <s v="&lt;55"/>
    <n v="41"/>
    <s v="&lt;55"/>
    <m/>
    <s v="BLANK"/>
    <m/>
    <s v="BLANK"/>
    <n v="33"/>
    <s v="21+"/>
    <m/>
    <s v="BLANK"/>
    <s v="No"/>
    <s v="No"/>
    <m/>
    <s v="NA"/>
    <s v="NA"/>
    <s v="NA"/>
    <n v="7"/>
    <s v="Y"/>
    <s v="Y"/>
    <s v="Y"/>
    <s v="Y"/>
    <s v="Y"/>
    <s v="Y"/>
    <s v="N"/>
    <s v="N"/>
    <s v="Y"/>
    <s v="N"/>
    <s v="N"/>
    <s v="N"/>
    <s v="N"/>
    <s v="N"/>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0.5"/>
    <x v="2"/>
    <s v="No"/>
    <m/>
    <m/>
    <m/>
    <n v="10"/>
    <n v="0"/>
    <n v="0"/>
    <n v="0"/>
    <m/>
    <m/>
    <m/>
    <m/>
    <m/>
    <m/>
    <m/>
    <m/>
    <m/>
    <m/>
    <m/>
    <m/>
    <m/>
    <m/>
    <m/>
    <m/>
    <m/>
    <m/>
    <m/>
    <m/>
    <m/>
    <m/>
    <m/>
    <m/>
    <m/>
    <m/>
    <m/>
    <m/>
    <m/>
    <m/>
    <m/>
    <m/>
    <m/>
    <m/>
    <m/>
    <m/>
    <m/>
    <m/>
    <m/>
    <m/>
    <m/>
    <m/>
    <m/>
    <m/>
    <m/>
    <m/>
    <m/>
    <m/>
    <m/>
    <m/>
    <m/>
    <m/>
    <m/>
    <m/>
    <m/>
    <s v="HenryVictoria"/>
    <s v="TeariiTaylor40985Male"/>
    <n v="1"/>
    <n v="1"/>
    <n v="0"/>
    <n v="1"/>
    <n v="0"/>
    <s v="NGO"/>
    <s v="NGO"/>
    <s v=""/>
    <s v="NGO"/>
  </r>
  <r>
    <s v="1819-1764"/>
    <s v="Register IYP-AKL-CLS-SW0880.xlsx"/>
    <x v="1235"/>
    <s v="Peki"/>
    <s v="Māori"/>
    <s v="Samoan"/>
    <m/>
    <s v="Māori"/>
    <s v="Pacific"/>
    <s v=""/>
    <d v="2015-10-05T00:00:00"/>
    <n v="3.3972602739726026"/>
    <s v="Male"/>
    <s v="Self referral"/>
    <s v="021 108751907"/>
    <s v="Kea Kids"/>
    <s v="Education and Care Services"/>
    <s v="Education and Care Services"/>
    <n v="3"/>
    <s v="No"/>
    <m/>
    <m/>
    <s v="Campbell"/>
    <s v="Mary-Jane"/>
    <s v="Parent"/>
    <s v="22 Awhina Place, Mangere"/>
    <m/>
    <s v="021 08751907"/>
    <s v="Māori"/>
    <m/>
    <m/>
    <s v="Māori"/>
    <s v=""/>
    <s v=""/>
    <s v="Yes"/>
    <s v="No"/>
    <m/>
    <m/>
    <m/>
    <m/>
    <m/>
    <n v="65"/>
    <s v="Clinical Range"/>
    <n v="72"/>
    <s v="Clinical Range"/>
    <m/>
    <s v="BLANK"/>
    <m/>
    <s v="BLANK"/>
    <n v="26"/>
    <s v="21+"/>
    <m/>
    <s v="BLANK"/>
    <s v="Yes"/>
    <s v="No"/>
    <m/>
    <s v="NA"/>
    <s v="NA"/>
    <s v="NA"/>
    <n v="4"/>
    <s v="Y"/>
    <s v="Y"/>
    <s v="Y"/>
    <s v="Y"/>
    <s v="N"/>
    <s v="N"/>
    <s v="N"/>
    <s v="N"/>
    <s v="N"/>
    <s v="N"/>
    <s v="N"/>
    <s v="N"/>
    <s v="N"/>
    <s v="N"/>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0.2857142857142857"/>
    <x v="2"/>
    <s v="No"/>
    <m/>
    <m/>
    <m/>
    <n v="10"/>
    <n v="1"/>
    <n v="0"/>
    <n v="0"/>
    <m/>
    <m/>
    <m/>
    <m/>
    <m/>
    <m/>
    <m/>
    <m/>
    <m/>
    <m/>
    <m/>
    <m/>
    <m/>
    <m/>
    <m/>
    <m/>
    <m/>
    <m/>
    <m/>
    <m/>
    <m/>
    <m/>
    <m/>
    <m/>
    <m/>
    <m/>
    <m/>
    <m/>
    <m/>
    <m/>
    <m/>
    <m/>
    <m/>
    <m/>
    <m/>
    <m/>
    <m/>
    <m/>
    <m/>
    <m/>
    <m/>
    <m/>
    <m/>
    <m/>
    <m/>
    <m/>
    <m/>
    <m/>
    <m/>
    <m/>
    <m/>
    <m/>
    <m/>
    <m/>
    <m/>
    <s v="CampbellMary-Jane"/>
    <s v="LivaPeki42282Male"/>
    <n v="1"/>
    <n v="1"/>
    <n v="1"/>
    <n v="1"/>
    <n v="0"/>
    <s v="NGO"/>
    <s v="NGO"/>
    <s v=""/>
    <s v="NGO"/>
  </r>
  <r>
    <s v="1819-1765"/>
    <s v="Register IYP-AKL-CLS-SW0880.xlsx"/>
    <x v="1236"/>
    <s v="Kieu"/>
    <s v="Vietnamese"/>
    <m/>
    <m/>
    <s v="Other"/>
    <s v=""/>
    <s v=""/>
    <d v="2015-11-06T00:00:00"/>
    <n v="3.3095890410958906"/>
    <s v="Male"/>
    <s v="NGO"/>
    <s v="021 918694"/>
    <s v="Equippers Kids"/>
    <s v="Education and Care Services"/>
    <s v="Education and Care Services"/>
    <n v="1"/>
    <s v="No"/>
    <m/>
    <m/>
    <s v="Tien"/>
    <s v="Kieu"/>
    <s v="Parent"/>
    <s v="2A Verdi Street, Papatoetoe"/>
    <m/>
    <s v="021 0401984"/>
    <s v="Vietnamese"/>
    <m/>
    <m/>
    <s v="Other"/>
    <s v=""/>
    <s v=""/>
    <s v="No"/>
    <s v="No"/>
    <m/>
    <m/>
    <m/>
    <m/>
    <m/>
    <n v="51"/>
    <s v="&lt;55"/>
    <n v="55"/>
    <s v="Still of Concern"/>
    <n v="51"/>
    <s v="&lt;55"/>
    <n v="43"/>
    <s v="&lt;55"/>
    <n v="20"/>
    <s v="Still of Concern"/>
    <n v="20"/>
    <s v="Still of Concern"/>
    <s v="No"/>
    <s v="No"/>
    <m/>
    <s v="Negative"/>
    <s v="Positive"/>
    <s v="Negative"/>
    <n v="14"/>
    <s v="Y"/>
    <s v="Y"/>
    <s v="Y"/>
    <s v="Y"/>
    <s v="Y"/>
    <s v="Y"/>
    <s v="Y"/>
    <s v="Y"/>
    <s v="Y"/>
    <s v="Y"/>
    <s v="Y"/>
    <s v="Y"/>
    <s v="Y"/>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1"/>
    <x v="3"/>
    <s v="Yes"/>
    <m/>
    <m/>
    <m/>
    <n v="8"/>
    <n v="0"/>
    <n v="0"/>
    <n v="1"/>
    <n v="5"/>
    <n v="6"/>
    <n v="6"/>
    <n v="7"/>
    <n v="7"/>
    <n v="5"/>
    <n v="7"/>
    <n v="6"/>
    <n v="6"/>
    <n v="7"/>
    <n v="6"/>
    <n v="6"/>
    <n v="6"/>
    <n v="6"/>
    <n v="6"/>
    <n v="6"/>
    <n v="6"/>
    <n v="6"/>
    <n v="6"/>
    <n v="6"/>
    <n v="6"/>
    <n v="7"/>
    <n v="7"/>
    <n v="6"/>
    <n v="7"/>
    <n v="7"/>
    <n v="7"/>
    <n v="6"/>
    <n v="6"/>
    <n v="7"/>
    <n v="6"/>
    <n v="6"/>
    <n v="6"/>
    <n v="7"/>
    <n v="7"/>
    <n v="7"/>
    <n v="7"/>
    <n v="6"/>
    <n v="7"/>
    <n v="7"/>
    <n v="7"/>
    <n v="7"/>
    <m/>
    <m/>
    <m/>
    <m/>
    <m/>
    <s v="Supportive"/>
    <s v="Interested"/>
    <s v="No"/>
    <s v="Likely"/>
    <s v="Help control my anger.  Calm, problem solve with my son"/>
    <s v="Thank you!  I think I learn a lot from this programme."/>
    <s v="I feel confident and more strategies calm myself a lot.  I know how to solve my problem and their problem.  Be positive."/>
    <m/>
    <s v="TienKieu"/>
    <s v="TranKieu42314Male"/>
    <n v="1"/>
    <n v="0"/>
    <n v="0"/>
    <n v="0"/>
    <n v="0"/>
    <s v="NGO"/>
    <s v="NGO"/>
    <s v=""/>
    <s v="NGO"/>
  </r>
  <r>
    <s v="1819-1766"/>
    <s v="Register IYP-AKL-CLS-SW0880.xlsx"/>
    <x v="1237"/>
    <s v="Zemira"/>
    <s v="Fijian"/>
    <m/>
    <m/>
    <s v="Pacific"/>
    <s v=""/>
    <s v=""/>
    <d v="2014-11-13T00:00:00"/>
    <n v="4.2904109589041095"/>
    <s v="Female"/>
    <s v="Self referral"/>
    <m/>
    <s v="Edu Kids Papatoetoe"/>
    <s v="Education and Care Services"/>
    <s v="Education and Care Services"/>
    <n v="3"/>
    <s v="No"/>
    <m/>
    <m/>
    <s v="Ali"/>
    <s v="Nicole"/>
    <s v="Parent"/>
    <s v="229B Hill Road, The Gardens"/>
    <m/>
    <s v="021 0413480"/>
    <s v="Fijian"/>
    <m/>
    <m/>
    <s v="Pacific"/>
    <s v=""/>
    <s v=""/>
    <s v="No"/>
    <s v="No"/>
    <m/>
    <m/>
    <m/>
    <m/>
    <m/>
    <n v="41"/>
    <s v="&lt;55"/>
    <n v="51"/>
    <s v="&lt;55"/>
    <n v="46"/>
    <s v="&lt;55"/>
    <n v="42"/>
    <s v="&lt;55"/>
    <n v="21"/>
    <s v="21+"/>
    <n v="33"/>
    <s v="21+"/>
    <s v="No"/>
    <s v="No"/>
    <m/>
    <s v="Negative"/>
    <s v="Positive"/>
    <s v="Positive"/>
    <n v="13"/>
    <s v="Y"/>
    <s v="Y"/>
    <s v="Y"/>
    <s v="Y"/>
    <s v="Y"/>
    <s v="Y"/>
    <s v="Y"/>
    <s v="Y"/>
    <s v="Y"/>
    <s v="Y"/>
    <s v="Y"/>
    <s v="Y"/>
    <s v="N"/>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0.9285714285714286"/>
    <x v="3"/>
    <s v="Yes"/>
    <m/>
    <m/>
    <m/>
    <n v="1"/>
    <n v="0"/>
    <n v="0"/>
    <n v="1"/>
    <n v="7"/>
    <n v="6"/>
    <n v="7"/>
    <n v="7"/>
    <n v="7"/>
    <n v="7"/>
    <n v="7"/>
    <n v="7"/>
    <n v="7"/>
    <n v="7"/>
    <n v="7"/>
    <n v="7"/>
    <n v="7"/>
    <n v="7"/>
    <n v="7"/>
    <n v="7"/>
    <n v="7"/>
    <n v="7"/>
    <n v="7"/>
    <n v="7"/>
    <n v="7"/>
    <n v="7"/>
    <n v="7"/>
    <n v="7"/>
    <n v="7"/>
    <n v="7"/>
    <n v="7"/>
    <n v="7"/>
    <n v="7"/>
    <n v="7"/>
    <n v="7"/>
    <n v="7"/>
    <n v="7"/>
    <n v="7"/>
    <n v="7"/>
    <n v="7"/>
    <n v="7"/>
    <n v="7"/>
    <n v="7"/>
    <n v="7"/>
    <n v="7"/>
    <n v="7"/>
    <m/>
    <m/>
    <m/>
    <m/>
    <m/>
    <s v="Very Supportive"/>
    <s v="Very Interested"/>
    <s v="Yes"/>
    <s v="Very Likely"/>
    <s v="Nothing to improve, everything was very properly set out and understandable."/>
    <s v="No"/>
    <s v="Learnt so much, it taught me how to be a better role model."/>
    <m/>
    <s v="AliNicole"/>
    <s v="SamiZemira41956Female"/>
    <n v="1"/>
    <n v="0"/>
    <n v="1"/>
    <n v="0"/>
    <n v="1"/>
    <s v="NGO"/>
    <s v="NGO"/>
    <s v=""/>
    <s v="NGO"/>
  </r>
  <r>
    <s v="1819-1767"/>
    <s v="Register IYP-AKL-CLS-SW0880.xlsx"/>
    <x v="1238"/>
    <s v="Roshell"/>
    <s v="Indian"/>
    <m/>
    <m/>
    <s v="Other"/>
    <s v=""/>
    <s v=""/>
    <d v="2013-07-03T00:00:00"/>
    <n v="5.6547945205479451"/>
    <s v="Female"/>
    <s v="ECE teacher"/>
    <s v="(09) 269 1048"/>
    <s v="Covenant Kids"/>
    <s v="Education and Care Services"/>
    <s v="Education and Care Services"/>
    <n v="1"/>
    <s v="No"/>
    <m/>
    <m/>
    <s v="Prasad"/>
    <s v="Ashika"/>
    <s v="Parent"/>
    <s v="315 Great South Road, Manurewa"/>
    <m/>
    <s v="027 2756515"/>
    <s v="Indian"/>
    <m/>
    <m/>
    <s v="Other"/>
    <s v=""/>
    <s v=""/>
    <s v="No"/>
    <s v="No"/>
    <m/>
    <m/>
    <m/>
    <m/>
    <m/>
    <n v="49"/>
    <s v="&lt;55"/>
    <n v="56"/>
    <s v="Still of Concern"/>
    <n v="37"/>
    <s v="&lt;55"/>
    <n v="41"/>
    <s v="&lt;55"/>
    <n v="29"/>
    <s v="21+"/>
    <n v="46"/>
    <s v="21+"/>
    <s v="No"/>
    <s v="No"/>
    <m/>
    <s v="Positive"/>
    <s v="Positive"/>
    <s v="Positive"/>
    <n v="14"/>
    <s v="Y"/>
    <s v="Y"/>
    <s v="Y"/>
    <s v="Y"/>
    <s v="Y"/>
    <s v="Y"/>
    <s v="Y"/>
    <s v="Y"/>
    <s v="Y"/>
    <s v="Y"/>
    <s v="Y"/>
    <s v="Y"/>
    <s v="Y"/>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1"/>
    <x v="3"/>
    <s v="Yes"/>
    <m/>
    <m/>
    <m/>
    <n v="10"/>
    <n v="0"/>
    <n v="0"/>
    <n v="1"/>
    <n v="7"/>
    <n v="6"/>
    <n v="7"/>
    <n v="7"/>
    <n v="7"/>
    <n v="6"/>
    <n v="7"/>
    <n v="6"/>
    <n v="7"/>
    <n v="7"/>
    <n v="7"/>
    <n v="7"/>
    <n v="7"/>
    <n v="7"/>
    <n v="6"/>
    <n v="7"/>
    <n v="6"/>
    <n v="7"/>
    <n v="6"/>
    <n v="7"/>
    <n v="7"/>
    <n v="7"/>
    <n v="7"/>
    <n v="7"/>
    <n v="7"/>
    <n v="7"/>
    <n v="7"/>
    <n v="7"/>
    <n v="7"/>
    <n v="6"/>
    <n v="6"/>
    <n v="6"/>
    <n v="7"/>
    <n v="7"/>
    <n v="7"/>
    <n v="7"/>
    <n v="7"/>
    <n v="7"/>
    <n v="7"/>
    <n v="7"/>
    <n v="7"/>
    <n v="7"/>
    <m/>
    <m/>
    <m/>
    <m/>
    <m/>
    <s v="Very Supportive"/>
    <s v="Interested"/>
    <s v="Yes"/>
    <s v="Very Likely"/>
    <s v="It was just really good."/>
    <s v="No - I learnt a lot from this programme."/>
    <s v="How to handle kids and understand them more."/>
    <m/>
    <s v="PrasadAshika"/>
    <s v="RajRoshell41458Female"/>
    <n v="1"/>
    <n v="0"/>
    <n v="0"/>
    <n v="0"/>
    <n v="0"/>
    <s v="NGO"/>
    <s v="NGO"/>
    <s v=""/>
    <s v="NGO"/>
  </r>
  <r>
    <s v="1819-1768"/>
    <s v="Register IYP-AKL-CLS-SW0880.xlsx"/>
    <x v="1239"/>
    <s v="Alexandra"/>
    <s v="Filipino"/>
    <s v="Other Asian"/>
    <m/>
    <s v="Other"/>
    <s v="Other"/>
    <s v=""/>
    <d v="2014-02-28T00:00:00"/>
    <n v="4.9972602739726026"/>
    <s v="Male"/>
    <s v="MOE"/>
    <s v="021 819894"/>
    <s v="Trinity Kindergarten"/>
    <s v="Kindergarten"/>
    <s v="Kindergarten"/>
    <n v="2"/>
    <s v="No"/>
    <m/>
    <m/>
    <s v="Manicad"/>
    <s v="Selly"/>
    <s v="Parent"/>
    <s v="2/11 Bramley Drive, Pakuranga"/>
    <m/>
    <s v="022 4587402"/>
    <s v="Filipino"/>
    <m/>
    <m/>
    <s v="Other"/>
    <s v=""/>
    <s v=""/>
    <s v="No"/>
    <s v="No"/>
    <m/>
    <m/>
    <m/>
    <m/>
    <m/>
    <n v="75"/>
    <s v="Clinical Range"/>
    <n v="63"/>
    <s v="Clinical Range"/>
    <n v="57"/>
    <s v="Still of Concern"/>
    <n v="46"/>
    <s v="&lt;55"/>
    <n v="12"/>
    <s v="Clinical Range"/>
    <n v="20"/>
    <s v="Still of Concern"/>
    <s v="Yes"/>
    <s v="No"/>
    <m/>
    <s v="Positive"/>
    <s v="Positive"/>
    <s v="Positive"/>
    <n v="13"/>
    <s v="Y"/>
    <s v="Y"/>
    <s v="Y"/>
    <s v="Y"/>
    <s v="Y"/>
    <s v="Y"/>
    <s v="Y"/>
    <s v="Y"/>
    <s v="Y"/>
    <s v="Y"/>
    <s v="Y"/>
    <s v="Y"/>
    <s v="N"/>
    <s v="Y"/>
    <m/>
    <d v="2019-02-26T00:00:00"/>
    <d v="2019-06-11T00:00:00"/>
    <x v="4"/>
    <s v="South &amp; South-West (Auckland)"/>
    <s v="13-16 Gladding Place"/>
    <n v="14"/>
    <s v="Preschool Basic Parent"/>
    <s v="Ursula Ruakere"/>
    <s v="Creative Learning Scheme"/>
    <s v="Valdina Campbell"/>
    <s v="Creative Learning Scheme"/>
    <m/>
    <m/>
    <s v="IYP-AKL-CLS-SW0880"/>
    <s v="Creative Learning Scheme"/>
    <s v="NGO"/>
    <s v="Creative Learning Scheme"/>
    <s v="Creative Learning Scheme"/>
    <n v="0.9285714285714286"/>
    <x v="3"/>
    <s v="Yes"/>
    <m/>
    <m/>
    <m/>
    <n v="2"/>
    <n v="1"/>
    <n v="0"/>
    <n v="1"/>
    <n v="7"/>
    <n v="6"/>
    <n v="6"/>
    <n v="7"/>
    <n v="7"/>
    <n v="6"/>
    <n v="7"/>
    <n v="6"/>
    <n v="6"/>
    <n v="7"/>
    <n v="6"/>
    <n v="6"/>
    <n v="6"/>
    <n v="6"/>
    <n v="5"/>
    <n v="6"/>
    <n v="7"/>
    <n v="7"/>
    <n v="6"/>
    <n v="6"/>
    <n v="6"/>
    <n v="7"/>
    <n v="6"/>
    <n v="7"/>
    <n v="6"/>
    <n v="7"/>
    <n v="6"/>
    <n v="6"/>
    <n v="7"/>
    <n v="6"/>
    <n v="6"/>
    <n v="6"/>
    <n v="7"/>
    <n v="7"/>
    <n v="7"/>
    <n v="7"/>
    <n v="7"/>
    <n v="7"/>
    <n v="7"/>
    <n v="7"/>
    <n v="7"/>
    <n v="7"/>
    <m/>
    <m/>
    <m/>
    <m/>
    <m/>
    <s v="Very Supportive"/>
    <s v="Interested"/>
    <s v="Yes"/>
    <s v="Likely"/>
    <s v="The program has improved me and my family so much.  Become more positive, patient, understanding and want to keep doing and giving your best for your children."/>
    <s v="Maybe yes for my son as we are still on a journey of finding out his diagnosis - Asperges or ADHD."/>
    <s v="Main benefit is definitely opening your eyes and mind to understand about your children more and to help and assist them."/>
    <m/>
    <s v="ManicadSelly"/>
    <s v="ManicadAlexandra41698Male"/>
    <n v="1"/>
    <n v="0"/>
    <n v="0"/>
    <n v="0"/>
    <n v="0"/>
    <s v="NGO"/>
    <s v="NGO"/>
    <s v=""/>
    <s v="NGO"/>
  </r>
  <r>
    <s v="1819-1769"/>
    <s v="Register IYP-AKL-CLS-SW0881 Feb 2019 (4).xlsx"/>
    <x v="442"/>
    <s v="Adele"/>
    <s v="New Zealand European"/>
    <m/>
    <m/>
    <s v="New Zealand European"/>
    <s v=""/>
    <s v=""/>
    <d v="2015-01-06T00:00:00"/>
    <n v="4.1424657534246574"/>
    <s v="Female"/>
    <s v="NGO"/>
    <m/>
    <s v="The Gardens"/>
    <s v="Education and Care Services"/>
    <s v="Education and Care Services"/>
    <n v="0"/>
    <s v="No"/>
    <m/>
    <m/>
    <s v="Clarke"/>
    <s v="Krystal"/>
    <s v="Parent"/>
    <s v="83 Wairere Road, The Gardens"/>
    <m/>
    <s v="0212367079"/>
    <s v="New Zealand European"/>
    <m/>
    <m/>
    <s v="New Zealand European"/>
    <s v=""/>
    <s v=""/>
    <s v="No"/>
    <s v="No"/>
    <m/>
    <m/>
    <m/>
    <m/>
    <m/>
    <n v="68"/>
    <s v="Clinical Range"/>
    <n v="73"/>
    <s v="Clinical Range"/>
    <n v="50"/>
    <s v="&lt;55"/>
    <n v="51"/>
    <s v="&lt;55"/>
    <n v="25"/>
    <s v="21+"/>
    <n v="29"/>
    <s v="21+"/>
    <s v="Yes"/>
    <s v="No"/>
    <m/>
    <s v="Positive"/>
    <s v="Positive"/>
    <s v="Positive"/>
    <n v="14"/>
    <s v="Y"/>
    <s v="Y"/>
    <s v="Y"/>
    <s v="Y"/>
    <s v="Y"/>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1"/>
    <x v="3"/>
    <s v="Yes"/>
    <m/>
    <m/>
    <m/>
    <n v="3"/>
    <n v="1"/>
    <n v="0"/>
    <n v="1"/>
    <n v="7"/>
    <n v="6"/>
    <n v="5"/>
    <n v="6"/>
    <n v="7"/>
    <n v="7"/>
    <n v="7"/>
    <n v="7"/>
    <n v="6"/>
    <n v="6"/>
    <n v="7"/>
    <n v="7"/>
    <n v="6"/>
    <n v="6"/>
    <n v="6"/>
    <n v="7"/>
    <n v="7"/>
    <n v="7"/>
    <n v="5"/>
    <n v="6"/>
    <n v="6"/>
    <n v="7"/>
    <n v="7"/>
    <n v="7"/>
    <n v="7"/>
    <n v="5"/>
    <n v="6"/>
    <n v="6"/>
    <n v="5"/>
    <n v="7"/>
    <n v="6"/>
    <n v="7"/>
    <n v="7"/>
    <n v="7"/>
    <n v="7"/>
    <n v="7"/>
    <n v="6"/>
    <n v="6"/>
    <n v="6"/>
    <n v="7"/>
    <n v="6"/>
    <n v="6"/>
    <m/>
    <m/>
    <m/>
    <m/>
    <m/>
    <n v="7"/>
    <n v="7"/>
    <s v="Yes"/>
    <n v="6"/>
    <s v="Specific/ personal follow up with my goal ahead of the weekend"/>
    <s v="No"/>
    <s v="Clear definition of what was working and wasn’t. How to move forward appropriately in various scenarios"/>
    <m/>
    <s v="ClarkeKrystal"/>
    <s v="ClarkeAdele42010Female"/>
    <n v="1"/>
    <n v="0"/>
    <n v="0"/>
    <n v="0"/>
    <n v="0"/>
    <s v="NGO"/>
    <s v="NGO"/>
    <s v=""/>
    <s v="NGO"/>
  </r>
  <r>
    <s v="1819-1770"/>
    <s v="Register IYP-AKL-CLS-SW0881 Feb 2019 (4).xlsx"/>
    <x v="1240"/>
    <s v="Oliver"/>
    <s v="New Zealand European"/>
    <s v="Fijian-Indian"/>
    <m/>
    <s v="New Zealand European"/>
    <s v="Other"/>
    <s v=""/>
    <d v="2012-03-07T00:00:00"/>
    <n v="6.978082191780822"/>
    <s v="Male"/>
    <s v="NGO"/>
    <m/>
    <s v="Hillpark Primary"/>
    <s v="Education and Care Services"/>
    <s v="Education and Care Services"/>
    <n v="1"/>
    <s v="No"/>
    <m/>
    <m/>
    <s v="Eades"/>
    <s v="Stephanie"/>
    <s v="Parent"/>
    <s v="98 Wattle Farm Road, Wattledownes"/>
    <s v="09 2688231"/>
    <s v="0210399558"/>
    <s v="Fijian-Indian"/>
    <m/>
    <m/>
    <s v="Other"/>
    <s v=""/>
    <s v=""/>
    <s v="No"/>
    <s v="Yes"/>
    <m/>
    <m/>
    <m/>
    <m/>
    <m/>
    <n v="59"/>
    <s v="Still of Concern"/>
    <n v="72"/>
    <s v="Clinical Range"/>
    <n v="46"/>
    <s v="&lt;55"/>
    <n v="65"/>
    <s v="Clinical Range"/>
    <n v="23"/>
    <s v="21+"/>
    <n v="34"/>
    <s v="21+"/>
    <s v="Yes"/>
    <s v="Yes"/>
    <m/>
    <s v="Positive"/>
    <s v="Positive"/>
    <s v="Positive"/>
    <n v="14"/>
    <s v="Y"/>
    <s v="Y"/>
    <s v="Y"/>
    <s v="Y"/>
    <s v="Y"/>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1"/>
    <x v="3"/>
    <s v="Yes"/>
    <m/>
    <m/>
    <m/>
    <n v="2"/>
    <n v="1"/>
    <n v="1"/>
    <n v="1"/>
    <n v="7"/>
    <n v="7"/>
    <n v="7"/>
    <n v="6"/>
    <n v="6"/>
    <n v="7"/>
    <n v="7"/>
    <n v="7"/>
    <n v="6"/>
    <n v="6"/>
    <n v="6"/>
    <n v="7"/>
    <n v="7"/>
    <n v="6"/>
    <n v="6"/>
    <n v="6"/>
    <n v="7"/>
    <n v="7"/>
    <n v="6"/>
    <n v="7"/>
    <n v="7"/>
    <n v="7"/>
    <n v="7"/>
    <n v="7"/>
    <n v="6"/>
    <n v="6"/>
    <n v="7"/>
    <n v="7"/>
    <n v="6"/>
    <n v="6"/>
    <n v="6"/>
    <n v="7"/>
    <n v="6"/>
    <n v="6"/>
    <n v="7"/>
    <n v="7"/>
    <n v="7"/>
    <n v="6"/>
    <n v="6"/>
    <n v="7"/>
    <n v="7"/>
    <n v="7"/>
    <m/>
    <m/>
    <m/>
    <m/>
    <m/>
    <n v="6"/>
    <n v="6"/>
    <s v="Yes"/>
    <n v="6"/>
    <s v="They answered 90% of my questions so this program was very helpful"/>
    <s v="Parenting never ends and as the children grow there will be more assistance required, different kind to managing small children"/>
    <s v="For me having a great relationship with my son, his new improved behaviour"/>
    <m/>
    <s v="EadesStephanie"/>
    <s v="EadesOliver40975Male"/>
    <n v="1"/>
    <n v="0"/>
    <n v="0"/>
    <n v="0"/>
    <n v="0"/>
    <s v="NGO"/>
    <s v="NGO"/>
    <s v=""/>
    <s v="NGO"/>
  </r>
  <r>
    <s v="1819-1771"/>
    <s v="Register IYP-AKL-CLS-SW0881 Feb 2019 (4).xlsx"/>
    <x v="1241"/>
    <s v="Ejiroghene David"/>
    <s v="African"/>
    <m/>
    <m/>
    <s v="Other"/>
    <s v=""/>
    <s v=""/>
    <d v="2015-06-20T00:00:00"/>
    <n v="3.6904109589041094"/>
    <s v="Male"/>
    <s v="NGO"/>
    <m/>
    <s v="Active Explorers"/>
    <s v="Education and Care Services"/>
    <s v="Education and Care Services"/>
    <n v="0"/>
    <s v="No"/>
    <m/>
    <m/>
    <s v="Okeme"/>
    <s v="Ufuoma"/>
    <s v="Parent"/>
    <s v="75 Grove Road, Papakura"/>
    <m/>
    <s v="0211316126"/>
    <s v="African"/>
    <m/>
    <m/>
    <s v="Other"/>
    <s v=""/>
    <s v=""/>
    <s v="No"/>
    <s v="Yes"/>
    <m/>
    <m/>
    <m/>
    <m/>
    <m/>
    <n v="55"/>
    <s v="Still of Concern"/>
    <n v="59"/>
    <s v="Still of Concern"/>
    <n v="55"/>
    <s v="Still of Concern"/>
    <n v="54"/>
    <s v="&lt;55"/>
    <n v="31"/>
    <s v="21+"/>
    <n v="35"/>
    <s v="21+"/>
    <s v="No"/>
    <s v="No"/>
    <m/>
    <s v="Negative"/>
    <s v="Positive"/>
    <s v="Positive"/>
    <n v="12"/>
    <s v="N"/>
    <s v="Y"/>
    <s v="Y"/>
    <s v="Y"/>
    <s v="N"/>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0.8571428571428571"/>
    <x v="3"/>
    <s v="Yes"/>
    <m/>
    <m/>
    <m/>
    <n v="9"/>
    <n v="0"/>
    <n v="0"/>
    <n v="1"/>
    <n v="6"/>
    <n v="6"/>
    <n v="6"/>
    <n v="6"/>
    <n v="6"/>
    <n v="6"/>
    <n v="6"/>
    <n v="7"/>
    <n v="7"/>
    <n v="6"/>
    <n v="6"/>
    <n v="7"/>
    <n v="6"/>
    <n v="7"/>
    <n v="5"/>
    <n v="5"/>
    <n v="7"/>
    <n v="5"/>
    <n v="6"/>
    <n v="6"/>
    <n v="6"/>
    <n v="7"/>
    <n v="6"/>
    <n v="7"/>
    <n v="5"/>
    <n v="7"/>
    <n v="6"/>
    <n v="7"/>
    <n v="7"/>
    <n v="7"/>
    <n v="6"/>
    <n v="6"/>
    <n v="7"/>
    <n v="6"/>
    <n v="6"/>
    <n v="6"/>
    <n v="6"/>
    <n v="7"/>
    <n v="6"/>
    <n v="6"/>
    <n v="7"/>
    <n v="6"/>
    <m/>
    <m/>
    <m/>
    <m/>
    <m/>
    <n v="6"/>
    <n v="6"/>
    <s v="No"/>
    <n v="6"/>
    <s v="Making the reading material more interactive for homework"/>
    <s v="This program has been satifactory in meeting my initial goal aquiring new parenting skills"/>
    <s v="Exposing me to skills that I was previously ignorant about or ill informed"/>
    <m/>
    <s v="OkemeUfuoma"/>
    <s v="OkemeEjiroghene David42175Male"/>
    <n v="2"/>
    <n v="0"/>
    <n v="0"/>
    <n v="0"/>
    <n v="0"/>
    <s v="NGO"/>
    <s v="NGO"/>
    <s v=""/>
    <s v="NGO"/>
  </r>
  <r>
    <s v="1819-1772"/>
    <s v="Register IYP-AKL-CLS-SW0881 Feb 2019 (4).xlsx"/>
    <x v="1241"/>
    <s v="Ejiroghene David"/>
    <s v="African"/>
    <m/>
    <m/>
    <s v="Other"/>
    <s v=""/>
    <s v=""/>
    <d v="2015-06-20T00:00:00"/>
    <n v="3.6904109589041094"/>
    <s v="Male"/>
    <s v="NGO"/>
    <m/>
    <s v="Active Explorers"/>
    <s v="Education and Care Services"/>
    <s v="Education and Care Services"/>
    <n v="0"/>
    <s v="No"/>
    <m/>
    <m/>
    <s v="Okeme"/>
    <s v="Diana"/>
    <s v="Parent"/>
    <s v="75 Grove Road, Papakura"/>
    <m/>
    <s v="02108393240"/>
    <s v="African"/>
    <m/>
    <m/>
    <s v="Other"/>
    <s v=""/>
    <s v=""/>
    <s v="No"/>
    <s v="Yes"/>
    <m/>
    <m/>
    <m/>
    <m/>
    <m/>
    <n v="48"/>
    <s v="&lt;55"/>
    <n v="52"/>
    <s v="&lt;55"/>
    <n v="38"/>
    <s v="&lt;55"/>
    <n v="41"/>
    <s v="&lt;55"/>
    <n v="17"/>
    <s v="Still of Concern"/>
    <n v="34"/>
    <s v="21+"/>
    <s v="No"/>
    <s v="No"/>
    <m/>
    <s v="Positive"/>
    <s v="Positive"/>
    <s v="Positive"/>
    <n v="12"/>
    <s v="N"/>
    <s v="Y"/>
    <s v="Y"/>
    <s v="Y"/>
    <s v="N"/>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0.8571428571428571"/>
    <x v="3"/>
    <s v="Yes"/>
    <m/>
    <m/>
    <m/>
    <n v="9"/>
    <n v="0"/>
    <n v="0"/>
    <n v="1"/>
    <n v="6"/>
    <n v="7"/>
    <n v="7"/>
    <n v="6"/>
    <n v="6"/>
    <n v="6"/>
    <n v="6"/>
    <n v="6"/>
    <n v="6"/>
    <n v="7"/>
    <n v="6"/>
    <n v="6"/>
    <n v="7"/>
    <n v="6"/>
    <n v="6"/>
    <n v="6"/>
    <n v="6"/>
    <n v="6"/>
    <n v="6"/>
    <n v="7"/>
    <n v="6"/>
    <n v="7"/>
    <n v="7"/>
    <n v="6"/>
    <n v="6"/>
    <n v="7"/>
    <n v="6"/>
    <n v="6"/>
    <n v="6"/>
    <n v="6"/>
    <n v="6"/>
    <n v="6"/>
    <n v="7"/>
    <n v="7"/>
    <n v="7"/>
    <n v="7"/>
    <n v="7"/>
    <n v="7"/>
    <n v="7"/>
    <n v="7"/>
    <n v="7"/>
    <n v="7"/>
    <m/>
    <m/>
    <m/>
    <m/>
    <m/>
    <n v="6"/>
    <n v="6"/>
    <s v="No"/>
    <n v="2"/>
    <s v="Great programme &amp; faciliatators are both excellent."/>
    <s v="Not at present"/>
    <s v="Learning new skills &amp; strategies e.g. child- directed play, rewards, coaching, problem solving. Being more aware of the child's developemental needs."/>
    <m/>
    <s v="OkemeDiana"/>
    <s v="OkemeEjiroghene David42175Male"/>
    <n v="2"/>
    <n v="0"/>
    <n v="0"/>
    <n v="0"/>
    <n v="0"/>
    <s v="NGO"/>
    <s v="NGO"/>
    <s v=""/>
    <s v="NGO"/>
  </r>
  <r>
    <s v="1819-1773"/>
    <s v="Register IYP-AKL-CLS-SW0881 Feb 2019 (4).xlsx"/>
    <x v="1242"/>
    <s v="Mathew"/>
    <s v="Cook Islands Maori"/>
    <m/>
    <m/>
    <s v="Pacific"/>
    <s v=""/>
    <s v=""/>
    <d v="2013-02-14T00:00:00"/>
    <n v="6.0356164383561648"/>
    <s v="Male"/>
    <s v="Self referral"/>
    <m/>
    <s v="St Annes Manurewa"/>
    <s v="Education and Care Services"/>
    <s v="Education and Care Services"/>
    <n v="0"/>
    <s v="No"/>
    <m/>
    <m/>
    <s v="Ngametua"/>
    <s v="Tommy"/>
    <s v="Parent"/>
    <s v="88 Arimu Road, Papakura"/>
    <m/>
    <s v="0211538562"/>
    <s v="Cook Islands Maori"/>
    <m/>
    <m/>
    <s v="Pacific"/>
    <s v=""/>
    <s v=""/>
    <s v="No"/>
    <s v="No"/>
    <m/>
    <m/>
    <m/>
    <m/>
    <m/>
    <n v="43"/>
    <s v="&lt;55"/>
    <n v="41"/>
    <s v="&lt;55"/>
    <n v="44"/>
    <s v="&lt;55"/>
    <n v="41"/>
    <s v="&lt;55"/>
    <n v="42"/>
    <s v="21+"/>
    <n v="48"/>
    <s v="21+"/>
    <s v="No"/>
    <s v="No"/>
    <m/>
    <s v="Negative"/>
    <s v="Negative"/>
    <s v="Positive"/>
    <n v="13"/>
    <s v="Y"/>
    <s v="Y"/>
    <s v="Y"/>
    <s v="Y"/>
    <s v="N"/>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0.9285714285714286"/>
    <x v="3"/>
    <s v="Yes"/>
    <m/>
    <m/>
    <m/>
    <n v="9"/>
    <n v="0"/>
    <n v="0"/>
    <n v="1"/>
    <n v="6"/>
    <n v="6"/>
    <n v="6"/>
    <n v="7"/>
    <n v="4"/>
    <n v="7"/>
    <n v="7"/>
    <n v="7"/>
    <n v="7"/>
    <n v="7"/>
    <n v="6"/>
    <n v="6"/>
    <n v="6"/>
    <n v="6"/>
    <n v="4"/>
    <n v="6"/>
    <n v="7"/>
    <n v="6"/>
    <n v="6"/>
    <n v="6"/>
    <n v="6"/>
    <n v="7"/>
    <n v="6"/>
    <n v="6"/>
    <n v="7"/>
    <n v="7"/>
    <n v="7"/>
    <n v="7"/>
    <n v="7"/>
    <n v="7"/>
    <n v="7"/>
    <n v="7"/>
    <n v="7"/>
    <n v="7"/>
    <n v="7"/>
    <n v="7"/>
    <n v="7"/>
    <n v="7"/>
    <n v="7"/>
    <n v="7"/>
    <n v="7"/>
    <n v="7"/>
    <m/>
    <m/>
    <m/>
    <m/>
    <m/>
    <n v="7"/>
    <n v="7"/>
    <s v="Yes"/>
    <n v="4"/>
    <s v="N/a"/>
    <s v="N/a"/>
    <s v="Different life skills as a parent"/>
    <m/>
    <s v="NgametuaTommy"/>
    <s v="Stowers-NgametuaMathew41319Male"/>
    <n v="1"/>
    <n v="0"/>
    <n v="1"/>
    <n v="0"/>
    <n v="1"/>
    <s v="NGO"/>
    <s v="NGO"/>
    <s v=""/>
    <s v="NGO"/>
  </r>
  <r>
    <s v="1819-1774"/>
    <s v="Register IYP-AKL-CLS-SW0881 Feb 2019 (4).xlsx"/>
    <x v="1225"/>
    <s v="Aizik"/>
    <s v="Indian"/>
    <m/>
    <m/>
    <s v="Other"/>
    <s v=""/>
    <s v=""/>
    <d v="2012-10-30T00:00:00"/>
    <n v="6.3287671232876717"/>
    <s v="Male"/>
    <s v="Partner, family, or friend"/>
    <m/>
    <s v="Everglade Primary"/>
    <s v="Education and Care Services"/>
    <s v="Education and Care Services"/>
    <n v="1"/>
    <s v="No"/>
    <m/>
    <m/>
    <s v="Bhojani"/>
    <s v="Aslam"/>
    <s v="Parent"/>
    <s v="6/17 Idesia Place, Totara Heights"/>
    <m/>
    <s v="0211293009"/>
    <s v="Indian"/>
    <m/>
    <m/>
    <s v="Other"/>
    <s v=""/>
    <s v=""/>
    <s v="No"/>
    <s v="No"/>
    <m/>
    <m/>
    <m/>
    <m/>
    <m/>
    <n v="70"/>
    <s v="Clinical Range"/>
    <n v="77"/>
    <s v="Clinical Range"/>
    <n v="57"/>
    <s v="Still of Concern"/>
    <n v="62"/>
    <s v="Clinical Range"/>
    <n v="19"/>
    <s v="Still of Concern"/>
    <n v="23"/>
    <s v="21+"/>
    <s v="Yes"/>
    <s v="Yes"/>
    <m/>
    <s v="Positive"/>
    <s v="Positive"/>
    <s v="Positive"/>
    <n v="13"/>
    <s v="N"/>
    <s v="Y"/>
    <s v="Y"/>
    <s v="Y"/>
    <s v="Y"/>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0.9285714285714286"/>
    <x v="3"/>
    <s v="Yes"/>
    <m/>
    <m/>
    <m/>
    <n v="4"/>
    <n v="1"/>
    <n v="1"/>
    <n v="1"/>
    <n v="6"/>
    <n v="5"/>
    <n v="6"/>
    <n v="5"/>
    <n v="6"/>
    <n v="6"/>
    <n v="7"/>
    <n v="6"/>
    <n v="6"/>
    <n v="6"/>
    <n v="7"/>
    <n v="7"/>
    <n v="6"/>
    <n v="6"/>
    <n v="5"/>
    <n v="7"/>
    <n v="7"/>
    <n v="7"/>
    <n v="6"/>
    <n v="7"/>
    <n v="7"/>
    <n v="7"/>
    <n v="7"/>
    <n v="7"/>
    <n v="6"/>
    <n v="6"/>
    <n v="6"/>
    <n v="7"/>
    <n v="6"/>
    <n v="6"/>
    <n v="6"/>
    <n v="6"/>
    <n v="7"/>
    <n v="7"/>
    <n v="7"/>
    <n v="7"/>
    <n v="6"/>
    <n v="7"/>
    <n v="7"/>
    <n v="7"/>
    <n v="6"/>
    <n v="6"/>
    <m/>
    <m/>
    <m/>
    <m/>
    <m/>
    <n v="6"/>
    <n v="6"/>
    <s v="Yes"/>
    <n v="6"/>
    <s v="Content is very good and its delivery as well."/>
    <s v="Yes, for stressful situation were don’t know which principle to apply effectively ans when we are helpless to some situations"/>
    <s v="Many ways to control, learn, teach kids abd parents to problem solve what principle apply when"/>
    <m/>
    <s v="BhojaniAslam"/>
    <s v="BhojaniAizik41212Male"/>
    <n v="2"/>
    <n v="0"/>
    <n v="0"/>
    <n v="0"/>
    <n v="0"/>
    <s v="NGO"/>
    <s v="NGO"/>
    <s v=""/>
    <s v="NGO"/>
  </r>
  <r>
    <s v="1819-1775"/>
    <s v="Register IYP-AKL-CLS-SW0881 Feb 2019 (4).xlsx"/>
    <x v="1243"/>
    <s v="Humzah"/>
    <s v="Middle Eastern"/>
    <m/>
    <m/>
    <s v="Other"/>
    <s v=""/>
    <s v=""/>
    <d v="2015-08-14T00:00:00"/>
    <n v="3.5397260273972604"/>
    <s v="Male"/>
    <s v="Child Development Services"/>
    <s v="09 2654000"/>
    <s v="Homebased Daycare"/>
    <s v="Homebased Childcare"/>
    <s v="Homebased Childcare"/>
    <n v="0"/>
    <s v="No"/>
    <m/>
    <s v="Child Psychotherapist"/>
    <s v="Al-Sabti"/>
    <s v="Fadiya"/>
    <s v="Parent"/>
    <s v="9 Cottesmore Place, Botany"/>
    <m/>
    <s v="0212618721"/>
    <s v="Middle Eastern"/>
    <m/>
    <m/>
    <s v="Other"/>
    <s v=""/>
    <s v=""/>
    <s v="No"/>
    <s v="No"/>
    <m/>
    <m/>
    <m/>
    <m/>
    <m/>
    <n v="64"/>
    <s v="Clinical Range"/>
    <n v="60"/>
    <s v="Clinical Range"/>
    <m/>
    <s v="BLANK"/>
    <m/>
    <s v="BLANK"/>
    <n v="8"/>
    <s v="Clinical Range"/>
    <m/>
    <s v="BLANK"/>
    <s v="Yes"/>
    <s v="No"/>
    <m/>
    <s v="NA"/>
    <s v="NA"/>
    <s v="NA"/>
    <n v="7"/>
    <s v="Y"/>
    <s v="Y"/>
    <s v="Y"/>
    <s v="Y"/>
    <s v="Y"/>
    <s v="Y"/>
    <s v="Y"/>
    <s v="N"/>
    <s v="N"/>
    <s v="N"/>
    <s v="N"/>
    <s v="N"/>
    <s v="N"/>
    <s v="N"/>
    <m/>
    <d v="2019-02-26T00:00:00"/>
    <d v="2019-06-11T00:00:00"/>
    <x v="4"/>
    <s v="South &amp; South-West (Auckland)"/>
    <s v="13 Gladding Place, Manukau"/>
    <n v="14"/>
    <s v="Preschool Basic Parent"/>
    <s v="Michelle Tonga"/>
    <s v="CLS"/>
    <s v="Abbi Scheepers"/>
    <s v="CLS"/>
    <s v="nil"/>
    <m/>
    <s v="IYP-AKL-CLS-SW0881"/>
    <s v="CLS"/>
    <s v="NGO"/>
    <s v="CLS"/>
    <s v="CLS"/>
    <n v="0.5"/>
    <x v="2"/>
    <s v="No"/>
    <m/>
    <m/>
    <m/>
    <n v="6"/>
    <n v="1"/>
    <n v="0"/>
    <n v="0"/>
    <m/>
    <m/>
    <m/>
    <m/>
    <m/>
    <m/>
    <m/>
    <m/>
    <m/>
    <m/>
    <m/>
    <m/>
    <m/>
    <m/>
    <m/>
    <m/>
    <m/>
    <m/>
    <m/>
    <m/>
    <m/>
    <m/>
    <m/>
    <m/>
    <m/>
    <m/>
    <m/>
    <m/>
    <m/>
    <m/>
    <m/>
    <m/>
    <m/>
    <m/>
    <m/>
    <m/>
    <m/>
    <m/>
    <m/>
    <m/>
    <m/>
    <m/>
    <m/>
    <m/>
    <m/>
    <m/>
    <m/>
    <m/>
    <m/>
    <m/>
    <m/>
    <m/>
    <m/>
    <m/>
    <m/>
    <s v="Al-SabtiFadiya"/>
    <s v="Al-SabatiHumzah42230Male"/>
    <n v="1"/>
    <n v="0"/>
    <n v="0"/>
    <n v="0"/>
    <n v="0"/>
    <s v="NGO"/>
    <s v="NGO"/>
    <s v=""/>
    <s v="NGO"/>
  </r>
  <r>
    <s v="1819-1776"/>
    <s v="Register IYP-AKL-CLS-SW0881 Feb 2019 (4).xlsx"/>
    <x v="1244"/>
    <s v="Kiaan"/>
    <s v="Indian"/>
    <m/>
    <m/>
    <s v="Other"/>
    <s v=""/>
    <s v=""/>
    <d v="2014-09-24T00:00:00"/>
    <n v="4.4273972602739722"/>
    <s v="Male"/>
    <s v="Plunket"/>
    <s v="0212470181"/>
    <s v="Bambinos"/>
    <s v="Education and Care Services"/>
    <s v="Education and Care Services"/>
    <n v="0"/>
    <s v="No"/>
    <m/>
    <s v="Plunket"/>
    <s v="Sharma"/>
    <s v="Parul"/>
    <s v="Parent"/>
    <s v="10/18 Alicante Ave, Manurewa"/>
    <m/>
    <s v="02102379647"/>
    <s v="Indian"/>
    <m/>
    <m/>
    <s v="Other"/>
    <s v=""/>
    <s v=""/>
    <s v="No"/>
    <s v="Yes"/>
    <m/>
    <m/>
    <m/>
    <m/>
    <m/>
    <n v="59"/>
    <s v="Still of Concern"/>
    <n v="56"/>
    <s v="Still of Concern"/>
    <n v="47"/>
    <s v="&lt;55"/>
    <n v="49"/>
    <s v="&lt;55"/>
    <n v="25"/>
    <s v="21+"/>
    <n v="38"/>
    <s v="21+"/>
    <s v="No"/>
    <s v="No"/>
    <m/>
    <s v="Positive"/>
    <s v="Positive"/>
    <s v="Positive"/>
    <n v="14"/>
    <s v="Y"/>
    <s v="Y"/>
    <s v="Y"/>
    <s v="Y"/>
    <s v="Y"/>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1"/>
    <x v="3"/>
    <s v="Yes"/>
    <m/>
    <m/>
    <m/>
    <n v="7"/>
    <n v="0"/>
    <n v="0"/>
    <n v="1"/>
    <n v="6"/>
    <n v="7"/>
    <n v="6"/>
    <n v="6"/>
    <n v="7"/>
    <n v="7"/>
    <n v="7"/>
    <n v="6"/>
    <n v="5"/>
    <n v="6"/>
    <n v="7"/>
    <n v="6"/>
    <n v="7"/>
    <n v="6"/>
    <n v="5"/>
    <n v="7"/>
    <n v="7"/>
    <n v="7"/>
    <n v="6"/>
    <n v="7"/>
    <n v="7"/>
    <n v="7"/>
    <n v="7"/>
    <n v="6"/>
    <n v="6"/>
    <n v="7"/>
    <n v="6"/>
    <n v="6"/>
    <n v="7"/>
    <n v="7"/>
    <n v="6"/>
    <n v="7"/>
    <n v="7"/>
    <n v="7"/>
    <n v="7"/>
    <n v="6"/>
    <n v="7"/>
    <n v="7"/>
    <n v="7"/>
    <n v="7"/>
    <n v="6"/>
    <n v="7"/>
    <m/>
    <m/>
    <m/>
    <m/>
    <m/>
    <n v="7"/>
    <n v="7"/>
    <s v="Yes"/>
    <n v="7"/>
    <s v="Just a refresher after a few months or follow up from group leader to see how we tracking along"/>
    <s v="No but feel a follow up or refresher day or session to see how we tracking or struggles we have and strategies to overcome."/>
    <s v="Helped me a lot to understand my child's behaviours and learned a lot more techniques to deal with his tantrums better"/>
    <m/>
    <s v="SharmaParul"/>
    <s v="SharmaKiaan41906Male"/>
    <n v="1"/>
    <n v="0"/>
    <n v="0"/>
    <n v="0"/>
    <n v="0"/>
    <s v="NGO"/>
    <s v="NGO"/>
    <s v=""/>
    <s v="NGO"/>
  </r>
  <r>
    <s v="1819-1777"/>
    <s v="Register IYP-AKL-CLS-SW0881 Feb 2019 (4).xlsx"/>
    <x v="796"/>
    <s v="Avishek"/>
    <s v="Indian"/>
    <m/>
    <m/>
    <s v="Other"/>
    <s v=""/>
    <s v=""/>
    <d v="2014-05-09T00:00:00"/>
    <n v="4.8054794520547945"/>
    <s v="Male"/>
    <s v="MOE"/>
    <m/>
    <s v="Hand on Hand Daycare"/>
    <s v="Education and Care Services"/>
    <s v="Education and Care Services"/>
    <n v="1"/>
    <s v="Yes"/>
    <s v="ADHD &amp; Development delay speech"/>
    <m/>
    <s v="Prasad"/>
    <s v="Reivinesh"/>
    <s v="Parent"/>
    <s v="22 Kilcooley Road, Flat Bush"/>
    <m/>
    <s v="0212888996"/>
    <s v="Indian"/>
    <m/>
    <m/>
    <s v="Other"/>
    <s v=""/>
    <s v=""/>
    <s v="No"/>
    <s v="No"/>
    <m/>
    <m/>
    <m/>
    <m/>
    <m/>
    <n v="59"/>
    <s v="Still of Concern"/>
    <n v="65"/>
    <s v="Clinical Range"/>
    <n v="62"/>
    <s v="Clinical Range"/>
    <n v="59"/>
    <s v="Still of Concern"/>
    <n v="6"/>
    <s v="Clinical Range"/>
    <n v="13"/>
    <s v="Clinical Range"/>
    <s v="Yes"/>
    <s v="Yes"/>
    <m/>
    <s v="Negative"/>
    <s v="Positive"/>
    <s v="Positive"/>
    <n v="14"/>
    <s v="Y"/>
    <s v="Y"/>
    <s v="Y"/>
    <s v="Y"/>
    <s v="Y"/>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1"/>
    <x v="3"/>
    <s v="Yes"/>
    <m/>
    <m/>
    <m/>
    <n v="3"/>
    <n v="1"/>
    <n v="1"/>
    <n v="1"/>
    <n v="6"/>
    <n v="5"/>
    <n v="5"/>
    <n v="6"/>
    <n v="5"/>
    <n v="6"/>
    <n v="6"/>
    <n v="6"/>
    <n v="6"/>
    <n v="6"/>
    <n v="6"/>
    <n v="6"/>
    <n v="6"/>
    <n v="5"/>
    <n v="4"/>
    <n v="6"/>
    <n v="6"/>
    <n v="6"/>
    <n v="5"/>
    <n v="7"/>
    <n v="6"/>
    <n v="7"/>
    <n v="6"/>
    <n v="6"/>
    <n v="7"/>
    <n v="7"/>
    <n v="6"/>
    <n v="6"/>
    <n v="7"/>
    <n v="6"/>
    <n v="6"/>
    <n v="6"/>
    <n v="7"/>
    <n v="7"/>
    <n v="7"/>
    <n v="6"/>
    <n v="7"/>
    <n v="7"/>
    <n v="7"/>
    <n v="7"/>
    <n v="6"/>
    <n v="7"/>
    <m/>
    <m/>
    <m/>
    <m/>
    <m/>
    <n v="6"/>
    <n v="7"/>
    <s v="Yes"/>
    <n v="6"/>
    <s v="I think this programme has covered most of my problems that I am facing with my child"/>
    <m/>
    <s v="Lots of wrongs and ideas to control and teach my child for his life towards independence"/>
    <m/>
    <s v="PrasadReivinesh"/>
    <s v="PrasadAvishek41768Male"/>
    <n v="2"/>
    <n v="0"/>
    <n v="0"/>
    <n v="0"/>
    <n v="0"/>
    <s v="NGO"/>
    <s v="NGO"/>
    <s v=""/>
    <s v="NGO"/>
  </r>
  <r>
    <s v="1819-1778"/>
    <s v="Register IYP-AKL-CLS-SW0881 Feb 2019 (4).xlsx"/>
    <x v="796"/>
    <s v="Avishek"/>
    <s v="Indian"/>
    <m/>
    <m/>
    <s v="Other"/>
    <s v=""/>
    <s v=""/>
    <d v="2014-05-09T00:00:00"/>
    <n v="4.8054794520547945"/>
    <s v="Male"/>
    <s v="MOE"/>
    <m/>
    <s v="Hand on Hand Daycare"/>
    <s v="Education and Care Services"/>
    <s v="Education and Care Services"/>
    <n v="1"/>
    <s v="Yes"/>
    <s v="ADHD &amp; Development delay speech"/>
    <m/>
    <s v="Prasad"/>
    <s v="Vineeta"/>
    <s v="Parent"/>
    <s v="22 Kilcooley Road, Flat Bush"/>
    <m/>
    <s v="021504868"/>
    <s v="Indian"/>
    <m/>
    <m/>
    <s v="Other"/>
    <s v=""/>
    <s v=""/>
    <s v="No"/>
    <s v="No"/>
    <m/>
    <m/>
    <m/>
    <m/>
    <m/>
    <n v="63"/>
    <s v="Clinical Range"/>
    <n v="75"/>
    <s v="Clinical Range"/>
    <n v="49"/>
    <s v="&lt;55"/>
    <n v="42"/>
    <s v="&lt;55"/>
    <n v="8"/>
    <s v="Clinical Range"/>
    <n v="26"/>
    <s v="21+"/>
    <s v="Yes"/>
    <s v="No"/>
    <m/>
    <s v="Positive"/>
    <s v="Positive"/>
    <s v="Positive"/>
    <n v="14"/>
    <s v="Y"/>
    <s v="Y"/>
    <s v="Y"/>
    <s v="Y"/>
    <s v="Y"/>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1"/>
    <x v="3"/>
    <s v="Yes"/>
    <m/>
    <m/>
    <m/>
    <n v="3"/>
    <n v="1"/>
    <n v="0"/>
    <n v="1"/>
    <n v="7"/>
    <n v="7"/>
    <n v="6"/>
    <n v="7"/>
    <n v="7"/>
    <n v="7"/>
    <n v="7"/>
    <n v="7"/>
    <n v="7"/>
    <n v="7"/>
    <n v="7"/>
    <n v="7"/>
    <n v="7"/>
    <n v="7"/>
    <n v="7"/>
    <n v="5"/>
    <n v="7"/>
    <n v="7"/>
    <n v="7"/>
    <n v="7"/>
    <n v="7"/>
    <n v="7"/>
    <n v="7"/>
    <n v="7"/>
    <n v="7"/>
    <n v="7"/>
    <n v="7"/>
    <n v="7"/>
    <n v="7"/>
    <n v="7"/>
    <n v="7"/>
    <n v="7"/>
    <n v="7"/>
    <n v="7"/>
    <n v="7"/>
    <n v="7"/>
    <n v="7"/>
    <n v="7"/>
    <n v="7"/>
    <n v="7"/>
    <n v="7"/>
    <n v="7"/>
    <m/>
    <m/>
    <m/>
    <m/>
    <m/>
    <n v="7"/>
    <n v="5"/>
    <s v="Yes"/>
    <n v="5"/>
    <s v="I wish I had the vignettes as as backup to review and revisit as I am a visual learner or podcast would be better"/>
    <s v="I feel I have received adequate coaching for parenting skills"/>
    <s v="How to have a stress free family life, how to setup your child for future success and descipline amongst all 3 children"/>
    <m/>
    <s v="PrasadVineeta"/>
    <s v="PrasadAvishek41768Male"/>
    <n v="2"/>
    <n v="0"/>
    <n v="0"/>
    <n v="0"/>
    <n v="0"/>
    <s v="NGO"/>
    <s v="NGO"/>
    <s v=""/>
    <s v="NGO"/>
  </r>
  <r>
    <s v="1819-1779"/>
    <s v="Register IYP-AKL-CLS-SW0881 Feb 2019 (4).xlsx"/>
    <x v="1245"/>
    <s v="Sadie-Rose"/>
    <s v="Samoan"/>
    <m/>
    <m/>
    <s v="Pacific"/>
    <s v=""/>
    <s v=""/>
    <d v="2010-09-25T00:00:00"/>
    <n v="8.4273972602739722"/>
    <s v="Female"/>
    <s v="NGO"/>
    <m/>
    <s v="St Annes Manurewa"/>
    <s v="Education and Care Services"/>
    <s v="Education and Care Services"/>
    <n v="2"/>
    <s v="No"/>
    <m/>
    <m/>
    <s v="Peni"/>
    <s v="Mark"/>
    <s v="Parent"/>
    <s v="43 Glenross Drive Wattle Downs"/>
    <s v="09 2640995"/>
    <s v="02108205644"/>
    <s v="Samoan"/>
    <m/>
    <m/>
    <s v="Pacific"/>
    <s v=""/>
    <s v=""/>
    <s v="No"/>
    <s v="No"/>
    <m/>
    <m/>
    <m/>
    <m/>
    <m/>
    <n v="55"/>
    <s v="Still of Concern"/>
    <n v="63"/>
    <s v="Clinical Range"/>
    <n v="42"/>
    <s v="&lt;55"/>
    <n v="41"/>
    <s v="&lt;55"/>
    <n v="19"/>
    <s v="Still of Concern"/>
    <n v="36"/>
    <s v="21+"/>
    <s v="Yes"/>
    <s v="No"/>
    <m/>
    <s v="Positive"/>
    <s v="Positive"/>
    <s v="Positive"/>
    <n v="13"/>
    <s v="Y"/>
    <s v="Y"/>
    <s v="Y"/>
    <s v="Y"/>
    <s v="Y"/>
    <s v="Y"/>
    <s v="Y"/>
    <s v="Y"/>
    <s v="N"/>
    <s v="Y"/>
    <s v="Y"/>
    <s v="Y"/>
    <s v="Y"/>
    <s v="Y"/>
    <m/>
    <d v="2019-02-26T00:00:00"/>
    <d v="2019-06-11T00:00:00"/>
    <x v="4"/>
    <s v="South &amp; South-West (Auckland)"/>
    <s v="13 Gladding Place, Manukau"/>
    <n v="14"/>
    <s v="Preschool Basic Parent"/>
    <s v="Michelle Tonga"/>
    <s v="CLS"/>
    <s v="Abbi Scheepers"/>
    <s v="CLS"/>
    <s v="nil"/>
    <m/>
    <s v="IYP-AKL-CLS-SW0881"/>
    <s v="CLS"/>
    <s v="NGO"/>
    <s v="CLS"/>
    <s v="CLS"/>
    <n v="0.9285714285714286"/>
    <x v="3"/>
    <s v="Yes"/>
    <m/>
    <m/>
    <m/>
    <n v="1"/>
    <n v="1"/>
    <n v="0"/>
    <n v="1"/>
    <n v="7"/>
    <n v="7"/>
    <n v="7"/>
    <n v="6"/>
    <n v="7"/>
    <n v="7"/>
    <n v="7"/>
    <n v="7"/>
    <n v="7"/>
    <n v="7"/>
    <n v="6"/>
    <n v="6"/>
    <n v="6"/>
    <n v="6"/>
    <n v="6"/>
    <n v="7"/>
    <n v="7"/>
    <n v="6"/>
    <n v="6"/>
    <n v="7"/>
    <n v="7"/>
    <n v="7"/>
    <n v="7"/>
    <n v="7"/>
    <n v="7"/>
    <n v="7"/>
    <n v="7"/>
    <n v="6"/>
    <n v="7"/>
    <n v="6"/>
    <n v="6"/>
    <n v="7"/>
    <n v="7"/>
    <n v="7"/>
    <n v="7"/>
    <n v="7"/>
    <n v="7"/>
    <n v="7"/>
    <n v="7"/>
    <n v="7"/>
    <n v="7"/>
    <n v="7"/>
    <m/>
    <m/>
    <m/>
    <m/>
    <m/>
    <n v="7"/>
    <n v="7"/>
    <s v="Yes"/>
    <n v="5"/>
    <s v="Video vignettes were times lengnthy and little difficult to be attentive too although principles were reinforced sheet vignettes or more paused for discussion for discussion might be more relevant or Nz specific if possible may have manintained my interest. "/>
    <s v="just need continous reinforcing, possibly via group chat would be helpful. Some members were quiet while others were louder than others- maybe teacher could prompt quieter parents or break into smaller groups."/>
    <s v="I loved the emphasis on the parents child relationships and how to the focus was on the bottom of the prenting pyramid e.g. play, empathy, listening etc."/>
    <m/>
    <s v="PeniMark"/>
    <s v="PeniSadie-Rose40446Female"/>
    <n v="2"/>
    <n v="0"/>
    <n v="1"/>
    <n v="0"/>
    <n v="1"/>
    <s v="NGO"/>
    <s v="NGO"/>
    <s v=""/>
    <s v="NGO"/>
  </r>
  <r>
    <s v="1819-1780"/>
    <s v="Register IYP-AKL-CLS-SW0881 Feb 2019 (4).xlsx"/>
    <x v="1245"/>
    <s v="Sadie-Rose"/>
    <s v="Samoan"/>
    <m/>
    <m/>
    <s v="Pacific"/>
    <s v=""/>
    <s v=""/>
    <d v="2010-09-25T00:00:00"/>
    <n v="8.4273972602739722"/>
    <s v="Female"/>
    <s v="NGO"/>
    <m/>
    <s v="St Annes Manurewa"/>
    <s v="Education and Care Services"/>
    <s v="Education and Care Services"/>
    <n v="2"/>
    <s v="No"/>
    <m/>
    <m/>
    <s v="Peni"/>
    <s v="Santana"/>
    <s v="Parent"/>
    <s v="43 Glenross Drive Wattle Downs"/>
    <s v="09 2640995"/>
    <s v="0212756476"/>
    <s v="Samoan"/>
    <s v="Māori"/>
    <m/>
    <s v="Pacific"/>
    <s v="Māori"/>
    <s v=""/>
    <s v="No"/>
    <s v="No"/>
    <m/>
    <m/>
    <m/>
    <m/>
    <m/>
    <n v="62"/>
    <s v="Clinical Range"/>
    <n v="65"/>
    <s v="Clinical Range"/>
    <n v="40"/>
    <s v="&lt;55"/>
    <n v="41"/>
    <s v="&lt;55"/>
    <n v="15"/>
    <s v="Clinical Range"/>
    <n v="33"/>
    <s v="21+"/>
    <s v="Yes"/>
    <s v="No"/>
    <m/>
    <s v="Positive"/>
    <s v="Positive"/>
    <s v="Positive"/>
    <n v="14"/>
    <s v="Y"/>
    <s v="Y"/>
    <s v="Y"/>
    <s v="Y"/>
    <s v="Y"/>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1"/>
    <x v="3"/>
    <s v="Yes"/>
    <m/>
    <m/>
    <m/>
    <n v="1"/>
    <n v="1"/>
    <n v="0"/>
    <n v="1"/>
    <n v="6"/>
    <n v="6"/>
    <n v="6"/>
    <n v="7"/>
    <n v="7"/>
    <n v="7"/>
    <n v="7"/>
    <n v="7"/>
    <n v="7"/>
    <n v="7"/>
    <n v="7"/>
    <n v="7"/>
    <n v="7"/>
    <n v="7"/>
    <n v="5"/>
    <n v="6"/>
    <n v="7"/>
    <n v="7"/>
    <n v="6"/>
    <n v="7"/>
    <n v="7"/>
    <n v="7"/>
    <n v="7"/>
    <n v="7"/>
    <n v="7"/>
    <n v="7"/>
    <n v="7"/>
    <n v="7"/>
    <n v="6"/>
    <n v="7"/>
    <n v="6"/>
    <n v="7"/>
    <n v="7"/>
    <n v="7"/>
    <n v="7"/>
    <n v="7"/>
    <n v="7"/>
    <n v="7"/>
    <n v="7"/>
    <n v="7"/>
    <n v="7"/>
    <n v="7"/>
    <m/>
    <m/>
    <m/>
    <m/>
    <m/>
    <n v="7"/>
    <n v="6"/>
    <s v="Yes"/>
    <n v="5"/>
    <s v="nil"/>
    <s v="nil"/>
    <s v="New strategies to help with addressing behaviour more positively so that their in a learning experience at each interaction wether it be my child or myself"/>
    <m/>
    <s v="PeniSantana"/>
    <s v="PeniSadie-Rose40446Female"/>
    <n v="2"/>
    <n v="0"/>
    <n v="1"/>
    <n v="1"/>
    <n v="1"/>
    <s v="NGO"/>
    <s v="NGO"/>
    <s v=""/>
    <s v="NGO"/>
  </r>
  <r>
    <s v="1819-1781"/>
    <s v="Register IYP-AKL-CLS-SW0881 Feb 2019 (4).xlsx"/>
    <x v="1246"/>
    <s v="Skyla"/>
    <s v="Other Ethnicity"/>
    <m/>
    <m/>
    <s v="Other"/>
    <s v=""/>
    <s v=""/>
    <d v="2009-11-22T00:00:00"/>
    <n v="9.2684931506849306"/>
    <s v="Female"/>
    <s v="NGO"/>
    <m/>
    <s v="Drury School"/>
    <s v="Education and Care Services"/>
    <s v="Education and Care Services"/>
    <n v="0"/>
    <s v="No"/>
    <m/>
    <m/>
    <s v="Anderson"/>
    <s v="Rebecca"/>
    <s v="Parent"/>
    <s v="213/1 Great South Road, Drury"/>
    <m/>
    <s v="0210662725"/>
    <s v="Other Ethnicity"/>
    <m/>
    <m/>
    <s v="Other"/>
    <s v=""/>
    <s v=""/>
    <s v="No"/>
    <s v="Yes"/>
    <m/>
    <m/>
    <m/>
    <m/>
    <m/>
    <n v="64"/>
    <s v="Clinical Range"/>
    <n v="88"/>
    <s v="Clinical Range"/>
    <n v="49"/>
    <s v="&lt;55"/>
    <n v="41"/>
    <s v="&lt;55"/>
    <n v="14"/>
    <s v="Clinical Range"/>
    <n v="26"/>
    <s v="21+"/>
    <s v="Yes"/>
    <s v="No"/>
    <m/>
    <s v="Positive"/>
    <s v="Positive"/>
    <s v="Positive"/>
    <n v="13"/>
    <s v="Y"/>
    <s v="Y"/>
    <s v="Y"/>
    <s v="Y"/>
    <s v="N"/>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0.9285714285714286"/>
    <x v="3"/>
    <s v="Yes"/>
    <m/>
    <m/>
    <m/>
    <n v="0"/>
    <n v="1"/>
    <n v="0"/>
    <n v="1"/>
    <n v="6"/>
    <n v="6"/>
    <n v="6"/>
    <n v="7"/>
    <n v="6"/>
    <n v="6"/>
    <n v="7"/>
    <n v="6"/>
    <n v="6"/>
    <n v="6"/>
    <n v="6"/>
    <n v="7"/>
    <n v="7"/>
    <n v="7"/>
    <n v="7"/>
    <n v="6"/>
    <n v="6"/>
    <n v="6"/>
    <n v="6"/>
    <n v="7"/>
    <n v="7"/>
    <n v="7"/>
    <n v="7"/>
    <n v="7"/>
    <n v="7"/>
    <n v="7"/>
    <n v="7"/>
    <n v="7"/>
    <n v="7"/>
    <n v="7"/>
    <n v="7"/>
    <n v="7"/>
    <n v="7"/>
    <n v="7"/>
    <n v="7"/>
    <n v="7"/>
    <n v="7"/>
    <n v="7"/>
    <n v="7"/>
    <n v="7"/>
    <n v="7"/>
    <n v="7"/>
    <m/>
    <m/>
    <m/>
    <m/>
    <m/>
    <n v="7"/>
    <n v="7"/>
    <s v="Yes"/>
    <n v="7"/>
    <s v="nil"/>
    <s v="nil"/>
    <s v="Knows what the kids and feels"/>
    <m/>
    <s v="AndersonRebecca"/>
    <s v="SmitzSkyla40139Female"/>
    <n v="1"/>
    <n v="0"/>
    <n v="0"/>
    <n v="0"/>
    <n v="0"/>
    <s v="NGO"/>
    <s v="NGO"/>
    <s v=""/>
    <s v="NGO"/>
  </r>
  <r>
    <s v="1819-1782"/>
    <s v="Register IYP-AKL-CLS-SW0881 Feb 2019 (4).xlsx"/>
    <x v="1239"/>
    <s v="Alexander"/>
    <s v="Filipino"/>
    <m/>
    <m/>
    <s v="Other"/>
    <s v=""/>
    <s v=""/>
    <d v="2014-02-28T00:00:00"/>
    <n v="4.9972602739726026"/>
    <s v="Male"/>
    <s v="Plunket"/>
    <s v="021819894"/>
    <s v="Sunnyhills"/>
    <s v="Education and Care Services"/>
    <s v="Education and Care Services"/>
    <n v="1"/>
    <s v="No"/>
    <m/>
    <m/>
    <s v="Manicad"/>
    <s v="Daniel"/>
    <s v="Parent"/>
    <s v="2/11 Bramley Drive, Farm Cove"/>
    <m/>
    <s v="0221838253"/>
    <s v="Filipino"/>
    <m/>
    <m/>
    <s v="Other"/>
    <s v=""/>
    <s v=""/>
    <s v="No"/>
    <s v="No"/>
    <m/>
    <m/>
    <m/>
    <m/>
    <m/>
    <n v="65"/>
    <s v="Clinical Range"/>
    <n v="67"/>
    <s v="Clinical Range"/>
    <n v="51"/>
    <s v="&lt;55"/>
    <n v="50"/>
    <s v="&lt;55"/>
    <n v="25"/>
    <s v="21+"/>
    <n v="31"/>
    <s v="21+"/>
    <s v="Yes"/>
    <s v="No"/>
    <m/>
    <s v="Positive"/>
    <s v="Positive"/>
    <s v="Positive"/>
    <n v="13"/>
    <s v="N"/>
    <s v="Y"/>
    <s v="Y"/>
    <s v="Y"/>
    <s v="Y"/>
    <s v="Y"/>
    <s v="Y"/>
    <s v="Y"/>
    <s v="Y"/>
    <s v="Y"/>
    <s v="Y"/>
    <s v="Y"/>
    <s v="Y"/>
    <s v="Y"/>
    <m/>
    <d v="2019-02-26T00:00:00"/>
    <d v="2019-06-11T00:00:00"/>
    <x v="4"/>
    <s v="South &amp; South-West (Auckland)"/>
    <s v="13 Gladding Place, Manukau"/>
    <n v="14"/>
    <s v="Preschool Basic Parent"/>
    <s v="Michelle Tonga"/>
    <s v="CLS"/>
    <s v="Abbi Scheepers"/>
    <s v="CLS"/>
    <s v="nil"/>
    <m/>
    <s v="IYP-AKL-CLS-SW0881"/>
    <s v="CLS"/>
    <s v="NGO"/>
    <s v="CLS"/>
    <s v="CLS"/>
    <n v="0.9285714285714286"/>
    <x v="3"/>
    <s v="Yes"/>
    <m/>
    <m/>
    <m/>
    <n v="2"/>
    <n v="1"/>
    <n v="0"/>
    <n v="1"/>
    <n v="7"/>
    <n v="7"/>
    <n v="6"/>
    <n v="7"/>
    <n v="7"/>
    <n v="7"/>
    <n v="7"/>
    <n v="6"/>
    <n v="6"/>
    <n v="7"/>
    <n v="7"/>
    <n v="7"/>
    <n v="7"/>
    <n v="5"/>
    <n v="5"/>
    <n v="6"/>
    <n v="7"/>
    <n v="7"/>
    <n v="6"/>
    <n v="6"/>
    <n v="6"/>
    <n v="7"/>
    <n v="7"/>
    <n v="5"/>
    <n v="6"/>
    <n v="7"/>
    <n v="7"/>
    <n v="6"/>
    <n v="6"/>
    <n v="6"/>
    <n v="6"/>
    <n v="6"/>
    <n v="7"/>
    <n v="7"/>
    <n v="7"/>
    <n v="7"/>
    <n v="7"/>
    <n v="7"/>
    <n v="7"/>
    <n v="7"/>
    <n v="7"/>
    <n v="7"/>
    <m/>
    <m/>
    <m/>
    <m/>
    <m/>
    <n v="6"/>
    <n v="6"/>
    <s v="Yes"/>
    <n v="5"/>
    <s v="Increase strategies to really deep dive into each principle"/>
    <s v="Not at this point but may need if child is officially diagnosed in ASD"/>
    <s v="Giving parents the tips, techniques and strategies to raise children postively. I have never learned so many valuable lessons before attending this."/>
    <m/>
    <s v="ManicadDaniel"/>
    <s v="ManicadAlexander41698Male"/>
    <n v="1"/>
    <n v="0"/>
    <n v="0"/>
    <n v="0"/>
    <n v="0"/>
    <s v="NGO"/>
    <s v="NGO"/>
    <s v=""/>
    <s v="NGO"/>
  </r>
  <r>
    <s v="1819-1783"/>
    <s v="Register IYP-AKL-FFS-SW0891.xlsx"/>
    <x v="1247"/>
    <s v="Jaxon"/>
    <s v="New Zealand European"/>
    <s v="Māori"/>
    <m/>
    <s v="New Zealand European"/>
    <s v="Māori"/>
    <s v=""/>
    <d v="2010-06-28T00:00:00"/>
    <n v="8.1123287671232873"/>
    <s v="Male"/>
    <s v="Self referral"/>
    <m/>
    <s v="Pukekohe Hill School"/>
    <m/>
    <m/>
    <m/>
    <s v="No"/>
    <m/>
    <s v="Orangi Tamaraki/ Family Court"/>
    <s v="Smith"/>
    <s v="Nicholas "/>
    <s v="Parent"/>
    <s v="141 Princess Street West, Pukekohe"/>
    <m/>
    <s v="02041625698"/>
    <s v="New Zealand European"/>
    <m/>
    <m/>
    <s v="New Zealand European"/>
    <s v=""/>
    <s v=""/>
    <s v="No"/>
    <s v="No"/>
    <m/>
    <m/>
    <m/>
    <m/>
    <m/>
    <n v="71"/>
    <s v="Clinical Range"/>
    <n v="69"/>
    <s v="Clinical Range"/>
    <n v="48"/>
    <s v="&lt;55"/>
    <n v="49"/>
    <s v="&lt;55"/>
    <n v="26"/>
    <s v="21+"/>
    <n v="28"/>
    <s v="21+"/>
    <s v="Yes"/>
    <s v="No"/>
    <m/>
    <s v="Positive"/>
    <s v="Positive"/>
    <s v="Positive"/>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1"/>
    <x v="3"/>
    <s v="Yes"/>
    <m/>
    <m/>
    <m/>
    <n v="9"/>
    <n v="1"/>
    <n v="0"/>
    <n v="1"/>
    <n v="6"/>
    <n v="7"/>
    <n v="6"/>
    <n v="6"/>
    <n v="7"/>
    <n v="6"/>
    <n v="7"/>
    <n v="7"/>
    <n v="7"/>
    <n v="6"/>
    <n v="7"/>
    <n v="7"/>
    <n v="7"/>
    <n v="7"/>
    <n v="6"/>
    <n v="6"/>
    <n v="7"/>
    <n v="6"/>
    <n v="5"/>
    <n v="7"/>
    <n v="7"/>
    <n v="7"/>
    <n v="7"/>
    <n v="7"/>
    <n v="7"/>
    <n v="7"/>
    <n v="7"/>
    <n v="7"/>
    <n v="6"/>
    <n v="7"/>
    <n v="6"/>
    <n v="7"/>
    <n v="7"/>
    <n v="7"/>
    <n v="7"/>
    <m/>
    <m/>
    <n v="7"/>
    <n v="7"/>
    <n v="7"/>
    <m/>
    <m/>
    <m/>
    <m/>
    <m/>
    <m/>
    <m/>
    <n v="7"/>
    <n v="5"/>
    <s v="Yes"/>
    <n v="5"/>
    <m/>
    <s v="No"/>
    <s v="Keeping calm and positive, Creating routine and structure in the home"/>
    <m/>
    <s v="SmithNicholas "/>
    <s v="Adams-SmithJaxon40357Male"/>
    <n v="1"/>
    <n v="1"/>
    <n v="0"/>
    <n v="0"/>
    <n v="0"/>
    <s v="NGO"/>
    <s v="NGO"/>
    <s v=""/>
    <s v="NGO"/>
  </r>
  <r>
    <s v="1819-1784"/>
    <s v="Register IYP-AKL-FFS-SW0891.xlsx"/>
    <x v="1248"/>
    <s v="Samuel"/>
    <s v="New Zealand European"/>
    <m/>
    <m/>
    <s v="New Zealand European"/>
    <s v=""/>
    <s v=""/>
    <d v="2013-01-10T00:00:00"/>
    <n v="5.5726027397260278"/>
    <s v="Male"/>
    <s v="Self referral"/>
    <m/>
    <s v="Glenbrook School"/>
    <m/>
    <m/>
    <n v="1"/>
    <s v="No"/>
    <m/>
    <m/>
    <s v="Dow"/>
    <s v="Joanne"/>
    <s v="Parent"/>
    <s v="184 Quinn Road, Maukau, RD3, Pukekohe"/>
    <m/>
    <s v="0274190847"/>
    <s v="New Zealand European"/>
    <m/>
    <m/>
    <s v="New Zealand European"/>
    <s v=""/>
    <s v=""/>
    <s v="No"/>
    <s v="No"/>
    <m/>
    <m/>
    <m/>
    <m/>
    <m/>
    <n v="64"/>
    <s v="Clinical Range"/>
    <n v="52"/>
    <s v="&lt;55"/>
    <m/>
    <s v="BLANK"/>
    <m/>
    <s v="BLANK"/>
    <n v="14"/>
    <s v="Clinical Range"/>
    <m/>
    <s v="BLANK"/>
    <s v="Yes"/>
    <s v="No"/>
    <m/>
    <s v="NA"/>
    <s v="NA"/>
    <s v="NA"/>
    <n v="7"/>
    <s v="Y"/>
    <s v="Y"/>
    <s v="Y"/>
    <s v="Y"/>
    <s v="Y"/>
    <s v="N"/>
    <s v="Y"/>
    <s v="Y"/>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5"/>
    <x v="2"/>
    <s v="No"/>
    <m/>
    <m/>
    <m/>
    <n v="1"/>
    <n v="1"/>
    <n v="0"/>
    <n v="0"/>
    <m/>
    <m/>
    <m/>
    <m/>
    <m/>
    <m/>
    <m/>
    <m/>
    <m/>
    <m/>
    <m/>
    <m/>
    <m/>
    <m/>
    <m/>
    <m/>
    <m/>
    <m/>
    <m/>
    <m/>
    <m/>
    <m/>
    <m/>
    <m/>
    <m/>
    <m/>
    <m/>
    <m/>
    <m/>
    <m/>
    <m/>
    <m/>
    <m/>
    <m/>
    <m/>
    <m/>
    <m/>
    <m/>
    <m/>
    <m/>
    <m/>
    <m/>
    <m/>
    <m/>
    <m/>
    <m/>
    <m/>
    <m/>
    <m/>
    <m/>
    <m/>
    <m/>
    <m/>
    <m/>
    <m/>
    <s v="DowJoanne"/>
    <s v="DowSamuel41284Male"/>
    <n v="1"/>
    <n v="0"/>
    <n v="0"/>
    <n v="0"/>
    <n v="0"/>
    <s v="NGO"/>
    <s v="NGO"/>
    <s v=""/>
    <s v="NGO"/>
  </r>
  <r>
    <s v="1819-1785"/>
    <s v="Register IYP-AKL-FFS-SW0891.xlsx"/>
    <x v="1249"/>
    <s v="Lucas"/>
    <s v="New Zealand European"/>
    <m/>
    <m/>
    <s v="New Zealand European"/>
    <s v=""/>
    <s v=""/>
    <d v="2010-12-26T00:00:00"/>
    <n v="7.6164383561643838"/>
    <s v="Male"/>
    <s v="Self referral"/>
    <m/>
    <s v="Pokeno School"/>
    <m/>
    <m/>
    <n v="1"/>
    <s v="No"/>
    <m/>
    <m/>
    <s v="Crowther"/>
    <s v="Jessica"/>
    <s v="Parent"/>
    <s v="6 Selby Street, Pokeno"/>
    <m/>
    <s v="02102527027"/>
    <s v="New Zealand European"/>
    <m/>
    <m/>
    <s v="New Zealand European"/>
    <s v=""/>
    <s v=""/>
    <s v="No"/>
    <s v="Yes"/>
    <m/>
    <m/>
    <m/>
    <m/>
    <m/>
    <n v="67"/>
    <s v="Clinical Range"/>
    <n v="60"/>
    <s v="Clinical Range"/>
    <m/>
    <s v="BLANK"/>
    <m/>
    <s v="BLANK"/>
    <n v="19"/>
    <s v="Still of Concern"/>
    <m/>
    <s v="BLANK"/>
    <s v="Yes"/>
    <s v="No"/>
    <m/>
    <s v="NA"/>
    <s v="NA"/>
    <s v="NA"/>
    <n v="6"/>
    <s v="N"/>
    <s v="Y"/>
    <s v="N"/>
    <s v="Y"/>
    <s v="Y"/>
    <s v="Y"/>
    <s v="Y"/>
    <s v="Y"/>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42857142857142855"/>
    <x v="2"/>
    <s v="No"/>
    <m/>
    <m/>
    <m/>
    <n v="7"/>
    <n v="1"/>
    <n v="0"/>
    <n v="0"/>
    <m/>
    <m/>
    <m/>
    <m/>
    <m/>
    <m/>
    <m/>
    <m/>
    <m/>
    <m/>
    <m/>
    <m/>
    <m/>
    <m/>
    <m/>
    <m/>
    <m/>
    <m/>
    <m/>
    <m/>
    <m/>
    <m/>
    <m/>
    <m/>
    <m/>
    <m/>
    <m/>
    <m/>
    <m/>
    <m/>
    <m/>
    <m/>
    <m/>
    <m/>
    <m/>
    <m/>
    <m/>
    <m/>
    <m/>
    <m/>
    <m/>
    <m/>
    <m/>
    <m/>
    <m/>
    <m/>
    <m/>
    <m/>
    <m/>
    <m/>
    <m/>
    <m/>
    <m/>
    <m/>
    <m/>
    <s v="CrowtherJessica"/>
    <s v="CrowtherLucas40538Male"/>
    <n v="1"/>
    <n v="0"/>
    <n v="0"/>
    <n v="0"/>
    <n v="0"/>
    <s v="NGO"/>
    <s v="NGO"/>
    <s v=""/>
    <s v="NGO"/>
  </r>
  <r>
    <s v="1819-1786"/>
    <s v="Register IYP-AKL-FFS-SW0891.xlsx"/>
    <x v="1250"/>
    <s v="Elliot"/>
    <s v="New Zealand European"/>
    <m/>
    <m/>
    <s v="New Zealand European"/>
    <s v=""/>
    <s v=""/>
    <d v="2014-07-13T00:00:00"/>
    <n v="4.0684931506849313"/>
    <s v="Male"/>
    <s v="Other"/>
    <m/>
    <s v="ABC Pukekohe"/>
    <s v="Casual Childcare"/>
    <m/>
    <n v="2"/>
    <s v="No"/>
    <m/>
    <m/>
    <s v="Kloeten"/>
    <s v="Veronica"/>
    <s v="Parent"/>
    <s v="26 Morrow Terrace, Pukekohe"/>
    <s v="2385889"/>
    <s v="0211275974"/>
    <s v="New Zealand European"/>
    <m/>
    <m/>
    <s v="New Zealand European"/>
    <s v=""/>
    <s v=""/>
    <s v="No"/>
    <s v="No"/>
    <m/>
    <m/>
    <m/>
    <m/>
    <m/>
    <n v="67"/>
    <s v="Clinical Range"/>
    <n v="67"/>
    <s v="Clinical Range"/>
    <n v="57"/>
    <s v="Still of Concern"/>
    <n v="52"/>
    <s v="&lt;55"/>
    <n v="9"/>
    <s v="Clinical Range"/>
    <n v="15"/>
    <s v="Clinical Range"/>
    <s v="Yes"/>
    <s v="Yes"/>
    <m/>
    <s v="Positive"/>
    <s v="Positive"/>
    <s v="Positive"/>
    <n v="13"/>
    <s v="Y"/>
    <s v="Y"/>
    <s v="Y"/>
    <s v="Y"/>
    <s v="Y"/>
    <s v="Y"/>
    <s v="Y"/>
    <s v="Y"/>
    <s v="Y"/>
    <s v="Y"/>
    <s v="Y"/>
    <s v="Y"/>
    <s v="N"/>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9285714285714286"/>
    <x v="3"/>
    <s v="Yes"/>
    <m/>
    <m/>
    <m/>
    <n v="8"/>
    <n v="1"/>
    <n v="1"/>
    <n v="1"/>
    <n v="7"/>
    <n v="6"/>
    <n v="6"/>
    <n v="5"/>
    <n v="6"/>
    <n v="6"/>
    <n v="7"/>
    <n v="6"/>
    <n v="6"/>
    <n v="6"/>
    <n v="7"/>
    <n v="6"/>
    <n v="7"/>
    <n v="6"/>
    <n v="4"/>
    <n v="6"/>
    <n v="7"/>
    <n v="7"/>
    <n v="4"/>
    <n v="6"/>
    <n v="7"/>
    <n v="7"/>
    <n v="6"/>
    <n v="6"/>
    <n v="5"/>
    <n v="6"/>
    <n v="5"/>
    <n v="7"/>
    <n v="7"/>
    <n v="6"/>
    <n v="6"/>
    <n v="6"/>
    <n v="7"/>
    <n v="7"/>
    <n v="7"/>
    <m/>
    <m/>
    <n v="7"/>
    <n v="7"/>
    <n v="7"/>
    <m/>
    <m/>
    <m/>
    <m/>
    <m/>
    <m/>
    <m/>
    <n v="7"/>
    <n v="6"/>
    <s v="Yes"/>
    <n v="5"/>
    <m/>
    <m/>
    <s v="Good ideas to work with specific behavioural issues with my children"/>
    <m/>
    <s v="KloetenVeronica"/>
    <s v="KloetenElliot41833Male"/>
    <n v="1"/>
    <n v="0"/>
    <n v="0"/>
    <n v="0"/>
    <n v="0"/>
    <s v="NGO"/>
    <s v="NGO"/>
    <s v=""/>
    <s v="NGO"/>
  </r>
  <r>
    <s v="1819-1787"/>
    <s v="Register IYP-AKL-FFS-SW0891.xlsx"/>
    <x v="466"/>
    <s v="Chloe"/>
    <s v="New Zealand European"/>
    <m/>
    <m/>
    <s v="New Zealand European"/>
    <s v=""/>
    <s v=""/>
    <d v="2015-07-15T00:00:00"/>
    <n v="3.0630136986301371"/>
    <s v="Female"/>
    <s v="Self referral"/>
    <m/>
    <s v="Suits and Gumboots Pokeno"/>
    <s v="Casual Childcare"/>
    <m/>
    <n v="1"/>
    <s v="No"/>
    <m/>
    <m/>
    <s v="Powell"/>
    <s v="Lisa"/>
    <s v="Parent"/>
    <s v="56 Mark Ball Drive, Pokeno"/>
    <m/>
    <s v="021616027"/>
    <s v="New Zealand European"/>
    <m/>
    <m/>
    <s v="New Zealand European"/>
    <s v=""/>
    <s v=""/>
    <s v="No"/>
    <s v="Yes"/>
    <m/>
    <m/>
    <m/>
    <m/>
    <m/>
    <n v="72"/>
    <s v="Clinical Range"/>
    <n v="72"/>
    <s v="Clinical Range"/>
    <n v="52"/>
    <s v="&lt;55"/>
    <n v="41"/>
    <s v="&lt;55"/>
    <n v="14"/>
    <s v="Clinical Range"/>
    <n v="26"/>
    <s v="21+"/>
    <s v="Yes"/>
    <s v="No"/>
    <m/>
    <s v="Positive"/>
    <s v="Positive"/>
    <s v="Positive"/>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1"/>
    <x v="3"/>
    <s v="Yes"/>
    <m/>
    <m/>
    <m/>
    <n v="6"/>
    <n v="1"/>
    <n v="0"/>
    <n v="1"/>
    <n v="7"/>
    <n v="7"/>
    <n v="6"/>
    <n v="6"/>
    <n v="7"/>
    <n v="7"/>
    <n v="7"/>
    <n v="6"/>
    <n v="6"/>
    <n v="7"/>
    <n v="7"/>
    <n v="7"/>
    <n v="6"/>
    <n v="6"/>
    <n v="5"/>
    <n v="7"/>
    <n v="7"/>
    <n v="6"/>
    <n v="6"/>
    <n v="7"/>
    <n v="6"/>
    <n v="7"/>
    <n v="6"/>
    <n v="6"/>
    <n v="6"/>
    <n v="6"/>
    <n v="5"/>
    <n v="6"/>
    <n v="5"/>
    <n v="7"/>
    <n v="7"/>
    <n v="7"/>
    <n v="7"/>
    <n v="7"/>
    <n v="7"/>
    <m/>
    <m/>
    <n v="6"/>
    <n v="7"/>
    <n v="7"/>
    <m/>
    <m/>
    <m/>
    <m/>
    <m/>
    <m/>
    <m/>
    <n v="7"/>
    <n v="6"/>
    <s v="Yes"/>
    <n v="6"/>
    <m/>
    <s v="No"/>
    <s v="Skills, stratergies to managem my daughters behaviour and to keep myself calm"/>
    <m/>
    <s v="PowellLisa"/>
    <s v="PowellChloe42200Female"/>
    <n v="1"/>
    <n v="0"/>
    <n v="0"/>
    <n v="0"/>
    <n v="0"/>
    <s v="NGO"/>
    <s v="NGO"/>
    <s v=""/>
    <s v="NGO"/>
  </r>
  <r>
    <s v="1819-1788"/>
    <s v="Register IYP-AKL-FFS-SW0891.xlsx"/>
    <x v="279"/>
    <s v="Raymond"/>
    <s v="Māori"/>
    <m/>
    <m/>
    <s v="Māori"/>
    <s v=""/>
    <s v=""/>
    <d v="2010-08-11T00:00:00"/>
    <n v="7.9917808219178079"/>
    <s v="Male"/>
    <s v="Teacher"/>
    <m/>
    <s v="Pukekohe Hill School"/>
    <m/>
    <m/>
    <n v="3"/>
    <s v="No"/>
    <m/>
    <m/>
    <s v="Harwood"/>
    <s v="Francis"/>
    <s v="Parent"/>
    <s v="5 Garden Terrace, Pukekohe"/>
    <m/>
    <s v="02102586017"/>
    <s v="Māori"/>
    <m/>
    <m/>
    <s v="Māori"/>
    <s v=""/>
    <s v=""/>
    <s v="No"/>
    <s v="No"/>
    <m/>
    <m/>
    <m/>
    <m/>
    <m/>
    <n v="60"/>
    <s v="Clinical Range"/>
    <n v="64"/>
    <s v="Clinical Range"/>
    <n v="48"/>
    <s v="&lt;55"/>
    <n v="47"/>
    <s v="&lt;55"/>
    <n v="16"/>
    <s v="Clinical Range"/>
    <n v="33"/>
    <s v="21+"/>
    <s v="Yes"/>
    <s v="No"/>
    <m/>
    <s v="Positive"/>
    <s v="Positive"/>
    <s v="Positive"/>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1"/>
    <x v="3"/>
    <s v="Yes"/>
    <m/>
    <m/>
    <m/>
    <n v="7"/>
    <n v="1"/>
    <n v="0"/>
    <n v="1"/>
    <n v="7"/>
    <n v="7"/>
    <n v="7"/>
    <n v="7"/>
    <n v="7"/>
    <n v="7"/>
    <n v="7"/>
    <n v="7"/>
    <n v="7"/>
    <n v="7"/>
    <n v="7"/>
    <n v="7"/>
    <n v="7"/>
    <n v="7"/>
    <n v="7"/>
    <n v="7"/>
    <n v="7"/>
    <n v="7"/>
    <n v="7"/>
    <n v="7"/>
    <n v="7"/>
    <n v="7"/>
    <n v="7"/>
    <n v="7"/>
    <n v="7"/>
    <n v="7"/>
    <n v="7"/>
    <n v="7"/>
    <n v="7"/>
    <n v="7"/>
    <n v="7"/>
    <n v="7"/>
    <n v="7"/>
    <n v="7"/>
    <n v="7"/>
    <m/>
    <m/>
    <n v="7"/>
    <n v="7"/>
    <n v="7"/>
    <m/>
    <m/>
    <m/>
    <m/>
    <m/>
    <m/>
    <m/>
    <n v="7"/>
    <n v="7"/>
    <m/>
    <n v="7"/>
    <m/>
    <s v="No"/>
    <s v="Understanding my childrens needs"/>
    <m/>
    <s v="HarwoodFrancis"/>
    <s v="ThompsonRaymond40401Male"/>
    <n v="1"/>
    <n v="1"/>
    <n v="0"/>
    <n v="1"/>
    <n v="0"/>
    <s v="NGO"/>
    <s v="NGO"/>
    <s v=""/>
    <s v="NGO"/>
  </r>
  <r>
    <s v="1819-1789"/>
    <s v="Register IYP-AKL-FFS-SW0891.xlsx"/>
    <x v="1251"/>
    <s v="Benjamin"/>
    <s v="New Zealand European"/>
    <s v="Māori"/>
    <s v="Latin American"/>
    <s v="New Zealand European"/>
    <s v="Māori"/>
    <s v="Other"/>
    <d v="2015-04-02T00:00:00"/>
    <n v="3.3479452054794518"/>
    <s v="Male"/>
    <s v="Plunket"/>
    <m/>
    <s v="Hillpark Preschool"/>
    <s v="Casual Childcare"/>
    <m/>
    <n v="1"/>
    <s v="No"/>
    <m/>
    <m/>
    <s v="Millacari"/>
    <s v="Camilla"/>
    <s v="Parent"/>
    <s v="10 Mark Ball  Drive, Pokeno"/>
    <m/>
    <s v="0274144013"/>
    <s v="Latin American"/>
    <m/>
    <m/>
    <s v="Other"/>
    <s v=""/>
    <s v=""/>
    <s v="No"/>
    <s v="Yes"/>
    <m/>
    <m/>
    <m/>
    <m/>
    <m/>
    <n v="59"/>
    <s v="Still of Concern"/>
    <n v="54"/>
    <s v="&lt;55"/>
    <n v="57"/>
    <s v="Still of Concern"/>
    <n v="43"/>
    <s v="&lt;55"/>
    <n v="19"/>
    <s v="Still of Concern"/>
    <n v="25"/>
    <s v="21+"/>
    <s v="No"/>
    <s v="No"/>
    <m/>
    <s v="Positive"/>
    <s v="Positive"/>
    <s v="Positive"/>
    <n v="10"/>
    <s v="Y"/>
    <s v="N"/>
    <s v="Y"/>
    <s v="Y"/>
    <s v="N"/>
    <s v="Y"/>
    <s v="Y"/>
    <s v="Y"/>
    <s v="N"/>
    <s v="N"/>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7142857142857143"/>
    <x v="1"/>
    <s v="No"/>
    <m/>
    <m/>
    <m/>
    <n v="6"/>
    <n v="0"/>
    <n v="0"/>
    <n v="1"/>
    <n v="6"/>
    <n v="6"/>
    <n v="6"/>
    <n v="7"/>
    <n v="7"/>
    <n v="7"/>
    <n v="7"/>
    <n v="7"/>
    <n v="6"/>
    <n v="7"/>
    <n v="7"/>
    <n v="6"/>
    <n v="7"/>
    <n v="6"/>
    <n v="7"/>
    <n v="6"/>
    <n v="7"/>
    <n v="7"/>
    <n v="6"/>
    <n v="7"/>
    <n v="7"/>
    <n v="7"/>
    <n v="7"/>
    <n v="7"/>
    <n v="7"/>
    <n v="7"/>
    <n v="6"/>
    <n v="6"/>
    <n v="6"/>
    <n v="6"/>
    <n v="6"/>
    <n v="6"/>
    <n v="7"/>
    <n v="7"/>
    <n v="7"/>
    <m/>
    <m/>
    <n v="7"/>
    <n v="7"/>
    <n v="7"/>
    <m/>
    <m/>
    <m/>
    <m/>
    <m/>
    <m/>
    <m/>
    <n v="7"/>
    <n v="7"/>
    <s v="No"/>
    <n v="7"/>
    <s v="More up to date videos"/>
    <s v="Listening is a bit of a problem but we have the stratergies to deal with it"/>
    <s v="That I can stay calm and carry on, that yelling is not a solution"/>
    <m/>
    <s v="MillacariCamilla"/>
    <s v="DeeryBenjamin42096Male"/>
    <n v="1"/>
    <n v="1"/>
    <n v="0"/>
    <n v="0"/>
    <n v="0"/>
    <s v="NGO"/>
    <s v="NGO"/>
    <s v=""/>
    <s v="NGO"/>
  </r>
  <r>
    <s v="1819-1790"/>
    <s v="Register IYP-AKL-FFS-SW0891.xlsx"/>
    <x v="1252"/>
    <s v="Braxton"/>
    <s v="New Zealand European"/>
    <s v="Samoan"/>
    <m/>
    <s v="New Zealand European"/>
    <s v="Pacific"/>
    <s v=""/>
    <d v="2013-06-30T00:00:00"/>
    <n v="5.1041095890410961"/>
    <s v="Male"/>
    <s v="MOE"/>
    <m/>
    <s v="Te Kohanga"/>
    <s v="Te Kōhanga Reo"/>
    <m/>
    <n v="1"/>
    <s v="No"/>
    <m/>
    <s v="Speech Language, Behaviour, Early Intervention"/>
    <s v="Robertson"/>
    <s v="Kara"/>
    <s v="Parent"/>
    <s v="8 Westside Road, Port Waikato, RD5, Tuakau 2695"/>
    <s v="092329583"/>
    <s v="0211418208"/>
    <s v="New Zealand European"/>
    <s v="Samoan"/>
    <m/>
    <s v="New Zealand European"/>
    <s v="Pacific"/>
    <s v=""/>
    <s v="No"/>
    <s v="No"/>
    <m/>
    <m/>
    <m/>
    <m/>
    <m/>
    <n v="61"/>
    <s v="Clinical Range"/>
    <n v="64"/>
    <s v="Clinical Range"/>
    <n v="52"/>
    <s v="&lt;55"/>
    <n v="41"/>
    <s v="&lt;55"/>
    <n v="15"/>
    <s v="Clinical Range"/>
    <n v="22"/>
    <s v="21+"/>
    <s v="Yes"/>
    <s v="No"/>
    <m/>
    <s v="Positive"/>
    <s v="Positive"/>
    <s v="Positive"/>
    <n v="12"/>
    <s v="Y"/>
    <s v="Y"/>
    <s v="N"/>
    <s v="Y"/>
    <s v="Y"/>
    <s v="Y"/>
    <s v="Y"/>
    <s v="Y"/>
    <s v="Y"/>
    <s v="Y"/>
    <s v="Y"/>
    <s v="Y"/>
    <s v="N"/>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8571428571428571"/>
    <x v="3"/>
    <s v="Yes"/>
    <m/>
    <m/>
    <m/>
    <n v="9"/>
    <n v="1"/>
    <n v="0"/>
    <n v="1"/>
    <n v="5"/>
    <n v="5"/>
    <n v="6"/>
    <n v="6"/>
    <n v="6"/>
    <n v="6"/>
    <n v="6"/>
    <n v="6"/>
    <n v="6"/>
    <n v="7"/>
    <n v="6"/>
    <n v="7"/>
    <n v="6"/>
    <n v="6"/>
    <n v="4"/>
    <n v="6"/>
    <n v="6"/>
    <n v="7"/>
    <n v="4"/>
    <n v="6"/>
    <n v="6"/>
    <n v="7"/>
    <n v="6"/>
    <n v="6"/>
    <n v="6"/>
    <n v="6"/>
    <n v="6"/>
    <n v="6"/>
    <n v="6"/>
    <n v="6"/>
    <n v="6"/>
    <n v="6"/>
    <n v="6"/>
    <n v="6"/>
    <n v="6"/>
    <m/>
    <m/>
    <n v="6"/>
    <n v="6"/>
    <n v="6"/>
    <m/>
    <m/>
    <m/>
    <m/>
    <m/>
    <m/>
    <m/>
    <n v="6"/>
    <n v="6"/>
    <s v="No"/>
    <n v="3"/>
    <s v="Maybe having a day where we bring all the kids in to see the progress put faces to names"/>
    <s v="No"/>
    <s v="Support"/>
    <m/>
    <s v="RobertsonKara"/>
    <s v="TusaBraxton41455Male"/>
    <n v="1"/>
    <n v="0"/>
    <n v="1"/>
    <n v="0"/>
    <n v="1"/>
    <s v="NGO"/>
    <s v="NGO"/>
    <s v=""/>
    <s v="NGO"/>
  </r>
  <r>
    <s v="1819-1791"/>
    <s v="Register IYP-AKL-FFS-SW0891.xlsx"/>
    <x v="1253"/>
    <s v="Natassia"/>
    <s v="New Zealand European"/>
    <m/>
    <m/>
    <s v="New Zealand European"/>
    <s v=""/>
    <s v=""/>
    <d v="2015-01-18T00:00:00"/>
    <n v="3.5506849315068494"/>
    <s v="Female"/>
    <s v="Plunket"/>
    <m/>
    <s v="Tuakau Learning Centre"/>
    <s v="Casual Childcare"/>
    <m/>
    <n v="2"/>
    <s v="No"/>
    <m/>
    <m/>
    <s v="Kensington-Morpeth"/>
    <s v="Vania"/>
    <s v="Parent"/>
    <s v="124A George Street Tuakau 2121"/>
    <m/>
    <s v="0226458200"/>
    <s v="New Zealand European"/>
    <m/>
    <m/>
    <s v="New Zealand European"/>
    <s v=""/>
    <s v=""/>
    <s v="No"/>
    <s v="Yes"/>
    <m/>
    <m/>
    <m/>
    <m/>
    <m/>
    <n v="68"/>
    <s v="Clinical Range"/>
    <n v="65"/>
    <s v="Clinical Range"/>
    <m/>
    <s v="BLANK"/>
    <m/>
    <s v="BLANK"/>
    <n v="13"/>
    <s v="Clinical Range"/>
    <m/>
    <s v="BLANK"/>
    <s v="Yes"/>
    <s v="No"/>
    <m/>
    <s v="NA"/>
    <s v="NA"/>
    <s v="NA"/>
    <n v="3"/>
    <s v="Y"/>
    <s v="N"/>
    <s v="Y"/>
    <s v="Y"/>
    <s v="N"/>
    <s v="N"/>
    <s v="N"/>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21428571428571427"/>
    <x v="0"/>
    <s v="No"/>
    <m/>
    <m/>
    <m/>
    <n v="10"/>
    <n v="1"/>
    <n v="0"/>
    <n v="0"/>
    <m/>
    <m/>
    <m/>
    <m/>
    <m/>
    <m/>
    <m/>
    <m/>
    <m/>
    <m/>
    <m/>
    <m/>
    <m/>
    <m/>
    <m/>
    <m/>
    <m/>
    <m/>
    <m/>
    <m/>
    <m/>
    <m/>
    <m/>
    <m/>
    <m/>
    <m/>
    <m/>
    <m/>
    <m/>
    <m/>
    <m/>
    <m/>
    <m/>
    <m/>
    <m/>
    <m/>
    <m/>
    <m/>
    <m/>
    <m/>
    <m/>
    <m/>
    <m/>
    <m/>
    <m/>
    <m/>
    <m/>
    <m/>
    <m/>
    <m/>
    <m/>
    <m/>
    <m/>
    <m/>
    <m/>
    <s v="Kensington-MorpethVania"/>
    <s v="MorpethNatassia42022Female"/>
    <n v="1"/>
    <n v="0"/>
    <n v="0"/>
    <n v="0"/>
    <n v="0"/>
    <s v="NGO"/>
    <s v="NGO"/>
    <s v=""/>
    <s v="NGO"/>
  </r>
  <r>
    <s v="1819-1792"/>
    <s v="Register IYP-AKL-FFS-SW0891.xlsx"/>
    <x v="1254"/>
    <s v="Finnlay"/>
    <s v="New Zealand European"/>
    <m/>
    <m/>
    <s v="New Zealand European"/>
    <s v=""/>
    <s v=""/>
    <d v="2015-07-12T00:00:00"/>
    <n v="3.0712328767123287"/>
    <s v="Male"/>
    <s v="Self referral"/>
    <m/>
    <s v="Prickly Hedgehogs"/>
    <s v="Casual Childcare"/>
    <m/>
    <n v="2"/>
    <s v="No"/>
    <m/>
    <m/>
    <s v="Poutama"/>
    <s v="Amy"/>
    <s v="Parent"/>
    <s v="12A Max Short Drive, Pukekohe"/>
    <m/>
    <s v="0211404320"/>
    <s v="New Zealand European"/>
    <m/>
    <m/>
    <s v="New Zealand European"/>
    <s v=""/>
    <s v=""/>
    <s v="No"/>
    <s v="No"/>
    <m/>
    <m/>
    <m/>
    <m/>
    <m/>
    <n v="56"/>
    <s v="Still of Concern"/>
    <n v="52"/>
    <s v="&lt;55"/>
    <n v="43"/>
    <s v="&lt;55"/>
    <n v="41"/>
    <s v="&lt;55"/>
    <n v="23"/>
    <s v="21+"/>
    <n v="25"/>
    <s v="21+"/>
    <s v="No"/>
    <s v="No"/>
    <m/>
    <s v="Positive"/>
    <s v="Positive"/>
    <s v="Positive"/>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1"/>
    <x v="3"/>
    <s v="Yes"/>
    <m/>
    <m/>
    <m/>
    <n v="2"/>
    <n v="0"/>
    <n v="0"/>
    <n v="1"/>
    <n v="7"/>
    <n v="7"/>
    <n v="6"/>
    <n v="7"/>
    <n v="7"/>
    <n v="7"/>
    <n v="7"/>
    <n v="6"/>
    <n v="6"/>
    <n v="7"/>
    <n v="7"/>
    <n v="7"/>
    <n v="7"/>
    <n v="6"/>
    <n v="6"/>
    <n v="7"/>
    <n v="7"/>
    <n v="7"/>
    <n v="6"/>
    <n v="7"/>
    <n v="7"/>
    <n v="7"/>
    <n v="6"/>
    <n v="7"/>
    <n v="7"/>
    <n v="7"/>
    <n v="7"/>
    <n v="7"/>
    <n v="7"/>
    <n v="7"/>
    <n v="7"/>
    <n v="7"/>
    <n v="7"/>
    <n v="7"/>
    <n v="7"/>
    <m/>
    <m/>
    <n v="7"/>
    <n v="7"/>
    <n v="7"/>
    <m/>
    <m/>
    <m/>
    <m/>
    <m/>
    <m/>
    <m/>
    <n v="7"/>
    <n v="7"/>
    <s v="Yes"/>
    <n v="7"/>
    <s v="Nothing Everything was Great"/>
    <s v="No"/>
    <s v="To get on the same page as parents same rules and routines"/>
    <m/>
    <s v="PoutamaAmy"/>
    <s v="PoutamaFinnlay42197Male"/>
    <n v="2"/>
    <n v="0"/>
    <n v="0"/>
    <n v="0"/>
    <n v="0"/>
    <s v="NGO"/>
    <s v="NGO"/>
    <s v=""/>
    <s v="NGO"/>
  </r>
  <r>
    <s v="1819-1793"/>
    <s v="Register IYP-AKL-FFS-SW0891.xlsx"/>
    <x v="605"/>
    <s v="Millena"/>
    <s v="New Zealand European"/>
    <m/>
    <m/>
    <s v="New Zealand European"/>
    <s v=""/>
    <s v=""/>
    <d v="2014-09-23T00:00:00"/>
    <n v="3.871232876712329"/>
    <s v="Female"/>
    <s v="Self referral"/>
    <m/>
    <s v="Tuakau Kindergarten"/>
    <s v="Casual Childcare"/>
    <m/>
    <n v="2"/>
    <s v="No"/>
    <m/>
    <m/>
    <s v="Ferguson"/>
    <s v="Amanda"/>
    <s v="Parent"/>
    <s v="56b Jellicoe Ave, Tuakau"/>
    <m/>
    <s v="0221662410"/>
    <s v="New Zealand European"/>
    <m/>
    <m/>
    <s v="New Zealand European"/>
    <s v=""/>
    <s v=""/>
    <s v="No"/>
    <s v="Yes"/>
    <m/>
    <m/>
    <m/>
    <m/>
    <m/>
    <n v="56"/>
    <s v="Still of Concern"/>
    <n v="56"/>
    <s v="Still of Concern"/>
    <n v="52"/>
    <s v="&lt;55"/>
    <n v="45"/>
    <s v="&lt;55"/>
    <n v="20"/>
    <s v="Still of Concern"/>
    <n v="34"/>
    <s v="21+"/>
    <s v="No"/>
    <s v="No"/>
    <m/>
    <s v="Positive"/>
    <s v="Positive"/>
    <s v="Positive"/>
    <n v="12"/>
    <s v="N"/>
    <s v="Y"/>
    <s v="Y"/>
    <s v="Y"/>
    <s v="Y"/>
    <s v="Y"/>
    <s v="Y"/>
    <s v="N"/>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8571428571428571"/>
    <x v="3"/>
    <s v="Yes"/>
    <m/>
    <m/>
    <m/>
    <n v="9"/>
    <n v="0"/>
    <n v="0"/>
    <n v="1"/>
    <n v="6"/>
    <n v="6"/>
    <n v="6"/>
    <n v="6"/>
    <n v="7"/>
    <n v="6"/>
    <n v="7"/>
    <n v="6"/>
    <n v="6"/>
    <n v="6"/>
    <n v="6"/>
    <n v="7"/>
    <n v="7"/>
    <n v="7"/>
    <n v="6"/>
    <n v="4"/>
    <n v="7"/>
    <n v="7"/>
    <n v="6"/>
    <n v="7"/>
    <n v="7"/>
    <n v="7"/>
    <n v="7"/>
    <n v="7"/>
    <n v="7"/>
    <n v="7"/>
    <n v="5"/>
    <n v="6"/>
    <n v="6"/>
    <n v="5"/>
    <n v="5"/>
    <n v="7"/>
    <n v="7"/>
    <n v="7"/>
    <n v="7"/>
    <m/>
    <m/>
    <n v="7"/>
    <n v="7"/>
    <n v="7"/>
    <m/>
    <m/>
    <m/>
    <m/>
    <m/>
    <m/>
    <m/>
    <n v="7"/>
    <n v="7"/>
    <m/>
    <n v="7"/>
    <m/>
    <m/>
    <m/>
    <m/>
    <s v="FergusonAmanda"/>
    <s v="FergusonMillena41905Female"/>
    <n v="1"/>
    <n v="0"/>
    <n v="0"/>
    <n v="0"/>
    <n v="0"/>
    <s v="NGO"/>
    <s v="NGO"/>
    <s v=""/>
    <s v="NGO"/>
  </r>
  <r>
    <s v="1819-1794"/>
    <s v="Register IYP-AKL-FFS-SW0891.xlsx"/>
    <x v="925"/>
    <s v="Celeste"/>
    <s v="New Zealand European"/>
    <m/>
    <m/>
    <s v="New Zealand European"/>
    <s v=""/>
    <s v=""/>
    <d v="2009-08-18T00:00:00"/>
    <n v="8.9726027397260282"/>
    <s v="Female"/>
    <s v="Self referral"/>
    <m/>
    <s v="Harrisville Primary"/>
    <m/>
    <m/>
    <n v="3"/>
    <s v="No"/>
    <m/>
    <s v="Counselling"/>
    <s v="Ferguson"/>
    <s v="Jason"/>
    <s v="Parent"/>
    <s v="56b Jellicoe Ave, Tuakau"/>
    <m/>
    <s v="0212017467"/>
    <s v="New Zealand European"/>
    <m/>
    <m/>
    <s v="New Zealand European"/>
    <s v=""/>
    <s v=""/>
    <s v="No"/>
    <s v="Yes"/>
    <m/>
    <m/>
    <m/>
    <m/>
    <m/>
    <n v="61"/>
    <s v="Clinical Range"/>
    <n v="68"/>
    <s v="Clinical Range"/>
    <n v="56"/>
    <s v="Still of Concern"/>
    <n v="47"/>
    <s v="&lt;55"/>
    <n v="17"/>
    <s v="Still of Concern"/>
    <n v="26"/>
    <s v="21+"/>
    <s v="Yes"/>
    <s v="No"/>
    <m/>
    <s v="Positive"/>
    <s v="Positive"/>
    <s v="Positive"/>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1"/>
    <x v="3"/>
    <s v="Yes"/>
    <m/>
    <m/>
    <m/>
    <n v="9"/>
    <n v="1"/>
    <n v="0"/>
    <n v="1"/>
    <n v="6"/>
    <n v="6"/>
    <n v="6"/>
    <n v="7"/>
    <n v="7"/>
    <n v="7"/>
    <n v="7"/>
    <n v="6"/>
    <n v="6"/>
    <n v="6"/>
    <n v="7"/>
    <n v="6"/>
    <n v="7"/>
    <n v="6"/>
    <n v="4"/>
    <n v="6"/>
    <n v="6"/>
    <n v="6"/>
    <n v="6"/>
    <n v="6"/>
    <n v="6"/>
    <n v="6"/>
    <n v="6"/>
    <n v="7"/>
    <n v="5"/>
    <n v="6"/>
    <n v="7"/>
    <n v="6"/>
    <n v="6"/>
    <n v="7"/>
    <n v="7"/>
    <n v="6"/>
    <n v="7"/>
    <n v="7"/>
    <n v="7"/>
    <m/>
    <m/>
    <n v="7"/>
    <n v="7"/>
    <n v="7"/>
    <m/>
    <m/>
    <m/>
    <m/>
    <m/>
    <m/>
    <m/>
    <n v="6"/>
    <n v="7"/>
    <s v="Yes"/>
    <n v="6"/>
    <m/>
    <m/>
    <s v="Coping Stratergies"/>
    <m/>
    <s v="FergusonJason"/>
    <s v="MorrisCeleste40043Female"/>
    <n v="1"/>
    <n v="0"/>
    <n v="0"/>
    <n v="0"/>
    <n v="0"/>
    <s v="NGO"/>
    <s v="NGO"/>
    <s v=""/>
    <s v="NGO"/>
  </r>
  <r>
    <s v="1819-1795"/>
    <s v="Register IYP-AKL-FFS-SW0891.xlsx"/>
    <x v="1255"/>
    <s v="Kaleb"/>
    <s v="Māori"/>
    <m/>
    <m/>
    <s v="Māori"/>
    <s v=""/>
    <s v=""/>
    <d v="2011-05-28T00:00:00"/>
    <n v="7.1972602739726028"/>
    <s v="Male"/>
    <s v="Other"/>
    <m/>
    <s v="Te Kura Kaupapa Maori O Te puaha O Waikato"/>
    <m/>
    <m/>
    <n v="2"/>
    <s v="No"/>
    <m/>
    <m/>
    <s v="Tupaea"/>
    <s v="Toni"/>
    <s v="Parent"/>
    <s v="33 Jellicoe Ave, Tuakau"/>
    <m/>
    <s v="02040978879"/>
    <s v="Māori"/>
    <m/>
    <m/>
    <s v="Māori"/>
    <s v=""/>
    <s v=""/>
    <s v="No"/>
    <s v="No"/>
    <m/>
    <m/>
    <m/>
    <m/>
    <m/>
    <n v="64"/>
    <s v="Clinical Range"/>
    <n v="63"/>
    <s v="Clinical Range"/>
    <m/>
    <s v="BLANK"/>
    <m/>
    <s v="BLANK"/>
    <n v="23"/>
    <s v="21+"/>
    <m/>
    <s v="BLANK"/>
    <s v="Yes"/>
    <s v="No"/>
    <m/>
    <s v="NA"/>
    <s v="NA"/>
    <s v="NA"/>
    <n v="7"/>
    <s v="Y"/>
    <s v="Y"/>
    <s v="Y"/>
    <s v="Y"/>
    <s v="N"/>
    <s v="Y"/>
    <s v="Y"/>
    <s v="Y"/>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5"/>
    <x v="2"/>
    <s v="No"/>
    <m/>
    <m/>
    <m/>
    <n v="9"/>
    <n v="1"/>
    <n v="0"/>
    <n v="0"/>
    <m/>
    <m/>
    <m/>
    <m/>
    <m/>
    <m/>
    <m/>
    <m/>
    <m/>
    <m/>
    <m/>
    <m/>
    <m/>
    <m/>
    <m/>
    <m/>
    <m/>
    <m/>
    <m/>
    <m/>
    <m/>
    <m/>
    <m/>
    <m/>
    <m/>
    <m/>
    <m/>
    <m/>
    <m/>
    <m/>
    <m/>
    <m/>
    <m/>
    <m/>
    <m/>
    <m/>
    <m/>
    <m/>
    <m/>
    <m/>
    <m/>
    <m/>
    <m/>
    <m/>
    <m/>
    <m/>
    <m/>
    <m/>
    <m/>
    <m/>
    <m/>
    <m/>
    <m/>
    <m/>
    <m/>
    <s v="TupaeaToni"/>
    <s v="TupaeaKaleb40691Male"/>
    <n v="1"/>
    <n v="1"/>
    <n v="0"/>
    <n v="1"/>
    <n v="0"/>
    <s v="NGO"/>
    <s v="NGO"/>
    <s v=""/>
    <s v="NGO"/>
  </r>
  <r>
    <s v="1819-1796"/>
    <s v="Register IYP-AKL-FFS-SW0891.xlsx"/>
    <x v="1256"/>
    <s v="Draius"/>
    <s v="Māori"/>
    <m/>
    <m/>
    <s v="Māori"/>
    <s v=""/>
    <s v=""/>
    <d v="2014-05-03T00:00:00"/>
    <n v="4.2630136986301368"/>
    <s v="Male"/>
    <s v="Other"/>
    <m/>
    <s v="Kids Count"/>
    <s v="Casual Childcare"/>
    <m/>
    <n v="2"/>
    <s v="No"/>
    <m/>
    <m/>
    <s v="Tapara"/>
    <s v="Gena"/>
    <s v="Parent"/>
    <s v="2/68 Kayes Road, Pukekohe"/>
    <m/>
    <s v="0224531022"/>
    <s v="Māori"/>
    <m/>
    <m/>
    <s v="Māori"/>
    <s v=""/>
    <s v=""/>
    <s v="Yes"/>
    <s v="Yes"/>
    <m/>
    <m/>
    <m/>
    <m/>
    <m/>
    <n v="73"/>
    <s v="Clinical Range"/>
    <n v="77"/>
    <s v="Clinical Range"/>
    <m/>
    <s v="BLANK"/>
    <m/>
    <s v="BLANK"/>
    <n v="29"/>
    <s v="21+"/>
    <m/>
    <s v="BLANK"/>
    <s v="Yes"/>
    <s v="No"/>
    <m/>
    <s v="NA"/>
    <s v="NA"/>
    <s v="NA"/>
    <n v="3"/>
    <s v="Y"/>
    <s v="Y"/>
    <s v="Y"/>
    <s v="N"/>
    <s v="N"/>
    <s v="N"/>
    <s v="N"/>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21428571428571427"/>
    <x v="0"/>
    <s v="No"/>
    <m/>
    <m/>
    <m/>
    <n v="10"/>
    <n v="1"/>
    <n v="0"/>
    <n v="0"/>
    <m/>
    <m/>
    <m/>
    <m/>
    <m/>
    <m/>
    <m/>
    <m/>
    <m/>
    <m/>
    <m/>
    <m/>
    <m/>
    <m/>
    <m/>
    <m/>
    <m/>
    <m/>
    <m/>
    <m/>
    <m/>
    <m/>
    <m/>
    <m/>
    <m/>
    <m/>
    <m/>
    <m/>
    <m/>
    <m/>
    <m/>
    <m/>
    <m/>
    <m/>
    <m/>
    <m/>
    <m/>
    <m/>
    <m/>
    <m/>
    <m/>
    <m/>
    <m/>
    <m/>
    <m/>
    <m/>
    <m/>
    <m/>
    <m/>
    <m/>
    <m/>
    <m/>
    <m/>
    <m/>
    <m/>
    <s v="TaparaGena"/>
    <s v="TaparaDraius41762Male"/>
    <n v="2"/>
    <n v="1"/>
    <n v="0"/>
    <n v="1"/>
    <n v="0"/>
    <s v="NGO"/>
    <s v="NGO"/>
    <s v=""/>
    <s v="NGO"/>
  </r>
  <r>
    <s v="1819-1797"/>
    <s v="Register IYP-AKL-FFS-SW0891.xlsx"/>
    <x v="1257"/>
    <s v="Xavier"/>
    <s v="New Zealand European"/>
    <m/>
    <m/>
    <s v="New Zealand European"/>
    <s v=""/>
    <s v=""/>
    <d v="2011-04-22T00:00:00"/>
    <n v="7.2958904109589042"/>
    <s v="Male"/>
    <s v="Self referral"/>
    <m/>
    <s v="Sandspit School"/>
    <m/>
    <m/>
    <m/>
    <s v="No"/>
    <m/>
    <m/>
    <s v="Murray"/>
    <s v="Jason"/>
    <s v="Parent"/>
    <s v="27 Sandspit Road, Waiuku"/>
    <m/>
    <s v="0223414097"/>
    <s v="New Zealand European"/>
    <m/>
    <m/>
    <s v="New Zealand European"/>
    <s v=""/>
    <s v=""/>
    <s v="No"/>
    <s v="No"/>
    <m/>
    <m/>
    <m/>
    <m/>
    <m/>
    <n v="54"/>
    <s v="&lt;55"/>
    <n v="55"/>
    <s v="Still of Concern"/>
    <m/>
    <s v="BLANK"/>
    <m/>
    <s v="BLANK"/>
    <n v="26"/>
    <s v="21+"/>
    <m/>
    <s v="BLANK"/>
    <s v="No"/>
    <s v="No"/>
    <m/>
    <s v="NA"/>
    <s v="NA"/>
    <s v="NA"/>
    <n v="7"/>
    <s v="Y"/>
    <s v="Y"/>
    <s v="Y"/>
    <s v="Y"/>
    <s v="Y"/>
    <s v="Y"/>
    <s v="N"/>
    <s v="N"/>
    <s v="Y"/>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5"/>
    <x v="2"/>
    <s v="No"/>
    <m/>
    <m/>
    <m/>
    <n v="7"/>
    <n v="0"/>
    <n v="0"/>
    <n v="0"/>
    <m/>
    <m/>
    <m/>
    <m/>
    <m/>
    <m/>
    <m/>
    <m/>
    <m/>
    <m/>
    <m/>
    <m/>
    <m/>
    <m/>
    <m/>
    <m/>
    <m/>
    <m/>
    <m/>
    <m/>
    <m/>
    <m/>
    <m/>
    <m/>
    <m/>
    <m/>
    <m/>
    <m/>
    <m/>
    <m/>
    <m/>
    <m/>
    <m/>
    <m/>
    <m/>
    <m/>
    <m/>
    <m/>
    <m/>
    <m/>
    <m/>
    <m/>
    <m/>
    <m/>
    <m/>
    <m/>
    <m/>
    <m/>
    <m/>
    <m/>
    <m/>
    <m/>
    <m/>
    <m/>
    <m/>
    <s v="MurrayJason"/>
    <s v="MurrayXavier40655Male"/>
    <n v="1"/>
    <n v="0"/>
    <n v="0"/>
    <n v="0"/>
    <n v="0"/>
    <s v="NGO"/>
    <s v="NGO"/>
    <s v=""/>
    <s v="NGO"/>
  </r>
  <r>
    <s v="1819-1798"/>
    <s v="Register IYP-AKL-FFS-SW0891.xlsx"/>
    <x v="1258"/>
    <s v="DJ"/>
    <s v="Samoan"/>
    <s v="Niuean"/>
    <m/>
    <s v="Pacific"/>
    <s v="Pacific"/>
    <s v=""/>
    <d v="2013-03-19T00:00:00"/>
    <n v="5.3863013698630136"/>
    <s v="Female"/>
    <s v="Self referral"/>
    <m/>
    <s v="Pukekohe Hill School"/>
    <m/>
    <m/>
    <m/>
    <s v="No"/>
    <m/>
    <m/>
    <s v="Lealasola"/>
    <s v="Moka"/>
    <s v="Parent"/>
    <s v="4 Greig Place, Pukekohe"/>
    <m/>
    <s v="02041600905"/>
    <s v="Samoan"/>
    <s v="Niuean"/>
    <m/>
    <s v="Pacific"/>
    <s v="Pacific"/>
    <s v=""/>
    <s v="No"/>
    <s v="No"/>
    <m/>
    <m/>
    <m/>
    <m/>
    <m/>
    <n v="80"/>
    <s v="Clinical Range"/>
    <n v="73"/>
    <s v="Clinical Range"/>
    <n v="82"/>
    <s v="Clinical Range"/>
    <n v="63"/>
    <s v="Clinical Range"/>
    <n v="19"/>
    <s v="Still of Concern"/>
    <n v="10"/>
    <s v="Clinical Range"/>
    <s v="Yes"/>
    <s v="Yes"/>
    <m/>
    <s v="Negative"/>
    <s v="Positive"/>
    <s v="Negative"/>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1"/>
    <x v="3"/>
    <s v="Yes"/>
    <m/>
    <m/>
    <m/>
    <n v="5"/>
    <n v="1"/>
    <n v="1"/>
    <n v="1"/>
    <n v="5"/>
    <n v="5"/>
    <n v="5"/>
    <n v="5"/>
    <n v="6"/>
    <n v="7"/>
    <n v="7"/>
    <n v="5"/>
    <n v="5"/>
    <n v="5"/>
    <n v="6"/>
    <n v="5"/>
    <n v="7"/>
    <n v="7"/>
    <n v="6"/>
    <n v="5"/>
    <n v="5"/>
    <n v="6"/>
    <n v="6"/>
    <n v="5"/>
    <n v="6"/>
    <n v="6"/>
    <n v="6"/>
    <n v="5"/>
    <n v="6"/>
    <n v="5"/>
    <n v="6"/>
    <n v="4"/>
    <n v="4"/>
    <n v="5"/>
    <n v="6"/>
    <n v="7"/>
    <n v="7"/>
    <n v="6"/>
    <n v="7"/>
    <m/>
    <m/>
    <m/>
    <m/>
    <m/>
    <m/>
    <m/>
    <m/>
    <m/>
    <m/>
    <m/>
    <m/>
    <n v="7"/>
    <n v="5"/>
    <s v="Yes"/>
    <n v="4"/>
    <s v="Learning New Skills - Opening up my mind to more ways of parenting"/>
    <s v="Somewhat I do consider doing this again next year just to help me remember"/>
    <s v="Support"/>
    <m/>
    <s v="LealasolaMoka"/>
    <s v="LeiatauaDJ41352Female"/>
    <n v="1"/>
    <n v="0"/>
    <n v="1"/>
    <n v="0"/>
    <n v="1"/>
    <s v="NGO"/>
    <s v="NGO"/>
    <s v=""/>
    <s v="NGO"/>
  </r>
  <r>
    <s v="1819-1799"/>
    <s v="Register IYP-AKL-FFS-SW0891.xlsx"/>
    <x v="1256"/>
    <s v="Draius"/>
    <s v="Māori"/>
    <m/>
    <m/>
    <s v="Māori"/>
    <s v=""/>
    <s v=""/>
    <d v="2014-05-03T00:00:00"/>
    <n v="4.2630136986301368"/>
    <s v="Male"/>
    <s v="Other"/>
    <m/>
    <s v="Kids Count"/>
    <s v="Casual Childcare"/>
    <m/>
    <n v="2"/>
    <s v="No"/>
    <m/>
    <m/>
    <s v="Reihana"/>
    <s v="Cruz"/>
    <s v="Parent"/>
    <s v="2/68 Kayes Road, Pukekohe"/>
    <m/>
    <s v="0224531022"/>
    <s v="Māori"/>
    <m/>
    <m/>
    <s v="Māori"/>
    <s v=""/>
    <s v=""/>
    <s v="No"/>
    <s v="No"/>
    <m/>
    <m/>
    <m/>
    <m/>
    <m/>
    <n v="75"/>
    <s v="Clinical Range"/>
    <n v="75"/>
    <s v="Clinical Range"/>
    <m/>
    <s v="BLANK"/>
    <m/>
    <s v="BLANK"/>
    <n v="16"/>
    <s v="Clinical Range"/>
    <m/>
    <s v="BLANK"/>
    <s v="Yes"/>
    <s v="No"/>
    <m/>
    <s v="NA"/>
    <s v="NA"/>
    <s v="NA"/>
    <n v="3"/>
    <s v="Y"/>
    <s v="Y"/>
    <s v="Y"/>
    <s v="N"/>
    <s v="N"/>
    <s v="N"/>
    <s v="N"/>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21428571428571427"/>
    <x v="0"/>
    <s v="No"/>
    <m/>
    <m/>
    <m/>
    <n v="10"/>
    <n v="1"/>
    <n v="0"/>
    <n v="0"/>
    <m/>
    <m/>
    <m/>
    <m/>
    <m/>
    <m/>
    <m/>
    <m/>
    <m/>
    <m/>
    <m/>
    <m/>
    <m/>
    <m/>
    <m/>
    <m/>
    <m/>
    <m/>
    <m/>
    <m/>
    <m/>
    <m/>
    <m/>
    <m/>
    <m/>
    <m/>
    <m/>
    <m/>
    <m/>
    <m/>
    <m/>
    <m/>
    <m/>
    <m/>
    <m/>
    <m/>
    <m/>
    <m/>
    <m/>
    <m/>
    <m/>
    <m/>
    <m/>
    <m/>
    <m/>
    <m/>
    <m/>
    <m/>
    <m/>
    <m/>
    <m/>
    <m/>
    <m/>
    <m/>
    <m/>
    <s v="ReihanaCruz"/>
    <s v="TaparaDraius41762Male"/>
    <n v="2"/>
    <n v="1"/>
    <n v="0"/>
    <n v="1"/>
    <n v="0"/>
    <s v="NGO"/>
    <s v="NGO"/>
    <s v=""/>
    <s v="NGO"/>
  </r>
  <r>
    <s v="1819-1800"/>
    <s v="Register IYP-AKL-FFS-SW0891.xlsx"/>
    <x v="1259"/>
    <s v="Charlee"/>
    <s v="New Zealand European"/>
    <m/>
    <m/>
    <s v="New Zealand European"/>
    <s v=""/>
    <s v=""/>
    <d v="2010-08-02T00:00:00"/>
    <n v="8.0164383561643842"/>
    <s v="Female"/>
    <s v="Other"/>
    <m/>
    <m/>
    <m/>
    <m/>
    <m/>
    <m/>
    <m/>
    <m/>
    <s v="McDuff"/>
    <s v="Alan"/>
    <s v="Parent"/>
    <s v="5 Cleckgrog Way, Gulf Harbour"/>
    <m/>
    <m/>
    <m/>
    <m/>
    <m/>
    <s v=""/>
    <s v=""/>
    <s v=""/>
    <s v="No"/>
    <s v="No"/>
    <m/>
    <m/>
    <m/>
    <m/>
    <m/>
    <n v="41"/>
    <s v="&lt;55"/>
    <n v="41"/>
    <s v="&lt;55"/>
    <m/>
    <s v="BLANK"/>
    <m/>
    <s v="BLANK"/>
    <n v="30"/>
    <s v="21+"/>
    <m/>
    <s v="BLANK"/>
    <s v="No"/>
    <s v="No"/>
    <m/>
    <s v="NA"/>
    <s v="NA"/>
    <s v="NA"/>
    <n v="2"/>
    <s v="N"/>
    <s v="N"/>
    <s v="Y"/>
    <s v="Y"/>
    <s v="N"/>
    <s v="N"/>
    <s v="N"/>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1"/>
    <s v="Franklin Family Support Trust"/>
    <s v="NGO"/>
    <s v="Franklin Family Support Trust"/>
    <s v="Franklin Family Support Services"/>
    <n v="0.14285714285714285"/>
    <x v="0"/>
    <s v="No"/>
    <m/>
    <m/>
    <m/>
    <n v="4"/>
    <n v="0"/>
    <n v="0"/>
    <n v="0"/>
    <m/>
    <m/>
    <m/>
    <m/>
    <m/>
    <m/>
    <m/>
    <m/>
    <m/>
    <m/>
    <m/>
    <m/>
    <m/>
    <m/>
    <m/>
    <m/>
    <m/>
    <m/>
    <m/>
    <m/>
    <m/>
    <m/>
    <m/>
    <m/>
    <m/>
    <m/>
    <m/>
    <m/>
    <m/>
    <m/>
    <m/>
    <m/>
    <m/>
    <m/>
    <m/>
    <m/>
    <m/>
    <m/>
    <m/>
    <m/>
    <m/>
    <m/>
    <m/>
    <m/>
    <m/>
    <m/>
    <m/>
    <m/>
    <m/>
    <m/>
    <m/>
    <m/>
    <m/>
    <m/>
    <m/>
    <s v="McDuffAlan"/>
    <s v="MCDuffCharlee40392Female"/>
    <n v="1"/>
    <n v="0"/>
    <n v="0"/>
    <n v="0"/>
    <n v="0"/>
    <s v="NGO"/>
    <s v="NGO"/>
    <s v=""/>
    <s v="NGO"/>
  </r>
  <r>
    <s v="1819-1801"/>
    <s v="Register IYP-AKL-FFS-SW0892.xlsx"/>
    <x v="134"/>
    <s v="Demetrius"/>
    <s v="Māori"/>
    <s v="Samoan"/>
    <s v="New Zealand European"/>
    <s v="Māori"/>
    <s v="Pacific"/>
    <s v="New Zealand European"/>
    <d v="2014-03-19T00:00:00"/>
    <n v="4.3863013698630136"/>
    <s v="Male"/>
    <s v="Self referral"/>
    <m/>
    <s v="Tiny Wonders"/>
    <s v="Casual Childcare"/>
    <m/>
    <m/>
    <s v="No"/>
    <m/>
    <m/>
    <s v="Cullinane"/>
    <s v="Chantal"/>
    <s v="Primary Caregiver: other"/>
    <s v="77 Pilgrim Road, RD3, Pukekohe"/>
    <m/>
    <s v="0212681311"/>
    <s v="New Zealand European"/>
    <s v="Māori"/>
    <m/>
    <s v="New Zealand European"/>
    <s v="Māori"/>
    <s v=""/>
    <s v="No"/>
    <s v="Yes"/>
    <m/>
    <m/>
    <m/>
    <m/>
    <m/>
    <n v="67"/>
    <s v="Clinical Range"/>
    <n v="56"/>
    <s v="Still of Concern"/>
    <m/>
    <s v="BLANK"/>
    <m/>
    <s v="BLANK"/>
    <n v="20"/>
    <s v="Still of Concern"/>
    <m/>
    <s v="BLANK"/>
    <s v="Yes"/>
    <s v="No"/>
    <m/>
    <s v="NA"/>
    <s v="NA"/>
    <s v="NA"/>
    <n v="3"/>
    <s v="N"/>
    <s v="Y"/>
    <s v="Y"/>
    <s v="Y"/>
    <s v="N"/>
    <s v="N"/>
    <s v="N"/>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21428571428571427"/>
    <x v="0"/>
    <s v="No"/>
    <m/>
    <m/>
    <m/>
    <n v="3"/>
    <n v="1"/>
    <n v="0"/>
    <n v="0"/>
    <m/>
    <m/>
    <m/>
    <m/>
    <m/>
    <m/>
    <m/>
    <m/>
    <m/>
    <m/>
    <m/>
    <m/>
    <m/>
    <m/>
    <m/>
    <m/>
    <m/>
    <m/>
    <m/>
    <m/>
    <m/>
    <m/>
    <m/>
    <m/>
    <m/>
    <m/>
    <m/>
    <m/>
    <m/>
    <m/>
    <m/>
    <m/>
    <m/>
    <m/>
    <m/>
    <m/>
    <m/>
    <m/>
    <m/>
    <m/>
    <m/>
    <m/>
    <m/>
    <m/>
    <m/>
    <m/>
    <m/>
    <m/>
    <m/>
    <m/>
    <m/>
    <m/>
    <m/>
    <m/>
    <m/>
    <s v="CullinaneChantal"/>
    <s v="WallaceDemetrius41717Male"/>
    <n v="2"/>
    <n v="1"/>
    <n v="1"/>
    <n v="1"/>
    <n v="0"/>
    <s v="NGO"/>
    <s v="NGO"/>
    <s v=""/>
    <s v="NGO"/>
  </r>
  <r>
    <s v="1819-1802"/>
    <s v="Register IYP-AKL-FFS-SW0892.xlsx"/>
    <x v="134"/>
    <s v="Demetrius"/>
    <s v="Māori"/>
    <s v="Samoan"/>
    <s v="New Zealand European"/>
    <s v="Māori"/>
    <s v="Pacific"/>
    <s v="New Zealand European"/>
    <d v="2014-03-19T00:00:00"/>
    <n v="4.3863013698630136"/>
    <s v="Male"/>
    <s v="Self referral"/>
    <m/>
    <s v="Tiny Wonders"/>
    <s v="Casual Childcare"/>
    <m/>
    <m/>
    <s v="No"/>
    <m/>
    <m/>
    <s v="Cullinane"/>
    <s v="Rhys"/>
    <s v="Primary Caregiver: other"/>
    <s v="77 Pilgrim Road, RD3, Pukekohe"/>
    <m/>
    <s v="0212681311"/>
    <m/>
    <m/>
    <m/>
    <s v=""/>
    <s v=""/>
    <s v=""/>
    <s v="No"/>
    <s v="Yes"/>
    <m/>
    <m/>
    <m/>
    <m/>
    <m/>
    <n v="63"/>
    <s v="Clinical Range"/>
    <n v="59"/>
    <s v="Still of Concern"/>
    <m/>
    <s v="BLANK"/>
    <m/>
    <s v="BLANK"/>
    <n v="22"/>
    <s v="21+"/>
    <m/>
    <s v="BLANK"/>
    <s v="Yes"/>
    <s v="No"/>
    <m/>
    <s v="NA"/>
    <s v="NA"/>
    <s v="NA"/>
    <n v="4"/>
    <s v="Y"/>
    <s v="Y"/>
    <s v="Y"/>
    <s v="Y"/>
    <s v="N"/>
    <s v="N"/>
    <s v="N"/>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2857142857142857"/>
    <x v="2"/>
    <s v="No"/>
    <m/>
    <m/>
    <m/>
    <n v="3"/>
    <n v="1"/>
    <n v="0"/>
    <n v="0"/>
    <m/>
    <m/>
    <m/>
    <m/>
    <m/>
    <m/>
    <m/>
    <m/>
    <m/>
    <m/>
    <m/>
    <m/>
    <m/>
    <m/>
    <m/>
    <m/>
    <m/>
    <m/>
    <m/>
    <m/>
    <m/>
    <m/>
    <m/>
    <m/>
    <m/>
    <m/>
    <m/>
    <m/>
    <m/>
    <m/>
    <m/>
    <m/>
    <m/>
    <m/>
    <m/>
    <m/>
    <m/>
    <m/>
    <m/>
    <m/>
    <m/>
    <m/>
    <m/>
    <m/>
    <m/>
    <m/>
    <m/>
    <m/>
    <m/>
    <m/>
    <m/>
    <m/>
    <m/>
    <m/>
    <m/>
    <s v="CullinaneRhys"/>
    <s v="WallaceDemetrius41717Male"/>
    <n v="2"/>
    <n v="1"/>
    <n v="1"/>
    <n v="0"/>
    <n v="0"/>
    <s v="NGO"/>
    <s v="NGO"/>
    <s v=""/>
    <s v="NGO"/>
  </r>
  <r>
    <s v="1819-1803"/>
    <s v="Register IYP-AKL-FFS-SW0892.xlsx"/>
    <x v="1254"/>
    <s v="Finnlay"/>
    <s v="New Zealand European"/>
    <m/>
    <m/>
    <s v="New Zealand European"/>
    <s v=""/>
    <s v=""/>
    <d v="2015-07-12T00:00:00"/>
    <n v="3.0712328767123287"/>
    <s v="Male"/>
    <s v="Child Development Services"/>
    <m/>
    <s v="Prickly Hedgehogs"/>
    <s v="Casual Childcare"/>
    <m/>
    <n v="2"/>
    <s v="No"/>
    <m/>
    <m/>
    <s v="Poutama"/>
    <s v="Andre"/>
    <s v="Parent"/>
    <s v="12a Max Short Drive, Pukekohe"/>
    <m/>
    <s v="0211404320"/>
    <s v="New Zealand European"/>
    <m/>
    <m/>
    <s v="New Zealand European"/>
    <s v=""/>
    <s v=""/>
    <s v="No"/>
    <s v="No"/>
    <m/>
    <m/>
    <m/>
    <m/>
    <m/>
    <n v="65"/>
    <s v="Clinical Range"/>
    <n v="75"/>
    <s v="Clinical Range"/>
    <n v="47"/>
    <s v="&lt;55"/>
    <n v="42"/>
    <s v="&lt;55"/>
    <n v="20"/>
    <s v="Still of Concern"/>
    <n v="33"/>
    <s v="21+"/>
    <s v="Yes"/>
    <s v="No"/>
    <m/>
    <s v="Positive"/>
    <s v="Positive"/>
    <s v="Positive"/>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x v="3"/>
    <s v="Yes"/>
    <m/>
    <m/>
    <m/>
    <n v="2"/>
    <n v="1"/>
    <n v="0"/>
    <n v="1"/>
    <n v="7"/>
    <n v="6"/>
    <n v="6"/>
    <n v="7"/>
    <n v="7"/>
    <n v="7"/>
    <n v="7"/>
    <n v="6"/>
    <n v="7"/>
    <n v="7"/>
    <n v="7"/>
    <n v="6"/>
    <n v="7"/>
    <n v="6"/>
    <n v="4"/>
    <n v="6"/>
    <n v="7"/>
    <n v="7"/>
    <n v="6"/>
    <n v="7"/>
    <n v="6"/>
    <n v="7"/>
    <n v="5"/>
    <n v="7"/>
    <n v="7"/>
    <n v="7"/>
    <n v="7"/>
    <n v="7"/>
    <n v="7"/>
    <n v="7"/>
    <n v="7"/>
    <n v="7"/>
    <m/>
    <m/>
    <m/>
    <m/>
    <m/>
    <m/>
    <m/>
    <m/>
    <m/>
    <m/>
    <m/>
    <m/>
    <m/>
    <m/>
    <m/>
    <n v="7"/>
    <n v="7"/>
    <s v="Yes"/>
    <n v="2"/>
    <s v="Very good the way it was"/>
    <m/>
    <s v="It helps me not react so fast and have a better relationship with my family"/>
    <m/>
    <s v="PoutamaAndre"/>
    <s v="PoutamaFinnlay42197Male"/>
    <n v="2"/>
    <n v="0"/>
    <n v="0"/>
    <n v="0"/>
    <n v="0"/>
    <s v="NGO"/>
    <s v="NGO"/>
    <s v=""/>
    <s v="NGO"/>
  </r>
  <r>
    <s v="1819-1804"/>
    <s v="Register IYP-AKL-FFS-SW0892.xlsx"/>
    <x v="1260"/>
    <s v="James"/>
    <s v="New Zealand European"/>
    <m/>
    <m/>
    <s v="New Zealand European"/>
    <s v=""/>
    <s v=""/>
    <d v="2011-08-12T00:00:00"/>
    <n v="6.9890410958904106"/>
    <s v="Male"/>
    <s v="Self referral"/>
    <m/>
    <s v="Glenbrook School"/>
    <s v="None"/>
    <m/>
    <m/>
    <s v="No"/>
    <m/>
    <m/>
    <s v="Keir"/>
    <s v="Rachel"/>
    <s v="Parent"/>
    <s v="278 Glenbrook Beach Rd, RD1, Waiuku"/>
    <s v="092353296"/>
    <s v="021397793"/>
    <s v="New Zealand European"/>
    <m/>
    <m/>
    <s v="New Zealand European"/>
    <s v=""/>
    <s v=""/>
    <s v="No"/>
    <s v="Yes"/>
    <m/>
    <m/>
    <m/>
    <m/>
    <m/>
    <n v="56"/>
    <s v="Still of Concern"/>
    <n v="62"/>
    <s v="Clinical Range"/>
    <n v="48"/>
    <s v="&lt;55"/>
    <n v="42"/>
    <s v="&lt;55"/>
    <n v="33"/>
    <s v="21+"/>
    <n v="27"/>
    <s v="21+"/>
    <s v="Yes"/>
    <s v="No"/>
    <m/>
    <s v="Positive"/>
    <s v="Positive"/>
    <s v="Negative"/>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x v="3"/>
    <s v="Yes"/>
    <m/>
    <m/>
    <m/>
    <n v="4"/>
    <n v="1"/>
    <n v="0"/>
    <n v="1"/>
    <n v="4"/>
    <n v="6"/>
    <n v="6"/>
    <n v="6"/>
    <n v="6"/>
    <n v="5"/>
    <n v="6"/>
    <n v="6"/>
    <n v="6"/>
    <n v="7"/>
    <n v="7"/>
    <n v="6"/>
    <n v="6"/>
    <n v="7"/>
    <n v="4"/>
    <n v="6"/>
    <n v="7"/>
    <n v="7"/>
    <n v="7"/>
    <n v="6"/>
    <n v="7"/>
    <n v="7"/>
    <n v="7"/>
    <n v="7"/>
    <n v="6"/>
    <n v="6"/>
    <n v="5"/>
    <n v="5"/>
    <n v="6"/>
    <n v="6"/>
    <n v="6"/>
    <n v="7"/>
    <n v="7"/>
    <n v="7"/>
    <n v="7"/>
    <m/>
    <m/>
    <n v="7"/>
    <n v="7"/>
    <n v="7"/>
    <m/>
    <m/>
    <m/>
    <m/>
    <m/>
    <m/>
    <m/>
    <n v="6"/>
    <n v="5"/>
    <m/>
    <n v="2"/>
    <m/>
    <s v="Yes help with integration of foster children into schools and the resulting difficulties for my child"/>
    <s v="Total process analysis"/>
    <m/>
    <s v="KeirRachel"/>
    <s v="KeirJames40767Male"/>
    <n v="2"/>
    <n v="0"/>
    <n v="0"/>
    <n v="0"/>
    <n v="0"/>
    <s v="NGO"/>
    <s v="NGO"/>
    <s v=""/>
    <s v="NGO"/>
  </r>
  <r>
    <s v="1819-1805"/>
    <s v="Register IYP-AKL-FFS-SW0892.xlsx"/>
    <x v="1260"/>
    <s v="James"/>
    <s v="New Zealand European"/>
    <m/>
    <m/>
    <s v="New Zealand European"/>
    <s v=""/>
    <s v=""/>
    <d v="2011-08-12T00:00:00"/>
    <n v="6.9890410958904106"/>
    <s v="Male"/>
    <s v="Self referral"/>
    <m/>
    <s v="Glenbrook School"/>
    <s v="None"/>
    <m/>
    <m/>
    <s v="No"/>
    <m/>
    <m/>
    <s v="Keir"/>
    <s v="John"/>
    <s v="Parent"/>
    <s v="278 Glenbrook Beach Rd, RD1, Waiuku"/>
    <s v="092353296"/>
    <s v="021815729"/>
    <s v="New Zealand European"/>
    <m/>
    <m/>
    <s v="New Zealand European"/>
    <s v=""/>
    <s v=""/>
    <s v="No"/>
    <s v="Yes"/>
    <m/>
    <m/>
    <m/>
    <m/>
    <m/>
    <n v="61"/>
    <s v="Clinical Range"/>
    <n v="64"/>
    <s v="Clinical Range"/>
    <n v="55"/>
    <s v="Still of Concern"/>
    <n v="43"/>
    <s v="&lt;55"/>
    <n v="19"/>
    <s v="Still of Concern"/>
    <n v="26"/>
    <s v="21+"/>
    <s v="Yes"/>
    <s v="No"/>
    <m/>
    <s v="Positive"/>
    <s v="Positive"/>
    <s v="Positive"/>
    <n v="13"/>
    <s v="Y"/>
    <s v="Y"/>
    <s v="Y"/>
    <s v="Y"/>
    <s v="Y"/>
    <s v="Y"/>
    <s v="Y"/>
    <s v="Y"/>
    <s v="Y"/>
    <s v="Y"/>
    <s v="Y"/>
    <s v="Y"/>
    <s v="N"/>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9285714285714286"/>
    <x v="3"/>
    <s v="Yes"/>
    <m/>
    <m/>
    <m/>
    <n v="4"/>
    <n v="1"/>
    <n v="0"/>
    <n v="1"/>
    <n v="5"/>
    <n v="5"/>
    <n v="6"/>
    <n v="6"/>
    <n v="6"/>
    <n v="6"/>
    <n v="7"/>
    <n v="6"/>
    <n v="6"/>
    <n v="6"/>
    <n v="6"/>
    <n v="4"/>
    <n v="6"/>
    <n v="5"/>
    <n v="4"/>
    <n v="5"/>
    <n v="6"/>
    <n v="6"/>
    <n v="5"/>
    <n v="6"/>
    <n v="6"/>
    <n v="7"/>
    <n v="4"/>
    <n v="5"/>
    <n v="6"/>
    <n v="5"/>
    <n v="6"/>
    <n v="4"/>
    <n v="6"/>
    <n v="6"/>
    <n v="6"/>
    <n v="6"/>
    <n v="6"/>
    <n v="6"/>
    <n v="6"/>
    <m/>
    <m/>
    <n v="6"/>
    <n v="6"/>
    <n v="6"/>
    <m/>
    <m/>
    <m/>
    <m/>
    <m/>
    <m/>
    <m/>
    <n v="6"/>
    <n v="5"/>
    <s v="No"/>
    <n v="4"/>
    <s v="Update Vignettes to more modern"/>
    <m/>
    <s v="Took methods to support development of child, gained confidence"/>
    <m/>
    <s v="KeirJohn"/>
    <s v="KeirJames40767Male"/>
    <n v="2"/>
    <n v="0"/>
    <n v="0"/>
    <n v="0"/>
    <n v="0"/>
    <s v="NGO"/>
    <s v="NGO"/>
    <s v=""/>
    <s v="NGO"/>
  </r>
  <r>
    <s v="1819-1806"/>
    <s v="Register IYP-AKL-FFS-SW0892.xlsx"/>
    <x v="1261"/>
    <s v="Ella"/>
    <s v="New Zealand European"/>
    <m/>
    <m/>
    <s v="New Zealand European"/>
    <s v=""/>
    <s v=""/>
    <d v="2013-02-18T00:00:00"/>
    <n v="5.4657534246575343"/>
    <s v="Female"/>
    <s v="Self referral"/>
    <m/>
    <s v="Harrisville School"/>
    <m/>
    <m/>
    <n v="1"/>
    <s v="No"/>
    <m/>
    <m/>
    <s v="McMillan"/>
    <s v="Tania"/>
    <s v="Parent"/>
    <s v="13 Dominion Road, Tuakau"/>
    <s v="09 2368804"/>
    <s v="021477030"/>
    <s v="New Zealand European"/>
    <m/>
    <m/>
    <s v="New Zealand European"/>
    <s v=""/>
    <s v=""/>
    <s v="No"/>
    <s v="Yes"/>
    <m/>
    <m/>
    <m/>
    <m/>
    <m/>
    <n v="57"/>
    <s v="Still of Concern"/>
    <n v="62"/>
    <s v="Clinical Range"/>
    <n v="54"/>
    <s v="&lt;55"/>
    <n v="45"/>
    <s v="&lt;55"/>
    <n v="15"/>
    <s v="Clinical Range"/>
    <n v="30"/>
    <s v="21+"/>
    <s v="Yes"/>
    <s v="No"/>
    <m/>
    <s v="Positive"/>
    <s v="Positive"/>
    <s v="Positive"/>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x v="3"/>
    <s v="Yes"/>
    <m/>
    <m/>
    <m/>
    <n v="6"/>
    <n v="1"/>
    <n v="0"/>
    <n v="1"/>
    <n v="6"/>
    <n v="6"/>
    <n v="6"/>
    <n v="6"/>
    <n v="7"/>
    <n v="7"/>
    <n v="6"/>
    <n v="6"/>
    <n v="6"/>
    <n v="7"/>
    <n v="6"/>
    <n v="6"/>
    <n v="7"/>
    <n v="6"/>
    <n v="6"/>
    <n v="6"/>
    <n v="7"/>
    <n v="6"/>
    <n v="6"/>
    <n v="5"/>
    <n v="4"/>
    <n v="7"/>
    <n v="5"/>
    <n v="6"/>
    <n v="7"/>
    <n v="6"/>
    <n v="7"/>
    <n v="6"/>
    <n v="5"/>
    <n v="6"/>
    <n v="6"/>
    <n v="7"/>
    <n v="7"/>
    <n v="7"/>
    <n v="7"/>
    <m/>
    <m/>
    <n v="7"/>
    <n v="7"/>
    <n v="7"/>
    <m/>
    <m/>
    <m/>
    <m/>
    <m/>
    <m/>
    <m/>
    <n v="6"/>
    <n v="6"/>
    <s v="No"/>
    <s v="3 - Due to personal time constraints"/>
    <s v="Not sure"/>
    <s v="No"/>
    <s v="Calmer approach to parenting, better communication with my children"/>
    <m/>
    <s v="McMillanTania"/>
    <s v="McMillanElla41323Female"/>
    <n v="1"/>
    <n v="0"/>
    <n v="0"/>
    <n v="0"/>
    <n v="0"/>
    <s v="NGO"/>
    <s v="NGO"/>
    <s v=""/>
    <s v="NGO"/>
  </r>
  <r>
    <s v="1819-1807"/>
    <s v="Register IYP-AKL-FFS-SW0892.xlsx"/>
    <x v="1262"/>
    <s v="James"/>
    <s v="New Zealand European"/>
    <m/>
    <m/>
    <s v="New Zealand European"/>
    <s v=""/>
    <s v=""/>
    <d v="2013-03-09T00:00:00"/>
    <n v="5.4136986301369863"/>
    <s v="Male"/>
    <s v="Teacher"/>
    <m/>
    <s v="Glenbrook School"/>
    <m/>
    <m/>
    <m/>
    <s v="No"/>
    <m/>
    <m/>
    <s v="Howell-Walmsley"/>
    <s v="Deborah"/>
    <s v="Parent"/>
    <s v="11d Klipsch Road, RD4, Pukekohe 2679"/>
    <s v="092363261"/>
    <s v="021546346"/>
    <s v="New Zealand European"/>
    <m/>
    <m/>
    <s v="New Zealand European"/>
    <s v=""/>
    <s v=""/>
    <s v="No"/>
    <s v="No"/>
    <m/>
    <m/>
    <m/>
    <m/>
    <m/>
    <n v="38"/>
    <s v="&lt;55"/>
    <n v="42"/>
    <s v="&lt;55"/>
    <m/>
    <s v="BLANK"/>
    <m/>
    <s v="BLANK"/>
    <n v="29"/>
    <s v="21+"/>
    <m/>
    <s v="BLANK"/>
    <s v="No"/>
    <s v="No"/>
    <m/>
    <s v="NA"/>
    <s v="NA"/>
    <s v="NA"/>
    <n v="7"/>
    <s v="Y"/>
    <s v="Y"/>
    <s v="Y"/>
    <s v="Y"/>
    <s v="Y"/>
    <s v="Y"/>
    <s v="Y"/>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5"/>
    <x v="2"/>
    <s v="No"/>
    <m/>
    <m/>
    <m/>
    <n v="2"/>
    <n v="0"/>
    <n v="0"/>
    <n v="0"/>
    <m/>
    <m/>
    <m/>
    <m/>
    <m/>
    <m/>
    <m/>
    <m/>
    <m/>
    <m/>
    <m/>
    <m/>
    <m/>
    <m/>
    <m/>
    <m/>
    <m/>
    <m/>
    <m/>
    <m/>
    <m/>
    <m/>
    <m/>
    <m/>
    <m/>
    <m/>
    <m/>
    <m/>
    <m/>
    <m/>
    <m/>
    <m/>
    <m/>
    <m/>
    <m/>
    <m/>
    <m/>
    <m/>
    <m/>
    <m/>
    <m/>
    <m/>
    <m/>
    <m/>
    <m/>
    <m/>
    <m/>
    <m/>
    <m/>
    <m/>
    <m/>
    <m/>
    <m/>
    <m/>
    <m/>
    <s v="Howell-WalmsleyDeborah"/>
    <s v="Howell-WalmsleyJames41342Male"/>
    <n v="2"/>
    <n v="0"/>
    <n v="0"/>
    <n v="0"/>
    <n v="0"/>
    <s v="NGO"/>
    <s v="NGO"/>
    <s v=""/>
    <s v="NGO"/>
  </r>
  <r>
    <s v="1819-1808"/>
    <s v="Register IYP-AKL-FFS-SW0892.xlsx"/>
    <x v="1262"/>
    <s v="James"/>
    <s v="New Zealand European"/>
    <m/>
    <m/>
    <s v="New Zealand European"/>
    <s v=""/>
    <s v=""/>
    <d v="2013-03-09T00:00:00"/>
    <n v="5.4136986301369863"/>
    <s v="Male"/>
    <s v="Teacher"/>
    <m/>
    <s v="Glenbrook School"/>
    <m/>
    <m/>
    <m/>
    <s v="No"/>
    <m/>
    <m/>
    <s v="Shamrock"/>
    <s v="Julia"/>
    <s v="Primary Caregiver: family and whānau"/>
    <s v="11d Klipsch Road, RD4, Pukekohe 2679"/>
    <s v="092363261"/>
    <s v="021460493"/>
    <s v="New Zealand European"/>
    <m/>
    <m/>
    <s v="New Zealand European"/>
    <s v=""/>
    <s v=""/>
    <s v="No"/>
    <s v="No"/>
    <m/>
    <m/>
    <m/>
    <m/>
    <m/>
    <n v="49"/>
    <s v="&lt;55"/>
    <n v="43"/>
    <s v="&lt;55"/>
    <m/>
    <s v="BLANK"/>
    <m/>
    <s v="BLANK"/>
    <n v="27"/>
    <s v="21+"/>
    <m/>
    <s v="BLANK"/>
    <s v="No"/>
    <s v="No"/>
    <m/>
    <s v="NA"/>
    <s v="NA"/>
    <s v="NA"/>
    <n v="6"/>
    <s v="Y"/>
    <s v="N"/>
    <s v="Y"/>
    <s v="Y"/>
    <s v="Y"/>
    <s v="Y"/>
    <s v="Y"/>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42857142857142855"/>
    <x v="2"/>
    <s v="No"/>
    <m/>
    <m/>
    <m/>
    <n v="2"/>
    <n v="0"/>
    <n v="0"/>
    <n v="0"/>
    <m/>
    <m/>
    <m/>
    <m/>
    <m/>
    <m/>
    <m/>
    <m/>
    <m/>
    <m/>
    <m/>
    <m/>
    <m/>
    <m/>
    <m/>
    <m/>
    <m/>
    <m/>
    <m/>
    <m/>
    <m/>
    <m/>
    <m/>
    <m/>
    <m/>
    <m/>
    <m/>
    <m/>
    <m/>
    <m/>
    <m/>
    <m/>
    <m/>
    <m/>
    <m/>
    <m/>
    <m/>
    <m/>
    <m/>
    <m/>
    <m/>
    <m/>
    <m/>
    <m/>
    <m/>
    <m/>
    <m/>
    <m/>
    <m/>
    <m/>
    <m/>
    <m/>
    <m/>
    <m/>
    <m/>
    <s v="ShamrockJulia"/>
    <s v="Howell-WalmsleyJames41342Male"/>
    <n v="2"/>
    <n v="0"/>
    <n v="0"/>
    <n v="0"/>
    <n v="0"/>
    <s v="NGO"/>
    <s v="NGO"/>
    <s v=""/>
    <s v="NGO"/>
  </r>
  <r>
    <s v="1819-1809"/>
    <s v="Register IYP-AKL-FFS-SW0892.xlsx"/>
    <x v="1263"/>
    <s v="Lukas"/>
    <s v="New Zealand European"/>
    <m/>
    <m/>
    <s v="New Zealand European"/>
    <s v=""/>
    <s v=""/>
    <d v="2015-04-10T00:00:00"/>
    <n v="3.3260273972602739"/>
    <s v="Male"/>
    <s v="MOE"/>
    <m/>
    <m/>
    <m/>
    <m/>
    <n v="2"/>
    <s v="No"/>
    <m/>
    <m/>
    <s v="West "/>
    <s v="Jane"/>
    <s v="Parent"/>
    <s v="5 Modello Lane, Waiuku"/>
    <m/>
    <s v="0211514817"/>
    <s v="New Zealand European"/>
    <m/>
    <m/>
    <s v="New Zealand European"/>
    <s v=""/>
    <s v=""/>
    <s v="No"/>
    <s v="Yes"/>
    <m/>
    <m/>
    <m/>
    <m/>
    <m/>
    <n v="65"/>
    <s v="Clinical Range"/>
    <n v="65"/>
    <s v="Clinical Range"/>
    <n v="66"/>
    <s v="Clinical Range"/>
    <n v="63"/>
    <s v="Clinical Range"/>
    <n v="15"/>
    <s v="Clinical Range"/>
    <n v="10"/>
    <s v="Clinical Range"/>
    <s v="Yes"/>
    <s v="Yes"/>
    <m/>
    <s v="Negative"/>
    <s v="Positive"/>
    <s v="Negative"/>
    <n v="12"/>
    <s v="Y"/>
    <s v="Y"/>
    <s v="Y"/>
    <s v="N"/>
    <s v="Y"/>
    <s v="Y"/>
    <s v="Y"/>
    <s v="Y"/>
    <s v="Y"/>
    <s v="Y"/>
    <s v="N"/>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8571428571428571"/>
    <x v="3"/>
    <s v="Yes"/>
    <m/>
    <m/>
    <m/>
    <n v="8"/>
    <n v="1"/>
    <n v="1"/>
    <n v="0"/>
    <n v="5"/>
    <n v="4"/>
    <n v="4"/>
    <n v="4"/>
    <n v="3"/>
    <n v="5"/>
    <n v="3"/>
    <n v="5"/>
    <n v="5"/>
    <n v="4"/>
    <n v="4"/>
    <n v="5"/>
    <n v="5"/>
    <n v="6"/>
    <n v="7"/>
    <n v="1"/>
    <n v="5"/>
    <n v="5"/>
    <n v="5"/>
    <n v="6"/>
    <n v="6"/>
    <n v="6"/>
    <n v="3"/>
    <n v="5"/>
    <n v="7"/>
    <n v="5"/>
    <n v="6"/>
    <n v="7"/>
    <n v="5"/>
    <n v="4"/>
    <n v="4"/>
    <n v="5"/>
    <n v="5"/>
    <n v="5"/>
    <n v="6"/>
    <m/>
    <m/>
    <n v="7"/>
    <n v="6"/>
    <n v="7"/>
    <m/>
    <m/>
    <m/>
    <m/>
    <m/>
    <m/>
    <m/>
    <n v="6"/>
    <n v="6"/>
    <s v="Yes"/>
    <n v="6"/>
    <s v="More Updated Videos related to todays parenting"/>
    <s v="Yes"/>
    <s v="Friendships"/>
    <m/>
    <s v="West Jane"/>
    <s v="CarnellLukas42104Male"/>
    <n v="1"/>
    <n v="0"/>
    <n v="0"/>
    <n v="0"/>
    <n v="0"/>
    <s v="NGO"/>
    <s v="NGO"/>
    <s v=""/>
    <s v="NGO"/>
  </r>
  <r>
    <s v="1819-1810"/>
    <s v="Register IYP-AKL-FFS-SW0892.xlsx"/>
    <x v="1264"/>
    <s v="John"/>
    <s v="New Zealand European"/>
    <m/>
    <m/>
    <s v="New Zealand European"/>
    <s v=""/>
    <s v=""/>
    <d v="2012-05-07T00:00:00"/>
    <n v="6.2520547945205482"/>
    <s v="Male"/>
    <s v="Self referral"/>
    <m/>
    <s v="Glenbrook School"/>
    <m/>
    <m/>
    <m/>
    <s v="No"/>
    <m/>
    <m/>
    <s v="Knowles"/>
    <s v="Samantha"/>
    <s v="Parent"/>
    <s v="17 Totara Street, Waiuku"/>
    <m/>
    <s v="021321704"/>
    <s v="New Zealand European"/>
    <m/>
    <m/>
    <s v="New Zealand European"/>
    <s v=""/>
    <s v=""/>
    <s v="No"/>
    <s v="Yes"/>
    <m/>
    <m/>
    <m/>
    <m/>
    <m/>
    <n v="50"/>
    <s v="&lt;55"/>
    <n v="59"/>
    <s v="Still of Concern"/>
    <n v="44"/>
    <s v="&lt;55"/>
    <n v="43"/>
    <s v="&lt;55"/>
    <n v="20"/>
    <s v="Still of Concern"/>
    <n v="27"/>
    <s v="21+"/>
    <s v="No"/>
    <s v="No"/>
    <m/>
    <s v="Positive"/>
    <s v="Positive"/>
    <s v="Positive"/>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x v="3"/>
    <s v="Yes"/>
    <m/>
    <m/>
    <m/>
    <n v="8"/>
    <n v="0"/>
    <n v="0"/>
    <n v="1"/>
    <n v="7"/>
    <n v="6"/>
    <n v="5"/>
    <n v="6"/>
    <n v="7"/>
    <n v="7"/>
    <n v="7"/>
    <n v="7"/>
    <n v="7"/>
    <n v="7"/>
    <n v="7"/>
    <n v="7"/>
    <n v="6"/>
    <n v="6"/>
    <n v="4"/>
    <n v="7"/>
    <n v="6"/>
    <n v="7"/>
    <n v="5"/>
    <n v="7"/>
    <n v="7"/>
    <n v="7"/>
    <n v="6"/>
    <n v="7"/>
    <n v="7"/>
    <n v="7"/>
    <n v="6"/>
    <n v="6"/>
    <n v="7"/>
    <n v="6"/>
    <n v="6"/>
    <n v="7"/>
    <n v="7"/>
    <n v="7"/>
    <n v="7"/>
    <m/>
    <m/>
    <n v="7"/>
    <n v="7"/>
    <n v="7"/>
    <m/>
    <m/>
    <m/>
    <m/>
    <m/>
    <m/>
    <m/>
    <n v="6"/>
    <n v="6"/>
    <s v="No"/>
    <n v="6"/>
    <s v="I thought the program was excellent - book, notes discussion and leadership A+"/>
    <s v="No"/>
    <s v="Giving me stratergies to use to help me parent more effectively. See benefit in all of it. Fabulous course, highly recommend"/>
    <m/>
    <s v="KnowlesSamantha"/>
    <s v="TunganeJohn41036Male"/>
    <n v="1"/>
    <n v="0"/>
    <n v="0"/>
    <n v="0"/>
    <n v="0"/>
    <s v="NGO"/>
    <s v="NGO"/>
    <s v=""/>
    <s v="NGO"/>
  </r>
  <r>
    <s v="1819-1811"/>
    <s v="Register IYP-AKL-FFS-SW0892.xlsx"/>
    <x v="1265"/>
    <s v="Elton"/>
    <s v="Māori"/>
    <m/>
    <m/>
    <s v="Māori"/>
    <s v=""/>
    <s v=""/>
    <d v="2014-02-27T00:00:00"/>
    <n v="4.441095890410959"/>
    <s v="Male"/>
    <s v="Self referral"/>
    <m/>
    <s v="Tuakau Kindergarten"/>
    <s v="Kindergarten"/>
    <m/>
    <n v="1"/>
    <s v="No"/>
    <m/>
    <m/>
    <s v="Tukiri"/>
    <s v="Seara"/>
    <s v="Parent"/>
    <s v="176b State Highway 2, Pokeno 2471"/>
    <m/>
    <s v="021947221"/>
    <s v="New Zealand European"/>
    <m/>
    <m/>
    <s v="New Zealand European"/>
    <s v=""/>
    <s v=""/>
    <s v="No"/>
    <s v="No"/>
    <m/>
    <m/>
    <m/>
    <m/>
    <m/>
    <n v="57"/>
    <s v="Still of Concern"/>
    <n v="64"/>
    <s v="Clinical Range"/>
    <n v="44"/>
    <s v="&lt;55"/>
    <n v="43"/>
    <s v="&lt;55"/>
    <n v="10"/>
    <s v="Clinical Range"/>
    <n v="22"/>
    <s v="21+"/>
    <s v="Yes"/>
    <s v="No"/>
    <m/>
    <s v="Positive"/>
    <s v="Positive"/>
    <s v="Positive"/>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x v="3"/>
    <s v="Yes"/>
    <m/>
    <m/>
    <m/>
    <n v="6"/>
    <n v="1"/>
    <n v="0"/>
    <n v="1"/>
    <n v="6"/>
    <n v="6"/>
    <n v="6"/>
    <n v="7"/>
    <n v="7"/>
    <n v="7"/>
    <n v="7"/>
    <n v="6"/>
    <n v="7"/>
    <n v="6"/>
    <n v="7"/>
    <n v="7"/>
    <n v="6"/>
    <n v="5"/>
    <n v="4"/>
    <n v="7"/>
    <n v="7"/>
    <n v="4"/>
    <n v="4"/>
    <n v="7"/>
    <n v="7"/>
    <n v="7"/>
    <n v="6"/>
    <n v="7"/>
    <n v="5"/>
    <n v="7"/>
    <n v="6"/>
    <n v="6"/>
    <n v="7"/>
    <n v="7"/>
    <n v="7"/>
    <n v="7"/>
    <n v="5"/>
    <n v="6"/>
    <n v="6"/>
    <m/>
    <m/>
    <n v="6"/>
    <n v="6"/>
    <n v="6"/>
    <m/>
    <m/>
    <m/>
    <m/>
    <m/>
    <m/>
    <m/>
    <n v="6"/>
    <n v="6"/>
    <s v="No"/>
    <n v="2"/>
    <s v="Stay on topic more"/>
    <s v="No"/>
    <s v="Making myself aware of my current parenting styles and focusing on positive change"/>
    <m/>
    <s v="TukiriSeara"/>
    <s v="TukiriElton41697Male"/>
    <n v="1"/>
    <n v="1"/>
    <n v="0"/>
    <n v="0"/>
    <n v="0"/>
    <s v="NGO"/>
    <s v="NGO"/>
    <s v=""/>
    <s v="NGO"/>
  </r>
  <r>
    <s v="1819-1812"/>
    <s v="Register IYP-AKL-FFS-SW0892.xlsx"/>
    <x v="1265"/>
    <s v="Liam"/>
    <s v="Māori"/>
    <m/>
    <m/>
    <s v="Māori"/>
    <s v=""/>
    <s v=""/>
    <d v="2011-10-09T00:00:00"/>
    <n v="6.8301369863013699"/>
    <s v="Male"/>
    <s v="Self referral"/>
    <m/>
    <s v="Mercer School"/>
    <m/>
    <m/>
    <n v="1"/>
    <s v="No"/>
    <m/>
    <m/>
    <s v="Tukiri"/>
    <s v="Logan"/>
    <s v="Parent"/>
    <s v="176b State Highway 2, Pokeno 2471"/>
    <m/>
    <s v="021831712"/>
    <s v="Māori"/>
    <m/>
    <m/>
    <s v="Māori"/>
    <s v=""/>
    <s v=""/>
    <s v="No"/>
    <s v="No"/>
    <m/>
    <m/>
    <m/>
    <m/>
    <m/>
    <n v="58"/>
    <s v="Still of Concern"/>
    <n v="65"/>
    <s v="Clinical Range"/>
    <n v="59"/>
    <s v="Still of Concern"/>
    <n v="56"/>
    <s v="Still of Concern"/>
    <n v="21"/>
    <s v="21+"/>
    <n v="25"/>
    <s v="21+"/>
    <s v="Yes"/>
    <s v="No"/>
    <m/>
    <s v="Negative"/>
    <s v="Positive"/>
    <s v="Positive"/>
    <n v="12"/>
    <s v="N"/>
    <s v="Y"/>
    <s v="Y"/>
    <s v="Y"/>
    <s v="Y"/>
    <s v="N"/>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8571428571428571"/>
    <x v="3"/>
    <s v="Yes"/>
    <m/>
    <m/>
    <m/>
    <n v="6"/>
    <n v="1"/>
    <n v="0"/>
    <n v="1"/>
    <n v="6"/>
    <n v="6"/>
    <n v="5"/>
    <n v="6"/>
    <n v="6"/>
    <n v="5"/>
    <n v="6"/>
    <n v="6"/>
    <n v="5"/>
    <n v="5"/>
    <n v="6"/>
    <n v="5"/>
    <n v="6"/>
    <n v="4"/>
    <n v="4"/>
    <n v="5"/>
    <n v="6"/>
    <n v="5"/>
    <n v="4"/>
    <n v="7"/>
    <n v="6"/>
    <n v="6"/>
    <n v="5"/>
    <n v="7"/>
    <n v="6"/>
    <n v="5"/>
    <n v="6"/>
    <n v="6"/>
    <n v="7"/>
    <n v="6"/>
    <n v="6"/>
    <n v="6"/>
    <n v="5"/>
    <n v="6"/>
    <n v="6"/>
    <m/>
    <m/>
    <n v="5"/>
    <n v="6"/>
    <n v="6"/>
    <m/>
    <m/>
    <m/>
    <m/>
    <m/>
    <m/>
    <m/>
    <n v="7"/>
    <n v="6"/>
    <s v="Maybe"/>
    <n v="4"/>
    <m/>
    <s v="N, I would like to practise what I have taken from the course"/>
    <s v="That i/we are not alone and share many similar issues"/>
    <m/>
    <s v="TukiriLogan"/>
    <s v="TukiriLiam40825Male"/>
    <n v="1"/>
    <n v="1"/>
    <n v="0"/>
    <n v="1"/>
    <n v="0"/>
    <s v="NGO"/>
    <s v="NGO"/>
    <s v=""/>
    <s v="NGO"/>
  </r>
  <r>
    <s v="1819-1813"/>
    <s v="Register IYP-AKL-FFS-SW0892.xlsx"/>
    <x v="1266"/>
    <s v="Sibyl Beatrice"/>
    <s v="New Zealand European"/>
    <m/>
    <m/>
    <s v="New Zealand European"/>
    <s v=""/>
    <s v=""/>
    <d v="2014-06-10T00:00:00"/>
    <n v="4.1589041095890407"/>
    <s v="Female"/>
    <s v="Plunket"/>
    <m/>
    <s v="Treetops Early Learning Centre, Botany Junction"/>
    <s v="Casual Childcare"/>
    <m/>
    <m/>
    <s v="No"/>
    <m/>
    <m/>
    <s v="Sutcliffe"/>
    <s v="Denita"/>
    <s v="Parent"/>
    <s v="25 Pickaberry Avenue, Karaka Lakes, Papakura"/>
    <s v="092980016"/>
    <s v="0212610537"/>
    <s v="New Zealand European"/>
    <m/>
    <m/>
    <s v="New Zealand European"/>
    <s v=""/>
    <s v=""/>
    <s v="No"/>
    <s v="No"/>
    <m/>
    <m/>
    <m/>
    <m/>
    <m/>
    <n v="65"/>
    <s v="Clinical Range"/>
    <n v="63"/>
    <s v="Clinical Range"/>
    <n v="49"/>
    <s v="&lt;55"/>
    <n v="49"/>
    <s v="&lt;55"/>
    <n v="8"/>
    <s v="Clinical Range"/>
    <n v="18"/>
    <s v="Still of Concern"/>
    <s v="Yes"/>
    <s v="No"/>
    <m/>
    <s v="Positive"/>
    <s v="Positive"/>
    <s v="Positive"/>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x v="3"/>
    <s v="Yes"/>
    <m/>
    <m/>
    <m/>
    <n v="1"/>
    <n v="1"/>
    <n v="0"/>
    <n v="1"/>
    <n v="7"/>
    <n v="5"/>
    <n v="6"/>
    <n v="6"/>
    <n v="6"/>
    <n v="6"/>
    <n v="7"/>
    <n v="6"/>
    <n v="6"/>
    <n v="6"/>
    <n v="6"/>
    <n v="6"/>
    <n v="7"/>
    <n v="6"/>
    <n v="4"/>
    <n v="5"/>
    <n v="6"/>
    <n v="6"/>
    <n v="7"/>
    <n v="6"/>
    <n v="6"/>
    <n v="7"/>
    <n v="7"/>
    <n v="6"/>
    <n v="7"/>
    <n v="7"/>
    <n v="5"/>
    <n v="6"/>
    <n v="6"/>
    <n v="7"/>
    <n v="7"/>
    <n v="7"/>
    <n v="7"/>
    <n v="6"/>
    <n v="7"/>
    <m/>
    <m/>
    <n v="6"/>
    <n v="7"/>
    <n v="7"/>
    <m/>
    <m/>
    <m/>
    <m/>
    <m/>
    <m/>
    <m/>
    <n v="7"/>
    <n v="6"/>
    <s v="Yes"/>
    <n v="4"/>
    <m/>
    <m/>
    <s v="So many new tools to keep trying out"/>
    <m/>
    <s v="SutcliffeDenita"/>
    <s v="SutcliffeSibyl Beatrice41800Female"/>
    <n v="1"/>
    <n v="0"/>
    <n v="0"/>
    <n v="0"/>
    <n v="0"/>
    <s v="NGO"/>
    <s v="NGO"/>
    <s v=""/>
    <s v="NGO"/>
  </r>
  <r>
    <s v="1819-1814"/>
    <s v="Register IYP-AKL-FFS-SW0892.xlsx"/>
    <x v="615"/>
    <s v="Isabelle Antonia"/>
    <s v="New Zealand European"/>
    <m/>
    <m/>
    <s v="New Zealand European"/>
    <s v=""/>
    <s v=""/>
    <d v="2015-08-04T00:00:00"/>
    <n v="3.0082191780821916"/>
    <s v="Female"/>
    <s v="Self referral"/>
    <m/>
    <s v="First Steps Waiuku"/>
    <s v="Casual Childcare"/>
    <m/>
    <m/>
    <s v="No"/>
    <m/>
    <m/>
    <s v="Bates "/>
    <s v="Krystal"/>
    <s v="Parent"/>
    <s v="105 Bariball Road, Waiuku"/>
    <m/>
    <s v="0273085333"/>
    <s v="New Zealand European"/>
    <m/>
    <m/>
    <s v="New Zealand European"/>
    <s v=""/>
    <s v=""/>
    <s v="No"/>
    <s v="No"/>
    <m/>
    <m/>
    <m/>
    <m/>
    <m/>
    <n v="70"/>
    <s v="Clinical Range"/>
    <n v="73"/>
    <s v="Clinical Range"/>
    <n v="43"/>
    <s v="&lt;55"/>
    <n v="41"/>
    <s v="&lt;55"/>
    <n v="32"/>
    <s v="21+"/>
    <n v="42"/>
    <s v="21+"/>
    <s v="Yes"/>
    <s v="No"/>
    <m/>
    <s v="Positive"/>
    <s v="Positive"/>
    <s v="Positive"/>
    <n v="11"/>
    <s v="Y"/>
    <s v="Y"/>
    <s v="Y"/>
    <s v="N"/>
    <s v="Y"/>
    <s v="Y"/>
    <s v="Y"/>
    <s v="Y"/>
    <s v="Y"/>
    <s v="Y"/>
    <s v="Y"/>
    <s v="Y"/>
    <s v="N"/>
    <s v="N"/>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7857142857142857"/>
    <x v="3"/>
    <s v="Yes"/>
    <m/>
    <m/>
    <m/>
    <n v="2"/>
    <n v="1"/>
    <n v="0"/>
    <n v="0"/>
    <n v="7"/>
    <n v="6"/>
    <n v="7"/>
    <n v="6"/>
    <n v="6"/>
    <n v="7"/>
    <m/>
    <m/>
    <m/>
    <m/>
    <m/>
    <m/>
    <m/>
    <m/>
    <n v="4"/>
    <n v="6"/>
    <n v="7"/>
    <n v="6"/>
    <n v="4"/>
    <n v="7"/>
    <n v="7"/>
    <n v="7"/>
    <m/>
    <m/>
    <m/>
    <m/>
    <m/>
    <m/>
    <m/>
    <m/>
    <m/>
    <m/>
    <n v="4"/>
    <n v="5"/>
    <n v="5"/>
    <m/>
    <m/>
    <n v="7"/>
    <n v="7"/>
    <n v="7"/>
    <m/>
    <m/>
    <m/>
    <m/>
    <m/>
    <m/>
    <m/>
    <m/>
    <m/>
    <m/>
    <m/>
    <m/>
    <m/>
    <m/>
    <m/>
    <s v="Bates Krystal"/>
    <s v="BatesIsabelle Antonia42220Female"/>
    <n v="2"/>
    <n v="0"/>
    <n v="0"/>
    <n v="0"/>
    <n v="0"/>
    <s v="NGO"/>
    <s v="NGO"/>
    <s v=""/>
    <s v="NGO"/>
  </r>
  <r>
    <s v="1819-1815"/>
    <s v="Register IYP-AKL-FFS-SW0892.xlsx"/>
    <x v="615"/>
    <s v="Isabelle Antonia"/>
    <s v="New Zealand European"/>
    <m/>
    <m/>
    <s v="New Zealand European"/>
    <s v=""/>
    <s v=""/>
    <d v="2015-08-04T00:00:00"/>
    <n v="3.0082191780821916"/>
    <s v="Female"/>
    <s v="Self referral"/>
    <m/>
    <s v="First Steps Waiuku"/>
    <s v="Casual Childcare"/>
    <m/>
    <m/>
    <s v="No"/>
    <m/>
    <m/>
    <s v="Bates "/>
    <s v="Darrel"/>
    <s v="Parent"/>
    <s v="105 Bariball Road, Waiuku"/>
    <m/>
    <s v="02108247847"/>
    <s v="New Zealand European"/>
    <m/>
    <m/>
    <s v="New Zealand European"/>
    <s v=""/>
    <s v=""/>
    <s v="No"/>
    <s v="No"/>
    <m/>
    <m/>
    <m/>
    <m/>
    <m/>
    <n v="53"/>
    <s v="&lt;55"/>
    <n v="51"/>
    <s v="&lt;55"/>
    <m/>
    <s v="BLANK"/>
    <m/>
    <s v="BLANK"/>
    <n v="25"/>
    <s v="21+"/>
    <m/>
    <s v="BLANK"/>
    <s v="No"/>
    <s v="No"/>
    <m/>
    <s v="NA"/>
    <s v="NA"/>
    <s v="NA"/>
    <n v="2"/>
    <s v="Y"/>
    <s v="Y"/>
    <s v="N"/>
    <s v="N"/>
    <s v="N"/>
    <s v="N"/>
    <s v="N"/>
    <s v="N"/>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14285714285714285"/>
    <x v="0"/>
    <s v="No"/>
    <m/>
    <m/>
    <m/>
    <n v="2"/>
    <n v="0"/>
    <n v="0"/>
    <n v="0"/>
    <m/>
    <m/>
    <m/>
    <m/>
    <m/>
    <m/>
    <m/>
    <m/>
    <m/>
    <m/>
    <m/>
    <m/>
    <m/>
    <m/>
    <m/>
    <m/>
    <m/>
    <m/>
    <m/>
    <m/>
    <m/>
    <m/>
    <m/>
    <m/>
    <m/>
    <m/>
    <m/>
    <m/>
    <m/>
    <m/>
    <m/>
    <m/>
    <m/>
    <m/>
    <m/>
    <m/>
    <m/>
    <m/>
    <m/>
    <m/>
    <m/>
    <m/>
    <m/>
    <m/>
    <m/>
    <m/>
    <m/>
    <m/>
    <m/>
    <m/>
    <m/>
    <m/>
    <m/>
    <m/>
    <m/>
    <s v="Bates Darrel"/>
    <s v="BatesIsabelle Antonia42220Female"/>
    <n v="2"/>
    <n v="0"/>
    <n v="0"/>
    <n v="0"/>
    <n v="0"/>
    <s v="NGO"/>
    <s v="NGO"/>
    <s v=""/>
    <s v="NGO"/>
  </r>
  <r>
    <s v="1819-1816"/>
    <s v="Register IYP-AKL-FFS-SW0892.xlsx"/>
    <x v="279"/>
    <s v="Cohen"/>
    <s v="New Zealand European"/>
    <m/>
    <m/>
    <s v="New Zealand European"/>
    <s v=""/>
    <s v=""/>
    <d v="2009-11-02T00:00:00"/>
    <n v="8.7643835616438359"/>
    <s v="Male"/>
    <s v="Self referral"/>
    <m/>
    <s v="Waiau Pa School"/>
    <m/>
    <m/>
    <m/>
    <s v="Yes"/>
    <s v="ODD"/>
    <m/>
    <s v="Thompson"/>
    <s v="Stephen"/>
    <s v="Parent"/>
    <s v="28 Twomey Drive, Pukekohe"/>
    <m/>
    <s v="021474471"/>
    <s v="New Zealand European"/>
    <m/>
    <m/>
    <s v="New Zealand European"/>
    <s v=""/>
    <s v=""/>
    <s v="No"/>
    <s v="No"/>
    <m/>
    <m/>
    <m/>
    <m/>
    <m/>
    <n v="54"/>
    <s v="&lt;55"/>
    <n v="41"/>
    <s v="&lt;55"/>
    <n v="50"/>
    <s v="&lt;55"/>
    <n v="41"/>
    <s v="&lt;55"/>
    <n v="31"/>
    <s v="21+"/>
    <n v="33"/>
    <s v="21+"/>
    <s v="No"/>
    <s v="No"/>
    <m/>
    <s v="Positive"/>
    <s v="Negative"/>
    <s v="Positive"/>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x v="3"/>
    <s v="Yes"/>
    <m/>
    <m/>
    <m/>
    <n v="1"/>
    <n v="0"/>
    <n v="0"/>
    <n v="1"/>
    <n v="5"/>
    <n v="5"/>
    <n v="6"/>
    <n v="5"/>
    <n v="6"/>
    <n v="5"/>
    <n v="6"/>
    <n v="7"/>
    <n v="7"/>
    <n v="6"/>
    <n v="5"/>
    <n v="6"/>
    <n v="5"/>
    <n v="5"/>
    <n v="5"/>
    <n v="5"/>
    <n v="6"/>
    <n v="5"/>
    <n v="5"/>
    <n v="5"/>
    <n v="5"/>
    <n v="6"/>
    <n v="5"/>
    <n v="5"/>
    <n v="6"/>
    <n v="6"/>
    <n v="5"/>
    <n v="6"/>
    <n v="5"/>
    <n v="5"/>
    <n v="5"/>
    <n v="6"/>
    <n v="5"/>
    <n v="6"/>
    <n v="6"/>
    <m/>
    <m/>
    <n v="5"/>
    <n v="6"/>
    <n v="6"/>
    <m/>
    <m/>
    <m/>
    <m/>
    <m/>
    <m/>
    <m/>
    <n v="6"/>
    <n v="6"/>
    <s v="No"/>
    <n v="5"/>
    <s v="Cater to older ages, course was promoted up to 8yo, seemed to focus on younger children"/>
    <s v="No"/>
    <s v="Great tool for parents of younger children"/>
    <m/>
    <s v="ThompsonStephen"/>
    <s v="ThompsonCohen40119Male"/>
    <n v="3"/>
    <n v="0"/>
    <n v="0"/>
    <n v="0"/>
    <n v="0"/>
    <s v="NGO"/>
    <s v="NGO"/>
    <s v=""/>
    <s v="NGO"/>
  </r>
  <r>
    <s v="1819-1817"/>
    <s v="Register IYP-AKL-FFS-SW0892.xlsx"/>
    <x v="1267"/>
    <s v="Beauden"/>
    <s v="New Zealand European"/>
    <m/>
    <m/>
    <s v="New Zealand European"/>
    <s v=""/>
    <s v=""/>
    <d v="2015-06-04T00:00:00"/>
    <n v="3.1753424657534248"/>
    <s v="Male"/>
    <s v="Self referral"/>
    <m/>
    <s v="Over the Rainbow"/>
    <s v="Casual Childcare"/>
    <m/>
    <n v="1"/>
    <s v="No"/>
    <m/>
    <m/>
    <s v="Doran"/>
    <s v="Colin Rory"/>
    <s v="Parent"/>
    <s v="72 Kayes Road, Pukekohe"/>
    <m/>
    <s v="021634584"/>
    <s v="New Zealand European"/>
    <m/>
    <m/>
    <s v="New Zealand European"/>
    <s v=""/>
    <s v=""/>
    <s v="No"/>
    <s v="No"/>
    <m/>
    <m/>
    <m/>
    <m/>
    <m/>
    <n v="58"/>
    <s v="Still of Concern"/>
    <n v="49"/>
    <s v="&lt;55"/>
    <n v="58"/>
    <s v="Still of Concern"/>
    <n v="45"/>
    <s v="&lt;55"/>
    <n v="33"/>
    <s v="21+"/>
    <n v="33"/>
    <s v="21+"/>
    <s v="No"/>
    <s v="No"/>
    <m/>
    <s v="Negative"/>
    <s v="Positive"/>
    <s v="Negative"/>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x v="3"/>
    <s v="Yes"/>
    <m/>
    <m/>
    <m/>
    <n v="10"/>
    <n v="0"/>
    <n v="0"/>
    <n v="1"/>
    <n v="6"/>
    <n v="6"/>
    <n v="6"/>
    <n v="6"/>
    <n v="7"/>
    <n v="6"/>
    <n v="7"/>
    <n v="6"/>
    <n v="6"/>
    <n v="6"/>
    <n v="4"/>
    <n v="5"/>
    <n v="5"/>
    <n v="6"/>
    <n v="7"/>
    <n v="5"/>
    <n v="6"/>
    <n v="4"/>
    <n v="4"/>
    <n v="6"/>
    <n v="6"/>
    <n v="6"/>
    <n v="4"/>
    <n v="6"/>
    <n v="6"/>
    <n v="6"/>
    <n v="5"/>
    <n v="5"/>
    <n v="6"/>
    <n v="6"/>
    <n v="6"/>
    <n v="6"/>
    <n v="6"/>
    <n v="6"/>
    <n v="7"/>
    <m/>
    <m/>
    <n v="6"/>
    <n v="6"/>
    <n v="7"/>
    <m/>
    <m/>
    <m/>
    <m/>
    <m/>
    <m/>
    <m/>
    <n v="7"/>
    <n v="6"/>
    <s v="Yes"/>
    <n v="4"/>
    <s v="Potenially upgrade to more modern videos etc."/>
    <s v="Fairly Confident"/>
    <s v="Benefits to the kids and wife. &quot;Happy wife, happy life&quot;"/>
    <m/>
    <s v="DoranColin Rory"/>
    <s v="DoranBeauden42159Male"/>
    <n v="1"/>
    <n v="0"/>
    <n v="0"/>
    <n v="0"/>
    <n v="0"/>
    <s v="NGO"/>
    <s v="NGO"/>
    <s v=""/>
    <s v="NGO"/>
  </r>
  <r>
    <s v="1819-1818"/>
    <s v="Register IYP-AKL-FFS-SW0892.xlsx"/>
    <x v="1244"/>
    <s v="Vihaan"/>
    <s v="Indian"/>
    <m/>
    <m/>
    <s v="Other"/>
    <s v=""/>
    <s v=""/>
    <d v="2014-06-14T00:00:00"/>
    <n v="4.1479452054794521"/>
    <s v="Male"/>
    <s v="Self referral"/>
    <m/>
    <s v="Hillpark Preschool"/>
    <s v="Casual Childcare"/>
    <m/>
    <m/>
    <s v="No"/>
    <m/>
    <m/>
    <s v="Negi"/>
    <s v="Nitima"/>
    <s v="Parent"/>
    <s v="4D Craighall Court, Pokeno"/>
    <m/>
    <s v="0211120277"/>
    <s v="Indian"/>
    <m/>
    <m/>
    <s v="Other"/>
    <s v=""/>
    <s v=""/>
    <s v="No"/>
    <s v="Yes"/>
    <m/>
    <m/>
    <m/>
    <m/>
    <m/>
    <n v="54"/>
    <s v="&lt;55"/>
    <n v="64"/>
    <s v="Clinical Range"/>
    <m/>
    <s v="BLANK"/>
    <m/>
    <s v="BLANK"/>
    <n v="19"/>
    <s v="Still of Concern"/>
    <m/>
    <s v="BLANK"/>
    <s v="Yes"/>
    <s v="No"/>
    <m/>
    <s v="NA"/>
    <s v="NA"/>
    <s v="NA"/>
    <n v="8"/>
    <s v="Y"/>
    <s v="Y"/>
    <s v="Y"/>
    <s v="Y"/>
    <s v="Y"/>
    <s v="Y"/>
    <s v="Y"/>
    <s v="Y"/>
    <s v="N"/>
    <s v="N"/>
    <s v="N"/>
    <s v="N"/>
    <s v="N"/>
    <s v="N"/>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5714285714285714"/>
    <x v="1"/>
    <s v="No"/>
    <m/>
    <m/>
    <m/>
    <n v="6"/>
    <n v="1"/>
    <n v="0"/>
    <n v="0"/>
    <m/>
    <m/>
    <m/>
    <m/>
    <m/>
    <m/>
    <m/>
    <m/>
    <m/>
    <m/>
    <m/>
    <m/>
    <m/>
    <m/>
    <m/>
    <m/>
    <m/>
    <m/>
    <m/>
    <m/>
    <m/>
    <m/>
    <m/>
    <m/>
    <m/>
    <m/>
    <m/>
    <m/>
    <m/>
    <m/>
    <m/>
    <m/>
    <m/>
    <m/>
    <m/>
    <m/>
    <m/>
    <m/>
    <m/>
    <m/>
    <m/>
    <m/>
    <m/>
    <m/>
    <m/>
    <m/>
    <m/>
    <m/>
    <m/>
    <m/>
    <m/>
    <m/>
    <m/>
    <m/>
    <m/>
    <s v="NegiNitima"/>
    <s v="SharmaVihaan41804Male"/>
    <n v="1"/>
    <n v="0"/>
    <n v="0"/>
    <n v="0"/>
    <n v="0"/>
    <s v="NGO"/>
    <s v="NGO"/>
    <s v=""/>
    <s v="NGO"/>
  </r>
  <r>
    <s v="1819-1819"/>
    <s v="Register IYP-AKL-FFS-SW0892.xlsx"/>
    <x v="538"/>
    <s v="Sebastian"/>
    <s v="New Zealand European"/>
    <m/>
    <m/>
    <s v="New Zealand European"/>
    <s v=""/>
    <s v=""/>
    <d v="2010-05-13T00:00:00"/>
    <n v="8.2383561643835623"/>
    <s v="Male"/>
    <s v="Self referral"/>
    <m/>
    <s v="Pukekohe Hill School"/>
    <m/>
    <m/>
    <n v="3"/>
    <s v="No"/>
    <m/>
    <m/>
    <s v="Williams"/>
    <s v="Clinton"/>
    <s v="Parent"/>
    <s v="24 Totara Ave, Pukekohe"/>
    <m/>
    <s v="021751871"/>
    <s v="New Zealand European"/>
    <m/>
    <m/>
    <s v="New Zealand European"/>
    <s v=""/>
    <s v=""/>
    <s v="No"/>
    <s v="No"/>
    <m/>
    <m/>
    <m/>
    <m/>
    <m/>
    <n v="63"/>
    <s v="Clinical Range"/>
    <n v="60"/>
    <s v="Clinical Range"/>
    <n v="51"/>
    <s v="&lt;55"/>
    <n v="45"/>
    <s v="&lt;55"/>
    <n v="17"/>
    <s v="Still of Concern"/>
    <n v="29"/>
    <s v="21+"/>
    <s v="Yes"/>
    <s v="No"/>
    <m/>
    <s v="Positive"/>
    <s v="Positive"/>
    <s v="Positive"/>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x v="3"/>
    <s v="Yes"/>
    <m/>
    <m/>
    <m/>
    <n v="3"/>
    <n v="1"/>
    <n v="0"/>
    <n v="1"/>
    <n v="6"/>
    <n v="5"/>
    <n v="5"/>
    <n v="6"/>
    <n v="6"/>
    <n v="6"/>
    <n v="6"/>
    <n v="6"/>
    <n v="6"/>
    <n v="6"/>
    <n v="7"/>
    <n v="7"/>
    <n v="6"/>
    <n v="6"/>
    <n v="4"/>
    <n v="6"/>
    <n v="6"/>
    <n v="6"/>
    <n v="5"/>
    <n v="6"/>
    <n v="6"/>
    <n v="6"/>
    <n v="5"/>
    <n v="5"/>
    <n v="6"/>
    <n v="6"/>
    <n v="5"/>
    <n v="5"/>
    <n v="6"/>
    <n v="6"/>
    <n v="6"/>
    <n v="6"/>
    <n v="7"/>
    <n v="6"/>
    <n v="6"/>
    <m/>
    <m/>
    <n v="6"/>
    <n v="7"/>
    <n v="7"/>
    <m/>
    <m/>
    <m/>
    <m/>
    <m/>
    <m/>
    <m/>
    <n v="6"/>
    <n v="6"/>
    <s v="No"/>
    <n v="2"/>
    <m/>
    <s v="No"/>
    <s v="For myself to see how I can help be a better parent to my children"/>
    <m/>
    <s v="WilliamsClinton"/>
    <s v="WilliamsSebastian40311Male"/>
    <n v="1"/>
    <n v="0"/>
    <n v="0"/>
    <n v="0"/>
    <n v="0"/>
    <s v="NGO"/>
    <s v="NGO"/>
    <s v=""/>
    <s v="NGO"/>
  </r>
  <r>
    <s v="1819-1820"/>
    <s v="Register IYP-AKL-FFS-SW0892.xlsx"/>
    <x v="1268"/>
    <s v="Kirsty"/>
    <s v="New Zealand European"/>
    <m/>
    <m/>
    <s v="New Zealand European"/>
    <s v=""/>
    <s v=""/>
    <d v="2010-08-22T00:00:00"/>
    <n v="7.9616438356164387"/>
    <s v="Female"/>
    <s v="Self referral"/>
    <m/>
    <s v="Pukekohe Hill School"/>
    <m/>
    <m/>
    <m/>
    <s v="Yes"/>
    <s v="Dyslexia"/>
    <m/>
    <s v="Felton"/>
    <s v="Hayley"/>
    <s v="Parent"/>
    <s v="25 Victoria Street, Pukekohe"/>
    <s v="092381152"/>
    <s v="0211279254"/>
    <s v="New Zealand European"/>
    <m/>
    <m/>
    <s v="New Zealand European"/>
    <s v=""/>
    <s v=""/>
    <s v="No"/>
    <s v="No"/>
    <m/>
    <m/>
    <m/>
    <m/>
    <m/>
    <n v="68"/>
    <s v="Clinical Range"/>
    <n v="45"/>
    <s v="&lt;55"/>
    <n v="58"/>
    <s v="Still of Concern"/>
    <n v="49"/>
    <s v="&lt;55"/>
    <n v="14"/>
    <s v="Clinical Range"/>
    <n v="18"/>
    <s v="Still of Concern"/>
    <s v="Yes"/>
    <s v="No"/>
    <m/>
    <s v="Positive"/>
    <s v="Negative"/>
    <s v="Positive"/>
    <n v="11"/>
    <s v="Y"/>
    <s v="Y"/>
    <s v="Y"/>
    <s v="N"/>
    <s v="Y"/>
    <s v="N"/>
    <s v="Y"/>
    <s v="Y"/>
    <s v="Y"/>
    <s v="Y"/>
    <s v="N"/>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7857142857142857"/>
    <x v="3"/>
    <s v="Yes"/>
    <m/>
    <m/>
    <m/>
    <n v="10"/>
    <n v="1"/>
    <n v="0"/>
    <n v="1"/>
    <n v="6"/>
    <n v="5"/>
    <n v="4"/>
    <n v="6"/>
    <n v="6"/>
    <n v="6"/>
    <n v="6"/>
    <n v="4"/>
    <n v="4"/>
    <n v="5"/>
    <n v="6"/>
    <n v="6"/>
    <n v="6"/>
    <n v="6"/>
    <n v="7"/>
    <n v="6"/>
    <n v="6"/>
    <n v="6"/>
    <n v="6"/>
    <n v="6"/>
    <n v="6"/>
    <n v="6"/>
    <n v="6"/>
    <n v="6"/>
    <n v="6"/>
    <n v="6"/>
    <n v="6"/>
    <n v="6"/>
    <n v="6"/>
    <n v="6"/>
    <n v="6"/>
    <n v="6"/>
    <n v="7"/>
    <n v="6"/>
    <n v="6"/>
    <m/>
    <m/>
    <n v="6"/>
    <n v="6"/>
    <n v="6"/>
    <m/>
    <m/>
    <m/>
    <m/>
    <m/>
    <m/>
    <m/>
    <n v="4"/>
    <n v="4"/>
    <s v="No"/>
    <n v="7"/>
    <s v="Nothing it runs well"/>
    <s v="No All good"/>
    <s v="Support from other parents"/>
    <m/>
    <s v="FeltonHayley"/>
    <s v="LomasKirsty40412Female"/>
    <n v="1"/>
    <n v="0"/>
    <n v="0"/>
    <n v="0"/>
    <n v="0"/>
    <s v="NGO"/>
    <s v="NGO"/>
    <s v=""/>
    <s v="NGO"/>
  </r>
  <r>
    <s v="1819-1821"/>
    <s v="Register IYP-AKL-FFS-SW0892.xlsx"/>
    <x v="1269"/>
    <s v="Inara"/>
    <s v="New Zealand European"/>
    <m/>
    <m/>
    <s v="New Zealand European"/>
    <s v=""/>
    <s v=""/>
    <d v="2015-11-05T00:00:00"/>
    <n v="2.7534246575342465"/>
    <s v="Female"/>
    <s v="Self referral"/>
    <m/>
    <s v="Lollipops"/>
    <s v="Casual Childcare"/>
    <m/>
    <m/>
    <s v="No"/>
    <m/>
    <m/>
    <s v="Dalby"/>
    <s v="Glen"/>
    <s v="Parent"/>
    <s v="1/32 Prospect Terrace, Pukekohe"/>
    <m/>
    <s v="0212700747"/>
    <s v="New Zealand European"/>
    <m/>
    <m/>
    <s v="New Zealand European"/>
    <s v=""/>
    <s v=""/>
    <s v="No"/>
    <s v="No"/>
    <m/>
    <m/>
    <m/>
    <m/>
    <m/>
    <n v="58"/>
    <s v="Still of Concern"/>
    <n v="52"/>
    <s v="&lt;55"/>
    <n v="55"/>
    <s v="Still of Concern"/>
    <n v="54"/>
    <s v="&lt;55"/>
    <n v="25"/>
    <s v="21+"/>
    <n v="23"/>
    <s v="21+"/>
    <s v="No"/>
    <s v="No"/>
    <m/>
    <s v="Positive"/>
    <s v="Negative"/>
    <s v="Negative"/>
    <n v="12"/>
    <s v="Y"/>
    <s v="Y"/>
    <s v="Y"/>
    <s v="Y"/>
    <s v="Y"/>
    <s v="Y"/>
    <s v="Y"/>
    <s v="Y"/>
    <s v="Y"/>
    <s v="Y"/>
    <s v="Y"/>
    <s v="N"/>
    <s v="N"/>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0.8571428571428571"/>
    <x v="3"/>
    <s v="Yes"/>
    <m/>
    <m/>
    <m/>
    <n v="7"/>
    <n v="0"/>
    <n v="0"/>
    <n v="1"/>
    <n v="7"/>
    <n v="7"/>
    <n v="4"/>
    <n v="6"/>
    <n v="6"/>
    <n v="6"/>
    <n v="7"/>
    <n v="6"/>
    <n v="6"/>
    <n v="7"/>
    <n v="6"/>
    <n v="5"/>
    <n v="6"/>
    <n v="5"/>
    <n v="4"/>
    <n v="5"/>
    <n v="6"/>
    <n v="5"/>
    <n v="5"/>
    <n v="7"/>
    <n v="6"/>
    <n v="7"/>
    <n v="6"/>
    <n v="6"/>
    <n v="6"/>
    <n v="6"/>
    <n v="7"/>
    <n v="5"/>
    <n v="5"/>
    <n v="6"/>
    <n v="6"/>
    <n v="6"/>
    <n v="6"/>
    <n v="6"/>
    <n v="6"/>
    <m/>
    <m/>
    <n v="6"/>
    <n v="6"/>
    <n v="6"/>
    <m/>
    <m/>
    <m/>
    <m/>
    <m/>
    <m/>
    <m/>
    <n v="7"/>
    <n v="6"/>
    <s v="Yes"/>
    <n v="4"/>
    <s v="Could have touched on how to co-parent with a split partner"/>
    <m/>
    <s v="Learning tips and techniques to help change behaviours and deal with problem behaviours"/>
    <m/>
    <s v="DalbyGlen"/>
    <s v="DalbyInara42313Female"/>
    <n v="1"/>
    <n v="0"/>
    <n v="0"/>
    <n v="0"/>
    <n v="0"/>
    <s v="NGO"/>
    <s v="NGO"/>
    <s v=""/>
    <s v="NGO"/>
  </r>
  <r>
    <s v="1819-1822"/>
    <s v="Register IYP-AKL-FFS-SW0892.xlsx"/>
    <x v="1270"/>
    <s v="Phoenix"/>
    <s v="New Zealand European"/>
    <m/>
    <m/>
    <s v="New Zealand European"/>
    <s v=""/>
    <s v=""/>
    <d v="2011-09-11T00:00:00"/>
    <n v="6.9068493150684933"/>
    <s v="Male"/>
    <s v="Self referral"/>
    <m/>
    <s v="Aka aka School"/>
    <m/>
    <m/>
    <m/>
    <s v="No"/>
    <m/>
    <m/>
    <s v="Garrett"/>
    <s v="David"/>
    <s v="Parent"/>
    <s v="22A Sunset Drive, Pukekohe"/>
    <m/>
    <s v="0278419474"/>
    <s v="New Zealand European"/>
    <m/>
    <m/>
    <s v="New Zealand European"/>
    <s v=""/>
    <s v=""/>
    <s v="No"/>
    <s v="No"/>
    <m/>
    <m/>
    <m/>
    <m/>
    <m/>
    <n v="66"/>
    <s v="Clinical Range"/>
    <n v="64"/>
    <s v="Clinical Range"/>
    <n v="57"/>
    <s v="Still of Concern"/>
    <n v="41"/>
    <s v="&lt;55"/>
    <n v="20"/>
    <s v="Still of Concern"/>
    <n v="27"/>
    <s v="21+"/>
    <s v="Yes"/>
    <s v="No"/>
    <m/>
    <s v="Positive"/>
    <s v="Positive"/>
    <s v="Positive"/>
    <n v="14"/>
    <s v="Y"/>
    <s v="Y"/>
    <s v="Y"/>
    <s v="Y"/>
    <s v="Y"/>
    <s v="Y"/>
    <s v="Y"/>
    <s v="Y"/>
    <s v="Y"/>
    <s v="Y"/>
    <s v="Y"/>
    <s v="Y"/>
    <s v="Y"/>
    <s v="Y"/>
    <m/>
    <d v="2018-08-06T00:00:00"/>
    <d v="2018-11-26T00:00:00"/>
    <x v="4"/>
    <s v="South &amp; South-West (Auckland)"/>
    <s v="128 Victoria Street West, Pukekohe"/>
    <n v="14"/>
    <s v="School Age Basic Parent"/>
    <s v="Lynley Clark"/>
    <s v="Franklin Family Support Trust"/>
    <s v="Annette Gill"/>
    <s v="Franklin Family Support Trust"/>
    <m/>
    <m/>
    <s v="IYP-AKL-FFS-SW0892"/>
    <s v="Franklin Family Support Trust"/>
    <s v="NGO"/>
    <s v="Franklin Family Support Trust"/>
    <s v="Franklin Family Support Services"/>
    <n v="1"/>
    <x v="3"/>
    <s v="Yes"/>
    <m/>
    <m/>
    <m/>
    <n v="2"/>
    <n v="1"/>
    <n v="0"/>
    <n v="1"/>
    <n v="6"/>
    <n v="6"/>
    <n v="6"/>
    <n v="5"/>
    <n v="6"/>
    <n v="6"/>
    <n v="6"/>
    <n v="6"/>
    <n v="6"/>
    <n v="6"/>
    <n v="6"/>
    <n v="5"/>
    <n v="5"/>
    <n v="5"/>
    <n v="6"/>
    <n v="5"/>
    <n v="6"/>
    <n v="5"/>
    <n v="4"/>
    <n v="6"/>
    <n v="6"/>
    <n v="6"/>
    <n v="5"/>
    <n v="6"/>
    <n v="6"/>
    <n v="6"/>
    <n v="6"/>
    <n v="6"/>
    <n v="6"/>
    <n v="5"/>
    <n v="5"/>
    <n v="6"/>
    <n v="5"/>
    <n v="6"/>
    <n v="6"/>
    <m/>
    <m/>
    <n v="5"/>
    <n v="6"/>
    <n v="6"/>
    <m/>
    <m/>
    <m/>
    <m/>
    <m/>
    <m/>
    <m/>
    <n v="6"/>
    <n v="5"/>
    <s v="No"/>
    <n v="5"/>
    <m/>
    <s v="No"/>
    <s v="The following up each week to ensure you are practicing what is being taught"/>
    <m/>
    <s v="GarrettDavid"/>
    <s v="GarrettPhoenix40797Male"/>
    <n v="1"/>
    <n v="0"/>
    <n v="0"/>
    <n v="0"/>
    <n v="0"/>
    <s v="NGO"/>
    <s v="NGO"/>
    <s v=""/>
    <s v="NGO"/>
  </r>
  <r>
    <s v="1819-1823"/>
    <s v="Register IYP-AKL-FFS-SW0893.xlsx"/>
    <x v="1271"/>
    <s v="Faith Marie"/>
    <m/>
    <m/>
    <m/>
    <s v=""/>
    <s v=""/>
    <s v=""/>
    <d v="2015-08-19T00:00:00"/>
    <n v="3.484931506849315"/>
    <s v="Female"/>
    <s v="Self referral"/>
    <m/>
    <m/>
    <m/>
    <m/>
    <n v="2"/>
    <s v="No"/>
    <m/>
    <m/>
    <s v="Langit"/>
    <s v="Marj"/>
    <s v="Parent"/>
    <s v="20 Coronation Avenue, Pukekohe"/>
    <m/>
    <m/>
    <s v="New Zealand European"/>
    <m/>
    <m/>
    <s v="New Zealand European"/>
    <s v=""/>
    <s v=""/>
    <s v="No"/>
    <s v="Yes"/>
    <m/>
    <m/>
    <m/>
    <m/>
    <m/>
    <n v="51"/>
    <s v="&lt;55"/>
    <n v="54"/>
    <s v="&lt;55"/>
    <n v="54"/>
    <s v="&lt;55"/>
    <n v="59"/>
    <s v="Still of Concern"/>
    <n v="24"/>
    <s v="21+"/>
    <n v="21"/>
    <s v="21+"/>
    <s v="No"/>
    <s v="No"/>
    <m/>
    <s v="Negative"/>
    <s v="Negative"/>
    <s v="Negative"/>
    <n v="12"/>
    <s v="Y"/>
    <s v="N"/>
    <s v="Y"/>
    <s v="Y"/>
    <s v="Y"/>
    <s v="Y"/>
    <s v="Y"/>
    <s v="Y"/>
    <s v="Y"/>
    <s v="Y"/>
    <s v="N"/>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8571428571428571"/>
    <x v="3"/>
    <s v="Yes"/>
    <m/>
    <m/>
    <m/>
    <n v="7"/>
    <n v="0"/>
    <n v="0"/>
    <n v="1"/>
    <n v="6"/>
    <n v="6"/>
    <n v="6"/>
    <n v="7"/>
    <n v="7"/>
    <n v="6"/>
    <n v="7"/>
    <n v="6"/>
    <n v="7"/>
    <n v="7"/>
    <n v="6"/>
    <n v="6"/>
    <n v="7"/>
    <n v="7"/>
    <n v="7"/>
    <n v="6"/>
    <n v="7"/>
    <n v="6"/>
    <n v="6"/>
    <n v="6"/>
    <n v="6"/>
    <n v="7"/>
    <n v="7"/>
    <n v="7"/>
    <n v="6"/>
    <n v="7"/>
    <n v="7"/>
    <n v="6"/>
    <n v="7"/>
    <n v="6"/>
    <n v="6"/>
    <n v="6"/>
    <n v="7"/>
    <n v="7"/>
    <n v="7"/>
    <m/>
    <m/>
    <n v="7"/>
    <n v="7"/>
    <n v="7"/>
    <m/>
    <m/>
    <m/>
    <m/>
    <m/>
    <m/>
    <m/>
    <n v="7"/>
    <n v="7"/>
    <s v="Yes"/>
    <n v="7"/>
    <s v="It opened my ees to more opportunities on how to raise my children"/>
    <s v="Probably just a little bit, like a follow up"/>
    <s v="Its like parenting the parents"/>
    <m/>
    <s v="LangitMarj"/>
    <s v="LangitFaith Marie42235Female"/>
    <n v="1"/>
    <n v="0"/>
    <n v="0"/>
    <n v="0"/>
    <n v="0"/>
    <s v="NGO"/>
    <s v="NGO"/>
    <s v=""/>
    <s v="NGO"/>
  </r>
  <r>
    <s v="1819-1824"/>
    <s v="Register IYP-AKL-FFS-SW0893.xlsx"/>
    <x v="1272"/>
    <s v="Alexia"/>
    <s v="New Zealand European"/>
    <s v="Māori"/>
    <m/>
    <s v="New Zealand European"/>
    <s v="Māori"/>
    <s v=""/>
    <d v="2013-08-11T00:00:00"/>
    <n v="5.506849315068493"/>
    <s v="Female"/>
    <s v="Self referral"/>
    <m/>
    <m/>
    <m/>
    <m/>
    <n v="1"/>
    <s v="No"/>
    <m/>
    <m/>
    <s v="Robson"/>
    <s v="Tatiana"/>
    <s v="Parent"/>
    <s v="76b Gibson Road, Tuakau"/>
    <m/>
    <s v="0211957083"/>
    <s v="New Zealand European"/>
    <s v="Māori"/>
    <m/>
    <s v="New Zealand European"/>
    <s v="Māori"/>
    <s v=""/>
    <s v="No"/>
    <s v="Yes"/>
    <m/>
    <m/>
    <m/>
    <m/>
    <m/>
    <n v="48"/>
    <s v="&lt;55"/>
    <n v="49"/>
    <s v="&lt;55"/>
    <n v="52"/>
    <s v="&lt;55"/>
    <n v="50"/>
    <s v="&lt;55"/>
    <n v="25"/>
    <s v="21+"/>
    <n v="27"/>
    <s v="21+"/>
    <s v="No"/>
    <s v="No"/>
    <m/>
    <s v="Negative"/>
    <s v="Negative"/>
    <s v="Positive"/>
    <n v="13"/>
    <s v="Y"/>
    <s v="Y"/>
    <s v="Y"/>
    <s v="Y"/>
    <s v="N"/>
    <s v="Y"/>
    <s v="Y"/>
    <s v="Y"/>
    <s v="Y"/>
    <s v="Y"/>
    <s v="Y"/>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9285714285714286"/>
    <x v="3"/>
    <s v="Yes"/>
    <m/>
    <m/>
    <m/>
    <n v="9"/>
    <n v="0"/>
    <n v="0"/>
    <n v="1"/>
    <n v="2"/>
    <n v="6"/>
    <n v="7"/>
    <n v="7"/>
    <n v="7"/>
    <n v="7"/>
    <n v="7"/>
    <n v="7"/>
    <n v="7"/>
    <n v="7"/>
    <n v="7"/>
    <n v="7"/>
    <n v="7"/>
    <n v="7"/>
    <n v="2"/>
    <n v="6"/>
    <n v="6"/>
    <n v="6"/>
    <n v="4"/>
    <n v="5"/>
    <n v="6"/>
    <n v="6"/>
    <n v="4"/>
    <n v="5"/>
    <n v="6"/>
    <n v="6"/>
    <n v="6"/>
    <n v="6"/>
    <n v="6"/>
    <n v="6"/>
    <n v="5"/>
    <n v="6"/>
    <n v="7"/>
    <n v="7"/>
    <n v="7"/>
    <m/>
    <m/>
    <n v="7"/>
    <n v="7"/>
    <n v="7"/>
    <m/>
    <m/>
    <m/>
    <m/>
    <m/>
    <m/>
    <m/>
    <n v="7"/>
    <n v="5"/>
    <s v="Yes"/>
    <n v="5"/>
    <s v="Updated vignettes"/>
    <s v="No, Incredible years supplied us with tools and skills and I will go away and work with those"/>
    <s v="Realisation"/>
    <m/>
    <s v="RobsonTatiana"/>
    <s v="BosmanAlexia41497Female"/>
    <n v="1"/>
    <n v="1"/>
    <n v="0"/>
    <n v="1"/>
    <n v="0"/>
    <s v="NGO"/>
    <s v="NGO"/>
    <s v=""/>
    <s v="NGO"/>
  </r>
  <r>
    <s v="1819-1825"/>
    <s v="Register IYP-AKL-FFS-SW0893.xlsx"/>
    <x v="1273"/>
    <s v="Boston"/>
    <s v="Māori"/>
    <s v="New Zealand European"/>
    <m/>
    <s v="Māori"/>
    <s v="New Zealand European"/>
    <s v=""/>
    <d v="2015-11-25T00:00:00"/>
    <n v="3.2164383561643834"/>
    <s v="Male"/>
    <s v="Self referral"/>
    <m/>
    <s v="First Steps Puni"/>
    <s v="Education and Care Services"/>
    <m/>
    <n v="1"/>
    <s v="No"/>
    <m/>
    <m/>
    <s v="Pahiri"/>
    <s v="James"/>
    <s v="Primary Caregiver: other"/>
    <s v="16 Routly Avenue, Pukekohe"/>
    <m/>
    <s v="0221348939"/>
    <s v="Māori"/>
    <m/>
    <m/>
    <s v="Māori"/>
    <s v=""/>
    <s v=""/>
    <s v="No"/>
    <s v="No"/>
    <m/>
    <m/>
    <m/>
    <m/>
    <m/>
    <n v="81"/>
    <s v="Clinical Range"/>
    <n v="86"/>
    <s v="Clinical Range"/>
    <n v="68"/>
    <s v="Clinical Range"/>
    <n v="88"/>
    <s v="Clinical Range"/>
    <n v="1"/>
    <s v="Clinical Range"/>
    <n v="15"/>
    <s v="Clinical Range"/>
    <s v="Yes"/>
    <s v="Yes"/>
    <m/>
    <s v="Positive"/>
    <s v="Negative"/>
    <s v="Positive"/>
    <n v="9"/>
    <s v="N"/>
    <s v="Y"/>
    <s v="Y"/>
    <s v="Y"/>
    <s v="N"/>
    <s v="Y"/>
    <s v="Y"/>
    <s v="Y"/>
    <s v="Y"/>
    <s v="Y"/>
    <s v="N"/>
    <s v="N"/>
    <s v="N"/>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6428571428571429"/>
    <x v="1"/>
    <s v="No"/>
    <m/>
    <m/>
    <m/>
    <n v="3"/>
    <n v="1"/>
    <n v="1"/>
    <n v="1"/>
    <n v="7"/>
    <n v="7"/>
    <n v="7"/>
    <n v="7"/>
    <n v="7"/>
    <n v="7"/>
    <n v="7"/>
    <n v="7"/>
    <n v="7"/>
    <n v="7"/>
    <n v="7"/>
    <n v="7"/>
    <n v="7"/>
    <n v="7"/>
    <n v="7"/>
    <n v="7"/>
    <n v="7"/>
    <n v="7"/>
    <n v="7"/>
    <n v="7"/>
    <n v="7"/>
    <n v="7"/>
    <n v="7"/>
    <n v="7"/>
    <n v="7"/>
    <n v="7"/>
    <n v="7"/>
    <n v="7"/>
    <n v="7"/>
    <n v="7"/>
    <n v="7"/>
    <n v="7"/>
    <n v="7"/>
    <n v="7"/>
    <n v="7"/>
    <m/>
    <m/>
    <n v="7"/>
    <n v="7"/>
    <n v="7"/>
    <m/>
    <m/>
    <m/>
    <m/>
    <m/>
    <m/>
    <m/>
    <n v="7"/>
    <n v="7"/>
    <s v="Yes"/>
    <n v="4"/>
    <s v="Have more men/males in class, so we can have more mens perspective and attitudes from a males point of view"/>
    <s v="Yes - so I don't slip off the wagon and go back to old ways or traditions "/>
    <s v="Learning that there are a lot of mess up parents being lead by ungrateful children out here, but with time effort and understanding and a bit of education, we can accomplish anything and all adversities."/>
    <m/>
    <s v="PahiriJames"/>
    <s v="PotoBoston42333Male"/>
    <n v="1"/>
    <n v="1"/>
    <n v="0"/>
    <n v="1"/>
    <n v="0"/>
    <s v="NGO"/>
    <s v="NGO"/>
    <s v=""/>
    <s v="NGO"/>
  </r>
  <r>
    <s v="1819-1826"/>
    <s v="Register IYP-AKL-FFS-SW0893.xlsx"/>
    <x v="1273"/>
    <s v="AJ"/>
    <s v="Māori"/>
    <s v="New Zealand European"/>
    <m/>
    <s v="Māori"/>
    <s v="New Zealand European"/>
    <s v=""/>
    <d v="2012-09-08T00:00:00"/>
    <n v="6.4301369863013695"/>
    <s v="Male"/>
    <s v="Self referral"/>
    <m/>
    <s v="Puni Primary"/>
    <m/>
    <m/>
    <n v="1"/>
    <s v="No"/>
    <m/>
    <m/>
    <s v="Pahiri"/>
    <s v="Hester Barby"/>
    <s v="Primary Caregiver: other"/>
    <s v="16 Routly Avenue, Pukekohe"/>
    <m/>
    <s v="0221348939"/>
    <s v="Māori"/>
    <m/>
    <m/>
    <s v="Māori"/>
    <s v=""/>
    <s v=""/>
    <s v="No"/>
    <s v="No"/>
    <m/>
    <m/>
    <m/>
    <m/>
    <m/>
    <n v="57"/>
    <s v="Still of Concern"/>
    <n v="68"/>
    <s v="Clinical Range"/>
    <n v="53"/>
    <s v="&lt;55"/>
    <n v="64"/>
    <s v="Clinical Range"/>
    <n v="28"/>
    <s v="21+"/>
    <n v="35"/>
    <s v="21+"/>
    <s v="Yes"/>
    <s v="Yes"/>
    <m/>
    <s v="Positive"/>
    <s v="Positive"/>
    <s v="Positive"/>
    <n v="10"/>
    <s v="N"/>
    <s v="Y"/>
    <s v="Y"/>
    <s v="Y"/>
    <s v="N"/>
    <s v="Y"/>
    <s v="Y"/>
    <s v="Y"/>
    <s v="Y"/>
    <s v="Y"/>
    <s v="N"/>
    <s v="N"/>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7142857142857143"/>
    <x v="1"/>
    <s v="No"/>
    <m/>
    <m/>
    <m/>
    <n v="3"/>
    <n v="1"/>
    <n v="1"/>
    <n v="1"/>
    <n v="7"/>
    <n v="7"/>
    <n v="7"/>
    <n v="7"/>
    <n v="7"/>
    <n v="7"/>
    <n v="7"/>
    <n v="7"/>
    <n v="7"/>
    <n v="7"/>
    <n v="7"/>
    <n v="7"/>
    <n v="7"/>
    <n v="7"/>
    <n v="7"/>
    <n v="7"/>
    <n v="7"/>
    <n v="7"/>
    <n v="7"/>
    <n v="7"/>
    <n v="7"/>
    <n v="7"/>
    <n v="7"/>
    <n v="7"/>
    <n v="7"/>
    <n v="7"/>
    <n v="7"/>
    <n v="7"/>
    <n v="7"/>
    <n v="7"/>
    <n v="7"/>
    <n v="7"/>
    <n v="7"/>
    <n v="7"/>
    <n v="7"/>
    <m/>
    <m/>
    <n v="7"/>
    <n v="7"/>
    <n v="7"/>
    <m/>
    <m/>
    <m/>
    <m/>
    <m/>
    <m/>
    <m/>
    <n v="7"/>
    <n v="7"/>
    <s v="Yes"/>
    <n v="4"/>
    <s v="Would love to see mor males attending the course so we females can get a better outlook on a males point of view instead of being one sided"/>
    <s v="Yes - so you can make sure I'm keeping to new traditions and be gone with the old bad habits."/>
    <s v="I've realised that we as parents/grandparents or caregivers have a lot of things in common with our children. I've learnt that upskilling in my education about children behaviour etc has helped me more than ever."/>
    <m/>
    <s v="PahiriHester Barby"/>
    <s v="PotoAJ41160Male"/>
    <n v="1"/>
    <n v="1"/>
    <n v="0"/>
    <n v="1"/>
    <n v="0"/>
    <s v="NGO"/>
    <s v="NGO"/>
    <s v=""/>
    <s v="NGO"/>
  </r>
  <r>
    <s v="1819-1827"/>
    <s v="Register IYP-AKL-FFS-SW0893.xlsx"/>
    <x v="1274"/>
    <s v="Philadelphia"/>
    <s v="New Zealand European"/>
    <m/>
    <m/>
    <s v="New Zealand European"/>
    <s v=""/>
    <s v=""/>
    <d v="2016-04-27T00:00:00"/>
    <n v="2.7945205479452055"/>
    <s v="Female"/>
    <s v="Self referral"/>
    <m/>
    <s v="Top Kids Karaka"/>
    <m/>
    <m/>
    <n v="0"/>
    <s v="No"/>
    <m/>
    <m/>
    <s v="Hyland"/>
    <s v="Bradley"/>
    <s v="Parent"/>
    <s v="109 Buckland Road, Papakura"/>
    <s v="092980422"/>
    <s v="0211252098"/>
    <s v="New Zealand European"/>
    <m/>
    <m/>
    <s v="New Zealand European"/>
    <s v=""/>
    <s v=""/>
    <s v="No"/>
    <s v="No"/>
    <m/>
    <m/>
    <m/>
    <m/>
    <m/>
    <n v="59"/>
    <s v="Still of Concern"/>
    <n v="46"/>
    <s v="&lt;55"/>
    <n v="52"/>
    <s v="&lt;55"/>
    <n v="50"/>
    <s v="&lt;55"/>
    <n v="21"/>
    <s v="21+"/>
    <n v="24"/>
    <s v="21+"/>
    <s v="No"/>
    <s v="No"/>
    <m/>
    <s v="Positive"/>
    <s v="Negative"/>
    <s v="Positive"/>
    <n v="12"/>
    <s v="Y"/>
    <s v="Y"/>
    <s v="Y"/>
    <s v="Y"/>
    <s v="Y"/>
    <s v="Y"/>
    <s v="N"/>
    <s v="N"/>
    <s v="Y"/>
    <s v="Y"/>
    <s v="Y"/>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8571428571428571"/>
    <x v="3"/>
    <s v="Yes"/>
    <m/>
    <m/>
    <m/>
    <n v="7"/>
    <n v="0"/>
    <n v="0"/>
    <n v="1"/>
    <n v="6"/>
    <n v="6"/>
    <n v="6"/>
    <n v="7"/>
    <n v="6"/>
    <n v="6"/>
    <n v="6"/>
    <n v="6"/>
    <n v="6"/>
    <n v="7"/>
    <n v="6"/>
    <n v="6"/>
    <n v="7"/>
    <n v="6"/>
    <n v="4"/>
    <n v="6"/>
    <n v="6"/>
    <n v="6"/>
    <n v="6"/>
    <n v="7"/>
    <n v="7"/>
    <n v="7"/>
    <n v="5"/>
    <n v="6"/>
    <n v="6"/>
    <n v="7"/>
    <n v="5"/>
    <n v="6"/>
    <n v="6"/>
    <n v="6"/>
    <n v="6"/>
    <n v="6"/>
    <n v="6"/>
    <n v="7"/>
    <n v="7"/>
    <m/>
    <m/>
    <n v="7"/>
    <n v="6"/>
    <n v="6"/>
    <m/>
    <m/>
    <m/>
    <m/>
    <m/>
    <m/>
    <m/>
    <n v="6"/>
    <n v="6"/>
    <s v="No"/>
    <n v="1"/>
    <m/>
    <m/>
    <m/>
    <m/>
    <s v="HylandBradley"/>
    <s v="HylandPhiladelphia42487Female"/>
    <n v="1"/>
    <n v="0"/>
    <n v="0"/>
    <n v="0"/>
    <n v="0"/>
    <s v="NGO"/>
    <s v="NGO"/>
    <s v=""/>
    <s v="NGO"/>
  </r>
  <r>
    <s v="1819-1828"/>
    <s v="Register IYP-AKL-FFS-SW0893.xlsx"/>
    <x v="1275"/>
    <s v="Kaitlin"/>
    <s v="New Zealand European"/>
    <m/>
    <m/>
    <s v="New Zealand European"/>
    <s v=""/>
    <s v=""/>
    <d v="2012-06-14T00:00:00"/>
    <n v="6.6657534246575345"/>
    <s v="Female"/>
    <s v="NGO"/>
    <s v="092386233"/>
    <s v="Waiaua Pa"/>
    <m/>
    <m/>
    <n v="2"/>
    <s v="No"/>
    <m/>
    <m/>
    <s v="Thompson"/>
    <s v="Sheena"/>
    <s v="Parent"/>
    <s v="21 Millstone Lane, Pokeno"/>
    <m/>
    <s v="0275546871"/>
    <s v="New Zealand European"/>
    <m/>
    <m/>
    <s v="New Zealand European"/>
    <s v=""/>
    <s v=""/>
    <s v="No"/>
    <s v="Yes"/>
    <m/>
    <m/>
    <m/>
    <m/>
    <m/>
    <n v="80"/>
    <s v="Clinical Range"/>
    <n v="77"/>
    <s v="Clinical Range"/>
    <n v="48"/>
    <s v="&lt;55"/>
    <n v="49"/>
    <s v="&lt;55"/>
    <n v="6"/>
    <s v="Clinical Range"/>
    <n v="29"/>
    <s v="21+"/>
    <s v="Yes"/>
    <s v="No"/>
    <m/>
    <s v="Positive"/>
    <s v="Positive"/>
    <s v="Positive"/>
    <n v="13"/>
    <s v="Y"/>
    <s v="Y"/>
    <s v="Y"/>
    <s v="Y"/>
    <s v="Y"/>
    <s v="Y"/>
    <s v="Y"/>
    <s v="Y"/>
    <s v="N"/>
    <s v="Y"/>
    <s v="Y"/>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9285714285714286"/>
    <x v="3"/>
    <s v="Yes"/>
    <m/>
    <m/>
    <m/>
    <n v="6"/>
    <n v="1"/>
    <n v="0"/>
    <n v="1"/>
    <n v="7"/>
    <n v="7"/>
    <n v="7"/>
    <n v="7"/>
    <n v="7"/>
    <n v="7"/>
    <n v="7"/>
    <n v="7"/>
    <n v="6"/>
    <n v="7"/>
    <n v="6"/>
    <n v="6"/>
    <n v="7"/>
    <n v="7"/>
    <n v="6"/>
    <n v="7"/>
    <n v="7"/>
    <n v="6"/>
    <n v="7"/>
    <n v="7"/>
    <n v="7"/>
    <n v="7"/>
    <n v="7"/>
    <n v="7"/>
    <n v="7"/>
    <n v="7"/>
    <n v="7"/>
    <n v="7"/>
    <n v="7"/>
    <n v="7"/>
    <n v="7"/>
    <n v="7"/>
    <n v="7"/>
    <n v="7"/>
    <n v="7"/>
    <m/>
    <m/>
    <n v="7"/>
    <n v="7"/>
    <n v="7"/>
    <m/>
    <m/>
    <m/>
    <m/>
    <m/>
    <m/>
    <m/>
    <n v="7"/>
    <n v="7"/>
    <s v="Yes"/>
    <n v="6"/>
    <s v="Modernise Vignettes"/>
    <s v="No"/>
    <s v="Praise and ignoring have been big for me, we have a much more positive friendly household"/>
    <m/>
    <s v="ThompsonSheena"/>
    <s v="ManneringKaitlin41074Female"/>
    <n v="1"/>
    <n v="0"/>
    <n v="0"/>
    <n v="0"/>
    <n v="0"/>
    <s v="NGO"/>
    <s v="NGO"/>
    <s v=""/>
    <s v="NGO"/>
  </r>
  <r>
    <s v="1819-1829"/>
    <s v="Register IYP-AKL-FFS-SW0893.xlsx"/>
    <x v="1276"/>
    <s v="Sofia"/>
    <s v="Other European"/>
    <s v="New Zealand European"/>
    <m/>
    <s v="Other"/>
    <s v="New Zealand European"/>
    <s v=""/>
    <d v="2015-10-25T00:00:00"/>
    <n v="3.3013698630136985"/>
    <s v="Female"/>
    <s v="ECE teacher"/>
    <s v="092369121"/>
    <s v="Tuakau Kindergarten"/>
    <s v="Kindergarten"/>
    <m/>
    <n v="1"/>
    <s v="No"/>
    <m/>
    <m/>
    <s v="Maksimova"/>
    <s v="Yulia"/>
    <s v="Parent"/>
    <s v="14 Buckland Road, Tuakau"/>
    <m/>
    <s v="0224142478"/>
    <s v="Other European"/>
    <m/>
    <m/>
    <s v="Other"/>
    <s v=""/>
    <s v=""/>
    <s v="No"/>
    <s v="Yes"/>
    <m/>
    <m/>
    <m/>
    <m/>
    <m/>
    <n v="56"/>
    <s v="Still of Concern"/>
    <n v="59"/>
    <s v="Still of Concern"/>
    <n v="49"/>
    <s v="&lt;55"/>
    <n v="46"/>
    <s v="&lt;55"/>
    <n v="29"/>
    <s v="21+"/>
    <n v="33"/>
    <s v="21+"/>
    <s v="No"/>
    <s v="No"/>
    <m/>
    <s v="Positive"/>
    <s v="Positive"/>
    <s v="Positive"/>
    <n v="12"/>
    <s v="Y"/>
    <s v="Y"/>
    <s v="Y"/>
    <s v="Y"/>
    <s v="Y"/>
    <s v="Y"/>
    <s v="N"/>
    <s v="Y"/>
    <s v="Y"/>
    <s v="Y"/>
    <s v="N"/>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8571428571428571"/>
    <x v="3"/>
    <s v="Yes"/>
    <m/>
    <m/>
    <m/>
    <n v="8"/>
    <n v="0"/>
    <n v="0"/>
    <n v="1"/>
    <n v="4"/>
    <n v="5"/>
    <n v="7"/>
    <n v="4"/>
    <n v="6"/>
    <n v="6"/>
    <n v="6"/>
    <n v="5"/>
    <n v="6"/>
    <n v="6"/>
    <n v="6"/>
    <n v="5"/>
    <n v="6"/>
    <n v="6"/>
    <n v="4"/>
    <n v="6"/>
    <n v="6"/>
    <n v="4"/>
    <n v="3"/>
    <n v="7"/>
    <n v="6"/>
    <n v="7"/>
    <n v="4"/>
    <n v="7"/>
    <n v="5"/>
    <n v="7"/>
    <n v="4"/>
    <n v="6"/>
    <n v="7"/>
    <n v="4"/>
    <n v="6"/>
    <n v="6"/>
    <n v="6"/>
    <n v="6"/>
    <n v="6"/>
    <m/>
    <m/>
    <n v="6"/>
    <n v="6"/>
    <n v="6"/>
    <m/>
    <m/>
    <m/>
    <m/>
    <m/>
    <m/>
    <m/>
    <n v="6"/>
    <n v="5"/>
    <s v="Yes"/>
    <n v="6"/>
    <m/>
    <m/>
    <m/>
    <m/>
    <s v="MaksimovaYulia"/>
    <s v="MaksimovaSofia42302Female"/>
    <n v="1"/>
    <n v="0"/>
    <n v="0"/>
    <n v="0"/>
    <n v="0"/>
    <s v="NGO"/>
    <s v="NGO"/>
    <s v=""/>
    <s v="NGO"/>
  </r>
  <r>
    <s v="1819-1830"/>
    <s v="Register IYP-AKL-FFS-SW0893.xlsx"/>
    <x v="1277"/>
    <s v="Hunter"/>
    <s v="New Zealand European"/>
    <m/>
    <m/>
    <s v="New Zealand European"/>
    <s v=""/>
    <s v=""/>
    <d v="2015-09-18T00:00:00"/>
    <n v="3.4027397260273973"/>
    <s v="Male"/>
    <s v="Self referral"/>
    <m/>
    <s v="Glenbrook Kindergarten"/>
    <s v="Kindergarten"/>
    <m/>
    <n v="1"/>
    <s v="No"/>
    <m/>
    <m/>
    <s v="Baird"/>
    <s v="Shaina"/>
    <s v="Parent"/>
    <s v="19 Smalley Road, Glenbrook"/>
    <s v="092353297"/>
    <s v="0220802496"/>
    <s v="New Zealand European"/>
    <m/>
    <m/>
    <s v="New Zealand European"/>
    <s v=""/>
    <s v=""/>
    <s v="No"/>
    <s v="Yes"/>
    <m/>
    <m/>
    <m/>
    <m/>
    <m/>
    <n v="45"/>
    <s v="&lt;55"/>
    <n v="47"/>
    <s v="&lt;55"/>
    <n v="48"/>
    <s v="&lt;55"/>
    <n v="41"/>
    <s v="&lt;55"/>
    <n v="34"/>
    <s v="21+"/>
    <n v="37"/>
    <s v="21+"/>
    <s v="No"/>
    <s v="No"/>
    <m/>
    <s v="Negative"/>
    <s v="Positive"/>
    <s v="Positive"/>
    <n v="12"/>
    <s v="Y"/>
    <s v="Y"/>
    <s v="N"/>
    <s v="Y"/>
    <s v="Y"/>
    <s v="Y"/>
    <s v="N"/>
    <s v="Y"/>
    <s v="Y"/>
    <s v="Y"/>
    <s v="Y"/>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8571428571428571"/>
    <x v="3"/>
    <s v="Yes"/>
    <m/>
    <m/>
    <m/>
    <n v="3"/>
    <n v="0"/>
    <n v="0"/>
    <n v="1"/>
    <n v="6"/>
    <n v="7"/>
    <n v="6"/>
    <n v="7"/>
    <n v="7"/>
    <n v="7"/>
    <n v="7"/>
    <n v="6"/>
    <n v="6"/>
    <n v="7"/>
    <n v="6"/>
    <n v="6"/>
    <n v="7"/>
    <n v="7"/>
    <n v="6"/>
    <n v="6"/>
    <n v="7"/>
    <n v="7"/>
    <n v="6"/>
    <n v="7"/>
    <n v="7"/>
    <n v="7"/>
    <n v="6"/>
    <n v="7"/>
    <n v="5"/>
    <n v="7"/>
    <n v="7"/>
    <n v="7"/>
    <n v="6"/>
    <n v="7"/>
    <n v="7"/>
    <n v="7"/>
    <n v="7"/>
    <n v="7"/>
    <n v="7"/>
    <m/>
    <m/>
    <n v="7"/>
    <n v="7"/>
    <n v="7"/>
    <m/>
    <m/>
    <m/>
    <m/>
    <m/>
    <m/>
    <m/>
    <n v="7"/>
    <n v="7"/>
    <s v="Yes"/>
    <n v="7"/>
    <m/>
    <m/>
    <s v="Just understanding the reasons why toddlers work and tools to help teach them skills to develop emotionally, for myself too"/>
    <m/>
    <s v="BairdShaina"/>
    <s v="BairdHunter42265Male"/>
    <n v="1"/>
    <n v="0"/>
    <n v="0"/>
    <n v="0"/>
    <n v="0"/>
    <s v="NGO"/>
    <s v="NGO"/>
    <s v=""/>
    <s v="NGO"/>
  </r>
  <r>
    <s v="1819-1831"/>
    <s v="Register IYP-AKL-FFS-SW0893.xlsx"/>
    <x v="582"/>
    <s v="Ruby"/>
    <s v="New Zealand European"/>
    <m/>
    <m/>
    <s v="New Zealand European"/>
    <s v=""/>
    <s v=""/>
    <d v="2012-07-26T00:00:00"/>
    <n v="6.5506849315068489"/>
    <s v="Female"/>
    <s v="Self referral"/>
    <m/>
    <s v="Valley School"/>
    <m/>
    <m/>
    <n v="0"/>
    <s v="No"/>
    <m/>
    <m/>
    <s v="Buckley"/>
    <s v="Natalie"/>
    <s v="Parent"/>
    <s v="29 The Glades South, Pukekohe"/>
    <s v="099298301"/>
    <s v="02102764579"/>
    <s v="New Zealand European"/>
    <m/>
    <m/>
    <s v="New Zealand European"/>
    <s v=""/>
    <s v=""/>
    <s v="No"/>
    <s v="No"/>
    <m/>
    <m/>
    <m/>
    <m/>
    <m/>
    <n v="48"/>
    <s v="&lt;55"/>
    <n v="62"/>
    <s v="Clinical Range"/>
    <n v="48"/>
    <s v="&lt;55"/>
    <n v="52"/>
    <s v="&lt;55"/>
    <n v="22"/>
    <s v="21+"/>
    <n v="21"/>
    <s v="21+"/>
    <s v="Yes"/>
    <s v="No"/>
    <m/>
    <s v="Negative"/>
    <s v="Positive"/>
    <s v="Negative"/>
    <n v="13"/>
    <s v="Y"/>
    <s v="Y"/>
    <s v="Y"/>
    <s v="Y"/>
    <s v="Y"/>
    <s v="Y"/>
    <s v="Y"/>
    <s v="N"/>
    <s v="Y"/>
    <s v="Y"/>
    <s v="Y"/>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9285714285714286"/>
    <x v="3"/>
    <s v="Yes"/>
    <m/>
    <m/>
    <m/>
    <n v="3"/>
    <n v="1"/>
    <n v="0"/>
    <n v="1"/>
    <n v="6"/>
    <n v="5"/>
    <n v="4"/>
    <n v="6"/>
    <n v="4"/>
    <n v="6"/>
    <n v="7"/>
    <n v="5"/>
    <n v="6"/>
    <n v="6"/>
    <n v="6"/>
    <n v="6"/>
    <n v="6"/>
    <n v="6"/>
    <n v="4"/>
    <n v="7"/>
    <n v="6"/>
    <n v="7"/>
    <n v="7"/>
    <n v="7"/>
    <n v="7"/>
    <n v="7"/>
    <n v="7"/>
    <n v="7"/>
    <n v="7"/>
    <n v="7"/>
    <n v="7"/>
    <n v="7"/>
    <n v="7"/>
    <n v="7"/>
    <n v="7"/>
    <n v="7"/>
    <n v="7"/>
    <n v="7"/>
    <n v="7"/>
    <m/>
    <m/>
    <n v="7"/>
    <n v="7"/>
    <n v="7"/>
    <m/>
    <m/>
    <m/>
    <m/>
    <m/>
    <m/>
    <m/>
    <n v="7"/>
    <n v="7"/>
    <s v="Yes"/>
    <n v="4"/>
    <m/>
    <m/>
    <s v="Helped me ignore the bad behaviour."/>
    <m/>
    <s v="BuckleyNatalie"/>
    <s v="WalkerRuby41116Female"/>
    <n v="1"/>
    <n v="0"/>
    <n v="0"/>
    <n v="0"/>
    <n v="0"/>
    <s v="NGO"/>
    <s v="NGO"/>
    <s v=""/>
    <s v="NGO"/>
  </r>
  <r>
    <s v="1819-1832"/>
    <s v="Register IYP-AKL-FFS-SW0893.xlsx"/>
    <x v="1278"/>
    <s v="Lex"/>
    <s v="New Zealand European"/>
    <m/>
    <m/>
    <s v="New Zealand European"/>
    <s v=""/>
    <s v=""/>
    <d v="2014-07-05T00:00:00"/>
    <n v="4.6082191780821917"/>
    <s v="Male"/>
    <s v="Plunket"/>
    <s v="0212470181"/>
    <s v="Central Kindergarten Pukekohe"/>
    <s v="Kindergarten"/>
    <m/>
    <n v="2"/>
    <s v="No"/>
    <m/>
    <m/>
    <s v="Naran"/>
    <s v="Katharina"/>
    <s v="Parent"/>
    <s v="187b Mill Road, RD1, Bombay"/>
    <m/>
    <s v="02102689938"/>
    <s v="New Zealand European"/>
    <m/>
    <m/>
    <s v="New Zealand European"/>
    <s v=""/>
    <s v=""/>
    <s v="No"/>
    <s v="Yes"/>
    <m/>
    <m/>
    <m/>
    <m/>
    <m/>
    <n v="65"/>
    <s v="Clinical Range"/>
    <n v="60"/>
    <s v="Clinical Range"/>
    <n v="58"/>
    <s v="Still of Concern"/>
    <n v="50"/>
    <s v="&lt;55"/>
    <n v="22"/>
    <s v="21+"/>
    <n v="22"/>
    <s v="21+"/>
    <s v="Yes"/>
    <s v="No"/>
    <m/>
    <s v="Positive"/>
    <s v="Positive"/>
    <s v="Negative"/>
    <n v="14"/>
    <s v="Y"/>
    <s v="Y"/>
    <s v="Y"/>
    <s v="Y"/>
    <s v="Y"/>
    <s v="Y"/>
    <s v="Y"/>
    <s v="Y"/>
    <s v="Y"/>
    <s v="Y"/>
    <s v="Y"/>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1"/>
    <x v="3"/>
    <s v="Yes"/>
    <m/>
    <m/>
    <m/>
    <n v="6"/>
    <n v="1"/>
    <n v="0"/>
    <n v="1"/>
    <n v="6"/>
    <n v="6"/>
    <n v="5"/>
    <n v="6"/>
    <n v="6"/>
    <n v="6"/>
    <n v="7"/>
    <n v="5"/>
    <n v="6"/>
    <n v="6"/>
    <n v="6"/>
    <n v="6"/>
    <n v="7"/>
    <n v="5"/>
    <n v="4"/>
    <n v="6"/>
    <n v="6"/>
    <n v="6"/>
    <n v="6"/>
    <n v="6"/>
    <n v="7"/>
    <n v="7"/>
    <n v="7"/>
    <n v="6"/>
    <n v="7"/>
    <n v="6"/>
    <n v="4"/>
    <n v="6"/>
    <n v="5"/>
    <n v="6"/>
    <n v="6"/>
    <n v="6"/>
    <m/>
    <m/>
    <m/>
    <m/>
    <m/>
    <n v="7"/>
    <n v="7"/>
    <n v="7"/>
    <m/>
    <m/>
    <m/>
    <m/>
    <m/>
    <m/>
    <m/>
    <m/>
    <m/>
    <m/>
    <m/>
    <m/>
    <m/>
    <m/>
    <m/>
    <s v="NaranKatharina"/>
    <s v="NaranLex41825Male"/>
    <n v="1"/>
    <n v="0"/>
    <n v="0"/>
    <n v="0"/>
    <n v="0"/>
    <s v="NGO"/>
    <s v="NGO"/>
    <s v=""/>
    <s v="NGO"/>
  </r>
  <r>
    <s v="1819-1833"/>
    <s v="Register IYP-AKL-FFS-SW0893.xlsx"/>
    <x v="1279"/>
    <s v="Ruby-Ann"/>
    <m/>
    <m/>
    <m/>
    <s v=""/>
    <s v=""/>
    <s v=""/>
    <d v="2014-03-03T00:00:00"/>
    <n v="4.9479452054794519"/>
    <s v="Female"/>
    <s v="Self referral"/>
    <m/>
    <m/>
    <m/>
    <m/>
    <n v="1"/>
    <s v="No"/>
    <m/>
    <m/>
    <s v="Marlow"/>
    <s v="Stacey"/>
    <s v="Parent"/>
    <s v="5a Stonehurst Avenue, Waiuku"/>
    <m/>
    <s v="0278641060"/>
    <s v="New Zealand European"/>
    <s v="Māori"/>
    <m/>
    <s v="New Zealand European"/>
    <s v="Māori"/>
    <s v=""/>
    <s v="No"/>
    <s v="Yes"/>
    <m/>
    <m/>
    <m/>
    <m/>
    <m/>
    <n v="52"/>
    <s v="&lt;55"/>
    <n v="47"/>
    <s v="&lt;55"/>
    <n v="46"/>
    <s v="&lt;55"/>
    <n v="45"/>
    <s v="&lt;55"/>
    <n v="21"/>
    <s v="21+"/>
    <n v="35"/>
    <s v="21+"/>
    <s v="No"/>
    <s v="No"/>
    <m/>
    <s v="Positive"/>
    <s v="Positive"/>
    <s v="Positive"/>
    <n v="9"/>
    <s v="Y"/>
    <s v="Y"/>
    <s v="Y"/>
    <s v="Y"/>
    <s v="N"/>
    <s v="Y"/>
    <s v="Y"/>
    <s v="Y"/>
    <s v="Y"/>
    <s v="N"/>
    <s v="N"/>
    <s v="N"/>
    <s v="N"/>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6428571428571429"/>
    <x v="1"/>
    <s v="No"/>
    <m/>
    <m/>
    <m/>
    <n v="6"/>
    <n v="0"/>
    <n v="0"/>
    <n v="1"/>
    <n v="6"/>
    <n v="6"/>
    <n v="6"/>
    <n v="6"/>
    <n v="6"/>
    <n v="6"/>
    <n v="6"/>
    <n v="6"/>
    <n v="6"/>
    <n v="6"/>
    <n v="6"/>
    <n v="6"/>
    <n v="7"/>
    <n v="6"/>
    <n v="7"/>
    <n v="6"/>
    <n v="6"/>
    <n v="6"/>
    <n v="6"/>
    <n v="6"/>
    <n v="6"/>
    <n v="6"/>
    <n v="7"/>
    <n v="7"/>
    <n v="6"/>
    <n v="6"/>
    <n v="6"/>
    <n v="6"/>
    <n v="6"/>
    <n v="6"/>
    <n v="6"/>
    <n v="6"/>
    <n v="7"/>
    <n v="7"/>
    <n v="7"/>
    <m/>
    <m/>
    <n v="7"/>
    <n v="7"/>
    <n v="7"/>
    <m/>
    <m/>
    <m/>
    <m/>
    <m/>
    <m/>
    <m/>
    <n v="7"/>
    <n v="6"/>
    <s v="Yes"/>
    <n v="7"/>
    <m/>
    <m/>
    <m/>
    <m/>
    <s v="MarlowStacey"/>
    <s v="HarperRuby-Ann41701Female"/>
    <n v="1"/>
    <n v="0"/>
    <n v="0"/>
    <n v="1"/>
    <n v="0"/>
    <s v="NGO"/>
    <s v="NGO"/>
    <s v=""/>
    <s v="NGO"/>
  </r>
  <r>
    <s v="1819-1834"/>
    <s v="Register IYP-AKL-FFS-SW0893.xlsx"/>
    <x v="1280"/>
    <s v="Indigo"/>
    <s v="Māori"/>
    <m/>
    <m/>
    <s v="Māori"/>
    <s v=""/>
    <s v=""/>
    <d v="2015-12-16T00:00:00"/>
    <n v="3.1589041095890411"/>
    <s v="Female"/>
    <s v="NGO"/>
    <s v="092386233"/>
    <s v="First Steps Waiuku"/>
    <s v="Education and Care Services"/>
    <m/>
    <n v="0"/>
    <s v="No"/>
    <m/>
    <m/>
    <s v="Marlow"/>
    <s v="Dayna"/>
    <s v="Parent"/>
    <s v="2/13 Warrinston Avenue, Waiuku"/>
    <m/>
    <s v="02108112971"/>
    <s v="New Zealand European"/>
    <s v="Māori"/>
    <m/>
    <s v="New Zealand European"/>
    <s v="Māori"/>
    <s v=""/>
    <s v="No"/>
    <s v="Yes"/>
    <m/>
    <m/>
    <m/>
    <m/>
    <m/>
    <n v="59"/>
    <s v="Still of Concern"/>
    <n v="49"/>
    <s v="&lt;55"/>
    <n v="56"/>
    <s v="Still of Concern"/>
    <n v="49"/>
    <s v="&lt;55"/>
    <n v="18"/>
    <s v="Still of Concern"/>
    <n v="23"/>
    <s v="21+"/>
    <s v="No"/>
    <s v="No"/>
    <m/>
    <s v="Positive"/>
    <s v="Negative"/>
    <s v="Positive"/>
    <n v="10"/>
    <s v="N"/>
    <s v="Y"/>
    <s v="Y"/>
    <s v="N"/>
    <s v="Y"/>
    <s v="Y"/>
    <s v="Y"/>
    <s v="Y"/>
    <s v="Y"/>
    <s v="N"/>
    <s v="N"/>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7142857142857143"/>
    <x v="1"/>
    <s v="No"/>
    <m/>
    <m/>
    <m/>
    <n v="5"/>
    <n v="0"/>
    <n v="0"/>
    <n v="1"/>
    <n v="6"/>
    <n v="6"/>
    <n v="6"/>
    <n v="6"/>
    <n v="6"/>
    <n v="6"/>
    <n v="7"/>
    <n v="6"/>
    <n v="6"/>
    <n v="6"/>
    <n v="7"/>
    <n v="7"/>
    <n v="7"/>
    <n v="7"/>
    <n v="7"/>
    <n v="6"/>
    <n v="7"/>
    <n v="6"/>
    <n v="7"/>
    <n v="7"/>
    <n v="7"/>
    <n v="7"/>
    <n v="6"/>
    <n v="7"/>
    <n v="7"/>
    <n v="7"/>
    <n v="6"/>
    <n v="6"/>
    <n v="7"/>
    <n v="7"/>
    <n v="6"/>
    <n v="6"/>
    <n v="7"/>
    <n v="7"/>
    <n v="7"/>
    <m/>
    <m/>
    <n v="7"/>
    <n v="7"/>
    <n v="7"/>
    <m/>
    <m/>
    <m/>
    <m/>
    <m/>
    <m/>
    <m/>
    <n v="7"/>
    <n v="7"/>
    <m/>
    <n v="6"/>
    <s v="Happy with the program"/>
    <s v="No"/>
    <s v="Me and my daughter have a better relationship"/>
    <m/>
    <s v="MarlowDayna"/>
    <s v="MarlowIndigo42354Female"/>
    <n v="1"/>
    <n v="1"/>
    <n v="0"/>
    <n v="1"/>
    <n v="0"/>
    <s v="NGO"/>
    <s v="NGO"/>
    <s v=""/>
    <s v="NGO"/>
  </r>
  <r>
    <s v="1819-1835"/>
    <s v="Register IYP-AKL-FFS-SW0893.xlsx"/>
    <x v="1281"/>
    <s v="Olivia"/>
    <s v="New Zealand European"/>
    <m/>
    <m/>
    <s v="New Zealand European"/>
    <s v=""/>
    <s v=""/>
    <d v="2013-04-20T00:00:00"/>
    <n v="5.816438356164384"/>
    <s v="Female"/>
    <s v="Self referral"/>
    <m/>
    <m/>
    <m/>
    <m/>
    <m/>
    <s v="No"/>
    <m/>
    <m/>
    <s v="Reddish"/>
    <s v="Nicole"/>
    <s v="Parent"/>
    <s v="9 Jackies Place, Pukekohe"/>
    <m/>
    <m/>
    <s v="New Zealand European"/>
    <m/>
    <m/>
    <s v="New Zealand European"/>
    <s v=""/>
    <s v=""/>
    <s v="No"/>
    <s v="No"/>
    <m/>
    <m/>
    <m/>
    <m/>
    <m/>
    <n v="56"/>
    <s v="Still of Concern"/>
    <n v="56"/>
    <s v="Still of Concern"/>
    <n v="55"/>
    <s v="Still of Concern"/>
    <n v="55"/>
    <s v="Still of Concern"/>
    <n v="21"/>
    <s v="21+"/>
    <n v="25"/>
    <s v="21+"/>
    <s v="No"/>
    <s v="No"/>
    <m/>
    <s v="Positive"/>
    <s v="Positive"/>
    <s v="Positive"/>
    <n v="13"/>
    <s v="N"/>
    <s v="Y"/>
    <s v="Y"/>
    <s v="Y"/>
    <s v="Y"/>
    <s v="Y"/>
    <s v="Y"/>
    <s v="Y"/>
    <s v="Y"/>
    <s v="Y"/>
    <s v="Y"/>
    <s v="Y"/>
    <s v="Y"/>
    <s v="Y"/>
    <m/>
    <d v="2019-02-11T00:00:00"/>
    <d v="2019-05-27T00:00:00"/>
    <x v="4"/>
    <s v="South &amp; South-West (Auckland)"/>
    <s v="128 Victoria Street West, Pukekohe"/>
    <n v="14"/>
    <s v="Preschool Basic Parent"/>
    <s v="Lynley Clark"/>
    <s v="Franklin Family Support Services"/>
    <s v="Annette Gill"/>
    <s v="Franklin Family Support Services"/>
    <m/>
    <m/>
    <s v="IYP-AKL-FFS-SW0893"/>
    <s v="Franklin Family Support Services"/>
    <s v="NGO"/>
    <s v="Franklin Family Support Services"/>
    <s v="Franklin Family Support Services"/>
    <n v="0.9285714285714286"/>
    <x v="3"/>
    <s v="Yes"/>
    <m/>
    <m/>
    <m/>
    <n v="2"/>
    <n v="0"/>
    <n v="0"/>
    <n v="1"/>
    <n v="6"/>
    <n v="6"/>
    <n v="7"/>
    <n v="6"/>
    <n v="6"/>
    <n v="6"/>
    <n v="7"/>
    <n v="6"/>
    <n v="6"/>
    <n v="6"/>
    <n v="7"/>
    <n v="6"/>
    <n v="6"/>
    <n v="6"/>
    <n v="6"/>
    <n v="6"/>
    <n v="6"/>
    <n v="7"/>
    <n v="7"/>
    <n v="6"/>
    <n v="6"/>
    <n v="6"/>
    <n v="6"/>
    <n v="6"/>
    <n v="6"/>
    <n v="6"/>
    <n v="6"/>
    <n v="6"/>
    <n v="6"/>
    <n v="6"/>
    <n v="6"/>
    <n v="6"/>
    <n v="7"/>
    <n v="7"/>
    <n v="7"/>
    <m/>
    <m/>
    <n v="7"/>
    <n v="7"/>
    <n v="7"/>
    <m/>
    <m/>
    <m/>
    <m/>
    <m/>
    <m/>
    <m/>
    <n v="7"/>
    <n v="6"/>
    <s v="Yes"/>
    <n v="6"/>
    <s v="Have more modern videos/more realistic"/>
    <s v="Maybe - letting me know I'm doing an OK job"/>
    <s v="Understanding my childs temperment"/>
    <m/>
    <s v="ReddishNicole"/>
    <s v="ReddishOlivia41384Female"/>
    <n v="1"/>
    <n v="0"/>
    <n v="0"/>
    <n v="0"/>
    <n v="0"/>
    <s v="NGO"/>
    <s v="NGO"/>
    <s v=""/>
    <s v="NGO"/>
  </r>
  <r>
    <s v="1819-1836"/>
    <s v="Register IYP-AKL-FFS-SW0894.xlsx"/>
    <x v="1282"/>
    <s v="Kelsea"/>
    <s v="Māori"/>
    <s v="New Zealand European"/>
    <s v="Tongan"/>
    <s v="Māori"/>
    <s v="New Zealand European"/>
    <s v="Pacific"/>
    <d v="2010-03-10T00:00:00"/>
    <n v="8.9315068493150687"/>
    <s v="Female"/>
    <s v="MOE"/>
    <s v="0275569059"/>
    <s v="Puni"/>
    <m/>
    <m/>
    <n v="2"/>
    <s v="No"/>
    <m/>
    <m/>
    <s v="Curtis"/>
    <s v="Sarah"/>
    <s v="Parent"/>
    <s v="135 Victoria Street West, Pukekohe"/>
    <m/>
    <s v="0277554438"/>
    <s v="Māori"/>
    <s v="New Zealand European"/>
    <s v="Tongan"/>
    <s v="Māori"/>
    <s v="New Zealand European"/>
    <s v="Pacific"/>
    <s v="No"/>
    <s v="Yes"/>
    <m/>
    <m/>
    <m/>
    <m/>
    <m/>
    <n v="77"/>
    <s v="Clinical Range"/>
    <n v="77"/>
    <s v="Clinical Range"/>
    <n v="60"/>
    <s v="Clinical Range"/>
    <n v="69"/>
    <s v="Clinical Range"/>
    <n v="12"/>
    <s v="Clinical Range"/>
    <n v="19"/>
    <s v="Still of Concern"/>
    <s v="Yes"/>
    <s v="Yes"/>
    <m/>
    <s v="Positive"/>
    <s v="Positive"/>
    <s v="Positive"/>
    <n v="12"/>
    <s v="N"/>
    <s v="N"/>
    <s v="Y"/>
    <s v="Y"/>
    <s v="Y"/>
    <s v="Y"/>
    <s v="Y"/>
    <s v="Y"/>
    <s v="Y"/>
    <s v="Y"/>
    <s v="Y"/>
    <s v="Y"/>
    <s v="Y"/>
    <s v="Y"/>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0.8571428571428571"/>
    <x v="3"/>
    <s v="Yes"/>
    <m/>
    <m/>
    <m/>
    <n v="5"/>
    <n v="1"/>
    <n v="1"/>
    <n v="1"/>
    <n v="6"/>
    <n v="6"/>
    <n v="6"/>
    <n v="7"/>
    <n v="7"/>
    <n v="7"/>
    <n v="7"/>
    <n v="7"/>
    <n v="7"/>
    <n v="7"/>
    <n v="7"/>
    <n v="7"/>
    <n v="7"/>
    <n v="7"/>
    <n v="3"/>
    <n v="7"/>
    <n v="7"/>
    <n v="7"/>
    <n v="7"/>
    <n v="7"/>
    <n v="7"/>
    <n v="7"/>
    <n v="7"/>
    <n v="7"/>
    <n v="7"/>
    <n v="7"/>
    <n v="7"/>
    <n v="7"/>
    <n v="7"/>
    <n v="7"/>
    <n v="7"/>
    <n v="7"/>
    <n v="7"/>
    <n v="7"/>
    <n v="7"/>
    <m/>
    <m/>
    <n v="7"/>
    <n v="7"/>
    <n v="7"/>
    <m/>
    <m/>
    <m/>
    <m/>
    <m/>
    <m/>
    <m/>
    <s v="Very Supportive"/>
    <s v="Very Interested"/>
    <s v="Yes"/>
    <s v="Very Likely"/>
    <m/>
    <m/>
    <s v="Encouragement and praise, Social and emotional coaching"/>
    <m/>
    <s v="CurtisSarah"/>
    <s v="CurtisKelsea40247Female"/>
    <n v="1"/>
    <n v="1"/>
    <n v="1"/>
    <n v="1"/>
    <n v="1"/>
    <s v="NGO"/>
    <s v="NGO"/>
    <s v=""/>
    <s v="NGO"/>
  </r>
  <r>
    <s v="1819-1837"/>
    <s v="Register IYP-AKL-FFS-SW0894.xlsx"/>
    <x v="1283"/>
    <s v="Nikala Rose"/>
    <s v="African"/>
    <s v="New Zealand European"/>
    <m/>
    <s v="Other"/>
    <s v="New Zealand European"/>
    <s v=""/>
    <d v="2014-05-27T00:00:00"/>
    <n v="4.7150684931506852"/>
    <s v="Female"/>
    <s v="Self referral"/>
    <m/>
    <s v="Wise Owl"/>
    <s v="Education and Care Services"/>
    <m/>
    <n v="2"/>
    <s v="No"/>
    <m/>
    <m/>
    <s v="Fick"/>
    <s v="Mandie"/>
    <s v="Parent"/>
    <s v="7 Edinburugh Street, Pukekohe"/>
    <m/>
    <s v="0223536280"/>
    <s v="African"/>
    <m/>
    <m/>
    <s v="Other"/>
    <s v=""/>
    <s v=""/>
    <s v="No"/>
    <s v="No"/>
    <m/>
    <m/>
    <m/>
    <m/>
    <m/>
    <n v="79"/>
    <s v="Clinical Range"/>
    <n v="81"/>
    <s v="Clinical Range"/>
    <n v="63"/>
    <s v="Clinical Range"/>
    <n v="49"/>
    <s v="&lt;55"/>
    <n v="14"/>
    <s v="Clinical Range"/>
    <n v="28"/>
    <s v="21+"/>
    <s v="Yes"/>
    <s v="Yes"/>
    <m/>
    <s v="Positive"/>
    <s v="Positive"/>
    <s v="Positive"/>
    <n v="13"/>
    <s v="Y"/>
    <s v="Y"/>
    <s v="Y"/>
    <s v="Y"/>
    <s v="N"/>
    <s v="Y"/>
    <s v="Y"/>
    <s v="Y"/>
    <s v="Y"/>
    <s v="Y"/>
    <s v="Y"/>
    <s v="Y"/>
    <s v="Y"/>
    <s v="Y"/>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0.9285714285714286"/>
    <x v="3"/>
    <s v="Yes"/>
    <m/>
    <m/>
    <m/>
    <n v="8"/>
    <n v="1"/>
    <n v="1"/>
    <n v="1"/>
    <n v="6"/>
    <n v="5"/>
    <n v="6"/>
    <n v="6"/>
    <n v="7"/>
    <n v="7"/>
    <n v="7"/>
    <n v="6"/>
    <n v="6"/>
    <n v="7"/>
    <n v="7"/>
    <n v="7"/>
    <n v="7"/>
    <n v="7"/>
    <n v="5"/>
    <n v="7"/>
    <m/>
    <n v="6"/>
    <n v="7"/>
    <n v="7"/>
    <n v="6"/>
    <n v="7"/>
    <n v="6"/>
    <n v="7"/>
    <n v="6"/>
    <n v="6"/>
    <n v="7"/>
    <n v="6"/>
    <n v="6"/>
    <n v="7"/>
    <n v="7"/>
    <n v="7"/>
    <n v="7"/>
    <n v="7"/>
    <n v="7"/>
    <m/>
    <m/>
    <n v="7"/>
    <n v="7"/>
    <n v="7"/>
    <m/>
    <m/>
    <m/>
    <m/>
    <m/>
    <m/>
    <m/>
    <s v="Supportive"/>
    <s v="Interested"/>
    <s v="Yes"/>
    <s v="Likely"/>
    <s v="It is really good"/>
    <s v="No I learned a lot"/>
    <s v="To keep myself calm and handle different situations"/>
    <m/>
    <s v="FickMandie"/>
    <s v="FickNikala Rose41786Female"/>
    <n v="1"/>
    <n v="0"/>
    <n v="0"/>
    <n v="0"/>
    <n v="0"/>
    <s v="NGO"/>
    <s v="NGO"/>
    <s v=""/>
    <s v="NGO"/>
  </r>
  <r>
    <s v="1819-1838"/>
    <s v="Register IYP-AKL-FFS-SW0894.xlsx"/>
    <x v="212"/>
    <s v="Mack"/>
    <s v="New Zealand European"/>
    <m/>
    <m/>
    <s v="New Zealand European"/>
    <s v=""/>
    <s v=""/>
    <d v="2014-06-08T00:00:00"/>
    <n v="4.6821917808219178"/>
    <s v="Male"/>
    <s v="Self referral"/>
    <m/>
    <s v="Flying Turtles"/>
    <s v="Education and Care Services"/>
    <m/>
    <n v="0"/>
    <s v="No"/>
    <m/>
    <m/>
    <s v="Hills"/>
    <s v="Rachel"/>
    <s v="Parent"/>
    <s v="39a Ward Street, Pukekohe"/>
    <m/>
    <s v="021326421"/>
    <s v="New Zealand European"/>
    <m/>
    <m/>
    <s v="New Zealand European"/>
    <s v=""/>
    <s v=""/>
    <s v="No"/>
    <s v="Yes"/>
    <m/>
    <m/>
    <m/>
    <m/>
    <m/>
    <n v="72"/>
    <s v="Clinical Range"/>
    <n v="76"/>
    <s v="Clinical Range"/>
    <n v="58"/>
    <s v="Still of Concern"/>
    <n v="47"/>
    <s v="&lt;55"/>
    <n v="18"/>
    <s v="Still of Concern"/>
    <n v="36"/>
    <s v="21+"/>
    <s v="Yes"/>
    <s v="No"/>
    <m/>
    <s v="Positive"/>
    <s v="Positive"/>
    <s v="Positive"/>
    <n v="13"/>
    <s v="Y"/>
    <s v="N"/>
    <s v="Y"/>
    <s v="Y"/>
    <s v="Y"/>
    <s v="Y"/>
    <s v="Y"/>
    <s v="Y"/>
    <s v="Y"/>
    <s v="Y"/>
    <s v="Y"/>
    <s v="Y"/>
    <s v="Y"/>
    <s v="Y"/>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0.9285714285714286"/>
    <x v="3"/>
    <s v="Yes"/>
    <m/>
    <m/>
    <m/>
    <n v="5"/>
    <n v="1"/>
    <n v="0"/>
    <n v="1"/>
    <n v="6"/>
    <n v="6"/>
    <n v="6"/>
    <n v="6"/>
    <n v="6"/>
    <n v="6"/>
    <n v="7"/>
    <n v="6"/>
    <n v="6"/>
    <n v="6"/>
    <n v="7"/>
    <n v="7"/>
    <n v="6"/>
    <n v="6"/>
    <n v="5"/>
    <n v="7"/>
    <n v="7"/>
    <n v="7"/>
    <n v="6"/>
    <n v="7"/>
    <n v="7"/>
    <n v="7"/>
    <n v="6"/>
    <n v="7"/>
    <n v="7"/>
    <n v="7"/>
    <n v="7"/>
    <n v="7"/>
    <n v="7"/>
    <n v="7"/>
    <n v="7"/>
    <n v="7"/>
    <n v="6"/>
    <n v="6"/>
    <n v="7"/>
    <m/>
    <m/>
    <n v="6"/>
    <n v="6"/>
    <n v="7"/>
    <m/>
    <m/>
    <m/>
    <m/>
    <m/>
    <m/>
    <m/>
    <s v="Somewhat Supportive"/>
    <s v="Somewhat Interested"/>
    <s v="No"/>
    <s v="Likely"/>
    <s v="A focus section on sleep problems and how to work around them, would be helpful to many people"/>
    <s v="I feel confident with the tools I've been given through this course its been very helpful and I can honestly say I use most of it everyday so I just need to develop the strength to ignore his crying while getting him to sleep in his bed"/>
    <s v="The way I speak to Mack has improved, I use When/then rule all the time and Mack responds well to that. Great learning I enjoyed it."/>
    <m/>
    <s v="HillsRachel"/>
    <s v="HillsMack41798Male"/>
    <n v="1"/>
    <n v="0"/>
    <n v="0"/>
    <n v="0"/>
    <n v="0"/>
    <s v="NGO"/>
    <s v="NGO"/>
    <s v=""/>
    <s v="NGO"/>
  </r>
  <r>
    <s v="1819-1839"/>
    <s v="Register IYP-AKL-FFS-SW0894.xlsx"/>
    <x v="213"/>
    <s v="Jaden"/>
    <s v="New Zealand European"/>
    <m/>
    <m/>
    <s v="New Zealand European"/>
    <s v=""/>
    <s v=""/>
    <d v="2016-09-19T00:00:00"/>
    <n v="2.3972602739726026"/>
    <s v="Male"/>
    <s v="Self referral"/>
    <m/>
    <m/>
    <m/>
    <m/>
    <n v="0"/>
    <s v="No"/>
    <m/>
    <m/>
    <s v="King"/>
    <s v="Liam"/>
    <s v="Parent"/>
    <s v="8/19 Station Road, Pukekohe"/>
    <m/>
    <s v="0211538091"/>
    <s v="New Zealand European"/>
    <m/>
    <m/>
    <s v="New Zealand European"/>
    <s v=""/>
    <s v=""/>
    <s v="No"/>
    <s v="No"/>
    <m/>
    <m/>
    <m/>
    <m/>
    <m/>
    <n v="38"/>
    <s v="&lt;55"/>
    <n v="41"/>
    <s v="&lt;55"/>
    <n v="50"/>
    <s v="&lt;55"/>
    <n v="50"/>
    <s v="&lt;55"/>
    <n v="25"/>
    <s v="21+"/>
    <n v="34"/>
    <s v="21+"/>
    <s v="No"/>
    <s v="No"/>
    <m/>
    <s v="Negative"/>
    <s v="Negative"/>
    <s v="Positive"/>
    <n v="13"/>
    <s v="Y"/>
    <s v="Y"/>
    <s v="N"/>
    <s v="Y"/>
    <s v="Y"/>
    <s v="Y"/>
    <s v="Y"/>
    <s v="Y"/>
    <s v="Y"/>
    <s v="Y"/>
    <s v="Y"/>
    <s v="Y"/>
    <s v="Y"/>
    <s v="Y"/>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0.9285714285714286"/>
    <x v="3"/>
    <s v="Yes"/>
    <m/>
    <m/>
    <m/>
    <n v="4"/>
    <n v="0"/>
    <n v="0"/>
    <n v="1"/>
    <n v="7"/>
    <n v="6"/>
    <n v="7"/>
    <n v="7"/>
    <n v="7"/>
    <n v="7"/>
    <n v="7"/>
    <n v="7"/>
    <n v="7"/>
    <n v="7"/>
    <n v="7"/>
    <n v="7"/>
    <n v="7"/>
    <n v="6"/>
    <n v="5"/>
    <n v="6"/>
    <n v="7"/>
    <n v="7"/>
    <n v="4"/>
    <n v="7"/>
    <n v="7"/>
    <n v="7"/>
    <n v="7"/>
    <n v="4"/>
    <n v="7"/>
    <n v="7"/>
    <n v="7"/>
    <n v="7"/>
    <n v="7"/>
    <n v="7"/>
    <n v="7"/>
    <n v="7"/>
    <n v="7"/>
    <n v="7"/>
    <n v="7"/>
    <m/>
    <m/>
    <n v="7"/>
    <n v="7"/>
    <n v="7"/>
    <m/>
    <m/>
    <m/>
    <m/>
    <m/>
    <m/>
    <m/>
    <s v="Very Supportive"/>
    <s v="Very Interested"/>
    <s v="No"/>
    <m/>
    <s v="It doesn't"/>
    <s v="No"/>
    <s v="Praise, time out, how to play"/>
    <m/>
    <s v="KingLiam"/>
    <s v="KingJaden42632Male"/>
    <n v="1"/>
    <n v="0"/>
    <n v="0"/>
    <n v="0"/>
    <n v="0"/>
    <s v="NGO"/>
    <s v="NGO"/>
    <s v=""/>
    <s v="NGO"/>
  </r>
  <r>
    <s v="1819-1840"/>
    <s v="Register IYP-AKL-FFS-SW0894.xlsx"/>
    <x v="1284"/>
    <s v="Jason"/>
    <m/>
    <m/>
    <m/>
    <s v=""/>
    <s v=""/>
    <s v=""/>
    <d v="2016-02-24T00:00:00"/>
    <n v="2.967123287671233"/>
    <s v="Male"/>
    <s v="Self referral"/>
    <m/>
    <s v="Tuakau Learning"/>
    <s v="Education and Care Services"/>
    <m/>
    <n v="1"/>
    <s v="No"/>
    <m/>
    <m/>
    <s v="Cunniffe"/>
    <s v="Dalesha"/>
    <s v="Primary Caregiver: other"/>
    <s v="70B Gibson Road, Tuakau"/>
    <m/>
    <s v="0212077326"/>
    <s v="New Zealand European"/>
    <m/>
    <m/>
    <s v="New Zealand European"/>
    <s v=""/>
    <s v=""/>
    <s v="No"/>
    <s v="Yes"/>
    <m/>
    <m/>
    <m/>
    <m/>
    <m/>
    <n v="83"/>
    <s v="Clinical Range"/>
    <n v="72"/>
    <s v="Clinical Range"/>
    <m/>
    <s v="BLANK"/>
    <m/>
    <s v="BLANK"/>
    <n v="8"/>
    <s v="Clinical Range"/>
    <m/>
    <s v="BLANK"/>
    <s v="Yes"/>
    <s v="No"/>
    <m/>
    <s v="NA"/>
    <s v="NA"/>
    <s v="NA"/>
    <n v="2"/>
    <s v="Y"/>
    <s v="N"/>
    <s v="N"/>
    <s v="Y"/>
    <s v="N"/>
    <s v="N"/>
    <s v="N"/>
    <s v="N"/>
    <s v="N"/>
    <s v="N"/>
    <s v="N"/>
    <s v="N"/>
    <s v="N"/>
    <s v="N"/>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0.14285714285714285"/>
    <x v="0"/>
    <s v="No"/>
    <m/>
    <m/>
    <m/>
    <n v="9"/>
    <n v="1"/>
    <n v="0"/>
    <n v="0"/>
    <m/>
    <m/>
    <m/>
    <m/>
    <m/>
    <m/>
    <m/>
    <m/>
    <m/>
    <m/>
    <m/>
    <m/>
    <m/>
    <m/>
    <m/>
    <m/>
    <m/>
    <m/>
    <m/>
    <m/>
    <m/>
    <m/>
    <m/>
    <m/>
    <m/>
    <m/>
    <m/>
    <m/>
    <m/>
    <m/>
    <m/>
    <m/>
    <m/>
    <m/>
    <m/>
    <m/>
    <m/>
    <m/>
    <m/>
    <m/>
    <m/>
    <m/>
    <m/>
    <m/>
    <m/>
    <m/>
    <m/>
    <m/>
    <m/>
    <m/>
    <m/>
    <m/>
    <m/>
    <m/>
    <m/>
    <s v="CunniffeDalesha"/>
    <s v="KatukeJason42424Male"/>
    <n v="1"/>
    <n v="0"/>
    <n v="0"/>
    <n v="0"/>
    <n v="0"/>
    <s v="NGO"/>
    <s v="NGO"/>
    <s v=""/>
    <s v="NGO"/>
  </r>
  <r>
    <s v="1819-1841"/>
    <s v="Register IYP-AKL-FFS-SW0894.xlsx"/>
    <x v="1285"/>
    <s v="Jason"/>
    <m/>
    <m/>
    <m/>
    <s v=""/>
    <s v=""/>
    <s v=""/>
    <d v="2016-02-24T00:00:00"/>
    <n v="2.967123287671233"/>
    <s v="Male"/>
    <s v="Self referral"/>
    <m/>
    <s v="Tuakau Learning"/>
    <s v="Education and Care Services"/>
    <m/>
    <n v="1"/>
    <s v="No"/>
    <m/>
    <m/>
    <s v="Rotteveel"/>
    <s v="Monique"/>
    <s v="Primary Caregiver: other"/>
    <s v="70B Gibson Road, Tuakau"/>
    <m/>
    <s v="0210765607"/>
    <s v="New Zealand European"/>
    <m/>
    <m/>
    <s v="New Zealand European"/>
    <s v=""/>
    <s v=""/>
    <s v="No"/>
    <s v="Yes"/>
    <m/>
    <m/>
    <m/>
    <m/>
    <m/>
    <n v="83"/>
    <s v="Clinical Range"/>
    <n v="81"/>
    <s v="Clinical Range"/>
    <m/>
    <s v="BLANK"/>
    <m/>
    <s v="BLANK"/>
    <n v="6"/>
    <s v="Clinical Range"/>
    <m/>
    <s v="BLANK"/>
    <s v="Yes"/>
    <s v="No"/>
    <m/>
    <s v="NA"/>
    <s v="NA"/>
    <s v="NA"/>
    <n v="3"/>
    <s v="Y"/>
    <s v="Y"/>
    <s v="N"/>
    <s v="Y"/>
    <s v="N"/>
    <s v="N"/>
    <s v="N"/>
    <s v="N"/>
    <s v="N"/>
    <s v="N"/>
    <s v="N"/>
    <s v="N"/>
    <s v="N"/>
    <s v="N"/>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0.21428571428571427"/>
    <x v="0"/>
    <s v="No"/>
    <m/>
    <m/>
    <m/>
    <n v="9"/>
    <n v="1"/>
    <n v="0"/>
    <n v="0"/>
    <m/>
    <m/>
    <m/>
    <m/>
    <m/>
    <m/>
    <m/>
    <m/>
    <m/>
    <m/>
    <m/>
    <m/>
    <m/>
    <m/>
    <m/>
    <m/>
    <m/>
    <m/>
    <m/>
    <m/>
    <m/>
    <m/>
    <m/>
    <m/>
    <m/>
    <m/>
    <m/>
    <m/>
    <m/>
    <m/>
    <m/>
    <m/>
    <m/>
    <m/>
    <m/>
    <m/>
    <m/>
    <m/>
    <m/>
    <m/>
    <m/>
    <m/>
    <m/>
    <m/>
    <m/>
    <m/>
    <m/>
    <m/>
    <m/>
    <m/>
    <m/>
    <m/>
    <m/>
    <m/>
    <m/>
    <s v="RotteveelMonique"/>
    <s v="Katuke Jason42424Male"/>
    <n v="1"/>
    <n v="0"/>
    <n v="0"/>
    <n v="0"/>
    <n v="0"/>
    <s v="NGO"/>
    <s v="NGO"/>
    <s v=""/>
    <s v="NGO"/>
  </r>
  <r>
    <s v="1819-1842"/>
    <s v="Register IYP-AKL-FFS-SW0894.xlsx"/>
    <x v="913"/>
    <s v="Flynn"/>
    <s v="New Zealand European"/>
    <m/>
    <m/>
    <s v="New Zealand European"/>
    <s v=""/>
    <s v=""/>
    <d v="2015-01-06T00:00:00"/>
    <n v="4.1013698630136988"/>
    <s v="Male"/>
    <s v="Self referral"/>
    <m/>
    <m/>
    <m/>
    <m/>
    <n v="1"/>
    <s v="No"/>
    <m/>
    <m/>
    <s v="Nicolson"/>
    <s v="Glenn"/>
    <s v="Parent"/>
    <s v="54 Lough Bourne Drive, Pukekohe"/>
    <m/>
    <s v="0210467073"/>
    <s v="New Zealand European"/>
    <m/>
    <m/>
    <s v="New Zealand European"/>
    <s v=""/>
    <s v=""/>
    <s v="No"/>
    <s v="No"/>
    <m/>
    <m/>
    <m/>
    <m/>
    <m/>
    <n v="65"/>
    <s v="Clinical Range"/>
    <n v="65"/>
    <s v="Clinical Range"/>
    <n v="58"/>
    <s v="Still of Concern"/>
    <n v="68"/>
    <s v="Clinical Range"/>
    <n v="14"/>
    <s v="Clinical Range"/>
    <n v="25"/>
    <s v="21+"/>
    <s v="Yes"/>
    <s v="Yes"/>
    <m/>
    <s v="Positive"/>
    <s v="Negative"/>
    <s v="Positive"/>
    <n v="14"/>
    <s v="Y"/>
    <s v="Y"/>
    <s v="Y"/>
    <s v="Y"/>
    <s v="Y"/>
    <s v="Y"/>
    <s v="Y"/>
    <s v="Y"/>
    <s v="Y"/>
    <s v="Y"/>
    <s v="Y"/>
    <s v="Y"/>
    <s v="Y"/>
    <s v="Y"/>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1"/>
    <x v="3"/>
    <s v="Yes"/>
    <m/>
    <m/>
    <m/>
    <n v="3"/>
    <n v="1"/>
    <n v="1"/>
    <n v="1"/>
    <n v="7"/>
    <n v="6"/>
    <n v="6"/>
    <n v="7"/>
    <n v="4"/>
    <n v="6"/>
    <n v="7"/>
    <n v="6"/>
    <n v="6"/>
    <n v="6"/>
    <n v="6"/>
    <n v="6"/>
    <n v="6"/>
    <n v="4"/>
    <n v="6"/>
    <n v="7"/>
    <n v="7"/>
    <n v="6"/>
    <n v="5"/>
    <n v="7"/>
    <n v="6"/>
    <n v="7"/>
    <n v="6"/>
    <n v="7"/>
    <n v="6"/>
    <n v="7"/>
    <n v="7"/>
    <n v="6"/>
    <n v="7"/>
    <n v="6"/>
    <n v="6"/>
    <n v="7"/>
    <n v="7"/>
    <n v="7"/>
    <n v="7"/>
    <m/>
    <m/>
    <n v="7"/>
    <n v="7"/>
    <n v="7"/>
    <m/>
    <m/>
    <m/>
    <m/>
    <m/>
    <m/>
    <m/>
    <s v="Supportive"/>
    <s v="Interested"/>
    <s v="No"/>
    <s v="Likely"/>
    <s v="Possibly more compact and shorter than 14 weeks, At the start it is quite repetitive"/>
    <s v="No"/>
    <s v="Take Outs from all sessions"/>
    <m/>
    <s v="NicolsonGlenn"/>
    <s v="NicolsonFlynn42010Male"/>
    <n v="2"/>
    <n v="0"/>
    <n v="0"/>
    <n v="0"/>
    <n v="0"/>
    <s v="NGO"/>
    <s v="NGO"/>
    <s v=""/>
    <s v="NGO"/>
  </r>
  <r>
    <s v="1819-1843"/>
    <s v="Register IYP-AKL-FFS-SW0894.xlsx"/>
    <x v="913"/>
    <s v="Flynn"/>
    <s v="New Zealand European"/>
    <m/>
    <m/>
    <s v="New Zealand European"/>
    <s v=""/>
    <s v=""/>
    <d v="2015-01-06T00:00:00"/>
    <n v="4.1013698630136988"/>
    <s v="Male"/>
    <s v="Self referral"/>
    <m/>
    <m/>
    <m/>
    <m/>
    <n v="1"/>
    <s v="No"/>
    <m/>
    <m/>
    <s v="Nicolson"/>
    <s v="Shelley"/>
    <s v="Parent"/>
    <s v="54 Lough Bourne Drive, Pukekohe"/>
    <m/>
    <s v="0210467073"/>
    <s v="New Zealand European"/>
    <m/>
    <m/>
    <s v="New Zealand European"/>
    <s v=""/>
    <s v=""/>
    <s v="No"/>
    <s v="No"/>
    <m/>
    <m/>
    <m/>
    <m/>
    <m/>
    <n v="71"/>
    <s v="Clinical Range"/>
    <n v="75"/>
    <s v="Clinical Range"/>
    <n v="63"/>
    <s v="Clinical Range"/>
    <n v="73"/>
    <s v="Clinical Range"/>
    <n v="12"/>
    <s v="Clinical Range"/>
    <n v="18"/>
    <s v="Still of Concern"/>
    <s v="Yes"/>
    <s v="Yes"/>
    <m/>
    <s v="Positive"/>
    <s v="Positive"/>
    <s v="Positive"/>
    <n v="14"/>
    <s v="Y"/>
    <s v="Y"/>
    <s v="Y"/>
    <s v="Y"/>
    <s v="Y"/>
    <s v="Y"/>
    <s v="Y"/>
    <s v="Y"/>
    <s v="Y"/>
    <s v="Y"/>
    <s v="Y"/>
    <s v="Y"/>
    <s v="Y"/>
    <s v="Y"/>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1"/>
    <x v="3"/>
    <s v="Yes"/>
    <m/>
    <m/>
    <m/>
    <n v="3"/>
    <n v="1"/>
    <n v="1"/>
    <n v="1"/>
    <n v="6"/>
    <n v="6"/>
    <n v="6"/>
    <n v="7"/>
    <n v="6"/>
    <n v="6"/>
    <n v="7"/>
    <n v="6"/>
    <n v="6"/>
    <n v="6"/>
    <n v="7"/>
    <n v="6"/>
    <n v="6"/>
    <n v="6"/>
    <n v="4"/>
    <n v="7"/>
    <n v="7"/>
    <n v="7"/>
    <n v="5"/>
    <n v="7"/>
    <n v="7"/>
    <n v="7"/>
    <n v="7"/>
    <n v="7"/>
    <n v="7"/>
    <n v="7"/>
    <n v="7"/>
    <n v="7"/>
    <n v="6"/>
    <n v="6"/>
    <n v="6"/>
    <n v="7"/>
    <n v="7"/>
    <n v="7"/>
    <n v="7"/>
    <m/>
    <m/>
    <n v="7"/>
    <n v="7"/>
    <n v="7"/>
    <m/>
    <m/>
    <m/>
    <m/>
    <m/>
    <m/>
    <m/>
    <s v="Somewhat Supportive"/>
    <s v="Somewhat Interested"/>
    <s v="No"/>
    <s v="Somewhat Likely"/>
    <s v="Maybe Condense"/>
    <s v="Unsure"/>
    <s v="We have seen a huge change in our childs behaviour, Thank you, very grateful"/>
    <m/>
    <s v="NicolsonShelley"/>
    <s v="NicolsonFlynn42010Male"/>
    <n v="2"/>
    <n v="0"/>
    <n v="0"/>
    <n v="0"/>
    <n v="0"/>
    <s v="NGO"/>
    <s v="NGO"/>
    <s v=""/>
    <s v="NGO"/>
  </r>
  <r>
    <s v="1819-1844"/>
    <s v="Register IYP-AKL-FFS-SW0894.xlsx"/>
    <x v="181"/>
    <s v="Toby"/>
    <s v="New Zealand European"/>
    <m/>
    <m/>
    <s v="New Zealand European"/>
    <s v=""/>
    <s v=""/>
    <d v="2016-06-29T00:00:00"/>
    <n v="2.6219178082191781"/>
    <s v="Male"/>
    <s v="Self referral"/>
    <m/>
    <s v="Little Pukekos "/>
    <s v="Education and Care Services"/>
    <m/>
    <n v="0"/>
    <s v="No"/>
    <m/>
    <m/>
    <s v="Andrews"/>
    <s v="Sarah"/>
    <s v="Parent"/>
    <s v="19 Wyatt Road, Maramarua"/>
    <m/>
    <s v="0276241491"/>
    <s v="New Zealand European"/>
    <m/>
    <m/>
    <s v="New Zealand European"/>
    <s v=""/>
    <s v=""/>
    <s v="No"/>
    <s v="No"/>
    <m/>
    <m/>
    <m/>
    <m/>
    <m/>
    <n v="67"/>
    <s v="Clinical Range"/>
    <n v="64"/>
    <s v="Clinical Range"/>
    <n v="56"/>
    <s v="Still of Concern"/>
    <n v="51"/>
    <s v="&lt;55"/>
    <n v="13"/>
    <s v="Clinical Range"/>
    <n v="20"/>
    <s v="Still of Concern"/>
    <s v="Yes"/>
    <s v="No"/>
    <m/>
    <s v="Positive"/>
    <s v="Positive"/>
    <s v="Positive"/>
    <n v="13"/>
    <s v="Y"/>
    <s v="Y"/>
    <s v="Y"/>
    <s v="Y"/>
    <s v="Y"/>
    <s v="Y"/>
    <s v="Y"/>
    <s v="Y"/>
    <s v="Y"/>
    <s v="Y"/>
    <s v="Y"/>
    <s v="N"/>
    <s v="Y"/>
    <s v="Y"/>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0.9285714285714286"/>
    <x v="3"/>
    <s v="Yes"/>
    <m/>
    <m/>
    <m/>
    <n v="3"/>
    <n v="1"/>
    <n v="0"/>
    <n v="0"/>
    <n v="6"/>
    <n v="5"/>
    <n v="6"/>
    <n v="6"/>
    <n v="5"/>
    <n v="6"/>
    <n v="5"/>
    <n v="5"/>
    <n v="6"/>
    <n v="6"/>
    <n v="6"/>
    <n v="6"/>
    <n v="7"/>
    <n v="5"/>
    <n v="5"/>
    <n v="6"/>
    <n v="7"/>
    <n v="7"/>
    <n v="6"/>
    <n v="7"/>
    <n v="7"/>
    <n v="7"/>
    <n v="5"/>
    <n v="5"/>
    <n v="7"/>
    <n v="6"/>
    <n v="7"/>
    <n v="5"/>
    <n v="5"/>
    <n v="6"/>
    <n v="6"/>
    <n v="7"/>
    <n v="7"/>
    <n v="7"/>
    <n v="7"/>
    <m/>
    <m/>
    <n v="7"/>
    <n v="7"/>
    <n v="7"/>
    <m/>
    <m/>
    <m/>
    <m/>
    <m/>
    <m/>
    <m/>
    <s v="Very Supportive"/>
    <s v="Very Interested"/>
    <s v="Yes"/>
    <s v="Likely"/>
    <s v="Sessions not so long, Not as many roleplays, Otherwise was great"/>
    <s v="Yes, Any support for solo/single parenting"/>
    <s v="Support for parents struggling with difficult behaviours, Directions/stratergies for parenting"/>
    <m/>
    <s v="AndrewsSarah"/>
    <s v="AndrewsToby42550Male"/>
    <n v="1"/>
    <n v="0"/>
    <n v="0"/>
    <n v="0"/>
    <n v="0"/>
    <s v="NGO"/>
    <s v="NGO"/>
    <s v=""/>
    <s v="NGO"/>
  </r>
  <r>
    <s v="1819-1845"/>
    <s v="Register IYP-AKL-FFS-SW0894.xlsx"/>
    <x v="1286"/>
    <s v="Savarnah"/>
    <s v="New Zealand European"/>
    <m/>
    <m/>
    <s v="New Zealand European"/>
    <s v=""/>
    <s v=""/>
    <d v="2011-10-29T00:00:00"/>
    <n v="7.2931506849315069"/>
    <s v="Female"/>
    <s v="Self referral"/>
    <m/>
    <s v="Puni"/>
    <m/>
    <m/>
    <n v="2"/>
    <s v="Yes"/>
    <s v="ADHD"/>
    <m/>
    <s v="Ward"/>
    <s v="Natasha"/>
    <s v="Parent"/>
    <s v="132 Attewell Road, Pukekohe"/>
    <m/>
    <s v="0210333279"/>
    <s v="New Zealand European"/>
    <m/>
    <m/>
    <s v="New Zealand European"/>
    <s v=""/>
    <s v=""/>
    <s v="No"/>
    <s v="No"/>
    <m/>
    <m/>
    <m/>
    <m/>
    <m/>
    <n v="75"/>
    <s v="Clinical Range"/>
    <n v="65"/>
    <s v="Clinical Range"/>
    <n v="71"/>
    <s v="Clinical Range"/>
    <n v="63"/>
    <s v="Clinical Range"/>
    <n v="19"/>
    <s v="Still of Concern"/>
    <n v="14"/>
    <s v="Clinical Range"/>
    <s v="Yes"/>
    <s v="Yes"/>
    <m/>
    <s v="Positive"/>
    <s v="Positive"/>
    <s v="Negative"/>
    <n v="12"/>
    <s v="Y"/>
    <s v="Y"/>
    <s v="Y"/>
    <s v="Y"/>
    <s v="Y"/>
    <s v="Y"/>
    <s v="Y"/>
    <s v="Y"/>
    <s v="N"/>
    <s v="Y"/>
    <s v="Y"/>
    <s v="N"/>
    <s v="Y"/>
    <s v="Y"/>
    <m/>
    <d v="2019-02-11T00:00:00"/>
    <d v="2019-05-27T00:00:00"/>
    <x v="4"/>
    <s v="South &amp; South-West (Auckland)"/>
    <s v="128 Victoria Street West"/>
    <n v="14"/>
    <s v="Preschool Basic Parent"/>
    <s v="Lynley Clark"/>
    <s v="Franklin Family Support Services"/>
    <s v="Sian Knauf"/>
    <s v="Franklin Family Support Services"/>
    <m/>
    <m/>
    <s v="IYP-AKL-FFS-SW0894"/>
    <s v="Franklin Family Support Services"/>
    <s v="NGO"/>
    <s v="Franklin Family Support Services"/>
    <s v="Franklin Family Support Services"/>
    <n v="0.8571428571428571"/>
    <x v="3"/>
    <s v="Yes"/>
    <m/>
    <m/>
    <m/>
    <n v="6"/>
    <n v="1"/>
    <n v="1"/>
    <n v="0"/>
    <n v="5"/>
    <n v="5"/>
    <n v="4"/>
    <n v="6"/>
    <n v="7"/>
    <n v="7"/>
    <m/>
    <n v="6"/>
    <n v="6"/>
    <n v="5"/>
    <n v="7"/>
    <n v="5"/>
    <n v="6"/>
    <n v="4"/>
    <n v="4"/>
    <n v="4"/>
    <n v="6"/>
    <n v="6"/>
    <n v="6"/>
    <n v="7"/>
    <n v="7"/>
    <n v="7"/>
    <n v="6"/>
    <n v="7"/>
    <n v="7"/>
    <n v="7"/>
    <n v="7"/>
    <n v="7"/>
    <n v="7"/>
    <n v="7"/>
    <n v="7"/>
    <n v="7"/>
    <n v="7"/>
    <n v="7"/>
    <n v="7"/>
    <m/>
    <m/>
    <n v="7"/>
    <n v="7"/>
    <n v="7"/>
    <m/>
    <m/>
    <m/>
    <m/>
    <m/>
    <m/>
    <m/>
    <s v="Somewhat Supportive"/>
    <s v="Neutral"/>
    <s v="Yes"/>
    <s v="Neutral"/>
    <m/>
    <s v="Yes please, other curses and resources"/>
    <s v="Support and reinforcement of stratergies"/>
    <m/>
    <s v="WardNatasha"/>
    <s v="LavinSavarnah40845Female"/>
    <n v="1"/>
    <n v="0"/>
    <n v="0"/>
    <n v="0"/>
    <n v="0"/>
    <s v="NGO"/>
    <s v="NGO"/>
    <s v=""/>
    <s v="NGO"/>
  </r>
  <r>
    <s v="1819-1846"/>
    <s v="Register IYP-AKL-FSM-SW0882.xlsx"/>
    <x v="1287"/>
    <s v="Roman"/>
    <s v="Māori"/>
    <m/>
    <s v="Indian"/>
    <s v="Māori"/>
    <s v=""/>
    <s v="Other"/>
    <d v="2016-12-22T00:00:00"/>
    <n v="1.6630136986301369"/>
    <s v="Male"/>
    <s v="Self referral"/>
    <s v="FSM 09 2520197"/>
    <m/>
    <m/>
    <m/>
    <m/>
    <m/>
    <m/>
    <m/>
    <s v="Conner"/>
    <s v="Felicity"/>
    <s v="Parent"/>
    <s v="38b Browns Road"/>
    <m/>
    <s v="02129762218"/>
    <m/>
    <m/>
    <s v="Indian"/>
    <s v=""/>
    <s v=""/>
    <s v="Other"/>
    <s v="No"/>
    <m/>
    <m/>
    <m/>
    <m/>
    <m/>
    <m/>
    <n v="38"/>
    <s v="&lt;55"/>
    <n v="41"/>
    <s v="&lt;55"/>
    <m/>
    <s v="BLANK"/>
    <m/>
    <s v="BLANK"/>
    <n v="38"/>
    <s v="21+"/>
    <m/>
    <s v="BLANK"/>
    <s v="No"/>
    <s v="No"/>
    <m/>
    <s v="NA"/>
    <s v="NA"/>
    <s v="NA"/>
    <n v="2"/>
    <s v="Y"/>
    <s v="N"/>
    <s v="Y"/>
    <s v="N"/>
    <s v="N"/>
    <s v="N"/>
    <s v="N"/>
    <m/>
    <m/>
    <m/>
    <m/>
    <m/>
    <m/>
    <m/>
    <m/>
    <d v="2018-08-21T00:00:00"/>
    <d v="2018-12-05T00:00:00"/>
    <x v="4"/>
    <s v="South &amp; South-West (Auckland)"/>
    <s v="11Dalegety drive"/>
    <m/>
    <m/>
    <s v="Annette Gill"/>
    <s v="Family Success Matters"/>
    <s v="Katie Harrison"/>
    <m/>
    <m/>
    <m/>
    <s v="IYP-AKL-FSM-SW0882"/>
    <s v="Family Success Matters"/>
    <s v="NGO"/>
    <s v="Family Success Matters"/>
    <s v="Family Success Matters"/>
    <n v="0.14285714285714285"/>
    <x v="0"/>
    <s v="No"/>
    <m/>
    <m/>
    <m/>
    <n v="10"/>
    <n v="0"/>
    <n v="0"/>
    <n v="0"/>
    <m/>
    <m/>
    <m/>
    <m/>
    <m/>
    <m/>
    <m/>
    <m/>
    <m/>
    <m/>
    <m/>
    <m/>
    <m/>
    <m/>
    <m/>
    <m/>
    <m/>
    <m/>
    <m/>
    <m/>
    <m/>
    <m/>
    <m/>
    <m/>
    <m/>
    <m/>
    <m/>
    <m/>
    <m/>
    <m/>
    <m/>
    <m/>
    <m/>
    <m/>
    <m/>
    <m/>
    <m/>
    <m/>
    <m/>
    <m/>
    <m/>
    <m/>
    <m/>
    <m/>
    <m/>
    <m/>
    <m/>
    <m/>
    <m/>
    <m/>
    <m/>
    <m/>
    <m/>
    <m/>
    <m/>
    <s v="ConnerFelicity"/>
    <s v="ConnerRoman42726male"/>
    <n v="1"/>
    <n v="1"/>
    <n v="0"/>
    <n v="0"/>
    <n v="0"/>
    <s v="NGO"/>
    <s v=""/>
    <s v=""/>
    <s v="NGO"/>
  </r>
  <r>
    <s v="1819-1847"/>
    <s v="Register IYP-AKL-FSM-SW0882.xlsx"/>
    <x v="209"/>
    <s v="Angus"/>
    <s v="Chinese"/>
    <m/>
    <m/>
    <s v="Other"/>
    <s v=""/>
    <s v=""/>
    <d v="2015-12-02T00:00:00"/>
    <n v="2.7205479452054795"/>
    <s v="Male"/>
    <s v="NGO"/>
    <s v="FSM 09 2520197"/>
    <m/>
    <m/>
    <m/>
    <n v="1"/>
    <m/>
    <m/>
    <m/>
    <s v="Zhuo"/>
    <s v="Liyan"/>
    <s v="Parent"/>
    <s v="3 Plazzo Close, Flat Bush"/>
    <m/>
    <s v="0279544859"/>
    <s v="Chinese"/>
    <m/>
    <m/>
    <s v="Other"/>
    <s v=""/>
    <s v=""/>
    <s v="No"/>
    <s v="No"/>
    <m/>
    <m/>
    <m/>
    <m/>
    <m/>
    <n v="46"/>
    <s v="&lt;55"/>
    <n v="52"/>
    <s v="&lt;55"/>
    <m/>
    <s v="BLANK"/>
    <m/>
    <s v="BLANK"/>
    <n v="32"/>
    <s v="21+"/>
    <m/>
    <s v="BLANK"/>
    <s v="No"/>
    <s v="No"/>
    <m/>
    <s v="NA"/>
    <s v="NA"/>
    <s v="NA"/>
    <n v="4"/>
    <s v="Y"/>
    <s v="Y"/>
    <s v="Y"/>
    <s v="Y"/>
    <s v="N"/>
    <s v="N"/>
    <s v="N"/>
    <m/>
    <m/>
    <m/>
    <m/>
    <m/>
    <m/>
    <m/>
    <m/>
    <d v="2018-08-21T00:00:00"/>
    <d v="2018-12-05T00:00:00"/>
    <x v="4"/>
    <s v="South &amp; South-West (Auckland)"/>
    <s v="11Dalegety drive"/>
    <m/>
    <m/>
    <s v="Annette Gill"/>
    <s v="Family Success Matters"/>
    <s v="Katie Harrison"/>
    <m/>
    <m/>
    <m/>
    <s v="IYP-AKL-FSM-SW0882"/>
    <s v="Family Success Matters"/>
    <s v="NGO"/>
    <s v="Family Success Matters"/>
    <s v="Family Success Matters"/>
    <n v="0.2857142857142857"/>
    <x v="2"/>
    <s v="No"/>
    <m/>
    <m/>
    <m/>
    <n v="3"/>
    <n v="0"/>
    <n v="0"/>
    <n v="0"/>
    <m/>
    <m/>
    <m/>
    <m/>
    <m/>
    <m/>
    <m/>
    <m/>
    <m/>
    <m/>
    <m/>
    <m/>
    <m/>
    <m/>
    <m/>
    <m/>
    <m/>
    <m/>
    <m/>
    <m/>
    <m/>
    <m/>
    <m/>
    <m/>
    <m/>
    <m/>
    <m/>
    <m/>
    <m/>
    <m/>
    <m/>
    <m/>
    <m/>
    <m/>
    <m/>
    <m/>
    <m/>
    <m/>
    <m/>
    <m/>
    <m/>
    <m/>
    <m/>
    <m/>
    <m/>
    <m/>
    <m/>
    <m/>
    <m/>
    <m/>
    <m/>
    <m/>
    <m/>
    <m/>
    <m/>
    <s v="ZhuoLiyan"/>
    <s v="ZhangAngus42340Male"/>
    <n v="1"/>
    <n v="0"/>
    <n v="0"/>
    <n v="0"/>
    <n v="0"/>
    <s v="NGO"/>
    <s v=""/>
    <s v=""/>
    <s v="NGO"/>
  </r>
  <r>
    <s v="1819-1848"/>
    <s v="Register IYP-AKL-FSM-SW0882.xlsx"/>
    <x v="1288"/>
    <s v="Ethan"/>
    <s v="Indian"/>
    <s v="African"/>
    <m/>
    <s v="Other"/>
    <s v="Other"/>
    <s v=""/>
    <d v="2015-07-08T00:00:00"/>
    <n v="3.1232876712328768"/>
    <s v="Male"/>
    <s v="NGO"/>
    <s v="FSM 09 2520197"/>
    <m/>
    <m/>
    <m/>
    <n v="1"/>
    <m/>
    <m/>
    <m/>
    <s v="Naidoo"/>
    <s v="Shunbagavalli (Mala)"/>
    <s v="Primary Caregiver: other"/>
    <s v="105 Gossamer Drive Pakuranga"/>
    <m/>
    <s v="021 230 3304"/>
    <s v="Indian"/>
    <s v="African"/>
    <m/>
    <s v="Other"/>
    <s v="Other"/>
    <s v=""/>
    <s v="Yes"/>
    <s v="Yes"/>
    <m/>
    <m/>
    <m/>
    <m/>
    <m/>
    <n v="45"/>
    <s v="&lt;55"/>
    <n v="49"/>
    <s v="&lt;55"/>
    <m/>
    <s v="BLANK"/>
    <m/>
    <s v="BLANK"/>
    <n v="31"/>
    <s v="21+"/>
    <m/>
    <s v="BLANK"/>
    <s v="No"/>
    <s v="No"/>
    <m/>
    <s v="NA"/>
    <s v="NA"/>
    <s v="NA"/>
    <n v="4"/>
    <s v="Y"/>
    <s v="Y"/>
    <s v="Y"/>
    <s v="Y"/>
    <s v="N"/>
    <s v="N"/>
    <s v="N"/>
    <m/>
    <m/>
    <m/>
    <m/>
    <m/>
    <m/>
    <m/>
    <m/>
    <d v="2018-08-21T00:00:00"/>
    <d v="2018-12-05T00:00:00"/>
    <x v="4"/>
    <s v="South &amp; South-West (Auckland)"/>
    <s v="11Dalegety drive"/>
    <m/>
    <m/>
    <s v="Annette Gill"/>
    <s v="Family Success Matters"/>
    <s v="Katie Harrison"/>
    <m/>
    <m/>
    <m/>
    <s v="IYP-AKL-FSM-SW0882"/>
    <s v="Family Success Matters"/>
    <s v="NGO"/>
    <s v="Family Success Matters"/>
    <s v="Family Success Matters"/>
    <n v="0.2857142857142857"/>
    <x v="2"/>
    <s v="No"/>
    <m/>
    <m/>
    <m/>
    <n v="6"/>
    <n v="0"/>
    <n v="0"/>
    <n v="0"/>
    <m/>
    <m/>
    <m/>
    <m/>
    <m/>
    <m/>
    <m/>
    <m/>
    <m/>
    <m/>
    <m/>
    <m/>
    <m/>
    <m/>
    <m/>
    <m/>
    <m/>
    <m/>
    <m/>
    <m/>
    <m/>
    <m/>
    <m/>
    <m/>
    <m/>
    <m/>
    <m/>
    <m/>
    <m/>
    <m/>
    <m/>
    <m/>
    <m/>
    <m/>
    <m/>
    <m/>
    <m/>
    <m/>
    <m/>
    <m/>
    <m/>
    <m/>
    <m/>
    <m/>
    <m/>
    <m/>
    <m/>
    <m/>
    <m/>
    <m/>
    <m/>
    <m/>
    <m/>
    <m/>
    <m/>
    <s v="NaidooShunbagavalli (Mala)"/>
    <s v="StrydonEthan42193male"/>
    <n v="1"/>
    <n v="0"/>
    <n v="0"/>
    <n v="0"/>
    <n v="0"/>
    <s v="NGO"/>
    <s v=""/>
    <s v=""/>
    <s v="NGO"/>
  </r>
  <r>
    <s v="1819-1849"/>
    <s v="Register IYP-AKL-FSM-SW0882.xlsx"/>
    <x v="1289"/>
    <s v="Arshia"/>
    <s v="New Zealand European"/>
    <m/>
    <m/>
    <s v="New Zealand European"/>
    <s v=""/>
    <s v=""/>
    <d v="2014-03-12T00:00:00"/>
    <n v="4.4465753424657537"/>
    <s v="Female"/>
    <s v="NGO"/>
    <s v="FSM 09 2520197"/>
    <m/>
    <m/>
    <m/>
    <m/>
    <m/>
    <m/>
    <m/>
    <s v="Soni"/>
    <s v="Donna"/>
    <s v="Parent"/>
    <s v="79a Templeton Place"/>
    <m/>
    <s v="0212161514"/>
    <s v="New Zealand European"/>
    <m/>
    <m/>
    <s v="New Zealand European"/>
    <s v=""/>
    <s v=""/>
    <s v="No"/>
    <s v="No"/>
    <m/>
    <m/>
    <m/>
    <m/>
    <m/>
    <n v="67"/>
    <s v="Clinical Range"/>
    <n v="71"/>
    <s v="Clinical Range"/>
    <n v="44"/>
    <s v="&lt;55"/>
    <n v="42"/>
    <s v="&lt;55"/>
    <n v="19"/>
    <s v="Still of Concern"/>
    <n v="35"/>
    <s v="21+"/>
    <s v="Yes"/>
    <s v="No"/>
    <m/>
    <s v="Positive"/>
    <s v="Positive"/>
    <s v="Positive"/>
    <n v="14"/>
    <s v="Y"/>
    <s v="Y"/>
    <s v="Y"/>
    <s v="Y"/>
    <s v="Y"/>
    <s v="Y"/>
    <s v="Y"/>
    <s v="Y"/>
    <s v="Y"/>
    <s v="Y"/>
    <s v="Y"/>
    <s v="Y"/>
    <s v="Y"/>
    <s v="Y"/>
    <m/>
    <d v="2018-08-21T00:00:00"/>
    <d v="2018-12-05T00:00:00"/>
    <x v="4"/>
    <s v="South &amp; South-West (Auckland)"/>
    <s v="11Dalegety drive"/>
    <m/>
    <m/>
    <s v="Annette Gill"/>
    <s v="Family Success Matters"/>
    <s v="Katie Harrison"/>
    <m/>
    <m/>
    <m/>
    <s v="IYP-AKL-FSM-SW0882"/>
    <s v="Family Success Matters"/>
    <s v="NGO"/>
    <s v="Family Success Matters"/>
    <s v="Family Success Matters"/>
    <n v="1"/>
    <x v="3"/>
    <s v="Yes"/>
    <m/>
    <m/>
    <m/>
    <n v="10"/>
    <n v="1"/>
    <n v="0"/>
    <n v="1"/>
    <n v="6"/>
    <n v="6"/>
    <n v="7"/>
    <n v="7"/>
    <n v="7"/>
    <n v="6"/>
    <n v="7"/>
    <n v="6"/>
    <n v="6"/>
    <n v="7"/>
    <n v="6"/>
    <n v="6"/>
    <n v="7"/>
    <n v="6"/>
    <n v="4"/>
    <n v="6"/>
    <n v="7"/>
    <n v="7"/>
    <n v="6"/>
    <n v="7"/>
    <n v="6"/>
    <n v="6"/>
    <n v="7"/>
    <n v="7"/>
    <n v="6"/>
    <n v="6"/>
    <n v="7"/>
    <n v="6"/>
    <n v="7"/>
    <n v="6"/>
    <n v="6"/>
    <n v="7"/>
    <n v="7"/>
    <n v="7"/>
    <n v="7"/>
    <m/>
    <m/>
    <n v="7"/>
    <n v="7"/>
    <n v="7"/>
    <m/>
    <m/>
    <m/>
    <m/>
    <m/>
    <m/>
    <m/>
    <s v="very supportive"/>
    <s v="very interested "/>
    <s v="yes"/>
    <s v="likely"/>
    <s v="review class and progress with parents in three months"/>
    <s v="would like to do again in two years"/>
    <s v="Improvement in my parent skills"/>
    <m/>
    <s v="SoniDonna"/>
    <s v="SoniArshia41710female"/>
    <n v="1"/>
    <n v="0"/>
    <n v="0"/>
    <n v="0"/>
    <n v="0"/>
    <s v="NGO"/>
    <s v=""/>
    <s v=""/>
    <s v="NGO"/>
  </r>
  <r>
    <s v="1819-1850"/>
    <s v="Register IYP-AKL-FSM-SW0882.xlsx"/>
    <x v="1290"/>
    <s v="Amir Ashurov"/>
    <s v="Other European"/>
    <s v="North America"/>
    <m/>
    <s v="Other"/>
    <s v="Other"/>
    <s v=""/>
    <d v="2015-05-15T00:00:00"/>
    <n v="3.2712328767123289"/>
    <s v="Male"/>
    <s v="Self referral"/>
    <m/>
    <m/>
    <m/>
    <m/>
    <m/>
    <m/>
    <m/>
    <m/>
    <s v="Hernandez"/>
    <s v="Javier"/>
    <s v="Parent"/>
    <s v="186a Ridge Road Howick "/>
    <m/>
    <s v="0211067889"/>
    <s v="North America"/>
    <s v="Other Ethnicity"/>
    <m/>
    <s v="Other"/>
    <s v="Other"/>
    <s v=""/>
    <s v="No"/>
    <s v="No"/>
    <m/>
    <m/>
    <m/>
    <m/>
    <m/>
    <n v="66"/>
    <s v="Clinical Range"/>
    <n v="60"/>
    <s v="Clinical Range"/>
    <n v="58"/>
    <s v="Still of Concern"/>
    <n v="60"/>
    <s v="Clinical Range"/>
    <n v="14"/>
    <s v="Clinical Range"/>
    <n v="16"/>
    <s v="Clinical Range"/>
    <s v="Yes"/>
    <s v="Yes"/>
    <m/>
    <s v="Positive"/>
    <s v="Negative"/>
    <s v="Positive"/>
    <n v="10"/>
    <s v="Y"/>
    <s v="Y"/>
    <s v="Y"/>
    <s v="Y"/>
    <s v="Y"/>
    <s v="Y"/>
    <s v="Y"/>
    <s v="Y"/>
    <s v="N"/>
    <s v="N"/>
    <s v="Y"/>
    <s v="N"/>
    <s v="Y"/>
    <s v="N"/>
    <m/>
    <d v="2018-08-21T00:00:00"/>
    <d v="2018-12-05T00:00:00"/>
    <x v="4"/>
    <s v="South &amp; South-West (Auckland)"/>
    <s v="11Dalegety drive"/>
    <m/>
    <m/>
    <s v="Annette Gill"/>
    <s v="Family Success Matters"/>
    <s v="Katie Harrison"/>
    <m/>
    <m/>
    <m/>
    <s v="IYP-AKL-FSM-SW0882"/>
    <s v="Family Success Matters"/>
    <s v="NGO"/>
    <s v="Family Success Matters"/>
    <s v="Family Success Matters"/>
    <n v="0.7142857142857143"/>
    <x v="1"/>
    <s v="No"/>
    <m/>
    <m/>
    <m/>
    <n v="2"/>
    <n v="1"/>
    <n v="1"/>
    <n v="1"/>
    <n v="7"/>
    <n v="7"/>
    <n v="7"/>
    <n v="7"/>
    <n v="7"/>
    <n v="7"/>
    <n v="7"/>
    <n v="7"/>
    <n v="7"/>
    <n v="7"/>
    <n v="7"/>
    <n v="7"/>
    <n v="7"/>
    <n v="7"/>
    <n v="6"/>
    <n v="7"/>
    <n v="7"/>
    <n v="7"/>
    <n v="7"/>
    <n v="7"/>
    <n v="7"/>
    <n v="7"/>
    <n v="7"/>
    <n v="7"/>
    <n v="7"/>
    <n v="7"/>
    <n v="7"/>
    <n v="7"/>
    <n v="7"/>
    <n v="7"/>
    <n v="7"/>
    <n v="7"/>
    <n v="7"/>
    <n v="7"/>
    <n v="7"/>
    <m/>
    <m/>
    <m/>
    <m/>
    <m/>
    <m/>
    <m/>
    <m/>
    <m/>
    <m/>
    <m/>
    <m/>
    <s v="very supportive"/>
    <s v="very interested "/>
    <s v="yes"/>
    <s v="very likely"/>
    <s v="n/a"/>
    <s v="n/a"/>
    <s v="the incredible suppor from everyone involved thank you"/>
    <m/>
    <s v="HernandezJavier"/>
    <s v="HernandezAmir Ashurov42139male"/>
    <n v="2"/>
    <n v="0"/>
    <n v="0"/>
    <n v="0"/>
    <n v="0"/>
    <s v="NGO"/>
    <s v=""/>
    <s v=""/>
    <s v="NGO"/>
  </r>
  <r>
    <s v="1819-1851"/>
    <s v="Register IYP-AKL-FSM-SW0882.xlsx"/>
    <x v="1290"/>
    <s v="Amir Ashurov"/>
    <s v="Other European"/>
    <s v="North America"/>
    <m/>
    <s v="Other"/>
    <s v="Other"/>
    <s v=""/>
    <d v="2015-05-15T00:00:00"/>
    <n v="3.2712328767123289"/>
    <s v="Male"/>
    <s v="Self referral"/>
    <m/>
    <m/>
    <m/>
    <m/>
    <m/>
    <m/>
    <m/>
    <m/>
    <s v="Chitaeva"/>
    <s v="Nadeeda"/>
    <m/>
    <s v="186a Ridge Road Howick "/>
    <m/>
    <s v="0211067889"/>
    <s v="Other European"/>
    <m/>
    <m/>
    <s v="Other"/>
    <s v=""/>
    <s v=""/>
    <s v="No"/>
    <s v="No"/>
    <m/>
    <m/>
    <m/>
    <m/>
    <m/>
    <n v="56"/>
    <s v="Still of Concern"/>
    <n v="73"/>
    <s v="Clinical Range"/>
    <n v="56"/>
    <s v="Still of Concern"/>
    <n v="59"/>
    <s v="Still of Concern"/>
    <n v="12"/>
    <s v="Clinical Range"/>
    <n v="29"/>
    <s v="21+"/>
    <s v="Yes"/>
    <s v="No"/>
    <m/>
    <s v="Negative"/>
    <s v="Positive"/>
    <s v="Positive"/>
    <n v="10"/>
    <s v="Y"/>
    <s v="Y"/>
    <s v="Y"/>
    <s v="Y"/>
    <s v="Y"/>
    <s v="Y"/>
    <s v="Y"/>
    <s v="Y"/>
    <s v="N"/>
    <s v="N"/>
    <s v="Y"/>
    <s v="N"/>
    <s v="Y"/>
    <s v="N"/>
    <m/>
    <d v="2018-08-21T00:00:00"/>
    <d v="2018-12-05T00:00:00"/>
    <x v="4"/>
    <s v="South &amp; South-West (Auckland)"/>
    <s v="11Dalegety drive"/>
    <m/>
    <m/>
    <s v="Annette Gill"/>
    <s v="Family Success Matters"/>
    <s v="Katie Harrison"/>
    <m/>
    <m/>
    <m/>
    <s v="IYP-AKL-FSM-SW0882"/>
    <s v="Family Success Matters"/>
    <s v="NGO"/>
    <s v="Family Success Matters"/>
    <s v="Family Success Matters"/>
    <n v="0.7142857142857143"/>
    <x v="1"/>
    <s v="No"/>
    <m/>
    <m/>
    <m/>
    <n v="2"/>
    <n v="1"/>
    <n v="0"/>
    <n v="1"/>
    <n v="7"/>
    <n v="6"/>
    <n v="6"/>
    <n v="7"/>
    <n v="7"/>
    <n v="7"/>
    <n v="7"/>
    <n v="7"/>
    <n v="7"/>
    <n v="7"/>
    <n v="7"/>
    <n v="7"/>
    <n v="7"/>
    <n v="7"/>
    <n v="7"/>
    <n v="7"/>
    <n v="7"/>
    <n v="7"/>
    <n v="7"/>
    <n v="6"/>
    <n v="6"/>
    <n v="7"/>
    <n v="7"/>
    <n v="6"/>
    <n v="6"/>
    <n v="7"/>
    <n v="7"/>
    <n v="6"/>
    <n v="7"/>
    <n v="7"/>
    <n v="6"/>
    <n v="6"/>
    <n v="7"/>
    <n v="7"/>
    <n v="7"/>
    <m/>
    <m/>
    <m/>
    <m/>
    <m/>
    <m/>
    <m/>
    <m/>
    <m/>
    <m/>
    <m/>
    <m/>
    <s v="very supportive"/>
    <s v="very interested "/>
    <s v="yes"/>
    <s v="very likely"/>
    <m/>
    <m/>
    <s v="thank you very much"/>
    <m/>
    <s v="ChitaevaNadeeda"/>
    <s v="HernandezAmir Ashurov42139male"/>
    <n v="2"/>
    <n v="0"/>
    <n v="0"/>
    <n v="0"/>
    <n v="0"/>
    <s v="NGO"/>
    <s v=""/>
    <s v=""/>
    <s v="NGO"/>
  </r>
  <r>
    <s v="1819-1852"/>
    <s v="Register IYP-AKL-FSM-SW0882.xlsx"/>
    <x v="1291"/>
    <s v="Harnoor"/>
    <s v="Asian nfd"/>
    <m/>
    <m/>
    <s v="Other"/>
    <s v=""/>
    <s v=""/>
    <d v="2012-10-13T00:00:00"/>
    <n v="5.8575342465753426"/>
    <s v="Female"/>
    <s v="Self referral"/>
    <m/>
    <m/>
    <m/>
    <m/>
    <m/>
    <m/>
    <m/>
    <m/>
    <s v="Singh"/>
    <s v="Karamjeet"/>
    <s v="Parent"/>
    <s v="81 Mt Cesanon Crescent"/>
    <m/>
    <s v="0212995025"/>
    <s v="Indian"/>
    <m/>
    <m/>
    <s v="Other"/>
    <s v=""/>
    <s v=""/>
    <s v="No"/>
    <s v="No"/>
    <m/>
    <m/>
    <m/>
    <m/>
    <m/>
    <n v="57"/>
    <s v="Still of Concern"/>
    <n v="60"/>
    <s v="Clinical Range"/>
    <m/>
    <s v="BLANK"/>
    <m/>
    <s v="BLANK"/>
    <n v="34"/>
    <s v="21+"/>
    <m/>
    <s v="BLANK"/>
    <s v="Yes"/>
    <s v="No"/>
    <m/>
    <s v="NA"/>
    <s v="NA"/>
    <s v="NA"/>
    <n v="2"/>
    <s v="Y"/>
    <s v="Y"/>
    <s v="N"/>
    <s v="N"/>
    <s v="N"/>
    <s v="N"/>
    <s v="N"/>
    <m/>
    <m/>
    <m/>
    <m/>
    <m/>
    <m/>
    <s v="N"/>
    <m/>
    <d v="2018-08-21T00:00:00"/>
    <d v="2018-12-05T00:00:00"/>
    <x v="4"/>
    <s v="South &amp; South-West (Auckland)"/>
    <s v="11Dalegety drive"/>
    <m/>
    <m/>
    <s v="Annette Gill"/>
    <s v="Family Success Matters"/>
    <s v="Katie Harrison"/>
    <m/>
    <m/>
    <m/>
    <s v="IYP-AKL-FSM-SW0882"/>
    <s v="Family Success Matters"/>
    <s v="NGO"/>
    <s v="Family Success Matters"/>
    <s v="Family Success Matters"/>
    <n v="0.14285714285714285"/>
    <x v="0"/>
    <s v="No"/>
    <m/>
    <m/>
    <m/>
    <n v="0"/>
    <n v="1"/>
    <n v="0"/>
    <n v="0"/>
    <m/>
    <m/>
    <m/>
    <m/>
    <m/>
    <m/>
    <m/>
    <m/>
    <m/>
    <m/>
    <m/>
    <m/>
    <m/>
    <m/>
    <m/>
    <m/>
    <m/>
    <m/>
    <m/>
    <m/>
    <m/>
    <m/>
    <m/>
    <m/>
    <m/>
    <m/>
    <m/>
    <m/>
    <m/>
    <m/>
    <m/>
    <m/>
    <m/>
    <m/>
    <m/>
    <m/>
    <m/>
    <m/>
    <m/>
    <m/>
    <m/>
    <m/>
    <m/>
    <m/>
    <m/>
    <m/>
    <m/>
    <m/>
    <m/>
    <m/>
    <m/>
    <m/>
    <m/>
    <m/>
    <m/>
    <s v="SinghKaramjeet"/>
    <s v="Singh BellingHarnoor41195female"/>
    <n v="1"/>
    <n v="0"/>
    <n v="0"/>
    <n v="0"/>
    <n v="0"/>
    <s v="NGO"/>
    <s v=""/>
    <s v=""/>
    <s v="NGO"/>
  </r>
  <r>
    <s v="1819-1853"/>
    <s v="Register IYP-AKL-FSM-SW0882.xlsx"/>
    <x v="331"/>
    <s v="Enzo"/>
    <s v="Māori"/>
    <m/>
    <m/>
    <s v="Māori"/>
    <s v=""/>
    <s v=""/>
    <d v="2016-07-04T00:00:00"/>
    <n v="2.1315068493150684"/>
    <s v="Male"/>
    <s v="NGO"/>
    <s v="FSM 09 2520197"/>
    <m/>
    <m/>
    <m/>
    <m/>
    <m/>
    <m/>
    <m/>
    <s v="Matatahi"/>
    <s v="Toni"/>
    <s v="Parent"/>
    <s v="9/83 Beaumonts Way"/>
    <m/>
    <s v="0224072681"/>
    <m/>
    <m/>
    <m/>
    <s v=""/>
    <s v=""/>
    <s v=""/>
    <s v="Yes"/>
    <s v="Yes"/>
    <m/>
    <m/>
    <m/>
    <m/>
    <m/>
    <n v="62"/>
    <s v="Clinical Range"/>
    <n v="56"/>
    <s v="Still of Concern"/>
    <n v="62"/>
    <s v="Clinical Range"/>
    <n v="54"/>
    <s v="&lt;55"/>
    <n v="20"/>
    <s v="Still of Concern"/>
    <n v="19"/>
    <s v="Still of Concern"/>
    <s v="Yes"/>
    <s v="Yes"/>
    <m/>
    <s v="Negative"/>
    <s v="Positive"/>
    <s v="Negative"/>
    <n v="11"/>
    <s v="Y"/>
    <s v="Y"/>
    <s v="N"/>
    <s v="Y"/>
    <s v="N"/>
    <s v="Y"/>
    <s v="Y"/>
    <s v="Y"/>
    <s v="Y"/>
    <s v="Y"/>
    <s v="Y"/>
    <s v="N"/>
    <s v="Y"/>
    <s v="Y"/>
    <m/>
    <d v="2018-08-21T00:00:00"/>
    <d v="2018-12-05T00:00:00"/>
    <x v="4"/>
    <s v="South &amp; South-West (Auckland)"/>
    <s v="11Dalegety drive"/>
    <m/>
    <m/>
    <s v="Annette Gill"/>
    <s v="Family Success Matters"/>
    <s v="Katie Harrison"/>
    <m/>
    <m/>
    <m/>
    <s v="IYP-AKL-FSM-SW0882"/>
    <s v="Family Success Matters"/>
    <s v="NGO"/>
    <s v="Family Success Matters"/>
    <s v="Family Success Matters"/>
    <n v="0.7857142857142857"/>
    <x v="3"/>
    <s v="Yes"/>
    <m/>
    <m/>
    <m/>
    <n v="10"/>
    <n v="1"/>
    <n v="1"/>
    <n v="1"/>
    <n v="5"/>
    <n v="5"/>
    <n v="5"/>
    <n v="5"/>
    <n v="6"/>
    <n v="5"/>
    <n v="6"/>
    <n v="6"/>
    <n v="6"/>
    <n v="6"/>
    <n v="6"/>
    <n v="6"/>
    <n v="7"/>
    <n v="5"/>
    <n v="2"/>
    <n v="5"/>
    <n v="6"/>
    <n v="4"/>
    <n v="5"/>
    <n v="6"/>
    <n v="6"/>
    <n v="6"/>
    <n v="6"/>
    <n v="6"/>
    <n v="6"/>
    <n v="4"/>
    <n v="4"/>
    <n v="4"/>
    <n v="6"/>
    <n v="6"/>
    <n v="6"/>
    <n v="6"/>
    <n v="5"/>
    <n v="5"/>
    <n v="6"/>
    <m/>
    <m/>
    <n v="6"/>
    <n v="6"/>
    <n v="7"/>
    <m/>
    <m/>
    <m/>
    <m/>
    <m/>
    <m/>
    <m/>
    <s v="supportive"/>
    <s v="interested"/>
    <s v="yes"/>
    <s v="likely"/>
    <s v="More conversions "/>
    <s v="No"/>
    <s v="meeting people and learning new things"/>
    <m/>
    <s v="MatatahiToni"/>
    <s v="HarrisEnzo42555male"/>
    <n v="1"/>
    <n v="1"/>
    <n v="0"/>
    <n v="0"/>
    <n v="0"/>
    <s v="NGO"/>
    <s v=""/>
    <s v=""/>
    <s v="NGO"/>
  </r>
  <r>
    <s v="1819-1854"/>
    <s v="Register IYP-AKL-FSM-SW0882.xlsx"/>
    <x v="1292"/>
    <s v="Matihina"/>
    <s v="Māori"/>
    <s v="African"/>
    <m/>
    <s v="Māori"/>
    <s v="Other"/>
    <s v=""/>
    <d v="2015-10-31T00:00:00"/>
    <n v="2.8082191780821919"/>
    <s v="Male"/>
    <s v="NGO"/>
    <s v="FSM 09 2520197"/>
    <s v="Te Koha Nga Pukeroihi"/>
    <m/>
    <m/>
    <m/>
    <m/>
    <m/>
    <m/>
    <s v="Marshall"/>
    <s v="Rahera"/>
    <s v="Parent"/>
    <s v="59 Great South Road"/>
    <m/>
    <s v="0212318681"/>
    <s v="Māori"/>
    <m/>
    <m/>
    <s v="Māori"/>
    <s v=""/>
    <s v=""/>
    <s v="No"/>
    <s v="Yes"/>
    <m/>
    <m/>
    <m/>
    <m/>
    <m/>
    <m/>
    <s v="BLANK"/>
    <m/>
    <s v="BLANK"/>
    <m/>
    <s v="BLANK"/>
    <m/>
    <s v="BLANK"/>
    <n v="26"/>
    <s v="21+"/>
    <m/>
    <s v="BLANK"/>
    <s v="No"/>
    <s v="No"/>
    <m/>
    <s v="NA"/>
    <s v="NA"/>
    <s v="NA"/>
    <n v="3"/>
    <s v="Y"/>
    <s v="N"/>
    <s v="Y"/>
    <s v="Y"/>
    <s v="N"/>
    <s v="N"/>
    <s v="N"/>
    <m/>
    <m/>
    <m/>
    <m/>
    <m/>
    <m/>
    <m/>
    <m/>
    <d v="2018-08-21T00:00:00"/>
    <d v="2018-12-05T00:00:00"/>
    <x v="4"/>
    <s v="South &amp; South-West (Auckland)"/>
    <s v="11Dalegety drive"/>
    <m/>
    <m/>
    <s v="Annette Gill"/>
    <s v="Family Success Matters"/>
    <s v="Katie Harrison"/>
    <m/>
    <m/>
    <m/>
    <s v="IYP-AKL-FSM-SW0882"/>
    <s v="Family Success Matters"/>
    <s v="NGO"/>
    <s v="Family Success Matters"/>
    <s v="Family Success Matters"/>
    <n v="0.21428571428571427"/>
    <x v="0"/>
    <s v="No"/>
    <m/>
    <m/>
    <m/>
    <n v="0"/>
    <n v="0"/>
    <n v="0"/>
    <n v="0"/>
    <m/>
    <m/>
    <m/>
    <m/>
    <m/>
    <m/>
    <m/>
    <m/>
    <m/>
    <m/>
    <m/>
    <m/>
    <m/>
    <m/>
    <m/>
    <m/>
    <m/>
    <m/>
    <m/>
    <m/>
    <m/>
    <m/>
    <m/>
    <m/>
    <m/>
    <m/>
    <m/>
    <m/>
    <m/>
    <m/>
    <m/>
    <m/>
    <m/>
    <m/>
    <m/>
    <m/>
    <m/>
    <m/>
    <m/>
    <m/>
    <m/>
    <m/>
    <m/>
    <m/>
    <m/>
    <m/>
    <m/>
    <m/>
    <m/>
    <m/>
    <m/>
    <m/>
    <m/>
    <m/>
    <m/>
    <s v="MarshallRahera"/>
    <s v="MukokoMatihina42308male"/>
    <n v="1"/>
    <n v="1"/>
    <n v="0"/>
    <n v="1"/>
    <n v="0"/>
    <s v="NGO"/>
    <s v=""/>
    <s v=""/>
    <s v="NGO"/>
  </r>
  <r>
    <s v="1819-1855"/>
    <s v="Register IYP-AKL-FSM-SW0882.xlsx"/>
    <x v="1293"/>
    <s v="Ahmad"/>
    <s v="Tongan"/>
    <s v="Fijian"/>
    <m/>
    <s v="Pacific"/>
    <s v="Pacific"/>
    <s v=""/>
    <d v="2015-09-29T00:00:00"/>
    <n v="2.8958904109589043"/>
    <s v="Male"/>
    <s v="NGO"/>
    <s v="FSM 09 2520197"/>
    <s v="EDU Kids East Tamaki"/>
    <m/>
    <m/>
    <m/>
    <m/>
    <m/>
    <m/>
    <s v="Rogers"/>
    <s v="Toni"/>
    <s v="Parent"/>
    <s v="13 Charles Street Papatoetoe"/>
    <m/>
    <s v="0210603607"/>
    <s v="New Zealand European"/>
    <s v="Indian"/>
    <m/>
    <s v="New Zealand European"/>
    <s v="Other"/>
    <s v=""/>
    <s v="Yes"/>
    <s v="No"/>
    <m/>
    <m/>
    <m/>
    <m/>
    <m/>
    <n v="53"/>
    <s v="&lt;55"/>
    <n v="75"/>
    <s v="Clinical Range"/>
    <n v="43"/>
    <s v="&lt;55"/>
    <n v="49"/>
    <s v="&lt;55"/>
    <n v="26"/>
    <s v="21+"/>
    <n v="31"/>
    <s v="21+"/>
    <s v="Yes"/>
    <s v="No"/>
    <m/>
    <s v="Positive"/>
    <s v="Positive"/>
    <s v="Positive"/>
    <n v="12"/>
    <s v="Y"/>
    <s v="Y"/>
    <s v="Y"/>
    <s v="N"/>
    <s v="Y"/>
    <s v="Y"/>
    <s v="Y"/>
    <s v="Y"/>
    <s v="Y"/>
    <s v="N"/>
    <s v="Y"/>
    <s v="Y"/>
    <s v="Y"/>
    <s v="Y"/>
    <m/>
    <d v="2018-08-21T00:00:00"/>
    <d v="2018-12-05T00:00:00"/>
    <x v="4"/>
    <s v="South &amp; South-West (Auckland)"/>
    <s v="11Dalegety drive"/>
    <m/>
    <m/>
    <s v="Annette Gill"/>
    <s v="Family Success Matters"/>
    <s v="Katie Harrison"/>
    <m/>
    <m/>
    <m/>
    <s v="IYP-AKL-FSM-SW0882"/>
    <s v="Family Success Matters"/>
    <s v="NGO"/>
    <s v="Family Success Matters"/>
    <s v="Family Success Matters"/>
    <n v="0.8571428571428571"/>
    <x v="3"/>
    <s v="Yes"/>
    <m/>
    <m/>
    <m/>
    <n v="8"/>
    <n v="1"/>
    <n v="0"/>
    <n v="1"/>
    <n v="7"/>
    <n v="6"/>
    <n v="7"/>
    <n v="7"/>
    <n v="7"/>
    <n v="7"/>
    <n v="7"/>
    <n v="7"/>
    <n v="6"/>
    <n v="7"/>
    <n v="6"/>
    <n v="6"/>
    <n v="7"/>
    <n v="6"/>
    <n v="4"/>
    <n v="6"/>
    <n v="6"/>
    <n v="6"/>
    <n v="7"/>
    <n v="7"/>
    <n v="7"/>
    <n v="7"/>
    <n v="6"/>
    <n v="6"/>
    <n v="7"/>
    <n v="7"/>
    <n v="7"/>
    <n v="7"/>
    <n v="7"/>
    <n v="7"/>
    <n v="7"/>
    <n v="7"/>
    <n v="5"/>
    <n v="6"/>
    <n v="6"/>
    <m/>
    <m/>
    <n v="5"/>
    <n v="6"/>
    <n v="6"/>
    <m/>
    <m/>
    <m/>
    <m/>
    <m/>
    <m/>
    <m/>
    <s v="very supportive"/>
    <s v="interested"/>
    <s v="yes"/>
    <s v="very likely"/>
    <m/>
    <m/>
    <s v="Becoming a better parent and Ahmads behaviour has improved"/>
    <m/>
    <s v="RogersToni"/>
    <s v="AzamAhmad42276male"/>
    <n v="1"/>
    <n v="0"/>
    <n v="1"/>
    <n v="0"/>
    <n v="0"/>
    <s v="NGO"/>
    <s v=""/>
    <s v=""/>
    <s v="NGO"/>
  </r>
  <r>
    <s v="1819-1856"/>
    <s v="Register IYP-AKL-FSM-SW0882.xlsx"/>
    <x v="1294"/>
    <s v="Caius Raines Tawera"/>
    <m/>
    <m/>
    <m/>
    <s v=""/>
    <s v=""/>
    <s v=""/>
    <d v="2016-05-30T00:00:00"/>
    <n v="2.2273972602739724"/>
    <s v="Male"/>
    <s v="NGO"/>
    <s v="FSM 09 2520197"/>
    <m/>
    <m/>
    <m/>
    <m/>
    <m/>
    <m/>
    <m/>
    <s v="FiaaliiAte"/>
    <s v="Julie"/>
    <s v="Parent"/>
    <s v="96d Bairds Road Otara"/>
    <m/>
    <s v="02108097744"/>
    <s v="Samoan"/>
    <m/>
    <m/>
    <s v="Pacific"/>
    <s v=""/>
    <s v=""/>
    <s v="Yes"/>
    <s v="Yes"/>
    <m/>
    <m/>
    <m/>
    <m/>
    <m/>
    <n v="52"/>
    <s v="&lt;55"/>
    <n v="46"/>
    <s v="&lt;55"/>
    <n v="45"/>
    <s v="&lt;55"/>
    <n v="41"/>
    <s v="&lt;55"/>
    <n v="27"/>
    <s v="21+"/>
    <n v="25"/>
    <s v="21+"/>
    <s v="No"/>
    <s v="No"/>
    <m/>
    <s v="Positive"/>
    <s v="Positive"/>
    <s v="Negative"/>
    <n v="14"/>
    <s v="Y"/>
    <s v="Y"/>
    <s v="Y"/>
    <s v="Y"/>
    <s v="Y"/>
    <s v="Y"/>
    <s v="Y"/>
    <s v="Y"/>
    <s v="Y"/>
    <s v="Y"/>
    <s v="Y"/>
    <s v="Y"/>
    <s v="Y"/>
    <s v="Y"/>
    <m/>
    <d v="2018-08-21T00:00:00"/>
    <d v="2018-12-05T00:00:00"/>
    <x v="4"/>
    <s v="South &amp; South-West (Auckland)"/>
    <s v="11Dalegety drive"/>
    <m/>
    <m/>
    <s v="Annette Gill"/>
    <s v="Family Success Matters"/>
    <s v="Katie Harrison"/>
    <m/>
    <m/>
    <m/>
    <s v="IYP-AKL-FSM-SW0882"/>
    <s v="Family Success Matters"/>
    <s v="NGO"/>
    <s v="Family Success Matters"/>
    <s v="Family Success Matters"/>
    <n v="1"/>
    <x v="3"/>
    <s v="Yes"/>
    <m/>
    <m/>
    <m/>
    <n v="10"/>
    <n v="0"/>
    <n v="0"/>
    <n v="1"/>
    <n v="7"/>
    <n v="6"/>
    <n v="7"/>
    <n v="7"/>
    <n v="7"/>
    <n v="7"/>
    <n v="7"/>
    <n v="7"/>
    <n v="7"/>
    <n v="7"/>
    <n v="7"/>
    <n v="7"/>
    <n v="7"/>
    <n v="7"/>
    <n v="7"/>
    <n v="7"/>
    <n v="7"/>
    <n v="7"/>
    <n v="7"/>
    <n v="7"/>
    <n v="7"/>
    <n v="7"/>
    <n v="7"/>
    <n v="7"/>
    <n v="7"/>
    <n v="7"/>
    <n v="7"/>
    <n v="7"/>
    <n v="6"/>
    <n v="7"/>
    <n v="7"/>
    <n v="7"/>
    <n v="7"/>
    <n v="7"/>
    <n v="7"/>
    <m/>
    <m/>
    <n v="7"/>
    <n v="7"/>
    <n v="7"/>
    <m/>
    <m/>
    <m/>
    <m/>
    <m/>
    <m/>
    <m/>
    <s v="very supportive"/>
    <s v="very interested"/>
    <s v="yes"/>
    <s v="likely"/>
    <m/>
    <s v="Happy at moment"/>
    <s v="Getting to know my child which benefit me as a parent to gain knowledge to how I can be more postive"/>
    <m/>
    <s v="FiaaliiAteJulie"/>
    <s v="RawehataCaius Raines Tawera42520male"/>
    <n v="1"/>
    <n v="0"/>
    <n v="0"/>
    <n v="0"/>
    <n v="1"/>
    <s v="NGO"/>
    <s v=""/>
    <s v=""/>
    <s v="NGO"/>
  </r>
  <r>
    <s v="1819-1857"/>
    <s v="Register IYP-AKL-FSM-SW0882.xlsx"/>
    <x v="1295"/>
    <s v="Ezroh"/>
    <s v="Filipino"/>
    <m/>
    <m/>
    <s v="Other"/>
    <s v=""/>
    <s v=""/>
    <d v="2014-07-08T00:00:00"/>
    <n v="4.1232876712328768"/>
    <s v="Male"/>
    <s v="Mental Health (CAMHS, CAFS)"/>
    <s v="FSM 09 2520197"/>
    <m/>
    <m/>
    <m/>
    <m/>
    <m/>
    <m/>
    <m/>
    <s v="Lambino"/>
    <s v="Jerlyn"/>
    <s v="Parent"/>
    <s v="8 Dissmeyer Drive"/>
    <m/>
    <s v="021408122"/>
    <s v="Filipino"/>
    <m/>
    <m/>
    <s v="Other"/>
    <s v=""/>
    <s v=""/>
    <s v="Yes"/>
    <s v="Yes"/>
    <m/>
    <m/>
    <m/>
    <m/>
    <m/>
    <n v="48"/>
    <s v="&lt;55"/>
    <n v="56"/>
    <s v="Still of Concern"/>
    <n v="41"/>
    <s v="&lt;55"/>
    <n v="41"/>
    <s v="&lt;55"/>
    <n v="25"/>
    <s v="21+"/>
    <n v="35"/>
    <s v="21+"/>
    <s v="No"/>
    <s v="No"/>
    <m/>
    <s v="Positive"/>
    <s v="Positive"/>
    <s v="Positive"/>
    <n v="11"/>
    <s v="Y"/>
    <s v="N"/>
    <s v="N"/>
    <s v="Y"/>
    <s v="Y"/>
    <s v="Y"/>
    <s v="Y"/>
    <s v="Y"/>
    <s v="N"/>
    <s v="Y"/>
    <s v="Y"/>
    <s v="Y"/>
    <s v="Y"/>
    <s v="Y"/>
    <m/>
    <d v="2018-08-21T00:00:00"/>
    <d v="2018-12-05T00:00:00"/>
    <x v="4"/>
    <s v="South &amp; South-West (Auckland)"/>
    <s v="11Dalegety drive"/>
    <m/>
    <m/>
    <s v="Annette Gill"/>
    <s v="Family Success Matters"/>
    <s v="Katie Harrison"/>
    <m/>
    <m/>
    <m/>
    <s v="IYP-AKL-FSM-SW0882"/>
    <s v="Family Success Matters"/>
    <s v="NGO"/>
    <s v="Family Success Matters"/>
    <s v="Family Success Matters"/>
    <n v="0.7857142857142857"/>
    <x v="3"/>
    <s v="Yes"/>
    <m/>
    <m/>
    <m/>
    <n v="8"/>
    <n v="0"/>
    <n v="0"/>
    <n v="1"/>
    <n v="7"/>
    <n v="6"/>
    <n v="6"/>
    <n v="6"/>
    <n v="6"/>
    <n v="7"/>
    <n v="7"/>
    <n v="6"/>
    <n v="6"/>
    <n v="7"/>
    <n v="6"/>
    <n v="6"/>
    <n v="6"/>
    <n v="7"/>
    <n v="6"/>
    <n v="6"/>
    <n v="7"/>
    <n v="7"/>
    <n v="6"/>
    <n v="7"/>
    <n v="6"/>
    <n v="7"/>
    <n v="6"/>
    <n v="7"/>
    <n v="6"/>
    <n v="6"/>
    <n v="6"/>
    <n v="6"/>
    <n v="6"/>
    <n v="6"/>
    <n v="6"/>
    <n v="7"/>
    <n v="7"/>
    <n v="7"/>
    <n v="7"/>
    <m/>
    <m/>
    <n v="7"/>
    <n v="7"/>
    <n v="7"/>
    <m/>
    <m/>
    <m/>
    <m/>
    <m/>
    <m/>
    <m/>
    <s v="very supportive"/>
    <s v="interested"/>
    <s v="yes"/>
    <s v="likely"/>
    <s v="This programgave me learning that hel improve my parenting skills. Help me handle my kids more easily"/>
    <s v="no will just go through my handouts again"/>
    <s v="help to strengthen the bond between me and my chidren"/>
    <m/>
    <s v="LambinoJerlyn"/>
    <s v="ReyesEzroh41828Male"/>
    <n v="1"/>
    <n v="0"/>
    <n v="0"/>
    <n v="0"/>
    <n v="0"/>
    <s v="NGO"/>
    <s v=""/>
    <s v=""/>
    <s v="NGO"/>
  </r>
  <r>
    <s v="1819-1858"/>
    <s v="Register IYP-AKL-FSM-SW0882.xlsx"/>
    <x v="1296"/>
    <s v="Angel"/>
    <s v="Māori"/>
    <m/>
    <m/>
    <s v="Māori"/>
    <s v=""/>
    <s v=""/>
    <d v="2015-07-16T00:00:00"/>
    <n v="3.1013698630136988"/>
    <s v="Female"/>
    <s v="NGO"/>
    <s v="FSM 09 2520197"/>
    <m/>
    <m/>
    <m/>
    <m/>
    <m/>
    <m/>
    <m/>
    <s v="Simmy"/>
    <s v="Lisa"/>
    <s v="Parent"/>
    <s v="3 Outrigger Place Managere"/>
    <m/>
    <s v="02108621251"/>
    <s v="Māori"/>
    <m/>
    <m/>
    <s v="Māori"/>
    <s v=""/>
    <s v=""/>
    <s v="No"/>
    <s v="No"/>
    <m/>
    <m/>
    <m/>
    <m/>
    <m/>
    <n v="57"/>
    <s v="Still of Concern"/>
    <n v="46"/>
    <s v="&lt;55"/>
    <n v="53"/>
    <s v="&lt;55"/>
    <n v="41"/>
    <s v="&lt;55"/>
    <n v="19"/>
    <s v="Still of Concern"/>
    <n v="26"/>
    <s v="21+"/>
    <s v="No"/>
    <s v="No"/>
    <m/>
    <s v="Positive"/>
    <s v="Positive"/>
    <s v="Positive"/>
    <n v="10"/>
    <s v="Y"/>
    <s v="Y"/>
    <s v="Y"/>
    <s v="N"/>
    <s v="N"/>
    <s v="Y"/>
    <s v="Y"/>
    <s v="Y"/>
    <s v="N"/>
    <s v="Y"/>
    <s v="Y"/>
    <s v="Y"/>
    <s v="N"/>
    <s v="Y"/>
    <m/>
    <d v="2018-08-21T00:00:00"/>
    <d v="2018-12-05T00:00:00"/>
    <x v="4"/>
    <s v="South &amp; South-West (Auckland)"/>
    <s v="11Dalegety drive"/>
    <m/>
    <m/>
    <s v="Annette Gill"/>
    <s v="Family Success Matters"/>
    <s v="Katie Harrison"/>
    <m/>
    <m/>
    <m/>
    <s v="IYP-AKL-FSM-SW0882"/>
    <s v="Family Success Matters"/>
    <s v="NGO"/>
    <s v="Family Success Matters"/>
    <s v="Family Success Matters"/>
    <n v="0.7142857142857143"/>
    <x v="1"/>
    <s v="No"/>
    <m/>
    <m/>
    <m/>
    <n v="10"/>
    <n v="0"/>
    <n v="0"/>
    <n v="1"/>
    <n v="6"/>
    <n v="6"/>
    <n v="6"/>
    <n v="6"/>
    <m/>
    <n v="7"/>
    <n v="7"/>
    <n v="6"/>
    <n v="6"/>
    <n v="7"/>
    <n v="6"/>
    <n v="7"/>
    <n v="7"/>
    <n v="6"/>
    <n v="5"/>
    <n v="6"/>
    <n v="7"/>
    <n v="6"/>
    <n v="5"/>
    <n v="6"/>
    <n v="6"/>
    <n v="7"/>
    <n v="6"/>
    <n v="6"/>
    <n v="7"/>
    <n v="7"/>
    <n v="6"/>
    <n v="6"/>
    <n v="6"/>
    <n v="7"/>
    <n v="7"/>
    <n v="6"/>
    <n v="6"/>
    <n v="7"/>
    <n v="7"/>
    <m/>
    <m/>
    <n v="6"/>
    <n v="7"/>
    <n v="7"/>
    <m/>
    <m/>
    <m/>
    <m/>
    <m/>
    <m/>
    <m/>
    <s v="supportive"/>
    <s v="interested"/>
    <s v="yes"/>
    <s v="likely"/>
    <s v="audio books helpful "/>
    <s v="I don't think so as I have don it twice and feel more confident"/>
    <s v="How to teach my children in a very positive and rewarding manor"/>
    <m/>
    <s v="SimmyLisa"/>
    <s v="McDougalAngel42201Female"/>
    <n v="1"/>
    <n v="1"/>
    <n v="0"/>
    <n v="1"/>
    <n v="0"/>
    <s v="NGO"/>
    <s v=""/>
    <s v=""/>
    <s v="NGO"/>
  </r>
  <r>
    <s v="1819-1859"/>
    <s v="Register IYP-AKL-FSM-SW0882.xlsx"/>
    <x v="945"/>
    <s v="Jairus"/>
    <s v="Samoan"/>
    <s v="Cook Islands Maori"/>
    <s v="Tongan"/>
    <s v="Pacific"/>
    <s v="Pacific"/>
    <s v="Pacific"/>
    <m/>
    <s v=""/>
    <s v="Male"/>
    <s v="NGO"/>
    <s v="FSM 09 2520197"/>
    <m/>
    <m/>
    <m/>
    <m/>
    <m/>
    <m/>
    <m/>
    <s v="Nansen"/>
    <s v="Valerie"/>
    <s v="Parent"/>
    <s v="79 Finlayson Ave"/>
    <m/>
    <s v="02108526854"/>
    <s v="Samoan"/>
    <s v="Cook Islands Maori"/>
    <m/>
    <s v="Pacific"/>
    <s v="Pacific"/>
    <s v=""/>
    <s v="Yes"/>
    <s v="Yes"/>
    <m/>
    <m/>
    <m/>
    <m/>
    <m/>
    <m/>
    <s v="BLANK"/>
    <m/>
    <s v="BLANK"/>
    <m/>
    <s v="BLANK"/>
    <m/>
    <s v="BLANK"/>
    <m/>
    <s v="BLANK"/>
    <m/>
    <s v="BLANK"/>
    <s v="No"/>
    <s v="No"/>
    <m/>
    <s v="NA"/>
    <s v="NA"/>
    <s v="NA"/>
    <n v="2"/>
    <s v="N"/>
    <s v="Y"/>
    <s v="N"/>
    <s v="N"/>
    <s v="Y"/>
    <s v="N"/>
    <m/>
    <m/>
    <m/>
    <m/>
    <m/>
    <m/>
    <m/>
    <m/>
    <m/>
    <d v="2018-08-21T00:00:00"/>
    <d v="2018-12-05T00:00:00"/>
    <x v="4"/>
    <s v="South &amp; South-West (Auckland)"/>
    <s v="11Dalegety drive"/>
    <m/>
    <m/>
    <s v="Annette Gill"/>
    <s v="Family Success Matters"/>
    <s v="Katie Harrison"/>
    <m/>
    <m/>
    <m/>
    <s v="IYP-AKL-FSM-SW0882"/>
    <s v="Family Success Matters"/>
    <s v="NGO"/>
    <s v="Family Success Matters"/>
    <s v="Family Success Matters"/>
    <n v="0.14285714285714285"/>
    <x v="0"/>
    <s v="No"/>
    <m/>
    <m/>
    <m/>
    <n v="10"/>
    <n v="0"/>
    <n v="0"/>
    <n v="0"/>
    <m/>
    <m/>
    <m/>
    <m/>
    <m/>
    <m/>
    <m/>
    <m/>
    <m/>
    <m/>
    <m/>
    <m/>
    <m/>
    <m/>
    <m/>
    <m/>
    <m/>
    <m/>
    <m/>
    <m/>
    <m/>
    <m/>
    <m/>
    <m/>
    <m/>
    <m/>
    <m/>
    <m/>
    <m/>
    <m/>
    <m/>
    <m/>
    <m/>
    <m/>
    <m/>
    <m/>
    <m/>
    <m/>
    <m/>
    <m/>
    <m/>
    <m/>
    <m/>
    <m/>
    <m/>
    <m/>
    <m/>
    <m/>
    <m/>
    <m/>
    <m/>
    <m/>
    <m/>
    <m/>
    <m/>
    <s v="NansenValerie"/>
    <s v="StricklandJairusmale"/>
    <n v="1"/>
    <n v="0"/>
    <n v="1"/>
    <n v="0"/>
    <n v="1"/>
    <s v="NGO"/>
    <s v=""/>
    <s v=""/>
    <s v="NGO"/>
  </r>
  <r>
    <s v="1819-1860"/>
    <s v="Register IYP-AKL-FSM-SW0882.xlsx"/>
    <x v="1297"/>
    <s v="Daniel"/>
    <s v="African"/>
    <m/>
    <m/>
    <s v="Other"/>
    <s v=""/>
    <s v=""/>
    <d v="2015-12-27T00:00:00"/>
    <n v="2.6520547945205482"/>
    <s v="Male"/>
    <s v="NGO"/>
    <s v="FSM 09 2520197"/>
    <s v="ECE"/>
    <m/>
    <m/>
    <m/>
    <m/>
    <m/>
    <m/>
    <s v="Pillay"/>
    <s v="Theshni (Dee)"/>
    <s v="Parent"/>
    <s v="60 Santa Ana Dr  Dannemora"/>
    <m/>
    <s v="0272902735"/>
    <s v="African"/>
    <m/>
    <m/>
    <s v="Other"/>
    <s v=""/>
    <s v=""/>
    <s v="No"/>
    <s v="Yes"/>
    <m/>
    <m/>
    <m/>
    <m/>
    <m/>
    <n v="50"/>
    <s v="&lt;55"/>
    <n v="42"/>
    <s v="&lt;55"/>
    <n v="44"/>
    <s v="&lt;55"/>
    <n v="41"/>
    <s v="&lt;55"/>
    <n v="25"/>
    <s v="21+"/>
    <n v="27"/>
    <s v="21+"/>
    <s v="No"/>
    <s v="No"/>
    <m/>
    <s v="Positive"/>
    <s v="Positive"/>
    <s v="Positive"/>
    <n v="14"/>
    <s v="Y"/>
    <s v="Y"/>
    <s v="Y"/>
    <s v="Y"/>
    <s v="Y"/>
    <s v="Y"/>
    <s v="Y"/>
    <s v="Y"/>
    <s v="Y"/>
    <s v="Y"/>
    <s v="Y"/>
    <s v="Y"/>
    <s v="Y"/>
    <s v="Y"/>
    <m/>
    <d v="2018-08-21T00:00:00"/>
    <d v="2018-12-05T00:00:00"/>
    <x v="4"/>
    <s v="South &amp; South-West (Auckland)"/>
    <s v="11Dalegety drive"/>
    <m/>
    <m/>
    <s v="Annette Gill"/>
    <s v="Family Success Matters"/>
    <s v="Katie Harrison"/>
    <m/>
    <m/>
    <m/>
    <s v="IYP-AKL-FSM-SW0882"/>
    <s v="Family Success Matters"/>
    <s v="NGO"/>
    <s v="Family Success Matters"/>
    <s v="Family Success Matters"/>
    <n v="1"/>
    <x v="3"/>
    <s v="Yes"/>
    <m/>
    <m/>
    <m/>
    <n v="2"/>
    <n v="0"/>
    <n v="0"/>
    <n v="1"/>
    <n v="4"/>
    <n v="4"/>
    <n v="7"/>
    <n v="4"/>
    <n v="4"/>
    <n v="6"/>
    <n v="7"/>
    <n v="7"/>
    <n v="7"/>
    <n v="4"/>
    <n v="4"/>
    <n v="4"/>
    <n v="4"/>
    <n v="4"/>
    <n v="4"/>
    <n v="4"/>
    <n v="4"/>
    <n v="5"/>
    <n v="4"/>
    <n v="4"/>
    <n v="4"/>
    <n v="4"/>
    <n v="4"/>
    <n v="4"/>
    <n v="4"/>
    <n v="4"/>
    <n v="4"/>
    <n v="4"/>
    <n v="4"/>
    <n v="4"/>
    <n v="4"/>
    <n v="4"/>
    <n v="7"/>
    <n v="7"/>
    <n v="7"/>
    <m/>
    <m/>
    <n v="7"/>
    <n v="7"/>
    <n v="7"/>
    <m/>
    <m/>
    <m/>
    <m/>
    <m/>
    <m/>
    <m/>
    <s v="very supportive"/>
    <s v="very interested"/>
    <s v="yes"/>
    <s v="somewhat likely"/>
    <s v="good to seee that this programme validates what I already am practising"/>
    <s v="no"/>
    <s v="meeting other parents"/>
    <m/>
    <s v="PillayTheshni (Dee)"/>
    <s v="PillayDaniel42365male"/>
    <n v="1"/>
    <n v="0"/>
    <n v="0"/>
    <n v="0"/>
    <n v="0"/>
    <s v="NGO"/>
    <s v=""/>
    <s v=""/>
    <s v="NGO"/>
  </r>
  <r>
    <s v="1819-1861"/>
    <s v="Register IYP-AKL-FSM-SW0883.xlsx"/>
    <x v="71"/>
    <s v="Donnie"/>
    <s v="Chinese"/>
    <m/>
    <m/>
    <s v="Other"/>
    <s v=""/>
    <s v=""/>
    <d v="2015-07-21T00:00:00"/>
    <n v="3.0904109589041098"/>
    <s v="Male"/>
    <s v="NGO"/>
    <s v="09 252 0197"/>
    <m/>
    <m/>
    <m/>
    <n v="1"/>
    <s v="No"/>
    <m/>
    <m/>
    <s v="Lam"/>
    <s v="Stacey"/>
    <s v="Parent"/>
    <s v="407 Chapel Road, East Tamaki"/>
    <m/>
    <s v="0276688096"/>
    <s v="Other Southeast Asian"/>
    <m/>
    <m/>
    <s v="Other"/>
    <s v=""/>
    <s v=""/>
    <s v="No"/>
    <s v="No"/>
    <m/>
    <m/>
    <m/>
    <m/>
    <m/>
    <n v="58"/>
    <s v="Still of Concern"/>
    <n v="52"/>
    <s v="&lt;55"/>
    <m/>
    <s v="BLANK"/>
    <m/>
    <s v="BLANK"/>
    <n v="32"/>
    <s v="21+"/>
    <m/>
    <s v="BLANK"/>
    <s v="No"/>
    <s v="No"/>
    <m/>
    <s v="NA"/>
    <s v="NA"/>
    <s v="NA"/>
    <n v="3"/>
    <s v="Y"/>
    <s v="N"/>
    <s v="N"/>
    <s v="Y"/>
    <s v="Y"/>
    <s v="N"/>
    <s v="N"/>
    <s v="N"/>
    <s v="N"/>
    <s v="N"/>
    <s v="N"/>
    <s v="N"/>
    <s v="N"/>
    <s v="N"/>
    <m/>
    <d v="2018-08-22T00:00:00"/>
    <d v="2018-11-28T00:00:00"/>
    <x v="4"/>
    <s v="South &amp; South-West (Auckland)"/>
    <s v="11 Dalgety Drive, Wiri"/>
    <n v="14"/>
    <s v="Preschool Basic Parent"/>
    <s v="Katie Harrison"/>
    <s v="Family Start Contractor"/>
    <s v="David Ringrose"/>
    <s v="Family Start Employee"/>
    <m/>
    <m/>
    <s v="IYP-AKL-FSM-SW0883"/>
    <s v="Family Start Contractor"/>
    <s v="NGO"/>
    <s v="Family Start Contractor"/>
    <s v="Family Success Matters"/>
    <n v="0.21428571428571427"/>
    <x v="0"/>
    <s v="No"/>
    <m/>
    <m/>
    <m/>
    <n v="3"/>
    <n v="0"/>
    <n v="0"/>
    <n v="0"/>
    <m/>
    <m/>
    <m/>
    <m/>
    <m/>
    <m/>
    <m/>
    <m/>
    <m/>
    <m/>
    <m/>
    <m/>
    <m/>
    <m/>
    <m/>
    <m/>
    <m/>
    <m/>
    <m/>
    <m/>
    <m/>
    <m/>
    <m/>
    <m/>
    <m/>
    <m/>
    <m/>
    <m/>
    <m/>
    <m/>
    <m/>
    <m/>
    <m/>
    <m/>
    <m/>
    <m/>
    <m/>
    <m/>
    <m/>
    <m/>
    <m/>
    <m/>
    <m/>
    <m/>
    <m/>
    <m/>
    <m/>
    <m/>
    <m/>
    <m/>
    <m/>
    <m/>
    <m/>
    <m/>
    <m/>
    <s v="LamStacey"/>
    <s v="YoungDonnie42206Male"/>
    <n v="1"/>
    <n v="0"/>
    <n v="0"/>
    <n v="0"/>
    <n v="0"/>
    <s v="NGO"/>
    <s v="NGO"/>
    <s v=""/>
    <s v="NGO"/>
  </r>
  <r>
    <s v="1819-1862"/>
    <s v="Register IYP-AKL-FSM-SW0883.xlsx"/>
    <x v="1298"/>
    <s v="Pipitolu"/>
    <s v="Cook Islands Maori"/>
    <m/>
    <m/>
    <s v="Pacific"/>
    <s v=""/>
    <s v=""/>
    <d v="2016-02-05T00:00:00"/>
    <n v="2.5452054794520547"/>
    <s v="Male"/>
    <s v="NGO"/>
    <s v="09 252 0197"/>
    <m/>
    <m/>
    <m/>
    <n v="1"/>
    <s v="No"/>
    <m/>
    <m/>
    <s v="Allan"/>
    <s v="Wai"/>
    <s v="Primary Caregiver: family and whānau"/>
    <s v="5/118 Pah Road, Papatoetoe"/>
    <m/>
    <s v="0210241263"/>
    <s v="Māori"/>
    <m/>
    <m/>
    <s v="Māori"/>
    <s v=""/>
    <s v=""/>
    <s v="Yes"/>
    <s v="No"/>
    <m/>
    <m/>
    <m/>
    <m/>
    <m/>
    <n v="42"/>
    <s v="&lt;55"/>
    <n v="41"/>
    <s v="&lt;55"/>
    <n v="41"/>
    <s v="&lt;55"/>
    <n v="41"/>
    <s v="&lt;55"/>
    <n v="54"/>
    <s v="21+"/>
    <n v="28"/>
    <s v="21+"/>
    <s v="No"/>
    <s v="No"/>
    <m/>
    <s v="Positive"/>
    <s v="Negative"/>
    <s v="Negative"/>
    <n v="13"/>
    <s v="Y"/>
    <s v="Y"/>
    <s v="Y"/>
    <s v="Y"/>
    <s v="Y"/>
    <s v="Y"/>
    <s v="Y"/>
    <s v="Y"/>
    <s v="Y"/>
    <s v="Y"/>
    <s v="Y"/>
    <s v="N"/>
    <s v="Y"/>
    <s v="Y"/>
    <m/>
    <d v="2018-08-22T00:00:00"/>
    <d v="2018-11-28T00:00:00"/>
    <x v="4"/>
    <s v="South &amp; South-West (Auckland)"/>
    <s v="11 Dalgety Drive, Wiri"/>
    <n v="14"/>
    <s v="Preschool Basic Parent"/>
    <s v="Katie Harrison"/>
    <s v="Family Start Contractor"/>
    <s v="David Ringrose"/>
    <s v="Family Start Employee"/>
    <m/>
    <m/>
    <s v="IYP-AKL-FSM-SW0883"/>
    <s v="Family Start Contractor"/>
    <s v="NGO"/>
    <s v="Family Start Contractor"/>
    <s v="Family Success Matters"/>
    <n v="0.9285714285714286"/>
    <x v="3"/>
    <s v="Yes"/>
    <m/>
    <m/>
    <m/>
    <n v="9"/>
    <n v="0"/>
    <n v="0"/>
    <n v="1"/>
    <n v="6"/>
    <n v="7"/>
    <n v="7"/>
    <n v="7"/>
    <n v="7"/>
    <n v="7"/>
    <n v="7"/>
    <n v="7"/>
    <n v="7"/>
    <n v="7"/>
    <n v="7"/>
    <n v="7"/>
    <n v="7"/>
    <n v="7"/>
    <n v="4"/>
    <n v="4"/>
    <n v="7"/>
    <n v="7"/>
    <n v="7"/>
    <n v="7"/>
    <n v="7"/>
    <n v="7"/>
    <n v="7"/>
    <n v="7"/>
    <n v="7"/>
    <n v="7"/>
    <n v="7"/>
    <n v="7"/>
    <n v="7"/>
    <n v="7"/>
    <n v="7"/>
    <n v="7"/>
    <n v="7"/>
    <n v="7"/>
    <n v="7"/>
    <m/>
    <m/>
    <n v="7"/>
    <n v="7"/>
    <n v="7"/>
    <m/>
    <m/>
    <m/>
    <m/>
    <m/>
    <m/>
    <m/>
    <s v="Very Supportive"/>
    <s v="Very Intereted"/>
    <s v="Yes"/>
    <m/>
    <m/>
    <m/>
    <s v="Having amazing tutors who interactively shared their knowledge to us as parents &amp; helped me confirm that I was on the right track"/>
    <m/>
    <s v="AllanWai"/>
    <s v="IkifituPipitolu42405Male"/>
    <n v="1"/>
    <n v="0"/>
    <n v="1"/>
    <n v="1"/>
    <n v="0"/>
    <s v="NGO"/>
    <s v="NGO"/>
    <s v=""/>
    <s v="NGO"/>
  </r>
  <r>
    <s v="1819-1863"/>
    <s v="Register IYP-AKL-FSM-SW0883.xlsx"/>
    <x v="1299"/>
    <s v="Hannah Rose"/>
    <m/>
    <m/>
    <m/>
    <s v=""/>
    <s v=""/>
    <s v=""/>
    <d v="2016-07-12T00:00:00"/>
    <n v="2.1123287671232878"/>
    <s v="Female"/>
    <s v="NGO"/>
    <s v="09 252 0197"/>
    <m/>
    <m/>
    <m/>
    <n v="5"/>
    <s v="No"/>
    <m/>
    <m/>
    <s v="Taurarii"/>
    <s v="William"/>
    <s v="Parent"/>
    <s v="62 Wymondley Road"/>
    <m/>
    <s v="0272239849"/>
    <s v="Cook Islands Maori"/>
    <m/>
    <m/>
    <s v="Pacific"/>
    <s v=""/>
    <s v=""/>
    <s v="No"/>
    <s v="No"/>
    <m/>
    <m/>
    <m/>
    <m/>
    <m/>
    <n v="67"/>
    <s v="Clinical Range"/>
    <n v="51"/>
    <s v="&lt;55"/>
    <m/>
    <s v="BLANK"/>
    <m/>
    <s v="BLANK"/>
    <n v="16"/>
    <s v="Clinical Range"/>
    <m/>
    <s v="BLANK"/>
    <s v="Yes"/>
    <s v="No"/>
    <m/>
    <s v="NA"/>
    <s v="NA"/>
    <s v="NA"/>
    <n v="2"/>
    <s v="Y"/>
    <s v="Y"/>
    <s v="N"/>
    <s v="N"/>
    <s v="N"/>
    <s v="N"/>
    <s v="N"/>
    <s v="N"/>
    <s v="N"/>
    <s v="N"/>
    <s v="N"/>
    <s v="N"/>
    <s v="N"/>
    <s v="N"/>
    <m/>
    <d v="2018-08-22T00:00:00"/>
    <d v="2018-11-28T00:00:00"/>
    <x v="4"/>
    <s v="South &amp; South-West (Auckland)"/>
    <s v="11 Dalgety Drive, Wiri"/>
    <n v="14"/>
    <s v="Preschool Basic Parent"/>
    <s v="Katie Harrison"/>
    <s v="Family Start Contractor"/>
    <s v="David Ringrose"/>
    <s v="Family Start Employee"/>
    <m/>
    <m/>
    <s v="IYP-AKL-FSM-SW0883"/>
    <s v="Family Start Contractor"/>
    <s v="NGO"/>
    <s v="Family Start Contractor"/>
    <s v="Family Success Matters"/>
    <n v="0.14285714285714285"/>
    <x v="0"/>
    <s v="No"/>
    <m/>
    <m/>
    <m/>
    <n v="10"/>
    <n v="1"/>
    <n v="0"/>
    <n v="0"/>
    <m/>
    <m/>
    <m/>
    <m/>
    <m/>
    <m/>
    <m/>
    <m/>
    <m/>
    <m/>
    <m/>
    <m/>
    <m/>
    <m/>
    <m/>
    <m/>
    <m/>
    <m/>
    <m/>
    <m/>
    <m/>
    <m/>
    <m/>
    <m/>
    <m/>
    <m/>
    <m/>
    <m/>
    <m/>
    <m/>
    <m/>
    <m/>
    <m/>
    <m/>
    <m/>
    <m/>
    <m/>
    <m/>
    <m/>
    <m/>
    <m/>
    <m/>
    <m/>
    <m/>
    <m/>
    <m/>
    <m/>
    <m/>
    <m/>
    <m/>
    <m/>
    <m/>
    <m/>
    <m/>
    <m/>
    <s v="TaurariiWilliam"/>
    <s v="TaurariiHannah Rose42563Female"/>
    <n v="1"/>
    <n v="0"/>
    <n v="0"/>
    <n v="0"/>
    <n v="1"/>
    <s v="NGO"/>
    <s v="NGO"/>
    <s v=""/>
    <s v="NGO"/>
  </r>
  <r>
    <s v="1819-1864"/>
    <s v="Register IYP-AKL-FSM-SW0883.xlsx"/>
    <x v="1300"/>
    <s v="Keith"/>
    <s v="Fijian-Indian"/>
    <s v="New Zealand European"/>
    <m/>
    <s v="Other"/>
    <s v="New Zealand European"/>
    <s v=""/>
    <d v="2015-07-05T00:00:00"/>
    <n v="3.1342465753424658"/>
    <s v="Male"/>
    <s v="NGO"/>
    <s v="09 252 0197"/>
    <m/>
    <m/>
    <m/>
    <n v="1"/>
    <s v="No"/>
    <m/>
    <m/>
    <s v="Nand"/>
    <s v="Bandhana"/>
    <s v="Parent"/>
    <s v="30 Walpole Ave, Manurewa"/>
    <m/>
    <s v="0212691802"/>
    <s v="Indian"/>
    <s v="Fijian-Indian"/>
    <m/>
    <s v="Other"/>
    <s v="Other"/>
    <s v=""/>
    <s v="No"/>
    <s v="Yes"/>
    <m/>
    <m/>
    <m/>
    <m/>
    <m/>
    <n v="57"/>
    <s v="Still of Concern"/>
    <n v="50"/>
    <s v="&lt;55"/>
    <n v="52"/>
    <s v="&lt;55"/>
    <n v="51"/>
    <s v="&lt;55"/>
    <n v="19"/>
    <s v="Still of Concern"/>
    <n v="26"/>
    <s v="21+"/>
    <s v="No"/>
    <s v="No"/>
    <m/>
    <s v="Positive"/>
    <s v="Negative"/>
    <s v="Positive"/>
    <n v="12"/>
    <s v="Y"/>
    <s v="Y"/>
    <s v="Y"/>
    <s v="N"/>
    <s v="Y"/>
    <s v="Y"/>
    <s v="Y"/>
    <s v="Y"/>
    <s v="Y"/>
    <s v="Y"/>
    <s v="N"/>
    <s v="Y"/>
    <s v="Y"/>
    <s v="Y"/>
    <m/>
    <d v="2018-08-22T00:00:00"/>
    <d v="2018-11-28T00:00:00"/>
    <x v="4"/>
    <s v="South &amp; South-West (Auckland)"/>
    <s v="11 Dalgety Drive, Wiri"/>
    <n v="14"/>
    <s v="Preschool Basic Parent"/>
    <s v="Katie Harrison"/>
    <s v="Family Start Contractor"/>
    <s v="David Ringrose"/>
    <s v="Family Start Employee"/>
    <m/>
    <m/>
    <s v="IYP-AKL-FSM-SW0883"/>
    <s v="Family Start Contractor"/>
    <s v="NGO"/>
    <s v="Family Start Contractor"/>
    <s v="Family Success Matters"/>
    <n v="0.8571428571428571"/>
    <x v="3"/>
    <s v="Yes"/>
    <m/>
    <m/>
    <m/>
    <n v="8"/>
    <n v="0"/>
    <n v="0"/>
    <n v="1"/>
    <n v="7"/>
    <n v="6"/>
    <n v="7"/>
    <n v="7"/>
    <n v="4"/>
    <n v="7"/>
    <n v="7"/>
    <n v="6"/>
    <n v="6"/>
    <n v="6"/>
    <n v="7"/>
    <n v="7"/>
    <n v="7"/>
    <n v="7"/>
    <n v="7"/>
    <n v="7"/>
    <n v="7"/>
    <n v="7"/>
    <n v="7"/>
    <n v="7"/>
    <n v="7"/>
    <n v="7"/>
    <n v="7"/>
    <n v="7"/>
    <n v="7"/>
    <n v="7"/>
    <n v="7"/>
    <n v="7"/>
    <n v="7"/>
    <n v="7"/>
    <n v="7"/>
    <n v="7"/>
    <n v="7"/>
    <n v="7"/>
    <n v="7"/>
    <m/>
    <m/>
    <n v="7"/>
    <n v="7"/>
    <n v="7"/>
    <m/>
    <m/>
    <m/>
    <m/>
    <m/>
    <m/>
    <m/>
    <s v="Very supportive"/>
    <s v="Very Interested"/>
    <s v="Likely"/>
    <m/>
    <s v="Excellent"/>
    <s v="Brainwaves"/>
    <s v="Techniques that I used at home with my child and it worked"/>
    <m/>
    <s v="NandBandhana"/>
    <s v="O'LearyKeith42190Male"/>
    <n v="1"/>
    <n v="0"/>
    <n v="0"/>
    <n v="0"/>
    <n v="0"/>
    <s v="NGO"/>
    <s v="NGO"/>
    <s v=""/>
    <s v="NGO"/>
  </r>
  <r>
    <s v="1819-1865"/>
    <s v="Register IYP-AKL-FSM-SW0883.xlsx"/>
    <x v="1301"/>
    <s v="Nevaeh-Lee"/>
    <s v="Cook Islands Maori"/>
    <s v="New Zealand European"/>
    <m/>
    <s v="Pacific"/>
    <s v="New Zealand European"/>
    <s v=""/>
    <d v="2013-11-21T00:00:00"/>
    <n v="4.7534246575342465"/>
    <s v="Female"/>
    <s v="NGO"/>
    <s v="09 252 0197"/>
    <m/>
    <m/>
    <m/>
    <n v="1"/>
    <s v="No"/>
    <m/>
    <m/>
    <s v="Marama"/>
    <s v="Naomi"/>
    <s v="Parent"/>
    <s v="1/558 Great South Rd,"/>
    <m/>
    <s v="02102405333"/>
    <s v="Cook Islands Maori"/>
    <m/>
    <m/>
    <s v="Pacific"/>
    <s v=""/>
    <s v=""/>
    <s v="Yes"/>
    <s v="Yes"/>
    <m/>
    <m/>
    <m/>
    <m/>
    <m/>
    <n v="60"/>
    <s v="Clinical Range"/>
    <n v="63"/>
    <s v="Clinical Range"/>
    <n v="62"/>
    <s v="Clinical Range"/>
    <n v="45"/>
    <s v="&lt;55"/>
    <n v="22"/>
    <s v="21+"/>
    <n v="30"/>
    <s v="21+"/>
    <s v="Yes"/>
    <s v="Yes"/>
    <m/>
    <s v="Negative"/>
    <s v="Positive"/>
    <s v="Positive"/>
    <n v="12"/>
    <s v="Y"/>
    <s v="Y"/>
    <s v="Y"/>
    <s v="Y"/>
    <s v="Y"/>
    <s v="Y"/>
    <s v="Y"/>
    <s v="Y"/>
    <s v="Y"/>
    <s v="Y"/>
    <s v="N"/>
    <s v="Y"/>
    <s v="Y"/>
    <s v="N"/>
    <m/>
    <d v="2018-08-22T00:00:00"/>
    <d v="2018-11-28T00:00:00"/>
    <x v="4"/>
    <s v="South &amp; South-West (Auckland)"/>
    <s v="11 Dalgety Drive, Wiri"/>
    <n v="14"/>
    <s v="Preschool Basic Parent"/>
    <s v="Katie Harrison"/>
    <s v="Family Start Contractor"/>
    <s v="David Ringrose"/>
    <s v="Family Start Employee"/>
    <m/>
    <m/>
    <s v="IYP-AKL-FSM-SW0883"/>
    <s v="Family Start Contractor"/>
    <s v="NGO"/>
    <s v="Family Start Contractor"/>
    <s v="Family Success Matters"/>
    <n v="0.8571428571428571"/>
    <x v="3"/>
    <s v="Yes"/>
    <m/>
    <m/>
    <m/>
    <n v="0"/>
    <n v="1"/>
    <n v="1"/>
    <n v="1"/>
    <n v="7"/>
    <n v="4"/>
    <n v="4"/>
    <n v="5"/>
    <n v="6"/>
    <n v="5"/>
    <n v="7"/>
    <n v="7"/>
    <n v="5"/>
    <n v="5"/>
    <n v="7"/>
    <n v="7"/>
    <n v="7"/>
    <n v="7"/>
    <n v="7"/>
    <n v="7"/>
    <n v="6"/>
    <n v="7"/>
    <n v="7"/>
    <n v="6"/>
    <n v="7"/>
    <n v="7"/>
    <n v="7"/>
    <n v="7"/>
    <n v="5"/>
    <n v="5"/>
    <n v="4"/>
    <n v="5"/>
    <n v="5"/>
    <n v="7"/>
    <n v="6"/>
    <n v="6"/>
    <n v="7"/>
    <n v="4"/>
    <n v="7"/>
    <m/>
    <m/>
    <n v="7"/>
    <n v="5"/>
    <n v="7"/>
    <m/>
    <m/>
    <m/>
    <m/>
    <m/>
    <m/>
    <m/>
    <s v="Very Supportive"/>
    <s v="Very Interested"/>
    <s v="Yes"/>
    <s v="Very Likely"/>
    <s v="Next time I'll have hearing aids to hear properly"/>
    <m/>
    <s v="Learning how to become a better Mum for my daughters"/>
    <m/>
    <s v="MaramaNaomi"/>
    <s v="MaramaNevaeh-Lee41599Female"/>
    <n v="1"/>
    <n v="0"/>
    <n v="1"/>
    <n v="0"/>
    <n v="1"/>
    <s v="NGO"/>
    <s v="NGO"/>
    <s v=""/>
    <s v="NGO"/>
  </r>
  <r>
    <s v="1819-1866"/>
    <s v="Register IYP-AKL-FSM-SW0883.xlsx"/>
    <x v="1302"/>
    <s v="Torrance"/>
    <s v="Cook Islands Maori"/>
    <m/>
    <m/>
    <s v="Pacific"/>
    <s v=""/>
    <s v=""/>
    <d v="2015-06-05T00:00:00"/>
    <n v="3.2164383561643834"/>
    <s v="Male"/>
    <s v="NGO"/>
    <s v="09 252 0197"/>
    <m/>
    <m/>
    <m/>
    <n v="0"/>
    <s v="No"/>
    <m/>
    <m/>
    <s v="Piriau"/>
    <s v="Eta"/>
    <s v="Parent"/>
    <s v="11 Flatbush Rd, Otara"/>
    <m/>
    <s v="02108361754"/>
    <s v="Cook Islands Maori"/>
    <m/>
    <m/>
    <s v="Pacific"/>
    <s v=""/>
    <s v=""/>
    <s v="No"/>
    <s v="Yes"/>
    <m/>
    <m/>
    <m/>
    <m/>
    <m/>
    <m/>
    <s v="BLANK"/>
    <m/>
    <s v="BLANK"/>
    <m/>
    <s v="BLANK"/>
    <m/>
    <s v="BLANK"/>
    <m/>
    <s v="BLANK"/>
    <m/>
    <s v="BLANK"/>
    <s v="No"/>
    <s v="No"/>
    <m/>
    <s v="NA"/>
    <s v="NA"/>
    <s v="NA"/>
    <n v="2"/>
    <s v="Y"/>
    <s v="Y"/>
    <s v="N"/>
    <s v="N"/>
    <s v="N"/>
    <s v="N"/>
    <s v="N"/>
    <s v="N"/>
    <s v="N"/>
    <s v="N"/>
    <s v="N"/>
    <s v="N"/>
    <s v="N"/>
    <s v="N"/>
    <m/>
    <d v="2018-08-22T00:00:00"/>
    <d v="2018-11-28T00:00:00"/>
    <x v="4"/>
    <s v="South &amp; South-West (Auckland)"/>
    <s v="11 Dalgety Drive, Wiri"/>
    <n v="14"/>
    <s v="Preschool Basic Parent"/>
    <s v="Katie Harrison"/>
    <s v="Family Start Contractor"/>
    <s v="David Ringrose"/>
    <s v="Family Start Employee"/>
    <m/>
    <m/>
    <s v="IYP-AKL-FSM-SW0883"/>
    <s v="Family Start Contractor"/>
    <s v="NGO"/>
    <s v="Family Start Contractor"/>
    <s v="Family Success Matters"/>
    <n v="0.14285714285714285"/>
    <x v="0"/>
    <s v="No"/>
    <m/>
    <m/>
    <m/>
    <n v="10"/>
    <n v="0"/>
    <n v="0"/>
    <n v="0"/>
    <m/>
    <m/>
    <m/>
    <m/>
    <m/>
    <m/>
    <m/>
    <m/>
    <m/>
    <m/>
    <m/>
    <m/>
    <m/>
    <m/>
    <m/>
    <m/>
    <m/>
    <m/>
    <m/>
    <m/>
    <m/>
    <m/>
    <m/>
    <m/>
    <m/>
    <m/>
    <m/>
    <m/>
    <m/>
    <m/>
    <m/>
    <m/>
    <m/>
    <m/>
    <m/>
    <m/>
    <m/>
    <m/>
    <m/>
    <m/>
    <m/>
    <m/>
    <m/>
    <m/>
    <m/>
    <m/>
    <m/>
    <m/>
    <m/>
    <m/>
    <m/>
    <m/>
    <m/>
    <m/>
    <m/>
    <s v="PiriauEta"/>
    <s v="PiriauTorrance42160Male"/>
    <n v="1"/>
    <n v="0"/>
    <n v="1"/>
    <n v="0"/>
    <n v="1"/>
    <s v="NGO"/>
    <s v="NGO"/>
    <s v=""/>
    <s v="NGO"/>
  </r>
  <r>
    <s v="1819-1867"/>
    <s v="Register IYP-AKL-FSM-SW0883.xlsx"/>
    <x v="1303"/>
    <s v="Kameer"/>
    <s v="Indian"/>
    <s v="Cook Islands Maori"/>
    <m/>
    <s v="Other"/>
    <s v="Pacific"/>
    <s v=""/>
    <d v="2013-01-08T00:00:00"/>
    <n v="5.6219178082191785"/>
    <s v="Male"/>
    <s v="NGO"/>
    <s v="09 252 0197"/>
    <m/>
    <m/>
    <m/>
    <n v="1"/>
    <s v="No"/>
    <m/>
    <m/>
    <s v="Bechan"/>
    <s v="Ngatungane"/>
    <s v="Parent"/>
    <m/>
    <m/>
    <s v="0225492704"/>
    <s v="Cook Islands Maori"/>
    <m/>
    <m/>
    <s v="Pacific"/>
    <s v=""/>
    <s v=""/>
    <s v="No"/>
    <s v="No"/>
    <m/>
    <m/>
    <m/>
    <m/>
    <m/>
    <n v="45"/>
    <s v="&lt;55"/>
    <n v="47"/>
    <s v="&lt;55"/>
    <m/>
    <s v="BLANK"/>
    <m/>
    <s v="BLANK"/>
    <n v="37"/>
    <s v="21+"/>
    <m/>
    <s v="BLANK"/>
    <s v="No"/>
    <s v="No"/>
    <m/>
    <s v="NA"/>
    <s v="NA"/>
    <s v="NA"/>
    <n v="4"/>
    <s v="N"/>
    <s v="Y"/>
    <s v="Y"/>
    <s v="Y"/>
    <s v="N"/>
    <s v="Y"/>
    <s v="N"/>
    <s v="N"/>
    <s v="N"/>
    <s v="N"/>
    <s v="N"/>
    <s v="N"/>
    <s v="N"/>
    <s v="N"/>
    <m/>
    <d v="2018-08-22T00:00:00"/>
    <d v="2018-11-28T00:00:00"/>
    <x v="4"/>
    <s v="South &amp; South-West (Auckland)"/>
    <s v="11 Dalgety Drive, Wiri"/>
    <n v="14"/>
    <s v="Preschool Basic Parent"/>
    <s v="Katie Harrison"/>
    <s v="Family Start Contractor"/>
    <s v="David Ringrose"/>
    <s v="Family Start Employee"/>
    <m/>
    <m/>
    <s v="IYP-AKL-FSM-SW0883"/>
    <s v="Family Start Contractor"/>
    <s v="NGO"/>
    <s v="Family Start Contractor"/>
    <s v="Family Success Matters"/>
    <n v="0.2857142857142857"/>
    <x v="2"/>
    <s v="No"/>
    <m/>
    <m/>
    <m/>
    <m/>
    <n v="0"/>
    <n v="0"/>
    <n v="0"/>
    <m/>
    <m/>
    <m/>
    <m/>
    <m/>
    <m/>
    <m/>
    <m/>
    <m/>
    <m/>
    <m/>
    <m/>
    <m/>
    <m/>
    <m/>
    <m/>
    <m/>
    <m/>
    <m/>
    <m/>
    <m/>
    <m/>
    <m/>
    <m/>
    <m/>
    <m/>
    <m/>
    <m/>
    <m/>
    <m/>
    <m/>
    <m/>
    <m/>
    <m/>
    <m/>
    <m/>
    <m/>
    <m/>
    <m/>
    <m/>
    <m/>
    <m/>
    <m/>
    <m/>
    <m/>
    <m/>
    <m/>
    <m/>
    <m/>
    <m/>
    <m/>
    <m/>
    <m/>
    <m/>
    <m/>
    <s v="BechanNgatungane"/>
    <s v="BechanKameer41282Male"/>
    <n v="1"/>
    <n v="0"/>
    <n v="1"/>
    <n v="0"/>
    <n v="1"/>
    <s v="NGO"/>
    <s v="NGO"/>
    <s v=""/>
    <s v="NGO"/>
  </r>
  <r>
    <s v="1819-1868"/>
    <s v="Register IYP-AKL-FSM-SW0884.xlsx"/>
    <x v="1304"/>
    <s v="Daniel"/>
    <s v="Tongan"/>
    <s v="North America"/>
    <m/>
    <s v="Pacific"/>
    <s v="Other"/>
    <s v=""/>
    <d v="2012-01-24T00:00:00"/>
    <n v="7.0767123287671234"/>
    <s v="Male"/>
    <s v="NGO"/>
    <s v="021437578"/>
    <m/>
    <m/>
    <m/>
    <n v="5"/>
    <s v="No"/>
    <m/>
    <m/>
    <s v="Loumoli"/>
    <s v="Jennifer"/>
    <s v="Parent"/>
    <s v="218 Browns Road Manurewa"/>
    <m/>
    <s v="0211520722"/>
    <s v="Tongan"/>
    <s v="North America"/>
    <m/>
    <s v="Pacific"/>
    <s v="Other"/>
    <s v=""/>
    <s v="No"/>
    <s v="No"/>
    <m/>
    <m/>
    <m/>
    <m/>
    <m/>
    <n v="57"/>
    <s v="Still of Concern"/>
    <n v="71"/>
    <s v="Clinical Range"/>
    <n v="45"/>
    <s v="&lt;55"/>
    <n v="45"/>
    <s v="&lt;55"/>
    <n v="25"/>
    <s v="21+"/>
    <n v="43"/>
    <s v="21+"/>
    <s v="Yes"/>
    <s v="No"/>
    <m/>
    <s v="Positive"/>
    <s v="Positive"/>
    <s v="Positive"/>
    <n v="10"/>
    <s v="Y"/>
    <s v="Y"/>
    <s v="N"/>
    <s v="Y"/>
    <s v="N"/>
    <s v="Y"/>
    <s v="Y"/>
    <s v="Y"/>
    <s v="Y"/>
    <s v="N"/>
    <s v="N"/>
    <s v="Y"/>
    <s v="Y"/>
    <s v="Y"/>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7142857142857143"/>
    <x v="1"/>
    <s v="No"/>
    <m/>
    <m/>
    <m/>
    <n v="10"/>
    <n v="1"/>
    <n v="0"/>
    <n v="1"/>
    <n v="7"/>
    <n v="7"/>
    <n v="6"/>
    <n v="7"/>
    <n v="6"/>
    <n v="6"/>
    <n v="7"/>
    <n v="6"/>
    <n v="6"/>
    <n v="7"/>
    <n v="6"/>
    <n v="6"/>
    <n v="6"/>
    <n v="6"/>
    <n v="6"/>
    <n v="7"/>
    <n v="7"/>
    <n v="6"/>
    <n v="6"/>
    <n v="7"/>
    <n v="6"/>
    <n v="7"/>
    <n v="7"/>
    <n v="6"/>
    <n v="6"/>
    <n v="6"/>
    <n v="6"/>
    <n v="7"/>
    <n v="6"/>
    <n v="7"/>
    <n v="6"/>
    <n v="7"/>
    <n v="6"/>
    <n v="6"/>
    <n v="6"/>
    <m/>
    <m/>
    <n v="7"/>
    <n v="6"/>
    <n v="7"/>
    <m/>
    <m/>
    <m/>
    <m/>
    <m/>
    <m/>
    <m/>
    <s v="supportive "/>
    <s v="interested"/>
    <s v="yes "/>
    <s v="nuetral"/>
    <s v="so far so good , just the leaders to keep up the good work "/>
    <s v="N/A"/>
    <s v="focussing on our children and how imprtant to pay attention to their needs at a young age play time is beneficial and praise them to encourage good behaviour."/>
    <m/>
    <s v="LoumoliJennifer"/>
    <s v="LoumoliDaniel40932Male"/>
    <n v="1"/>
    <n v="0"/>
    <n v="1"/>
    <n v="0"/>
    <n v="1"/>
    <s v="NGO"/>
    <s v="NGO"/>
    <s v="NGO"/>
    <s v="NGO"/>
  </r>
  <r>
    <s v="1819-1869"/>
    <s v="Register IYP-AKL-FSM-SW0884.xlsx"/>
    <x v="1305"/>
    <s v="Aiden"/>
    <s v="Samoan"/>
    <s v="New Zealand European"/>
    <m/>
    <s v="Pacific"/>
    <s v="New Zealand European"/>
    <s v=""/>
    <d v="2012-07-12T00:00:00"/>
    <n v="6.6109589041095891"/>
    <s v="Male"/>
    <s v="NGO"/>
    <s v="021437995"/>
    <m/>
    <m/>
    <m/>
    <n v="3"/>
    <s v="No"/>
    <m/>
    <s v="medical problem ( ashtma/lung condition"/>
    <s v="Moe"/>
    <s v="Melissa "/>
    <s v="Parent"/>
    <s v="11a Mapleden Drive Clendon"/>
    <m/>
    <s v="0212673828"/>
    <s v="New Zealand European"/>
    <s v="Samoan"/>
    <m/>
    <s v="New Zealand European"/>
    <s v="Pacific"/>
    <s v=""/>
    <s v="No"/>
    <s v="No"/>
    <m/>
    <m/>
    <m/>
    <m/>
    <m/>
    <n v="66"/>
    <s v="Clinical Range"/>
    <n v="73"/>
    <s v="Clinical Range"/>
    <n v="44"/>
    <s v="&lt;55"/>
    <n v="41"/>
    <s v="&lt;55"/>
    <n v="16"/>
    <s v="Clinical Range"/>
    <n v="31"/>
    <s v="21+"/>
    <s v="Yes"/>
    <s v="No"/>
    <m/>
    <s v="Positive"/>
    <s v="Positive"/>
    <s v="Positive"/>
    <n v="12"/>
    <s v="Y"/>
    <s v="Y"/>
    <s v="N"/>
    <s v="Y"/>
    <s v="Y"/>
    <s v="Y"/>
    <s v="Y"/>
    <s v="Y"/>
    <s v="Y"/>
    <s v="N"/>
    <s v="Y"/>
    <s v="Y"/>
    <s v="Y"/>
    <s v="Y"/>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8571428571428571"/>
    <x v="3"/>
    <s v="Yes"/>
    <m/>
    <m/>
    <m/>
    <n v="10"/>
    <n v="1"/>
    <n v="0"/>
    <n v="1"/>
    <n v="6"/>
    <n v="6"/>
    <n v="6"/>
    <n v="7"/>
    <n v="7"/>
    <n v="6"/>
    <n v="7"/>
    <n v="7"/>
    <n v="7"/>
    <n v="7"/>
    <n v="7"/>
    <n v="7"/>
    <n v="7"/>
    <n v="7"/>
    <n v="4"/>
    <n v="7"/>
    <n v="7"/>
    <n v="7"/>
    <n v="7"/>
    <n v="7"/>
    <n v="7"/>
    <n v="7"/>
    <n v="7"/>
    <n v="7"/>
    <n v="6"/>
    <n v="7"/>
    <n v="7"/>
    <n v="7"/>
    <n v="7"/>
    <n v="7"/>
    <n v="7"/>
    <n v="7"/>
    <n v="7"/>
    <n v="7"/>
    <n v="7"/>
    <m/>
    <m/>
    <n v="7"/>
    <n v="7"/>
    <n v="7"/>
    <m/>
    <m/>
    <m/>
    <m/>
    <m/>
    <m/>
    <m/>
    <s v="very supportive"/>
    <s v="very interested"/>
    <s v="yes "/>
    <s v="neutral"/>
    <s v="It was great, no improvement needed"/>
    <s v="N/A"/>
    <s v="Bought my child and I closer "/>
    <m/>
    <s v="MoeMelissa "/>
    <s v="MoeAiden41102Male"/>
    <n v="1"/>
    <n v="0"/>
    <n v="1"/>
    <n v="0"/>
    <n v="1"/>
    <s v="NGO"/>
    <s v="NGO"/>
    <s v="NGO"/>
    <s v="NGO"/>
  </r>
  <r>
    <s v="1819-1870"/>
    <s v="Register IYP-AKL-FSM-SW0884.xlsx"/>
    <x v="1306"/>
    <s v="Trinity"/>
    <s v="Chinese"/>
    <m/>
    <m/>
    <s v="Other"/>
    <s v=""/>
    <s v=""/>
    <d v="2013-06-03T00:00:00"/>
    <n v="5.7178082191780826"/>
    <s v="Female"/>
    <s v="Self referral"/>
    <s v="021860933"/>
    <s v="Ormiston Primary"/>
    <m/>
    <m/>
    <n v="2"/>
    <s v="No"/>
    <m/>
    <m/>
    <s v="Leung"/>
    <s v="Lidea"/>
    <s v="Parent"/>
    <s v="33Adamson Rd Flat Bush"/>
    <m/>
    <s v="021860933"/>
    <s v="Chinese"/>
    <m/>
    <m/>
    <s v="Other"/>
    <s v=""/>
    <s v=""/>
    <s v="No"/>
    <s v="No"/>
    <m/>
    <m/>
    <m/>
    <m/>
    <m/>
    <n v="73"/>
    <s v="Clinical Range"/>
    <n v="80"/>
    <s v="Clinical Range"/>
    <n v="51"/>
    <s v="&lt;55"/>
    <n v="59"/>
    <s v="Still of Concern"/>
    <n v="12"/>
    <s v="Clinical Range"/>
    <n v="25"/>
    <s v="21+"/>
    <s v="Yes"/>
    <s v="No"/>
    <m/>
    <s v="Positive"/>
    <s v="Positive"/>
    <s v="Positive"/>
    <n v="12"/>
    <s v="Y"/>
    <s v="Y"/>
    <s v="Y"/>
    <s v="Y"/>
    <s v="Y"/>
    <s v="Y"/>
    <s v="Y"/>
    <s v="N"/>
    <s v="Y"/>
    <s v="Y"/>
    <s v="Y"/>
    <s v="Y"/>
    <s v="Y"/>
    <s v="N"/>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8571428571428571"/>
    <x v="3"/>
    <s v="Yes"/>
    <m/>
    <m/>
    <m/>
    <n v="6"/>
    <n v="1"/>
    <n v="0"/>
    <n v="1"/>
    <n v="6"/>
    <n v="6"/>
    <n v="6"/>
    <n v="5"/>
    <n v="6"/>
    <n v="6"/>
    <n v="6"/>
    <n v="6"/>
    <n v="6"/>
    <n v="6"/>
    <n v="6"/>
    <n v="6"/>
    <n v="6"/>
    <n v="6"/>
    <n v="4"/>
    <n v="5"/>
    <n v="6"/>
    <n v="6"/>
    <n v="6"/>
    <n v="6"/>
    <n v="6"/>
    <n v="7"/>
    <n v="6"/>
    <n v="5"/>
    <n v="6"/>
    <n v="6"/>
    <n v="6"/>
    <n v="5"/>
    <n v="5"/>
    <n v="6"/>
    <n v="6"/>
    <n v="6"/>
    <n v="6"/>
    <n v="6"/>
    <n v="6"/>
    <m/>
    <m/>
    <n v="6"/>
    <n v="6"/>
    <n v="6"/>
    <m/>
    <m/>
    <m/>
    <m/>
    <m/>
    <m/>
    <m/>
    <s v="supportive "/>
    <s v="somewhat interested"/>
    <s v="no"/>
    <s v="some what unlikely"/>
    <s v="it is all good"/>
    <s v="N/A"/>
    <s v="thinking about parenting in a ositvie way . Focus on the positive and praise even the little things"/>
    <m/>
    <s v="LeungLidea"/>
    <s v="Lai Trinity41428Female"/>
    <n v="1"/>
    <n v="0"/>
    <n v="0"/>
    <n v="0"/>
    <n v="0"/>
    <s v="NGO"/>
    <s v="NGO"/>
    <s v="NGO"/>
    <s v="NGO"/>
  </r>
  <r>
    <s v="1819-1871"/>
    <s v="Register IYP-AKL-FSM-SW0884.xlsx"/>
    <x v="1307"/>
    <s v="Avish"/>
    <s v="Fijian-Indian"/>
    <m/>
    <m/>
    <s v="Other"/>
    <s v=""/>
    <s v=""/>
    <d v="2016-01-06T00:00:00"/>
    <n v="3.1232876712328768"/>
    <s v="Male"/>
    <s v="NGO"/>
    <s v="0276508447"/>
    <m/>
    <m/>
    <m/>
    <n v="2"/>
    <s v="No"/>
    <m/>
    <m/>
    <s v="Pal"/>
    <s v="Sylvia"/>
    <s v="Parent"/>
    <s v="1/37 Solveig Place Randwick Park Manurewa"/>
    <m/>
    <s v="0224075704"/>
    <s v="Fijian-Indian"/>
    <m/>
    <m/>
    <s v="Other"/>
    <s v=""/>
    <s v=""/>
    <s v="Yes"/>
    <s v="Yes"/>
    <m/>
    <m/>
    <m/>
    <m/>
    <m/>
    <n v="56"/>
    <s v="Still of Concern"/>
    <n v="67"/>
    <s v="Clinical Range"/>
    <n v="41"/>
    <s v="&lt;55"/>
    <n v="41"/>
    <s v="&lt;55"/>
    <n v="27"/>
    <s v="21+"/>
    <n v="38"/>
    <s v="21+"/>
    <s v="Yes"/>
    <s v="No"/>
    <m/>
    <s v="Positive"/>
    <s v="Positive"/>
    <s v="Positive"/>
    <n v="12"/>
    <s v="N"/>
    <s v="Y"/>
    <s v="Y"/>
    <s v="N"/>
    <s v="Y"/>
    <s v="Y"/>
    <s v="Y"/>
    <s v="Y"/>
    <s v="Y"/>
    <s v="Y"/>
    <s v="Y"/>
    <s v="Y"/>
    <s v="Y"/>
    <s v="Y"/>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8571428571428571"/>
    <x v="3"/>
    <s v="Yes"/>
    <m/>
    <m/>
    <m/>
    <n v="10"/>
    <n v="1"/>
    <n v="0"/>
    <n v="1"/>
    <n v="6"/>
    <n v="7"/>
    <n v="6"/>
    <n v="7"/>
    <n v="7"/>
    <n v="7"/>
    <n v="7"/>
    <n v="7"/>
    <n v="7"/>
    <n v="7"/>
    <n v="7"/>
    <n v="7"/>
    <n v="7"/>
    <n v="7"/>
    <n v="7"/>
    <n v="7"/>
    <n v="7"/>
    <n v="7"/>
    <n v="7"/>
    <n v="7"/>
    <n v="7"/>
    <n v="7"/>
    <n v="7"/>
    <n v="7"/>
    <n v="7"/>
    <n v="7"/>
    <n v="7"/>
    <n v="7"/>
    <n v="7"/>
    <n v="7"/>
    <n v="7"/>
    <n v="7"/>
    <n v="7"/>
    <n v="7"/>
    <n v="7"/>
    <m/>
    <m/>
    <n v="7"/>
    <n v="7"/>
    <n v="7"/>
    <m/>
    <m/>
    <m/>
    <m/>
    <m/>
    <m/>
    <m/>
    <s v="very supportive "/>
    <s v="very interested"/>
    <s v="yes "/>
    <s v="somewhat likely"/>
    <s v="Gave lots of ideas how to deal with children and getting house rules. Teaching them good behaviours. Getting kids on righjt track"/>
    <s v="I feel I continue practising what I learnt here, but if in future I will get additional parenting assistance "/>
    <s v="My child behaviour has improved He is getting independent and learning rule and routine. Lots of changes in hid behaviour which is a possitive emphasis "/>
    <m/>
    <s v="PalSylvia"/>
    <s v="NadanAvish42375Male"/>
    <n v="1"/>
    <n v="0"/>
    <n v="0"/>
    <n v="0"/>
    <n v="0"/>
    <s v="NGO"/>
    <s v="NGO"/>
    <s v="NGO"/>
    <s v="NGO"/>
  </r>
  <r>
    <s v="1819-1872"/>
    <s v="Register IYP-AKL-FSM-SW0884.xlsx"/>
    <x v="1308"/>
    <s v="Alen"/>
    <s v="Filipino"/>
    <m/>
    <m/>
    <s v="Other"/>
    <s v=""/>
    <s v=""/>
    <d v="2014-04-14T00:00:00"/>
    <n v="4.8547945205479452"/>
    <s v="Male"/>
    <s v="Self referral"/>
    <s v="0279236756"/>
    <s v="choice kids weymouth"/>
    <m/>
    <m/>
    <n v="3"/>
    <s v="No"/>
    <m/>
    <m/>
    <s v="Jabrica"/>
    <s v="Leonora"/>
    <s v="Parent"/>
    <s v="10 Awhenga Place Weymouth 2103"/>
    <m/>
    <s v="0279236756"/>
    <s v="Filipino"/>
    <m/>
    <m/>
    <s v="Other"/>
    <s v=""/>
    <s v=""/>
    <s v="No"/>
    <s v="No"/>
    <m/>
    <m/>
    <m/>
    <m/>
    <m/>
    <n v="44"/>
    <s v="&lt;55"/>
    <n v="41"/>
    <s v="&lt;55"/>
    <n v="42"/>
    <s v="&lt;55"/>
    <n v="41"/>
    <s v="&lt;55"/>
    <n v="20"/>
    <s v="Still of Concern"/>
    <n v="51"/>
    <s v="21+"/>
    <s v="No"/>
    <s v="No"/>
    <m/>
    <s v="Positive"/>
    <s v="Negative"/>
    <s v="Positive"/>
    <n v="12"/>
    <s v="N"/>
    <s v="Y"/>
    <s v="Y"/>
    <s v="Y"/>
    <s v="Y"/>
    <s v="Y"/>
    <s v="Y"/>
    <m/>
    <s v="Y"/>
    <s v="Y"/>
    <s v="Y"/>
    <s v="Y"/>
    <s v="Y"/>
    <s v="Y"/>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8571428571428571"/>
    <x v="3"/>
    <s v="Yes"/>
    <m/>
    <m/>
    <m/>
    <n v="9"/>
    <n v="0"/>
    <n v="0"/>
    <n v="1"/>
    <n v="6"/>
    <n v="7"/>
    <n v="6"/>
    <n v="6"/>
    <n v="7"/>
    <n v="7"/>
    <n v="7"/>
    <n v="7"/>
    <n v="7"/>
    <n v="7"/>
    <n v="7"/>
    <n v="6"/>
    <n v="7"/>
    <n v="6"/>
    <n v="5"/>
    <n v="7"/>
    <n v="7"/>
    <n v="6"/>
    <n v="7"/>
    <n v="7"/>
    <n v="7"/>
    <n v="7"/>
    <n v="6"/>
    <n v="7"/>
    <n v="7"/>
    <n v="7"/>
    <n v="7"/>
    <n v="7"/>
    <n v="6"/>
    <n v="7"/>
    <n v="7"/>
    <n v="7"/>
    <n v="7"/>
    <n v="7"/>
    <n v="7"/>
    <m/>
    <m/>
    <n v="7"/>
    <n v="7"/>
    <n v="7"/>
    <m/>
    <m/>
    <m/>
    <m/>
    <m/>
    <m/>
    <m/>
    <s v="very supportive "/>
    <s v="very interested"/>
    <s v="yes "/>
    <s v="likely"/>
    <s v="N/A"/>
    <s v="N/A"/>
    <s v="a positive and successful parent"/>
    <m/>
    <s v="JabricaLeonora"/>
    <s v="JabricaAlen41743Male"/>
    <n v="1"/>
    <n v="0"/>
    <n v="0"/>
    <n v="0"/>
    <n v="0"/>
    <s v="NGO"/>
    <s v="NGO"/>
    <s v="NGO"/>
    <s v="NGO"/>
  </r>
  <r>
    <s v="1819-1873"/>
    <s v="Register IYP-AKL-FSM-SW0884.xlsx"/>
    <x v="1309"/>
    <s v="Capree"/>
    <s v="Cook Islands Maori"/>
    <m/>
    <m/>
    <s v="Pacific"/>
    <s v=""/>
    <s v=""/>
    <d v="2016-11-13T00:00:00"/>
    <n v="2.2684931506849315"/>
    <s v="Female"/>
    <s v="Self referral"/>
    <s v="02108240813"/>
    <s v="Papatoetoe East Primar"/>
    <m/>
    <m/>
    <m/>
    <s v="No"/>
    <m/>
    <m/>
    <s v="Tamatoa"/>
    <s v="Tania"/>
    <s v="Parent"/>
    <s v="3/124 Tui Road Papatoetoe"/>
    <m/>
    <s v="02108240813"/>
    <s v="Cook Islands Maori"/>
    <m/>
    <m/>
    <s v="Pacific"/>
    <s v=""/>
    <s v=""/>
    <s v="No"/>
    <s v="Yes"/>
    <m/>
    <m/>
    <m/>
    <m/>
    <m/>
    <n v="46"/>
    <s v="&lt;55"/>
    <n v="50"/>
    <s v="&lt;55"/>
    <m/>
    <s v="BLANK"/>
    <m/>
    <s v="BLANK"/>
    <n v="28"/>
    <s v="21+"/>
    <m/>
    <s v="BLANK"/>
    <s v="No"/>
    <s v="No"/>
    <m/>
    <s v="NA"/>
    <s v="NA"/>
    <s v="NA"/>
    <n v="4"/>
    <s v="N"/>
    <s v="Y"/>
    <s v="Y"/>
    <s v="Y"/>
    <s v="Y"/>
    <s v="N"/>
    <s v="N"/>
    <s v="N"/>
    <s v="N"/>
    <s v="N"/>
    <s v="N"/>
    <s v="N"/>
    <s v="N"/>
    <s v="N"/>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2857142857142857"/>
    <x v="2"/>
    <s v="No"/>
    <m/>
    <m/>
    <m/>
    <n v="10"/>
    <n v="0"/>
    <n v="0"/>
    <n v="0"/>
    <m/>
    <m/>
    <m/>
    <m/>
    <m/>
    <m/>
    <m/>
    <m/>
    <m/>
    <m/>
    <m/>
    <m/>
    <m/>
    <m/>
    <m/>
    <m/>
    <m/>
    <m/>
    <m/>
    <m/>
    <m/>
    <m/>
    <m/>
    <m/>
    <m/>
    <m/>
    <m/>
    <m/>
    <m/>
    <m/>
    <m/>
    <m/>
    <m/>
    <m/>
    <m/>
    <m/>
    <m/>
    <m/>
    <m/>
    <m/>
    <m/>
    <m/>
    <m/>
    <m/>
    <m/>
    <m/>
    <m/>
    <m/>
    <m/>
    <m/>
    <m/>
    <m/>
    <m/>
    <m/>
    <m/>
    <s v="TamatoaTania"/>
    <s v="TamatoaCapree42687female"/>
    <n v="1"/>
    <n v="0"/>
    <n v="1"/>
    <n v="0"/>
    <n v="1"/>
    <s v="NGO"/>
    <s v="NGO"/>
    <s v="NGO"/>
    <s v="NGO"/>
  </r>
  <r>
    <s v="1819-1874"/>
    <s v="Register IYP-AKL-FSM-SW0884.xlsx"/>
    <x v="1310"/>
    <s v="Caius"/>
    <s v="Māori"/>
    <m/>
    <m/>
    <s v="Māori"/>
    <s v=""/>
    <s v=""/>
    <d v="2016-05-30T00:00:00"/>
    <n v="2.7260273972602738"/>
    <s v="Male"/>
    <s v="NGO"/>
    <s v="0212437211"/>
    <m/>
    <m/>
    <m/>
    <n v="1"/>
    <s v="No"/>
    <m/>
    <m/>
    <s v="Fiaalii Ale"/>
    <s v="Julino"/>
    <s v="Parent"/>
    <s v="96B Bairds Road Otara"/>
    <m/>
    <s v="0210559401"/>
    <s v="Samoan"/>
    <m/>
    <m/>
    <s v="Pacific"/>
    <s v=""/>
    <s v=""/>
    <s v="Yes"/>
    <s v="Yes"/>
    <m/>
    <m/>
    <m/>
    <m/>
    <m/>
    <n v="56"/>
    <s v="Still of Concern"/>
    <n v="67"/>
    <s v="Clinical Range"/>
    <n v="59"/>
    <s v="Still of Concern"/>
    <n v="49"/>
    <s v="&lt;55"/>
    <n v="17"/>
    <s v="Still of Concern"/>
    <n v="21"/>
    <s v="21+"/>
    <s v="Yes"/>
    <s v="No"/>
    <m/>
    <s v="Negative"/>
    <s v="Positive"/>
    <s v="Positive"/>
    <n v="13"/>
    <s v="Y"/>
    <s v="Y"/>
    <s v="Y"/>
    <s v="Y"/>
    <s v="Y"/>
    <s v="Y"/>
    <s v="Y"/>
    <s v="Y"/>
    <s v="N"/>
    <s v="Y"/>
    <s v="Y"/>
    <s v="Y"/>
    <s v="Y"/>
    <s v="Y"/>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9285714285714286"/>
    <x v="3"/>
    <s v="Yes"/>
    <m/>
    <m/>
    <m/>
    <n v="10"/>
    <n v="1"/>
    <n v="0"/>
    <n v="1"/>
    <n v="6"/>
    <n v="6"/>
    <n v="6"/>
    <n v="6"/>
    <n v="6"/>
    <n v="7"/>
    <n v="7"/>
    <n v="6"/>
    <n v="6"/>
    <n v="7"/>
    <n v="7"/>
    <n v="7"/>
    <n v="6"/>
    <n v="6"/>
    <n v="4"/>
    <n v="6"/>
    <n v="7"/>
    <n v="7"/>
    <n v="7"/>
    <n v="7"/>
    <n v="7"/>
    <n v="7"/>
    <n v="7"/>
    <n v="7"/>
    <n v="7"/>
    <n v="7"/>
    <n v="7"/>
    <n v="7"/>
    <n v="7"/>
    <n v="7"/>
    <n v="7"/>
    <n v="7"/>
    <n v="7"/>
    <n v="7"/>
    <n v="7"/>
    <m/>
    <m/>
    <n v="7"/>
    <n v="7"/>
    <n v="7"/>
    <m/>
    <m/>
    <m/>
    <m/>
    <m/>
    <m/>
    <m/>
    <s v="supportive"/>
    <s v="interested"/>
    <s v="yes"/>
    <s v="likely"/>
    <s v="N/A"/>
    <s v="I have learnied all I can and how I can put it into action"/>
    <s v="Homework and understandin the videos was of benefil and how we can become good parents"/>
    <m/>
    <s v="Fiaalii AleJulino"/>
    <s v="Rawenata Caius42520male"/>
    <n v="1"/>
    <n v="1"/>
    <n v="0"/>
    <n v="0"/>
    <n v="1"/>
    <s v="NGO"/>
    <s v="NGO"/>
    <s v="NGO"/>
    <s v="NGO"/>
  </r>
  <r>
    <s v="1819-1875"/>
    <s v="Register IYP-AKL-FSM-SW0884.xlsx"/>
    <x v="1311"/>
    <s v="Lucas"/>
    <s v="New Zealand European"/>
    <m/>
    <m/>
    <s v="New Zealand European"/>
    <s v=""/>
    <s v=""/>
    <d v="2014-04-05T00:00:00"/>
    <n v="4.8794520547945206"/>
    <s v="Male"/>
    <s v="Self referral"/>
    <s v="0274433806"/>
    <m/>
    <m/>
    <m/>
    <n v="2"/>
    <s v="No"/>
    <m/>
    <m/>
    <s v="Deans"/>
    <s v="Gavin"/>
    <s v="Primary Caregiver: other"/>
    <s v="3 Ayrshire Place Howick"/>
    <m/>
    <s v="0274433806"/>
    <s v="New Zealand European"/>
    <m/>
    <m/>
    <s v="New Zealand European"/>
    <s v=""/>
    <s v=""/>
    <s v="No"/>
    <s v="No"/>
    <m/>
    <m/>
    <m/>
    <m/>
    <m/>
    <n v="58"/>
    <s v="Still of Concern"/>
    <n v="63"/>
    <s v="Clinical Range"/>
    <m/>
    <s v="BLANK"/>
    <m/>
    <s v="BLANK"/>
    <n v="25"/>
    <s v="21+"/>
    <m/>
    <s v="BLANK"/>
    <s v="Yes"/>
    <s v="No"/>
    <m/>
    <s v="NA"/>
    <s v="NA"/>
    <s v="NA"/>
    <n v="5"/>
    <s v="Y"/>
    <s v="Y"/>
    <s v="Y"/>
    <s v="N"/>
    <s v="Y"/>
    <s v="Y"/>
    <s v="N"/>
    <s v="N"/>
    <s v="N"/>
    <s v="N"/>
    <s v="N"/>
    <s v="N"/>
    <s v="N"/>
    <s v="N"/>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35714285714285715"/>
    <x v="2"/>
    <s v="No"/>
    <m/>
    <m/>
    <m/>
    <n v="3"/>
    <n v="1"/>
    <n v="0"/>
    <n v="0"/>
    <m/>
    <m/>
    <m/>
    <m/>
    <m/>
    <m/>
    <m/>
    <m/>
    <m/>
    <m/>
    <m/>
    <m/>
    <m/>
    <m/>
    <m/>
    <m/>
    <m/>
    <m/>
    <m/>
    <m/>
    <m/>
    <m/>
    <m/>
    <m/>
    <m/>
    <m/>
    <m/>
    <m/>
    <m/>
    <m/>
    <m/>
    <m/>
    <m/>
    <m/>
    <m/>
    <m/>
    <m/>
    <m/>
    <m/>
    <m/>
    <m/>
    <m/>
    <m/>
    <m/>
    <m/>
    <m/>
    <m/>
    <m/>
    <m/>
    <m/>
    <m/>
    <m/>
    <m/>
    <m/>
    <m/>
    <s v="DeansGavin"/>
    <s v="Kirkland Lucas41734male"/>
    <n v="1"/>
    <n v="0"/>
    <n v="0"/>
    <n v="0"/>
    <n v="0"/>
    <s v="NGO"/>
    <s v="NGO"/>
    <s v="NGO"/>
    <s v="NGO"/>
  </r>
  <r>
    <s v="1819-1876"/>
    <s v="Register IYP-AKL-FSM-SW0884.xlsx"/>
    <x v="1311"/>
    <s v="Sklya"/>
    <s v="New Zealand European"/>
    <m/>
    <m/>
    <s v="New Zealand European"/>
    <s v=""/>
    <s v=""/>
    <d v="2016-07-04T00:00:00"/>
    <n v="2.6301369863013697"/>
    <s v="Male"/>
    <s v="Self referral"/>
    <m/>
    <m/>
    <m/>
    <m/>
    <n v="2"/>
    <s v="No"/>
    <m/>
    <m/>
    <s v="Willis"/>
    <s v="Jennifer"/>
    <s v="Parent"/>
    <s v=" "/>
    <m/>
    <s v="02201229224"/>
    <s v="New Zealand European"/>
    <m/>
    <m/>
    <s v="New Zealand European"/>
    <s v=""/>
    <s v=""/>
    <s v="No"/>
    <s v="No"/>
    <m/>
    <m/>
    <m/>
    <m/>
    <m/>
    <n v="56"/>
    <s v="Still of Concern"/>
    <n v="63"/>
    <s v="Clinical Range"/>
    <m/>
    <s v="BLANK"/>
    <m/>
    <s v="BLANK"/>
    <n v="24"/>
    <s v="21+"/>
    <m/>
    <s v="BLANK"/>
    <s v="Yes"/>
    <s v="No"/>
    <m/>
    <s v="NA"/>
    <s v="NA"/>
    <s v="NA"/>
    <n v="2"/>
    <s v="Y"/>
    <s v="Y"/>
    <s v="N"/>
    <s v="N"/>
    <s v="N"/>
    <s v="N"/>
    <s v="N"/>
    <s v="N"/>
    <s v="N"/>
    <s v="N"/>
    <s v="N"/>
    <s v="N"/>
    <s v="N"/>
    <s v="N"/>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14285714285714285"/>
    <x v="0"/>
    <s v="No"/>
    <m/>
    <m/>
    <m/>
    <m/>
    <n v="1"/>
    <n v="0"/>
    <n v="0"/>
    <m/>
    <m/>
    <m/>
    <m/>
    <m/>
    <m/>
    <m/>
    <m/>
    <m/>
    <m/>
    <m/>
    <m/>
    <m/>
    <m/>
    <m/>
    <m/>
    <m/>
    <m/>
    <m/>
    <m/>
    <m/>
    <m/>
    <m/>
    <m/>
    <m/>
    <m/>
    <m/>
    <m/>
    <m/>
    <m/>
    <m/>
    <m/>
    <m/>
    <m/>
    <m/>
    <m/>
    <m/>
    <m/>
    <m/>
    <m/>
    <m/>
    <m/>
    <m/>
    <m/>
    <m/>
    <m/>
    <m/>
    <m/>
    <m/>
    <m/>
    <m/>
    <m/>
    <m/>
    <m/>
    <m/>
    <s v="WillisJennifer"/>
    <s v="Kirkland Sklya42555Male"/>
    <n v="1"/>
    <n v="0"/>
    <n v="0"/>
    <n v="0"/>
    <n v="0"/>
    <s v="NGO"/>
    <s v="NGO"/>
    <s v="NGO"/>
    <s v="NGO"/>
  </r>
  <r>
    <s v="1819-1877"/>
    <s v="Register IYP-AKL-FSM-SW0884.xlsx"/>
    <x v="1312"/>
    <s v="Cortez"/>
    <s v="Cook Islands Maori"/>
    <m/>
    <m/>
    <s v="Pacific"/>
    <s v=""/>
    <s v=""/>
    <d v="2016-07-04T00:00:00"/>
    <n v="2.6301369863013697"/>
    <s v="Male"/>
    <s v="Partner, family, or friend"/>
    <s v="02108240813"/>
    <s v="Big Bear educare"/>
    <m/>
    <m/>
    <n v="2"/>
    <s v="No"/>
    <m/>
    <m/>
    <s v="Salder"/>
    <s v="Paku"/>
    <s v="Parent"/>
    <s v="10 Greenhaven Papakura"/>
    <m/>
    <s v="02108240813"/>
    <s v="Cook Islands Maori"/>
    <m/>
    <m/>
    <s v="Pacific"/>
    <s v=""/>
    <s v=""/>
    <s v="No"/>
    <s v="Yes"/>
    <m/>
    <m/>
    <m/>
    <m/>
    <m/>
    <n v="54"/>
    <s v="&lt;55"/>
    <n v="58"/>
    <s v="Still of Concern"/>
    <m/>
    <s v="BLANK"/>
    <m/>
    <s v="BLANK"/>
    <n v="20"/>
    <s v="Still of Concern"/>
    <m/>
    <s v="BLANK"/>
    <s v="No"/>
    <s v="No"/>
    <m/>
    <s v="NA"/>
    <s v="NA"/>
    <s v="NA"/>
    <n v="4"/>
    <s v="N"/>
    <s v="N"/>
    <s v="Y"/>
    <s v="Y"/>
    <s v="Y"/>
    <s v="N"/>
    <s v="Y"/>
    <s v="N"/>
    <s v="N"/>
    <s v="N"/>
    <s v="N"/>
    <s v="N"/>
    <s v="N"/>
    <s v="N"/>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2857142857142857"/>
    <x v="2"/>
    <s v="No"/>
    <m/>
    <m/>
    <m/>
    <n v="9"/>
    <n v="0"/>
    <n v="0"/>
    <n v="0"/>
    <m/>
    <m/>
    <m/>
    <m/>
    <m/>
    <m/>
    <m/>
    <m/>
    <m/>
    <m/>
    <m/>
    <m/>
    <m/>
    <m/>
    <m/>
    <m/>
    <m/>
    <m/>
    <m/>
    <m/>
    <m/>
    <m/>
    <m/>
    <m/>
    <m/>
    <m/>
    <m/>
    <m/>
    <m/>
    <m/>
    <m/>
    <m/>
    <m/>
    <m/>
    <m/>
    <m/>
    <m/>
    <m/>
    <m/>
    <m/>
    <m/>
    <m/>
    <m/>
    <m/>
    <m/>
    <m/>
    <m/>
    <m/>
    <m/>
    <m/>
    <m/>
    <m/>
    <m/>
    <m/>
    <m/>
    <s v="SalderPaku"/>
    <s v="SalderCortez42555Male"/>
    <n v="1"/>
    <n v="0"/>
    <n v="1"/>
    <n v="0"/>
    <n v="1"/>
    <s v="NGO"/>
    <s v="NGO"/>
    <s v="NGO"/>
    <s v="NGO"/>
  </r>
  <r>
    <s v="1819-1878"/>
    <s v="Register IYP-AKL-FSM-SW0884.xlsx"/>
    <x v="1313"/>
    <s v="Dylan"/>
    <s v="Chinese"/>
    <s v="New Zealand European"/>
    <m/>
    <s v="Other"/>
    <s v="New Zealand European"/>
    <s v=""/>
    <d v="2015-02-04T00:00:00"/>
    <n v="4.043835616438356"/>
    <s v="Male"/>
    <s v="NGO"/>
    <s v="02102892417"/>
    <s v="Safe Kids "/>
    <m/>
    <m/>
    <n v="2"/>
    <s v="No"/>
    <m/>
    <m/>
    <s v="Li "/>
    <s v="Li"/>
    <s v="Parent"/>
    <s v="2/14 Great sth Road Manurewa"/>
    <m/>
    <s v="02102892417"/>
    <s v="Chinese"/>
    <m/>
    <m/>
    <s v="Other"/>
    <s v=""/>
    <s v=""/>
    <s v="No"/>
    <s v="No"/>
    <m/>
    <m/>
    <m/>
    <m/>
    <m/>
    <n v="52"/>
    <s v="&lt;55"/>
    <n v="49"/>
    <s v="&lt;55"/>
    <n v="46"/>
    <s v="&lt;55"/>
    <n v="43"/>
    <s v="&lt;55"/>
    <n v="33"/>
    <s v="21+"/>
    <n v="38"/>
    <s v="21+"/>
    <s v="No"/>
    <s v="No"/>
    <m/>
    <s v="Positive"/>
    <s v="Positive"/>
    <s v="Positive"/>
    <n v="11"/>
    <s v="N"/>
    <s v="N"/>
    <s v="Y"/>
    <s v="Y"/>
    <s v="Y"/>
    <s v="Y"/>
    <s v="Y"/>
    <s v="Y"/>
    <s v="Y"/>
    <s v="Y"/>
    <s v="Y"/>
    <s v="Y"/>
    <s v="N"/>
    <s v="Y"/>
    <m/>
    <d v="2019-02-19T00:00:00"/>
    <d v="2019-06-05T00:00:00"/>
    <x v="4"/>
    <s v="South &amp; South-West (Auckland)"/>
    <s v="11 Dalgety Drive, Wiri"/>
    <n v="14"/>
    <s v="Preschool Basic Parent"/>
    <s v="Annette Gill"/>
    <s v="Family Success Matters"/>
    <s v="Katie Harrison"/>
    <s v="Family Success matters"/>
    <m/>
    <s v="FSM"/>
    <s v="IYP-AKL-FSM-SW0884"/>
    <s v="Family Success Matters"/>
    <s v="NGO"/>
    <s v="Family Success Matters"/>
    <s v="Family Success Matters"/>
    <n v="0.7857142857142857"/>
    <x v="3"/>
    <s v="Yes"/>
    <m/>
    <m/>
    <m/>
    <n v="9"/>
    <n v="0"/>
    <n v="0"/>
    <n v="1"/>
    <n v="6"/>
    <n v="6"/>
    <n v="6"/>
    <n v="7"/>
    <n v="6"/>
    <n v="7"/>
    <n v="7"/>
    <n v="6"/>
    <n v="6"/>
    <n v="6"/>
    <n v="7"/>
    <n v="6"/>
    <n v="6"/>
    <n v="6"/>
    <n v="6"/>
    <n v="7"/>
    <n v="6"/>
    <n v="6"/>
    <n v="6"/>
    <n v="6"/>
    <n v="7"/>
    <n v="7"/>
    <n v="5"/>
    <n v="6"/>
    <n v="6"/>
    <n v="6"/>
    <n v="5"/>
    <n v="6"/>
    <n v="6"/>
    <n v="5"/>
    <n v="7"/>
    <n v="6"/>
    <n v="7"/>
    <n v="6"/>
    <n v="7"/>
    <m/>
    <m/>
    <n v="7"/>
    <n v="6"/>
    <n v="7"/>
    <m/>
    <m/>
    <m/>
    <m/>
    <m/>
    <m/>
    <m/>
    <s v="Supportive "/>
    <s v="interested"/>
    <s v="yes"/>
    <s v="very likely"/>
    <s v="difficult with english as second language translator would be helpful"/>
    <s v="I am optimistic and will continue to put IYP into practice"/>
    <s v="teaches us parents to protect children support them to build strength confience socail skills "/>
    <m/>
    <s v="Li Li"/>
    <s v="Li Dylan42039Male"/>
    <n v="1"/>
    <n v="0"/>
    <n v="0"/>
    <n v="0"/>
    <n v="0"/>
    <s v="NGO"/>
    <s v="NGO"/>
    <s v="NGO"/>
    <s v="NGO"/>
  </r>
  <r>
    <s v="1819-1879"/>
    <s v="Register IYP-AKL-FSM-SW0885 Feb 19.xlsx"/>
    <x v="111"/>
    <s v="Nya-Lei"/>
    <s v="Māori"/>
    <m/>
    <m/>
    <s v="Māori"/>
    <s v=""/>
    <s v=""/>
    <d v="2011-07-20T00:00:00"/>
    <n v="7.5917808219178085"/>
    <s v="Female"/>
    <s v="NGO"/>
    <s v="080032678278"/>
    <s v="School"/>
    <m/>
    <m/>
    <n v="1"/>
    <s v="No"/>
    <m/>
    <m/>
    <s v="Davis"/>
    <s v="Morgan"/>
    <s v="Parent"/>
    <s v="108 Boundary Road, Clover Park"/>
    <s v="0211571789"/>
    <m/>
    <s v="Māori"/>
    <m/>
    <m/>
    <s v="Māori"/>
    <s v=""/>
    <s v=""/>
    <s v="No"/>
    <s v="Yes"/>
    <m/>
    <m/>
    <m/>
    <m/>
    <m/>
    <n v="63"/>
    <s v="Clinical Range"/>
    <n v="65"/>
    <s v="Clinical Range"/>
    <n v="45"/>
    <s v="&lt;55"/>
    <n v="43"/>
    <s v="&lt;55"/>
    <n v="25"/>
    <s v="21+"/>
    <n v="36"/>
    <s v="21+"/>
    <s v="Yes"/>
    <s v="No"/>
    <m/>
    <s v="Positive"/>
    <s v="Positive"/>
    <s v="Positive"/>
    <n v="14"/>
    <s v="Y"/>
    <s v="Y"/>
    <s v="Y"/>
    <s v="Y"/>
    <s v="Y"/>
    <s v="Y"/>
    <s v="Y"/>
    <s v="Y"/>
    <s v="Y"/>
    <s v="Y"/>
    <s v="Y"/>
    <s v="Y"/>
    <s v="Y"/>
    <s v="Y"/>
    <m/>
    <d v="2019-02-19T00:00:00"/>
    <d v="2019-06-12T00:00:00"/>
    <x v="4"/>
    <s v="South &amp; South-West (Auckland)"/>
    <s v="11 Dalgety Drive, Wiri"/>
    <n v="14"/>
    <s v="Preschool Basic Parent"/>
    <s v="Katie Harrison"/>
    <s v="Family Success Matters"/>
    <s v="Annette Gill"/>
    <s v="Family Success Matters"/>
    <m/>
    <m/>
    <s v="IYP-AKL-FSM-SW0885"/>
    <s v="Family Success Matters"/>
    <s v="NGO"/>
    <s v="Family Success Matters"/>
    <s v="Family Success Matters"/>
    <n v="1"/>
    <x v="3"/>
    <s v="Yes"/>
    <m/>
    <m/>
    <m/>
    <n v="9"/>
    <n v="1"/>
    <n v="0"/>
    <n v="1"/>
    <n v="5"/>
    <n v="6"/>
    <n v="5"/>
    <n v="6"/>
    <n v="7"/>
    <n v="7"/>
    <n v="7"/>
    <n v="7"/>
    <n v="6"/>
    <n v="6"/>
    <n v="7"/>
    <n v="6"/>
    <n v="7"/>
    <n v="7"/>
    <n v="6"/>
    <n v="6"/>
    <n v="7"/>
    <n v="6"/>
    <n v="7"/>
    <n v="6"/>
    <n v="6"/>
    <n v="7"/>
    <n v="7"/>
    <n v="7"/>
    <n v="7"/>
    <n v="4"/>
    <n v="6"/>
    <n v="6"/>
    <n v="7"/>
    <n v="7"/>
    <n v="7"/>
    <n v="7"/>
    <n v="7"/>
    <n v="7"/>
    <n v="7"/>
    <n v="7"/>
    <n v="7"/>
    <n v="7"/>
    <n v="7"/>
    <n v="7"/>
    <n v="7"/>
    <n v="7"/>
    <m/>
    <m/>
    <m/>
    <m/>
    <m/>
    <m/>
    <m/>
    <m/>
    <m/>
    <m/>
    <m/>
    <m/>
    <m/>
    <s v="DavisMorgan"/>
    <s v="DavisNya-Lei40744Female"/>
    <n v="1"/>
    <n v="1"/>
    <n v="0"/>
    <n v="1"/>
    <n v="0"/>
    <s v="NGO"/>
    <s v="NGO"/>
    <s v=""/>
    <s v="NGO"/>
  </r>
  <r>
    <s v="1819-1880"/>
    <s v="Register IYP-AKL-FSM-SW0885 Feb 19.xlsx"/>
    <x v="1314"/>
    <s v="Joseph"/>
    <s v="Cook Islands Maori"/>
    <m/>
    <m/>
    <s v="Pacific"/>
    <s v=""/>
    <s v=""/>
    <d v="2014-05-06T00:00:00"/>
    <n v="4.7945205479452051"/>
    <s v="Male"/>
    <s v="NGO"/>
    <s v="080032678278"/>
    <s v="St Andrews Christian school"/>
    <m/>
    <m/>
    <n v="1"/>
    <s v="No"/>
    <m/>
    <m/>
    <s v="Vazey"/>
    <s v="Natasha"/>
    <s v="Primary Caregiver: family and whānau"/>
    <s v="65 Nikau Road, Otahuhu"/>
    <s v="0220360822"/>
    <m/>
    <s v="Māori"/>
    <s v="Cook Islands Maori"/>
    <m/>
    <s v="Māori"/>
    <s v="Pacific"/>
    <s v=""/>
    <s v="No"/>
    <s v="Yes"/>
    <m/>
    <m/>
    <m/>
    <m/>
    <m/>
    <n v="43"/>
    <s v="&lt;55"/>
    <n v="49"/>
    <s v="&lt;55"/>
    <n v="39"/>
    <s v="&lt;55"/>
    <n v="41"/>
    <s v="&lt;55"/>
    <n v="40"/>
    <s v="21+"/>
    <n v="48"/>
    <s v="21+"/>
    <s v="No"/>
    <s v="No"/>
    <m/>
    <s v="Positive"/>
    <s v="Positive"/>
    <s v="Positive"/>
    <n v="14"/>
    <s v="Y"/>
    <s v="Y"/>
    <s v="Y"/>
    <s v="Y"/>
    <s v="Y"/>
    <s v="Y"/>
    <s v="Y"/>
    <s v="Y"/>
    <s v="Y"/>
    <s v="Y"/>
    <s v="Y"/>
    <s v="Y"/>
    <s v="Y"/>
    <s v="Y"/>
    <m/>
    <d v="2019-02-19T00:00:00"/>
    <d v="2019-06-12T00:00:00"/>
    <x v="4"/>
    <s v="South &amp; South-West (Auckland)"/>
    <s v="11 Dalgety Drive, Wiri"/>
    <n v="14"/>
    <s v="Preschool Basic Parent"/>
    <s v="Katie Harrison"/>
    <s v="Family Success Matters"/>
    <s v="Annette Gill"/>
    <s v="Family Success Matters"/>
    <m/>
    <m/>
    <s v="IYP-AKL-FSM-SW0885"/>
    <s v="Family Success Matters"/>
    <s v="NGO"/>
    <s v="Family Success Matters"/>
    <s v="Family Success Matters"/>
    <n v="1"/>
    <x v="3"/>
    <s v="Yes"/>
    <m/>
    <m/>
    <m/>
    <n v="10"/>
    <n v="0"/>
    <n v="0"/>
    <n v="1"/>
    <n v="7"/>
    <n v="7"/>
    <n v="6"/>
    <n v="7"/>
    <n v="7"/>
    <n v="6"/>
    <n v="7"/>
    <n v="7"/>
    <n v="7"/>
    <n v="7"/>
    <m/>
    <n v="7"/>
    <n v="7"/>
    <n v="7"/>
    <n v="6"/>
    <n v="7"/>
    <n v="7"/>
    <n v="7"/>
    <n v="6"/>
    <n v="7"/>
    <n v="7"/>
    <n v="7"/>
    <n v="7"/>
    <n v="7"/>
    <n v="7"/>
    <n v="7"/>
    <n v="7"/>
    <n v="7"/>
    <n v="7"/>
    <n v="7"/>
    <n v="7"/>
    <n v="7"/>
    <n v="7"/>
    <n v="7"/>
    <n v="7"/>
    <n v="7"/>
    <n v="7"/>
    <n v="7"/>
    <n v="7"/>
    <n v="7"/>
    <n v="7"/>
    <n v="7"/>
    <m/>
    <m/>
    <m/>
    <m/>
    <m/>
    <s v="Very Supportive"/>
    <s v="Very interested"/>
    <s v="No"/>
    <s v="`Neutral"/>
    <s v="Not much, was very helpful"/>
    <s v="No"/>
    <s v="Everything from start to finish"/>
    <m/>
    <s v="VazeyNatasha"/>
    <s v="AisakeJoseph41765Male"/>
    <n v="1"/>
    <n v="0"/>
    <n v="1"/>
    <n v="1"/>
    <n v="1"/>
    <s v="NGO"/>
    <s v="NGO"/>
    <s v=""/>
    <s v="NGO"/>
  </r>
  <r>
    <s v="1819-1881"/>
    <s v="Register IYP-AKL-FSM-SW0885 Feb 19.xlsx"/>
    <x v="1315"/>
    <s v="Kayden"/>
    <s v="New Zealand European"/>
    <s v="Fijian"/>
    <m/>
    <s v="New Zealand European"/>
    <s v="Pacific"/>
    <s v=""/>
    <d v="2016-06-14T00:00:00"/>
    <n v="2.6849315068493151"/>
    <s v="Male"/>
    <s v="NGO"/>
    <s v="080032678278"/>
    <m/>
    <m/>
    <m/>
    <n v="0"/>
    <s v="No"/>
    <m/>
    <m/>
    <s v="Walsh"/>
    <s v="Stephani"/>
    <s v="Parent"/>
    <s v="33 Stonex Road, Papatoetoe"/>
    <s v="0212541150"/>
    <m/>
    <s v="Fijian"/>
    <s v="New Zealand European"/>
    <m/>
    <s v="Pacific"/>
    <s v="New Zealand European"/>
    <s v=""/>
    <s v="No"/>
    <s v="No"/>
    <m/>
    <m/>
    <m/>
    <m/>
    <m/>
    <n v="59"/>
    <s v="Still of Concern"/>
    <n v="49"/>
    <s v="&lt;55"/>
    <n v="55"/>
    <s v="Still of Concern"/>
    <n v="46"/>
    <s v="&lt;55"/>
    <n v="21"/>
    <s v="21+"/>
    <n v="27"/>
    <s v="21+"/>
    <s v="No"/>
    <s v="No"/>
    <m/>
    <s v="Positive"/>
    <s v="Positive"/>
    <s v="Positive"/>
    <n v="14"/>
    <s v="Y"/>
    <s v="Y"/>
    <s v="Y"/>
    <s v="Y"/>
    <s v="Y"/>
    <s v="Y"/>
    <s v="Y"/>
    <s v="Y"/>
    <s v="Y"/>
    <s v="Y"/>
    <s v="Y"/>
    <s v="Y"/>
    <s v="Y"/>
    <s v="Y"/>
    <m/>
    <d v="2019-02-19T00:00:00"/>
    <d v="2019-06-12T00:00:00"/>
    <x v="4"/>
    <s v="South &amp; South-West (Auckland)"/>
    <s v="11 Dalgety Drive, Wiri"/>
    <n v="14"/>
    <s v="Preschool Basic Parent"/>
    <s v="Katie Harrison"/>
    <s v="Family Success Matters"/>
    <s v="Annette Gill"/>
    <s v="Family Success Matters"/>
    <m/>
    <m/>
    <s v="IYP-AKL-FSM-SW0885"/>
    <s v="Family Success Matters"/>
    <s v="NGO"/>
    <s v="Family Success Matters"/>
    <s v="Family Success Matters"/>
    <n v="1"/>
    <x v="3"/>
    <s v="Yes"/>
    <m/>
    <m/>
    <m/>
    <n v="9"/>
    <n v="0"/>
    <n v="0"/>
    <n v="1"/>
    <n v="7"/>
    <n v="6"/>
    <n v="6"/>
    <n v="4"/>
    <n v="7"/>
    <n v="7"/>
    <n v="7"/>
    <n v="7"/>
    <n v="7"/>
    <n v="7"/>
    <n v="6"/>
    <n v="6"/>
    <n v="6"/>
    <n v="6"/>
    <n v="4"/>
    <n v="7"/>
    <n v="7"/>
    <n v="6"/>
    <n v="4"/>
    <n v="7"/>
    <n v="7"/>
    <n v="7"/>
    <n v="5"/>
    <n v="7"/>
    <n v="7"/>
    <n v="5"/>
    <n v="6"/>
    <n v="6"/>
    <n v="7"/>
    <n v="6"/>
    <n v="6"/>
    <n v="6"/>
    <n v="7"/>
    <n v="7"/>
    <n v="7"/>
    <n v="7"/>
    <n v="7"/>
    <n v="7"/>
    <n v="7"/>
    <n v="7"/>
    <n v="7"/>
    <n v="7"/>
    <m/>
    <m/>
    <m/>
    <m/>
    <m/>
    <s v="Very suppoprtive"/>
    <s v="Very Interested"/>
    <s v="Yes"/>
    <s v="Neutral"/>
    <m/>
    <m/>
    <s v="Praising and playing with my child"/>
    <m/>
    <s v="WalshStephani"/>
    <s v="WalshKayden42535Male"/>
    <n v="1"/>
    <n v="0"/>
    <n v="1"/>
    <n v="0"/>
    <n v="1"/>
    <s v="NGO"/>
    <s v="NGO"/>
    <s v=""/>
    <s v="NGO"/>
  </r>
  <r>
    <s v="1819-1882"/>
    <s v="Register IYP-AKL-FSM-SW0885 Feb 19.xlsx"/>
    <x v="691"/>
    <s v="Levayuc"/>
    <s v="Māori"/>
    <m/>
    <m/>
    <s v="Māori"/>
    <s v=""/>
    <s v=""/>
    <d v="2012-08-03T00:00:00"/>
    <n v="6.5506849315068489"/>
    <s v="Male"/>
    <s v="NGO"/>
    <s v="080032678278"/>
    <m/>
    <m/>
    <m/>
    <n v="2"/>
    <s v="No"/>
    <m/>
    <m/>
    <s v="Hill"/>
    <s v="Siakala"/>
    <s v="Parent"/>
    <s v="1/40 Gloucester Rd, Manurewa"/>
    <s v="0211818907"/>
    <m/>
    <s v="Māori"/>
    <s v="Tongan"/>
    <m/>
    <s v="Māori"/>
    <s v="Pacific"/>
    <s v=""/>
    <s v="No"/>
    <s v="Yes"/>
    <m/>
    <m/>
    <m/>
    <m/>
    <m/>
    <n v="69"/>
    <s v="Clinical Range"/>
    <n v="68"/>
    <s v="Clinical Range"/>
    <m/>
    <s v="BLANK"/>
    <m/>
    <s v="BLANK"/>
    <n v="13"/>
    <s v="Clinical Range"/>
    <m/>
    <s v="BLANK"/>
    <s v="Yes"/>
    <s v="No"/>
    <m/>
    <s v="NA"/>
    <s v="NA"/>
    <s v="NA"/>
    <n v="6"/>
    <s v="Y"/>
    <s v="Y"/>
    <s v="Y"/>
    <s v="Y"/>
    <s v="Y"/>
    <s v="Y"/>
    <s v="N"/>
    <s v="N"/>
    <s v="N"/>
    <s v="N"/>
    <s v="N"/>
    <s v="N"/>
    <s v="N"/>
    <s v="N"/>
    <m/>
    <d v="2019-02-19T00:00:00"/>
    <d v="2019-06-12T00:00:00"/>
    <x v="4"/>
    <s v="South &amp; South-West (Auckland)"/>
    <s v="11 Dalgety Drive, Wiri"/>
    <n v="14"/>
    <s v="Preschool Basic Parent"/>
    <s v="Katie Harrison"/>
    <s v="Family Success Matters"/>
    <s v="Annette Gill"/>
    <s v="Family Success Matters"/>
    <m/>
    <m/>
    <s v="IYP-AKL-FSM-SW0885"/>
    <s v="Family Success Matters"/>
    <s v="NGO"/>
    <s v="Family Success Matters"/>
    <s v="Family Success Matters"/>
    <n v="0.42857142857142855"/>
    <x v="2"/>
    <s v="No"/>
    <m/>
    <m/>
    <m/>
    <n v="8"/>
    <n v="1"/>
    <n v="0"/>
    <n v="0"/>
    <m/>
    <m/>
    <m/>
    <m/>
    <m/>
    <m/>
    <m/>
    <m/>
    <m/>
    <m/>
    <m/>
    <m/>
    <m/>
    <m/>
    <m/>
    <m/>
    <m/>
    <m/>
    <m/>
    <m/>
    <m/>
    <m/>
    <m/>
    <m/>
    <m/>
    <m/>
    <m/>
    <m/>
    <m/>
    <m/>
    <m/>
    <m/>
    <m/>
    <m/>
    <m/>
    <m/>
    <m/>
    <m/>
    <m/>
    <m/>
    <m/>
    <m/>
    <m/>
    <m/>
    <m/>
    <m/>
    <m/>
    <m/>
    <m/>
    <m/>
    <m/>
    <m/>
    <m/>
    <m/>
    <m/>
    <s v="HillSiakala"/>
    <s v="TanaLevayuc41124Male"/>
    <n v="1"/>
    <n v="1"/>
    <n v="0"/>
    <n v="1"/>
    <n v="1"/>
    <s v="NGO"/>
    <s v="NGO"/>
    <s v=""/>
    <s v="NGO"/>
  </r>
  <r>
    <s v="1819-1883"/>
    <s v="Register IYP-AKL-FSM-SW0885 Feb 19.xlsx"/>
    <x v="1316"/>
    <s v="Jahmayne"/>
    <s v="Cook Islands Maori"/>
    <s v="Other Pacific Peoples"/>
    <s v="Māori"/>
    <s v="Pacific"/>
    <s v="Pacific"/>
    <s v="Māori"/>
    <d v="2010-11-01T00:00:00"/>
    <n v="8.3068493150684937"/>
    <s v="Male"/>
    <s v="NGO"/>
    <s v="080032678278"/>
    <s v="Rowandale Primary"/>
    <m/>
    <m/>
    <n v="6"/>
    <s v="No"/>
    <m/>
    <m/>
    <s v="Leituvae"/>
    <s v="Irata"/>
    <s v="Parent"/>
    <s v="118 Pah Road, Papatoetoe"/>
    <s v="02102934536"/>
    <m/>
    <s v="Cook Islands Maori"/>
    <s v="Samoan"/>
    <m/>
    <s v="Pacific"/>
    <s v="Pacific"/>
    <s v=""/>
    <s v="Yes"/>
    <s v="No"/>
    <m/>
    <m/>
    <m/>
    <m/>
    <m/>
    <n v="60"/>
    <s v="Clinical Range"/>
    <n v="64"/>
    <s v="Clinical Range"/>
    <n v="54"/>
    <s v="&lt;55"/>
    <n v="41"/>
    <s v="&lt;55"/>
    <n v="17"/>
    <s v="Still of Concern"/>
    <n v="23"/>
    <s v="21+"/>
    <s v="Yes"/>
    <s v="No"/>
    <m/>
    <s v="Positive"/>
    <s v="Positive"/>
    <s v="Positive"/>
    <n v="14"/>
    <s v="Y"/>
    <s v="Y"/>
    <s v="Y"/>
    <s v="Y"/>
    <s v="Y"/>
    <s v="Y"/>
    <s v="Y"/>
    <s v="Y"/>
    <s v="Y"/>
    <s v="Y"/>
    <s v="Y"/>
    <s v="Y"/>
    <s v="Y"/>
    <s v="Y"/>
    <m/>
    <d v="2019-02-19T00:00:00"/>
    <d v="2019-06-12T00:00:00"/>
    <x v="4"/>
    <s v="South &amp; South-West (Auckland)"/>
    <s v="11 Dalgety Drive, Wiri"/>
    <n v="14"/>
    <s v="Preschool Basic Parent"/>
    <s v="Katie Harrison"/>
    <s v="Family Success Matters"/>
    <s v="Annette Gill"/>
    <s v="Family Success Matters"/>
    <m/>
    <m/>
    <s v="IYP-AKL-FSM-SW0885"/>
    <s v="Family Success Matters"/>
    <s v="NGO"/>
    <s v="Family Success Matters"/>
    <s v="Family Success Matters"/>
    <n v="1"/>
    <x v="3"/>
    <s v="Yes"/>
    <m/>
    <m/>
    <m/>
    <n v="9"/>
    <n v="1"/>
    <n v="0"/>
    <n v="1"/>
    <n v="5"/>
    <n v="6"/>
    <n v="7"/>
    <n v="5"/>
    <n v="7"/>
    <n v="4"/>
    <n v="7"/>
    <n v="5"/>
    <n v="6"/>
    <n v="6"/>
    <n v="7"/>
    <n v="7"/>
    <n v="7"/>
    <n v="7"/>
    <n v="6"/>
    <n v="7"/>
    <n v="6"/>
    <n v="6"/>
    <n v="7"/>
    <n v="7"/>
    <n v="7"/>
    <n v="7"/>
    <n v="7"/>
    <n v="6"/>
    <n v="7"/>
    <n v="6"/>
    <n v="7"/>
    <n v="7"/>
    <n v="7"/>
    <n v="7"/>
    <n v="7"/>
    <n v="7"/>
    <n v="7"/>
    <n v="7"/>
    <n v="7"/>
    <n v="7"/>
    <n v="7"/>
    <m/>
    <m/>
    <m/>
    <n v="7"/>
    <n v="7"/>
    <m/>
    <m/>
    <m/>
    <m/>
    <m/>
    <s v="Very Supportive"/>
    <s v="Very Interested"/>
    <s v="No"/>
    <s v="Likely"/>
    <m/>
    <m/>
    <s v="Praising my child more"/>
    <m/>
    <s v="LeituvaeIrata"/>
    <s v="McCormickJahmayne40483Male"/>
    <n v="1"/>
    <n v="1"/>
    <n v="1"/>
    <n v="0"/>
    <n v="1"/>
    <s v="NGO"/>
    <s v="NGO"/>
    <s v=""/>
    <s v="NGO"/>
  </r>
  <r>
    <s v="1819-1884"/>
    <s v="Register IYP-AKL-FSM-SW0885 Feb 19.xlsx"/>
    <x v="81"/>
    <s v="James"/>
    <s v="New Zealand European"/>
    <s v="Māori"/>
    <m/>
    <s v="New Zealand European"/>
    <s v="Māori"/>
    <s v=""/>
    <d v="2016-03-06T00:00:00"/>
    <n v="2.9589041095890409"/>
    <s v="Male"/>
    <s v="NGO"/>
    <s v="080032678278"/>
    <m/>
    <m/>
    <m/>
    <n v="1"/>
    <s v="No"/>
    <m/>
    <m/>
    <s v="Cobb"/>
    <s v="Danielle"/>
    <s v="Parent"/>
    <s v="16 Kakapo Place, Papatoetoe"/>
    <s v="02108709621"/>
    <m/>
    <s v="New Zealand European"/>
    <m/>
    <m/>
    <s v="New Zealand European"/>
    <s v=""/>
    <s v=""/>
    <s v="No"/>
    <s v="No"/>
    <m/>
    <m/>
    <m/>
    <m/>
    <m/>
    <n v="45"/>
    <s v="&lt;55"/>
    <n v="41"/>
    <s v="&lt;55"/>
    <n v="45"/>
    <s v="&lt;55"/>
    <n v="41"/>
    <s v="&lt;55"/>
    <n v="18"/>
    <s v="Still of Concern"/>
    <n v="22"/>
    <s v="21+"/>
    <s v="No"/>
    <s v="No"/>
    <m/>
    <s v="Negative"/>
    <s v="Negative"/>
    <s v="Positive"/>
    <n v="14"/>
    <s v="Y"/>
    <s v="Y"/>
    <s v="Y"/>
    <s v="Y"/>
    <s v="Y"/>
    <s v="Y"/>
    <s v="Y"/>
    <s v="Y"/>
    <s v="Y"/>
    <s v="Y"/>
    <s v="Y"/>
    <s v="Y"/>
    <s v="Y"/>
    <s v="Y"/>
    <m/>
    <d v="2019-02-19T00:00:00"/>
    <d v="2019-06-12T00:00:00"/>
    <x v="4"/>
    <s v="South &amp; South-West (Auckland)"/>
    <s v="11 Dalgety Drive, Wiri"/>
    <n v="14"/>
    <s v="Preschool Basic Parent"/>
    <s v="Katie Harrison"/>
    <s v="Family Success Matters"/>
    <s v="Annette Gill"/>
    <s v="Family Success Matters"/>
    <m/>
    <m/>
    <s v="IYP-AKL-FSM-SW0885"/>
    <s v="Family Success Matters"/>
    <s v="NGO"/>
    <s v="Family Success Matters"/>
    <s v="Family Success Matters"/>
    <n v="1"/>
    <x v="3"/>
    <s v="Yes"/>
    <m/>
    <m/>
    <m/>
    <n v="5"/>
    <n v="0"/>
    <n v="0"/>
    <n v="1"/>
    <n v="7"/>
    <n v="6"/>
    <n v="7"/>
    <n v="7"/>
    <n v="6"/>
    <n v="7"/>
    <n v="6"/>
    <n v="6"/>
    <n v="6"/>
    <n v="7"/>
    <n v="7"/>
    <n v="7"/>
    <n v="7"/>
    <n v="7"/>
    <n v="6"/>
    <n v="7"/>
    <n v="7"/>
    <n v="7"/>
    <n v="7"/>
    <n v="7"/>
    <n v="7"/>
    <n v="7"/>
    <n v="7"/>
    <n v="6"/>
    <n v="7"/>
    <n v="6"/>
    <n v="5"/>
    <n v="5"/>
    <n v="6"/>
    <n v="6"/>
    <n v="7"/>
    <n v="7"/>
    <n v="7"/>
    <n v="7"/>
    <n v="7"/>
    <n v="6"/>
    <n v="7"/>
    <n v="7"/>
    <n v="7"/>
    <n v="7"/>
    <n v="7"/>
    <n v="7"/>
    <m/>
    <m/>
    <m/>
    <m/>
    <m/>
    <s v="Supportive"/>
    <s v="Interested"/>
    <s v="Yes"/>
    <s v="Somewhat likely"/>
    <m/>
    <m/>
    <m/>
    <m/>
    <s v="CobbDanielle"/>
    <s v="TaylorJames42435Male"/>
    <n v="1"/>
    <n v="1"/>
    <n v="0"/>
    <n v="0"/>
    <n v="0"/>
    <s v="NGO"/>
    <s v="NGO"/>
    <s v=""/>
    <s v="NGO"/>
  </r>
  <r>
    <s v="1819-1885"/>
    <s v="Register IYP-AKL-FWN-CE0886.xlsx"/>
    <x v="1317"/>
    <s v="Ruby"/>
    <s v="New Zealand European"/>
    <m/>
    <m/>
    <s v="New Zealand European"/>
    <s v=""/>
    <s v=""/>
    <d v="2014-02-17T00:00:00"/>
    <n v="4.4547945205479449"/>
    <s v="Female"/>
    <s v="Self referral"/>
    <s v="027 495 1878"/>
    <s v="Ponsoby Kindergarten"/>
    <s v="Kindergarten"/>
    <s v="Kindergarten"/>
    <n v="1"/>
    <s v="Yes"/>
    <s v="Epilepsy"/>
    <s v="Starship Hospital"/>
    <s v="Piggin"/>
    <s v="Sandi"/>
    <s v="Parent"/>
    <s v="28 Fourth Avenue Kingsland Auckland 1021"/>
    <s v="NIL"/>
    <s v="027 495 1878"/>
    <s v="New Zealand European"/>
    <m/>
    <m/>
    <s v="New Zealand European"/>
    <s v=""/>
    <s v=""/>
    <s v="No"/>
    <s v="Yes"/>
    <m/>
    <m/>
    <m/>
    <m/>
    <m/>
    <n v="69"/>
    <s v="Clinical Range"/>
    <n v="59"/>
    <s v="Still of Concern"/>
    <n v="67"/>
    <s v="Clinical Range"/>
    <n v="64"/>
    <s v="Clinical Range"/>
    <n v="25"/>
    <s v="21+"/>
    <n v="25"/>
    <s v="21+"/>
    <s v="Yes"/>
    <s v="Yes"/>
    <m/>
    <s v="Positive"/>
    <s v="Negative"/>
    <s v="Negative"/>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x v="3"/>
    <s v="Yes"/>
    <m/>
    <m/>
    <m/>
    <n v="3"/>
    <n v="1"/>
    <n v="1"/>
    <n v="1"/>
    <n v="6"/>
    <n v="6"/>
    <n v="6"/>
    <n v="5"/>
    <n v="7"/>
    <n v="7"/>
    <n v="7"/>
    <n v="7"/>
    <n v="7"/>
    <n v="6"/>
    <n v="6"/>
    <n v="5"/>
    <n v="6"/>
    <n v="6"/>
    <n v="4"/>
    <n v="6"/>
    <n v="7"/>
    <n v="6"/>
    <n v="7"/>
    <n v="7"/>
    <n v="7"/>
    <n v="7"/>
    <n v="7"/>
    <n v="7"/>
    <n v="7"/>
    <n v="7"/>
    <n v="7"/>
    <n v="7"/>
    <n v="7"/>
    <n v="5"/>
    <n v="5"/>
    <n v="7"/>
    <n v="7"/>
    <n v="7"/>
    <n v="7"/>
    <m/>
    <m/>
    <n v="7"/>
    <n v="7"/>
    <n v="7"/>
    <m/>
    <m/>
    <n v="7"/>
    <n v="7"/>
    <n v="7"/>
    <m/>
    <m/>
    <n v="6"/>
    <n v="6"/>
    <n v="2"/>
    <n v="2"/>
    <s v="Grouping parents who have similar parenting goals"/>
    <s v="No. All good"/>
    <s v="Learning parenting techniques and strategies"/>
    <m/>
    <s v="PigginSandi"/>
    <s v="VarleyRuby41687Female"/>
    <n v="1"/>
    <n v="0"/>
    <n v="0"/>
    <n v="0"/>
    <n v="0"/>
    <s v="NGO"/>
    <s v="NGO"/>
    <s v="NGO"/>
    <s v="NGO"/>
  </r>
  <r>
    <s v="1819-1886"/>
    <s v="Register IYP-AKL-FWN-CE0886.xlsx"/>
    <x v="1318"/>
    <s v="Poppy"/>
    <s v="New Zealand European"/>
    <m/>
    <m/>
    <s v="New Zealand European"/>
    <s v=""/>
    <s v=""/>
    <d v="2015-01-28T00:00:00"/>
    <n v="3.5095890410958903"/>
    <s v="Female"/>
    <s v="Self referral"/>
    <s v="022 030 0472"/>
    <s v="Peacocks, Western Spring"/>
    <s v="Playcentre"/>
    <s v="Playcentre"/>
    <n v="1"/>
    <s v="No"/>
    <m/>
    <m/>
    <s v="Barnett"/>
    <s v="Hayley"/>
    <s v="Parent"/>
    <s v="1/1148B New North Road Mt Albert auckland 1025"/>
    <s v="NIL"/>
    <s v="022 030 0472"/>
    <s v="New Zealand European"/>
    <m/>
    <m/>
    <s v="New Zealand European"/>
    <s v=""/>
    <s v=""/>
    <s v="No"/>
    <s v="Yes"/>
    <m/>
    <m/>
    <m/>
    <m/>
    <m/>
    <n v="68"/>
    <s v="Clinical Range"/>
    <n v="72"/>
    <s v="Clinical Range"/>
    <n v="53"/>
    <s v="&lt;55"/>
    <n v="47"/>
    <s v="&lt;55"/>
    <n v="15"/>
    <s v="Clinical Range"/>
    <n v="29"/>
    <s v="21+"/>
    <s v="Yes"/>
    <s v="No"/>
    <m/>
    <s v="Positive"/>
    <s v="Positive"/>
    <s v="Positive"/>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x v="3"/>
    <s v="Yes"/>
    <m/>
    <m/>
    <m/>
    <n v="8"/>
    <n v="1"/>
    <n v="0"/>
    <n v="1"/>
    <n v="7"/>
    <n v="7"/>
    <n v="7"/>
    <n v="6"/>
    <n v="7"/>
    <n v="6"/>
    <n v="7"/>
    <n v="7"/>
    <n v="7"/>
    <n v="7"/>
    <n v="7"/>
    <n v="7"/>
    <n v="6"/>
    <n v="6"/>
    <m/>
    <n v="7"/>
    <n v="7"/>
    <n v="6"/>
    <n v="4"/>
    <n v="7"/>
    <n v="6"/>
    <n v="7"/>
    <n v="7"/>
    <n v="7"/>
    <n v="7"/>
    <n v="7"/>
    <n v="7"/>
    <n v="7"/>
    <n v="7"/>
    <n v="6"/>
    <n v="6"/>
    <n v="7"/>
    <n v="7"/>
    <n v="7"/>
    <n v="7"/>
    <m/>
    <m/>
    <n v="7"/>
    <n v="6"/>
    <n v="7"/>
    <m/>
    <m/>
    <n v="7"/>
    <n v="7"/>
    <n v="7"/>
    <m/>
    <m/>
    <n v="7"/>
    <n v="7"/>
    <n v="1"/>
    <n v="6"/>
    <m/>
    <m/>
    <m/>
    <m/>
    <s v="BarnettHayley"/>
    <s v="PushmanPoppy42032Female"/>
    <n v="1"/>
    <n v="0"/>
    <n v="0"/>
    <n v="0"/>
    <n v="0"/>
    <s v="NGO"/>
    <s v="NGO"/>
    <s v="NGO"/>
    <s v="NGO"/>
  </r>
  <r>
    <s v="1819-1887"/>
    <s v="Register IYP-AKL-FWN-CE0886.xlsx"/>
    <x v="1319"/>
    <s v="Martyn"/>
    <s v="Chinese"/>
    <m/>
    <m/>
    <s v="Other"/>
    <s v=""/>
    <s v=""/>
    <d v="2014-07-18T00:00:00"/>
    <n v="4.0410958904109586"/>
    <s v="Male"/>
    <s v="NGO"/>
    <s v="0508 744 633"/>
    <s v="Peacock ELC"/>
    <s v="Kindergarten"/>
    <s v="Kindergarten"/>
    <n v="1"/>
    <s v="No"/>
    <m/>
    <m/>
    <s v="Xu"/>
    <s v="Wen"/>
    <s v="Parent"/>
    <s v="2/644 Mount Albert Road Royal Oak Auckland 1061"/>
    <s v="NIL"/>
    <s v="021 881 429"/>
    <s v="Chinese"/>
    <m/>
    <m/>
    <s v="Other"/>
    <s v=""/>
    <s v=""/>
    <s v="No"/>
    <s v="No"/>
    <m/>
    <m/>
    <m/>
    <m/>
    <m/>
    <n v="54"/>
    <s v="&lt;55"/>
    <n v="52"/>
    <s v="&lt;55"/>
    <m/>
    <s v="BLANK"/>
    <m/>
    <s v="BLANK"/>
    <n v="30"/>
    <s v="21+"/>
    <m/>
    <s v="BLANK"/>
    <s v="No"/>
    <s v="No"/>
    <m/>
    <s v="NA"/>
    <s v="NA"/>
    <s v="NA"/>
    <n v="2"/>
    <s v="Y"/>
    <s v="Y"/>
    <s v="N"/>
    <s v="N"/>
    <s v="N"/>
    <s v="N"/>
    <s v="N"/>
    <s v="N"/>
    <s v="N"/>
    <s v="N"/>
    <s v="N"/>
    <s v="N"/>
    <s v="N"/>
    <s v="N"/>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0.14285714285714285"/>
    <x v="0"/>
    <s v="No"/>
    <m/>
    <m/>
    <m/>
    <n v="2"/>
    <n v="0"/>
    <n v="0"/>
    <n v="0"/>
    <m/>
    <m/>
    <m/>
    <m/>
    <m/>
    <m/>
    <m/>
    <m/>
    <m/>
    <m/>
    <m/>
    <m/>
    <m/>
    <m/>
    <m/>
    <m/>
    <m/>
    <m/>
    <m/>
    <m/>
    <m/>
    <m/>
    <m/>
    <m/>
    <m/>
    <m/>
    <m/>
    <m/>
    <m/>
    <m/>
    <m/>
    <m/>
    <m/>
    <m/>
    <m/>
    <m/>
    <m/>
    <m/>
    <m/>
    <m/>
    <m/>
    <m/>
    <m/>
    <m/>
    <m/>
    <m/>
    <m/>
    <m/>
    <m/>
    <m/>
    <m/>
    <m/>
    <m/>
    <m/>
    <m/>
    <s v="XuWen"/>
    <s v="XiaMartyn41838Male"/>
    <n v="1"/>
    <n v="0"/>
    <n v="0"/>
    <n v="0"/>
    <n v="0"/>
    <s v="NGO"/>
    <s v="NGO"/>
    <s v="NGO"/>
    <s v="NGO"/>
  </r>
  <r>
    <s v="1819-1888"/>
    <s v="Register IYP-AKL-FWN-CE0886.xlsx"/>
    <x v="1320"/>
    <s v="Zeppelin"/>
    <s v="New Zealand European"/>
    <s v="Māori"/>
    <m/>
    <s v="New Zealand European"/>
    <s v="Māori"/>
    <s v=""/>
    <d v="2010-01-22T00:00:00"/>
    <n v="8.5287671232876718"/>
    <s v="Male"/>
    <s v="CYF"/>
    <s v="0508 326 459"/>
    <s v="Three Kings Primary"/>
    <s v="None"/>
    <s v="None"/>
    <n v="3"/>
    <s v="No"/>
    <m/>
    <s v="Oranga Tamariki"/>
    <s v="Hampton"/>
    <s v="Sarah"/>
    <s v="Parent"/>
    <s v="30 Aurora Avenue Mt Roskill Auckland 1041"/>
    <s v="09 629 2731"/>
    <s v="NIL"/>
    <s v="New Zealand European"/>
    <s v="Māori"/>
    <m/>
    <s v="New Zealand European"/>
    <s v="Māori"/>
    <s v=""/>
    <s v="No"/>
    <s v="Yes"/>
    <m/>
    <m/>
    <m/>
    <m/>
    <m/>
    <n v="60"/>
    <s v="Clinical Range"/>
    <n v="55"/>
    <s v="Still of Concern"/>
    <n v="48"/>
    <s v="&lt;55"/>
    <n v="50"/>
    <s v="&lt;55"/>
    <n v="22"/>
    <s v="21+"/>
    <n v="30"/>
    <s v="21+"/>
    <s v="Yes"/>
    <s v="No"/>
    <m/>
    <s v="Positive"/>
    <s v="Positive"/>
    <s v="Positive"/>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x v="3"/>
    <s v="Yes"/>
    <m/>
    <m/>
    <m/>
    <n v="10"/>
    <n v="1"/>
    <n v="0"/>
    <n v="1"/>
    <n v="6"/>
    <n v="5"/>
    <n v="6"/>
    <n v="7"/>
    <n v="6"/>
    <n v="7"/>
    <n v="7"/>
    <n v="6"/>
    <n v="6"/>
    <n v="6"/>
    <n v="7"/>
    <n v="6"/>
    <n v="7"/>
    <n v="7"/>
    <n v="6"/>
    <n v="7"/>
    <n v="6"/>
    <n v="6"/>
    <n v="6"/>
    <n v="6"/>
    <n v="6"/>
    <n v="6"/>
    <n v="6"/>
    <n v="6"/>
    <n v="4"/>
    <n v="7"/>
    <n v="6"/>
    <n v="7"/>
    <n v="7"/>
    <n v="6"/>
    <n v="7"/>
    <n v="7"/>
    <n v="7"/>
    <n v="7"/>
    <n v="7"/>
    <m/>
    <m/>
    <n v="7"/>
    <n v="7"/>
    <n v="7"/>
    <m/>
    <m/>
    <n v="7"/>
    <n v="7"/>
    <n v="7"/>
    <m/>
    <m/>
    <n v="5"/>
    <n v="6"/>
    <n v="1"/>
    <n v="6"/>
    <m/>
    <m/>
    <m/>
    <m/>
    <s v="HamptonSarah"/>
    <s v="HamptonZeppelin40200Male"/>
    <n v="1"/>
    <n v="1"/>
    <n v="0"/>
    <n v="1"/>
    <n v="0"/>
    <s v="NGO"/>
    <s v="NGO"/>
    <s v="NGO"/>
    <s v="NGO"/>
  </r>
  <r>
    <s v="1819-1889"/>
    <s v="Register IYP-AKL-FWN-CE0886.xlsx"/>
    <x v="1321"/>
    <s v="Chiana"/>
    <s v="New Zealand European"/>
    <s v="Other European"/>
    <m/>
    <s v="New Zealand European"/>
    <s v="Other"/>
    <s v=""/>
    <d v="2010-02-14T00:00:00"/>
    <n v="8.4657534246575334"/>
    <s v="Female"/>
    <s v="Self referral"/>
    <s v="021 1066 253"/>
    <s v="Mt Carmel Primary"/>
    <s v="None"/>
    <s v="None"/>
    <n v="4"/>
    <s v="No"/>
    <m/>
    <m/>
    <s v="Stamilla"/>
    <s v="Natalie"/>
    <s v="Parent"/>
    <s v="16 Banks Road Mt Wellington auckland 1050"/>
    <s v="NIL"/>
    <s v="021 1066 253"/>
    <s v="New Zealand European"/>
    <m/>
    <m/>
    <s v="New Zealand European"/>
    <s v=""/>
    <s v=""/>
    <s v="No"/>
    <s v="No"/>
    <m/>
    <m/>
    <m/>
    <m/>
    <m/>
    <n v="69"/>
    <s v="Clinical Range"/>
    <n v="68"/>
    <s v="Clinical Range"/>
    <n v="58"/>
    <s v="Still of Concern"/>
    <n v="58"/>
    <s v="Still of Concern"/>
    <n v="18"/>
    <s v="Still of Concern"/>
    <n v="25"/>
    <s v="21+"/>
    <s v="Yes"/>
    <s v="No"/>
    <m/>
    <s v="Positive"/>
    <s v="Positive"/>
    <s v="Positive"/>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x v="3"/>
    <s v="Yes"/>
    <m/>
    <m/>
    <m/>
    <n v="7"/>
    <n v="1"/>
    <n v="0"/>
    <n v="1"/>
    <n v="7"/>
    <n v="6"/>
    <n v="6"/>
    <n v="7"/>
    <n v="7"/>
    <n v="6"/>
    <n v="7"/>
    <n v="6"/>
    <n v="6"/>
    <n v="6"/>
    <n v="6"/>
    <n v="7"/>
    <n v="6"/>
    <n v="6"/>
    <n v="2"/>
    <n v="6"/>
    <n v="6"/>
    <n v="6"/>
    <n v="4"/>
    <n v="5"/>
    <n v="6"/>
    <n v="7"/>
    <n v="5"/>
    <n v="6"/>
    <n v="6"/>
    <n v="6"/>
    <n v="6"/>
    <n v="6"/>
    <n v="6"/>
    <n v="6"/>
    <n v="6"/>
    <n v="6"/>
    <n v="7"/>
    <n v="6"/>
    <n v="6"/>
    <m/>
    <m/>
    <n v="6"/>
    <n v="6"/>
    <n v="6"/>
    <m/>
    <m/>
    <n v="6"/>
    <n v="6"/>
    <n v="6"/>
    <m/>
    <m/>
    <n v="5"/>
    <n v="5"/>
    <n v="2"/>
    <n v="3"/>
    <s v="Having an ongoing assessment as to the improvement of interaction between child and myself"/>
    <s v="I would like to get my husband to learn parenting skills"/>
    <s v="Improved my parenting abilities and confidence"/>
    <m/>
    <s v="StamillaNatalie"/>
    <s v="StamillaChiana40223Female"/>
    <n v="1"/>
    <n v="0"/>
    <n v="0"/>
    <n v="0"/>
    <n v="0"/>
    <s v="NGO"/>
    <s v="NGO"/>
    <s v="NGO"/>
    <s v="NGO"/>
  </r>
  <r>
    <s v="1819-1890"/>
    <s v="Register IYP-AKL-FWN-CE0886.xlsx"/>
    <x v="1322"/>
    <s v="Thomas"/>
    <s v="Chinese"/>
    <m/>
    <m/>
    <s v="Other"/>
    <s v=""/>
    <s v=""/>
    <d v="2010-05-02T00:00:00"/>
    <n v="8.2547945205479447"/>
    <s v="Male"/>
    <s v="Self referral"/>
    <s v="022 084 7996"/>
    <s v="Pointview Primary"/>
    <s v="None"/>
    <s v="None"/>
    <n v="2"/>
    <s v="Yes"/>
    <s v="Speech Therapy"/>
    <m/>
    <s v="Feng"/>
    <s v="Joy"/>
    <s v="Parent"/>
    <s v="10 Athenry Place Dannemora Auckland 2010"/>
    <s v="NIL"/>
    <s v="022 084 7996"/>
    <s v="Chinese"/>
    <m/>
    <m/>
    <s v="Other"/>
    <s v=""/>
    <s v=""/>
    <s v="No"/>
    <s v="No"/>
    <m/>
    <m/>
    <m/>
    <m/>
    <m/>
    <n v="47"/>
    <s v="&lt;55"/>
    <n v="45"/>
    <s v="&lt;55"/>
    <n v="45"/>
    <s v="&lt;55"/>
    <n v="46"/>
    <s v="&lt;55"/>
    <n v="20"/>
    <s v="Still of Concern"/>
    <n v="19"/>
    <s v="Still of Concern"/>
    <s v="No"/>
    <s v="No"/>
    <m/>
    <s v="Positive"/>
    <s v="Negative"/>
    <s v="Negative"/>
    <n v="13"/>
    <s v="Y"/>
    <s v="Y"/>
    <s v="Y"/>
    <s v="Y"/>
    <s v="Y"/>
    <s v="Y"/>
    <s v="Y"/>
    <s v="Y"/>
    <s v="Y"/>
    <s v="N"/>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0.9285714285714286"/>
    <x v="3"/>
    <s v="Yes"/>
    <m/>
    <m/>
    <m/>
    <n v="2"/>
    <n v="0"/>
    <n v="0"/>
    <n v="1"/>
    <n v="7"/>
    <n v="6"/>
    <n v="6"/>
    <n v="6"/>
    <n v="6"/>
    <n v="6"/>
    <n v="7"/>
    <n v="6"/>
    <n v="6"/>
    <n v="7"/>
    <n v="6"/>
    <n v="6"/>
    <n v="6"/>
    <n v="6"/>
    <n v="6"/>
    <n v="6"/>
    <n v="7"/>
    <n v="6"/>
    <n v="5"/>
    <n v="6"/>
    <n v="6"/>
    <n v="7"/>
    <n v="6"/>
    <n v="6"/>
    <n v="6"/>
    <n v="6"/>
    <n v="6"/>
    <n v="6"/>
    <n v="6"/>
    <n v="6"/>
    <n v="6"/>
    <n v="6"/>
    <n v="6"/>
    <n v="6"/>
    <n v="6"/>
    <m/>
    <m/>
    <n v="6"/>
    <n v="6"/>
    <n v="6"/>
    <m/>
    <m/>
    <n v="6"/>
    <n v="6"/>
    <n v="6"/>
    <m/>
    <m/>
    <n v="6"/>
    <n v="6"/>
    <n v="1"/>
    <n v="6"/>
    <s v="This is a perfect programme"/>
    <s v="No"/>
    <s v="Leasrt some useful strategies"/>
    <m/>
    <s v="FengJoy"/>
    <s v="YangThomas40300Male"/>
    <n v="1"/>
    <n v="0"/>
    <n v="0"/>
    <n v="0"/>
    <n v="0"/>
    <s v="NGO"/>
    <s v="NGO"/>
    <s v="NGO"/>
    <s v="NGO"/>
  </r>
  <r>
    <s v="1819-1891"/>
    <s v="Register IYP-AKL-FWN-CE0886.xlsx"/>
    <x v="1323"/>
    <s v="Emmanuel"/>
    <s v="Chinese"/>
    <s v="Other Asian"/>
    <m/>
    <s v="Other"/>
    <s v="Other"/>
    <s v=""/>
    <d v="2014-04-18T00:00:00"/>
    <n v="4.2904109589041095"/>
    <s v="Male"/>
    <s v="Mental Health (CAMHS, CAFS)"/>
    <s v="09 367 0000"/>
    <s v="Peter Patter"/>
    <s v="Playcentre"/>
    <s v="Playcentre"/>
    <n v="1"/>
    <s v="No"/>
    <m/>
    <m/>
    <s v="Low"/>
    <s v="XunJun"/>
    <s v="Parent"/>
    <s v="34A Stranolar Drive, Mt Roskill Auckland 1041"/>
    <s v="NIL"/>
    <s v="021 0278 7386"/>
    <s v="Chinese"/>
    <m/>
    <m/>
    <s v="Other"/>
    <s v=""/>
    <s v=""/>
    <s v="No"/>
    <s v="No"/>
    <m/>
    <m/>
    <m/>
    <m/>
    <m/>
    <n v="56"/>
    <s v="Still of Concern"/>
    <n v="50"/>
    <s v="&lt;55"/>
    <n v="45"/>
    <s v="&lt;55"/>
    <n v="46"/>
    <s v="&lt;55"/>
    <n v="23"/>
    <s v="21+"/>
    <n v="35"/>
    <s v="21+"/>
    <s v="No"/>
    <s v="No"/>
    <m/>
    <s v="Positive"/>
    <s v="Positive"/>
    <s v="Positive"/>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x v="3"/>
    <s v="Yes"/>
    <m/>
    <m/>
    <m/>
    <n v="3"/>
    <n v="0"/>
    <n v="0"/>
    <n v="1"/>
    <n v="6"/>
    <n v="6"/>
    <n v="6"/>
    <n v="6"/>
    <n v="6"/>
    <n v="6"/>
    <n v="6"/>
    <n v="6"/>
    <n v="6"/>
    <n v="6"/>
    <n v="6"/>
    <n v="6"/>
    <n v="6"/>
    <n v="6"/>
    <n v="6"/>
    <n v="6"/>
    <n v="7"/>
    <n v="6"/>
    <n v="6"/>
    <n v="7"/>
    <n v="7"/>
    <n v="7"/>
    <n v="7"/>
    <n v="7"/>
    <n v="7"/>
    <n v="7"/>
    <n v="7"/>
    <n v="7"/>
    <n v="5"/>
    <n v="6"/>
    <n v="5"/>
    <n v="6"/>
    <n v="7"/>
    <n v="7"/>
    <n v="7"/>
    <m/>
    <m/>
    <n v="7"/>
    <n v="7"/>
    <n v="7"/>
    <m/>
    <m/>
    <n v="7"/>
    <n v="7"/>
    <n v="7"/>
    <m/>
    <m/>
    <n v="6"/>
    <n v="6"/>
    <n v="1"/>
    <n v="6"/>
    <s v="No comments"/>
    <s v="No"/>
    <s v="Good techniques learnt"/>
    <m/>
    <s v="LowXunJun"/>
    <s v="LauEmmanuel41747Male"/>
    <n v="1"/>
    <n v="0"/>
    <n v="0"/>
    <n v="0"/>
    <n v="0"/>
    <s v="NGO"/>
    <s v="NGO"/>
    <s v="NGO"/>
    <s v="NGO"/>
  </r>
  <r>
    <s v="1819-1892"/>
    <s v="Register IYP-AKL-FWN-CE0886.xlsx"/>
    <x v="1324"/>
    <s v="Vijay"/>
    <s v="Indian"/>
    <m/>
    <m/>
    <s v="Other"/>
    <s v=""/>
    <s v=""/>
    <d v="2013-05-11T00:00:00"/>
    <n v="5.2273972602739729"/>
    <s v="Male"/>
    <s v="Self referral"/>
    <s v="020 4143 9977"/>
    <s v="Mt Roskill Primary"/>
    <s v="None"/>
    <s v="None"/>
    <n v="1"/>
    <s v="No"/>
    <m/>
    <m/>
    <s v="Vanamali"/>
    <s v="Chitradari"/>
    <s v="Parent"/>
    <s v="71 Stamford Park Road Mt Roskill Auckland 1041"/>
    <s v="NIL"/>
    <s v="020 4143 9977"/>
    <s v="Indian"/>
    <m/>
    <m/>
    <s v="Other"/>
    <s v=""/>
    <s v=""/>
    <s v="No"/>
    <s v="No"/>
    <m/>
    <m/>
    <m/>
    <m/>
    <m/>
    <n v="60"/>
    <s v="Clinical Range"/>
    <n v="85"/>
    <s v="Clinical Range"/>
    <n v="47"/>
    <s v="&lt;55"/>
    <n v="43"/>
    <s v="&lt;55"/>
    <n v="24"/>
    <s v="21+"/>
    <n v="29"/>
    <s v="21+"/>
    <s v="Yes"/>
    <s v="No"/>
    <m/>
    <s v="Positive"/>
    <s v="Positive"/>
    <s v="Positive"/>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x v="3"/>
    <s v="Yes"/>
    <m/>
    <m/>
    <m/>
    <n v="7"/>
    <n v="1"/>
    <n v="0"/>
    <n v="1"/>
    <n v="7"/>
    <n v="6"/>
    <n v="6"/>
    <n v="7"/>
    <n v="6"/>
    <n v="6"/>
    <n v="7"/>
    <n v="7"/>
    <n v="6"/>
    <n v="6"/>
    <n v="6"/>
    <n v="6"/>
    <n v="5"/>
    <n v="6"/>
    <n v="4"/>
    <n v="6"/>
    <n v="7"/>
    <n v="7"/>
    <n v="4"/>
    <n v="7"/>
    <n v="6"/>
    <n v="7"/>
    <n v="5"/>
    <n v="6"/>
    <n v="5"/>
    <n v="5"/>
    <n v="6"/>
    <n v="6"/>
    <n v="6"/>
    <n v="7"/>
    <n v="7"/>
    <n v="7"/>
    <n v="7"/>
    <n v="7"/>
    <n v="7"/>
    <m/>
    <m/>
    <n v="6"/>
    <n v="6"/>
    <n v="6"/>
    <m/>
    <m/>
    <n v="6"/>
    <n v="6"/>
    <n v="6"/>
    <m/>
    <m/>
    <n v="6"/>
    <n v="6"/>
    <n v="1"/>
    <n v="6"/>
    <s v="Gave me more confidence in what I am doing"/>
    <s v="Yes. Would like to have some follow up support just in case"/>
    <s v="Leant to calm down and think positively"/>
    <m/>
    <s v="VanamaliChitradari"/>
    <s v="Mail GopinathVijay41405Male"/>
    <n v="1"/>
    <n v="0"/>
    <n v="0"/>
    <n v="0"/>
    <n v="0"/>
    <s v="NGO"/>
    <s v="NGO"/>
    <s v="NGO"/>
    <s v="NGO"/>
  </r>
  <r>
    <s v="1819-1893"/>
    <s v="Register IYP-AKL-FWN-CE0886.xlsx"/>
    <x v="1325"/>
    <s v="Eddy"/>
    <s v="New Zealand European"/>
    <m/>
    <m/>
    <s v="New Zealand European"/>
    <s v=""/>
    <s v=""/>
    <d v="2013-07-31T00:00:00"/>
    <n v="5.0054794520547947"/>
    <s v="Male"/>
    <s v="Plunket"/>
    <s v="0800 933 922"/>
    <s v="Orakai Primary"/>
    <s v="None"/>
    <s v="None"/>
    <n v="1"/>
    <s v="No"/>
    <m/>
    <s v="MOE Early Intervention"/>
    <s v="Forster"/>
    <s v="Kirstie"/>
    <s v="Parent"/>
    <s v="156B Gowing Drive, Meadowbank, Auckland 1072"/>
    <s v="09 521 0135"/>
    <s v="021 734 773"/>
    <s v="New Zealand European"/>
    <m/>
    <m/>
    <s v="New Zealand European"/>
    <s v=""/>
    <s v=""/>
    <s v="No"/>
    <s v="Yes"/>
    <m/>
    <m/>
    <m/>
    <m/>
    <m/>
    <n v="62"/>
    <s v="Clinical Range"/>
    <n v="64"/>
    <s v="Clinical Range"/>
    <n v="51"/>
    <s v="&lt;55"/>
    <n v="46"/>
    <s v="&lt;55"/>
    <n v="23"/>
    <s v="21+"/>
    <n v="24"/>
    <s v="21+"/>
    <s v="Yes"/>
    <s v="No"/>
    <m/>
    <s v="Positive"/>
    <s v="Positive"/>
    <s v="Positive"/>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x v="3"/>
    <s v="Yes"/>
    <m/>
    <m/>
    <m/>
    <n v="2"/>
    <n v="1"/>
    <n v="0"/>
    <n v="1"/>
    <n v="5"/>
    <n v="6"/>
    <n v="6"/>
    <n v="5"/>
    <n v="7"/>
    <n v="7"/>
    <n v="7"/>
    <n v="6"/>
    <n v="6"/>
    <n v="6"/>
    <n v="7"/>
    <n v="7"/>
    <n v="6"/>
    <n v="6"/>
    <m/>
    <n v="6"/>
    <n v="7"/>
    <n v="7"/>
    <n v="5"/>
    <n v="7"/>
    <n v="7"/>
    <n v="7"/>
    <n v="5"/>
    <n v="5"/>
    <n v="6"/>
    <n v="6"/>
    <n v="6"/>
    <n v="6"/>
    <n v="7"/>
    <n v="6"/>
    <n v="6"/>
    <n v="7"/>
    <n v="7"/>
    <n v="7"/>
    <n v="7"/>
    <m/>
    <m/>
    <n v="7"/>
    <n v="7"/>
    <n v="7"/>
    <m/>
    <m/>
    <n v="7"/>
    <n v="7"/>
    <n v="7"/>
    <m/>
    <m/>
    <n v="6"/>
    <n v="6"/>
    <n v="2"/>
    <n v="5"/>
    <m/>
    <s v="Yes. With regards to child's peculiar behaviour"/>
    <s v="The programme was fantastic"/>
    <m/>
    <s v="ForsterKirstie"/>
    <s v="ForsterEddy41486Male"/>
    <n v="1"/>
    <n v="0"/>
    <n v="0"/>
    <n v="0"/>
    <n v="0"/>
    <s v="NGO"/>
    <s v="NGO"/>
    <s v="NGO"/>
    <s v="NGO"/>
  </r>
  <r>
    <s v="1819-1894"/>
    <s v="Register IYP-AKL-FWN-CE0886.xlsx"/>
    <x v="1326"/>
    <s v="Dylan"/>
    <s v="Chinese"/>
    <s v="Other European"/>
    <m/>
    <s v="Other"/>
    <s v="Other"/>
    <s v=""/>
    <d v="2010-07-30T00:00:00"/>
    <n v="8.0109589041095894"/>
    <s v="Female"/>
    <s v="Self referral"/>
    <s v="021 0252 1134"/>
    <s v="Sylvia Park Primary"/>
    <s v="None"/>
    <s v="None"/>
    <n v="1"/>
    <s v="No"/>
    <m/>
    <m/>
    <s v="Fong"/>
    <s v="Debbie"/>
    <s v="Parent"/>
    <s v="3 Steeple Rise, Pakuranga, Auckland 2010"/>
    <s v="NIL"/>
    <s v="021 0252 1134"/>
    <s v="Other European"/>
    <m/>
    <m/>
    <s v="Other"/>
    <s v=""/>
    <s v=""/>
    <s v="No"/>
    <s v="No"/>
    <m/>
    <m/>
    <m/>
    <m/>
    <m/>
    <n v="60"/>
    <s v="Clinical Range"/>
    <n v="65"/>
    <s v="Clinical Range"/>
    <n v="55"/>
    <s v="Still of Concern"/>
    <n v="43"/>
    <s v="&lt;55"/>
    <n v="23"/>
    <s v="21+"/>
    <n v="28"/>
    <s v="21+"/>
    <s v="Yes"/>
    <s v="No"/>
    <m/>
    <s v="Positive"/>
    <s v="Positive"/>
    <s v="Positive"/>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x v="3"/>
    <s v="Yes"/>
    <m/>
    <m/>
    <m/>
    <n v="6"/>
    <n v="1"/>
    <n v="0"/>
    <n v="1"/>
    <n v="6"/>
    <n v="6"/>
    <n v="6"/>
    <n v="5"/>
    <n v="6"/>
    <n v="6"/>
    <n v="7"/>
    <n v="6"/>
    <n v="6"/>
    <n v="6"/>
    <n v="6"/>
    <n v="6"/>
    <n v="6"/>
    <n v="6"/>
    <n v="2"/>
    <n v="6"/>
    <n v="7"/>
    <n v="6"/>
    <n v="4"/>
    <n v="7"/>
    <n v="6"/>
    <n v="7"/>
    <n v="5"/>
    <n v="6"/>
    <n v="7"/>
    <n v="7"/>
    <n v="6"/>
    <n v="6"/>
    <n v="5"/>
    <n v="5"/>
    <n v="5"/>
    <n v="6"/>
    <n v="7"/>
    <n v="7"/>
    <n v="7"/>
    <m/>
    <m/>
    <n v="6"/>
    <n v="7"/>
    <n v="7"/>
    <m/>
    <m/>
    <n v="7"/>
    <n v="7"/>
    <n v="7"/>
    <m/>
    <m/>
    <n v="6"/>
    <n v="6"/>
    <n v="2"/>
    <n v="2"/>
    <m/>
    <m/>
    <s v="Daughter's anxiety has settled greatly"/>
    <m/>
    <s v="FongDebbie"/>
    <s v="FongDylan40389Female"/>
    <n v="1"/>
    <n v="0"/>
    <n v="0"/>
    <n v="0"/>
    <n v="0"/>
    <s v="NGO"/>
    <s v="NGO"/>
    <s v="NGO"/>
    <s v="NGO"/>
  </r>
  <r>
    <s v="1819-1895"/>
    <s v="Register IYP-AKL-FWN-CE0886.xlsx"/>
    <x v="1327"/>
    <s v="Jackson"/>
    <s v="New Zealand European"/>
    <s v="Korean"/>
    <m/>
    <s v="New Zealand European"/>
    <s v="Other"/>
    <s v=""/>
    <d v="2015-10-14T00:00:00"/>
    <n v="2.8"/>
    <s v="Female"/>
    <s v="Self referral"/>
    <s v="022 0628 997"/>
    <s v="Nurtures Early Centre"/>
    <s v="Playcentre"/>
    <s v="Playcentre"/>
    <n v="0"/>
    <s v="No"/>
    <m/>
    <m/>
    <s v="Jackson"/>
    <s v="Sarah"/>
    <s v="Parent"/>
    <s v="9A Bromley Drive Glen Innes Auckland 1072"/>
    <s v="NIL"/>
    <s v="022 0628 997"/>
    <s v="New Zealand European"/>
    <m/>
    <m/>
    <s v="New Zealand European"/>
    <s v=""/>
    <s v=""/>
    <s v="No"/>
    <s v="No"/>
    <m/>
    <m/>
    <m/>
    <m/>
    <m/>
    <n v="63"/>
    <s v="Clinical Range"/>
    <n v="49"/>
    <s v="&lt;55"/>
    <n v="60"/>
    <s v="Clinical Range"/>
    <n v="47"/>
    <s v="&lt;55"/>
    <n v="27"/>
    <s v="21+"/>
    <n v="32"/>
    <s v="21+"/>
    <s v="Yes"/>
    <s v="Yes"/>
    <m/>
    <s v="Positive"/>
    <s v="Positive"/>
    <s v="Positive"/>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x v="3"/>
    <s v="Yes"/>
    <m/>
    <m/>
    <m/>
    <n v="3"/>
    <n v="1"/>
    <n v="1"/>
    <n v="1"/>
    <n v="5"/>
    <n v="6"/>
    <n v="7"/>
    <n v="6"/>
    <n v="6"/>
    <n v="7"/>
    <n v="7"/>
    <n v="6"/>
    <n v="6"/>
    <n v="6"/>
    <n v="7"/>
    <n v="7"/>
    <n v="7"/>
    <n v="6"/>
    <n v="4"/>
    <n v="7"/>
    <n v="7"/>
    <n v="6"/>
    <n v="4"/>
    <n v="7"/>
    <n v="7"/>
    <n v="7"/>
    <n v="7"/>
    <n v="6"/>
    <n v="5"/>
    <n v="7"/>
    <n v="4"/>
    <n v="4"/>
    <n v="6"/>
    <n v="5"/>
    <n v="5"/>
    <n v="6"/>
    <n v="7"/>
    <n v="6"/>
    <n v="7"/>
    <m/>
    <m/>
    <n v="6"/>
    <n v="6"/>
    <n v="6"/>
    <m/>
    <m/>
    <n v="7"/>
    <n v="6"/>
    <n v="7"/>
    <m/>
    <m/>
    <n v="6"/>
    <n v="6"/>
    <n v="1"/>
    <n v="5"/>
    <m/>
    <s v="Interested in 1 night parenting course"/>
    <s v="Learnt to change my behaviour"/>
    <m/>
    <s v="JacksonSarah"/>
    <s v="ZoeJackson42291Female"/>
    <n v="1"/>
    <n v="0"/>
    <n v="0"/>
    <n v="0"/>
    <n v="0"/>
    <s v="NGO"/>
    <s v="NGO"/>
    <s v="NGO"/>
    <s v="NGO"/>
  </r>
  <r>
    <s v="1819-1896"/>
    <s v="Register IYP-AKL-FWN-CE0886.xlsx"/>
    <x v="1328"/>
    <s v="Pedro"/>
    <s v="South America"/>
    <m/>
    <m/>
    <s v="Other"/>
    <s v=""/>
    <s v=""/>
    <d v="2013-05-16T00:00:00"/>
    <n v="5.2136986301369861"/>
    <s v="Male"/>
    <s v="Self referral"/>
    <s v="021 105 7441"/>
    <s v="Freyberg Community School"/>
    <s v="None"/>
    <s v="None"/>
    <n v="1"/>
    <s v="No"/>
    <m/>
    <m/>
    <s v="Martins"/>
    <s v="Claudia"/>
    <s v="Parent"/>
    <s v="25 Kirrie Avenue Te Atatu South Auckland 0610"/>
    <s v="NIL"/>
    <s v="021 105 7441"/>
    <s v="South America"/>
    <m/>
    <m/>
    <s v="Other"/>
    <s v=""/>
    <s v=""/>
    <s v="No"/>
    <s v="No"/>
    <m/>
    <m/>
    <m/>
    <m/>
    <m/>
    <n v="64"/>
    <s v="Clinical Range"/>
    <n v="72"/>
    <s v="Clinical Range"/>
    <n v="59"/>
    <s v="Still of Concern"/>
    <n v="62"/>
    <s v="Clinical Range"/>
    <n v="20"/>
    <s v="Still of Concern"/>
    <n v="25"/>
    <s v="21+"/>
    <s v="Yes"/>
    <s v="Yes"/>
    <m/>
    <s v="Positive"/>
    <s v="Positive"/>
    <s v="Positive"/>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x v="3"/>
    <s v="Yes"/>
    <m/>
    <m/>
    <m/>
    <n v="7"/>
    <n v="1"/>
    <n v="1"/>
    <n v="1"/>
    <n v="6"/>
    <n v="5"/>
    <n v="6"/>
    <n v="6"/>
    <n v="6"/>
    <n v="6"/>
    <n v="7"/>
    <n v="6"/>
    <n v="6"/>
    <n v="6"/>
    <n v="6"/>
    <n v="5"/>
    <n v="4"/>
    <n v="4"/>
    <n v="4"/>
    <n v="6"/>
    <n v="7"/>
    <n v="6"/>
    <n v="4"/>
    <n v="7"/>
    <n v="6"/>
    <n v="7"/>
    <n v="4"/>
    <n v="6"/>
    <n v="7"/>
    <n v="7"/>
    <n v="6"/>
    <n v="7"/>
    <n v="6"/>
    <n v="5"/>
    <n v="5"/>
    <n v="6"/>
    <n v="7"/>
    <n v="6"/>
    <n v="6"/>
    <m/>
    <m/>
    <n v="7"/>
    <n v="6"/>
    <n v="6"/>
    <m/>
    <m/>
    <n v="7"/>
    <n v="6"/>
    <n v="6"/>
    <m/>
    <m/>
    <n v="6"/>
    <n v="4"/>
    <m/>
    <n v="4"/>
    <s v="Individual catch up once every 3 sessions"/>
    <s v="No"/>
    <m/>
    <m/>
    <s v="MartinsClaudia"/>
    <s v="MartinsPedro41410Male"/>
    <n v="1"/>
    <n v="0"/>
    <n v="0"/>
    <n v="0"/>
    <n v="0"/>
    <s v="NGO"/>
    <s v="NGO"/>
    <s v="NGO"/>
    <s v="NGO"/>
  </r>
  <r>
    <s v="1819-1897"/>
    <s v="Register IYP-AKL-FWN-CE0886.xlsx"/>
    <x v="119"/>
    <s v="Archer"/>
    <s v="New Zealand European"/>
    <m/>
    <m/>
    <s v="New Zealand European"/>
    <s v=""/>
    <s v=""/>
    <d v="2014-06-05T00:00:00"/>
    <n v="4.1589041095890407"/>
    <s v="Male"/>
    <s v="Self referral"/>
    <s v="021 305 092"/>
    <s v="Little Engines"/>
    <s v="Education and Care Services"/>
    <s v="Education and Care Services"/>
    <n v="1"/>
    <s v="No"/>
    <m/>
    <m/>
    <s v="Hill"/>
    <s v="Brie"/>
    <s v="Parent"/>
    <s v="153 John Street, Ponsonby, Auckland 1011"/>
    <s v="NIL"/>
    <s v="021 305 092"/>
    <s v="New Zealand European"/>
    <m/>
    <m/>
    <s v="New Zealand European"/>
    <s v=""/>
    <s v=""/>
    <s v="No"/>
    <s v="No"/>
    <m/>
    <m/>
    <m/>
    <m/>
    <m/>
    <n v="58"/>
    <s v="Still of Concern"/>
    <n v="50"/>
    <s v="&lt;55"/>
    <n v="54"/>
    <s v="&lt;55"/>
    <n v="41"/>
    <s v="&lt;55"/>
    <n v="28"/>
    <s v="21+"/>
    <n v="29"/>
    <s v="21+"/>
    <s v="No"/>
    <s v="No"/>
    <m/>
    <s v="Positive"/>
    <s v="Positive"/>
    <s v="Positive"/>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x v="3"/>
    <s v="Yes"/>
    <m/>
    <m/>
    <m/>
    <n v="2"/>
    <n v="0"/>
    <n v="0"/>
    <n v="1"/>
    <n v="7"/>
    <n v="7"/>
    <n v="6"/>
    <n v="4"/>
    <n v="7"/>
    <n v="6"/>
    <n v="7"/>
    <n v="6"/>
    <n v="6"/>
    <n v="7"/>
    <n v="7"/>
    <n v="6"/>
    <n v="6"/>
    <n v="6"/>
    <m/>
    <n v="7"/>
    <n v="7"/>
    <n v="7"/>
    <n v="6"/>
    <n v="7"/>
    <n v="6"/>
    <n v="6"/>
    <n v="7"/>
    <n v="6"/>
    <n v="6"/>
    <n v="7"/>
    <n v="4"/>
    <n v="5"/>
    <n v="5"/>
    <n v="6"/>
    <n v="6"/>
    <n v="6"/>
    <n v="7"/>
    <n v="7"/>
    <n v="7"/>
    <m/>
    <m/>
    <n v="7"/>
    <n v="7"/>
    <n v="7"/>
    <m/>
    <m/>
    <n v="7"/>
    <n v="7"/>
    <n v="7"/>
    <m/>
    <m/>
    <n v="7"/>
    <n v="7"/>
    <n v="2"/>
    <n v="2"/>
    <s v="Excellent programme"/>
    <s v="No"/>
    <s v="Play with my child"/>
    <m/>
    <s v="HillBrie"/>
    <s v="HillArcher41795Male"/>
    <n v="1"/>
    <n v="0"/>
    <n v="0"/>
    <n v="0"/>
    <n v="0"/>
    <s v="NGO"/>
    <s v="NGO"/>
    <s v="NGO"/>
    <s v="NGO"/>
  </r>
  <r>
    <s v="1819-1898"/>
    <s v="Register IYP-AKL-FWN-CE0886.xlsx"/>
    <x v="1329"/>
    <s v="TeKoha-Rangi"/>
    <s v="Māori"/>
    <m/>
    <m/>
    <s v="Māori"/>
    <s v=""/>
    <s v=""/>
    <d v="2013-12-10T00:00:00"/>
    <n v="4.6438356164383565"/>
    <s v="Female"/>
    <s v="Self referral"/>
    <s v="021 0295 5534"/>
    <s v="N/A"/>
    <s v="Casual Childcare"/>
    <s v="Casual Childcare"/>
    <n v="3"/>
    <s v="No"/>
    <m/>
    <m/>
    <s v="Eru"/>
    <s v="Raymond"/>
    <s v="Parent"/>
    <s v="2/5 Brixton Road, Mount Eden, Auckland 1024"/>
    <s v="NIL"/>
    <s v="021 0295 5534"/>
    <s v="Māori"/>
    <m/>
    <m/>
    <s v="Māori"/>
    <s v=""/>
    <s v=""/>
    <s v="No"/>
    <s v="No"/>
    <m/>
    <m/>
    <m/>
    <m/>
    <m/>
    <m/>
    <s v="BLANK"/>
    <m/>
    <s v="BLANK"/>
    <m/>
    <s v="BLANK"/>
    <m/>
    <s v="BLANK"/>
    <n v="23"/>
    <s v="21+"/>
    <m/>
    <s v="BLANK"/>
    <s v="No"/>
    <s v="No"/>
    <m/>
    <s v="NA"/>
    <s v="NA"/>
    <s v="NA"/>
    <n v="13"/>
    <s v="Y"/>
    <s v="Y"/>
    <s v="Y"/>
    <s v="Y"/>
    <s v="Y"/>
    <s v="Y"/>
    <s v="Y"/>
    <s v="Y"/>
    <s v="Y"/>
    <s v="Y"/>
    <s v="N"/>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0.9285714285714286"/>
    <x v="3"/>
    <s v="Yes"/>
    <m/>
    <m/>
    <m/>
    <n v="5"/>
    <n v="0"/>
    <n v="0"/>
    <n v="1"/>
    <n v="7"/>
    <n v="6"/>
    <n v="6"/>
    <n v="7"/>
    <n v="6"/>
    <n v="7"/>
    <n v="7"/>
    <n v="6"/>
    <n v="6"/>
    <n v="7"/>
    <n v="7"/>
    <n v="6"/>
    <n v="7"/>
    <n v="7"/>
    <m/>
    <n v="6"/>
    <n v="7"/>
    <n v="6"/>
    <n v="6"/>
    <n v="4"/>
    <n v="6"/>
    <n v="4"/>
    <n v="4"/>
    <n v="4"/>
    <n v="4"/>
    <n v="7"/>
    <n v="4"/>
    <m/>
    <n v="4"/>
    <n v="4"/>
    <n v="4"/>
    <n v="7"/>
    <n v="7"/>
    <n v="7"/>
    <n v="7"/>
    <m/>
    <m/>
    <n v="7"/>
    <n v="7"/>
    <n v="7"/>
    <m/>
    <m/>
    <n v="7"/>
    <n v="7"/>
    <n v="7"/>
    <m/>
    <m/>
    <n v="7"/>
    <n v="6"/>
    <m/>
    <m/>
    <m/>
    <m/>
    <s v="To manage mu daughter and her emotional upsets"/>
    <m/>
    <s v="EruRaymond"/>
    <s v="MonihanTeKoha-Rangi41618Female"/>
    <n v="1"/>
    <n v="1"/>
    <n v="0"/>
    <n v="1"/>
    <n v="0"/>
    <s v="NGO"/>
    <s v="NGO"/>
    <s v="NGO"/>
    <s v="NGO"/>
  </r>
  <r>
    <s v="1819-1899"/>
    <s v="Register IYP-AKL-FWN-CE0886.xlsx"/>
    <x v="491"/>
    <s v="Nike"/>
    <s v="Māori"/>
    <s v="Cook Islands Maori"/>
    <s v="Other European"/>
    <s v="Māori"/>
    <s v="Pacific"/>
    <s v="Other"/>
    <d v="2014-09-25T00:00:00"/>
    <n v="3.8520547945205479"/>
    <s v="Male"/>
    <s v="MOE"/>
    <s v="027 471 0363"/>
    <s v="Glen Innes Kindy"/>
    <s v="Kindergarten"/>
    <s v="Casual Childcare"/>
    <n v="1"/>
    <s v="No"/>
    <m/>
    <m/>
    <s v="Gray"/>
    <s v="Christina"/>
    <s v="Parent"/>
    <s v="4/1 Kurahaupo Street, Orakei, Auckland 1071"/>
    <s v="NIL"/>
    <s v="022 039 1950"/>
    <s v="Māori"/>
    <s v="Other European"/>
    <m/>
    <s v="Māori"/>
    <s v="Other"/>
    <s v=""/>
    <s v="Yes"/>
    <s v="No"/>
    <m/>
    <m/>
    <m/>
    <m/>
    <m/>
    <n v="64"/>
    <s v="Clinical Range"/>
    <n v="60"/>
    <s v="Clinical Range"/>
    <n v="52"/>
    <s v="&lt;55"/>
    <n v="58"/>
    <s v="Still of Concern"/>
    <n v="29"/>
    <s v="21+"/>
    <n v="38"/>
    <s v="21+"/>
    <s v="Yes"/>
    <s v="No"/>
    <m/>
    <s v="Positive"/>
    <s v="Positive"/>
    <s v="Positive"/>
    <n v="14"/>
    <s v="Y"/>
    <s v="Y"/>
    <s v="Y"/>
    <s v="Y"/>
    <s v="Y"/>
    <s v="Y"/>
    <s v="Y"/>
    <s v="Y"/>
    <s v="Y"/>
    <s v="Y"/>
    <s v="Y"/>
    <s v="Y"/>
    <s v="Y"/>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1"/>
    <x v="3"/>
    <s v="Yes"/>
    <m/>
    <m/>
    <m/>
    <n v="7"/>
    <n v="1"/>
    <n v="0"/>
    <n v="1"/>
    <n v="4"/>
    <n v="5"/>
    <n v="6"/>
    <n v="5"/>
    <n v="6"/>
    <n v="7"/>
    <n v="7"/>
    <n v="5"/>
    <n v="6"/>
    <n v="6"/>
    <n v="6"/>
    <n v="7"/>
    <n v="5"/>
    <n v="6"/>
    <n v="4"/>
    <n v="7"/>
    <n v="5"/>
    <n v="6"/>
    <n v="5"/>
    <n v="6"/>
    <n v="7"/>
    <n v="7"/>
    <n v="6"/>
    <n v="6"/>
    <n v="5"/>
    <n v="2"/>
    <n v="6"/>
    <n v="5"/>
    <n v="5"/>
    <n v="3"/>
    <n v="2"/>
    <n v="6"/>
    <n v="6"/>
    <n v="7"/>
    <n v="7"/>
    <m/>
    <m/>
    <n v="7"/>
    <n v="6"/>
    <n v="7"/>
    <m/>
    <m/>
    <n v="5"/>
    <n v="4"/>
    <n v="4"/>
    <m/>
    <m/>
    <n v="6"/>
    <n v="4"/>
    <n v="1"/>
    <n v="4"/>
    <s v="Having one on one support"/>
    <s v="Yes. How to be more vocal with my child"/>
    <s v="Leaning parenting strategies &amp; techniques"/>
    <m/>
    <s v="GrayChristina"/>
    <s v="GrayNike41907Male"/>
    <n v="1"/>
    <n v="1"/>
    <n v="1"/>
    <n v="1"/>
    <n v="0"/>
    <s v="NGO"/>
    <s v="NGO"/>
    <s v="NGO"/>
    <s v="NGO"/>
  </r>
  <r>
    <s v="1819-1900"/>
    <s v="Register IYP-AKL-FWN-CE0886.xlsx"/>
    <x v="1330"/>
    <s v="Annshy"/>
    <s v="Sri Lankan"/>
    <m/>
    <m/>
    <s v="Other"/>
    <s v=""/>
    <s v=""/>
    <d v="2012-08-25T00:00:00"/>
    <n v="5.9369863013698634"/>
    <s v="Female"/>
    <s v="Self referral"/>
    <s v="022 066 7561"/>
    <s v="St mary's Primary"/>
    <s v="None"/>
    <s v="None"/>
    <n v="1"/>
    <s v="No"/>
    <m/>
    <m/>
    <s v="Tresa"/>
    <s v="Soundranatagam"/>
    <s v="Parent"/>
    <s v="48 Stanaway Street, Hillcrest, Auckland 0627"/>
    <s v="NIL"/>
    <s v="022 066 7561"/>
    <s v="Sri Lankan"/>
    <m/>
    <m/>
    <s v="Other"/>
    <s v=""/>
    <s v=""/>
    <s v="No"/>
    <s v="No"/>
    <m/>
    <m/>
    <m/>
    <m/>
    <m/>
    <n v="46"/>
    <s v="&lt;55"/>
    <n v="50"/>
    <s v="&lt;55"/>
    <m/>
    <s v="BLANK"/>
    <m/>
    <s v="BLANK"/>
    <n v="34"/>
    <s v="21+"/>
    <m/>
    <s v="BLANK"/>
    <s v="No"/>
    <s v="No"/>
    <m/>
    <s v="NA"/>
    <s v="NA"/>
    <s v="NA"/>
    <n v="5"/>
    <s v="Y"/>
    <s v="Y"/>
    <s v="Y"/>
    <s v="Y"/>
    <s v="Y"/>
    <s v="N"/>
    <s v="N"/>
    <s v="N"/>
    <s v="N"/>
    <s v="N"/>
    <s v="N"/>
    <s v="N"/>
    <s v="N"/>
    <s v="N"/>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0.35714285714285715"/>
    <x v="2"/>
    <s v="No"/>
    <m/>
    <m/>
    <m/>
    <n v="4"/>
    <n v="0"/>
    <n v="0"/>
    <n v="0"/>
    <m/>
    <m/>
    <m/>
    <m/>
    <m/>
    <m/>
    <m/>
    <m/>
    <m/>
    <m/>
    <m/>
    <m/>
    <m/>
    <m/>
    <m/>
    <m/>
    <m/>
    <m/>
    <m/>
    <m/>
    <m/>
    <m/>
    <m/>
    <m/>
    <m/>
    <m/>
    <m/>
    <m/>
    <m/>
    <m/>
    <m/>
    <m/>
    <m/>
    <m/>
    <m/>
    <m/>
    <m/>
    <m/>
    <m/>
    <m/>
    <m/>
    <m/>
    <m/>
    <m/>
    <m/>
    <m/>
    <m/>
    <m/>
    <m/>
    <m/>
    <m/>
    <m/>
    <m/>
    <m/>
    <m/>
    <s v="TresaSoundranatagam"/>
    <s v="ThayaparanAnnshy41146Female"/>
    <n v="1"/>
    <n v="0"/>
    <n v="0"/>
    <n v="0"/>
    <n v="0"/>
    <s v="NGO"/>
    <s v="NGO"/>
    <s v="NGO"/>
    <s v="NGO"/>
  </r>
  <r>
    <s v="1819-1901"/>
    <s v="Register IYP-AKL-FWN-CE0886.xlsx"/>
    <x v="1331"/>
    <s v="Xzavier"/>
    <s v="Māori"/>
    <s v="Other European"/>
    <m/>
    <s v="Māori"/>
    <s v="Other"/>
    <s v=""/>
    <d v="2011-06-23T00:00:00"/>
    <n v="7.1123287671232873"/>
    <s v="Male"/>
    <s v="NGO"/>
    <s v="09 631 0778"/>
    <s v="Stanhope Primary"/>
    <s v="None"/>
    <s v="None"/>
    <n v="2"/>
    <s v="No"/>
    <m/>
    <s v="Oranga Tamariki"/>
    <s v="Williams"/>
    <s v="Megan"/>
    <s v="Parent"/>
    <s v="121 St Georges Road, Avondale, Auckland 0600"/>
    <s v="NIL"/>
    <s v="022 072 3252"/>
    <s v="Māori"/>
    <m/>
    <m/>
    <s v="Māori"/>
    <s v=""/>
    <s v=""/>
    <s v="No"/>
    <s v="No"/>
    <m/>
    <m/>
    <m/>
    <m/>
    <m/>
    <n v="58"/>
    <s v="Still of Concern"/>
    <n v="54"/>
    <s v="&lt;55"/>
    <m/>
    <s v="BLANK"/>
    <m/>
    <s v="BLANK"/>
    <n v="29"/>
    <s v="21+"/>
    <n v="28"/>
    <s v="21+"/>
    <s v="No"/>
    <s v="No"/>
    <m/>
    <s v="NA"/>
    <s v="NA"/>
    <s v="Negative"/>
    <n v="11"/>
    <s v="Y"/>
    <s v="Y"/>
    <s v="Y"/>
    <s v="Y"/>
    <s v="Y"/>
    <s v="Y"/>
    <s v="Y"/>
    <s v="Y"/>
    <s v="N"/>
    <s v="Y"/>
    <s v="Y"/>
    <s v="N"/>
    <s v="N"/>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0.7857142857142857"/>
    <x v="3"/>
    <s v="Yes"/>
    <m/>
    <m/>
    <m/>
    <n v="8"/>
    <n v="0"/>
    <n v="0"/>
    <n v="1"/>
    <n v="7"/>
    <n v="6"/>
    <n v="6"/>
    <n v="6"/>
    <n v="7"/>
    <n v="6"/>
    <n v="7"/>
    <n v="4"/>
    <n v="4"/>
    <n v="6"/>
    <n v="7"/>
    <n v="6"/>
    <n v="6"/>
    <n v="6"/>
    <n v="1"/>
    <m/>
    <m/>
    <m/>
    <n v="6"/>
    <m/>
    <m/>
    <n v="7"/>
    <m/>
    <m/>
    <n v="5"/>
    <m/>
    <m/>
    <m/>
    <m/>
    <m/>
    <m/>
    <m/>
    <n v="6"/>
    <n v="6"/>
    <n v="7"/>
    <m/>
    <m/>
    <n v="6"/>
    <n v="6"/>
    <n v="7"/>
    <m/>
    <m/>
    <n v="6"/>
    <n v="6"/>
    <n v="7"/>
    <m/>
    <m/>
    <n v="7"/>
    <n v="4"/>
    <m/>
    <n v="3"/>
    <m/>
    <m/>
    <m/>
    <m/>
    <s v="WilliamsMegan"/>
    <s v="LepageXzavier40717Male"/>
    <n v="2"/>
    <n v="1"/>
    <n v="0"/>
    <n v="1"/>
    <n v="0"/>
    <s v="NGO"/>
    <s v="NGO"/>
    <s v="NGO"/>
    <s v="NGO"/>
  </r>
  <r>
    <s v="1819-1902"/>
    <s v="Register IYP-AKL-FWN-CE0886.xlsx"/>
    <x v="1331"/>
    <s v="Xzavier"/>
    <s v="Māori"/>
    <s v="Other European"/>
    <m/>
    <s v="Māori"/>
    <s v="Other"/>
    <s v=""/>
    <d v="2011-06-23T00:00:00"/>
    <n v="7.1123287671232873"/>
    <s v="Male"/>
    <s v="NGO"/>
    <s v="09 631 0778"/>
    <s v="Stanhope Primary"/>
    <s v="None"/>
    <s v="None"/>
    <n v="2"/>
    <s v="No"/>
    <m/>
    <s v="Oranga Tamariki"/>
    <s v="Lepage"/>
    <s v="Antony"/>
    <s v="Parent"/>
    <s v="121 St Georges Road, Avondale, Auckland 0600"/>
    <s v="NIL"/>
    <s v="022 072 3252"/>
    <s v="Other European"/>
    <m/>
    <m/>
    <s v="Other"/>
    <s v=""/>
    <s v=""/>
    <s v="No"/>
    <s v="No"/>
    <m/>
    <m/>
    <m/>
    <m/>
    <m/>
    <n v="58"/>
    <s v="Still of Concern"/>
    <n v="54"/>
    <s v="&lt;55"/>
    <n v="50"/>
    <s v="&lt;55"/>
    <n v="41"/>
    <s v="&lt;55"/>
    <n v="29"/>
    <s v="21+"/>
    <n v="32"/>
    <s v="21+"/>
    <s v="No"/>
    <s v="No"/>
    <m/>
    <s v="Positive"/>
    <s v="Positive"/>
    <s v="Positive"/>
    <n v="11"/>
    <s v="Y"/>
    <s v="Y"/>
    <s v="Y"/>
    <s v="Y"/>
    <s v="Y"/>
    <s v="Y"/>
    <s v="Y"/>
    <s v="Y"/>
    <s v="N"/>
    <s v="Y"/>
    <s v="Y"/>
    <s v="N"/>
    <s v="N"/>
    <s v="Y"/>
    <m/>
    <d v="2018-08-01T00:00:00"/>
    <d v="2018-11-14T00:00:00"/>
    <x v="4"/>
    <s v="Central &amp; East (Auckland)"/>
    <s v="37B Dornwell Rd Mt Roskill Auckland 1041"/>
    <n v="14"/>
    <s v="Preschool Basic Parent"/>
    <s v="Sylvia Ikenasio"/>
    <s v="Family Works Northern"/>
    <s v="Danielle Lama"/>
    <s v="Family Works Northern"/>
    <s v="Nicola Hahn"/>
    <s v="Family Works Northern"/>
    <s v="IYP-AKL-FWN-CE0886"/>
    <s v="Family Works Northern"/>
    <s v="NGO"/>
    <s v="Family Works Northern"/>
    <s v="Family Works"/>
    <n v="0.7857142857142857"/>
    <x v="3"/>
    <s v="Yes"/>
    <m/>
    <m/>
    <m/>
    <n v="8"/>
    <n v="0"/>
    <n v="0"/>
    <n v="1"/>
    <n v="7"/>
    <n v="5"/>
    <n v="6"/>
    <n v="5"/>
    <n v="5"/>
    <n v="4"/>
    <n v="7"/>
    <n v="5"/>
    <n v="5"/>
    <n v="6"/>
    <n v="5"/>
    <n v="5"/>
    <n v="6"/>
    <n v="6"/>
    <n v="2"/>
    <n v="3"/>
    <n v="5"/>
    <n v="4"/>
    <n v="5"/>
    <n v="6"/>
    <n v="6"/>
    <n v="6"/>
    <n v="4"/>
    <n v="5"/>
    <n v="3"/>
    <n v="5"/>
    <n v="5"/>
    <n v="6"/>
    <n v="5"/>
    <n v="6"/>
    <n v="5"/>
    <n v="5"/>
    <n v="5"/>
    <n v="5"/>
    <n v="5"/>
    <m/>
    <m/>
    <n v="5"/>
    <n v="5"/>
    <n v="5"/>
    <m/>
    <m/>
    <n v="5"/>
    <n v="6"/>
    <n v="6"/>
    <m/>
    <m/>
    <n v="5"/>
    <n v="4"/>
    <n v="2"/>
    <n v="5"/>
    <m/>
    <m/>
    <m/>
    <m/>
    <s v="LepageAntony"/>
    <s v="LepageXzavier40717Male"/>
    <n v="2"/>
    <n v="1"/>
    <n v="0"/>
    <n v="0"/>
    <n v="0"/>
    <s v="NGO"/>
    <s v="NGO"/>
    <s v="NGO"/>
    <s v="NGO"/>
  </r>
  <r>
    <s v="1819-1903"/>
    <s v="Register IYP-AKL-FWN-NW0887.xlsx"/>
    <x v="27"/>
    <s v="Milah"/>
    <s v="New Zealand European"/>
    <m/>
    <m/>
    <s v="New Zealand European"/>
    <s v=""/>
    <s v=""/>
    <d v="2014-07-15T00:00:00"/>
    <n v="4.0849315068493155"/>
    <s v="Female"/>
    <s v="Self referral"/>
    <s v="none"/>
    <s v="Eden/Epson Early Childhood"/>
    <s v="Education and Care Services"/>
    <s v="Education and Care Services"/>
    <n v="1"/>
    <s v="No"/>
    <m/>
    <m/>
    <s v="Wilson"/>
    <s v="Micah"/>
    <s v="Parent"/>
    <s v="48 Balmoral Road, Mt Eden"/>
    <s v="nil"/>
    <s v="021 250 6367"/>
    <s v="New Zealand European"/>
    <m/>
    <m/>
    <s v="New Zealand European"/>
    <s v=""/>
    <s v=""/>
    <s v="No"/>
    <s v="Yes"/>
    <m/>
    <m/>
    <m/>
    <m/>
    <m/>
    <n v="65"/>
    <s v="Clinical Range"/>
    <n v="63"/>
    <s v="Clinical Range"/>
    <n v="57"/>
    <s v="Still of Concern"/>
    <n v="52"/>
    <s v="&lt;55"/>
    <n v="15"/>
    <s v="Clinical Range"/>
    <n v="22"/>
    <s v="21+"/>
    <s v="Yes"/>
    <s v="No"/>
    <m/>
    <s v="Positive"/>
    <s v="Positive"/>
    <s v="Positive"/>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x v="3"/>
    <s v="Yes"/>
    <m/>
    <m/>
    <m/>
    <n v="2"/>
    <n v="1"/>
    <n v="0"/>
    <n v="1"/>
    <n v="6"/>
    <n v="6"/>
    <n v="6"/>
    <n v="7"/>
    <n v="7"/>
    <n v="7"/>
    <n v="7"/>
    <n v="6"/>
    <n v="6"/>
    <n v="6"/>
    <n v="7"/>
    <n v="7"/>
    <n v="7"/>
    <n v="6"/>
    <n v="5"/>
    <n v="7"/>
    <n v="7"/>
    <n v="6"/>
    <n v="7"/>
    <n v="7"/>
    <n v="7"/>
    <n v="7"/>
    <n v="6"/>
    <n v="6"/>
    <n v="7"/>
    <n v="7"/>
    <n v="6"/>
    <n v="7"/>
    <n v="6"/>
    <n v="7"/>
    <n v="7"/>
    <n v="7"/>
    <n v="7"/>
    <n v="7"/>
    <n v="7"/>
    <m/>
    <m/>
    <n v="7"/>
    <n v="7"/>
    <n v="7"/>
    <m/>
    <m/>
    <m/>
    <m/>
    <m/>
    <m/>
    <m/>
    <s v="Very Supportive"/>
    <s v="Very interested"/>
    <s v="Yes"/>
    <s v="Somewhat likely"/>
    <s v="N/A"/>
    <s v="I'm not even sure if this is possible but Counselling….?"/>
    <s v="The effort and group discussions these ladies put into us all was awesome.  The tools they gave us and how they taught us to use them is priceless.  Lifechangine!! Thank you!"/>
    <m/>
    <s v="WilsonMicah"/>
    <s v="WilsonMilah41835Female"/>
    <n v="2"/>
    <n v="0"/>
    <n v="0"/>
    <n v="0"/>
    <n v="0"/>
    <s v="NGO"/>
    <s v="NGO"/>
    <s v=""/>
    <s v="NGO"/>
  </r>
  <r>
    <s v="1819-1904"/>
    <s v="Register IYP-AKL-FWN-NW0887.xlsx"/>
    <x v="1332"/>
    <s v="Brooklyn"/>
    <s v="Māori"/>
    <s v="New Zealand European"/>
    <m/>
    <s v="Māori"/>
    <s v="New Zealand European"/>
    <s v=""/>
    <d v="2015-07-24T00:00:00"/>
    <n v="3.0602739726027397"/>
    <s v="Male"/>
    <s v="NGO"/>
    <s v="021 685 148"/>
    <s v="First Steps"/>
    <s v="Education and Care Services"/>
    <s v="Education and Care Services"/>
    <n v="0"/>
    <s v="No"/>
    <m/>
    <m/>
    <s v="Howe"/>
    <s v="Jade"/>
    <s v="Parent"/>
    <s v="4/5 Buscomb Avenue, Henderson"/>
    <s v="nil"/>
    <s v="022 505 3688"/>
    <s v="Māori"/>
    <m/>
    <m/>
    <s v="Māori"/>
    <s v=""/>
    <s v=""/>
    <s v="No"/>
    <s v="No"/>
    <m/>
    <m/>
    <m/>
    <m/>
    <m/>
    <n v="42"/>
    <s v="&lt;55"/>
    <n v="54"/>
    <s v="&lt;55"/>
    <m/>
    <s v="BLANK"/>
    <m/>
    <s v="BLANK"/>
    <n v="23"/>
    <s v="21+"/>
    <m/>
    <s v="BLANK"/>
    <s v="No"/>
    <s v="No"/>
    <m/>
    <s v="NA"/>
    <s v="NA"/>
    <s v="NA"/>
    <n v="2"/>
    <s v="Y"/>
    <s v="Y"/>
    <s v="N"/>
    <s v="N"/>
    <s v="N"/>
    <s v="N"/>
    <s v="N"/>
    <s v="N"/>
    <s v="N"/>
    <s v="N"/>
    <s v="N"/>
    <s v="N"/>
    <s v="N"/>
    <s v="N"/>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0.14285714285714285"/>
    <x v="0"/>
    <s v="No"/>
    <m/>
    <m/>
    <m/>
    <n v="9"/>
    <n v="0"/>
    <n v="0"/>
    <n v="0"/>
    <m/>
    <m/>
    <m/>
    <m/>
    <m/>
    <m/>
    <m/>
    <m/>
    <m/>
    <m/>
    <m/>
    <m/>
    <m/>
    <m/>
    <m/>
    <m/>
    <m/>
    <m/>
    <m/>
    <m/>
    <m/>
    <m/>
    <m/>
    <m/>
    <m/>
    <m/>
    <m/>
    <m/>
    <m/>
    <m/>
    <m/>
    <m/>
    <m/>
    <m/>
    <m/>
    <m/>
    <m/>
    <m/>
    <m/>
    <m/>
    <m/>
    <m/>
    <m/>
    <m/>
    <m/>
    <m/>
    <m/>
    <m/>
    <m/>
    <m/>
    <m/>
    <m/>
    <m/>
    <m/>
    <m/>
    <s v="HoweJade"/>
    <s v="HoweBrooklyn42209Male"/>
    <n v="2"/>
    <n v="1"/>
    <n v="0"/>
    <n v="1"/>
    <n v="0"/>
    <s v="NGO"/>
    <s v="NGO"/>
    <s v=""/>
    <s v="NGO"/>
  </r>
  <r>
    <s v="1819-1905"/>
    <s v="Register IYP-AKL-FWN-NW0887.xlsx"/>
    <x v="279"/>
    <s v="Tyler"/>
    <s v="New Zealand European"/>
    <m/>
    <m/>
    <s v="New Zealand European"/>
    <s v=""/>
    <s v=""/>
    <d v="2009-10-18T00:00:00"/>
    <n v="8.8273972602739725"/>
    <s v="Male"/>
    <s v="Child Development Services"/>
    <s v="09 837 6624"/>
    <s v="Swanson Primary"/>
    <s v="None"/>
    <s v="None"/>
    <n v="2"/>
    <s v="No"/>
    <m/>
    <m/>
    <s v="McLauchlan"/>
    <s v="Natasha"/>
    <s v="Parent"/>
    <s v="543 Swanson Road, Ranui"/>
    <s v="nil"/>
    <s v="027 222 0923"/>
    <s v="New Zealand European"/>
    <m/>
    <m/>
    <s v="New Zealand European"/>
    <s v=""/>
    <s v=""/>
    <s v="Yes"/>
    <s v="No"/>
    <m/>
    <m/>
    <m/>
    <m/>
    <m/>
    <n v="62"/>
    <s v="Clinical Range"/>
    <n v="63"/>
    <s v="Clinical Range"/>
    <n v="52"/>
    <s v="&lt;55"/>
    <n v="41"/>
    <s v="&lt;55"/>
    <n v="17"/>
    <s v="Still of Concern"/>
    <n v="27"/>
    <s v="21+"/>
    <s v="Yes"/>
    <s v="No"/>
    <m/>
    <s v="Positive"/>
    <s v="Positive"/>
    <s v="Positive"/>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x v="3"/>
    <s v="Yes"/>
    <m/>
    <m/>
    <m/>
    <n v="9"/>
    <n v="1"/>
    <n v="0"/>
    <n v="1"/>
    <n v="7"/>
    <n v="7"/>
    <n v="7"/>
    <n v="6"/>
    <n v="7"/>
    <n v="7"/>
    <n v="7"/>
    <n v="6"/>
    <n v="6"/>
    <n v="7"/>
    <n v="7"/>
    <n v="7"/>
    <n v="7"/>
    <n v="7"/>
    <n v="2"/>
    <n v="7"/>
    <n v="7"/>
    <n v="7"/>
    <n v="6"/>
    <n v="6"/>
    <n v="7"/>
    <n v="7"/>
    <n v="6"/>
    <n v="7"/>
    <n v="7"/>
    <n v="7"/>
    <n v="7"/>
    <n v="7"/>
    <n v="6"/>
    <n v="4"/>
    <n v="6"/>
    <n v="7"/>
    <n v="7"/>
    <n v="7"/>
    <n v="7"/>
    <m/>
    <m/>
    <n v="7"/>
    <n v="7"/>
    <n v="7"/>
    <m/>
    <m/>
    <m/>
    <m/>
    <m/>
    <m/>
    <m/>
    <s v="Very Supportive"/>
    <s v="Interested"/>
    <s v="Yes"/>
    <s v="Somewhat unlikely"/>
    <s v="My buddy dropped out and unfortunately I haven't been in touch with anyone outside of our weekly sessions."/>
    <s v="No, the Incredible Years has been amazing"/>
    <s v="Too many to list!  It's made me a much better mother."/>
    <m/>
    <s v="McLauchlanNatasha"/>
    <s v="ThompsonTyler40104Male"/>
    <n v="1"/>
    <n v="0"/>
    <n v="0"/>
    <n v="0"/>
    <n v="0"/>
    <s v="NGO"/>
    <s v="NGO"/>
    <s v=""/>
    <s v="NGO"/>
  </r>
  <r>
    <s v="1819-1906"/>
    <s v="Register IYP-AKL-FWN-NW0887.xlsx"/>
    <x v="1333"/>
    <s v="Jack"/>
    <s v="New Zealand European"/>
    <m/>
    <m/>
    <s v="New Zealand European"/>
    <s v=""/>
    <s v=""/>
    <d v="2014-06-01T00:00:00"/>
    <n v="4.2054794520547949"/>
    <s v="Male"/>
    <s v="Self referral"/>
    <s v="none"/>
    <s v="Best Start"/>
    <s v="Education and Care Services"/>
    <s v="Education and Care Services"/>
    <n v="2"/>
    <s v="No"/>
    <m/>
    <m/>
    <s v="Joll"/>
    <s v="Catherine"/>
    <s v="Parent"/>
    <s v="7 cushla Place, Massey"/>
    <s v="nil"/>
    <s v="021 294 7629"/>
    <s v="New Zealand European"/>
    <m/>
    <m/>
    <s v="New Zealand European"/>
    <s v=""/>
    <s v=""/>
    <s v="No"/>
    <s v="No"/>
    <m/>
    <m/>
    <m/>
    <m/>
    <m/>
    <n v="74"/>
    <s v="Clinical Range"/>
    <n v="59"/>
    <s v="Still of Concern"/>
    <n v="68"/>
    <s v="Clinical Range"/>
    <n v="55"/>
    <s v="Still of Concern"/>
    <n v="16"/>
    <s v="Clinical Range"/>
    <n v="16"/>
    <s v="Clinical Range"/>
    <s v="Yes"/>
    <s v="Yes"/>
    <m/>
    <s v="Positive"/>
    <s v="Positive"/>
    <s v="Negative"/>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x v="3"/>
    <s v="Yes"/>
    <m/>
    <m/>
    <m/>
    <n v="7"/>
    <n v="1"/>
    <n v="1"/>
    <n v="1"/>
    <n v="6"/>
    <n v="6"/>
    <n v="4"/>
    <n v="6"/>
    <n v="6"/>
    <n v="6"/>
    <n v="6"/>
    <n v="6"/>
    <n v="6"/>
    <n v="7"/>
    <n v="6"/>
    <n v="6"/>
    <n v="7"/>
    <n v="7"/>
    <n v="2"/>
    <n v="2"/>
    <n v="6"/>
    <n v="5"/>
    <n v="2"/>
    <n v="6"/>
    <n v="6"/>
    <n v="6"/>
    <n v="5"/>
    <n v="5"/>
    <n v="5"/>
    <n v="6"/>
    <n v="6"/>
    <n v="5"/>
    <n v="5"/>
    <n v="5"/>
    <n v="5"/>
    <n v="6"/>
    <n v="5"/>
    <n v="6"/>
    <n v="7"/>
    <m/>
    <m/>
    <n v="5"/>
    <n v="6"/>
    <n v="6"/>
    <m/>
    <m/>
    <m/>
    <m/>
    <m/>
    <m/>
    <m/>
    <s v="Supportive"/>
    <s v="Interested"/>
    <s v="Yes"/>
    <s v="Hopeful"/>
    <s v="Updated vignettes - Voice &amp; visuals, Kiwi-fied"/>
    <s v="Yes, co-parenting counselling"/>
    <s v="Support stories from other mums in the same boat"/>
    <m/>
    <s v="JollCatherine"/>
    <s v="JollJack41791Male"/>
    <n v="1"/>
    <n v="0"/>
    <n v="0"/>
    <n v="0"/>
    <n v="0"/>
    <s v="NGO"/>
    <s v="NGO"/>
    <s v=""/>
    <s v="NGO"/>
  </r>
  <r>
    <s v="1819-1907"/>
    <s v="Register IYP-AKL-FWN-NW0887.xlsx"/>
    <x v="561"/>
    <s v="Kevin"/>
    <s v="New Zealand European"/>
    <m/>
    <m/>
    <s v="New Zealand European"/>
    <s v=""/>
    <s v=""/>
    <d v="2012-05-12T00:00:00"/>
    <n v="6.2602739726027394"/>
    <s v="Male"/>
    <s v="Self referral"/>
    <s v="none"/>
    <s v="West Harbour"/>
    <s v="None"/>
    <s v="None"/>
    <n v="0"/>
    <s v="No"/>
    <m/>
    <m/>
    <s v="Wynniatt"/>
    <s v="Hannah"/>
    <s v="Parent"/>
    <s v="13 Brougham Place, West Harbour"/>
    <s v="nil"/>
    <s v="021 188 2050"/>
    <s v="New Zealand European"/>
    <m/>
    <m/>
    <s v="New Zealand European"/>
    <s v=""/>
    <s v=""/>
    <s v="No"/>
    <s v="No"/>
    <m/>
    <m/>
    <m/>
    <m/>
    <m/>
    <n v="65"/>
    <s v="Clinical Range"/>
    <n v="76"/>
    <s v="Clinical Range"/>
    <n v="62"/>
    <s v="Clinical Range"/>
    <n v="56"/>
    <s v="Still of Concern"/>
    <n v="30"/>
    <s v="21+"/>
    <n v="33"/>
    <s v="21+"/>
    <s v="Yes"/>
    <s v="Yes"/>
    <m/>
    <s v="Positive"/>
    <s v="Positive"/>
    <s v="Positive"/>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x v="3"/>
    <s v="Yes"/>
    <m/>
    <m/>
    <m/>
    <n v="10"/>
    <n v="1"/>
    <n v="1"/>
    <n v="1"/>
    <n v="7"/>
    <n v="6"/>
    <n v="6"/>
    <n v="7"/>
    <n v="7"/>
    <n v="6"/>
    <n v="7"/>
    <n v="6"/>
    <n v="7"/>
    <n v="6"/>
    <n v="7"/>
    <n v="7"/>
    <n v="6"/>
    <n v="6"/>
    <n v="2"/>
    <n v="7"/>
    <n v="5"/>
    <n v="6"/>
    <n v="6"/>
    <n v="6"/>
    <n v="5"/>
    <n v="7"/>
    <n v="6"/>
    <n v="7"/>
    <n v="6"/>
    <n v="7"/>
    <n v="5"/>
    <n v="5"/>
    <n v="5"/>
    <n v="6"/>
    <n v="6"/>
    <n v="7"/>
    <n v="7"/>
    <n v="7"/>
    <n v="7"/>
    <m/>
    <m/>
    <n v="7"/>
    <n v="7"/>
    <n v="7"/>
    <m/>
    <m/>
    <m/>
    <m/>
    <m/>
    <m/>
    <m/>
    <s v="Very Supportive"/>
    <s v="Very interested"/>
    <s v="Yes"/>
    <s v="Somewhat likely"/>
    <s v="nil"/>
    <s v="Yes, when I have my son back in my care"/>
    <s v="I have learnt strategies to improve my parenting.  I have also bonded more with my son."/>
    <m/>
    <s v="WynniattHannah"/>
    <s v="GrantKevin41041Male"/>
    <n v="1"/>
    <n v="0"/>
    <n v="0"/>
    <n v="0"/>
    <n v="0"/>
    <s v="NGO"/>
    <s v="NGO"/>
    <s v=""/>
    <s v="NGO"/>
  </r>
  <r>
    <s v="1819-1908"/>
    <s v="Register IYP-AKL-FWN-NW0887.xlsx"/>
    <x v="1334"/>
    <s v="Oliver"/>
    <s v="Māori"/>
    <m/>
    <m/>
    <s v="Māori"/>
    <s v=""/>
    <s v=""/>
    <d v="2013-11-06T00:00:00"/>
    <n v="4.7726027397260271"/>
    <s v="Male"/>
    <s v="Self referral"/>
    <s v="none"/>
    <s v="Kelston Deaf"/>
    <s v="Education and Care Services"/>
    <s v="Education and Care Services"/>
    <n v="1"/>
    <s v="No"/>
    <m/>
    <m/>
    <s v="Broughton"/>
    <s v="Mere"/>
    <s v="Parent"/>
    <s v="151 Bruce McLaren Road, Henderson"/>
    <s v="nil"/>
    <s v="022 458 7943"/>
    <s v="Māori"/>
    <m/>
    <m/>
    <s v="Māori"/>
    <s v=""/>
    <s v=""/>
    <s v="No"/>
    <s v="No"/>
    <m/>
    <m/>
    <m/>
    <m/>
    <m/>
    <n v="69"/>
    <s v="Clinical Range"/>
    <n v="72"/>
    <s v="Clinical Range"/>
    <m/>
    <s v="BLANK"/>
    <m/>
    <s v="BLANK"/>
    <n v="22"/>
    <s v="21+"/>
    <m/>
    <s v="BLANK"/>
    <s v="Yes"/>
    <s v="No"/>
    <m/>
    <s v="NA"/>
    <s v="NA"/>
    <s v="NA"/>
    <n v="7"/>
    <s v="Y"/>
    <s v="Y"/>
    <s v="Y"/>
    <s v="Y"/>
    <s v="Y"/>
    <s v="Y"/>
    <s v="Y"/>
    <s v="N"/>
    <s v="N"/>
    <s v="N"/>
    <s v="N"/>
    <s v="N"/>
    <s v="N"/>
    <s v="N"/>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0.5"/>
    <x v="2"/>
    <s v="No"/>
    <m/>
    <m/>
    <m/>
    <n v="10"/>
    <n v="1"/>
    <n v="0"/>
    <n v="0"/>
    <m/>
    <m/>
    <m/>
    <m/>
    <m/>
    <m/>
    <m/>
    <m/>
    <m/>
    <m/>
    <m/>
    <m/>
    <m/>
    <m/>
    <m/>
    <m/>
    <m/>
    <m/>
    <m/>
    <m/>
    <m/>
    <m/>
    <m/>
    <m/>
    <m/>
    <m/>
    <m/>
    <m/>
    <m/>
    <m/>
    <m/>
    <m/>
    <m/>
    <m/>
    <m/>
    <m/>
    <m/>
    <m/>
    <m/>
    <m/>
    <m/>
    <m/>
    <m/>
    <m/>
    <m/>
    <m/>
    <m/>
    <m/>
    <m/>
    <m/>
    <m/>
    <m/>
    <m/>
    <m/>
    <m/>
    <s v="BroughtonMere"/>
    <s v="Broughton-GaldinOliver41584Male"/>
    <n v="1"/>
    <n v="1"/>
    <n v="0"/>
    <n v="1"/>
    <n v="0"/>
    <s v="NGO"/>
    <s v="NGO"/>
    <s v=""/>
    <s v="NGO"/>
  </r>
  <r>
    <s v="1819-1909"/>
    <s v="Register IYP-AKL-FWN-NW0887.xlsx"/>
    <x v="1335"/>
    <s v="Mervyn"/>
    <s v="New Zealand European"/>
    <m/>
    <m/>
    <s v="New Zealand European"/>
    <s v=""/>
    <s v=""/>
    <d v="2014-11-25T00:00:00"/>
    <n v="3.7205479452054795"/>
    <s v="Male"/>
    <s v="Self referral"/>
    <s v="none"/>
    <s v="Lollipops"/>
    <s v="Education and Care Services"/>
    <s v="Education and Care Services"/>
    <n v="0"/>
    <s v="No"/>
    <m/>
    <m/>
    <s v="Cooksley"/>
    <s v="Megan"/>
    <s v="Parent"/>
    <s v="32 Meryl Avenue, RD 1, Kumeu"/>
    <s v="nil"/>
    <s v="021 226 3222"/>
    <s v="New Zealand European"/>
    <m/>
    <m/>
    <s v="New Zealand European"/>
    <s v=""/>
    <s v=""/>
    <s v="No"/>
    <s v="No"/>
    <m/>
    <m/>
    <m/>
    <m/>
    <m/>
    <n v="60"/>
    <s v="Clinical Range"/>
    <n v="59"/>
    <s v="Still of Concern"/>
    <n v="50"/>
    <s v="&lt;55"/>
    <n v="50"/>
    <s v="&lt;55"/>
    <n v="8"/>
    <s v="Clinical Range"/>
    <n v="35"/>
    <s v="21+"/>
    <s v="Yes"/>
    <s v="No"/>
    <m/>
    <s v="Positive"/>
    <s v="Positive"/>
    <s v="Positive"/>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x v="3"/>
    <s v="Yes"/>
    <m/>
    <m/>
    <m/>
    <n v="3"/>
    <n v="1"/>
    <n v="0"/>
    <n v="1"/>
    <n v="7"/>
    <n v="7"/>
    <n v="7"/>
    <n v="7"/>
    <n v="7"/>
    <n v="7"/>
    <n v="7"/>
    <n v="6"/>
    <n v="6"/>
    <n v="6"/>
    <n v="7"/>
    <n v="7"/>
    <n v="7"/>
    <n v="7"/>
    <n v="4"/>
    <n v="4"/>
    <n v="6"/>
    <n v="6"/>
    <n v="6"/>
    <n v="7"/>
    <n v="7"/>
    <n v="7"/>
    <n v="7"/>
    <n v="5"/>
    <n v="5"/>
    <n v="7"/>
    <n v="4"/>
    <n v="4"/>
    <n v="6"/>
    <n v="6"/>
    <n v="6"/>
    <n v="7"/>
    <n v="7"/>
    <n v="7"/>
    <n v="7"/>
    <m/>
    <m/>
    <n v="7"/>
    <n v="7"/>
    <n v="7"/>
    <m/>
    <m/>
    <m/>
    <m/>
    <m/>
    <m/>
    <m/>
    <s v="Very Supportive"/>
    <s v="Very interested"/>
    <s v="Yes"/>
    <s v="Highly unlikely"/>
    <s v="To do more of the homework in the classroom"/>
    <s v="Yes, as a reminder in the future would be amazing"/>
    <s v="That there were tools and skills to use that I obtained.  And a huge change in behaviour with my son.  Thank you so much."/>
    <m/>
    <s v="CooksleyMegan"/>
    <s v="CooksleyMervyn41968Male"/>
    <n v="1"/>
    <n v="0"/>
    <n v="0"/>
    <n v="0"/>
    <n v="0"/>
    <s v="NGO"/>
    <s v="NGO"/>
    <s v=""/>
    <s v="NGO"/>
  </r>
  <r>
    <s v="1819-1910"/>
    <s v="Register IYP-AKL-FWN-NW0887.xlsx"/>
    <x v="1336"/>
    <s v="London"/>
    <s v="New Zealand European"/>
    <m/>
    <m/>
    <s v="New Zealand European"/>
    <s v=""/>
    <s v=""/>
    <d v="2015-09-03T00:00:00"/>
    <n v="2.9479452054794519"/>
    <s v="Male"/>
    <s v="Self referral"/>
    <s v="none"/>
    <s v="Montessori"/>
    <s v="Education and Care Services"/>
    <s v="Education and Care Services"/>
    <n v="2"/>
    <s v="No"/>
    <m/>
    <m/>
    <s v="Fuller"/>
    <s v="Jessica"/>
    <s v="Parent"/>
    <s v="47 Township Road, Waitakere"/>
    <s v="nil"/>
    <s v="021 157 7000"/>
    <s v="New Zealand European"/>
    <m/>
    <m/>
    <s v="New Zealand European"/>
    <s v=""/>
    <s v=""/>
    <s v="No"/>
    <s v="No"/>
    <m/>
    <m/>
    <m/>
    <m/>
    <m/>
    <n v="45"/>
    <s v="&lt;55"/>
    <n v="43"/>
    <s v="&lt;55"/>
    <n v="37"/>
    <s v="&lt;55"/>
    <n v="41"/>
    <s v="&lt;55"/>
    <n v="43"/>
    <s v="21+"/>
    <n v="43"/>
    <s v="21+"/>
    <s v="No"/>
    <s v="No"/>
    <m/>
    <s v="Positive"/>
    <s v="Positive"/>
    <s v="Negative"/>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x v="3"/>
    <s v="Yes"/>
    <m/>
    <m/>
    <m/>
    <n v="3"/>
    <n v="0"/>
    <n v="0"/>
    <n v="1"/>
    <n v="7"/>
    <n v="6"/>
    <n v="6"/>
    <n v="7"/>
    <n v="7"/>
    <n v="7"/>
    <n v="7"/>
    <n v="6"/>
    <n v="7"/>
    <n v="7"/>
    <n v="7"/>
    <n v="6"/>
    <n v="6"/>
    <n v="6"/>
    <n v="6"/>
    <n v="7"/>
    <n v="7"/>
    <n v="6"/>
    <n v="6"/>
    <n v="7"/>
    <n v="7"/>
    <n v="7"/>
    <n v="7"/>
    <n v="7"/>
    <n v="7"/>
    <n v="7"/>
    <n v="7"/>
    <n v="7"/>
    <n v="6"/>
    <n v="7"/>
    <n v="7"/>
    <n v="7"/>
    <n v="7"/>
    <n v="7"/>
    <n v="7"/>
    <m/>
    <m/>
    <n v="7"/>
    <n v="7"/>
    <n v="7"/>
    <m/>
    <m/>
    <m/>
    <m/>
    <m/>
    <m/>
    <m/>
    <s v="Very Supportive"/>
    <s v="Very interested"/>
    <s v="Yes"/>
    <s v="Very likely"/>
    <s v="nil"/>
    <s v="nil"/>
    <s v="Understanding that your children are a product of what investment we as parents are prepared to put in.  All starting with praise and play as the foundation."/>
    <m/>
    <s v="FullerJessica"/>
    <s v="PenmanLondon42250Male"/>
    <n v="1"/>
    <n v="0"/>
    <n v="0"/>
    <n v="0"/>
    <n v="0"/>
    <s v="NGO"/>
    <s v="NGO"/>
    <s v=""/>
    <s v="NGO"/>
  </r>
  <r>
    <s v="1819-1911"/>
    <s v="Register IYP-AKL-FWN-NW0887.xlsx"/>
    <x v="1337"/>
    <s v="Chrissa"/>
    <s v="Māori"/>
    <m/>
    <m/>
    <s v="Māori"/>
    <s v=""/>
    <s v=""/>
    <d v="2010-01-08T00:00:00"/>
    <n v="8.6027397260273979"/>
    <s v="Female"/>
    <s v="NGO"/>
    <s v="09 834 5708"/>
    <s v="Western Heights"/>
    <s v="None"/>
    <s v="None"/>
    <n v="3"/>
    <s v="No"/>
    <m/>
    <m/>
    <s v="Heteraka"/>
    <s v="Mereana"/>
    <s v="Parent"/>
    <s v="c/o 3 Montel Avenue, Henderson"/>
    <s v="nil"/>
    <s v="020 403 96727"/>
    <s v="Māori"/>
    <m/>
    <m/>
    <s v="Māori"/>
    <s v=""/>
    <s v=""/>
    <s v="Yes"/>
    <s v="No"/>
    <m/>
    <m/>
    <m/>
    <m/>
    <m/>
    <n v="65"/>
    <s v="Clinical Range"/>
    <n v="80"/>
    <s v="Clinical Range"/>
    <n v="62"/>
    <s v="Clinical Range"/>
    <n v="75"/>
    <s v="Clinical Range"/>
    <n v="21"/>
    <s v="21+"/>
    <n v="16"/>
    <s v="Clinical Range"/>
    <s v="Yes"/>
    <s v="Yes"/>
    <m/>
    <s v="Positive"/>
    <s v="Positive"/>
    <s v="Negative"/>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x v="3"/>
    <s v="Yes"/>
    <m/>
    <m/>
    <m/>
    <n v="8"/>
    <n v="1"/>
    <n v="1"/>
    <n v="1"/>
    <n v="6"/>
    <n v="6"/>
    <n v="6"/>
    <n v="7"/>
    <n v="6"/>
    <n v="6"/>
    <n v="7"/>
    <n v="5"/>
    <n v="6"/>
    <n v="6"/>
    <n v="6"/>
    <n v="7"/>
    <n v="7"/>
    <n v="6"/>
    <n v="4"/>
    <n v="6"/>
    <n v="5"/>
    <n v="6"/>
    <n v="7"/>
    <n v="4"/>
    <n v="5"/>
    <n v="7"/>
    <n v="4"/>
    <n v="4"/>
    <n v="4"/>
    <n v="6"/>
    <n v="6"/>
    <n v="5"/>
    <n v="6"/>
    <n v="5"/>
    <n v="6"/>
    <n v="5"/>
    <n v="7"/>
    <n v="6"/>
    <n v="7"/>
    <m/>
    <m/>
    <n v="7"/>
    <n v="6"/>
    <n v="7"/>
    <m/>
    <m/>
    <m/>
    <m/>
    <m/>
    <m/>
    <m/>
    <s v="Very Supportive"/>
    <s v="Interested"/>
    <s v="Yes"/>
    <s v="Very likely"/>
    <s v="Learn more"/>
    <s v="No"/>
    <s v="Helping me and my Whanau"/>
    <m/>
    <s v="HeterakaMereana"/>
    <s v="Heteraka-BrownChrissa40186Female"/>
    <n v="1"/>
    <n v="1"/>
    <n v="0"/>
    <n v="1"/>
    <n v="0"/>
    <s v="NGO"/>
    <s v="NGO"/>
    <s v=""/>
    <s v="NGO"/>
  </r>
  <r>
    <s v="1819-1912"/>
    <s v="Register IYP-AKL-FWN-NW0887.xlsx"/>
    <x v="1338"/>
    <s v="William"/>
    <s v="New Zealand European"/>
    <m/>
    <m/>
    <s v="New Zealand European"/>
    <s v=""/>
    <s v=""/>
    <d v="2014-01-10T00:00:00"/>
    <n v="4.5945205479452058"/>
    <s v="Male"/>
    <s v="Self referral"/>
    <s v="none"/>
    <s v="Kid-Inn"/>
    <s v="Education and Care Services"/>
    <s v="Education and Care Services"/>
    <n v="1"/>
    <s v="No"/>
    <m/>
    <m/>
    <s v="Lawrence"/>
    <s v="Angela"/>
    <s v="Parent"/>
    <s v="45 Woodfern Crescent, Titirangi"/>
    <s v="nil"/>
    <s v="021 891 073"/>
    <s v="New Zealand European"/>
    <m/>
    <m/>
    <s v="New Zealand European"/>
    <s v=""/>
    <s v=""/>
    <s v="No"/>
    <s v="No"/>
    <m/>
    <m/>
    <m/>
    <m/>
    <m/>
    <n v="71"/>
    <s v="Clinical Range"/>
    <n v="65"/>
    <s v="Clinical Range"/>
    <n v="54"/>
    <s v="&lt;55"/>
    <n v="50"/>
    <s v="&lt;55"/>
    <n v="23"/>
    <s v="21+"/>
    <n v="36"/>
    <s v="21+"/>
    <s v="Yes"/>
    <s v="No"/>
    <m/>
    <s v="Positive"/>
    <s v="Positive"/>
    <s v="Positive"/>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x v="3"/>
    <s v="Yes"/>
    <m/>
    <m/>
    <m/>
    <n v="2"/>
    <n v="1"/>
    <n v="0"/>
    <n v="1"/>
    <n v="7"/>
    <n v="7"/>
    <n v="7"/>
    <n v="7"/>
    <n v="7"/>
    <n v="7"/>
    <n v="7"/>
    <n v="7"/>
    <n v="6"/>
    <n v="7"/>
    <n v="7"/>
    <n v="7"/>
    <n v="7"/>
    <n v="5"/>
    <n v="6"/>
    <n v="5"/>
    <n v="7"/>
    <n v="6"/>
    <n v="6"/>
    <n v="7"/>
    <n v="7"/>
    <n v="7"/>
    <n v="6"/>
    <n v="7"/>
    <n v="7"/>
    <n v="7"/>
    <n v="7"/>
    <n v="7"/>
    <n v="7"/>
    <n v="7"/>
    <n v="7"/>
    <n v="7"/>
    <n v="7"/>
    <n v="7"/>
    <n v="7"/>
    <m/>
    <m/>
    <n v="6"/>
    <n v="7"/>
    <n v="7"/>
    <m/>
    <m/>
    <m/>
    <m/>
    <m/>
    <m/>
    <m/>
    <s v="Very Supportive"/>
    <s v="Very interested"/>
    <s v="Yes"/>
    <s v="Very likely"/>
    <s v="Nothing"/>
    <s v="No"/>
    <s v="I cannot put into words how much this has changed the behaviour in our house.  The boys are complete opposites to what they were at the start of the programme.  Thank you!!"/>
    <m/>
    <s v="LawrenceAngela"/>
    <s v="LawrenceWilliam41649Male"/>
    <n v="1"/>
    <n v="0"/>
    <n v="0"/>
    <n v="0"/>
    <n v="0"/>
    <s v="NGO"/>
    <s v="NGO"/>
    <s v=""/>
    <s v="NGO"/>
  </r>
  <r>
    <s v="1819-1913"/>
    <s v="Register IYP-AKL-FWN-NW0887.xlsx"/>
    <x v="278"/>
    <s v="Te Koha"/>
    <s v="Māori"/>
    <m/>
    <m/>
    <s v="Māori"/>
    <s v=""/>
    <s v=""/>
    <d v="2011-05-08T00:00:00"/>
    <n v="7.2739726027397262"/>
    <s v="Male"/>
    <s v="Self referral"/>
    <s v="none"/>
    <s v="Prospect Primary"/>
    <s v="None"/>
    <s v="None"/>
    <n v="4"/>
    <s v="No"/>
    <m/>
    <m/>
    <s v="Murphy"/>
    <s v="Kama"/>
    <s v="Parent"/>
    <s v="6 Karina Place, Glen Eden"/>
    <s v="nil"/>
    <s v="020 408 73438"/>
    <s v="Māori"/>
    <m/>
    <m/>
    <s v="Māori"/>
    <s v=""/>
    <s v=""/>
    <s v="No"/>
    <s v="No"/>
    <m/>
    <m/>
    <m/>
    <m/>
    <m/>
    <n v="77"/>
    <s v="Clinical Range"/>
    <n v="81"/>
    <s v="Clinical Range"/>
    <n v="62"/>
    <s v="Clinical Range"/>
    <n v="62"/>
    <s v="Clinical Range"/>
    <n v="5"/>
    <s v="Clinical Range"/>
    <n v="20"/>
    <s v="Still of Concern"/>
    <s v="Yes"/>
    <s v="Yes"/>
    <m/>
    <s v="Positive"/>
    <s v="Positive"/>
    <s v="Positive"/>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x v="3"/>
    <s v="Yes"/>
    <m/>
    <m/>
    <m/>
    <n v="9"/>
    <n v="1"/>
    <n v="1"/>
    <n v="1"/>
    <n v="6"/>
    <n v="6"/>
    <n v="5"/>
    <n v="7"/>
    <n v="6"/>
    <n v="6"/>
    <n v="7"/>
    <n v="6"/>
    <n v="6"/>
    <n v="6"/>
    <n v="7"/>
    <n v="6"/>
    <n v="7"/>
    <n v="6"/>
    <n v="5"/>
    <n v="6"/>
    <n v="6"/>
    <n v="6"/>
    <n v="6"/>
    <n v="6"/>
    <n v="7"/>
    <n v="7"/>
    <n v="7"/>
    <n v="7"/>
    <n v="7"/>
    <n v="7"/>
    <n v="7"/>
    <n v="7"/>
    <n v="7"/>
    <n v="7"/>
    <n v="7"/>
    <n v="7"/>
    <n v="7"/>
    <n v="7"/>
    <n v="7"/>
    <m/>
    <m/>
    <n v="7"/>
    <n v="7"/>
    <n v="7"/>
    <m/>
    <m/>
    <m/>
    <m/>
    <m/>
    <m/>
    <m/>
    <s v="Very Supportive"/>
    <s v="Very interested"/>
    <s v="Yes"/>
    <s v="Somewhat likely"/>
    <s v="nil"/>
    <s v="nil"/>
    <s v="Strategies for parenting, behavioural problems, parent &amp; child bonding"/>
    <m/>
    <s v="MurphyKama"/>
    <s v="AndersonTe Koha40671Male"/>
    <n v="1"/>
    <n v="1"/>
    <n v="0"/>
    <n v="1"/>
    <n v="0"/>
    <s v="NGO"/>
    <s v="NGO"/>
    <s v=""/>
    <s v="NGO"/>
  </r>
  <r>
    <s v="1819-1914"/>
    <s v="Register IYP-AKL-FWN-NW0887.xlsx"/>
    <x v="1339"/>
    <s v="Zaelon"/>
    <s v="Māori"/>
    <m/>
    <m/>
    <s v="Māori"/>
    <s v=""/>
    <s v=""/>
    <d v="2011-11-04T00:00:00"/>
    <n v="6.7808219178082192"/>
    <s v="Male"/>
    <s v="Self referral"/>
    <s v="none"/>
    <s v="Henderson North Primary"/>
    <s v="None"/>
    <s v="None"/>
    <n v="4"/>
    <s v="No"/>
    <m/>
    <m/>
    <s v="Murphy"/>
    <s v="Shanell"/>
    <s v="Parent"/>
    <s v="9 Elvira Place, Ranui"/>
    <s v="nil"/>
    <s v="020 408 73438"/>
    <s v="Māori"/>
    <m/>
    <m/>
    <s v="Māori"/>
    <s v=""/>
    <s v=""/>
    <s v="No"/>
    <s v="Yes"/>
    <m/>
    <m/>
    <m/>
    <m/>
    <m/>
    <n v="63"/>
    <s v="Clinical Range"/>
    <n v="85"/>
    <s v="Clinical Range"/>
    <n v="60"/>
    <s v="Clinical Range"/>
    <n v="65"/>
    <s v="Clinical Range"/>
    <n v="12"/>
    <s v="Clinical Range"/>
    <n v="15"/>
    <s v="Clinical Range"/>
    <s v="Yes"/>
    <s v="Yes"/>
    <m/>
    <s v="Positive"/>
    <s v="Positive"/>
    <s v="Positive"/>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x v="3"/>
    <s v="Yes"/>
    <m/>
    <m/>
    <m/>
    <n v="8"/>
    <n v="1"/>
    <n v="1"/>
    <n v="1"/>
    <n v="5"/>
    <n v="6"/>
    <n v="4"/>
    <n v="6"/>
    <n v="5"/>
    <n v="6"/>
    <n v="7"/>
    <n v="5"/>
    <n v="6"/>
    <n v="6"/>
    <n v="7"/>
    <n v="5"/>
    <n v="7"/>
    <n v="7"/>
    <n v="6"/>
    <n v="4"/>
    <n v="6"/>
    <n v="7"/>
    <n v="6"/>
    <n v="7"/>
    <n v="6"/>
    <n v="7"/>
    <n v="6"/>
    <n v="6"/>
    <n v="6"/>
    <n v="5"/>
    <n v="5"/>
    <n v="6"/>
    <n v="6"/>
    <n v="7"/>
    <n v="6"/>
    <n v="7"/>
    <n v="7"/>
    <n v="7"/>
    <n v="7"/>
    <m/>
    <m/>
    <n v="7"/>
    <n v="7"/>
    <n v="7"/>
    <m/>
    <m/>
    <m/>
    <m/>
    <m/>
    <m/>
    <m/>
    <s v="Very Supportive"/>
    <s v="Very interested"/>
    <s v="Yes"/>
    <s v="Neutral"/>
    <s v="Nothing"/>
    <s v="I would like to do the course again at a later stage"/>
    <s v="Gave me heaps of knowledge"/>
    <m/>
    <s v="MurphyShanell"/>
    <s v="ReihanaZaelon40851Male"/>
    <n v="1"/>
    <n v="1"/>
    <n v="0"/>
    <n v="1"/>
    <n v="0"/>
    <s v="NGO"/>
    <s v="NGO"/>
    <s v=""/>
    <s v="NGO"/>
  </r>
  <r>
    <s v="1819-1915"/>
    <s v="Register IYP-AKL-FWN-NW0887.xlsx"/>
    <x v="1340"/>
    <s v="Flynn"/>
    <s v="New Zealand European"/>
    <m/>
    <m/>
    <s v="New Zealand European"/>
    <s v=""/>
    <s v=""/>
    <d v="2010-11-13T00:00:00"/>
    <n v="7.7561643835616438"/>
    <s v="Male"/>
    <s v="Self referral"/>
    <s v="none"/>
    <s v="Freyberg School"/>
    <s v="None"/>
    <s v="None"/>
    <n v="1"/>
    <s v="No"/>
    <m/>
    <m/>
    <s v="Rowland"/>
    <s v="Channelle"/>
    <s v="Parent"/>
    <s v="1/16 Duncan Avenue, Te Atatu South"/>
    <s v="nil"/>
    <s v="029 771 9083"/>
    <s v="New Zealand European"/>
    <m/>
    <m/>
    <s v="New Zealand European"/>
    <s v=""/>
    <s v=""/>
    <s v="No"/>
    <s v="No"/>
    <m/>
    <m/>
    <m/>
    <m/>
    <m/>
    <n v="65"/>
    <s v="Clinical Range"/>
    <n v="62"/>
    <s v="Clinical Range"/>
    <n v="63"/>
    <s v="Clinical Range"/>
    <n v="42"/>
    <s v="&lt;55"/>
    <n v="22"/>
    <s v="21+"/>
    <n v="27"/>
    <s v="21+"/>
    <s v="Yes"/>
    <s v="Yes"/>
    <m/>
    <s v="Positive"/>
    <s v="Positive"/>
    <s v="Positive"/>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x v="3"/>
    <s v="Yes"/>
    <m/>
    <m/>
    <m/>
    <n v="7"/>
    <n v="1"/>
    <n v="1"/>
    <n v="1"/>
    <n v="6"/>
    <n v="7"/>
    <n v="6"/>
    <n v="6"/>
    <n v="7"/>
    <n v="7"/>
    <n v="7"/>
    <n v="6"/>
    <n v="7"/>
    <n v="7"/>
    <n v="7"/>
    <n v="7"/>
    <n v="7"/>
    <n v="6"/>
    <n v="6"/>
    <n v="6"/>
    <n v="7"/>
    <n v="7"/>
    <n v="6"/>
    <n v="7"/>
    <n v="7"/>
    <n v="7"/>
    <n v="6"/>
    <n v="7"/>
    <n v="7"/>
    <n v="6"/>
    <n v="7"/>
    <n v="7"/>
    <n v="6"/>
    <n v="6"/>
    <n v="6"/>
    <n v="7"/>
    <n v="7"/>
    <n v="7"/>
    <n v="7"/>
    <m/>
    <m/>
    <n v="7"/>
    <n v="7"/>
    <n v="7"/>
    <m/>
    <m/>
    <m/>
    <m/>
    <m/>
    <m/>
    <m/>
    <s v="Very Supportive"/>
    <s v="Very interested"/>
    <s v="Yes"/>
    <s v="Likely"/>
    <s v="n/a"/>
    <s v="no"/>
    <s v="Helped me to be the best parent for Flynn.  Helped me not to be such a jelly fish.  Everything really works well.  I'm very grateful to be in the group."/>
    <m/>
    <s v="RowlandChannelle"/>
    <s v="DarlingtonFlynn40495Male"/>
    <n v="1"/>
    <n v="0"/>
    <n v="0"/>
    <n v="0"/>
    <n v="0"/>
    <s v="NGO"/>
    <s v="NGO"/>
    <s v=""/>
    <s v="NGO"/>
  </r>
  <r>
    <s v="1819-1916"/>
    <s v="Register IYP-AKL-FWN-NW0887.xlsx"/>
    <x v="1341"/>
    <s v="Johnny"/>
    <s v="Māori"/>
    <m/>
    <m/>
    <s v="Māori"/>
    <s v=""/>
    <s v=""/>
    <d v="2011-09-28T00:00:00"/>
    <n v="6.882191780821918"/>
    <s v="Male"/>
    <s v="Self referral"/>
    <s v="none"/>
    <s v="Konini Primary"/>
    <s v="None"/>
    <s v="None"/>
    <n v="3"/>
    <s v="No"/>
    <m/>
    <m/>
    <s v="Te Whare"/>
    <s v="Jose"/>
    <s v="Parent"/>
    <s v="22 Withers Road, Glen Eden"/>
    <s v="nil"/>
    <s v="021 714 145"/>
    <s v="New Zealand European"/>
    <m/>
    <m/>
    <s v="New Zealand European"/>
    <s v=""/>
    <s v=""/>
    <s v="No"/>
    <s v="No"/>
    <m/>
    <m/>
    <m/>
    <m/>
    <m/>
    <n v="63"/>
    <s v="Clinical Range"/>
    <n v="71"/>
    <s v="Clinical Range"/>
    <m/>
    <s v="BLANK"/>
    <m/>
    <s v="BLANK"/>
    <n v="14"/>
    <s v="Clinical Range"/>
    <m/>
    <s v="BLANK"/>
    <s v="Yes"/>
    <s v="No"/>
    <m/>
    <s v="NA"/>
    <s v="NA"/>
    <s v="NA"/>
    <n v="5"/>
    <s v="Y"/>
    <s v="Y"/>
    <s v="Y"/>
    <s v="Y"/>
    <s v="Y"/>
    <s v="N"/>
    <s v="N"/>
    <s v="N"/>
    <s v="N"/>
    <s v="N"/>
    <s v="N"/>
    <s v="N"/>
    <s v="N"/>
    <s v="N"/>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0.35714285714285715"/>
    <x v="2"/>
    <s v="No"/>
    <m/>
    <m/>
    <m/>
    <n v="6"/>
    <n v="1"/>
    <n v="0"/>
    <n v="0"/>
    <m/>
    <m/>
    <m/>
    <m/>
    <m/>
    <m/>
    <m/>
    <m/>
    <m/>
    <m/>
    <m/>
    <m/>
    <m/>
    <m/>
    <m/>
    <m/>
    <m/>
    <m/>
    <m/>
    <m/>
    <m/>
    <m/>
    <m/>
    <m/>
    <m/>
    <m/>
    <m/>
    <m/>
    <m/>
    <m/>
    <m/>
    <m/>
    <m/>
    <m/>
    <m/>
    <m/>
    <m/>
    <m/>
    <m/>
    <m/>
    <m/>
    <m/>
    <m/>
    <m/>
    <m/>
    <m/>
    <m/>
    <m/>
    <m/>
    <m/>
    <m/>
    <m/>
    <m/>
    <m/>
    <m/>
    <s v="Te WhareJose"/>
    <s v="RukaJohnny40814Male"/>
    <n v="1"/>
    <n v="1"/>
    <n v="0"/>
    <n v="0"/>
    <n v="0"/>
    <s v="NGO"/>
    <s v="NGO"/>
    <s v=""/>
    <s v="NGO"/>
  </r>
  <r>
    <s v="1819-1917"/>
    <s v="Register IYP-AKL-FWN-NW0887.xlsx"/>
    <x v="1342"/>
    <s v="Caiden"/>
    <s v="Māori"/>
    <s v="New Zealand European"/>
    <m/>
    <s v="Māori"/>
    <s v="New Zealand European"/>
    <s v=""/>
    <d v="2014-02-17T00:00:00"/>
    <n v="4.4904109589041097"/>
    <s v="Male"/>
    <s v="MOE"/>
    <s v="09 632 0379"/>
    <s v="Woodlands Park"/>
    <s v="Education and Care Services"/>
    <s v="Education and Care Services"/>
    <n v="0"/>
    <s v="No"/>
    <m/>
    <m/>
    <s v="Reed"/>
    <s v="Ashleigh"/>
    <s v="Parent"/>
    <s v="89 Victory Road, Laingholm"/>
    <s v="nil"/>
    <s v="021 129 7770"/>
    <s v="New Zealand European"/>
    <m/>
    <m/>
    <s v="New Zealand European"/>
    <s v=""/>
    <s v=""/>
    <s v="No"/>
    <s v="No"/>
    <m/>
    <m/>
    <m/>
    <m/>
    <m/>
    <n v="63"/>
    <s v="Clinical Range"/>
    <n v="59"/>
    <s v="Still of Concern"/>
    <n v="57"/>
    <s v="Still of Concern"/>
    <n v="68"/>
    <s v="Clinical Range"/>
    <n v="22"/>
    <s v="21+"/>
    <n v="25"/>
    <s v="21+"/>
    <s v="Yes"/>
    <s v="Yes"/>
    <m/>
    <s v="Positive"/>
    <s v="Negative"/>
    <s v="Positive"/>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x v="3"/>
    <s v="Yes"/>
    <m/>
    <m/>
    <m/>
    <n v="3"/>
    <n v="1"/>
    <n v="1"/>
    <n v="0"/>
    <n v="5"/>
    <n v="5"/>
    <n v="4"/>
    <n v="4"/>
    <n v="5"/>
    <n v="4"/>
    <m/>
    <m/>
    <m/>
    <m/>
    <m/>
    <m/>
    <m/>
    <m/>
    <m/>
    <m/>
    <m/>
    <m/>
    <m/>
    <m/>
    <m/>
    <m/>
    <m/>
    <m/>
    <m/>
    <m/>
    <m/>
    <m/>
    <m/>
    <m/>
    <m/>
    <m/>
    <m/>
    <m/>
    <m/>
    <m/>
    <m/>
    <m/>
    <m/>
    <m/>
    <m/>
    <m/>
    <m/>
    <m/>
    <m/>
    <m/>
    <m/>
    <m/>
    <m/>
    <m/>
    <m/>
    <m/>
    <m/>
    <m/>
    <m/>
    <s v="ReedAshleigh"/>
    <s v="ReedCaiden41687Male"/>
    <n v="2"/>
    <n v="1"/>
    <n v="0"/>
    <n v="0"/>
    <n v="0"/>
    <s v="NGO"/>
    <s v="NGO"/>
    <s v=""/>
    <s v="NGO"/>
  </r>
  <r>
    <s v="1819-1918"/>
    <s v="Register IYP-AKL-FWN-NW0887.xlsx"/>
    <x v="1342"/>
    <s v="Caiden"/>
    <s v="Māori"/>
    <s v="New Zealand European"/>
    <m/>
    <s v="Māori"/>
    <s v="New Zealand European"/>
    <s v=""/>
    <d v="2014-02-17T00:00:00"/>
    <n v="4.4904109589041097"/>
    <s v="Male"/>
    <s v="MOE"/>
    <s v="09 632 0379"/>
    <s v="Woodlands Park"/>
    <s v="Education and Care Services"/>
    <s v="Education and Care Services"/>
    <n v="0"/>
    <s v="No"/>
    <m/>
    <m/>
    <s v="Reed"/>
    <s v="Katrina"/>
    <s v="Primary Caregiver: family and whānau"/>
    <s v="89 Victory Road, Laingholm"/>
    <s v="nil"/>
    <s v="021 129 7770"/>
    <s v="New Zealand European"/>
    <m/>
    <m/>
    <s v="New Zealand European"/>
    <s v=""/>
    <s v=""/>
    <s v="No"/>
    <s v="No"/>
    <m/>
    <m/>
    <m/>
    <m/>
    <m/>
    <n v="63"/>
    <s v="Clinical Range"/>
    <n v="76"/>
    <s v="Clinical Range"/>
    <n v="55"/>
    <s v="Still of Concern"/>
    <n v="49"/>
    <s v="&lt;55"/>
    <n v="20"/>
    <s v="Still of Concern"/>
    <n v="23"/>
    <s v="21+"/>
    <s v="Yes"/>
    <s v="No"/>
    <m/>
    <s v="Positive"/>
    <s v="Positive"/>
    <s v="Positive"/>
    <n v="14"/>
    <s v="Y"/>
    <s v="Y"/>
    <s v="Y"/>
    <s v="Y"/>
    <s v="Y"/>
    <s v="Y"/>
    <s v="Y"/>
    <s v="Y"/>
    <s v="Y"/>
    <s v="Y"/>
    <s v="Y"/>
    <s v="Y"/>
    <s v="Y"/>
    <s v="Y"/>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1"/>
    <x v="3"/>
    <s v="Yes"/>
    <m/>
    <m/>
    <m/>
    <n v="3"/>
    <n v="1"/>
    <n v="0"/>
    <n v="1"/>
    <n v="6"/>
    <n v="6"/>
    <n v="5"/>
    <n v="6"/>
    <n v="4"/>
    <n v="6"/>
    <n v="7"/>
    <n v="6"/>
    <n v="6"/>
    <n v="6"/>
    <n v="7"/>
    <n v="7"/>
    <n v="7"/>
    <n v="7"/>
    <n v="4"/>
    <n v="7"/>
    <n v="7"/>
    <n v="7"/>
    <n v="4"/>
    <n v="6"/>
    <n v="6"/>
    <n v="7"/>
    <n v="6"/>
    <n v="6"/>
    <n v="7"/>
    <n v="6"/>
    <n v="6"/>
    <n v="6"/>
    <n v="5"/>
    <n v="6"/>
    <n v="6"/>
    <n v="6"/>
    <n v="5"/>
    <n v="5"/>
    <n v="6"/>
    <m/>
    <m/>
    <n v="5"/>
    <n v="5"/>
    <n v="6"/>
    <m/>
    <m/>
    <m/>
    <m/>
    <m/>
    <m/>
    <m/>
    <s v="Very Supportive"/>
    <s v="Very interested"/>
    <s v="Yes"/>
    <s v="Neutral"/>
    <s v="found the entire programme helpful"/>
    <s v="N/A"/>
    <s v="Loved the sharing of others stories &amp; the openness, non judging of everyone there"/>
    <m/>
    <s v="ReedKatrina"/>
    <s v="ReedCaiden41687Male"/>
    <n v="2"/>
    <n v="1"/>
    <n v="0"/>
    <n v="0"/>
    <n v="0"/>
    <s v="NGO"/>
    <s v="NGO"/>
    <s v=""/>
    <s v="NGO"/>
  </r>
  <r>
    <s v="1819-1919"/>
    <s v="Register IYP-AKL-FWN-NW0887.xlsx"/>
    <x v="1332"/>
    <s v="Brooklyn"/>
    <s v="Māori"/>
    <s v="New Zealand European"/>
    <m/>
    <s v="Māori"/>
    <s v="New Zealand European"/>
    <s v=""/>
    <d v="2015-07-24T00:00:00"/>
    <n v="3.0602739726027397"/>
    <s v="Male"/>
    <s v="NGO"/>
    <s v="021 685 148"/>
    <s v="First Steps"/>
    <s v="Education and Care Services"/>
    <s v="Education and Care Services"/>
    <n v="0"/>
    <s v="No"/>
    <m/>
    <m/>
    <s v="Bronnum"/>
    <s v="Luke"/>
    <s v="Parent"/>
    <s v="4/5 Buscomb Avenue, Henderson"/>
    <s v="nil"/>
    <s v="022 573 3545"/>
    <s v="Māori"/>
    <s v="New Zealand European"/>
    <m/>
    <s v="Māori"/>
    <s v="New Zealand European"/>
    <s v=""/>
    <s v="No"/>
    <s v="No"/>
    <m/>
    <m/>
    <m/>
    <m/>
    <m/>
    <n v="46"/>
    <s v="&lt;55"/>
    <n v="55"/>
    <s v="Still of Concern"/>
    <m/>
    <s v="BLANK"/>
    <m/>
    <s v="BLANK"/>
    <n v="14"/>
    <s v="Clinical Range"/>
    <m/>
    <s v="BLANK"/>
    <s v="Yes"/>
    <s v="No"/>
    <m/>
    <s v="NA"/>
    <s v="NA"/>
    <s v="NA"/>
    <n v="2"/>
    <s v="Y"/>
    <s v="Y"/>
    <s v="N"/>
    <s v="N"/>
    <s v="N"/>
    <s v="N"/>
    <s v="N"/>
    <s v="N"/>
    <s v="N"/>
    <s v="N"/>
    <s v="N"/>
    <s v="N"/>
    <s v="N"/>
    <s v="N"/>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0.14285714285714285"/>
    <x v="0"/>
    <s v="No"/>
    <m/>
    <m/>
    <m/>
    <n v="9"/>
    <n v="1"/>
    <n v="0"/>
    <n v="0"/>
    <m/>
    <m/>
    <m/>
    <m/>
    <m/>
    <m/>
    <m/>
    <m/>
    <m/>
    <m/>
    <m/>
    <m/>
    <m/>
    <m/>
    <m/>
    <m/>
    <m/>
    <m/>
    <m/>
    <m/>
    <m/>
    <m/>
    <m/>
    <m/>
    <m/>
    <m/>
    <m/>
    <m/>
    <m/>
    <m/>
    <m/>
    <m/>
    <m/>
    <m/>
    <m/>
    <m/>
    <m/>
    <m/>
    <m/>
    <m/>
    <m/>
    <m/>
    <m/>
    <m/>
    <m/>
    <m/>
    <m/>
    <m/>
    <m/>
    <m/>
    <m/>
    <m/>
    <m/>
    <m/>
    <m/>
    <s v="BronnumLuke"/>
    <s v="HoweBrooklyn42209Male"/>
    <n v="2"/>
    <n v="1"/>
    <n v="0"/>
    <n v="1"/>
    <n v="0"/>
    <s v="NGO"/>
    <s v="NGO"/>
    <s v=""/>
    <s v="NGO"/>
  </r>
  <r>
    <s v="1819-1920"/>
    <s v="Register IYP-AKL-FWN-NW0887.xlsx"/>
    <x v="278"/>
    <s v="Kayleigh"/>
    <s v="Māori"/>
    <s v="New Zealand European"/>
    <m/>
    <s v="Māori"/>
    <s v="New Zealand European"/>
    <s v=""/>
    <d v="2015-09-09T00:00:00"/>
    <n v="2.9315068493150687"/>
    <s v="Female"/>
    <s v="NGO"/>
    <s v="021 685 148"/>
    <s v="nil"/>
    <s v="None"/>
    <s v="None"/>
    <n v="0"/>
    <s v="No"/>
    <m/>
    <m/>
    <s v="Anderson"/>
    <s v="Shonelle"/>
    <s v="Parent"/>
    <s v="4/5 Buscomb Avenue, Henderson"/>
    <s v="nil"/>
    <s v="022 676 7606"/>
    <s v="New Zealand European"/>
    <m/>
    <m/>
    <s v="New Zealand European"/>
    <s v=""/>
    <s v=""/>
    <s v="Yes"/>
    <s v="No"/>
    <m/>
    <m/>
    <m/>
    <m/>
    <m/>
    <n v="46"/>
    <s v="&lt;55"/>
    <n v="51"/>
    <s v="&lt;55"/>
    <m/>
    <s v="BLANK"/>
    <m/>
    <s v="BLANK"/>
    <n v="35"/>
    <s v="21+"/>
    <m/>
    <s v="BLANK"/>
    <s v="No"/>
    <s v="No"/>
    <m/>
    <s v="NA"/>
    <s v="NA"/>
    <s v="NA"/>
    <n v="10"/>
    <s v="Y"/>
    <s v="Y"/>
    <s v="Y"/>
    <s v="Y"/>
    <s v="Y"/>
    <s v="Y"/>
    <s v="Y"/>
    <s v="Y"/>
    <s v="Y"/>
    <s v="Y"/>
    <s v="N"/>
    <s v="N"/>
    <s v="N"/>
    <s v="N"/>
    <m/>
    <d v="2018-08-14T00:00:00"/>
    <d v="2018-11-13T00:00:00"/>
    <x v="4"/>
    <s v="North &amp; West (Auckland)"/>
    <s v="11B Montel Avenue, Henderson"/>
    <n v="14"/>
    <s v="Preschool Basic Parent"/>
    <s v="Sylvia Ikenasio"/>
    <s v="Family Works Waitakere"/>
    <s v="Laura Menezes"/>
    <s v="Family Works Waitakere"/>
    <m/>
    <m/>
    <s v="IYP-AKL-FWN-NW0887"/>
    <s v="Family Works Waitakere"/>
    <s v="NGO"/>
    <s v="Family Works Waitakere"/>
    <s v="Family Works"/>
    <n v="0.7142857142857143"/>
    <x v="1"/>
    <s v="No"/>
    <m/>
    <m/>
    <m/>
    <n v="9"/>
    <n v="0"/>
    <n v="0"/>
    <n v="0"/>
    <m/>
    <m/>
    <m/>
    <m/>
    <m/>
    <m/>
    <m/>
    <m/>
    <m/>
    <m/>
    <m/>
    <m/>
    <m/>
    <m/>
    <m/>
    <m/>
    <m/>
    <m/>
    <m/>
    <m/>
    <m/>
    <m/>
    <m/>
    <m/>
    <m/>
    <m/>
    <m/>
    <m/>
    <m/>
    <m/>
    <m/>
    <m/>
    <m/>
    <m/>
    <m/>
    <m/>
    <m/>
    <m/>
    <m/>
    <m/>
    <m/>
    <m/>
    <m/>
    <m/>
    <m/>
    <m/>
    <m/>
    <m/>
    <m/>
    <m/>
    <m/>
    <m/>
    <m/>
    <m/>
    <m/>
    <s v="AndersonShonelle"/>
    <s v="AndersonKayleigh42256Female"/>
    <n v="1"/>
    <n v="1"/>
    <n v="0"/>
    <n v="0"/>
    <n v="0"/>
    <s v="NGO"/>
    <s v="NGO"/>
    <s v=""/>
    <s v="NGO"/>
  </r>
  <r>
    <s v="1819-1921"/>
    <s v="Register IYP-AKL-FWN-NW0888.xlsx"/>
    <x v="88"/>
    <s v="Elsie"/>
    <s v="Māori"/>
    <s v="New Zealand European"/>
    <s v="Niuean"/>
    <s v="Māori"/>
    <s v="New Zealand European"/>
    <s v="Pacific"/>
    <d v="2010-08-02T00:00:00"/>
    <n v="8.0410958904109595"/>
    <s v="Female"/>
    <s v="Self referral"/>
    <s v="021335111"/>
    <s v="Torbay Primary"/>
    <s v="None"/>
    <s v="None"/>
    <n v="2"/>
    <s v="No"/>
    <m/>
    <m/>
    <s v="Brown"/>
    <s v="Louise"/>
    <s v="Parent"/>
    <s v="23 Sealy Road Torbay"/>
    <s v="nil"/>
    <s v="021335111"/>
    <s v="New Zealand European"/>
    <m/>
    <m/>
    <s v="New Zealand European"/>
    <s v=""/>
    <s v=""/>
    <s v="No"/>
    <s v="No"/>
    <m/>
    <m/>
    <m/>
    <m/>
    <m/>
    <n v="62"/>
    <s v="Clinical Range"/>
    <n v="52"/>
    <s v="&lt;55"/>
    <n v="54"/>
    <s v="&lt;55"/>
    <n v="42"/>
    <s v="&lt;55"/>
    <n v="18"/>
    <s v="Still of Concern"/>
    <n v="38"/>
    <s v="21+"/>
    <s v="Yes"/>
    <s v="No"/>
    <m/>
    <s v="Positive"/>
    <s v="Positive"/>
    <s v="Positive"/>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x v="3"/>
    <s v="Yes"/>
    <m/>
    <m/>
    <m/>
    <n v="3"/>
    <n v="1"/>
    <n v="0"/>
    <n v="1"/>
    <n v="6"/>
    <n v="6"/>
    <n v="7"/>
    <n v="6"/>
    <n v="7"/>
    <n v="7"/>
    <n v="7"/>
    <n v="6"/>
    <n v="7"/>
    <n v="6"/>
    <n v="6"/>
    <n v="6"/>
    <n v="7"/>
    <n v="6"/>
    <n v="2"/>
    <n v="6"/>
    <n v="7"/>
    <n v="6"/>
    <n v="4"/>
    <n v="7"/>
    <n v="7"/>
    <n v="7"/>
    <n v="5"/>
    <n v="6"/>
    <n v="6"/>
    <n v="6"/>
    <n v="6"/>
    <n v="7"/>
    <n v="7"/>
    <n v="5"/>
    <n v="6"/>
    <n v="7"/>
    <n v="7"/>
    <n v="7"/>
    <n v="7"/>
    <m/>
    <m/>
    <n v="7"/>
    <n v="7"/>
    <n v="7"/>
    <m/>
    <m/>
    <m/>
    <m/>
    <m/>
    <m/>
    <m/>
    <s v="Very Supportive"/>
    <s v="Interested"/>
    <s v="No"/>
    <s v="Neutral"/>
    <s v="I feel the course addressed what I needed"/>
    <s v="No"/>
    <s v="The first 8 weeks were the most helpful. Working on seeing the postives in my chirdren. Understanding their temperaments and that it's okay to treat them differently according to their tempermant. Seesing the postivies in their differences. Also helping them to self regulate "/>
    <m/>
    <s v="BrownLouise"/>
    <s v="BrownElsie40392Female"/>
    <n v="1"/>
    <n v="1"/>
    <n v="1"/>
    <n v="0"/>
    <n v="0"/>
    <s v="NGO"/>
    <s v="NGO"/>
    <s v=""/>
    <s v="NGO"/>
  </r>
  <r>
    <s v="1819-1922"/>
    <s v="Register IYP-AKL-FWN-NW0888.xlsx"/>
    <x v="1343"/>
    <s v="Myla"/>
    <s v="New Zealand European"/>
    <m/>
    <m/>
    <s v="New Zealand European"/>
    <s v=""/>
    <s v=""/>
    <d v="2013-08-16T00:00:00"/>
    <n v="5"/>
    <s v="Female"/>
    <s v="Self referral"/>
    <s v="0212808793"/>
    <s v="Montessori Beginnings"/>
    <s v="Education and Care Services"/>
    <s v="Education and Care Services"/>
    <n v="1"/>
    <s v="No"/>
    <m/>
    <m/>
    <s v="Cooper"/>
    <s v="Kathleen"/>
    <s v="Parent"/>
    <s v="53 Ferry Road Arkles Bay"/>
    <s v="nil"/>
    <s v="021808793"/>
    <s v="New Zealand European"/>
    <m/>
    <m/>
    <s v="New Zealand European"/>
    <s v=""/>
    <s v=""/>
    <s v="No"/>
    <s v="No"/>
    <m/>
    <m/>
    <m/>
    <m/>
    <m/>
    <n v="51"/>
    <s v="&lt;55"/>
    <n v="50"/>
    <s v="&lt;55"/>
    <n v="46"/>
    <s v="&lt;55"/>
    <n v="45"/>
    <s v="&lt;55"/>
    <n v="33"/>
    <s v="21+"/>
    <n v="36"/>
    <s v="21+"/>
    <s v="No"/>
    <s v="No"/>
    <m/>
    <s v="Positive"/>
    <s v="Positive"/>
    <s v="Positive"/>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x v="3"/>
    <s v="Yes"/>
    <m/>
    <m/>
    <m/>
    <n v="2"/>
    <n v="0"/>
    <n v="0"/>
    <n v="1"/>
    <n v="5"/>
    <n v="6"/>
    <n v="6"/>
    <n v="6"/>
    <n v="7"/>
    <n v="7"/>
    <n v="7"/>
    <n v="6"/>
    <n v="6"/>
    <n v="6"/>
    <n v="7"/>
    <n v="7"/>
    <n v="6"/>
    <n v="5"/>
    <n v="4"/>
    <n v="4"/>
    <n v="7"/>
    <n v="7"/>
    <n v="4"/>
    <n v="7"/>
    <n v="6"/>
    <n v="7"/>
    <n v="5"/>
    <n v="7"/>
    <n v="7"/>
    <n v="6"/>
    <n v="6"/>
    <n v="7"/>
    <n v="4"/>
    <n v="5"/>
    <n v="6"/>
    <n v="7"/>
    <n v="7"/>
    <n v="6"/>
    <n v="7"/>
    <m/>
    <m/>
    <n v="7"/>
    <n v="6"/>
    <n v="7"/>
    <m/>
    <m/>
    <m/>
    <m/>
    <m/>
    <m/>
    <m/>
    <s v="Very Supportive"/>
    <s v="Somewhat Interested"/>
    <s v="Yes"/>
    <s v="Somewhat likely"/>
    <s v="More convenient timing"/>
    <s v="Yes I think it would be helpful to be learning more, I am going to read the book provided"/>
    <s v="Relationship with Child and able to calmly react to problems more often. Having a plan."/>
    <m/>
    <s v="CooperKathleen"/>
    <s v="CooperMyla41502Female"/>
    <n v="2"/>
    <n v="0"/>
    <n v="0"/>
    <n v="0"/>
    <n v="0"/>
    <s v="NGO"/>
    <s v="NGO"/>
    <s v=""/>
    <s v="NGO"/>
  </r>
  <r>
    <s v="1819-1923"/>
    <s v="Register IYP-AKL-FWN-NW0888.xlsx"/>
    <x v="1343"/>
    <s v="Myla"/>
    <s v="New Zealand European"/>
    <m/>
    <m/>
    <s v="New Zealand European"/>
    <s v=""/>
    <s v=""/>
    <d v="2013-08-16T00:00:00"/>
    <n v="5"/>
    <s v="Female"/>
    <s v="Self referral"/>
    <s v="021856489"/>
    <s v="Montessori Beginnings"/>
    <s v="Education and Care Services"/>
    <s v="Education and Care Services"/>
    <n v="1"/>
    <s v="No"/>
    <m/>
    <m/>
    <s v="Cooper"/>
    <s v="Stefan"/>
    <s v="Parent"/>
    <s v="53 Ferry Road Arkles Bay"/>
    <s v="nil"/>
    <s v="021856489"/>
    <s v="New Zealand European"/>
    <m/>
    <m/>
    <s v="New Zealand European"/>
    <s v=""/>
    <s v=""/>
    <s v="No"/>
    <s v="No"/>
    <m/>
    <m/>
    <m/>
    <m/>
    <m/>
    <n v="50"/>
    <s v="&lt;55"/>
    <n v="52"/>
    <s v="&lt;55"/>
    <m/>
    <s v="BLANK"/>
    <m/>
    <s v="BLANK"/>
    <n v="21"/>
    <s v="21+"/>
    <m/>
    <s v="BLANK"/>
    <s v="No"/>
    <s v="No"/>
    <m/>
    <s v="NA"/>
    <s v="NA"/>
    <s v="NA"/>
    <n v="2"/>
    <s v="Y"/>
    <s v="Y"/>
    <s v="N"/>
    <s v="N"/>
    <s v="N"/>
    <s v="N"/>
    <s v="N"/>
    <s v="N"/>
    <s v="N"/>
    <s v="N"/>
    <s v="N"/>
    <s v="N"/>
    <s v="N"/>
    <s v="N"/>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0.14285714285714285"/>
    <x v="0"/>
    <s v="No"/>
    <m/>
    <m/>
    <m/>
    <n v="2"/>
    <n v="0"/>
    <n v="0"/>
    <n v="0"/>
    <m/>
    <m/>
    <m/>
    <m/>
    <m/>
    <m/>
    <m/>
    <m/>
    <m/>
    <m/>
    <m/>
    <m/>
    <m/>
    <m/>
    <m/>
    <m/>
    <m/>
    <m/>
    <m/>
    <m/>
    <m/>
    <m/>
    <m/>
    <m/>
    <m/>
    <m/>
    <m/>
    <m/>
    <m/>
    <m/>
    <m/>
    <m/>
    <m/>
    <m/>
    <m/>
    <m/>
    <m/>
    <m/>
    <m/>
    <m/>
    <m/>
    <m/>
    <m/>
    <m/>
    <m/>
    <m/>
    <m/>
    <m/>
    <m/>
    <m/>
    <m/>
    <m/>
    <m/>
    <m/>
    <m/>
    <s v="CooperStefan"/>
    <s v="CooperMyla41502Female"/>
    <n v="2"/>
    <n v="0"/>
    <n v="0"/>
    <n v="0"/>
    <n v="0"/>
    <s v="NGO"/>
    <s v="NGO"/>
    <s v=""/>
    <s v="NGO"/>
  </r>
  <r>
    <s v="1819-1924"/>
    <s v="Register IYP-AKL-FWN-NW0888.xlsx"/>
    <x v="1344"/>
    <s v="Ryan"/>
    <s v="New Zealand European"/>
    <m/>
    <m/>
    <s v="New Zealand European"/>
    <s v=""/>
    <s v=""/>
    <d v="2010-06-15T00:00:00"/>
    <n v="8.1726027397260275"/>
    <s v="Male"/>
    <s v="Self referral"/>
    <s v="021309738"/>
    <s v="Willow Park School"/>
    <s v="None"/>
    <s v="None"/>
    <n v="1"/>
    <s v="No"/>
    <m/>
    <m/>
    <s v="Curgenven"/>
    <s v="Nicky"/>
    <s v="Parent"/>
    <s v="42 McDowell Crescent Hillcrest"/>
    <s v="nil"/>
    <s v="021309738"/>
    <s v="New Zealand European"/>
    <m/>
    <m/>
    <s v="New Zealand European"/>
    <s v=""/>
    <s v=""/>
    <s v="No"/>
    <s v="No"/>
    <m/>
    <m/>
    <m/>
    <m/>
    <m/>
    <n v="61"/>
    <s v="Clinical Range"/>
    <n v="64"/>
    <s v="Clinical Range"/>
    <n v="52"/>
    <s v="&lt;55"/>
    <n v="43"/>
    <s v="&lt;55"/>
    <n v="25"/>
    <s v="21+"/>
    <n v="17"/>
    <s v="Still of Concern"/>
    <s v="Yes"/>
    <s v="No"/>
    <m/>
    <s v="Positive"/>
    <s v="Positive"/>
    <s v="Negative"/>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x v="3"/>
    <s v="Yes"/>
    <m/>
    <m/>
    <m/>
    <n v="1"/>
    <n v="1"/>
    <n v="0"/>
    <n v="1"/>
    <n v="7"/>
    <n v="6"/>
    <n v="6"/>
    <n v="6"/>
    <n v="7"/>
    <n v="6"/>
    <n v="7"/>
    <n v="7"/>
    <n v="6"/>
    <n v="6"/>
    <n v="7"/>
    <n v="7"/>
    <n v="7"/>
    <n v="6"/>
    <n v="4"/>
    <n v="5"/>
    <n v="7"/>
    <n v="7"/>
    <n v="7"/>
    <n v="7"/>
    <n v="6"/>
    <n v="7"/>
    <n v="6"/>
    <n v="6"/>
    <n v="7"/>
    <n v="6"/>
    <n v="7"/>
    <n v="6"/>
    <n v="6"/>
    <n v="7"/>
    <n v="6"/>
    <n v="6"/>
    <n v="7"/>
    <n v="7"/>
    <n v="7"/>
    <m/>
    <m/>
    <n v="7"/>
    <n v="7"/>
    <n v="7"/>
    <m/>
    <m/>
    <m/>
    <m/>
    <m/>
    <m/>
    <m/>
    <s v="Very Supportive"/>
    <s v="Very Interested"/>
    <s v="Yes"/>
    <s v="Likely"/>
    <s v="The calling really helped, maybe calling every week or following up to ensure we did the homework as it worked well"/>
    <s v="No and yes always a need for more assistance"/>
    <s v="The Pyramid, Piggy Bank (filling), Play, Watering to Plant"/>
    <m/>
    <s v="CurgenvenNicky"/>
    <s v="CurgenvenRyan40344Male"/>
    <n v="1"/>
    <n v="0"/>
    <n v="0"/>
    <n v="0"/>
    <n v="0"/>
    <s v="NGO"/>
    <s v="NGO"/>
    <s v=""/>
    <s v="NGO"/>
  </r>
  <r>
    <s v="1819-1925"/>
    <s v="Register IYP-AKL-FWN-NW0888.xlsx"/>
    <x v="1345"/>
    <s v="Jaiden"/>
    <s v="New Zealand European"/>
    <m/>
    <m/>
    <s v="New Zealand European"/>
    <s v=""/>
    <s v=""/>
    <d v="2013-08-08T00:00:00"/>
    <n v="5.021917808219178"/>
    <s v="Male"/>
    <s v="Self referral"/>
    <s v="0220446155"/>
    <s v="Whangaparaoa Primary"/>
    <s v="None"/>
    <s v="None"/>
    <n v="1"/>
    <s v="No"/>
    <m/>
    <s v="Marinoto"/>
    <s v="Farnhill"/>
    <s v="Leanne"/>
    <s v="Parent"/>
    <s v="15 Tawavale Crescent TotaraVale"/>
    <s v="nil"/>
    <s v="0220446155"/>
    <s v="New Zealand European"/>
    <m/>
    <m/>
    <s v="New Zealand European"/>
    <s v=""/>
    <s v=""/>
    <s v="No"/>
    <s v="No"/>
    <m/>
    <m/>
    <m/>
    <m/>
    <m/>
    <n v="47"/>
    <s v="&lt;55"/>
    <n v="45"/>
    <s v="&lt;55"/>
    <n v="56"/>
    <s v="Still of Concern"/>
    <n v="54"/>
    <s v="&lt;55"/>
    <n v="16"/>
    <s v="Clinical Range"/>
    <n v="10"/>
    <s v="Clinical Range"/>
    <s v="Yes"/>
    <s v="Yes"/>
    <m/>
    <s v="Negative"/>
    <s v="Negative"/>
    <s v="Negative"/>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x v="3"/>
    <s v="Yes"/>
    <m/>
    <m/>
    <m/>
    <n v="7"/>
    <n v="1"/>
    <n v="1"/>
    <n v="1"/>
    <n v="5"/>
    <n v="5"/>
    <n v="6"/>
    <n v="6"/>
    <n v="6"/>
    <n v="6"/>
    <n v="7"/>
    <n v="6"/>
    <n v="5"/>
    <n v="6"/>
    <n v="7"/>
    <n v="7"/>
    <n v="7"/>
    <n v="7"/>
    <n v="4"/>
    <n v="6"/>
    <n v="5"/>
    <n v="6"/>
    <n v="6"/>
    <n v="7"/>
    <n v="6"/>
    <n v="7"/>
    <n v="7"/>
    <n v="6"/>
    <n v="7"/>
    <n v="6"/>
    <n v="3"/>
    <n v="6"/>
    <n v="7"/>
    <n v="7"/>
    <n v="7"/>
    <n v="7"/>
    <n v="7"/>
    <n v="7"/>
    <n v="7"/>
    <m/>
    <m/>
    <n v="7"/>
    <n v="7"/>
    <n v="7"/>
    <m/>
    <m/>
    <m/>
    <m/>
    <m/>
    <m/>
    <m/>
    <s v="Very Supportive"/>
    <s v="Interested"/>
    <s v="Yes"/>
    <s v="Likely"/>
    <s v="Nothing "/>
    <s v="??"/>
    <s v="Helping with my child behaviour "/>
    <m/>
    <s v="FarnhillLeanne"/>
    <s v="FarnhillJaiden41494Male"/>
    <n v="1"/>
    <n v="0"/>
    <n v="0"/>
    <n v="0"/>
    <n v="0"/>
    <s v="NGO"/>
    <s v="NGO"/>
    <s v=""/>
    <s v="NGO"/>
  </r>
  <r>
    <s v="1819-1926"/>
    <s v="Register IYP-AKL-FWN-NW0888.xlsx"/>
    <x v="513"/>
    <s v="Reuben"/>
    <s v="Māori"/>
    <s v="New Zealand European"/>
    <m/>
    <s v="Māori"/>
    <s v="New Zealand European"/>
    <s v=""/>
    <d v="2013-09-27T00:00:00"/>
    <n v="4.8849315068493153"/>
    <s v="Male"/>
    <s v="Self referral"/>
    <s v="0275109649"/>
    <s v="Torbay Primary"/>
    <s v="None"/>
    <s v="None"/>
    <n v="0"/>
    <s v="No"/>
    <m/>
    <s v="Family Counselling"/>
    <s v="Gibbs"/>
    <s v="Nathan"/>
    <s v="Parent"/>
    <s v="24a Carnmore Place Torbay"/>
    <s v="nil"/>
    <s v="0275109649"/>
    <s v="New Zealand European"/>
    <m/>
    <m/>
    <s v="New Zealand European"/>
    <s v=""/>
    <s v=""/>
    <s v="No"/>
    <s v="No"/>
    <m/>
    <m/>
    <m/>
    <m/>
    <m/>
    <n v="54"/>
    <s v="&lt;55"/>
    <n v="65"/>
    <s v="Clinical Range"/>
    <m/>
    <s v="BLANK"/>
    <m/>
    <s v="BLANK"/>
    <n v="31"/>
    <s v="21+"/>
    <m/>
    <s v="BLANK"/>
    <s v="Yes"/>
    <s v="No"/>
    <m/>
    <s v="NA"/>
    <s v="NA"/>
    <s v="NA"/>
    <n v="12"/>
    <s v="Y"/>
    <s v="Y"/>
    <s v="Y"/>
    <s v="Y"/>
    <s v="Y"/>
    <s v="Y"/>
    <s v="Y"/>
    <s v="Y"/>
    <s v="Y"/>
    <s v="Y"/>
    <s v="Y"/>
    <s v="Y"/>
    <s v="N"/>
    <s v="N"/>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0.8571428571428571"/>
    <x v="3"/>
    <s v="Yes"/>
    <m/>
    <m/>
    <m/>
    <n v="2"/>
    <n v="1"/>
    <n v="0"/>
    <n v="0"/>
    <m/>
    <m/>
    <m/>
    <m/>
    <m/>
    <m/>
    <m/>
    <m/>
    <m/>
    <m/>
    <m/>
    <m/>
    <m/>
    <m/>
    <m/>
    <m/>
    <m/>
    <m/>
    <m/>
    <m/>
    <m/>
    <m/>
    <m/>
    <m/>
    <m/>
    <m/>
    <m/>
    <m/>
    <m/>
    <m/>
    <m/>
    <m/>
    <m/>
    <m/>
    <m/>
    <m/>
    <m/>
    <m/>
    <m/>
    <m/>
    <m/>
    <m/>
    <m/>
    <m/>
    <m/>
    <m/>
    <m/>
    <m/>
    <m/>
    <m/>
    <m/>
    <m/>
    <m/>
    <m/>
    <m/>
    <s v="GibbsNathan"/>
    <s v="GibbsReuben41544Male"/>
    <n v="1"/>
    <n v="1"/>
    <n v="0"/>
    <n v="0"/>
    <n v="0"/>
    <s v="NGO"/>
    <s v="NGO"/>
    <s v=""/>
    <s v="NGO"/>
  </r>
  <r>
    <s v="1819-1927"/>
    <s v="Register IYP-AKL-FWN-NW0888.xlsx"/>
    <x v="1346"/>
    <s v="Abdullah"/>
    <s v="Middle Eastern"/>
    <m/>
    <m/>
    <s v="Other"/>
    <s v=""/>
    <s v=""/>
    <d v="2012-10-31T00:00:00"/>
    <n v="5.7917808219178086"/>
    <s v="Male"/>
    <s v="Self referral"/>
    <s v="0226250757"/>
    <s v="Willow Park School"/>
    <s v="None"/>
    <s v="None"/>
    <n v="2"/>
    <s v="No"/>
    <m/>
    <m/>
    <s v="Hassan"/>
    <s v="Reem"/>
    <s v="Parent"/>
    <s v="19B Sylvia Road Hillcrest"/>
    <s v="nil"/>
    <s v="0226250757"/>
    <s v="Middle Eastern"/>
    <s v="Other Ethnicity"/>
    <m/>
    <s v="Other"/>
    <s v="Other"/>
    <s v=""/>
    <s v="No"/>
    <s v="No"/>
    <m/>
    <m/>
    <m/>
    <m/>
    <m/>
    <n v="48"/>
    <s v="&lt;55"/>
    <n v="52"/>
    <s v="&lt;55"/>
    <n v="37"/>
    <s v="&lt;55"/>
    <n v="51"/>
    <s v="&lt;55"/>
    <n v="27"/>
    <s v="21+"/>
    <n v="40"/>
    <s v="21+"/>
    <s v="No"/>
    <s v="No"/>
    <m/>
    <s v="Positive"/>
    <s v="Positive"/>
    <s v="Positive"/>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x v="3"/>
    <s v="Yes"/>
    <m/>
    <m/>
    <m/>
    <n v="4"/>
    <n v="0"/>
    <n v="0"/>
    <n v="1"/>
    <n v="7"/>
    <n v="6"/>
    <n v="7"/>
    <n v="7"/>
    <n v="7"/>
    <n v="6"/>
    <n v="7"/>
    <n v="7"/>
    <n v="6"/>
    <n v="6"/>
    <n v="7"/>
    <n v="7"/>
    <n v="7"/>
    <n v="7"/>
    <n v="4"/>
    <n v="7"/>
    <n v="7"/>
    <n v="7"/>
    <n v="6"/>
    <n v="6"/>
    <n v="7"/>
    <n v="7"/>
    <n v="7"/>
    <n v="7"/>
    <n v="6"/>
    <n v="6"/>
    <n v="7"/>
    <n v="6"/>
    <n v="7"/>
    <n v="7"/>
    <n v="6"/>
    <n v="7"/>
    <n v="7"/>
    <n v="7"/>
    <n v="7"/>
    <m/>
    <m/>
    <n v="7"/>
    <n v="7"/>
    <n v="7"/>
    <m/>
    <m/>
    <m/>
    <m/>
    <m/>
    <m/>
    <m/>
    <s v="Very Supportive"/>
    <s v="Very Interested"/>
    <s v="Yes "/>
    <s v="Likely"/>
    <s v="It is very good the way it is"/>
    <s v="At the moment I think I have enough tools and stratergies to keep me going with my children"/>
    <s v="The change in my mindset and the change in mys boys attitude and eactions. Less Yelling, more proactive approaches and more love and praise in our home. "/>
    <m/>
    <s v="HassanReem"/>
    <s v="EsmaeilAbdullah41213Male"/>
    <n v="1"/>
    <n v="0"/>
    <n v="0"/>
    <n v="0"/>
    <n v="0"/>
    <s v="NGO"/>
    <s v="NGO"/>
    <s v=""/>
    <s v="NGO"/>
  </r>
  <r>
    <s v="1819-1928"/>
    <s v="Register IYP-AKL-FWN-NW0888.xlsx"/>
    <x v="529"/>
    <s v="Cooper"/>
    <s v="New Zealand European"/>
    <s v="Māori"/>
    <m/>
    <s v="New Zealand European"/>
    <s v="Māori"/>
    <s v=""/>
    <d v="2012-02-24T00:00:00"/>
    <n v="6.4767123287671229"/>
    <s v="Male"/>
    <s v="Self referral"/>
    <s v="021516450"/>
    <s v="Hauraki Primary"/>
    <s v="None"/>
    <s v="None"/>
    <n v="0"/>
    <s v="No"/>
    <m/>
    <m/>
    <s v="Holloway"/>
    <s v="Rebecca"/>
    <s v="Parent"/>
    <s v="19A Colonial Road Chatswood"/>
    <s v="nil"/>
    <s v="021516450"/>
    <s v="New Zealand European"/>
    <m/>
    <m/>
    <s v="New Zealand European"/>
    <s v=""/>
    <s v=""/>
    <s v="No"/>
    <s v="No"/>
    <m/>
    <m/>
    <m/>
    <m/>
    <m/>
    <n v="58"/>
    <s v="Still of Concern"/>
    <n v="65"/>
    <s v="Clinical Range"/>
    <n v="46"/>
    <s v="&lt;55"/>
    <n v="52"/>
    <s v="&lt;55"/>
    <n v="21"/>
    <s v="21+"/>
    <n v="26"/>
    <s v="21+"/>
    <s v="Yes"/>
    <s v="No"/>
    <m/>
    <s v="Positive"/>
    <s v="Positive"/>
    <s v="Positive"/>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x v="3"/>
    <s v="Yes"/>
    <m/>
    <m/>
    <m/>
    <n v="1"/>
    <n v="1"/>
    <n v="0"/>
    <n v="1"/>
    <n v="5"/>
    <n v="5"/>
    <n v="6"/>
    <n v="5"/>
    <n v="6"/>
    <n v="6"/>
    <n v="6"/>
    <n v="6"/>
    <n v="5"/>
    <n v="5"/>
    <n v="6"/>
    <n v="5"/>
    <n v="6"/>
    <n v="4"/>
    <n v="2"/>
    <n v="6"/>
    <n v="6"/>
    <n v="6"/>
    <n v="6"/>
    <n v="6"/>
    <n v="4"/>
    <n v="6"/>
    <n v="7"/>
    <n v="7"/>
    <n v="4"/>
    <n v="6"/>
    <n v="7"/>
    <n v="6"/>
    <n v="6"/>
    <n v="4"/>
    <n v="5"/>
    <n v="6"/>
    <n v="7"/>
    <n v="6"/>
    <n v="7"/>
    <m/>
    <m/>
    <n v="7"/>
    <n v="6"/>
    <n v="7"/>
    <m/>
    <m/>
    <m/>
    <m/>
    <m/>
    <m/>
    <m/>
    <s v="Very Supportive"/>
    <s v="Interested"/>
    <s v="Yes "/>
    <s v="Somewhat likely"/>
    <s v="N/A"/>
    <s v="N/A"/>
    <s v="Becoming more confident in parenting"/>
    <m/>
    <s v="HollowayRebecca"/>
    <s v="HollowayCooper40963Male"/>
    <n v="1"/>
    <n v="1"/>
    <n v="0"/>
    <n v="0"/>
    <n v="0"/>
    <s v="NGO"/>
    <s v="NGO"/>
    <s v=""/>
    <s v="NGO"/>
  </r>
  <r>
    <s v="1819-1929"/>
    <s v="Register IYP-AKL-FWN-NW0888.xlsx"/>
    <x v="25"/>
    <s v="Zariya"/>
    <s v="New Zealand European"/>
    <s v="Indian"/>
    <m/>
    <s v="New Zealand European"/>
    <s v="Other"/>
    <s v=""/>
    <d v="2014-04-18T00:00:00"/>
    <n v="4.3287671232876717"/>
    <s v="Female"/>
    <s v="Self referral"/>
    <s v="021113841"/>
    <s v="Jojo's Childcare"/>
    <s v="Education and Care Services"/>
    <s v="Education and Care Services"/>
    <n v="1"/>
    <s v="No"/>
    <m/>
    <m/>
    <s v="Khan"/>
    <s v="Shahnaz"/>
    <s v="Parent"/>
    <s v="29 Hassan Drive Masey"/>
    <s v="nil"/>
    <s v="0211133841"/>
    <s v="Indian"/>
    <m/>
    <m/>
    <s v="Other"/>
    <s v=""/>
    <s v=""/>
    <s v="No"/>
    <s v="No"/>
    <m/>
    <m/>
    <m/>
    <m/>
    <m/>
    <n v="56"/>
    <s v="Still of Concern"/>
    <n v="55"/>
    <s v="Still of Concern"/>
    <n v="47"/>
    <s v="&lt;55"/>
    <n v="47"/>
    <s v="&lt;55"/>
    <n v="23"/>
    <s v="21+"/>
    <n v="31"/>
    <s v="21+"/>
    <s v="No"/>
    <s v="No"/>
    <m/>
    <s v="Positive"/>
    <s v="Positive"/>
    <s v="Positive"/>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x v="3"/>
    <s v="Yes"/>
    <m/>
    <m/>
    <m/>
    <n v="8"/>
    <n v="0"/>
    <n v="0"/>
    <n v="1"/>
    <n v="7"/>
    <n v="6"/>
    <n v="6"/>
    <n v="7"/>
    <n v="6"/>
    <n v="7"/>
    <n v="7"/>
    <n v="6"/>
    <n v="6"/>
    <n v="6"/>
    <n v="6"/>
    <n v="6"/>
    <n v="7"/>
    <n v="6"/>
    <n v="4"/>
    <n v="6"/>
    <n v="6"/>
    <n v="7"/>
    <n v="6"/>
    <n v="7"/>
    <n v="7"/>
    <n v="7"/>
    <n v="5"/>
    <n v="6"/>
    <n v="7"/>
    <n v="7"/>
    <n v="6"/>
    <n v="6"/>
    <n v="6"/>
    <n v="7"/>
    <n v="7"/>
    <n v="6"/>
    <n v="7"/>
    <n v="7"/>
    <n v="7"/>
    <m/>
    <m/>
    <n v="7"/>
    <n v="7"/>
    <n v="7"/>
    <m/>
    <m/>
    <m/>
    <m/>
    <m/>
    <m/>
    <m/>
    <s v="Very Supportive"/>
    <s v="Very Interested"/>
    <s v="Yes"/>
    <s v="Likely"/>
    <s v="Following up after programme"/>
    <s v="No"/>
    <s v="Being able to handle and compose myself in a more effective manner. "/>
    <m/>
    <s v="KhanShahnaz"/>
    <s v="SmithZariya41747Female"/>
    <n v="1"/>
    <n v="0"/>
    <n v="0"/>
    <n v="0"/>
    <n v="0"/>
    <s v="NGO"/>
    <s v="NGO"/>
    <s v=""/>
    <s v="NGO"/>
  </r>
  <r>
    <s v="1819-1930"/>
    <s v="Register IYP-AKL-FWN-NW0888.xlsx"/>
    <x v="1347"/>
    <s v="Blake"/>
    <s v="New Zealand European"/>
    <m/>
    <m/>
    <s v="New Zealand European"/>
    <s v=""/>
    <s v=""/>
    <d v="2015-01-13T00:00:00"/>
    <n v="3.5890410958904111"/>
    <s v="Male"/>
    <s v="Self referral"/>
    <s v="021905200"/>
    <s v="Kamrose Glenfield"/>
    <s v="Education and Care Services"/>
    <s v="Education and Care Services"/>
    <n v="1"/>
    <s v="No"/>
    <m/>
    <m/>
    <s v="Knazovicky"/>
    <s v="Martin"/>
    <s v="Parent"/>
    <s v="10 Segedin Place Glenfield"/>
    <s v="nil"/>
    <s v="021905200"/>
    <s v="New Zealand European"/>
    <m/>
    <m/>
    <s v="New Zealand European"/>
    <s v=""/>
    <s v=""/>
    <s v="No"/>
    <s v="No"/>
    <m/>
    <m/>
    <m/>
    <m/>
    <m/>
    <n v="70"/>
    <s v="Clinical Range"/>
    <n v="71"/>
    <s v="Clinical Range"/>
    <n v="54"/>
    <s v="&lt;55"/>
    <n v="51"/>
    <s v="&lt;55"/>
    <n v="17"/>
    <s v="Still of Concern"/>
    <n v="19"/>
    <s v="Still of Concern"/>
    <s v="Yes"/>
    <s v="No"/>
    <m/>
    <s v="Positive"/>
    <s v="Positive"/>
    <s v="Positive"/>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x v="3"/>
    <s v="Yes"/>
    <m/>
    <m/>
    <m/>
    <n v="6"/>
    <n v="1"/>
    <n v="0"/>
    <n v="1"/>
    <n v="5"/>
    <n v="6"/>
    <n v="4"/>
    <n v="7"/>
    <n v="7"/>
    <n v="6"/>
    <n v="7"/>
    <n v="5"/>
    <n v="6"/>
    <n v="6"/>
    <n v="7"/>
    <n v="6"/>
    <n v="5"/>
    <n v="5"/>
    <n v="4"/>
    <n v="6"/>
    <n v="6"/>
    <n v="7"/>
    <n v="6"/>
    <n v="7"/>
    <n v="7"/>
    <n v="6"/>
    <n v="5"/>
    <n v="6"/>
    <n v="6"/>
    <n v="6"/>
    <n v="7"/>
    <n v="6"/>
    <n v="5"/>
    <m/>
    <n v="6"/>
    <n v="6"/>
    <n v="7"/>
    <n v="7"/>
    <n v="7"/>
    <m/>
    <m/>
    <n v="7"/>
    <n v="7"/>
    <n v="7"/>
    <m/>
    <m/>
    <m/>
    <m/>
    <m/>
    <m/>
    <m/>
    <s v="Very Supportive"/>
    <s v="Interested"/>
    <s v="Yes"/>
    <s v="Very Likely"/>
    <s v="Offer a follow up session a few weeks after the course has finished - sort of a refresher"/>
    <s v="Yes - Resolving family issues which will affect Blake"/>
    <s v="Learning and making sure I understand different options are avalable and working during complicated situations"/>
    <m/>
    <s v="KnazovickyMartin"/>
    <s v="KnazovickyBlake42017Male"/>
    <n v="1"/>
    <n v="0"/>
    <n v="0"/>
    <n v="0"/>
    <n v="0"/>
    <s v="NGO"/>
    <s v="NGO"/>
    <s v=""/>
    <s v="NGO"/>
  </r>
  <r>
    <s v="1819-1931"/>
    <s v="Register IYP-AKL-FWN-NW0888.xlsx"/>
    <x v="71"/>
    <s v="Tama"/>
    <s v="Māori"/>
    <s v="New Zealand European"/>
    <m/>
    <s v="Māori"/>
    <s v="New Zealand European"/>
    <s v=""/>
    <d v="2014-05-02T00:00:00"/>
    <n v="4.2904109589041095"/>
    <s v="Male"/>
    <s v="Self referral"/>
    <s v="0212278684"/>
    <s v="Nga Pihi O Te Purapura Pai"/>
    <s v="Te Kōhanga Reo"/>
    <s v="Te Kōhanga Reo"/>
    <n v="1"/>
    <s v="No"/>
    <m/>
    <m/>
    <s v="Koroi"/>
    <s v="Amy"/>
    <s v="Parent"/>
    <s v="16a Kaipatiki Road Glenfield"/>
    <s v="nil"/>
    <s v="0212278684"/>
    <s v="Māori"/>
    <s v="New Zealand European"/>
    <m/>
    <s v="Māori"/>
    <s v="New Zealand European"/>
    <s v=""/>
    <s v="No"/>
    <s v="No"/>
    <m/>
    <m/>
    <m/>
    <m/>
    <m/>
    <n v="59"/>
    <s v="Still of Concern"/>
    <n v="50"/>
    <s v="&lt;55"/>
    <n v="52"/>
    <s v="&lt;55"/>
    <n v="41"/>
    <s v="&lt;55"/>
    <n v="15"/>
    <s v="Clinical Range"/>
    <n v="31"/>
    <s v="21+"/>
    <s v="Yes"/>
    <s v="No"/>
    <m/>
    <s v="Positive"/>
    <s v="Positive"/>
    <s v="Positive"/>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x v="3"/>
    <s v="Yes"/>
    <m/>
    <m/>
    <m/>
    <n v="5"/>
    <n v="1"/>
    <n v="0"/>
    <n v="1"/>
    <n v="6"/>
    <n v="6"/>
    <n v="4"/>
    <n v="6"/>
    <n v="6"/>
    <n v="7"/>
    <n v="7"/>
    <n v="7"/>
    <n v="7"/>
    <n v="7"/>
    <n v="6"/>
    <n v="6"/>
    <n v="6"/>
    <n v="6"/>
    <n v="4"/>
    <n v="6"/>
    <n v="7"/>
    <n v="6"/>
    <n v="6"/>
    <n v="6"/>
    <n v="6"/>
    <n v="7"/>
    <n v="6"/>
    <n v="6"/>
    <n v="6"/>
    <n v="7"/>
    <n v="6"/>
    <n v="6"/>
    <n v="6"/>
    <n v="7"/>
    <n v="7"/>
    <n v="6"/>
    <n v="7"/>
    <n v="6"/>
    <n v="6"/>
    <m/>
    <m/>
    <n v="7"/>
    <n v="6"/>
    <n v="6"/>
    <m/>
    <m/>
    <m/>
    <m/>
    <m/>
    <m/>
    <m/>
    <s v="Supportive"/>
    <s v="Interested"/>
    <s v="No"/>
    <s v="Neutral"/>
    <m/>
    <m/>
    <s v="Great group of parents, great group leaders. I feel more confident than when I started"/>
    <m/>
    <s v="KoroiAmy"/>
    <s v="YoungTama41761Male"/>
    <n v="1"/>
    <n v="1"/>
    <n v="0"/>
    <n v="1"/>
    <n v="0"/>
    <s v="NGO"/>
    <s v="NGO"/>
    <s v=""/>
    <s v="NGO"/>
  </r>
  <r>
    <s v="1819-1932"/>
    <s v="Register IYP-AKL-FWN-NW0888.xlsx"/>
    <x v="1322"/>
    <s v="Yuan-Shu (Lucas)"/>
    <s v="Chinese"/>
    <m/>
    <m/>
    <s v="Other"/>
    <s v=""/>
    <s v=""/>
    <d v="2011-11-16T00:00:00"/>
    <n v="6.7506849315068491"/>
    <s v="Male"/>
    <s v="Self referral"/>
    <s v="0210253113"/>
    <s v="Westminister Christian School"/>
    <s v="None"/>
    <s v="None"/>
    <n v="1"/>
    <s v="No"/>
    <m/>
    <m/>
    <s v="Lin"/>
    <s v="Yi-Ching (Lisa)"/>
    <s v="Parent"/>
    <s v="95 Elmore Road Paremoremo"/>
    <s v="094481590"/>
    <s v="02102583113"/>
    <s v="Chinese"/>
    <m/>
    <m/>
    <s v="Other"/>
    <s v=""/>
    <s v=""/>
    <s v="No"/>
    <s v="No"/>
    <m/>
    <m/>
    <m/>
    <m/>
    <m/>
    <n v="87"/>
    <s v="Clinical Range"/>
    <n v="85"/>
    <s v="Clinical Range"/>
    <m/>
    <s v="BLANK"/>
    <m/>
    <s v="BLANK"/>
    <n v="12"/>
    <s v="Clinical Range"/>
    <m/>
    <s v="BLANK"/>
    <s v="Yes"/>
    <s v="No"/>
    <m/>
    <s v="NA"/>
    <s v="NA"/>
    <s v="NA"/>
    <n v="4"/>
    <s v="Y"/>
    <s v="Y"/>
    <s v="Y"/>
    <s v="Y"/>
    <s v="N"/>
    <s v="N"/>
    <s v="N"/>
    <s v="N"/>
    <s v="N"/>
    <s v="N"/>
    <s v="N"/>
    <s v="N"/>
    <s v="N"/>
    <s v="N"/>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0.2857142857142857"/>
    <x v="2"/>
    <s v="No"/>
    <m/>
    <m/>
    <m/>
    <n v="1"/>
    <n v="1"/>
    <n v="0"/>
    <n v="0"/>
    <m/>
    <m/>
    <m/>
    <m/>
    <m/>
    <m/>
    <m/>
    <m/>
    <m/>
    <m/>
    <m/>
    <m/>
    <m/>
    <m/>
    <m/>
    <m/>
    <m/>
    <m/>
    <m/>
    <m/>
    <m/>
    <m/>
    <m/>
    <m/>
    <m/>
    <m/>
    <m/>
    <m/>
    <m/>
    <m/>
    <m/>
    <m/>
    <m/>
    <m/>
    <m/>
    <m/>
    <m/>
    <m/>
    <m/>
    <m/>
    <m/>
    <m/>
    <m/>
    <m/>
    <m/>
    <m/>
    <m/>
    <m/>
    <m/>
    <m/>
    <m/>
    <m/>
    <m/>
    <m/>
    <m/>
    <s v="LinYi-Ching (Lisa)"/>
    <s v="YangYuan-Shu (Lucas)40863Male"/>
    <n v="1"/>
    <n v="0"/>
    <n v="0"/>
    <n v="0"/>
    <n v="0"/>
    <s v="NGO"/>
    <s v="NGO"/>
    <s v=""/>
    <s v="NGO"/>
  </r>
  <r>
    <s v="1819-1933"/>
    <s v="Register IYP-AKL-FWN-NW0888.xlsx"/>
    <x v="1348"/>
    <s v="Timothy"/>
    <s v="Other Southeast Asian"/>
    <m/>
    <m/>
    <s v="Other"/>
    <s v=""/>
    <s v=""/>
    <d v="2013-12-02T00:00:00"/>
    <n v="4.7041095890410958"/>
    <s v="Male"/>
    <s v="Self referral"/>
    <s v="02102506737"/>
    <s v="Takapuna Kindergarten"/>
    <s v="Education and Care Services"/>
    <s v="Education and Care Services"/>
    <n v="0"/>
    <s v="No"/>
    <m/>
    <m/>
    <s v="Palsri"/>
    <s v="Preeyaporn (Nok)"/>
    <s v="Parent"/>
    <s v="1/1 Ludlow Terrace Totara Vale"/>
    <s v="nil"/>
    <s v="02102506737"/>
    <s v="Other Southeast Asian"/>
    <m/>
    <m/>
    <s v="Other"/>
    <s v=""/>
    <s v=""/>
    <s v="No"/>
    <s v="No"/>
    <m/>
    <m/>
    <m/>
    <m/>
    <m/>
    <n v="67"/>
    <s v="Clinical Range"/>
    <n v="63"/>
    <s v="Clinical Range"/>
    <n v="53"/>
    <s v="&lt;55"/>
    <n v="43"/>
    <s v="&lt;55"/>
    <n v="14"/>
    <s v="Clinical Range"/>
    <n v="24"/>
    <s v="21+"/>
    <s v="Yes"/>
    <s v="No"/>
    <m/>
    <s v="Positive"/>
    <s v="Positive"/>
    <s v="Positive"/>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x v="3"/>
    <s v="Yes"/>
    <m/>
    <m/>
    <m/>
    <n v="5"/>
    <n v="1"/>
    <n v="0"/>
    <n v="1"/>
    <n v="6"/>
    <n v="5"/>
    <n v="5"/>
    <n v="6"/>
    <n v="4"/>
    <n v="6"/>
    <n v="6"/>
    <n v="5"/>
    <n v="5"/>
    <n v="6"/>
    <n v="6"/>
    <n v="7"/>
    <n v="7"/>
    <n v="6"/>
    <n v="4"/>
    <n v="6"/>
    <n v="6"/>
    <n v="6"/>
    <n v="4"/>
    <n v="7"/>
    <n v="6"/>
    <n v="7"/>
    <n v="7"/>
    <n v="7"/>
    <n v="7"/>
    <n v="5"/>
    <n v="4"/>
    <n v="6"/>
    <n v="5"/>
    <n v="6"/>
    <n v="5"/>
    <n v="5"/>
    <n v="7"/>
    <n v="7"/>
    <n v="7"/>
    <m/>
    <m/>
    <n v="7"/>
    <n v="7"/>
    <n v="7"/>
    <m/>
    <m/>
    <m/>
    <m/>
    <m/>
    <m/>
    <m/>
    <s v="Supportive"/>
    <s v="Interested"/>
    <s v="Yes"/>
    <s v="Somewhat Likely"/>
    <s v="He can improve to listen to me and my mother"/>
    <m/>
    <s v="I learn't strategy to handle Timothy. "/>
    <m/>
    <s v="PalsriPreeyaporn (Nok)"/>
    <s v="MoralesTimothy41610Male"/>
    <n v="1"/>
    <n v="0"/>
    <n v="0"/>
    <n v="0"/>
    <n v="0"/>
    <s v="NGO"/>
    <s v="NGO"/>
    <s v=""/>
    <s v="NGO"/>
  </r>
  <r>
    <s v="1819-1934"/>
    <s v="Register IYP-AKL-FWN-NW0888.xlsx"/>
    <x v="1345"/>
    <s v="Dominic"/>
    <s v="New Zealand European"/>
    <m/>
    <m/>
    <s v="New Zealand European"/>
    <s v=""/>
    <s v=""/>
    <d v="2010-06-27T00:00:00"/>
    <n v="8.1397260273972609"/>
    <s v="Male"/>
    <s v="Self referral"/>
    <s v="021149065"/>
    <s v="Target Road School"/>
    <s v="None"/>
    <s v="None"/>
    <n v="1"/>
    <s v="No"/>
    <m/>
    <m/>
    <s v="Sweeney"/>
    <s v="Megan"/>
    <s v="Parent"/>
    <s v="8 Chevale Drive Totara Vale"/>
    <s v="nil"/>
    <s v="0211149065"/>
    <s v="New Zealand European"/>
    <m/>
    <m/>
    <s v="New Zealand European"/>
    <s v=""/>
    <s v=""/>
    <s v="No"/>
    <s v="No"/>
    <m/>
    <m/>
    <m/>
    <m/>
    <m/>
    <n v="55"/>
    <s v="Still of Concern"/>
    <n v="58"/>
    <s v="Still of Concern"/>
    <n v="43"/>
    <s v="&lt;55"/>
    <n v="50"/>
    <s v="&lt;55"/>
    <n v="20"/>
    <s v="Still of Concern"/>
    <n v="16"/>
    <s v="Clinical Range"/>
    <s v="No"/>
    <s v="Yes"/>
    <m/>
    <s v="Positive"/>
    <s v="Positive"/>
    <s v="Negative"/>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x v="3"/>
    <s v="Yes"/>
    <m/>
    <m/>
    <m/>
    <n v="5"/>
    <n v="0"/>
    <n v="1"/>
    <n v="1"/>
    <n v="6"/>
    <n v="6"/>
    <n v="5"/>
    <n v="6"/>
    <n v="7"/>
    <n v="6"/>
    <n v="7"/>
    <n v="6"/>
    <n v="6"/>
    <n v="6"/>
    <n v="6"/>
    <n v="7"/>
    <n v="6"/>
    <n v="4"/>
    <n v="4"/>
    <n v="6"/>
    <n v="6"/>
    <n v="6"/>
    <n v="4"/>
    <n v="6"/>
    <n v="5"/>
    <n v="7"/>
    <n v="7"/>
    <n v="6"/>
    <n v="6"/>
    <n v="7"/>
    <n v="6"/>
    <n v="6"/>
    <n v="6"/>
    <n v="6"/>
    <n v="6"/>
    <n v="6"/>
    <n v="6"/>
    <n v="7"/>
    <n v="7"/>
    <m/>
    <m/>
    <n v="6"/>
    <n v="7"/>
    <n v="7"/>
    <m/>
    <m/>
    <m/>
    <m/>
    <m/>
    <m/>
    <m/>
    <s v="Supportive"/>
    <s v="Interested"/>
    <s v="Yes"/>
    <s v="Likely"/>
    <s v="I didn't find the role playing helpful"/>
    <s v="No I think the books and notes is enough to look back on"/>
    <s v="I got to build the bond back with my kids. "/>
    <m/>
    <s v="SweeneyMegan"/>
    <s v="FarnhillDominic40356Male"/>
    <n v="1"/>
    <n v="0"/>
    <n v="0"/>
    <n v="0"/>
    <n v="0"/>
    <s v="NGO"/>
    <s v="NGO"/>
    <s v=""/>
    <s v="NGO"/>
  </r>
  <r>
    <s v="1819-1935"/>
    <s v="Register IYP-AKL-FWN-NW0888.xlsx"/>
    <x v="749"/>
    <s v="Khobie"/>
    <s v="New Zealand European"/>
    <m/>
    <m/>
    <s v="New Zealand European"/>
    <s v=""/>
    <s v=""/>
    <d v="2011-10-18T00:00:00"/>
    <n v="6.8301369863013699"/>
    <s v="Male"/>
    <s v="Self referral"/>
    <s v="0210683288"/>
    <s v="Upper Harbour Primary School"/>
    <s v="None"/>
    <s v="None"/>
    <n v="0"/>
    <s v="No"/>
    <m/>
    <m/>
    <s v="Vincent"/>
    <s v="Ashley"/>
    <s v="Parent"/>
    <s v="3/12 Wickham Lane Greenhithe"/>
    <s v="nil"/>
    <s v="0210683288"/>
    <s v="New Zealand European"/>
    <m/>
    <m/>
    <s v="New Zealand European"/>
    <s v=""/>
    <s v=""/>
    <s v="No"/>
    <s v="No"/>
    <m/>
    <m/>
    <m/>
    <m/>
    <m/>
    <n v="57"/>
    <s v="Still of Concern"/>
    <n v="64"/>
    <s v="Clinical Range"/>
    <n v="58"/>
    <s v="Still of Concern"/>
    <n v="55"/>
    <s v="Still of Concern"/>
    <n v="19"/>
    <s v="Still of Concern"/>
    <n v="17"/>
    <s v="Still of Concern"/>
    <s v="Yes"/>
    <s v="No"/>
    <m/>
    <s v="Negative"/>
    <s v="Positive"/>
    <s v="Negative"/>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x v="3"/>
    <s v="Yes"/>
    <m/>
    <m/>
    <m/>
    <n v="2"/>
    <n v="1"/>
    <n v="0"/>
    <n v="1"/>
    <n v="4"/>
    <n v="5"/>
    <n v="4"/>
    <n v="3"/>
    <n v="7"/>
    <n v="6"/>
    <n v="6"/>
    <n v="3"/>
    <n v="5"/>
    <n v="6"/>
    <n v="6"/>
    <n v="5"/>
    <n v="7"/>
    <n v="5"/>
    <n v="2"/>
    <n v="5"/>
    <n v="7"/>
    <n v="5"/>
    <n v="5"/>
    <n v="7"/>
    <n v="6"/>
    <n v="7"/>
    <n v="5"/>
    <n v="6"/>
    <n v="5"/>
    <n v="7"/>
    <n v="7"/>
    <n v="6"/>
    <n v="6"/>
    <n v="6"/>
    <n v="5"/>
    <n v="7"/>
    <n v="7"/>
    <n v="7"/>
    <n v="7"/>
    <m/>
    <m/>
    <n v="7"/>
    <n v="7"/>
    <n v="7"/>
    <m/>
    <m/>
    <m/>
    <m/>
    <m/>
    <m/>
    <m/>
    <s v="Very Supportive"/>
    <s v="Interested"/>
    <s v="yes"/>
    <s v="Neutral"/>
    <s v="More convenient timing in regard to phone conversation"/>
    <s v="Yes I think I need more support when I get to hard situations"/>
    <s v="I have never felt more supported in my life, the facilliators showed that they cared and went above and beyond for me. There has been a huge change in my life. "/>
    <m/>
    <s v="VincentAshley"/>
    <s v="SimeKhobie40834Male"/>
    <n v="1"/>
    <n v="0"/>
    <n v="0"/>
    <n v="0"/>
    <n v="0"/>
    <s v="NGO"/>
    <s v="NGO"/>
    <s v=""/>
    <s v="NGO"/>
  </r>
  <r>
    <s v="1819-1936"/>
    <s v="Register IYP-AKL-FWN-NW0888.xlsx"/>
    <x v="1349"/>
    <s v="Louie"/>
    <s v="New Zealand European"/>
    <s v="Other European"/>
    <m/>
    <s v="New Zealand European"/>
    <s v="Other"/>
    <s v=""/>
    <d v="2013-10-15T00:00:00"/>
    <n v="4.8356164383561646"/>
    <s v="Male"/>
    <s v="Self referral"/>
    <s v="0273377301"/>
    <s v="Warkworth Kindergarten"/>
    <s v="Education and Care Services"/>
    <s v="Education and Care Services"/>
    <n v="1"/>
    <s v="No"/>
    <m/>
    <m/>
    <s v="Weber"/>
    <s v="Dean"/>
    <s v="Parent"/>
    <s v="39 Motiti Street Warkworth"/>
    <s v="nil"/>
    <s v="0273377301"/>
    <s v="Other European"/>
    <m/>
    <m/>
    <s v="Other"/>
    <s v=""/>
    <s v=""/>
    <s v="No"/>
    <s v="No"/>
    <m/>
    <m/>
    <m/>
    <m/>
    <m/>
    <n v="68"/>
    <s v="Clinical Range"/>
    <n v="65"/>
    <s v="Clinical Range"/>
    <n v="60"/>
    <s v="Clinical Range"/>
    <n v="51"/>
    <s v="&lt;55"/>
    <n v="15"/>
    <s v="Clinical Range"/>
    <n v="21"/>
    <s v="21+"/>
    <s v="Yes"/>
    <s v="Yes"/>
    <m/>
    <s v="Positive"/>
    <s v="Positive"/>
    <s v="Positive"/>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x v="3"/>
    <s v="Yes"/>
    <m/>
    <m/>
    <m/>
    <n v="3"/>
    <n v="1"/>
    <n v="1"/>
    <n v="1"/>
    <n v="6"/>
    <n v="6"/>
    <n v="6"/>
    <n v="6"/>
    <n v="6"/>
    <n v="6"/>
    <n v="7"/>
    <n v="6"/>
    <n v="6"/>
    <n v="7"/>
    <n v="7"/>
    <n v="7"/>
    <n v="7"/>
    <n v="7"/>
    <n v="4"/>
    <n v="6"/>
    <n v="6"/>
    <n v="4"/>
    <n v="6"/>
    <n v="7"/>
    <n v="7"/>
    <n v="7"/>
    <n v="5"/>
    <n v="6"/>
    <n v="6"/>
    <n v="7"/>
    <n v="3"/>
    <n v="5"/>
    <n v="6"/>
    <n v="6"/>
    <n v="6"/>
    <n v="6"/>
    <n v="6"/>
    <n v="7"/>
    <n v="7"/>
    <m/>
    <m/>
    <n v="6"/>
    <n v="7"/>
    <n v="7"/>
    <m/>
    <m/>
    <m/>
    <m/>
    <m/>
    <m/>
    <m/>
    <s v="Very Supportive"/>
    <s v="Very Interested"/>
    <s v="Yes"/>
    <s v="Likely"/>
    <s v="No Recommendations"/>
    <s v="No, Not at this time"/>
    <s v="Unified home and calm attitudes "/>
    <m/>
    <s v="WeberDean"/>
    <s v="WeberLouie41562Male"/>
    <n v="2"/>
    <n v="0"/>
    <n v="0"/>
    <n v="0"/>
    <n v="0"/>
    <s v="NGO"/>
    <s v="NGO"/>
    <s v=""/>
    <s v="NGO"/>
  </r>
  <r>
    <s v="1819-1937"/>
    <s v="Register IYP-AKL-FWN-NW0888.xlsx"/>
    <x v="1349"/>
    <s v="Louie"/>
    <s v="New Zealand European"/>
    <s v="Other European"/>
    <m/>
    <s v="New Zealand European"/>
    <s v="Other"/>
    <s v=""/>
    <d v="2013-10-15T00:00:00"/>
    <n v="4.8356164383561646"/>
    <s v="Male"/>
    <s v="Self referral"/>
    <s v="0273288082"/>
    <s v="Warkworth Kindergarten"/>
    <s v="Education and Care Services"/>
    <s v="Education and Care Services"/>
    <n v="1"/>
    <s v="No"/>
    <m/>
    <m/>
    <s v="Weber"/>
    <s v="Karina"/>
    <s v="Parent"/>
    <s v="39 Motiti Street Warkworth"/>
    <s v="nil"/>
    <s v="0273288082"/>
    <s v="New Zealand European"/>
    <m/>
    <m/>
    <s v="New Zealand European"/>
    <s v=""/>
    <s v=""/>
    <s v="No"/>
    <s v="No"/>
    <m/>
    <m/>
    <m/>
    <m/>
    <m/>
    <n v="68"/>
    <s v="Clinical Range"/>
    <n v="59"/>
    <s v="Still of Concern"/>
    <n v="57"/>
    <s v="Still of Concern"/>
    <n v="62"/>
    <s v="Clinical Range"/>
    <n v="12"/>
    <s v="Clinical Range"/>
    <n v="20"/>
    <s v="Still of Concern"/>
    <s v="Yes"/>
    <s v="Yes"/>
    <m/>
    <s v="Positive"/>
    <s v="Negative"/>
    <s v="Positive"/>
    <n v="14"/>
    <s v="Y"/>
    <s v="Y"/>
    <s v="Y"/>
    <s v="Y"/>
    <s v="Y"/>
    <s v="Y"/>
    <s v="Y"/>
    <s v="Y"/>
    <s v="Y"/>
    <s v="Y"/>
    <s v="Y"/>
    <s v="Y"/>
    <s v="Y"/>
    <s v="Y"/>
    <m/>
    <d v="2018-08-15T00:00:00"/>
    <d v="2018-11-14T00:00:00"/>
    <x v="4"/>
    <s v="North &amp; West (Auckland)"/>
    <s v="11 Hastings Road, Mairangi Bay"/>
    <n v="14"/>
    <s v="Preschool Basic Parent"/>
    <s v="Coralie Gibson"/>
    <s v="Family Works"/>
    <s v="Stephanie Hills"/>
    <s v="Family Works"/>
    <m/>
    <m/>
    <s v="IYP-AKL-FWN-NW0888"/>
    <s v="Family Works"/>
    <s v="NGO"/>
    <s v="Family Works"/>
    <s v="Family Works"/>
    <n v="1"/>
    <x v="3"/>
    <s v="Yes"/>
    <m/>
    <m/>
    <m/>
    <n v="3"/>
    <n v="1"/>
    <n v="1"/>
    <n v="1"/>
    <n v="7"/>
    <n v="6"/>
    <n v="6"/>
    <n v="7"/>
    <n v="6"/>
    <n v="6"/>
    <n v="7"/>
    <n v="6"/>
    <n v="7"/>
    <n v="7"/>
    <n v="7"/>
    <n v="7"/>
    <n v="7"/>
    <n v="7"/>
    <n v="5"/>
    <n v="6"/>
    <n v="6"/>
    <n v="6"/>
    <n v="7"/>
    <n v="7"/>
    <n v="7"/>
    <n v="7"/>
    <n v="6"/>
    <n v="7"/>
    <n v="7"/>
    <n v="7"/>
    <n v="3"/>
    <n v="7"/>
    <n v="7"/>
    <n v="7"/>
    <n v="7"/>
    <n v="7"/>
    <n v="7"/>
    <n v="7"/>
    <n v="7"/>
    <m/>
    <m/>
    <n v="7"/>
    <n v="7"/>
    <n v="7"/>
    <m/>
    <m/>
    <m/>
    <m/>
    <m/>
    <m/>
    <m/>
    <s v="Very Supportive"/>
    <s v="Very Interested"/>
    <s v="Yes"/>
    <s v="Somewhat Likely"/>
    <m/>
    <m/>
    <s v="Heloing myself discover how I parent and how I can improve"/>
    <m/>
    <s v="WeberKarina"/>
    <s v="WeberLouie41562Male"/>
    <n v="2"/>
    <n v="0"/>
    <n v="0"/>
    <n v="0"/>
    <n v="0"/>
    <s v="NGO"/>
    <s v="NGO"/>
    <s v=""/>
    <s v="NGO"/>
  </r>
  <r>
    <s v="1819-1938"/>
    <s v="Register IYP-AKL-MOE-CE1569330.xlsx"/>
    <x v="803"/>
    <s v="Harriet"/>
    <s v="New Zealand European"/>
    <s v="Māori"/>
    <m/>
    <s v="New Zealand European"/>
    <s v="Māori"/>
    <s v=""/>
    <d v="2015-09-29T00:00:00"/>
    <n v="2.8191780821917809"/>
    <s v="Female"/>
    <s v="Paediatrician"/>
    <s v="021784578"/>
    <s v="Kindercare Greylyn"/>
    <s v="Education and Care Services"/>
    <s v="Education and Care Services"/>
    <n v="2"/>
    <s v="No"/>
    <m/>
    <m/>
    <s v="Wood"/>
    <s v="Darren"/>
    <s v="Parent"/>
    <s v="39 Bright Street, Eden Terrance, Auckland"/>
    <s v="021784578"/>
    <s v="021358017"/>
    <s v="New Zealand European"/>
    <m/>
    <m/>
    <s v="New Zealand European"/>
    <s v=""/>
    <s v=""/>
    <s v="No"/>
    <s v="No"/>
    <m/>
    <m/>
    <m/>
    <m/>
    <m/>
    <n v="58"/>
    <s v="Still of Concern"/>
    <n v="71"/>
    <s v="Clinical Range"/>
    <n v="53"/>
    <s v="&lt;55"/>
    <n v="49"/>
    <s v="&lt;55"/>
    <n v="12"/>
    <s v="Clinical Range"/>
    <n v="23"/>
    <s v="21+"/>
    <s v="Yes"/>
    <s v="No"/>
    <m/>
    <s v="Positive"/>
    <s v="Positive"/>
    <s v="Positive"/>
    <n v="13"/>
    <s v="Y"/>
    <s v="Y"/>
    <s v="Y"/>
    <s v="Y"/>
    <s v="Y"/>
    <s v="Y"/>
    <s v="Y"/>
    <s v="Y"/>
    <s v="Y"/>
    <s v="N"/>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9285714285714286"/>
    <x v="3"/>
    <s v="Yes"/>
    <m/>
    <m/>
    <m/>
    <n v="3"/>
    <n v="1"/>
    <n v="0"/>
    <n v="1"/>
    <n v="5"/>
    <n v="6"/>
    <n v="5"/>
    <n v="6"/>
    <n v="6"/>
    <n v="6"/>
    <n v="7"/>
    <n v="6"/>
    <n v="6"/>
    <n v="6"/>
    <n v="6"/>
    <n v="6"/>
    <n v="5"/>
    <n v="3"/>
    <n v="4"/>
    <n v="6"/>
    <n v="6"/>
    <n v="6"/>
    <n v="6"/>
    <n v="7"/>
    <n v="6"/>
    <n v="7"/>
    <n v="7"/>
    <n v="5"/>
    <n v="6"/>
    <n v="6"/>
    <n v="6"/>
    <n v="5"/>
    <n v="6"/>
    <n v="7"/>
    <n v="6"/>
    <n v="6"/>
    <n v="6"/>
    <n v="6"/>
    <n v="6"/>
    <n v="6"/>
    <n v="7"/>
    <n v="6"/>
    <n v="6"/>
    <n v="6"/>
    <n v="6"/>
    <n v="7"/>
    <n v="6"/>
    <n v="6"/>
    <n v="5"/>
    <n v="6"/>
    <n v="6"/>
    <m/>
    <m/>
    <m/>
    <m/>
    <m/>
    <m/>
    <m/>
    <m/>
    <s v="WoodDarren"/>
    <s v="WoodHarriet42276Female"/>
    <n v="1"/>
    <n v="1"/>
    <n v="0"/>
    <n v="0"/>
    <n v="0"/>
    <s v="MOE"/>
    <s v="MOE"/>
    <s v="MOE"/>
    <s v="MOE"/>
  </r>
  <r>
    <s v="1819-1939"/>
    <s v="Register IYP-AKL-MOE-CE1569330.xlsx"/>
    <x v="803"/>
    <s v="Edith"/>
    <s v="New Zealand European"/>
    <s v="Māori"/>
    <m/>
    <s v="New Zealand European"/>
    <s v="Māori"/>
    <s v=""/>
    <d v="2013-09-22T00:00:00"/>
    <n v="4.838356164383562"/>
    <s v="Female"/>
    <s v="Paediatrician"/>
    <s v="021784578"/>
    <s v="Kindercare Greylynn"/>
    <s v="Education and Care Services"/>
    <s v="Transitioned to school"/>
    <n v="2"/>
    <s v="No"/>
    <m/>
    <m/>
    <s v="Wood"/>
    <s v="Amanda"/>
    <s v="Parent"/>
    <s v="39 Bright Street, Eden Terrance, Auckland"/>
    <s v="021784578"/>
    <s v="021358017"/>
    <s v="New Zealand European"/>
    <s v="Māori"/>
    <m/>
    <s v="New Zealand European"/>
    <s v="Māori"/>
    <s v=""/>
    <s v="No"/>
    <s v="No"/>
    <m/>
    <m/>
    <m/>
    <m/>
    <m/>
    <n v="57"/>
    <s v="Still of Concern"/>
    <n v="72"/>
    <s v="Clinical Range"/>
    <n v="53"/>
    <s v="&lt;55"/>
    <n v="51"/>
    <s v="&lt;55"/>
    <n v="16"/>
    <s v="Clinical Range"/>
    <n v="25"/>
    <s v="21+"/>
    <s v="Yes"/>
    <s v="No"/>
    <m/>
    <s v="Positive"/>
    <s v="Positive"/>
    <s v="Positive"/>
    <n v="13"/>
    <s v="Y"/>
    <s v="Y"/>
    <s v="Y"/>
    <s v="Y"/>
    <s v="Y"/>
    <s v="Y"/>
    <s v="Y"/>
    <s v="Y"/>
    <s v="Y"/>
    <s v="N"/>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9285714285714286"/>
    <x v="3"/>
    <s v="Yes"/>
    <m/>
    <m/>
    <m/>
    <n v="3"/>
    <n v="1"/>
    <n v="0"/>
    <n v="1"/>
    <n v="7"/>
    <n v="6"/>
    <n v="6"/>
    <n v="6"/>
    <n v="7"/>
    <n v="7"/>
    <n v="7"/>
    <n v="6"/>
    <n v="6"/>
    <n v="7"/>
    <n v="7"/>
    <n v="6"/>
    <n v="7"/>
    <n v="4"/>
    <n v="4"/>
    <n v="5"/>
    <n v="7"/>
    <n v="6"/>
    <n v="4"/>
    <n v="7"/>
    <n v="7"/>
    <n v="7"/>
    <n v="7"/>
    <n v="7"/>
    <n v="7"/>
    <n v="7"/>
    <n v="5"/>
    <n v="6"/>
    <n v="6"/>
    <n v="6"/>
    <n v="7"/>
    <n v="7"/>
    <n v="6"/>
    <n v="6"/>
    <n v="7"/>
    <n v="7"/>
    <n v="7"/>
    <n v="6"/>
    <n v="6"/>
    <n v="6"/>
    <n v="7"/>
    <n v="7"/>
    <n v="6"/>
    <n v="6"/>
    <n v="6"/>
    <n v="5"/>
    <n v="6"/>
    <m/>
    <m/>
    <m/>
    <m/>
    <s v="Less role play and practises. No break for school holidays."/>
    <m/>
    <s v="All of it. How much it has helped."/>
    <m/>
    <s v="WoodAmanda"/>
    <s v="WoodEdith41539Female"/>
    <n v="1"/>
    <n v="1"/>
    <n v="0"/>
    <n v="1"/>
    <n v="0"/>
    <s v="MOE"/>
    <s v="MOE"/>
    <s v="MOE"/>
    <s v="MOE"/>
  </r>
  <r>
    <s v="1819-1940"/>
    <s v="Register IYP-AKL-MOE-CE1569330.xlsx"/>
    <x v="1350"/>
    <s v="Harshiv"/>
    <s v="Indian"/>
    <m/>
    <m/>
    <s v="Other"/>
    <s v=""/>
    <s v=""/>
    <d v="2014-04-09T00:00:00"/>
    <n v="4.2931506849315069"/>
    <s v="Male"/>
    <s v="Paediatrician"/>
    <s v="0212948006"/>
    <s v="Bright beginnings"/>
    <s v="Education and Care Services"/>
    <s v="Education and Care Services"/>
    <n v="0"/>
    <s v="Yes"/>
    <s v="New diagnosis of ASD"/>
    <s v="Early Intervention Team"/>
    <s v="Maisura"/>
    <s v="Hitesh"/>
    <s v="Parent"/>
    <s v="152A Boundary Road, Blockhouse Bay, Auckland"/>
    <s v="0212948006"/>
    <s v="021139575"/>
    <s v="Indian"/>
    <m/>
    <m/>
    <s v="Other"/>
    <s v=""/>
    <s v=""/>
    <s v="No"/>
    <s v="No"/>
    <m/>
    <m/>
    <m/>
    <m/>
    <m/>
    <n v="61"/>
    <s v="Clinical Range"/>
    <n v="72"/>
    <s v="Clinical Range"/>
    <n v="57"/>
    <s v="Still of Concern"/>
    <n v="67"/>
    <s v="Clinical Range"/>
    <n v="8"/>
    <s v="Clinical Range"/>
    <n v="18"/>
    <s v="Still of Concern"/>
    <s v="Yes"/>
    <s v="Yes"/>
    <m/>
    <s v="Positive"/>
    <s v="Positive"/>
    <s v="Positive"/>
    <n v="12"/>
    <s v="Y"/>
    <s v="Y"/>
    <s v="Y"/>
    <s v="Y"/>
    <s v="Y"/>
    <s v="Y"/>
    <s v="Y"/>
    <s v="Y"/>
    <s v="Y"/>
    <s v="Y"/>
    <s v="N"/>
    <s v="N"/>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8571428571428571"/>
    <x v="3"/>
    <s v="Yes"/>
    <m/>
    <m/>
    <m/>
    <n v="3"/>
    <n v="1"/>
    <n v="1"/>
    <n v="1"/>
    <n v="6"/>
    <n v="5"/>
    <n v="5"/>
    <n v="6"/>
    <n v="5"/>
    <n v="6"/>
    <n v="6"/>
    <n v="5"/>
    <n v="5"/>
    <n v="6"/>
    <n v="5"/>
    <n v="6"/>
    <n v="6"/>
    <n v="5"/>
    <n v="4"/>
    <n v="6"/>
    <n v="6"/>
    <n v="6"/>
    <n v="4"/>
    <n v="7"/>
    <n v="6"/>
    <n v="7"/>
    <n v="6"/>
    <n v="6"/>
    <n v="6"/>
    <n v="7"/>
    <n v="6"/>
    <n v="6"/>
    <n v="6"/>
    <n v="6"/>
    <n v="6"/>
    <n v="6"/>
    <n v="6"/>
    <n v="5"/>
    <n v="6"/>
    <n v="6"/>
    <n v="5"/>
    <n v="6"/>
    <n v="5"/>
    <n v="6"/>
    <n v="6"/>
    <n v="5"/>
    <n v="5"/>
    <n v="4"/>
    <n v="5"/>
    <n v="5"/>
    <n v="5"/>
    <m/>
    <m/>
    <m/>
    <m/>
    <s v="The speed"/>
    <m/>
    <s v="Vignettes/ handouts/ techniques"/>
    <m/>
    <s v="MaisuraHitesh"/>
    <s v="MaisuriaHarshiv41738Male"/>
    <n v="1"/>
    <n v="0"/>
    <n v="0"/>
    <n v="0"/>
    <n v="0"/>
    <s v="MOE"/>
    <s v="MOE"/>
    <s v="MOE"/>
    <s v="MOE"/>
  </r>
  <r>
    <s v="1819-1941"/>
    <s v="Register IYP-AKL-MOE-CE1569330.xlsx"/>
    <x v="1351"/>
    <s v="Harry"/>
    <s v="New Zealand European"/>
    <m/>
    <m/>
    <s v="New Zealand European"/>
    <s v=""/>
    <s v=""/>
    <d v="2012-03-26T00:00:00"/>
    <n v="6.3315068493150681"/>
    <s v="Male"/>
    <s v="Paediatrician"/>
    <s v="098153683"/>
    <s v="Balmoral School"/>
    <s v="Education and Care Services"/>
    <s v="Transitioned to school"/>
    <n v="1"/>
    <s v="Yes"/>
    <s v="ADHD and Intellectual disability"/>
    <s v="RTLB, LLI communication team"/>
    <s v="Hagen"/>
    <s v="Kathryn"/>
    <s v="Parent"/>
    <s v="20 Ward Terrace, Sandringham, Auckland"/>
    <s v="021687290"/>
    <s v="021683499"/>
    <s v="New Zealand European"/>
    <m/>
    <m/>
    <s v="New Zealand European"/>
    <s v=""/>
    <s v=""/>
    <s v="No"/>
    <s v="No"/>
    <m/>
    <m/>
    <m/>
    <m/>
    <m/>
    <n v="56"/>
    <s v="Still of Concern"/>
    <n v="50"/>
    <s v="&lt;55"/>
    <m/>
    <s v="BLANK"/>
    <m/>
    <s v="BLANK"/>
    <n v="25"/>
    <s v="21+"/>
    <m/>
    <s v="BLANK"/>
    <s v="No"/>
    <s v="No"/>
    <m/>
    <s v="NA"/>
    <s v="NA"/>
    <s v="NA"/>
    <n v="4"/>
    <s v="Y"/>
    <s v="Y"/>
    <s v="Y"/>
    <s v="N"/>
    <s v="N"/>
    <s v="N"/>
    <s v="N"/>
    <s v="N"/>
    <s v="N"/>
    <s v="N"/>
    <s v="N"/>
    <s v="Y"/>
    <s v="N"/>
    <s v="N"/>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2857142857142857"/>
    <x v="2"/>
    <s v="No"/>
    <m/>
    <m/>
    <m/>
    <n v="2"/>
    <n v="0"/>
    <n v="0"/>
    <n v="0"/>
    <m/>
    <m/>
    <m/>
    <m/>
    <m/>
    <m/>
    <m/>
    <m/>
    <m/>
    <m/>
    <m/>
    <m/>
    <m/>
    <m/>
    <m/>
    <m/>
    <m/>
    <m/>
    <m/>
    <m/>
    <m/>
    <m/>
    <m/>
    <m/>
    <m/>
    <m/>
    <m/>
    <m/>
    <m/>
    <m/>
    <m/>
    <m/>
    <m/>
    <m/>
    <m/>
    <m/>
    <m/>
    <m/>
    <m/>
    <m/>
    <m/>
    <m/>
    <m/>
    <m/>
    <m/>
    <m/>
    <m/>
    <m/>
    <m/>
    <m/>
    <m/>
    <m/>
    <m/>
    <m/>
    <m/>
    <s v="HagenKathryn"/>
    <s v="PulmanHarry40994Male"/>
    <n v="2"/>
    <n v="0"/>
    <n v="0"/>
    <n v="0"/>
    <n v="0"/>
    <s v="MOE"/>
    <s v="MOE"/>
    <s v="MOE"/>
    <s v="MOE"/>
  </r>
  <r>
    <s v="1819-1942"/>
    <s v="Register IYP-AKL-MOE-CE1569330.xlsx"/>
    <x v="1351"/>
    <s v="Harry"/>
    <s v="New Zealand European"/>
    <m/>
    <m/>
    <s v="New Zealand European"/>
    <s v=""/>
    <s v=""/>
    <d v="2012-03-26T00:00:00"/>
    <n v="6.3315068493150681"/>
    <s v="Male"/>
    <s v="Paediatrician"/>
    <s v="098153683"/>
    <s v="Balmoral School"/>
    <s v="Education and Care Services"/>
    <s v="Transitioned to school"/>
    <n v="1"/>
    <s v="Yes"/>
    <s v="ADHD and Intellectual disability"/>
    <s v="RTLB, LLI communication team"/>
    <s v="Pulman "/>
    <s v="Shaun"/>
    <s v="Parent"/>
    <s v="20 Ward Terrace, Sandringham, Auckland"/>
    <s v="021687290"/>
    <s v="021683499"/>
    <s v="New Zealand European"/>
    <m/>
    <m/>
    <s v="New Zealand European"/>
    <s v=""/>
    <s v=""/>
    <s v="No"/>
    <s v="No"/>
    <m/>
    <m/>
    <m/>
    <m/>
    <m/>
    <m/>
    <s v="BLANK"/>
    <m/>
    <s v="BLANK"/>
    <m/>
    <s v="BLANK"/>
    <m/>
    <s v="BLANK"/>
    <m/>
    <s v="BLANK"/>
    <m/>
    <s v="BLANK"/>
    <s v="No"/>
    <s v="No"/>
    <m/>
    <s v="NA"/>
    <s v="NA"/>
    <s v="NA"/>
    <n v="2"/>
    <s v="Y"/>
    <s v="Y"/>
    <s v="N"/>
    <s v="N"/>
    <s v="N"/>
    <s v="N"/>
    <s v="N"/>
    <s v="N"/>
    <s v="N"/>
    <s v="N"/>
    <s v="N"/>
    <s v="N"/>
    <s v="N"/>
    <s v="N"/>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14285714285714285"/>
    <x v="0"/>
    <s v="No"/>
    <m/>
    <m/>
    <m/>
    <n v="2"/>
    <n v="0"/>
    <n v="0"/>
    <n v="0"/>
    <m/>
    <m/>
    <m/>
    <m/>
    <m/>
    <m/>
    <m/>
    <m/>
    <m/>
    <m/>
    <m/>
    <m/>
    <m/>
    <m/>
    <m/>
    <m/>
    <m/>
    <m/>
    <m/>
    <m/>
    <m/>
    <m/>
    <m/>
    <m/>
    <m/>
    <m/>
    <m/>
    <m/>
    <m/>
    <m/>
    <m/>
    <m/>
    <m/>
    <m/>
    <m/>
    <m/>
    <m/>
    <m/>
    <m/>
    <m/>
    <m/>
    <m/>
    <m/>
    <m/>
    <m/>
    <m/>
    <m/>
    <m/>
    <m/>
    <m/>
    <m/>
    <m/>
    <m/>
    <m/>
    <m/>
    <s v="Pulman Shaun"/>
    <s v="PulmanHarry40994Male"/>
    <n v="2"/>
    <n v="0"/>
    <n v="0"/>
    <n v="0"/>
    <n v="0"/>
    <s v="MOE"/>
    <s v="MOE"/>
    <s v="MOE"/>
    <s v="MOE"/>
  </r>
  <r>
    <s v="1819-1943"/>
    <s v="Register IYP-AKL-MOE-CE1569330.xlsx"/>
    <x v="1244"/>
    <s v="Naavya"/>
    <s v="Indian"/>
    <m/>
    <m/>
    <s v="Other"/>
    <s v=""/>
    <s v=""/>
    <d v="2012-02-15T00:00:00"/>
    <n v="6.441095890410959"/>
    <s v="Female"/>
    <s v="Paediatrician"/>
    <s v="098497277"/>
    <s v="Central Auckland Special School"/>
    <s v="Education and Care Services"/>
    <s v="Transitioned to school"/>
    <n v="0"/>
    <s v="Yes"/>
    <s v="ASD"/>
    <s v="Starship, taikura trust, "/>
    <s v="Sharma"/>
    <s v="Kavita"/>
    <s v="Parent"/>
    <s v="1/70 Aroha Avenue, Sandringham, Auckland"/>
    <s v="09 8497277"/>
    <s v="0211784307"/>
    <s v="Indian"/>
    <m/>
    <m/>
    <s v="Other"/>
    <s v=""/>
    <s v=""/>
    <s v="No"/>
    <s v="No"/>
    <m/>
    <m/>
    <m/>
    <m/>
    <m/>
    <n v="56"/>
    <s v="Still of Concern"/>
    <n v="63"/>
    <s v="Clinical Range"/>
    <n v="53"/>
    <s v="&lt;55"/>
    <n v="67"/>
    <s v="Clinical Range"/>
    <m/>
    <s v="BLANK"/>
    <n v="21"/>
    <s v="21+"/>
    <s v="Yes"/>
    <s v="Yes"/>
    <m/>
    <s v="Positive"/>
    <s v="Negative"/>
    <s v="NA"/>
    <n v="14"/>
    <s v="Y"/>
    <s v="Y"/>
    <s v="Y"/>
    <s v="Y"/>
    <s v="Y"/>
    <s v="Y"/>
    <s v="Y"/>
    <s v="Y"/>
    <s v="Y"/>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1"/>
    <x v="3"/>
    <s v="Yes"/>
    <m/>
    <m/>
    <m/>
    <n v="5"/>
    <n v="1"/>
    <n v="1"/>
    <n v="0"/>
    <n v="6"/>
    <n v="6"/>
    <n v="6"/>
    <n v="6"/>
    <n v="6"/>
    <n v="6"/>
    <n v="5"/>
    <n v="6"/>
    <n v="5"/>
    <n v="6"/>
    <n v="5"/>
    <n v="5"/>
    <n v="5"/>
    <n v="5"/>
    <n v="4"/>
    <n v="5"/>
    <n v="5"/>
    <n v="5"/>
    <n v="4"/>
    <n v="5"/>
    <n v="5"/>
    <n v="6"/>
    <n v="5"/>
    <n v="5"/>
    <n v="6"/>
    <n v="6"/>
    <n v="5"/>
    <n v="5"/>
    <n v="5"/>
    <n v="5"/>
    <n v="6"/>
    <n v="6"/>
    <n v="6"/>
    <n v="6"/>
    <n v="6"/>
    <n v="6"/>
    <n v="6"/>
    <n v="6"/>
    <n v="6"/>
    <n v="6"/>
    <n v="6"/>
    <n v="6"/>
    <n v="6"/>
    <n v="6"/>
    <n v="6"/>
    <n v="6"/>
    <n v="6"/>
    <m/>
    <m/>
    <m/>
    <m/>
    <s v="Moe videos on realistic and real video. Not recording good stuff. I didn't like role play much."/>
    <m/>
    <s v="Child directed play, praise and encouragement, tangible rewards. Ignore, time out and calm down. How to understands emotion and child's behaviour."/>
    <m/>
    <s v="SharmaKavita"/>
    <s v="SharmaNaavya40954Female"/>
    <n v="1"/>
    <n v="0"/>
    <n v="0"/>
    <n v="0"/>
    <n v="0"/>
    <s v="MOE"/>
    <s v="MOE"/>
    <s v="MOE"/>
    <s v="MOE"/>
  </r>
  <r>
    <s v="1819-1944"/>
    <s v="Register IYP-AKL-MOE-CE1569330.xlsx"/>
    <x v="1352"/>
    <s v="Ashley"/>
    <s v="Chinese"/>
    <m/>
    <m/>
    <s v="Other"/>
    <s v=""/>
    <s v=""/>
    <d v="2010-10-27T00:00:00"/>
    <n v="7.7452054794520544"/>
    <s v="Male"/>
    <s v="Self referral"/>
    <s v="095246788"/>
    <s v="Victoria Ave School"/>
    <s v="Education and Care Services"/>
    <s v="Transitioned to school"/>
    <n v="2"/>
    <s v="Yes"/>
    <s v="ADHD and Intellectual disability"/>
    <m/>
    <s v="Tan"/>
    <s v="Michelle"/>
    <s v="Parent"/>
    <s v="70a Waiatarua Road, Remuera, Auckland"/>
    <s v="095245788"/>
    <s v="021546550"/>
    <s v="Chinese"/>
    <m/>
    <m/>
    <s v="Other"/>
    <s v=""/>
    <s v=""/>
    <s v="No"/>
    <s v="No"/>
    <m/>
    <m/>
    <m/>
    <m/>
    <m/>
    <n v="65"/>
    <s v="Clinical Range"/>
    <n v="72"/>
    <s v="Clinical Range"/>
    <n v="57"/>
    <s v="Still of Concern"/>
    <n v="63"/>
    <s v="Clinical Range"/>
    <n v="14"/>
    <s v="Clinical Range"/>
    <n v="17"/>
    <s v="Still of Concern"/>
    <s v="Yes"/>
    <s v="Yes"/>
    <m/>
    <s v="Positive"/>
    <s v="Positive"/>
    <s v="Positive"/>
    <n v="14"/>
    <s v="Y"/>
    <s v="Y"/>
    <s v="Y"/>
    <s v="Y"/>
    <s v="Y"/>
    <s v="Y"/>
    <s v="Y"/>
    <s v="Y"/>
    <s v="Y"/>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1"/>
    <x v="3"/>
    <s v="Yes"/>
    <m/>
    <m/>
    <m/>
    <n v="1"/>
    <n v="1"/>
    <n v="1"/>
    <n v="1"/>
    <n v="6"/>
    <n v="6"/>
    <n v="5"/>
    <n v="4"/>
    <n v="6"/>
    <n v="6"/>
    <n v="7"/>
    <n v="6"/>
    <n v="6"/>
    <n v="6"/>
    <n v="6"/>
    <n v="6"/>
    <n v="7"/>
    <n v="4"/>
    <n v="4"/>
    <n v="4"/>
    <n v="7"/>
    <n v="6"/>
    <n v="4"/>
    <n v="6"/>
    <n v="6"/>
    <n v="7"/>
    <n v="6"/>
    <n v="6"/>
    <n v="7"/>
    <n v="7"/>
    <n v="7"/>
    <n v="6"/>
    <n v="6"/>
    <n v="6"/>
    <n v="6"/>
    <n v="6"/>
    <n v="6"/>
    <n v="6"/>
    <n v="7"/>
    <n v="7"/>
    <n v="7"/>
    <n v="6"/>
    <n v="6"/>
    <n v="6"/>
    <n v="6"/>
    <n v="7"/>
    <n v="6"/>
    <n v="6"/>
    <n v="6"/>
    <n v="6"/>
    <n v="7"/>
    <m/>
    <m/>
    <m/>
    <m/>
    <s v="More realistic videos; less role play"/>
    <m/>
    <s v="Group discussions. Hearing real life examples"/>
    <m/>
    <s v="TanMichelle"/>
    <s v="TungAshley40478Male"/>
    <n v="1"/>
    <n v="0"/>
    <n v="0"/>
    <n v="0"/>
    <n v="0"/>
    <s v="MOE"/>
    <s v="MOE"/>
    <s v="MOE"/>
    <s v="MOE"/>
  </r>
  <r>
    <s v="1819-1945"/>
    <s v="Register IYP-AKL-MOE-CE1569330.xlsx"/>
    <x v="1353"/>
    <s v="Bertie"/>
    <s v="New Zealand European"/>
    <m/>
    <m/>
    <s v="New Zealand European"/>
    <s v=""/>
    <s v=""/>
    <d v="2014-02-04T00:00:00"/>
    <n v="4.4684931506849317"/>
    <s v="Male"/>
    <s v="Paediatrician"/>
    <s v="02108437822"/>
    <s v="Parnell Kindy"/>
    <s v="Kindergarten"/>
    <s v="Education and Care Services"/>
    <n v="1"/>
    <s v="No"/>
    <m/>
    <m/>
    <s v="Tonkin"/>
    <s v="Melanie"/>
    <s v="Parent"/>
    <s v="2B Seaview Road, Remuera, Auckland"/>
    <s v="02108437823"/>
    <s v="02108437823"/>
    <s v="New Zealand European"/>
    <m/>
    <m/>
    <s v="New Zealand European"/>
    <s v=""/>
    <s v=""/>
    <s v="No"/>
    <s v="No"/>
    <m/>
    <m/>
    <m/>
    <m/>
    <m/>
    <n v="60"/>
    <s v="Clinical Range"/>
    <n v="65"/>
    <s v="Clinical Range"/>
    <n v="58"/>
    <s v="Still of Concern"/>
    <n v="58"/>
    <s v="Still of Concern"/>
    <n v="16"/>
    <s v="Clinical Range"/>
    <n v="22"/>
    <s v="21+"/>
    <s v="Yes"/>
    <s v="No"/>
    <m/>
    <s v="Positive"/>
    <s v="Positive"/>
    <s v="Positive"/>
    <n v="12"/>
    <s v="Y"/>
    <s v="Y"/>
    <s v="Y"/>
    <s v="Y"/>
    <s v="Y"/>
    <s v="Y"/>
    <s v="N"/>
    <s v="Y"/>
    <s v="Y"/>
    <s v="Y"/>
    <s v="Y"/>
    <s v="N"/>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8571428571428571"/>
    <x v="3"/>
    <s v="Yes"/>
    <m/>
    <m/>
    <m/>
    <n v="1"/>
    <n v="1"/>
    <n v="0"/>
    <n v="1"/>
    <n v="6"/>
    <n v="7"/>
    <n v="6"/>
    <n v="7"/>
    <n v="6"/>
    <n v="7"/>
    <n v="6"/>
    <n v="6"/>
    <n v="6"/>
    <n v="7"/>
    <n v="6"/>
    <n v="4"/>
    <n v="6"/>
    <n v="5"/>
    <n v="4"/>
    <n v="5"/>
    <n v="7"/>
    <n v="5"/>
    <n v="6"/>
    <n v="7"/>
    <n v="6"/>
    <n v="7"/>
    <n v="5"/>
    <n v="5"/>
    <n v="6"/>
    <n v="5"/>
    <n v="4"/>
    <n v="5"/>
    <n v="7"/>
    <n v="6"/>
    <n v="6"/>
    <n v="6"/>
    <n v="7"/>
    <n v="7"/>
    <n v="7"/>
    <n v="7"/>
    <n v="7"/>
    <n v="6"/>
    <n v="7"/>
    <n v="6"/>
    <n v="6"/>
    <n v="7"/>
    <n v="7"/>
    <n v="6"/>
    <n v="6"/>
    <n v="7"/>
    <n v="7"/>
    <m/>
    <m/>
    <m/>
    <m/>
    <s v="Not enough time to discuss specific issues/ experiences"/>
    <m/>
    <s v="Focus on positive reinforcement, praise, concenrated child-led play. Learning about the most effective ways to use techniques."/>
    <m/>
    <s v="TonkinMelanie"/>
    <s v="GibbonsBertie41674Male"/>
    <n v="2"/>
    <n v="0"/>
    <n v="0"/>
    <n v="0"/>
    <n v="0"/>
    <s v="MOE"/>
    <s v="MOE"/>
    <s v="MOE"/>
    <s v="MOE"/>
  </r>
  <r>
    <s v="1819-1946"/>
    <s v="Register IYP-AKL-MOE-CE1569330.xlsx"/>
    <x v="1353"/>
    <s v="Bertie"/>
    <s v="New Zealand European"/>
    <m/>
    <m/>
    <s v="New Zealand European"/>
    <s v=""/>
    <s v=""/>
    <d v="2014-02-04T00:00:00"/>
    <n v="4.4684931506849317"/>
    <s v="Male"/>
    <s v="Paediatrician"/>
    <s v="02108437822"/>
    <s v="Parnell Kindy"/>
    <s v="Kindergarten"/>
    <s v="Education and Care Services"/>
    <n v="1"/>
    <s v="No"/>
    <m/>
    <m/>
    <s v="Gibbons "/>
    <s v="David"/>
    <s v="Parent"/>
    <s v="2B Seaview Road, Remuera, Auckland"/>
    <s v="02108437823"/>
    <s v="0210843723"/>
    <s v="Other European"/>
    <m/>
    <m/>
    <s v="Other"/>
    <s v=""/>
    <s v=""/>
    <s v="No"/>
    <s v="No"/>
    <m/>
    <m/>
    <m/>
    <m/>
    <m/>
    <m/>
    <s v="BLANK"/>
    <m/>
    <s v="BLANK"/>
    <n v="63"/>
    <s v="Clinical Range"/>
    <m/>
    <s v="BLANK"/>
    <m/>
    <s v="BLANK"/>
    <n v="21"/>
    <s v="21+"/>
    <s v="No"/>
    <s v="Yes"/>
    <m/>
    <s v="NA"/>
    <s v="NA"/>
    <s v="NA"/>
    <n v="13"/>
    <s v="Y"/>
    <s v="Y"/>
    <s v="Y"/>
    <s v="Y"/>
    <s v="Y"/>
    <s v="Y"/>
    <s v="Y"/>
    <s v="Y"/>
    <s v="N"/>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9285714285714286"/>
    <x v="3"/>
    <s v="Yes"/>
    <m/>
    <m/>
    <m/>
    <n v="1"/>
    <n v="0"/>
    <n v="1"/>
    <n v="0"/>
    <n v="5"/>
    <n v="6"/>
    <n v="6"/>
    <n v="5"/>
    <n v="5"/>
    <n v="5"/>
    <n v="5"/>
    <n v="5"/>
    <n v="5"/>
    <n v="4"/>
    <n v="5"/>
    <n v="5"/>
    <n v="5"/>
    <n v="3"/>
    <n v="2"/>
    <n v="5"/>
    <n v="5"/>
    <n v="7"/>
    <n v="4"/>
    <n v="6"/>
    <n v="5"/>
    <n v="6"/>
    <n v="4"/>
    <n v="5"/>
    <n v="4"/>
    <n v="5"/>
    <m/>
    <n v="5"/>
    <n v="4"/>
    <n v="5"/>
    <n v="6"/>
    <n v="6"/>
    <n v="5"/>
    <n v="5"/>
    <n v="6"/>
    <n v="6"/>
    <n v="6"/>
    <n v="6"/>
    <n v="6"/>
    <n v="5"/>
    <n v="6"/>
    <n v="6"/>
    <n v="6"/>
    <n v="6"/>
    <n v="6"/>
    <n v="6"/>
    <n v="6"/>
    <m/>
    <m/>
    <m/>
    <m/>
    <s v="New videos. Quicker (less weeks). The lighting in the room. The videos could be more current."/>
    <m/>
    <s v="Learning how to do so much once the kid is playing. The other moms and dads."/>
    <m/>
    <s v="Gibbons David"/>
    <s v="GibbonsBertie41674Male"/>
    <n v="2"/>
    <n v="0"/>
    <n v="0"/>
    <n v="0"/>
    <n v="0"/>
    <s v="MOE"/>
    <s v="MOE"/>
    <s v="MOE"/>
    <s v="MOE"/>
  </r>
  <r>
    <s v="1819-1947"/>
    <s v="Register IYP-AKL-MOE-CE1569330.xlsx"/>
    <x v="1354"/>
    <s v="Zara"/>
    <s v="New Zealand European"/>
    <m/>
    <m/>
    <s v="New Zealand European"/>
    <s v=""/>
    <s v=""/>
    <d v="2013-02-08T00:00:00"/>
    <n v="5.4575342465753423"/>
    <s v="Female"/>
    <s v="Self referral"/>
    <s v="021774142"/>
    <s v="Richmond Road"/>
    <s v="Education and Care Services"/>
    <s v="Education and Care Services"/>
    <n v="0"/>
    <s v="No"/>
    <m/>
    <m/>
    <s v="Twigg"/>
    <s v="Alex"/>
    <s v="Parent"/>
    <s v="2/31 Farrar St, Grey Lynn, Auckland"/>
    <s v="021774142"/>
    <s v="0212727007"/>
    <s v="New Zealand European"/>
    <s v="Other Ethnicity"/>
    <m/>
    <s v="New Zealand European"/>
    <s v="Other"/>
    <s v=""/>
    <s v="No"/>
    <s v="No"/>
    <m/>
    <m/>
    <m/>
    <m/>
    <m/>
    <n v="52"/>
    <s v="&lt;55"/>
    <n v="58"/>
    <s v="Still of Concern"/>
    <n v="49"/>
    <s v="&lt;55"/>
    <n v="54"/>
    <s v="&lt;55"/>
    <n v="12"/>
    <s v="Clinical Range"/>
    <n v="16"/>
    <s v="Clinical Range"/>
    <s v="Yes"/>
    <s v="Yes"/>
    <m/>
    <s v="Positive"/>
    <s v="Positive"/>
    <s v="Positive"/>
    <n v="11"/>
    <s v="Y"/>
    <s v="N"/>
    <s v="Y"/>
    <s v="Y"/>
    <s v="Y"/>
    <s v="Y"/>
    <s v="Y"/>
    <s v="Y"/>
    <s v="N"/>
    <s v="N"/>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7857142857142857"/>
    <x v="3"/>
    <s v="Yes"/>
    <m/>
    <m/>
    <m/>
    <n v="4"/>
    <n v="1"/>
    <n v="1"/>
    <n v="1"/>
    <n v="6"/>
    <n v="7"/>
    <n v="6"/>
    <n v="6"/>
    <n v="7"/>
    <n v="7"/>
    <n v="7"/>
    <n v="6"/>
    <n v="6"/>
    <n v="7"/>
    <n v="6"/>
    <n v="6"/>
    <n v="7"/>
    <n v="6"/>
    <n v="4"/>
    <n v="7"/>
    <n v="7"/>
    <n v="7"/>
    <n v="4"/>
    <n v="7"/>
    <n v="7"/>
    <n v="7"/>
    <n v="7"/>
    <n v="6"/>
    <n v="7"/>
    <n v="6"/>
    <n v="7"/>
    <n v="6"/>
    <n v="6"/>
    <n v="6"/>
    <n v="6"/>
    <n v="6"/>
    <n v="7"/>
    <n v="7"/>
    <n v="7"/>
    <n v="7"/>
    <n v="7"/>
    <n v="7"/>
    <n v="7"/>
    <n v="7"/>
    <n v="7"/>
    <n v="7"/>
    <n v="7"/>
    <n v="7"/>
    <n v="7"/>
    <n v="7"/>
    <n v="7"/>
    <m/>
    <m/>
    <m/>
    <m/>
    <s v="Some vignettes a little cringy"/>
    <m/>
    <s v="Play and praise-coaching. The statue of pyramid!"/>
    <m/>
    <s v="TwiggAlex"/>
    <s v="TwiggZara41313Female"/>
    <n v="2"/>
    <n v="0"/>
    <n v="0"/>
    <n v="0"/>
    <n v="0"/>
    <s v="MOE"/>
    <s v="MOE"/>
    <s v="MOE"/>
    <s v="MOE"/>
  </r>
  <r>
    <s v="1819-1948"/>
    <s v="Register IYP-AKL-MOE-CE1569330.xlsx"/>
    <x v="1354"/>
    <s v="Zara"/>
    <s v="New Zealand European"/>
    <m/>
    <m/>
    <s v="New Zealand European"/>
    <s v=""/>
    <s v=""/>
    <d v="2013-02-08T00:00:00"/>
    <n v="5.4575342465753423"/>
    <s v="Female"/>
    <s v="Self referral"/>
    <s v="021774142"/>
    <s v="Richmond Road"/>
    <s v="Education and Care Services"/>
    <s v="Education and Care Services"/>
    <n v="0"/>
    <s v="No"/>
    <m/>
    <m/>
    <s v="Meiring"/>
    <s v="Jackie"/>
    <s v="Parent"/>
    <s v="2/31 Farrar St, Grey Lynn, Auckland"/>
    <s v="021774142"/>
    <s v="0212727007"/>
    <s v="New Zealand European"/>
    <s v="Other Ethnicity"/>
    <m/>
    <s v="New Zealand European"/>
    <s v="Other"/>
    <s v=""/>
    <s v="No"/>
    <s v="No"/>
    <m/>
    <m/>
    <m/>
    <m/>
    <m/>
    <n v="51"/>
    <s v="&lt;55"/>
    <n v="51"/>
    <s v="&lt;55"/>
    <n v="52"/>
    <s v="&lt;55"/>
    <n v="60"/>
    <s v="Clinical Range"/>
    <n v="18"/>
    <s v="Still of Concern"/>
    <n v="20"/>
    <s v="Still of Concern"/>
    <s v="No"/>
    <s v="Yes"/>
    <m/>
    <s v="Negative"/>
    <s v="Negative"/>
    <s v="Positive"/>
    <n v="14"/>
    <s v="Y"/>
    <s v="Y"/>
    <s v="Y"/>
    <s v="Y"/>
    <s v="Y"/>
    <s v="Y"/>
    <s v="Y"/>
    <s v="Y"/>
    <s v="Y"/>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1"/>
    <x v="3"/>
    <s v="Yes"/>
    <m/>
    <m/>
    <m/>
    <n v="4"/>
    <n v="0"/>
    <n v="1"/>
    <n v="1"/>
    <n v="6"/>
    <n v="6"/>
    <n v="5"/>
    <n v="6"/>
    <n v="6"/>
    <n v="7"/>
    <n v="7"/>
    <n v="5"/>
    <n v="5"/>
    <n v="6"/>
    <n v="6"/>
    <n v="6"/>
    <n v="7"/>
    <n v="6"/>
    <n v="4"/>
    <n v="6"/>
    <n v="7"/>
    <n v="6"/>
    <n v="4"/>
    <n v="7"/>
    <n v="7"/>
    <n v="7"/>
    <n v="7"/>
    <n v="6"/>
    <n v="7"/>
    <n v="6"/>
    <n v="6"/>
    <n v="5"/>
    <n v="6"/>
    <n v="5"/>
    <n v="5"/>
    <n v="5"/>
    <n v="7"/>
    <n v="7"/>
    <n v="6"/>
    <n v="7"/>
    <n v="7"/>
    <n v="6"/>
    <n v="6"/>
    <n v="6"/>
    <n v="6"/>
    <n v="7"/>
    <n v="6"/>
    <n v="6"/>
    <n v="5"/>
    <n v="6"/>
    <n v="6"/>
    <m/>
    <m/>
    <m/>
    <m/>
    <s v="A kiwi voice and modern visuals"/>
    <m/>
    <s v="All aspects- but especcially the first and last 4 parts. Learning. Group aspect."/>
    <m/>
    <s v="MeiringJackie"/>
    <s v="TwiggZara41313Female"/>
    <n v="2"/>
    <n v="0"/>
    <n v="0"/>
    <n v="0"/>
    <n v="0"/>
    <s v="MOE"/>
    <s v="MOE"/>
    <s v="MOE"/>
    <s v="MOE"/>
  </r>
  <r>
    <s v="1819-1949"/>
    <s v="Register IYP-AKL-MOE-CE1569330.xlsx"/>
    <x v="1355"/>
    <s v="Savanna"/>
    <s v="Chinese"/>
    <m/>
    <m/>
    <s v="Other"/>
    <s v=""/>
    <s v=""/>
    <d v="2012-12-16T00:00:00"/>
    <n v="5.6054794520547944"/>
    <s v="Female"/>
    <s v="Mental Health (CAMHS, CAFS)"/>
    <s v="0211955588"/>
    <s v="Three Kings School"/>
    <s v="Education and Care Services"/>
    <s v="Education and Care Services"/>
    <n v="2"/>
    <s v="No"/>
    <m/>
    <m/>
    <s v="Ma "/>
    <s v="Mary"/>
    <s v="Parent"/>
    <s v="38 Glenveagh Drive, Mt Roskill, Auckland"/>
    <s v="0211955588"/>
    <s v="0211955588"/>
    <s v="Chinese"/>
    <m/>
    <m/>
    <s v="Other"/>
    <s v=""/>
    <s v=""/>
    <s v="No"/>
    <s v="No"/>
    <m/>
    <m/>
    <m/>
    <m/>
    <m/>
    <n v="60"/>
    <s v="Clinical Range"/>
    <n v="62"/>
    <s v="Clinical Range"/>
    <n v="58"/>
    <s v="Still of Concern"/>
    <n v="52"/>
    <s v="&lt;55"/>
    <n v="31"/>
    <s v="21+"/>
    <n v="31"/>
    <s v="21+"/>
    <s v="Yes"/>
    <s v="No"/>
    <m/>
    <s v="Positive"/>
    <s v="Positive"/>
    <s v="Negative"/>
    <n v="14"/>
    <s v="Y"/>
    <s v="Y"/>
    <s v="Y"/>
    <s v="Y"/>
    <s v="Y"/>
    <s v="Y"/>
    <s v="Y"/>
    <s v="Y"/>
    <s v="Y"/>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1"/>
    <x v="3"/>
    <s v="Yes"/>
    <m/>
    <m/>
    <m/>
    <n v="3"/>
    <n v="1"/>
    <n v="0"/>
    <n v="1"/>
    <n v="5"/>
    <n v="5"/>
    <n v="6"/>
    <n v="6"/>
    <n v="6"/>
    <n v="5"/>
    <n v="7"/>
    <n v="6"/>
    <n v="6"/>
    <n v="6"/>
    <n v="6"/>
    <n v="6"/>
    <n v="6"/>
    <n v="6"/>
    <n v="6"/>
    <n v="6"/>
    <n v="6"/>
    <n v="5"/>
    <n v="6"/>
    <n v="7"/>
    <n v="6"/>
    <n v="7"/>
    <n v="6"/>
    <n v="6"/>
    <n v="6"/>
    <n v="6"/>
    <n v="7"/>
    <n v="6"/>
    <n v="6"/>
    <n v="6"/>
    <n v="6"/>
    <n v="6"/>
    <n v="6"/>
    <n v="6"/>
    <n v="6"/>
    <n v="6"/>
    <n v="7"/>
    <n v="6"/>
    <n v="6"/>
    <n v="6"/>
    <n v="6"/>
    <n v="7"/>
    <n v="6"/>
    <n v="6"/>
    <n v="6"/>
    <n v="6"/>
    <n v="7"/>
    <m/>
    <m/>
    <m/>
    <m/>
    <m/>
    <m/>
    <s v="The most helpful thigs are 1. child directed play; 2/ praise and encouragement; 3. time out to calm down. The program have been improved to help me many way teach my children calm down and  let me learn how to calm down my temper."/>
    <m/>
    <s v="Ma Mary"/>
    <s v="Ma Savanna41259Female"/>
    <n v="1"/>
    <n v="0"/>
    <n v="0"/>
    <n v="0"/>
    <n v="0"/>
    <s v="MOE"/>
    <s v="MOE"/>
    <s v="MOE"/>
    <s v="MOE"/>
  </r>
  <r>
    <s v="1819-1950"/>
    <s v="Register IYP-AKL-MOE-CE1569330.xlsx"/>
    <x v="1356"/>
    <s v="Brayden"/>
    <s v="Chinese"/>
    <m/>
    <m/>
    <s v="Other"/>
    <s v=""/>
    <s v=""/>
    <d v="2014-09-19T00:00:00"/>
    <n v="3.8465753424657536"/>
    <s v="Male"/>
    <s v="Mental Health (CAMHS, CAFS)"/>
    <s v="0211955588"/>
    <s v="Roskill South Kindergarten"/>
    <s v="Education and Care Services"/>
    <s v="Education and Care Services"/>
    <n v="2"/>
    <s v="No"/>
    <m/>
    <m/>
    <s v="Ma"/>
    <s v="Mary"/>
    <s v="Parent"/>
    <s v="38 Glenveagh Drive, Mt Roskill, Auckland"/>
    <s v="096263975"/>
    <s v="0211955588"/>
    <s v="Chinese"/>
    <m/>
    <m/>
    <s v="Other"/>
    <s v=""/>
    <s v=""/>
    <s v="No"/>
    <s v="No"/>
    <m/>
    <m/>
    <m/>
    <m/>
    <m/>
    <n v="57"/>
    <s v="Still of Concern"/>
    <n v="55"/>
    <s v="Still of Concern"/>
    <n v="52"/>
    <s v="&lt;55"/>
    <n v="54"/>
    <s v="&lt;55"/>
    <n v="31"/>
    <s v="21+"/>
    <n v="31"/>
    <s v="21+"/>
    <s v="No"/>
    <s v="No"/>
    <m/>
    <s v="Positive"/>
    <s v="Positive"/>
    <s v="Negative"/>
    <n v="14"/>
    <s v="Y"/>
    <s v="Y"/>
    <s v="Y"/>
    <s v="Y"/>
    <s v="Y"/>
    <s v="Y"/>
    <s v="Y"/>
    <s v="Y"/>
    <s v="Y"/>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1"/>
    <x v="3"/>
    <s v="Yes"/>
    <m/>
    <m/>
    <m/>
    <n v="3"/>
    <n v="0"/>
    <n v="0"/>
    <n v="1"/>
    <n v="5"/>
    <n v="5"/>
    <n v="6"/>
    <n v="6"/>
    <n v="6"/>
    <n v="5"/>
    <n v="7"/>
    <n v="6"/>
    <n v="6"/>
    <n v="6"/>
    <n v="6"/>
    <n v="6"/>
    <n v="6"/>
    <n v="6"/>
    <n v="6"/>
    <n v="6"/>
    <n v="6"/>
    <n v="5"/>
    <n v="6"/>
    <n v="7"/>
    <n v="6"/>
    <n v="7"/>
    <n v="6"/>
    <n v="6"/>
    <n v="6"/>
    <n v="6"/>
    <n v="7"/>
    <n v="6"/>
    <n v="6"/>
    <n v="6"/>
    <n v="6"/>
    <n v="6"/>
    <n v="6"/>
    <n v="6"/>
    <n v="6"/>
    <n v="6"/>
    <n v="7"/>
    <n v="6"/>
    <n v="6"/>
    <n v="6"/>
    <n v="6"/>
    <n v="7"/>
    <n v="6"/>
    <n v="6"/>
    <n v="6"/>
    <n v="6"/>
    <n v="7"/>
    <m/>
    <m/>
    <m/>
    <m/>
    <m/>
    <m/>
    <m/>
    <m/>
    <s v="MaMary"/>
    <s v="MaBrayden41901Male"/>
    <n v="1"/>
    <n v="0"/>
    <n v="0"/>
    <n v="0"/>
    <n v="0"/>
    <s v="MOE"/>
    <s v="MOE"/>
    <s v="MOE"/>
    <s v="MOE"/>
  </r>
  <r>
    <s v="1819-1951"/>
    <s v="Register IYP-AKL-MOE-CE1569330.xlsx"/>
    <x v="1357"/>
    <s v="Eric"/>
    <s v="Latin American"/>
    <m/>
    <m/>
    <s v="Other"/>
    <s v=""/>
    <s v=""/>
    <d v="2015-07-04T00:00:00"/>
    <n v="3.0575342465753423"/>
    <s v="Male"/>
    <s v="MOE"/>
    <m/>
    <s v="PT England, Kids Early Learning Centre"/>
    <s v="Education and Care Services"/>
    <s v="Education and Care Services"/>
    <n v="1"/>
    <s v="No"/>
    <m/>
    <m/>
    <s v="Menedez"/>
    <s v="Ariel"/>
    <s v="Parent"/>
    <s v="2/78 Court Cres, Panmure, Auckland"/>
    <s v="096263975"/>
    <s v="0275193781"/>
    <s v="Latin American"/>
    <m/>
    <m/>
    <s v="Other"/>
    <s v=""/>
    <s v=""/>
    <s v="No"/>
    <s v="No"/>
    <m/>
    <m/>
    <m/>
    <m/>
    <m/>
    <n v="55"/>
    <s v="Still of Concern"/>
    <n v="63"/>
    <s v="Clinical Range"/>
    <m/>
    <s v="BLANK"/>
    <m/>
    <s v="BLANK"/>
    <n v="25"/>
    <s v="21+"/>
    <m/>
    <s v="BLANK"/>
    <s v="Yes"/>
    <s v="No"/>
    <m/>
    <s v="NA"/>
    <s v="NA"/>
    <s v="NA"/>
    <n v="3"/>
    <s v="Y"/>
    <s v="N"/>
    <s v="Y"/>
    <s v="N"/>
    <s v="N"/>
    <s v="N"/>
    <s v="N"/>
    <s v="Y"/>
    <s v="N"/>
    <s v="N"/>
    <s v="N"/>
    <s v="N"/>
    <s v="N"/>
    <s v="N"/>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21428571428571427"/>
    <x v="0"/>
    <s v="No"/>
    <m/>
    <m/>
    <m/>
    <n v="10"/>
    <n v="1"/>
    <n v="0"/>
    <n v="0"/>
    <m/>
    <m/>
    <m/>
    <m/>
    <m/>
    <m/>
    <m/>
    <m/>
    <m/>
    <m/>
    <m/>
    <m/>
    <m/>
    <m/>
    <m/>
    <m/>
    <m/>
    <m/>
    <m/>
    <m/>
    <m/>
    <m/>
    <m/>
    <m/>
    <m/>
    <m/>
    <m/>
    <m/>
    <m/>
    <m/>
    <m/>
    <m/>
    <m/>
    <m/>
    <m/>
    <m/>
    <m/>
    <m/>
    <m/>
    <m/>
    <m/>
    <m/>
    <m/>
    <m/>
    <m/>
    <m/>
    <m/>
    <m/>
    <m/>
    <m/>
    <m/>
    <m/>
    <m/>
    <m/>
    <m/>
    <s v="MenedezAriel"/>
    <s v="MenedezEric42189Male"/>
    <n v="2"/>
    <n v="0"/>
    <n v="0"/>
    <n v="0"/>
    <n v="0"/>
    <s v="MOE"/>
    <s v="MOE"/>
    <s v="MOE"/>
    <s v="MOE"/>
  </r>
  <r>
    <s v="1819-1952"/>
    <s v="Register IYP-AKL-MOE-CE1569330.xlsx"/>
    <x v="1357"/>
    <s v="Eric"/>
    <s v="Latin American"/>
    <m/>
    <m/>
    <s v="Other"/>
    <s v=""/>
    <s v=""/>
    <d v="2015-07-04T00:00:00"/>
    <n v="3.0575342465753423"/>
    <s v="Male"/>
    <s v="MOE"/>
    <m/>
    <s v="PT England, Kids Early Learning Centre"/>
    <s v="Education and Care Services"/>
    <s v="Education and Care Services"/>
    <n v="1"/>
    <s v="No"/>
    <m/>
    <m/>
    <s v="Menedez"/>
    <s v="Vanesa"/>
    <s v="Parent"/>
    <s v="2/78 Court Cres, Panmure, Auckland"/>
    <s v="0275193781"/>
    <s v="0275193781"/>
    <s v="Latin American"/>
    <m/>
    <m/>
    <s v="Other"/>
    <s v=""/>
    <s v=""/>
    <s v="No"/>
    <s v="No"/>
    <m/>
    <m/>
    <m/>
    <m/>
    <m/>
    <m/>
    <s v="BLANK"/>
    <m/>
    <s v="BLANK"/>
    <m/>
    <s v="BLANK"/>
    <m/>
    <s v="BLANK"/>
    <m/>
    <s v="BLANK"/>
    <m/>
    <s v="BLANK"/>
    <s v="No"/>
    <s v="No"/>
    <m/>
    <s v="NA"/>
    <s v="NA"/>
    <s v="NA"/>
    <n v="2"/>
    <s v="N"/>
    <s v="Y"/>
    <s v="N"/>
    <s v="Y"/>
    <s v="N"/>
    <s v="N"/>
    <s v="N"/>
    <s v="N"/>
    <s v="N"/>
    <s v="N"/>
    <s v="N"/>
    <s v="N"/>
    <s v="N"/>
    <s v="N"/>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14285714285714285"/>
    <x v="0"/>
    <s v="No"/>
    <m/>
    <m/>
    <m/>
    <n v="10"/>
    <n v="0"/>
    <n v="0"/>
    <n v="0"/>
    <m/>
    <m/>
    <m/>
    <m/>
    <m/>
    <m/>
    <m/>
    <m/>
    <m/>
    <m/>
    <m/>
    <m/>
    <m/>
    <m/>
    <m/>
    <m/>
    <m/>
    <m/>
    <m/>
    <m/>
    <m/>
    <m/>
    <m/>
    <m/>
    <m/>
    <m/>
    <m/>
    <m/>
    <m/>
    <m/>
    <m/>
    <m/>
    <m/>
    <m/>
    <m/>
    <m/>
    <m/>
    <m/>
    <m/>
    <m/>
    <m/>
    <m/>
    <m/>
    <m/>
    <m/>
    <m/>
    <m/>
    <m/>
    <m/>
    <m/>
    <m/>
    <m/>
    <m/>
    <m/>
    <m/>
    <s v="MenedezVanesa"/>
    <s v="MenedezEric42189Male"/>
    <n v="2"/>
    <n v="0"/>
    <n v="0"/>
    <n v="0"/>
    <n v="0"/>
    <s v="MOE"/>
    <s v="MOE"/>
    <s v="MOE"/>
    <s v="MOE"/>
  </r>
  <r>
    <s v="1819-1953"/>
    <s v="Register IYP-AKL-MOE-CE1569330.xlsx"/>
    <x v="1358"/>
    <s v="William"/>
    <s v="New Zealand European"/>
    <m/>
    <m/>
    <s v="New Zealand European"/>
    <s v=""/>
    <s v=""/>
    <d v="2013-04-18T00:00:00"/>
    <n v="5.2684931506849315"/>
    <s v="Male"/>
    <s v="Self referral"/>
    <s v="0211582071"/>
    <s v="Kauri Park School"/>
    <s v="Education and Care Services"/>
    <s v="Education and Care Services"/>
    <n v="0"/>
    <s v="No"/>
    <m/>
    <m/>
    <s v="Harrison"/>
    <s v="Tracy"/>
    <s v="Parent"/>
    <s v="44 Kia Ora Rd,  Beach Haven, Auckland"/>
    <s v="0211582071"/>
    <s v="0211582071"/>
    <s v="New Zealand European"/>
    <m/>
    <m/>
    <s v="New Zealand European"/>
    <s v=""/>
    <s v=""/>
    <s v="No"/>
    <s v="No"/>
    <m/>
    <m/>
    <m/>
    <m/>
    <m/>
    <n v="58"/>
    <s v="Still of Concern"/>
    <n v="67"/>
    <s v="Clinical Range"/>
    <n v="52"/>
    <s v="&lt;55"/>
    <n v="51"/>
    <s v="&lt;55"/>
    <n v="13"/>
    <s v="Clinical Range"/>
    <n v="21"/>
    <s v="21+"/>
    <s v="Yes"/>
    <s v="No"/>
    <m/>
    <s v="Positive"/>
    <s v="Positive"/>
    <s v="Positive"/>
    <n v="13"/>
    <s v="N"/>
    <s v="Y"/>
    <s v="Y"/>
    <s v="Y"/>
    <s v="Y"/>
    <s v="Y"/>
    <s v="Y"/>
    <s v="Y"/>
    <s v="Y"/>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9285714285714286"/>
    <x v="3"/>
    <s v="Yes"/>
    <m/>
    <m/>
    <m/>
    <n v="3"/>
    <n v="1"/>
    <n v="0"/>
    <n v="1"/>
    <n v="6"/>
    <n v="6"/>
    <n v="5"/>
    <n v="6"/>
    <n v="6"/>
    <n v="7"/>
    <n v="7"/>
    <n v="6"/>
    <n v="6"/>
    <n v="6"/>
    <n v="7"/>
    <n v="7"/>
    <n v="7"/>
    <n v="5"/>
    <n v="4"/>
    <n v="7"/>
    <n v="7"/>
    <n v="6"/>
    <n v="4"/>
    <n v="3"/>
    <n v="6"/>
    <n v="7"/>
    <n v="5"/>
    <n v="6"/>
    <n v="5"/>
    <n v="7"/>
    <n v="6"/>
    <n v="6"/>
    <n v="6"/>
    <n v="7"/>
    <n v="7"/>
    <n v="7"/>
    <n v="6"/>
    <n v="5"/>
    <n v="7"/>
    <n v="7"/>
    <n v="7"/>
    <n v="6"/>
    <n v="6"/>
    <n v="7"/>
    <n v="7"/>
    <n v="7"/>
    <n v="6"/>
    <n v="5"/>
    <n v="6"/>
    <n v="7"/>
    <n v="7"/>
    <m/>
    <m/>
    <m/>
    <m/>
    <s v="Develop other ways of discussing the vignettes without asking really obvious questions. "/>
    <m/>
    <s v="Interaction with other parents. Guided discussion with facilitators. Brainstorming. Video vignettes. Meeting like-mided parents with challenging children- confirmation I'm not alone! My own self awareness improved. My greatly increased toolbox.  "/>
    <m/>
    <s v="HarrisonTracy"/>
    <s v="PiggotWilliam41382Male"/>
    <n v="1"/>
    <n v="0"/>
    <n v="0"/>
    <n v="0"/>
    <n v="0"/>
    <s v="MOE"/>
    <s v="MOE"/>
    <s v="MOE"/>
    <s v="MOE"/>
  </r>
  <r>
    <s v="1819-1954"/>
    <s v="Register IYP-AKL-MOE-CE1569330.xlsx"/>
    <x v="422"/>
    <s v="Marcella"/>
    <s v="New Zealand European"/>
    <m/>
    <m/>
    <s v="New Zealand European"/>
    <s v=""/>
    <s v=""/>
    <d v="2014-05-06T00:00:00"/>
    <n v="4.2191780821917808"/>
    <s v="Female"/>
    <s v="Paediatrician"/>
    <m/>
    <m/>
    <s v="Education and Care Services"/>
    <s v="Education and Care Services"/>
    <n v="1"/>
    <s v="No"/>
    <m/>
    <m/>
    <s v="Dare"/>
    <s v="Alex"/>
    <s v="Parent"/>
    <s v="39 Target Street, Pt Chevalier, Auckland"/>
    <s v="0212026293"/>
    <s v="0212026293"/>
    <s v="New Zealand European"/>
    <m/>
    <m/>
    <s v="New Zealand European"/>
    <s v=""/>
    <s v=""/>
    <m/>
    <m/>
    <m/>
    <m/>
    <m/>
    <m/>
    <m/>
    <n v="57"/>
    <s v="Still of Concern"/>
    <n v="51"/>
    <s v="&lt;55"/>
    <n v="55"/>
    <s v="Still of Concern"/>
    <n v="47"/>
    <s v="&lt;55"/>
    <n v="25"/>
    <s v="21+"/>
    <n v="18"/>
    <s v="Still of Concern"/>
    <s v="No"/>
    <s v="No"/>
    <m/>
    <s v="Positive"/>
    <s v="Positive"/>
    <s v="Negative"/>
    <n v="13"/>
    <s v="N"/>
    <s v="Y"/>
    <s v="Y"/>
    <s v="Y"/>
    <s v="Y"/>
    <s v="Y"/>
    <s v="Y"/>
    <s v="Y"/>
    <s v="Y"/>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9285714285714286"/>
    <x v="3"/>
    <s v="Yes"/>
    <m/>
    <m/>
    <m/>
    <n v="3"/>
    <n v="0"/>
    <n v="0"/>
    <n v="1"/>
    <n v="5"/>
    <n v="5"/>
    <n v="2"/>
    <n v="6"/>
    <n v="6"/>
    <n v="5"/>
    <n v="6"/>
    <n v="5"/>
    <n v="5"/>
    <n v="6"/>
    <n v="6"/>
    <n v="6"/>
    <n v="6"/>
    <n v="3"/>
    <n v="6"/>
    <n v="4"/>
    <n v="7"/>
    <n v="6"/>
    <n v="4"/>
    <n v="7"/>
    <n v="6"/>
    <n v="7"/>
    <n v="7"/>
    <n v="6"/>
    <n v="5"/>
    <n v="5"/>
    <n v="7"/>
    <n v="7"/>
    <n v="7"/>
    <n v="6"/>
    <n v="7"/>
    <n v="7"/>
    <n v="7"/>
    <n v="7"/>
    <n v="7"/>
    <n v="7"/>
    <n v="7"/>
    <n v="7"/>
    <n v="7"/>
    <n v="7"/>
    <n v="7"/>
    <n v="7"/>
    <n v="7"/>
    <n v="7"/>
    <n v="7"/>
    <n v="7"/>
    <n v="7"/>
    <m/>
    <m/>
    <m/>
    <m/>
    <m/>
    <m/>
    <m/>
    <m/>
    <s v="DareAlex"/>
    <s v="GracieMarcella41765Female"/>
    <n v="2"/>
    <n v="0"/>
    <n v="0"/>
    <n v="0"/>
    <n v="0"/>
    <s v="MOE"/>
    <s v="MOE"/>
    <s v="MOE"/>
    <s v="MOE"/>
  </r>
  <r>
    <s v="1819-1955"/>
    <s v="Register IYP-AKL-MOE-CE1569330.xlsx"/>
    <x v="422"/>
    <s v="Marcella"/>
    <s v="New Zealand European"/>
    <m/>
    <m/>
    <s v="New Zealand European"/>
    <s v=""/>
    <s v=""/>
    <d v="2014-05-06T00:00:00"/>
    <n v="4.2191780821917808"/>
    <s v="Female"/>
    <s v="Paediatrician"/>
    <m/>
    <m/>
    <s v="Education and Care Services"/>
    <s v="Education and Care Services"/>
    <n v="1"/>
    <s v="No"/>
    <m/>
    <m/>
    <s v="Gracie"/>
    <s v="Mark"/>
    <s v="Parent"/>
    <s v="39 Target Street, Pt Chevalier, Auckland"/>
    <s v="0218865898"/>
    <s v="021886598"/>
    <s v="New Zealand European"/>
    <m/>
    <m/>
    <s v="New Zealand European"/>
    <s v=""/>
    <s v=""/>
    <m/>
    <m/>
    <m/>
    <m/>
    <m/>
    <m/>
    <m/>
    <m/>
    <s v="BLANK"/>
    <m/>
    <s v="BLANK"/>
    <m/>
    <s v="BLANK"/>
    <m/>
    <s v="BLANK"/>
    <m/>
    <s v="BLANK"/>
    <m/>
    <s v="BLANK"/>
    <s v="No"/>
    <s v="No"/>
    <m/>
    <s v="NA"/>
    <s v="NA"/>
    <s v="NA"/>
    <n v="12"/>
    <s v="N"/>
    <s v="Y"/>
    <s v="Y"/>
    <s v="Y"/>
    <s v="Y"/>
    <s v="Y"/>
    <s v="Y"/>
    <s v="Y"/>
    <s v="Y"/>
    <s v="Y"/>
    <s v="Y"/>
    <s v="Y"/>
    <s v="Y"/>
    <s v="N"/>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8571428571428571"/>
    <x v="3"/>
    <s v="Yes"/>
    <m/>
    <m/>
    <m/>
    <n v="3"/>
    <n v="0"/>
    <n v="0"/>
    <n v="0"/>
    <m/>
    <m/>
    <m/>
    <m/>
    <m/>
    <m/>
    <m/>
    <m/>
    <m/>
    <m/>
    <m/>
    <m/>
    <m/>
    <m/>
    <m/>
    <m/>
    <m/>
    <m/>
    <m/>
    <m/>
    <m/>
    <m/>
    <m/>
    <m/>
    <m/>
    <m/>
    <m/>
    <m/>
    <m/>
    <m/>
    <m/>
    <m/>
    <m/>
    <m/>
    <m/>
    <m/>
    <m/>
    <m/>
    <m/>
    <m/>
    <m/>
    <m/>
    <m/>
    <m/>
    <m/>
    <m/>
    <m/>
    <m/>
    <m/>
    <m/>
    <m/>
    <m/>
    <m/>
    <m/>
    <m/>
    <s v="GracieMark"/>
    <s v="GracieMarcella41765Female"/>
    <n v="2"/>
    <n v="0"/>
    <n v="0"/>
    <n v="0"/>
    <n v="0"/>
    <s v="MOE"/>
    <s v="MOE"/>
    <s v="MOE"/>
    <s v="MOE"/>
  </r>
  <r>
    <s v="1819-1956"/>
    <s v="Register IYP-AKL-MOE-CE1569330.xlsx"/>
    <x v="1359"/>
    <s v="Matisse"/>
    <s v="New Zealand European"/>
    <m/>
    <m/>
    <s v="New Zealand European"/>
    <s v=""/>
    <s v=""/>
    <d v="2012-03-05T00:00:00"/>
    <n v="6.3890410958904109"/>
    <s v="Male"/>
    <s v="Self referral"/>
    <m/>
    <m/>
    <s v="Education and Care Services"/>
    <s v="Education and Care Services"/>
    <n v="1"/>
    <s v="No"/>
    <m/>
    <m/>
    <s v="Groisard"/>
    <s v="Cyril"/>
    <s v="Parent"/>
    <s v="7 Chaucer Place, Blockhouse Bay"/>
    <s v="021473848"/>
    <s v="021473848"/>
    <s v="Other European"/>
    <m/>
    <m/>
    <s v="Other"/>
    <s v=""/>
    <s v=""/>
    <m/>
    <m/>
    <m/>
    <m/>
    <m/>
    <m/>
    <m/>
    <n v="61"/>
    <s v="Clinical Range"/>
    <n v="65"/>
    <s v="Clinical Range"/>
    <n v="53"/>
    <s v="&lt;55"/>
    <n v="52"/>
    <s v="&lt;55"/>
    <n v="14"/>
    <s v="Clinical Range"/>
    <n v="27"/>
    <s v="21+"/>
    <s v="Yes"/>
    <s v="No"/>
    <m/>
    <s v="Positive"/>
    <s v="Positive"/>
    <s v="Positive"/>
    <n v="13"/>
    <s v="Y"/>
    <s v="Y"/>
    <s v="Y"/>
    <s v="Y"/>
    <s v="Y"/>
    <s v="Y"/>
    <s v="Y"/>
    <s v="N"/>
    <s v="Y"/>
    <s v="Y"/>
    <s v="Y"/>
    <s v="Y"/>
    <s v="Y"/>
    <s v="Y"/>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9285714285714286"/>
    <x v="3"/>
    <s v="Yes"/>
    <m/>
    <m/>
    <m/>
    <n v="7"/>
    <n v="1"/>
    <n v="0"/>
    <n v="1"/>
    <n v="7"/>
    <n v="6"/>
    <n v="6"/>
    <n v="6"/>
    <n v="7"/>
    <n v="6"/>
    <n v="7"/>
    <n v="7"/>
    <n v="7"/>
    <n v="6"/>
    <n v="6"/>
    <n v="6"/>
    <n v="6"/>
    <n v="6"/>
    <n v="4"/>
    <n v="6"/>
    <n v="7"/>
    <n v="6"/>
    <n v="4"/>
    <n v="6"/>
    <n v="6"/>
    <n v="6"/>
    <n v="7"/>
    <n v="6"/>
    <n v="7"/>
    <n v="6"/>
    <n v="7"/>
    <n v="6"/>
    <n v="7"/>
    <n v="6"/>
    <n v="6"/>
    <n v="6"/>
    <n v="6"/>
    <n v="6"/>
    <n v="6"/>
    <n v="6"/>
    <n v="6"/>
    <n v="6"/>
    <n v="6"/>
    <n v="6"/>
    <n v="6"/>
    <n v="6"/>
    <n v="6"/>
    <n v="6"/>
    <n v="6"/>
    <n v="6"/>
    <n v="6"/>
    <m/>
    <m/>
    <m/>
    <m/>
    <s v="Less role play. Updated vignettes to be more relevant to 2018."/>
    <m/>
    <s v="Video content. Buzz session. Realising that we were all facing the same issues. Learning as a group. Great facilitators."/>
    <m/>
    <s v="GroisardCyril"/>
    <s v="GroisardMatisse40973Male"/>
    <n v="2"/>
    <n v="0"/>
    <n v="0"/>
    <n v="0"/>
    <n v="0"/>
    <s v="MOE"/>
    <s v="MOE"/>
    <s v="MOE"/>
    <s v="MOE"/>
  </r>
  <r>
    <s v="1819-1957"/>
    <s v="Register IYP-AKL-MOE-CE1569330.xlsx"/>
    <x v="1359"/>
    <s v="Matisse"/>
    <s v="New Zealand European"/>
    <m/>
    <m/>
    <s v="New Zealand European"/>
    <s v=""/>
    <s v=""/>
    <d v="2012-03-05T00:00:00"/>
    <n v="6.3890410958904109"/>
    <s v="Male"/>
    <s v="Self referral"/>
    <m/>
    <m/>
    <s v="Education and Care Services"/>
    <s v="Education and Care Services"/>
    <n v="1"/>
    <s v="No"/>
    <m/>
    <m/>
    <s v="Bennet"/>
    <s v="Rachelle "/>
    <s v="Parent"/>
    <s v="7 Chaucer Place, Blockhouse Bay"/>
    <s v="0276131607"/>
    <s v="0276131607"/>
    <s v="New Zealand European"/>
    <m/>
    <m/>
    <s v="New Zealand European"/>
    <s v=""/>
    <s v=""/>
    <m/>
    <m/>
    <m/>
    <m/>
    <m/>
    <m/>
    <m/>
    <m/>
    <s v="BLANK"/>
    <m/>
    <s v="BLANK"/>
    <m/>
    <s v="BLANK"/>
    <m/>
    <s v="BLANK"/>
    <m/>
    <s v="BLANK"/>
    <m/>
    <s v="BLANK"/>
    <s v="No"/>
    <s v="No"/>
    <m/>
    <s v="NA"/>
    <s v="NA"/>
    <s v="NA"/>
    <n v="4"/>
    <s v="Y"/>
    <s v="N"/>
    <s v="Y"/>
    <s v="Y"/>
    <s v="N"/>
    <s v="Y"/>
    <s v="N"/>
    <s v="N"/>
    <s v="N"/>
    <s v="N"/>
    <s v="N"/>
    <s v="N"/>
    <s v="N"/>
    <s v="N"/>
    <m/>
    <d v="2018-07-24T00:00:00"/>
    <d v="2018-11-13T00:00:00"/>
    <x v="4"/>
    <s v="Central &amp; East (Auckland)"/>
    <s v="12-18 Normanby Road"/>
    <n v="14"/>
    <s v="Preschool Basic Parent"/>
    <s v="Joleen Millward"/>
    <s v="MOE"/>
    <s v="Vojka Gudelji"/>
    <s v="MOE"/>
    <s v="Sarah Buckland"/>
    <s v="MOE"/>
    <s v="IYP-AKL-MOE-CE1569330"/>
    <s v="MOE"/>
    <s v="MOE"/>
    <s v="Ministry of Education"/>
    <s v="Ministry of Education"/>
    <n v="0.2857142857142857"/>
    <x v="2"/>
    <s v="No"/>
    <m/>
    <m/>
    <m/>
    <n v="7"/>
    <n v="0"/>
    <n v="0"/>
    <n v="0"/>
    <m/>
    <m/>
    <m/>
    <m/>
    <m/>
    <m/>
    <m/>
    <m/>
    <m/>
    <m/>
    <m/>
    <m/>
    <m/>
    <m/>
    <m/>
    <m/>
    <m/>
    <m/>
    <m/>
    <m/>
    <m/>
    <m/>
    <m/>
    <m/>
    <m/>
    <m/>
    <m/>
    <m/>
    <m/>
    <m/>
    <m/>
    <m/>
    <m/>
    <m/>
    <m/>
    <m/>
    <m/>
    <m/>
    <m/>
    <m/>
    <m/>
    <m/>
    <m/>
    <m/>
    <m/>
    <m/>
    <m/>
    <m/>
    <m/>
    <m/>
    <m/>
    <m/>
    <m/>
    <m/>
    <m/>
    <s v="BennetRachelle "/>
    <s v="GroisardMatisse40973Male"/>
    <n v="2"/>
    <n v="0"/>
    <n v="0"/>
    <n v="0"/>
    <n v="0"/>
    <s v="MOE"/>
    <s v="MOE"/>
    <s v="MOE"/>
    <s v="MOE"/>
  </r>
  <r>
    <s v="1819-1958"/>
    <s v="Register IYP-AKL-MOE-CE1576551.xlsx"/>
    <x v="1360"/>
    <s v="Jack"/>
    <s v="New Zealand European"/>
    <s v="Māori"/>
    <m/>
    <s v="New Zealand European"/>
    <s v="Māori"/>
    <s v=""/>
    <d v="2013-10-29T00:00:00"/>
    <n v="4.8136986301369866"/>
    <s v="Male"/>
    <s v="Self referral"/>
    <m/>
    <s v="Waiheke Kindergarten"/>
    <s v="Education and Care Services"/>
    <s v="None"/>
    <n v="2"/>
    <s v="Yes"/>
    <s v="Hearing Loss"/>
    <m/>
    <s v="Hutchins"/>
    <s v="Andrea"/>
    <s v="Parent"/>
    <s v="5 Calais Terrace, Ostend, Waiheke"/>
    <s v="0212172881"/>
    <s v="0212172881"/>
    <s v="New Zealand European"/>
    <m/>
    <m/>
    <s v="New Zealand European"/>
    <s v=""/>
    <s v=""/>
    <s v="No"/>
    <s v="No"/>
    <m/>
    <m/>
    <m/>
    <m/>
    <m/>
    <n v="58"/>
    <s v="Still of Concern"/>
    <n v="50"/>
    <s v="&lt;55"/>
    <n v="57"/>
    <s v="Still of Concern"/>
    <n v="50"/>
    <s v="&lt;55"/>
    <n v="18"/>
    <s v="Still of Concern"/>
    <n v="21"/>
    <s v="21+"/>
    <s v="No"/>
    <s v="No"/>
    <m/>
    <s v="Positive"/>
    <s v="Negative"/>
    <s v="Positive"/>
    <n v="10"/>
    <s v="Y"/>
    <s v="Y"/>
    <s v="Y"/>
    <s v="Y"/>
    <s v="Y"/>
    <s v="N"/>
    <s v="Y"/>
    <s v="N"/>
    <s v="Y"/>
    <s v="N"/>
    <s v="Y"/>
    <s v="Y"/>
    <s v="N"/>
    <s v="Y"/>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7142857142857143"/>
    <x v="1"/>
    <s v="No"/>
    <m/>
    <m/>
    <m/>
    <n v="8"/>
    <n v="0"/>
    <n v="0"/>
    <n v="0"/>
    <m/>
    <m/>
    <m/>
    <m/>
    <m/>
    <m/>
    <m/>
    <m/>
    <m/>
    <m/>
    <m/>
    <m/>
    <m/>
    <m/>
    <m/>
    <m/>
    <m/>
    <m/>
    <m/>
    <m/>
    <m/>
    <m/>
    <m/>
    <m/>
    <m/>
    <m/>
    <m/>
    <m/>
    <m/>
    <m/>
    <m/>
    <m/>
    <m/>
    <m/>
    <m/>
    <m/>
    <m/>
    <m/>
    <m/>
    <m/>
    <m/>
    <m/>
    <m/>
    <m/>
    <m/>
    <m/>
    <m/>
    <m/>
    <m/>
    <m/>
    <m/>
    <m/>
    <m/>
    <m/>
    <m/>
    <s v="HutchinsAndrea"/>
    <s v="HutchinsJack41576Male"/>
    <n v="1"/>
    <n v="1"/>
    <n v="0"/>
    <n v="0"/>
    <n v="0"/>
    <s v="MOE"/>
    <s v="MOE"/>
    <s v=""/>
    <s v="MOE"/>
  </r>
  <r>
    <s v="1819-1959"/>
    <s v="Register IYP-AKL-MOE-CE1576551.xlsx"/>
    <x v="1361"/>
    <s v="Bailey"/>
    <s v="Māori"/>
    <m/>
    <m/>
    <s v="Māori"/>
    <s v=""/>
    <s v=""/>
    <d v="2012-09-11T00:00:00"/>
    <n v="5.9452054794520546"/>
    <s v="Male"/>
    <s v="Self referral"/>
    <m/>
    <s v="Waiheke Primary"/>
    <s v="None"/>
    <s v="None"/>
    <n v="3"/>
    <s v="Yes"/>
    <s v="ASD/ADHD/ODD"/>
    <s v="Taikura Trust/Explore Specialist Advice/Kari Centre/MoE"/>
    <s v="Niwa"/>
    <s v="Leigh"/>
    <s v="Parent"/>
    <s v="117B Onetangi Road, Onetangi, Waiheke"/>
    <s v="0211196477"/>
    <s v="0211196477"/>
    <s v="Māori"/>
    <m/>
    <m/>
    <s v="Māori"/>
    <s v=""/>
    <s v=""/>
    <s v="No"/>
    <s v="No"/>
    <m/>
    <m/>
    <m/>
    <m/>
    <m/>
    <n v="66"/>
    <s v="Clinical Range"/>
    <n v="65"/>
    <s v="Clinical Range"/>
    <n v="58"/>
    <s v="Still of Concern"/>
    <n v="62"/>
    <s v="Clinical Range"/>
    <n v="3"/>
    <s v="Clinical Range"/>
    <n v="14"/>
    <s v="Clinical Range"/>
    <s v="Yes"/>
    <s v="Yes"/>
    <m/>
    <s v="Positive"/>
    <s v="Positive"/>
    <s v="Positive"/>
    <n v="13"/>
    <s v="Y"/>
    <s v="Y"/>
    <s v="Y"/>
    <s v="Y"/>
    <s v="N"/>
    <s v="Y"/>
    <s v="Y"/>
    <s v="Y"/>
    <s v="Y"/>
    <s v="Y"/>
    <s v="Y"/>
    <s v="Y"/>
    <s v="Y"/>
    <s v="Y"/>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9285714285714286"/>
    <x v="3"/>
    <s v="Yes"/>
    <m/>
    <m/>
    <m/>
    <n v="6"/>
    <n v="1"/>
    <n v="1"/>
    <n v="1"/>
    <n v="6"/>
    <n v="5"/>
    <n v="4"/>
    <n v="5"/>
    <n v="5"/>
    <n v="6"/>
    <n v="6"/>
    <n v="6"/>
    <n v="5"/>
    <n v="5"/>
    <n v="6"/>
    <n v="6"/>
    <n v="6"/>
    <n v="6"/>
    <n v="5"/>
    <n v="6"/>
    <n v="6"/>
    <n v="6"/>
    <n v="4"/>
    <n v="6"/>
    <n v="6"/>
    <n v="7"/>
    <n v="6"/>
    <n v="6"/>
    <n v="7"/>
    <n v="6"/>
    <n v="4"/>
    <n v="6"/>
    <n v="7"/>
    <n v="6"/>
    <n v="6"/>
    <n v="6"/>
    <n v="6"/>
    <n v="6"/>
    <n v="6"/>
    <m/>
    <m/>
    <n v="6"/>
    <n v="6"/>
    <n v="6"/>
    <m/>
    <m/>
    <m/>
    <m/>
    <m/>
    <m/>
    <m/>
    <s v="Very Supportive"/>
    <s v="Very Interested"/>
    <s v="Yes"/>
    <s v="Very Likely"/>
    <s v="No comment"/>
    <s v="No Commnet"/>
    <s v="A lot of what you leanr is common sense, but you just forget to keep doing things so its great to remember that simple things like prasie is a great way to shape behaviour."/>
    <m/>
    <s v="NiwaLeigh"/>
    <s v="NiwaBailey41163Male"/>
    <n v="1"/>
    <n v="1"/>
    <n v="0"/>
    <n v="1"/>
    <n v="0"/>
    <s v="MOE"/>
    <s v="MOE"/>
    <s v=""/>
    <s v="MOE"/>
  </r>
  <r>
    <s v="1819-1960"/>
    <s v="Register IYP-AKL-MOE-CE1576551.xlsx"/>
    <x v="1362"/>
    <s v="Juno"/>
    <s v="New Zealand European"/>
    <s v="Samoan"/>
    <s v="Chinese"/>
    <s v="New Zealand European"/>
    <s v="Pacific"/>
    <s v="Other"/>
    <d v="2010-11-08T00:00:00"/>
    <n v="7.7890410958904113"/>
    <s v="Female"/>
    <s v="Self referral"/>
    <m/>
    <s v="Waiheke Primary"/>
    <s v="None"/>
    <s v="None"/>
    <n v="1"/>
    <s v="No"/>
    <m/>
    <s v="RTLB"/>
    <s v="Davies"/>
    <s v="Natalie"/>
    <s v="Parent"/>
    <s v="48 Hauraki Road, Oneroa, Waiheke"/>
    <s v="093724454"/>
    <s v="021470160"/>
    <s v="Samoan"/>
    <s v="Other European"/>
    <m/>
    <s v="Pacific"/>
    <s v="Other"/>
    <s v=""/>
    <s v="No"/>
    <s v="No"/>
    <m/>
    <m/>
    <m/>
    <m/>
    <m/>
    <n v="56"/>
    <s v="Still of Concern"/>
    <n v="54"/>
    <s v="&lt;55"/>
    <m/>
    <s v="BLANK"/>
    <m/>
    <s v="BLANK"/>
    <n v="22"/>
    <s v="21+"/>
    <m/>
    <s v="BLANK"/>
    <s v="No"/>
    <s v="No"/>
    <m/>
    <s v="NA"/>
    <s v="NA"/>
    <s v="NA"/>
    <n v="6"/>
    <s v="Y"/>
    <s v="Y"/>
    <s v="N"/>
    <s v="Y"/>
    <s v="N"/>
    <s v="Y"/>
    <s v="N"/>
    <s v="Y"/>
    <s v="Y"/>
    <s v="N"/>
    <s v="N"/>
    <s v="N"/>
    <s v="N"/>
    <s v="N"/>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42857142857142855"/>
    <x v="2"/>
    <s v="No"/>
    <m/>
    <m/>
    <m/>
    <n v="6"/>
    <n v="0"/>
    <n v="0"/>
    <n v="0"/>
    <m/>
    <m/>
    <m/>
    <m/>
    <m/>
    <m/>
    <m/>
    <m/>
    <m/>
    <m/>
    <m/>
    <m/>
    <m/>
    <m/>
    <m/>
    <m/>
    <m/>
    <m/>
    <m/>
    <m/>
    <m/>
    <m/>
    <m/>
    <m/>
    <m/>
    <m/>
    <m/>
    <m/>
    <m/>
    <m/>
    <m/>
    <m/>
    <m/>
    <m/>
    <m/>
    <m/>
    <m/>
    <m/>
    <m/>
    <m/>
    <m/>
    <m/>
    <m/>
    <m/>
    <m/>
    <m/>
    <m/>
    <m/>
    <m/>
    <m/>
    <m/>
    <m/>
    <m/>
    <m/>
    <m/>
    <s v="DaviesNatalie"/>
    <s v="Heuberger-DaviesJuno40490Female"/>
    <n v="1"/>
    <n v="0"/>
    <n v="1"/>
    <n v="0"/>
    <n v="1"/>
    <s v="MOE"/>
    <s v="MOE"/>
    <s v=""/>
    <s v="MOE"/>
  </r>
  <r>
    <s v="1819-1961"/>
    <s v="Register IYP-AKL-MOE-CE1576551.xlsx"/>
    <x v="1363"/>
    <s v="Talulah"/>
    <s v="New Zealand European"/>
    <m/>
    <m/>
    <s v="New Zealand European"/>
    <s v=""/>
    <s v=""/>
    <d v="2011-11-26T00:00:00"/>
    <n v="6.7397260273972606"/>
    <s v="Female"/>
    <s v="Self referral"/>
    <m/>
    <s v="Te Huruhi Primary"/>
    <s v="None"/>
    <s v="None"/>
    <n v="1"/>
    <s v="Yes"/>
    <s v="Auditory Processing Disorder"/>
    <m/>
    <s v="Perry"/>
    <s v="Charlotte"/>
    <s v="Parent"/>
    <s v="74 Wharf Road, Ostend, Waiheke"/>
    <s v="021424475"/>
    <s v="021424475"/>
    <s v="New Zealand European"/>
    <m/>
    <m/>
    <s v="New Zealand European"/>
    <s v=""/>
    <s v=""/>
    <s v="No"/>
    <s v="No"/>
    <m/>
    <m/>
    <m/>
    <m/>
    <m/>
    <n v="58"/>
    <s v="Still of Concern"/>
    <n v="47"/>
    <s v="&lt;55"/>
    <m/>
    <s v="BLANK"/>
    <m/>
    <s v="BLANK"/>
    <n v="21"/>
    <s v="21+"/>
    <m/>
    <s v="BLANK"/>
    <s v="No"/>
    <s v="No"/>
    <m/>
    <s v="NA"/>
    <s v="NA"/>
    <s v="NA"/>
    <n v="12"/>
    <s v="Y"/>
    <s v="Y"/>
    <s v="Y"/>
    <s v="Y"/>
    <s v="Y"/>
    <s v="Y"/>
    <s v="Y"/>
    <s v="Y"/>
    <s v="Y"/>
    <s v="Y"/>
    <s v="Y"/>
    <s v="Y"/>
    <s v="N"/>
    <s v="N"/>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8571428571428571"/>
    <x v="3"/>
    <s v="Yes"/>
    <m/>
    <m/>
    <m/>
    <n v="7"/>
    <n v="0"/>
    <n v="0"/>
    <n v="0"/>
    <m/>
    <m/>
    <m/>
    <m/>
    <m/>
    <m/>
    <m/>
    <m/>
    <m/>
    <m/>
    <m/>
    <m/>
    <m/>
    <m/>
    <m/>
    <m/>
    <m/>
    <m/>
    <m/>
    <m/>
    <m/>
    <m/>
    <m/>
    <m/>
    <m/>
    <m/>
    <m/>
    <m/>
    <m/>
    <m/>
    <m/>
    <m/>
    <m/>
    <m/>
    <m/>
    <m/>
    <m/>
    <m/>
    <m/>
    <m/>
    <m/>
    <m/>
    <m/>
    <m/>
    <m/>
    <m/>
    <m/>
    <m/>
    <m/>
    <m/>
    <m/>
    <m/>
    <m/>
    <m/>
    <m/>
    <s v="PerryCharlotte"/>
    <s v="HarteTalulah40873Female"/>
    <n v="1"/>
    <n v="0"/>
    <n v="0"/>
    <n v="0"/>
    <n v="0"/>
    <s v="MOE"/>
    <s v="MOE"/>
    <s v=""/>
    <s v="MOE"/>
  </r>
  <r>
    <s v="1819-1962"/>
    <s v="Register IYP-AKL-MOE-CE1576551.xlsx"/>
    <x v="1364"/>
    <s v="Marotekopua"/>
    <s v="Cook Islands Maori"/>
    <m/>
    <m/>
    <s v="Pacific"/>
    <s v=""/>
    <s v=""/>
    <d v="2012-03-11T00:00:00"/>
    <n v="6.4493150684931511"/>
    <s v="Male"/>
    <s v="Self referral"/>
    <m/>
    <s v="Waiheke Primary"/>
    <s v="None"/>
    <s v="None"/>
    <n v="2"/>
    <s v="No"/>
    <m/>
    <m/>
    <s v="Adams"/>
    <s v="Melissa"/>
    <s v="Parent"/>
    <s v="4b Whakarite Road, Ostend, Waiheke"/>
    <s v="0211591857"/>
    <s v="0211591857"/>
    <s v="Cook Islands Maori"/>
    <m/>
    <m/>
    <s v="Pacific"/>
    <s v=""/>
    <s v=""/>
    <s v="No"/>
    <s v="No"/>
    <m/>
    <m/>
    <m/>
    <m/>
    <m/>
    <n v="67"/>
    <s v="Clinical Range"/>
    <n v="63"/>
    <s v="Clinical Range"/>
    <m/>
    <s v="BLANK"/>
    <m/>
    <s v="BLANK"/>
    <n v="16"/>
    <s v="Clinical Range"/>
    <m/>
    <s v="BLANK"/>
    <s v="Yes"/>
    <s v="No"/>
    <m/>
    <s v="NA"/>
    <s v="NA"/>
    <s v="NA"/>
    <n v="6"/>
    <s v="Y"/>
    <s v="Y"/>
    <s v="N"/>
    <s v="Y"/>
    <s v="N"/>
    <s v="Y"/>
    <s v="Y"/>
    <s v="N"/>
    <s v="Y"/>
    <s v="N"/>
    <s v="N"/>
    <s v="N"/>
    <s v="N"/>
    <s v="N"/>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42857142857142855"/>
    <x v="2"/>
    <s v="No"/>
    <m/>
    <m/>
    <m/>
    <n v="8"/>
    <n v="1"/>
    <n v="0"/>
    <n v="0"/>
    <m/>
    <m/>
    <m/>
    <m/>
    <m/>
    <m/>
    <m/>
    <m/>
    <m/>
    <m/>
    <m/>
    <m/>
    <m/>
    <m/>
    <m/>
    <m/>
    <m/>
    <m/>
    <m/>
    <m/>
    <m/>
    <m/>
    <m/>
    <m/>
    <m/>
    <m/>
    <m/>
    <m/>
    <m/>
    <m/>
    <m/>
    <m/>
    <m/>
    <m/>
    <m/>
    <m/>
    <m/>
    <m/>
    <m/>
    <m/>
    <m/>
    <m/>
    <m/>
    <m/>
    <m/>
    <m/>
    <m/>
    <m/>
    <m/>
    <m/>
    <m/>
    <m/>
    <m/>
    <m/>
    <m/>
    <s v="AdamsMelissa"/>
    <s v="PutaiMarotekopua40979Male"/>
    <n v="1"/>
    <n v="0"/>
    <n v="1"/>
    <n v="0"/>
    <n v="1"/>
    <s v="MOE"/>
    <s v="MOE"/>
    <s v=""/>
    <s v="MOE"/>
  </r>
  <r>
    <s v="1819-1963"/>
    <s v="Register IYP-AKL-MOE-CE1576551.xlsx"/>
    <x v="237"/>
    <s v="Mae"/>
    <s v="New Zealand European"/>
    <m/>
    <m/>
    <s v="New Zealand European"/>
    <s v=""/>
    <s v=""/>
    <d v="2011-07-28T00:00:00"/>
    <n v="7.0712328767123287"/>
    <s v="Female"/>
    <s v="Partner, family, or friend"/>
    <m/>
    <s v="Waiheke Primary"/>
    <s v="None"/>
    <s v="None"/>
    <n v="0"/>
    <s v="No"/>
    <m/>
    <m/>
    <s v="Fisher"/>
    <s v="Pala"/>
    <s v="Parent"/>
    <s v="14a Putiki Road, Ostend, Waiheke"/>
    <s v="093727299"/>
    <s v="0272713667"/>
    <s v="New Zealand European"/>
    <m/>
    <m/>
    <s v="New Zealand European"/>
    <s v=""/>
    <s v=""/>
    <s v="No"/>
    <s v="No"/>
    <m/>
    <m/>
    <m/>
    <m/>
    <m/>
    <n v="58"/>
    <s v="Still of Concern"/>
    <n v="69"/>
    <s v="Clinical Range"/>
    <n v="46"/>
    <s v="&lt;55"/>
    <n v="41"/>
    <s v="&lt;55"/>
    <n v="14"/>
    <s v="Clinical Range"/>
    <n v="20"/>
    <s v="Still of Concern"/>
    <s v="Yes"/>
    <s v="No"/>
    <m/>
    <s v="Positive"/>
    <s v="Positive"/>
    <s v="Positive"/>
    <n v="9"/>
    <s v="N"/>
    <s v="N"/>
    <s v="N"/>
    <s v="N"/>
    <s v="Y"/>
    <s v="Y"/>
    <s v="Y"/>
    <s v="Y"/>
    <s v="Y"/>
    <s v="Y"/>
    <s v="Y"/>
    <s v="N"/>
    <s v="Y"/>
    <s v="Y"/>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6428571428571429"/>
    <x v="1"/>
    <s v="No"/>
    <m/>
    <m/>
    <m/>
    <n v="6"/>
    <n v="1"/>
    <n v="0"/>
    <n v="1"/>
    <n v="6"/>
    <n v="6"/>
    <n v="6"/>
    <n v="5"/>
    <n v="6"/>
    <n v="6"/>
    <n v="6"/>
    <n v="6"/>
    <n v="6"/>
    <n v="6"/>
    <n v="6"/>
    <n v="6"/>
    <n v="6"/>
    <n v="6"/>
    <n v="5"/>
    <n v="6"/>
    <n v="6"/>
    <n v="5"/>
    <n v="4"/>
    <n v="7"/>
    <n v="6"/>
    <n v="7"/>
    <n v="6"/>
    <n v="6"/>
    <n v="6"/>
    <n v="7"/>
    <n v="5"/>
    <n v="6"/>
    <n v="5"/>
    <n v="6"/>
    <n v="6"/>
    <n v="7"/>
    <n v="6"/>
    <n v="6"/>
    <n v="6"/>
    <m/>
    <m/>
    <n v="6"/>
    <n v="6"/>
    <n v="6"/>
    <m/>
    <m/>
    <m/>
    <m/>
    <m/>
    <m/>
    <m/>
    <s v="Very Supportive"/>
    <s v="Interested"/>
    <s v="Yes"/>
    <s v="Somewhat likely"/>
    <s v="No comment"/>
    <s v="No, but having the book and folder to refer back to and seeing other parents around is great. Is there an online course?"/>
    <s v="Talking with other parents, sharing ideas, trying new things, great monring teas, encouragement and hearing about others experiences."/>
    <m/>
    <s v="FisherPala"/>
    <s v="GouldMae40752Female"/>
    <n v="1"/>
    <n v="0"/>
    <n v="0"/>
    <n v="0"/>
    <n v="0"/>
    <s v="MOE"/>
    <s v="MOE"/>
    <s v=""/>
    <s v="MOE"/>
  </r>
  <r>
    <s v="1819-1964"/>
    <s v="Register IYP-AKL-MOE-CE1576551.xlsx"/>
    <x v="1365"/>
    <s v="Tane"/>
    <s v="Latin American"/>
    <m/>
    <m/>
    <s v="Other"/>
    <s v=""/>
    <s v=""/>
    <d v="2014-02-03T00:00:00"/>
    <n v="4.5479452054794525"/>
    <s v="Male"/>
    <s v="Self referral"/>
    <m/>
    <s v="Piritahi Child Care"/>
    <s v="Education and Care Services"/>
    <s v="Education and Care Services"/>
    <n v="1"/>
    <s v="No"/>
    <m/>
    <m/>
    <s v="Diaz"/>
    <s v="Celeste"/>
    <s v="Parent"/>
    <s v="129A Carsons Road, Waiheke"/>
    <s v="0212935443"/>
    <s v="0212935443"/>
    <s v="Latin American"/>
    <m/>
    <m/>
    <s v="Other"/>
    <s v=""/>
    <s v=""/>
    <s v="No"/>
    <s v="No"/>
    <m/>
    <m/>
    <m/>
    <m/>
    <m/>
    <n v="62"/>
    <s v="Clinical Range"/>
    <n v="63"/>
    <s v="Clinical Range"/>
    <n v="57"/>
    <s v="Still of Concern"/>
    <n v="56"/>
    <s v="Still of Concern"/>
    <n v="19"/>
    <s v="Still of Concern"/>
    <n v="21"/>
    <s v="21+"/>
    <s v="Yes"/>
    <s v="No"/>
    <m/>
    <s v="Positive"/>
    <s v="Positive"/>
    <s v="Positive"/>
    <n v="12"/>
    <s v="Y"/>
    <s v="Y"/>
    <s v="Y"/>
    <s v="Y"/>
    <s v="Y"/>
    <s v="N"/>
    <s v="Y"/>
    <s v="Y"/>
    <s v="Y"/>
    <s v="Y"/>
    <s v="N"/>
    <s v="Y"/>
    <s v="Y"/>
    <s v="Y"/>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8571428571428571"/>
    <x v="3"/>
    <s v="Yes"/>
    <m/>
    <m/>
    <m/>
    <n v="4"/>
    <n v="1"/>
    <n v="0"/>
    <n v="1"/>
    <n v="6"/>
    <n v="6"/>
    <n v="6"/>
    <n v="6"/>
    <n v="6"/>
    <n v="7"/>
    <n v="7"/>
    <n v="6"/>
    <n v="6"/>
    <n v="6"/>
    <n v="7"/>
    <n v="6"/>
    <n v="7"/>
    <n v="6"/>
    <n v="3"/>
    <n v="7"/>
    <n v="7"/>
    <n v="7"/>
    <n v="4"/>
    <n v="7"/>
    <n v="7"/>
    <n v="7"/>
    <n v="7"/>
    <n v="7"/>
    <n v="7"/>
    <n v="7"/>
    <n v="7"/>
    <n v="7"/>
    <n v="7"/>
    <n v="7"/>
    <n v="7"/>
    <n v="7"/>
    <n v="4"/>
    <n v="6"/>
    <n v="6"/>
    <m/>
    <m/>
    <n v="5"/>
    <n v="7"/>
    <n v="7"/>
    <m/>
    <m/>
    <m/>
    <m/>
    <m/>
    <m/>
    <m/>
    <s v="Supportive"/>
    <s v="Interested"/>
    <s v="No"/>
    <s v="Highly unlikely"/>
    <s v="It was great"/>
    <s v="No"/>
    <s v="Leanr techniques on how to coach the kids behaviour. Also I understand more about kids development."/>
    <m/>
    <s v="DiazCeleste"/>
    <s v="AnselmiTane41673Male"/>
    <n v="1"/>
    <n v="0"/>
    <n v="0"/>
    <n v="0"/>
    <n v="0"/>
    <s v="MOE"/>
    <s v="MOE"/>
    <s v=""/>
    <s v="MOE"/>
  </r>
  <r>
    <s v="1819-1965"/>
    <s v="Register IYP-AKL-MOE-CE1576551.xlsx"/>
    <x v="1366"/>
    <s v="Gen"/>
    <s v="New Zealand European"/>
    <m/>
    <m/>
    <s v="New Zealand European"/>
    <s v=""/>
    <s v=""/>
    <d v="2009-11-11T00:00:00"/>
    <n v="8.7808219178082183"/>
    <s v="Female"/>
    <s v="Self referral"/>
    <m/>
    <s v="Waiheke Primary"/>
    <s v="None"/>
    <s v="None"/>
    <n v="2"/>
    <s v="Yes"/>
    <s v="ASD/Down Syndrome"/>
    <s v="Taikura Trust/Explore Specialist Advice/MoE"/>
    <s v="Tomlinson"/>
    <s v="Christabel"/>
    <s v="Parent"/>
    <s v="45 Hill Road, Waiheke"/>
    <s v="0221051374"/>
    <s v="0221051374"/>
    <s v="New Zealand European"/>
    <m/>
    <m/>
    <s v="New Zealand European"/>
    <s v=""/>
    <s v=""/>
    <s v="No"/>
    <s v="No"/>
    <m/>
    <m/>
    <m/>
    <m/>
    <m/>
    <n v="60"/>
    <s v="Clinical Range"/>
    <n v="55"/>
    <s v="Still of Concern"/>
    <n v="58"/>
    <s v="Still of Concern"/>
    <n v="63"/>
    <s v="Clinical Range"/>
    <n v="17"/>
    <s v="Still of Concern"/>
    <n v="11"/>
    <s v="Clinical Range"/>
    <s v="Yes"/>
    <s v="Yes"/>
    <m/>
    <s v="Positive"/>
    <s v="Negative"/>
    <s v="Negative"/>
    <n v="7"/>
    <s v="Y"/>
    <s v="Y"/>
    <s v="Y"/>
    <s v="N"/>
    <s v="Y"/>
    <s v="Y"/>
    <s v="N"/>
    <s v="N"/>
    <s v="N"/>
    <s v="Y"/>
    <s v="N"/>
    <s v="N"/>
    <s v="N"/>
    <s v="Y"/>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5"/>
    <x v="2"/>
    <s v="No"/>
    <m/>
    <m/>
    <m/>
    <n v="7"/>
    <n v="1"/>
    <n v="1"/>
    <n v="1"/>
    <n v="7"/>
    <n v="5"/>
    <n v="5"/>
    <n v="7"/>
    <n v="6"/>
    <n v="5"/>
    <n v="6"/>
    <n v="6"/>
    <n v="6"/>
    <n v="5"/>
    <n v="6"/>
    <n v="6"/>
    <n v="7"/>
    <n v="5"/>
    <n v="4"/>
    <n v="4"/>
    <n v="6"/>
    <n v="5"/>
    <n v="4"/>
    <n v="7"/>
    <n v="6"/>
    <n v="7"/>
    <n v="5"/>
    <n v="5"/>
    <n v="5"/>
    <n v="7"/>
    <n v="6"/>
    <n v="4"/>
    <n v="6"/>
    <n v="6"/>
    <n v="6"/>
    <n v="6"/>
    <n v="6"/>
    <n v="6"/>
    <n v="7"/>
    <m/>
    <m/>
    <n v="6"/>
    <n v="7"/>
    <n v="7"/>
    <m/>
    <m/>
    <m/>
    <m/>
    <m/>
    <m/>
    <m/>
    <s v="Very Supportive"/>
    <s v="Very Interested"/>
    <s v="No"/>
    <s v="somewhat likely"/>
    <s v="Posisbly shorter sessions (90 mins)"/>
    <s v="Yes - only because of the special needs - down syndrome and newly diagnosed autism."/>
    <s v="Focus on psotiveoutcomes, changing my mindset"/>
    <m/>
    <s v="TomlinsonChristabel"/>
    <s v="TomlinsonGen40128Female"/>
    <n v="1"/>
    <n v="0"/>
    <n v="0"/>
    <n v="0"/>
    <n v="0"/>
    <s v="MOE"/>
    <s v="MOE"/>
    <s v=""/>
    <s v="MOE"/>
  </r>
  <r>
    <s v="1819-1966"/>
    <s v="Register IYP-AKL-MOE-CE1576551.xlsx"/>
    <x v="1367"/>
    <s v="Max"/>
    <s v="New Zealand European"/>
    <m/>
    <m/>
    <s v="New Zealand European"/>
    <s v=""/>
    <s v=""/>
    <d v="2011-02-19T00:00:00"/>
    <n v="7.506849315068493"/>
    <s v="Male"/>
    <s v="Self referral"/>
    <m/>
    <s v="Te Huruhi Primary"/>
    <s v="None"/>
    <s v="None"/>
    <n v="2"/>
    <s v="No"/>
    <m/>
    <m/>
    <s v="Hatfield"/>
    <s v="Jo"/>
    <s v="Parent"/>
    <s v="21 Nelson Ave, Surfdale, Waiheke"/>
    <s v="021622332"/>
    <s v="021622332"/>
    <s v="New Zealand European"/>
    <m/>
    <m/>
    <s v="New Zealand European"/>
    <s v=""/>
    <s v=""/>
    <s v="No"/>
    <s v="No"/>
    <m/>
    <m/>
    <m/>
    <m/>
    <m/>
    <n v="59"/>
    <s v="Still of Concern"/>
    <m/>
    <s v="BLANK"/>
    <m/>
    <s v="BLANK"/>
    <m/>
    <s v="BLANK"/>
    <n v="22"/>
    <s v="21+"/>
    <m/>
    <s v="BLANK"/>
    <s v="No"/>
    <s v="No"/>
    <m/>
    <s v="NA"/>
    <s v="NA"/>
    <s v="NA"/>
    <n v="13"/>
    <s v="Y"/>
    <s v="Y"/>
    <s v="Y"/>
    <s v="Y"/>
    <s v="Y"/>
    <s v="Y"/>
    <s v="Y"/>
    <s v="Y"/>
    <s v="Y"/>
    <s v="Y"/>
    <s v="Y"/>
    <s v="Y"/>
    <s v="Y"/>
    <s v="N"/>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9285714285714286"/>
    <x v="3"/>
    <s v="Yes"/>
    <m/>
    <m/>
    <m/>
    <n v="8"/>
    <n v="0"/>
    <n v="0"/>
    <n v="0"/>
    <m/>
    <m/>
    <m/>
    <m/>
    <m/>
    <m/>
    <m/>
    <m/>
    <m/>
    <m/>
    <m/>
    <m/>
    <m/>
    <m/>
    <m/>
    <m/>
    <m/>
    <m/>
    <m/>
    <m/>
    <m/>
    <m/>
    <m/>
    <m/>
    <m/>
    <m/>
    <m/>
    <m/>
    <m/>
    <m/>
    <m/>
    <m/>
    <m/>
    <m/>
    <m/>
    <m/>
    <m/>
    <m/>
    <m/>
    <m/>
    <m/>
    <m/>
    <m/>
    <m/>
    <m/>
    <m/>
    <m/>
    <m/>
    <m/>
    <m/>
    <m/>
    <m/>
    <m/>
    <m/>
    <m/>
    <s v="HatfieldJo"/>
    <s v="McKubreMax40593Male"/>
    <n v="1"/>
    <n v="0"/>
    <n v="0"/>
    <n v="0"/>
    <n v="0"/>
    <s v="MOE"/>
    <s v="MOE"/>
    <s v=""/>
    <s v="MOE"/>
  </r>
  <r>
    <s v="1819-1967"/>
    <s v="Register IYP-AKL-MOE-CE1576551.xlsx"/>
    <x v="1368"/>
    <s v="Andrew"/>
    <s v="New Zealand European"/>
    <m/>
    <m/>
    <s v="New Zealand European"/>
    <s v=""/>
    <s v=""/>
    <d v="2011-10-21T00:00:00"/>
    <n v="6.838356164383562"/>
    <s v="Male"/>
    <s v="Self referral"/>
    <m/>
    <s v="Waiheke Primary"/>
    <s v="None"/>
    <s v="None"/>
    <n v="0"/>
    <s v="No"/>
    <m/>
    <s v="Kari Centre/MoE Waitlist"/>
    <s v="Menduno"/>
    <s v="Davina"/>
    <s v="Parent"/>
    <s v="1A Palm Road, Palm Beach, Waiheke"/>
    <s v="02108716645"/>
    <s v="02108716645"/>
    <s v="North America"/>
    <m/>
    <m/>
    <s v="Other"/>
    <s v=""/>
    <s v=""/>
    <s v="No"/>
    <s v="No"/>
    <m/>
    <m/>
    <m/>
    <m/>
    <m/>
    <n v="60"/>
    <s v="Clinical Range"/>
    <n v="54"/>
    <s v="&lt;55"/>
    <m/>
    <s v="BLANK"/>
    <m/>
    <s v="BLANK"/>
    <n v="20"/>
    <s v="Still of Concern"/>
    <m/>
    <s v="BLANK"/>
    <s v="Yes"/>
    <s v="No"/>
    <m/>
    <s v="NA"/>
    <s v="NA"/>
    <s v="NA"/>
    <n v="2"/>
    <s v="Y"/>
    <s v="Y"/>
    <s v="N"/>
    <s v="N"/>
    <s v="N"/>
    <s v="N"/>
    <s v="N"/>
    <s v="N"/>
    <s v="N"/>
    <s v="N"/>
    <s v="N"/>
    <s v="N"/>
    <s v="N"/>
    <s v="N"/>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14285714285714285"/>
    <x v="0"/>
    <s v="No"/>
    <m/>
    <m/>
    <m/>
    <n v="7"/>
    <n v="1"/>
    <n v="0"/>
    <n v="0"/>
    <m/>
    <m/>
    <m/>
    <m/>
    <m/>
    <m/>
    <m/>
    <m/>
    <m/>
    <m/>
    <m/>
    <m/>
    <m/>
    <m/>
    <m/>
    <m/>
    <m/>
    <m/>
    <m/>
    <m/>
    <m/>
    <m/>
    <m/>
    <m/>
    <m/>
    <m/>
    <m/>
    <m/>
    <m/>
    <m/>
    <m/>
    <m/>
    <m/>
    <m/>
    <m/>
    <m/>
    <m/>
    <m/>
    <m/>
    <m/>
    <m/>
    <m/>
    <m/>
    <m/>
    <m/>
    <m/>
    <m/>
    <m/>
    <m/>
    <m/>
    <m/>
    <m/>
    <m/>
    <m/>
    <m/>
    <s v="MendunoDavina"/>
    <s v="SteadAndrew40837Male"/>
    <n v="1"/>
    <n v="0"/>
    <n v="0"/>
    <n v="0"/>
    <n v="0"/>
    <s v="MOE"/>
    <s v="MOE"/>
    <s v=""/>
    <s v="MOE"/>
  </r>
  <r>
    <s v="1819-1968"/>
    <s v="Register IYP-AKL-MOE-CE1576551.xlsx"/>
    <x v="1369"/>
    <s v="Louis"/>
    <s v="New Zealand European"/>
    <m/>
    <m/>
    <s v="New Zealand European"/>
    <s v=""/>
    <s v=""/>
    <d v="2010-08-09T00:00:00"/>
    <n v="8.0383561643835613"/>
    <s v="Male"/>
    <s v="Mental Health (CAMHS, CAFS)"/>
    <m/>
    <s v="Te Huruhi Primary"/>
    <s v="None"/>
    <s v="None"/>
    <n v="1"/>
    <s v="Yes"/>
    <s v="ADHD/Anxiety"/>
    <s v="Kari Centre/MoE waitlist"/>
    <s v="Thomas"/>
    <s v="Lisa"/>
    <s v="Parent"/>
    <s v="29 Gordons Road, Waiheke"/>
    <s v="021932708"/>
    <s v="021932708"/>
    <s v="Other European"/>
    <m/>
    <m/>
    <s v="Other"/>
    <s v=""/>
    <s v=""/>
    <s v="No"/>
    <s v="No"/>
    <m/>
    <m/>
    <m/>
    <m/>
    <m/>
    <n v="64"/>
    <s v="Clinical Range"/>
    <n v="72"/>
    <s v="Clinical Range"/>
    <n v="63"/>
    <s v="Clinical Range"/>
    <n v="49"/>
    <s v="&lt;55"/>
    <n v="12"/>
    <s v="Clinical Range"/>
    <n v="17"/>
    <s v="Still of Concern"/>
    <s v="Yes"/>
    <s v="Yes"/>
    <m/>
    <s v="Positive"/>
    <s v="Positive"/>
    <s v="Positive"/>
    <n v="12"/>
    <s v="Y"/>
    <s v="Y"/>
    <s v="Y"/>
    <s v="Y"/>
    <s v="N"/>
    <s v="Y"/>
    <s v="Y"/>
    <s v="N"/>
    <s v="Y"/>
    <s v="Y"/>
    <s v="Y"/>
    <s v="Y"/>
    <s v="Y"/>
    <s v="Y"/>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8571428571428571"/>
    <x v="3"/>
    <s v="Yes"/>
    <m/>
    <m/>
    <m/>
    <n v="3"/>
    <n v="1"/>
    <n v="1"/>
    <n v="1"/>
    <n v="7"/>
    <n v="7"/>
    <n v="5"/>
    <n v="7"/>
    <n v="6"/>
    <n v="6"/>
    <n v="7"/>
    <n v="6"/>
    <n v="5"/>
    <n v="7"/>
    <n v="6"/>
    <n v="6"/>
    <n v="7"/>
    <n v="6"/>
    <n v="4"/>
    <n v="6"/>
    <n v="7"/>
    <n v="6"/>
    <n v="6"/>
    <n v="7"/>
    <n v="7"/>
    <n v="7"/>
    <n v="5"/>
    <n v="6"/>
    <n v="6"/>
    <n v="6"/>
    <n v="4"/>
    <n v="5"/>
    <n v="6"/>
    <n v="6"/>
    <n v="6"/>
    <n v="7"/>
    <n v="7"/>
    <n v="7"/>
    <n v="7"/>
    <m/>
    <m/>
    <n v="7"/>
    <n v="7"/>
    <n v="7"/>
    <m/>
    <m/>
    <m/>
    <m/>
    <m/>
    <m/>
    <m/>
    <s v="Very Supportive"/>
    <s v="Very Interested"/>
    <s v="Yes"/>
    <s v="Likely"/>
    <s v="Possibly include some examples of older children."/>
    <s v="Not at the moment - I need to implement what I've learnt and practice more to see where we are. But I might in the future."/>
    <s v="My house is calmer, my boy is happier, my marriage is stronger."/>
    <m/>
    <s v="ThomasLisa"/>
    <s v="TrevettLouis40399Male"/>
    <n v="1"/>
    <n v="0"/>
    <n v="0"/>
    <n v="0"/>
    <n v="0"/>
    <s v="MOE"/>
    <s v="MOE"/>
    <s v=""/>
    <s v="MOE"/>
  </r>
  <r>
    <s v="1819-1969"/>
    <s v="Register IYP-AKL-MOE-CE1576551.xlsx"/>
    <x v="1370"/>
    <s v="Jayden"/>
    <s v="New Zealand European"/>
    <m/>
    <m/>
    <s v="New Zealand European"/>
    <s v=""/>
    <s v=""/>
    <d v="2010-10-23T00:00:00"/>
    <n v="7.8328767123287673"/>
    <s v="Male"/>
    <s v="Self referral"/>
    <m/>
    <s v="Te Huruhi Primary"/>
    <s v="None"/>
    <s v="None"/>
    <n v="2"/>
    <s v="No"/>
    <m/>
    <s v="MoE - SLT"/>
    <s v="King"/>
    <s v="Tayla"/>
    <s v="Parent"/>
    <s v="17 Tetley Road, Surfdale, Waiheke"/>
    <s v="0212440077"/>
    <s v="0212440077"/>
    <s v="New Zealand European"/>
    <m/>
    <m/>
    <s v="New Zealand European"/>
    <s v=""/>
    <s v=""/>
    <s v="No"/>
    <s v="No"/>
    <m/>
    <m/>
    <m/>
    <m/>
    <m/>
    <n v="70"/>
    <s v="Clinical Range"/>
    <n v="67"/>
    <s v="Clinical Range"/>
    <m/>
    <s v="BLANK"/>
    <m/>
    <s v="BLANK"/>
    <n v="13"/>
    <s v="Clinical Range"/>
    <m/>
    <s v="BLANK"/>
    <s v="Yes"/>
    <s v="No"/>
    <m/>
    <s v="NA"/>
    <s v="NA"/>
    <s v="NA"/>
    <n v="3"/>
    <s v="N"/>
    <s v="Y"/>
    <s v="Y"/>
    <s v="N"/>
    <s v="N"/>
    <s v="Y"/>
    <s v="N"/>
    <s v="N"/>
    <s v="N"/>
    <s v="N"/>
    <s v="N"/>
    <s v="N"/>
    <s v="N"/>
    <s v="N"/>
    <m/>
    <d v="2018-08-21T00:00:00"/>
    <d v="2018-12-04T00:00:00"/>
    <x v="4"/>
    <s v="Central &amp; East (Auckland)"/>
    <s v="Waiheke Primary, 26 Sea View Road, Ostend"/>
    <n v="14"/>
    <s v="Preschool Basic Parent"/>
    <s v="Sarah Buckland"/>
    <s v="Ministry of Education"/>
    <s v="Francesca Buckman"/>
    <s v="Ministry of Education"/>
    <m/>
    <m/>
    <s v="IYP-AKL-MOE-CE1576551"/>
    <s v="Ministry of Education"/>
    <s v="MOE"/>
    <s v="Ministry of Education"/>
    <s v="Ministry of Education"/>
    <n v="0.21428571428571427"/>
    <x v="0"/>
    <s v="No"/>
    <m/>
    <m/>
    <m/>
    <n v="7"/>
    <n v="1"/>
    <n v="0"/>
    <n v="0"/>
    <m/>
    <m/>
    <m/>
    <m/>
    <m/>
    <m/>
    <m/>
    <m/>
    <m/>
    <m/>
    <m/>
    <m/>
    <m/>
    <m/>
    <m/>
    <m/>
    <m/>
    <m/>
    <m/>
    <m/>
    <m/>
    <m/>
    <m/>
    <m/>
    <m/>
    <m/>
    <m/>
    <m/>
    <m/>
    <m/>
    <m/>
    <m/>
    <m/>
    <m/>
    <m/>
    <m/>
    <m/>
    <m/>
    <m/>
    <m/>
    <m/>
    <m/>
    <m/>
    <m/>
    <m/>
    <m/>
    <m/>
    <m/>
    <m/>
    <m/>
    <m/>
    <m/>
    <m/>
    <m/>
    <m/>
    <s v="KingTayla"/>
    <s v="PuttJayden40474Male"/>
    <n v="1"/>
    <n v="0"/>
    <n v="0"/>
    <n v="0"/>
    <n v="0"/>
    <s v="MOE"/>
    <s v="MOE"/>
    <s v=""/>
    <s v="MOE"/>
  </r>
  <r>
    <s v="1819-1970"/>
    <s v="Register IYP-AKL-MOE-CE1682959.xlsx"/>
    <x v="1371"/>
    <s v="Jadelyn"/>
    <s v="Chinese"/>
    <m/>
    <m/>
    <s v="Other"/>
    <s v=""/>
    <s v=""/>
    <d v="2011-11-11T00:00:00"/>
    <n v="7.2602739726027394"/>
    <s v="Female"/>
    <s v="NGO"/>
    <s v="09- 6329400 "/>
    <s v="Cornwall Park School"/>
    <m/>
    <s v="Cornwall Park School"/>
    <m/>
    <m/>
    <m/>
    <m/>
    <s v="Hoy Fong"/>
    <s v="Ginny "/>
    <s v="Parent"/>
    <s v="22A Karetu Road, Greenlane, Auckland"/>
    <n v="21880007"/>
    <n v="21880007"/>
    <s v="Chinese"/>
    <m/>
    <m/>
    <s v="Other"/>
    <s v=""/>
    <s v=""/>
    <s v="No"/>
    <s v="No"/>
    <m/>
    <m/>
    <m/>
    <m/>
    <m/>
    <n v="62"/>
    <s v="Clinical Range"/>
    <n v="21"/>
    <s v="&lt;55"/>
    <n v="50"/>
    <s v="&lt;55"/>
    <n v="6"/>
    <s v="&lt;55"/>
    <n v="38"/>
    <s v="21+"/>
    <n v="35"/>
    <s v="21+"/>
    <s v="Yes"/>
    <s v="No"/>
    <m/>
    <s v="Positive"/>
    <s v="Positive"/>
    <s v="Negative"/>
    <n v="13"/>
    <s v="Y"/>
    <s v="Y"/>
    <s v="Y"/>
    <s v="Y"/>
    <s v="Y"/>
    <s v="Y"/>
    <s v="Y"/>
    <s v="Y"/>
    <s v="N"/>
    <s v="Y"/>
    <s v="Y"/>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9285714285714286"/>
    <x v="3"/>
    <s v="Yes"/>
    <m/>
    <m/>
    <m/>
    <n v="4"/>
    <n v="1"/>
    <n v="0"/>
    <n v="1"/>
    <n v="6"/>
    <n v="6"/>
    <n v="5"/>
    <n v="6"/>
    <n v="5"/>
    <n v="5"/>
    <n v="7"/>
    <n v="6"/>
    <n v="6"/>
    <n v="5"/>
    <n v="5"/>
    <n v="5"/>
    <n v="7"/>
    <n v="6"/>
    <n v="6"/>
    <n v="5"/>
    <n v="6"/>
    <n v="6"/>
    <n v="5"/>
    <n v="6"/>
    <n v="6"/>
    <n v="5"/>
    <n v="6"/>
    <n v="5"/>
    <n v="5"/>
    <n v="7"/>
    <n v="6"/>
    <n v="6"/>
    <n v="5"/>
    <n v="6"/>
    <n v="6"/>
    <n v="5"/>
    <n v="7"/>
    <n v="7"/>
    <n v="7"/>
    <m/>
    <m/>
    <n v="7"/>
    <n v="6"/>
    <n v="6"/>
    <m/>
    <m/>
    <m/>
    <m/>
    <m/>
    <m/>
    <m/>
    <m/>
    <m/>
    <m/>
    <m/>
    <m/>
    <m/>
    <m/>
    <m/>
    <s v="Hoy FongGinny "/>
    <s v="Hoy Fong Jadelyn40858Female"/>
    <n v="1"/>
    <n v="0"/>
    <n v="0"/>
    <n v="0"/>
    <n v="0"/>
    <s v="MOE"/>
    <s v="MOE"/>
    <s v="MOE"/>
    <s v="MOE"/>
  </r>
  <r>
    <s v="1819-1971"/>
    <s v="Register IYP-AKL-MOE-CE1682959.xlsx"/>
    <x v="1371"/>
    <s v="Braxton "/>
    <s v="Chinese"/>
    <m/>
    <m/>
    <s v="Other"/>
    <s v=""/>
    <s v=""/>
    <d v="2013-08-29T00:00:00"/>
    <n v="5.4602739726027396"/>
    <s v="Male"/>
    <s v="MOE"/>
    <s v="09- 6329400"/>
    <s v="Cornwall Park School"/>
    <m/>
    <s v="Cornwall Park School"/>
    <m/>
    <s v="Yes"/>
    <s v="Dyslexia "/>
    <s v="Speech and language "/>
    <s v="Hoy Fong"/>
    <s v="Jared "/>
    <s v="Parent"/>
    <s v="22A Karetu Road, Greenlane, Auckland"/>
    <n v="21880007"/>
    <n v="21880007"/>
    <s v="Chinese"/>
    <m/>
    <m/>
    <s v="Other"/>
    <s v=""/>
    <s v=""/>
    <s v="No"/>
    <s v="No"/>
    <m/>
    <m/>
    <m/>
    <m/>
    <m/>
    <n v="48"/>
    <s v="&lt;55"/>
    <n v="12"/>
    <s v="&lt;55"/>
    <n v="41"/>
    <s v="&lt;55"/>
    <n v="12"/>
    <s v="&lt;55"/>
    <n v="40"/>
    <s v="21+"/>
    <n v="20"/>
    <s v="Still of Concern"/>
    <s v="No"/>
    <s v="No"/>
    <m/>
    <s v="Positive"/>
    <s v="Negative"/>
    <s v="Negative"/>
    <n v="11"/>
    <s v="Y"/>
    <s v="Y"/>
    <s v="N"/>
    <s v="Y"/>
    <s v="Y"/>
    <s v="Y"/>
    <s v="Y"/>
    <s v="Y"/>
    <s v="N"/>
    <s v="N"/>
    <s v="Y"/>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7857142857142857"/>
    <x v="3"/>
    <s v="Yes"/>
    <m/>
    <m/>
    <m/>
    <n v="4"/>
    <n v="0"/>
    <n v="0"/>
    <n v="1"/>
    <n v="7"/>
    <n v="6"/>
    <n v="6"/>
    <n v="6"/>
    <n v="7"/>
    <n v="6"/>
    <n v="6"/>
    <n v="6"/>
    <n v="6"/>
    <n v="6"/>
    <n v="7"/>
    <n v="6"/>
    <n v="6"/>
    <n v="6"/>
    <n v="6"/>
    <n v="6"/>
    <n v="7"/>
    <n v="6"/>
    <n v="6"/>
    <n v="7"/>
    <n v="6"/>
    <n v="6"/>
    <n v="6"/>
    <n v="7"/>
    <n v="6"/>
    <n v="6"/>
    <n v="6"/>
    <n v="6"/>
    <n v="6"/>
    <n v="7"/>
    <n v="6"/>
    <n v="6"/>
    <n v="7"/>
    <n v="7"/>
    <n v="7"/>
    <m/>
    <m/>
    <n v="7"/>
    <n v="7"/>
    <n v="7"/>
    <m/>
    <m/>
    <m/>
    <m/>
    <m/>
    <m/>
    <m/>
    <m/>
    <m/>
    <m/>
    <m/>
    <m/>
    <m/>
    <m/>
    <m/>
    <s v="Hoy FongJared "/>
    <s v="Hoy Fong Braxton 41515Male"/>
    <n v="1"/>
    <n v="0"/>
    <n v="0"/>
    <n v="0"/>
    <n v="0"/>
    <s v="MOE"/>
    <s v="MOE"/>
    <s v="MOE"/>
    <s v="MOE"/>
  </r>
  <r>
    <s v="1819-1972"/>
    <s v="Register IYP-AKL-MOE-CE1682959.xlsx"/>
    <x v="1372"/>
    <s v="Ahmadi"/>
    <s v="Middle Eastern"/>
    <m/>
    <m/>
    <s v="Other"/>
    <s v=""/>
    <s v=""/>
    <d v="2015-07-17T00:00:00"/>
    <n v="3.5780821917808221"/>
    <s v="Male"/>
    <s v="NGO"/>
    <m/>
    <s v="Pitter patter ECE "/>
    <m/>
    <s v="Kindergarten"/>
    <m/>
    <s v="No"/>
    <m/>
    <m/>
    <s v=" Hussaini "/>
    <s v="Angela"/>
    <s v="Parent"/>
    <s v="30 revel avenue mt roskill"/>
    <m/>
    <n v="224326680"/>
    <s v="Middle Eastern"/>
    <m/>
    <m/>
    <s v="Other"/>
    <s v=""/>
    <s v=""/>
    <s v="No"/>
    <s v="Yes"/>
    <m/>
    <m/>
    <m/>
    <m/>
    <m/>
    <n v="54"/>
    <s v="&lt;55"/>
    <n v="14"/>
    <s v="&lt;55"/>
    <m/>
    <s v="BLANK"/>
    <m/>
    <s v="BLANK"/>
    <n v="22"/>
    <s v="21+"/>
    <n v="46"/>
    <s v="21+"/>
    <s v="No"/>
    <s v="No"/>
    <m/>
    <s v="NA"/>
    <s v="NA"/>
    <s v="Positive"/>
    <n v="9"/>
    <s v="Y"/>
    <s v="Y"/>
    <s v="Y"/>
    <s v="N"/>
    <s v="Y"/>
    <s v="Y"/>
    <s v="N"/>
    <s v="Y"/>
    <s v="Y"/>
    <s v="N"/>
    <s v="N"/>
    <s v="Y"/>
    <s v="Y"/>
    <s v="N"/>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6428571428571429"/>
    <x v="1"/>
    <s v="No"/>
    <m/>
    <m/>
    <m/>
    <n v="10"/>
    <n v="0"/>
    <n v="0"/>
    <n v="1"/>
    <n v="6"/>
    <n v="5"/>
    <n v="5"/>
    <n v="6"/>
    <n v="6"/>
    <n v="6"/>
    <n v="6"/>
    <n v="7"/>
    <n v="5"/>
    <n v="5"/>
    <n v="6"/>
    <n v="6"/>
    <n v="6"/>
    <n v="7"/>
    <n v="5"/>
    <n v="5"/>
    <n v="6"/>
    <n v="5"/>
    <n v="5"/>
    <n v="6"/>
    <n v="5"/>
    <n v="5"/>
    <n v="6"/>
    <n v="6"/>
    <n v="6"/>
    <n v="6"/>
    <n v="7"/>
    <n v="5"/>
    <n v="5"/>
    <n v="6"/>
    <n v="5"/>
    <n v="5"/>
    <n v="6"/>
    <n v="6"/>
    <n v="7"/>
    <m/>
    <m/>
    <n v="7"/>
    <n v="6"/>
    <n v="7"/>
    <m/>
    <m/>
    <m/>
    <m/>
    <m/>
    <m/>
    <m/>
    <m/>
    <m/>
    <m/>
    <m/>
    <m/>
    <m/>
    <m/>
    <m/>
    <s v=" Hussaini Angela"/>
    <s v="MoktharAhmadi42202Male"/>
    <n v="1"/>
    <n v="0"/>
    <n v="0"/>
    <n v="0"/>
    <n v="0"/>
    <s v="MOE"/>
    <s v="MOE"/>
    <s v="MOE"/>
    <s v="MOE"/>
  </r>
  <r>
    <s v="1819-1973"/>
    <s v="Register IYP-AKL-MOE-CE1682959.xlsx"/>
    <x v="1373"/>
    <s v="Mahdi"/>
    <s v="Middle Eastern"/>
    <m/>
    <m/>
    <s v="Other"/>
    <s v=""/>
    <s v=""/>
    <d v="2013-08-05T00:00:00"/>
    <n v="5.5260273972602736"/>
    <s v="Male"/>
    <s v="NGO"/>
    <s v="Phone"/>
    <m/>
    <m/>
    <s v="Education and Care Services"/>
    <m/>
    <s v="Yes"/>
    <s v="Peadiatrician querring ADHD"/>
    <s v="Early Intervention (EI) "/>
    <s v="Ahmadi"/>
    <s v="Niloufer"/>
    <s v="Parent"/>
    <s v="196 solar road glen eden "/>
    <s v="09 8133848"/>
    <n v="21511328"/>
    <s v="Middle Eastern"/>
    <m/>
    <m/>
    <s v="Other"/>
    <s v=""/>
    <s v=""/>
    <s v="No"/>
    <s v="Yes"/>
    <m/>
    <m/>
    <m/>
    <m/>
    <m/>
    <n v="81"/>
    <s v="Clinical Range"/>
    <n v="34"/>
    <s v="&lt;55"/>
    <n v="62"/>
    <s v="Clinical Range"/>
    <n v="16"/>
    <s v="&lt;55"/>
    <n v="26"/>
    <s v="21+"/>
    <n v="30"/>
    <s v="21+"/>
    <s v="Yes"/>
    <s v="Yes"/>
    <m/>
    <s v="Positive"/>
    <s v="Positive"/>
    <s v="Positive"/>
    <n v="9"/>
    <s v="Y"/>
    <s v="Y"/>
    <s v="Y"/>
    <s v="N"/>
    <s v="N"/>
    <s v="Y"/>
    <s v="N"/>
    <s v="Y"/>
    <s v="Y"/>
    <s v="N"/>
    <s v="N"/>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6428571428571429"/>
    <x v="1"/>
    <s v="No"/>
    <m/>
    <m/>
    <m/>
    <n v="9"/>
    <n v="1"/>
    <n v="1"/>
    <n v="1"/>
    <n v="6"/>
    <n v="6"/>
    <n v="6"/>
    <n v="6"/>
    <n v="7"/>
    <n v="6"/>
    <n v="7"/>
    <n v="6"/>
    <n v="6"/>
    <n v="6"/>
    <n v="7"/>
    <n v="6"/>
    <n v="7"/>
    <n v="6"/>
    <n v="6"/>
    <n v="6"/>
    <n v="6"/>
    <n v="6"/>
    <n v="6"/>
    <n v="6"/>
    <n v="6"/>
    <n v="6"/>
    <n v="6"/>
    <n v="7"/>
    <n v="6"/>
    <n v="7"/>
    <n v="6"/>
    <n v="6"/>
    <n v="6"/>
    <n v="6"/>
    <n v="6"/>
    <n v="6"/>
    <n v="7"/>
    <n v="7"/>
    <n v="6"/>
    <m/>
    <m/>
    <n v="6"/>
    <n v="7"/>
    <n v="6"/>
    <m/>
    <m/>
    <m/>
    <m/>
    <m/>
    <m/>
    <m/>
    <m/>
    <m/>
    <m/>
    <m/>
    <m/>
    <m/>
    <m/>
    <m/>
    <s v="AhmadiNiloufer"/>
    <s v=" Hussiani Mahdi41491Male"/>
    <n v="1"/>
    <n v="0"/>
    <n v="0"/>
    <n v="0"/>
    <n v="0"/>
    <s v="MOE"/>
    <s v="MOE"/>
    <s v="MOE"/>
    <s v="MOE"/>
  </r>
  <r>
    <s v="1819-1974"/>
    <s v="Register IYP-AKL-MOE-CE1682959.xlsx"/>
    <x v="1374"/>
    <s v="Corin"/>
    <s v="New Zealand European"/>
    <m/>
    <m/>
    <s v="New Zealand European"/>
    <s v=""/>
    <s v=""/>
    <d v="2013-11-14T00:00:00"/>
    <n v="5.2493150684931509"/>
    <s v="Male"/>
    <s v="MOE"/>
    <s v="09 276 3729"/>
    <s v="St. Dominics school "/>
    <m/>
    <s v="Transitioned to school"/>
    <m/>
    <s v="Yes"/>
    <s v="ADHD"/>
    <s v="Speech and language "/>
    <s v="Kenworthy"/>
    <s v="Celeste"/>
    <s v="Parent"/>
    <s v="102 Terry Street Blockhouse Bay Auckland "/>
    <m/>
    <s v="02108601645"/>
    <s v="New Zealand European"/>
    <m/>
    <m/>
    <s v="New Zealand European"/>
    <s v=""/>
    <s v=""/>
    <s v="No"/>
    <m/>
    <m/>
    <m/>
    <m/>
    <m/>
    <m/>
    <n v="56"/>
    <s v="Still of Concern"/>
    <n v="14"/>
    <s v="&lt;55"/>
    <n v="45"/>
    <s v="&lt;55"/>
    <n v="6"/>
    <s v="&lt;55"/>
    <n v="21"/>
    <s v="21+"/>
    <n v="44"/>
    <s v="21+"/>
    <s v="No"/>
    <s v="No"/>
    <m/>
    <s v="Positive"/>
    <s v="Positive"/>
    <s v="Positive"/>
    <n v="12"/>
    <s v="Y"/>
    <s v="Y"/>
    <s v="N"/>
    <s v="Y"/>
    <s v="N"/>
    <s v="Y"/>
    <s v="Y"/>
    <s v="Y"/>
    <s v="Y"/>
    <s v="Y"/>
    <s v="Y"/>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8571428571428571"/>
    <x v="3"/>
    <s v="Yes"/>
    <m/>
    <m/>
    <m/>
    <n v="3"/>
    <n v="0"/>
    <n v="0"/>
    <n v="1"/>
    <n v="6"/>
    <n v="6"/>
    <n v="6"/>
    <n v="7"/>
    <n v="6"/>
    <n v="6"/>
    <n v="6"/>
    <n v="7"/>
    <n v="6"/>
    <n v="6"/>
    <n v="6"/>
    <n v="6"/>
    <n v="6"/>
    <n v="7"/>
    <n v="6"/>
    <n v="6"/>
    <n v="6"/>
    <n v="6"/>
    <n v="6"/>
    <n v="6"/>
    <n v="6"/>
    <n v="6"/>
    <n v="7"/>
    <n v="6"/>
    <n v="6"/>
    <n v="6"/>
    <n v="7"/>
    <n v="6"/>
    <n v="6"/>
    <n v="6"/>
    <n v="6"/>
    <n v="6"/>
    <n v="6"/>
    <n v="7"/>
    <n v="6"/>
    <m/>
    <m/>
    <n v="6"/>
    <n v="7"/>
    <n v="6"/>
    <m/>
    <m/>
    <m/>
    <m/>
    <m/>
    <m/>
    <m/>
    <m/>
    <m/>
    <m/>
    <m/>
    <m/>
    <m/>
    <m/>
    <m/>
    <s v="KenworthyCeleste"/>
    <s v="KenworthyCorin41592Male"/>
    <n v="1"/>
    <n v="0"/>
    <n v="0"/>
    <n v="0"/>
    <n v="0"/>
    <s v="MOE"/>
    <s v="MOE"/>
    <s v="MOE"/>
    <s v="MOE"/>
  </r>
  <r>
    <s v="1819-1975"/>
    <s v="Register IYP-AKL-MOE-CE1682959.xlsx"/>
    <x v="1375"/>
    <s v="Tuigamala"/>
    <s v="Other Pacific Peoples"/>
    <m/>
    <m/>
    <s v="Pacific"/>
    <s v=""/>
    <s v=""/>
    <d v="2016-07-17T00:00:00"/>
    <n v="2.5753424657534247"/>
    <s v="Male"/>
    <s v="MOE"/>
    <s v="09- 6329400"/>
    <m/>
    <m/>
    <s v="Kindergarten"/>
    <m/>
    <s v="No"/>
    <m/>
    <s v="EI"/>
    <s v="Tuigamala"/>
    <s v="Peti"/>
    <s v="Parent"/>
    <s v="2 Shepard Avenue Mt. Roskill"/>
    <m/>
    <s v="02108601645"/>
    <s v="Samoan"/>
    <m/>
    <m/>
    <s v="Pacific"/>
    <s v=""/>
    <s v=""/>
    <s v="No"/>
    <s v="Yes"/>
    <m/>
    <m/>
    <m/>
    <m/>
    <m/>
    <n v="50"/>
    <s v="&lt;55"/>
    <n v="9"/>
    <s v="&lt;55"/>
    <n v="42"/>
    <s v="&lt;55"/>
    <n v="2"/>
    <s v="&lt;55"/>
    <n v="39"/>
    <s v="21+"/>
    <n v="52"/>
    <s v="21+"/>
    <s v="No"/>
    <s v="No"/>
    <m/>
    <s v="Positive"/>
    <s v="Positive"/>
    <s v="Positive"/>
    <n v="13"/>
    <s v="Y"/>
    <s v="Y"/>
    <s v="Y"/>
    <s v="Y"/>
    <s v="N"/>
    <s v="Y"/>
    <s v="Y"/>
    <s v="Y"/>
    <s v="Y"/>
    <s v="Y"/>
    <s v="Y"/>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9285714285714286"/>
    <x v="3"/>
    <s v="Yes"/>
    <m/>
    <m/>
    <m/>
    <n v="10"/>
    <n v="0"/>
    <n v="0"/>
    <n v="1"/>
    <n v="6"/>
    <n v="6"/>
    <n v="6"/>
    <n v="6"/>
    <n v="5"/>
    <n v="5"/>
    <n v="6"/>
    <n v="6"/>
    <n v="6"/>
    <n v="6"/>
    <n v="5"/>
    <n v="5"/>
    <n v="6"/>
    <n v="6"/>
    <n v="6"/>
    <n v="6"/>
    <n v="6"/>
    <n v="6"/>
    <n v="6"/>
    <n v="6"/>
    <n v="6"/>
    <n v="6"/>
    <n v="6"/>
    <n v="5"/>
    <n v="5"/>
    <n v="6"/>
    <n v="6"/>
    <n v="6"/>
    <n v="6"/>
    <n v="6"/>
    <n v="6"/>
    <n v="6"/>
    <n v="7"/>
    <n v="7"/>
    <n v="7"/>
    <m/>
    <m/>
    <n v="7"/>
    <n v="7"/>
    <n v="7"/>
    <m/>
    <m/>
    <m/>
    <m/>
    <m/>
    <m/>
    <m/>
    <m/>
    <m/>
    <m/>
    <m/>
    <m/>
    <m/>
    <m/>
    <m/>
    <s v="TuigamalaPeti"/>
    <s v="EzraTuigamala42568Male"/>
    <n v="1"/>
    <n v="0"/>
    <n v="1"/>
    <n v="0"/>
    <n v="1"/>
    <s v="MOE"/>
    <s v="MOE"/>
    <s v="MOE"/>
    <s v="MOE"/>
  </r>
  <r>
    <s v="1819-1976"/>
    <s v="Register IYP-AKL-MOE-CE1682959.xlsx"/>
    <x v="1376"/>
    <s v="Farran"/>
    <s v="Latin American"/>
    <m/>
    <m/>
    <s v="Other"/>
    <s v=""/>
    <s v=""/>
    <d v="2015-10-24T00:00:00"/>
    <n v="3.3068493150684932"/>
    <s v="Male"/>
    <s v="MOE"/>
    <s v="09-6329400"/>
    <s v="Little Earth Remuera ECE"/>
    <m/>
    <s v="Kindergarten"/>
    <m/>
    <s v="No"/>
    <m/>
    <s v="EI"/>
    <s v="Huerfano "/>
    <s v="Fabian"/>
    <s v="Parent"/>
    <s v="9/137 Portland Road, Remuera "/>
    <m/>
    <m/>
    <s v="Latin American"/>
    <m/>
    <m/>
    <s v="Other"/>
    <s v=""/>
    <s v=""/>
    <s v="No"/>
    <s v="No"/>
    <m/>
    <m/>
    <m/>
    <m/>
    <m/>
    <n v="54"/>
    <s v="&lt;55"/>
    <n v="3"/>
    <s v="&lt;55"/>
    <n v="51"/>
    <s v="&lt;55"/>
    <n v="7"/>
    <s v="&lt;55"/>
    <n v="32"/>
    <s v="21+"/>
    <n v="18"/>
    <s v="Still of Concern"/>
    <s v="No"/>
    <s v="No"/>
    <m/>
    <s v="Positive"/>
    <s v="Negative"/>
    <s v="Negative"/>
    <n v="12"/>
    <s v="Y"/>
    <s v="Y"/>
    <s v="N"/>
    <s v="Y"/>
    <s v="Y"/>
    <s v="N"/>
    <s v="Y"/>
    <s v="Y"/>
    <s v="Y"/>
    <s v="Y"/>
    <s v="Y"/>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8571428571428571"/>
    <x v="3"/>
    <s v="Yes"/>
    <m/>
    <m/>
    <m/>
    <n v="4"/>
    <n v="0"/>
    <n v="0"/>
    <n v="1"/>
    <n v="7"/>
    <n v="6"/>
    <n v="7"/>
    <n v="6"/>
    <n v="6"/>
    <n v="6"/>
    <n v="6"/>
    <n v="7"/>
    <n v="6"/>
    <n v="7"/>
    <n v="6"/>
    <n v="6"/>
    <n v="6"/>
    <n v="7"/>
    <n v="6"/>
    <n v="7"/>
    <n v="7"/>
    <n v="6"/>
    <n v="7"/>
    <n v="7"/>
    <n v="6"/>
    <n v="7"/>
    <n v="6"/>
    <n v="6"/>
    <n v="6"/>
    <n v="6"/>
    <n v="7"/>
    <n v="6"/>
    <n v="7"/>
    <n v="7"/>
    <n v="6"/>
    <n v="7"/>
    <n v="7"/>
    <n v="7"/>
    <n v="7"/>
    <m/>
    <m/>
    <n v="7"/>
    <n v="7"/>
    <n v="7"/>
    <m/>
    <m/>
    <m/>
    <m/>
    <m/>
    <m/>
    <m/>
    <m/>
    <m/>
    <m/>
    <m/>
    <m/>
    <m/>
    <m/>
    <m/>
    <s v="Huerfano Fabian"/>
    <s v="HuerfanoFarran42301Male"/>
    <n v="1"/>
    <n v="0"/>
    <n v="0"/>
    <n v="0"/>
    <n v="0"/>
    <s v="MOE"/>
    <s v="MOE"/>
    <s v="MOE"/>
    <s v="MOE"/>
  </r>
  <r>
    <s v="1819-1977"/>
    <s v="Register IYP-AKL-MOE-CE1682959.xlsx"/>
    <x v="1087"/>
    <s v="Toby"/>
    <s v="New Zealand European"/>
    <m/>
    <m/>
    <s v="New Zealand European"/>
    <s v=""/>
    <s v=""/>
    <d v="2014-05-01T00:00:00"/>
    <n v="4.7890410958904113"/>
    <s v="Male"/>
    <s v="Mental Health (CAMHS, CAFS)"/>
    <m/>
    <s v="Mt Albert kindy"/>
    <m/>
    <s v="Transitioned to school"/>
    <m/>
    <s v="No"/>
    <m/>
    <s v="EI"/>
    <s v="Emma"/>
    <s v="Mackie"/>
    <s v="Parent"/>
    <s v="16 Richardson Road Mt. Albert "/>
    <m/>
    <s v="021519765"/>
    <s v="New Zealand European"/>
    <m/>
    <m/>
    <s v="New Zealand European"/>
    <s v=""/>
    <s v=""/>
    <s v="No"/>
    <s v="No"/>
    <m/>
    <m/>
    <m/>
    <m/>
    <m/>
    <n v="41"/>
    <s v="&lt;55"/>
    <n v="4"/>
    <s v="&lt;55"/>
    <n v="41"/>
    <s v="&lt;55"/>
    <n v="7"/>
    <s v="&lt;55"/>
    <n v="29"/>
    <s v="21+"/>
    <n v="38"/>
    <s v="21+"/>
    <s v="No"/>
    <s v="No"/>
    <m/>
    <s v="Negative"/>
    <s v="Negative"/>
    <s v="Positive"/>
    <n v="13"/>
    <s v="Y"/>
    <s v="Y"/>
    <s v="Y"/>
    <s v="Y"/>
    <s v="Y"/>
    <s v="N"/>
    <s v="Y"/>
    <s v="Y"/>
    <s v="Y"/>
    <s v="Y"/>
    <s v="Y"/>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9285714285714286"/>
    <x v="3"/>
    <s v="Yes"/>
    <m/>
    <m/>
    <m/>
    <n v="7"/>
    <n v="0"/>
    <n v="0"/>
    <n v="1"/>
    <n v="6"/>
    <n v="7"/>
    <n v="7"/>
    <n v="6"/>
    <n v="6"/>
    <n v="6"/>
    <n v="7"/>
    <n v="6"/>
    <n v="7"/>
    <n v="6"/>
    <n v="6"/>
    <n v="6"/>
    <n v="7"/>
    <n v="6"/>
    <n v="7"/>
    <n v="6"/>
    <n v="6"/>
    <n v="7"/>
    <n v="7"/>
    <n v="6"/>
    <n v="7"/>
    <n v="7"/>
    <n v="6"/>
    <n v="6"/>
    <n v="6"/>
    <n v="7"/>
    <n v="6"/>
    <n v="7"/>
    <n v="6"/>
    <n v="6"/>
    <n v="7"/>
    <n v="7"/>
    <n v="7"/>
    <n v="7"/>
    <n v="7"/>
    <m/>
    <m/>
    <n v="7"/>
    <n v="7"/>
    <n v="7"/>
    <m/>
    <m/>
    <m/>
    <m/>
    <m/>
    <m/>
    <m/>
    <m/>
    <m/>
    <m/>
    <m/>
    <m/>
    <m/>
    <m/>
    <m/>
    <s v="EmmaMackie"/>
    <s v="MackieToby41760Male"/>
    <n v="1"/>
    <n v="0"/>
    <n v="0"/>
    <n v="0"/>
    <n v="0"/>
    <s v="MOE"/>
    <s v="MOE"/>
    <s v="MOE"/>
    <s v="MOE"/>
  </r>
  <r>
    <s v="1819-1978"/>
    <s v="Register IYP-AKL-MOE-CE1682959.xlsx"/>
    <x v="1170"/>
    <s v="James"/>
    <s v="Asian nfd"/>
    <m/>
    <m/>
    <s v="Other"/>
    <s v=""/>
    <s v=""/>
    <d v="2014-12-04T00:00:00"/>
    <n v="4.1945205479452055"/>
    <s v="Male"/>
    <s v="Paediatrician"/>
    <m/>
    <s v="Remuera discovery "/>
    <m/>
    <s v="Education and Care Services"/>
    <m/>
    <s v="No"/>
    <m/>
    <s v="EI"/>
    <s v="Trinh"/>
    <s v="Ha"/>
    <s v="Parent"/>
    <s v="4 Arice atreet Remuera "/>
    <m/>
    <s v="021 676 165"/>
    <s v="Asian nfd"/>
    <m/>
    <m/>
    <s v="Other"/>
    <s v=""/>
    <s v=""/>
    <s v="No"/>
    <s v="No"/>
    <m/>
    <m/>
    <m/>
    <m/>
    <m/>
    <n v="41"/>
    <s v="&lt;55"/>
    <n v="3"/>
    <s v="&lt;55"/>
    <n v="42"/>
    <s v="&lt;55"/>
    <n v="2"/>
    <s v="&lt;55"/>
    <n v="34"/>
    <s v="21+"/>
    <n v="14"/>
    <s v="Clinical Range"/>
    <s v="No"/>
    <s v="Yes"/>
    <m/>
    <s v="Negative"/>
    <s v="Positive"/>
    <s v="Negative"/>
    <n v="10"/>
    <s v="Y"/>
    <s v="N"/>
    <s v="Y"/>
    <s v="N"/>
    <s v="Y"/>
    <s v="Y"/>
    <s v="Y"/>
    <s v="Y"/>
    <s v="N"/>
    <s v="N"/>
    <s v="Y"/>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7142857142857143"/>
    <x v="1"/>
    <s v="No"/>
    <m/>
    <m/>
    <m/>
    <n v="2"/>
    <n v="0"/>
    <n v="1"/>
    <n v="1"/>
    <n v="7"/>
    <n v="6"/>
    <n v="6"/>
    <n v="6"/>
    <n v="6"/>
    <n v="5"/>
    <n v="6"/>
    <n v="5"/>
    <n v="5"/>
    <n v="7"/>
    <n v="6"/>
    <n v="5"/>
    <n v="6"/>
    <n v="5"/>
    <n v="5"/>
    <n v="7"/>
    <n v="7"/>
    <n v="6"/>
    <n v="6"/>
    <n v="7"/>
    <n v="6"/>
    <n v="6"/>
    <n v="6"/>
    <n v="6"/>
    <n v="5"/>
    <n v="6"/>
    <n v="5"/>
    <n v="5"/>
    <n v="7"/>
    <n v="7"/>
    <n v="6"/>
    <n v="6"/>
    <n v="7"/>
    <n v="7"/>
    <n v="7"/>
    <m/>
    <m/>
    <n v="7"/>
    <n v="7"/>
    <n v="7"/>
    <m/>
    <m/>
    <m/>
    <m/>
    <m/>
    <m/>
    <m/>
    <m/>
    <m/>
    <m/>
    <m/>
    <m/>
    <m/>
    <m/>
    <m/>
    <s v="TrinhHa"/>
    <s v="NguyenJames41977Male"/>
    <n v="1"/>
    <n v="0"/>
    <n v="0"/>
    <n v="0"/>
    <n v="0"/>
    <s v="MOE"/>
    <s v="MOE"/>
    <s v="MOE"/>
    <s v="MOE"/>
  </r>
  <r>
    <s v="1819-1979"/>
    <s v="Register IYP-AKL-MOE-CE1682959.xlsx"/>
    <x v="1377"/>
    <s v="Raphael"/>
    <s v="New Zealand European"/>
    <s v="Chinese"/>
    <s v="Other Pacific Peoples"/>
    <s v="New Zealand European"/>
    <s v="Other"/>
    <s v="Pacific"/>
    <d v="2012-06-15T00:00:00"/>
    <n v="6.6657534246575345"/>
    <s v="Male"/>
    <s v="MOE"/>
    <m/>
    <s v="Marshall Liang School"/>
    <m/>
    <s v="Kindergarten"/>
    <m/>
    <s v="No"/>
    <m/>
    <s v="EI"/>
    <s v="Bullied"/>
    <s v="Sarah"/>
    <s v="Parent"/>
    <s v="7 Dundee Place "/>
    <m/>
    <m/>
    <s v="New Zealand European"/>
    <m/>
    <s v="Other Pacific Peoples"/>
    <s v="New Zealand European"/>
    <s v=""/>
    <s v="Pacific"/>
    <s v="No"/>
    <s v="Yes"/>
    <m/>
    <m/>
    <m/>
    <m/>
    <m/>
    <n v="79"/>
    <s v="Clinical Range"/>
    <n v="36"/>
    <s v="&lt;55"/>
    <n v="81"/>
    <s v="Clinical Range"/>
    <n v="20"/>
    <s v="&lt;55"/>
    <n v="40"/>
    <s v="21+"/>
    <n v="21"/>
    <s v="21+"/>
    <s v="Yes"/>
    <s v="Yes"/>
    <m/>
    <s v="Negative"/>
    <s v="Positive"/>
    <s v="Negative"/>
    <n v="9"/>
    <s v="N"/>
    <s v="N"/>
    <s v="N"/>
    <s v="Y"/>
    <s v="Y"/>
    <s v="Y"/>
    <s v="Y"/>
    <s v="Y"/>
    <s v="Y"/>
    <s v="Y"/>
    <s v="N"/>
    <s v="N"/>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6428571428571429"/>
    <x v="1"/>
    <s v="No"/>
    <m/>
    <m/>
    <m/>
    <n v="5"/>
    <n v="1"/>
    <n v="1"/>
    <n v="1"/>
    <n v="5"/>
    <n v="6"/>
    <n v="6"/>
    <n v="7"/>
    <n v="6"/>
    <n v="6"/>
    <n v="6"/>
    <n v="7"/>
    <n v="6"/>
    <n v="6"/>
    <n v="6"/>
    <n v="6"/>
    <n v="6"/>
    <n v="7"/>
    <n v="6"/>
    <n v="6"/>
    <n v="5"/>
    <n v="6"/>
    <n v="6"/>
    <n v="5"/>
    <n v="6"/>
    <n v="6"/>
    <n v="7"/>
    <n v="6"/>
    <n v="6"/>
    <n v="6"/>
    <n v="7"/>
    <n v="6"/>
    <n v="6"/>
    <n v="5"/>
    <n v="6"/>
    <n v="6"/>
    <n v="7"/>
    <n v="7"/>
    <n v="7"/>
    <m/>
    <m/>
    <n v="7"/>
    <n v="7"/>
    <n v="7"/>
    <m/>
    <m/>
    <m/>
    <m/>
    <m/>
    <m/>
    <m/>
    <m/>
    <m/>
    <m/>
    <m/>
    <m/>
    <m/>
    <m/>
    <m/>
    <s v="BulliedSarah"/>
    <s v="TjauwRaphael41075Male"/>
    <n v="1"/>
    <n v="0"/>
    <n v="1"/>
    <n v="0"/>
    <n v="1"/>
    <s v="MOE"/>
    <s v="MOE"/>
    <s v="MOE"/>
    <s v="MOE"/>
  </r>
  <r>
    <s v="1819-1980"/>
    <s v="Register IYP-AKL-MOE-CE1682959.xlsx"/>
    <x v="375"/>
    <s v="Sean"/>
    <s v="Chinese"/>
    <s v="Asian nfd"/>
    <m/>
    <s v="Other"/>
    <s v="Other"/>
    <s v=""/>
    <d v="2015-09-08T00:00:00"/>
    <n v="3.4328767123287673"/>
    <s v="Male"/>
    <s v="MOE"/>
    <m/>
    <s v="Glendowie Montessori "/>
    <m/>
    <s v="Education and Care Services"/>
    <m/>
    <s v="No"/>
    <m/>
    <m/>
    <s v="Li"/>
    <s v="Guang Shen "/>
    <m/>
    <m/>
    <m/>
    <s v="021 86 5464"/>
    <s v="Chinese"/>
    <m/>
    <s v="Asian nfd"/>
    <s v="Other"/>
    <s v=""/>
    <s v="Other"/>
    <s v="No"/>
    <m/>
    <m/>
    <m/>
    <m/>
    <m/>
    <m/>
    <n v="61"/>
    <s v="Clinical Range"/>
    <n v="18"/>
    <s v="&lt;55"/>
    <n v="42"/>
    <s v="&lt;55"/>
    <n v="6"/>
    <s v="&lt;55"/>
    <n v="30"/>
    <s v="21+"/>
    <n v="42"/>
    <s v="21+"/>
    <s v="Yes"/>
    <s v="No"/>
    <m/>
    <s v="Positive"/>
    <s v="Positive"/>
    <s v="Positive"/>
    <n v="14"/>
    <s v="Y"/>
    <s v="Y"/>
    <s v="Y"/>
    <s v="Y"/>
    <s v="Y"/>
    <s v="Y"/>
    <s v="Y"/>
    <s v="Y"/>
    <s v="Y"/>
    <s v="Y"/>
    <s v="Y"/>
    <s v="Y"/>
    <s v="Y"/>
    <s v="Y"/>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1"/>
    <x v="3"/>
    <s v="Yes"/>
    <m/>
    <m/>
    <m/>
    <m/>
    <n v="1"/>
    <n v="0"/>
    <n v="1"/>
    <n v="6"/>
    <n v="4"/>
    <n v="6"/>
    <n v="6"/>
    <n v="5"/>
    <n v="5"/>
    <n v="6"/>
    <n v="6"/>
    <n v="6"/>
    <n v="6"/>
    <n v="5"/>
    <n v="5"/>
    <n v="6"/>
    <n v="6"/>
    <n v="6"/>
    <n v="6"/>
    <n v="6"/>
    <n v="4"/>
    <n v="6"/>
    <n v="6"/>
    <n v="4"/>
    <n v="6"/>
    <n v="6"/>
    <n v="5"/>
    <n v="5"/>
    <n v="6"/>
    <n v="6"/>
    <n v="6"/>
    <n v="6"/>
    <n v="6"/>
    <n v="4"/>
    <n v="6"/>
    <n v="6"/>
    <n v="7"/>
    <n v="6"/>
    <m/>
    <m/>
    <n v="6"/>
    <n v="7"/>
    <n v="6"/>
    <m/>
    <m/>
    <m/>
    <m/>
    <m/>
    <m/>
    <m/>
    <m/>
    <m/>
    <m/>
    <m/>
    <m/>
    <m/>
    <m/>
    <m/>
    <s v="LiGuang Shen "/>
    <s v="LiSean42255Male"/>
    <n v="1"/>
    <n v="0"/>
    <n v="0"/>
    <n v="0"/>
    <n v="0"/>
    <s v="MOE"/>
    <s v="MOE"/>
    <s v="MOE"/>
    <s v="MOE"/>
  </r>
  <r>
    <s v="1819-1981"/>
    <s v="Register IYP-AKL-MOE-CE1682959.xlsx"/>
    <x v="1378"/>
    <s v="Mahdi"/>
    <s v="Indian"/>
    <s v="Indian"/>
    <m/>
    <s v="Other"/>
    <s v="Other"/>
    <s v=""/>
    <m/>
    <s v=""/>
    <m/>
    <m/>
    <m/>
    <m/>
    <m/>
    <s v="Education and Care Services"/>
    <m/>
    <m/>
    <m/>
    <m/>
    <s v="Qadir"/>
    <s v="Usama"/>
    <m/>
    <m/>
    <m/>
    <s v="0225217918"/>
    <s v="Indian"/>
    <s v="Indian"/>
    <m/>
    <s v="Other"/>
    <s v="Other"/>
    <s v=""/>
    <s v="No"/>
    <s v="Yes"/>
    <m/>
    <m/>
    <m/>
    <m/>
    <m/>
    <n v="63"/>
    <s v="Clinical Range"/>
    <n v="21"/>
    <s v="&lt;55"/>
    <m/>
    <s v="BLANK"/>
    <m/>
    <s v="BLANK"/>
    <m/>
    <s v="BLANK"/>
    <m/>
    <s v="BLANK"/>
    <s v="Yes"/>
    <s v="No"/>
    <m/>
    <s v="NA"/>
    <s v="NA"/>
    <s v="NA"/>
    <n v="5"/>
    <s v="Y"/>
    <s v="Y"/>
    <s v="Y"/>
    <s v="N"/>
    <s v="N"/>
    <s v="N"/>
    <s v="Y"/>
    <s v="Y"/>
    <s v="N"/>
    <s v="N"/>
    <s v="N"/>
    <s v="N"/>
    <s v="N"/>
    <s v="N"/>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35714285714285715"/>
    <x v="2"/>
    <s v="No"/>
    <m/>
    <m/>
    <m/>
    <m/>
    <n v="1"/>
    <n v="0"/>
    <n v="0"/>
    <n v="4"/>
    <n v="6"/>
    <n v="5"/>
    <n v="6"/>
    <m/>
    <m/>
    <m/>
    <m/>
    <m/>
    <m/>
    <m/>
    <m/>
    <m/>
    <m/>
    <m/>
    <m/>
    <m/>
    <m/>
    <m/>
    <m/>
    <m/>
    <m/>
    <m/>
    <m/>
    <m/>
    <m/>
    <m/>
    <m/>
    <m/>
    <m/>
    <m/>
    <m/>
    <m/>
    <m/>
    <m/>
    <m/>
    <m/>
    <m/>
    <m/>
    <m/>
    <m/>
    <m/>
    <m/>
    <m/>
    <m/>
    <m/>
    <m/>
    <m/>
    <m/>
    <m/>
    <m/>
    <m/>
    <m/>
    <m/>
    <m/>
    <s v="QadirUsama"/>
    <s v="QadirMahdi"/>
    <n v="1"/>
    <n v="0"/>
    <n v="0"/>
    <n v="0"/>
    <n v="0"/>
    <s v="MOE"/>
    <s v="MOE"/>
    <s v="MOE"/>
    <s v="MOE"/>
  </r>
  <r>
    <s v="1819-1982"/>
    <s v="Register IYP-AKL-MOE-CE1682959.xlsx"/>
    <x v="1379"/>
    <s v="Wayne "/>
    <s v="Chinese"/>
    <s v="Chinese"/>
    <m/>
    <s v="Other"/>
    <s v="Other"/>
    <s v=""/>
    <d v="2015-01-07T00:00:00"/>
    <n v="4.1013698630136988"/>
    <s v="Male"/>
    <s v="MOE"/>
    <s v="021877965"/>
    <s v="Gardner Road Kindergarten "/>
    <m/>
    <s v="Kindergarten"/>
    <m/>
    <s v="No"/>
    <m/>
    <m/>
    <s v="Wang"/>
    <s v="Jean"/>
    <m/>
    <m/>
    <m/>
    <s v="021877965"/>
    <s v="Chinese"/>
    <s v="Chinese"/>
    <m/>
    <s v="Other"/>
    <s v="Other"/>
    <s v=""/>
    <m/>
    <s v="Yes"/>
    <m/>
    <m/>
    <m/>
    <m/>
    <m/>
    <n v="56"/>
    <s v="Still of Concern"/>
    <n v="14"/>
    <s v="&lt;55"/>
    <m/>
    <s v="BLANK"/>
    <m/>
    <s v="BLANK"/>
    <m/>
    <s v="BLANK"/>
    <m/>
    <s v="BLANK"/>
    <s v="No"/>
    <s v="No"/>
    <m/>
    <s v="NA"/>
    <s v="NA"/>
    <s v="NA"/>
    <n v="3"/>
    <s v="N"/>
    <s v="N"/>
    <s v="Y"/>
    <s v="Y"/>
    <s v="N"/>
    <s v="Y"/>
    <s v="N"/>
    <s v="N"/>
    <s v="N"/>
    <s v="N"/>
    <s v="N"/>
    <s v="N"/>
    <s v="N"/>
    <s v="N"/>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21428571428571427"/>
    <x v="0"/>
    <s v="No"/>
    <m/>
    <m/>
    <m/>
    <m/>
    <n v="0"/>
    <n v="0"/>
    <n v="0"/>
    <m/>
    <m/>
    <m/>
    <m/>
    <m/>
    <m/>
    <m/>
    <m/>
    <m/>
    <m/>
    <m/>
    <m/>
    <m/>
    <m/>
    <m/>
    <m/>
    <m/>
    <m/>
    <m/>
    <m/>
    <m/>
    <m/>
    <m/>
    <m/>
    <m/>
    <m/>
    <m/>
    <m/>
    <m/>
    <m/>
    <m/>
    <m/>
    <m/>
    <m/>
    <m/>
    <m/>
    <m/>
    <m/>
    <m/>
    <m/>
    <m/>
    <m/>
    <m/>
    <m/>
    <m/>
    <m/>
    <m/>
    <m/>
    <m/>
    <m/>
    <m/>
    <m/>
    <m/>
    <m/>
    <m/>
    <s v="WangJean"/>
    <s v="CheongWayne 42011Male"/>
    <n v="1"/>
    <n v="0"/>
    <n v="0"/>
    <n v="0"/>
    <n v="0"/>
    <s v="MOE"/>
    <s v="MOE"/>
    <s v="MOE"/>
    <s v="MOE"/>
  </r>
  <r>
    <s v="1819-1983"/>
    <s v="Register IYP-AKL-MOE-CE1682959.xlsx"/>
    <x v="844"/>
    <s v="Georgia"/>
    <m/>
    <m/>
    <m/>
    <s v=""/>
    <s v=""/>
    <s v=""/>
    <m/>
    <s v=""/>
    <m/>
    <m/>
    <m/>
    <m/>
    <m/>
    <s v="Kindergarten"/>
    <m/>
    <s v="No"/>
    <m/>
    <m/>
    <s v="Monk"/>
    <s v="Felicity"/>
    <m/>
    <m/>
    <m/>
    <m/>
    <s v="New Zealand European"/>
    <s v="New Zealand European"/>
    <m/>
    <s v="New Zealand European"/>
    <s v="New Zealand European"/>
    <s v=""/>
    <s v="No"/>
    <m/>
    <m/>
    <m/>
    <m/>
    <m/>
    <m/>
    <n v="58"/>
    <s v="Still of Concern"/>
    <n v="14"/>
    <s v="&lt;55"/>
    <m/>
    <s v="BLANK"/>
    <m/>
    <s v="BLANK"/>
    <m/>
    <s v="BLANK"/>
    <m/>
    <s v="BLANK"/>
    <s v="No"/>
    <s v="No"/>
    <m/>
    <s v="NA"/>
    <s v="NA"/>
    <s v="NA"/>
    <n v="4"/>
    <s v="Y"/>
    <s v="Y"/>
    <s v="Y"/>
    <s v="Y"/>
    <s v="N"/>
    <s v="N"/>
    <s v="N"/>
    <s v="N"/>
    <s v="N"/>
    <s v="N"/>
    <s v="N"/>
    <s v="N"/>
    <s v="N"/>
    <s v="N"/>
    <m/>
    <d v="2019-02-12T00:00:00"/>
    <d v="2019-05-28T00:00:00"/>
    <x v="4"/>
    <s v="Central &amp; East (Auckland)"/>
    <s v="May Road School, Mt. Alber , Auckland "/>
    <n v="14"/>
    <s v="Preschool Basic Parent"/>
    <s v="Zeena Ghaffar "/>
    <s v="Learnig Support, Ministry of Education "/>
    <s v="Rachel Smellie "/>
    <s v="Learnig Support, Ministry of Education "/>
    <s v="Debra Ngamata"/>
    <s v="Learnig Support, Ministry of Education "/>
    <s v="IYP-AKL-MOE-CE1682959"/>
    <s v="Learnig Support, Ministry of Education "/>
    <s v="MOE"/>
    <s v="Ministry of Education"/>
    <s v="Ministry of Education"/>
    <n v="0.2857142857142857"/>
    <x v="2"/>
    <s v="No"/>
    <m/>
    <m/>
    <m/>
    <m/>
    <n v="0"/>
    <n v="0"/>
    <n v="0"/>
    <m/>
    <m/>
    <m/>
    <m/>
    <m/>
    <m/>
    <m/>
    <m/>
    <m/>
    <m/>
    <m/>
    <m/>
    <m/>
    <m/>
    <m/>
    <m/>
    <m/>
    <m/>
    <m/>
    <m/>
    <m/>
    <m/>
    <m/>
    <m/>
    <m/>
    <m/>
    <m/>
    <m/>
    <m/>
    <m/>
    <m/>
    <m/>
    <m/>
    <m/>
    <m/>
    <m/>
    <m/>
    <m/>
    <m/>
    <m/>
    <m/>
    <m/>
    <m/>
    <m/>
    <m/>
    <m/>
    <m/>
    <m/>
    <m/>
    <m/>
    <m/>
    <m/>
    <m/>
    <m/>
    <m/>
    <s v="MonkFelicity"/>
    <s v="HolmesGeorgia"/>
    <n v="1"/>
    <n v="0"/>
    <n v="0"/>
    <n v="0"/>
    <n v="0"/>
    <s v="MOE"/>
    <s v="MOE"/>
    <s v="MOE"/>
    <s v="MOE"/>
  </r>
  <r>
    <s v="1819-1984"/>
    <s v="Register IYP-AKL-MOE-NW1575497.xlsx"/>
    <x v="1380"/>
    <s v="Mitchell"/>
    <s v="New Zealand European"/>
    <m/>
    <m/>
    <s v="New Zealand European"/>
    <s v=""/>
    <s v=""/>
    <d v="2010-06-29T00:00:00"/>
    <n v="8.1369863013698627"/>
    <s v="Male"/>
    <s v="Self referral"/>
    <m/>
    <s v="Kauri Park School"/>
    <m/>
    <m/>
    <n v="1"/>
    <s v="No"/>
    <m/>
    <m/>
    <s v="Tonner"/>
    <s v="Lisa"/>
    <s v="Parent"/>
    <s v="3 Valkyria Place Beach Haven"/>
    <m/>
    <n v="275632217"/>
    <s v="New Zealand European"/>
    <m/>
    <m/>
    <s v="New Zealand European"/>
    <s v=""/>
    <s v=""/>
    <s v="No"/>
    <s v="No"/>
    <m/>
    <m/>
    <m/>
    <m/>
    <m/>
    <n v="67"/>
    <s v="Clinical Range"/>
    <n v="67"/>
    <s v="Clinical Range"/>
    <n v="56"/>
    <s v="Still of Concern"/>
    <n v="54"/>
    <s v="&lt;55"/>
    <n v="15"/>
    <s v="Clinical Range"/>
    <n v="23"/>
    <s v="21+"/>
    <s v="Yes"/>
    <s v="No"/>
    <m/>
    <s v="Positive"/>
    <s v="Positive"/>
    <s v="Positive"/>
    <n v="6"/>
    <s v="Y"/>
    <s v="N"/>
    <s v="Y"/>
    <s v="Y"/>
    <s v="Y"/>
    <s v="N"/>
    <s v="N"/>
    <s v="N"/>
    <s v="Y"/>
    <s v="Y"/>
    <s v="N"/>
    <s v="N"/>
    <s v="N"/>
    <s v="N"/>
    <m/>
    <d v="2018-08-16T00:00:00"/>
    <d v="2018-11-22T00:00:00"/>
    <x v="4"/>
    <s v="North &amp; West (Auckland)"/>
    <s v="102 Rosedale Rd"/>
    <n v="14"/>
    <s v="Preschool Basic Parent"/>
    <s v="Alaina Dunnet"/>
    <s v="MOE"/>
    <s v="Amanda Lambourne"/>
    <s v="MOE"/>
    <s v="None"/>
    <m/>
    <s v="IYP-AKL-MOE-NW1575497"/>
    <s v="MOE"/>
    <s v="MOE"/>
    <s v="Ministry of Education"/>
    <s v="Ministry of Education"/>
    <n v="0.42857142857142855"/>
    <x v="2"/>
    <s v="No"/>
    <m/>
    <m/>
    <m/>
    <n v="1"/>
    <n v="1"/>
    <n v="0"/>
    <n v="0"/>
    <m/>
    <m/>
    <m/>
    <m/>
    <m/>
    <m/>
    <m/>
    <m/>
    <m/>
    <m/>
    <m/>
    <m/>
    <m/>
    <m/>
    <m/>
    <m/>
    <m/>
    <m/>
    <m/>
    <m/>
    <m/>
    <m/>
    <m/>
    <m/>
    <m/>
    <m/>
    <m/>
    <m/>
    <m/>
    <m/>
    <m/>
    <m/>
    <m/>
    <m/>
    <m/>
    <m/>
    <m/>
    <m/>
    <m/>
    <m/>
    <m/>
    <m/>
    <m/>
    <m/>
    <m/>
    <m/>
    <m/>
    <m/>
    <m/>
    <m/>
    <m/>
    <m/>
    <m/>
    <m/>
    <m/>
    <s v="TonnerLisa"/>
    <s v="TonnerMitchell40358Male"/>
    <n v="2"/>
    <n v="0"/>
    <n v="0"/>
    <n v="0"/>
    <n v="0"/>
    <s v="MOE"/>
    <s v="MOE"/>
    <s v=""/>
    <s v="MOE"/>
  </r>
  <r>
    <s v="1819-1985"/>
    <s v="Register IYP-AKL-MOE-NW1575497.xlsx"/>
    <x v="1380"/>
    <s v="Mitchell"/>
    <s v="New Zealand European"/>
    <m/>
    <m/>
    <s v="New Zealand European"/>
    <s v=""/>
    <s v=""/>
    <d v="2010-06-29T00:00:00"/>
    <n v="8.1369863013698627"/>
    <s v="Male"/>
    <s v="Self referral"/>
    <m/>
    <s v="Kauri Park School"/>
    <m/>
    <m/>
    <n v="1"/>
    <s v="No"/>
    <m/>
    <m/>
    <s v="Tonner"/>
    <s v="Justin"/>
    <s v="Parent"/>
    <s v="3 Valkyria Place Beach Haven"/>
    <m/>
    <m/>
    <s v="New Zealand European"/>
    <m/>
    <m/>
    <s v="New Zealand European"/>
    <s v=""/>
    <s v=""/>
    <s v="No"/>
    <s v="No"/>
    <m/>
    <m/>
    <m/>
    <m/>
    <m/>
    <n v="67"/>
    <s v="Clinical Range"/>
    <n v="67"/>
    <s v="Clinical Range"/>
    <n v="56"/>
    <s v="Still of Concern"/>
    <n v="54"/>
    <s v="&lt;55"/>
    <n v="15"/>
    <s v="Clinical Range"/>
    <n v="23"/>
    <s v="21+"/>
    <s v="Yes"/>
    <s v="No"/>
    <m/>
    <s v="Positive"/>
    <s v="Positive"/>
    <s v="Positive"/>
    <n v="10"/>
    <s v="Y"/>
    <s v="Y"/>
    <s v="Y"/>
    <s v="Y"/>
    <s v="Y"/>
    <s v="N"/>
    <s v="N"/>
    <s v="Y"/>
    <s v="Y"/>
    <s v="N"/>
    <s v="Y"/>
    <s v="Y"/>
    <s v="N"/>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7142857142857143"/>
    <x v="1"/>
    <s v="No"/>
    <m/>
    <m/>
    <m/>
    <n v="1"/>
    <n v="1"/>
    <n v="0"/>
    <n v="1"/>
    <n v="6"/>
    <n v="5"/>
    <n v="6"/>
    <n v="5"/>
    <n v="6"/>
    <n v="6"/>
    <n v="6"/>
    <n v="7"/>
    <n v="6"/>
    <n v="6"/>
    <n v="6"/>
    <n v="6"/>
    <n v="7"/>
    <n v="4"/>
    <n v="5"/>
    <n v="5"/>
    <n v="6"/>
    <n v="6"/>
    <n v="4"/>
    <n v="6"/>
    <n v="5"/>
    <n v="7"/>
    <n v="5"/>
    <n v="6"/>
    <n v="6"/>
    <n v="5"/>
    <n v="6"/>
    <n v="6"/>
    <n v="5"/>
    <n v="6"/>
    <n v="6"/>
    <m/>
    <n v="5"/>
    <n v="7"/>
    <n v="6"/>
    <n v="6"/>
    <n v="6"/>
    <n v="5"/>
    <n v="7"/>
    <n v="7"/>
    <n v="7"/>
    <n v="6"/>
    <m/>
    <m/>
    <m/>
    <m/>
    <m/>
    <m/>
    <m/>
    <m/>
    <m/>
    <m/>
    <m/>
    <m/>
    <m/>
    <s v="TonnerJustin"/>
    <s v="TonnerMitchell40358Male"/>
    <n v="2"/>
    <n v="0"/>
    <n v="0"/>
    <n v="0"/>
    <n v="0"/>
    <s v="MOE"/>
    <s v="MOE"/>
    <s v=""/>
    <s v="MOE"/>
  </r>
  <r>
    <s v="1819-1986"/>
    <s v="Register IYP-AKL-MOE-NW1575497.xlsx"/>
    <x v="1381"/>
    <s v="Katelyn"/>
    <s v="New Zealand European"/>
    <m/>
    <m/>
    <s v="New Zealand European"/>
    <s v=""/>
    <s v=""/>
    <d v="2014-11-13T00:00:00"/>
    <n v="3.7589041095890412"/>
    <s v="Female"/>
    <s v="Self referral"/>
    <m/>
    <s v="Milford Primary"/>
    <m/>
    <m/>
    <n v="1"/>
    <s v="No"/>
    <m/>
    <s v="Private assessment"/>
    <s v="Robson"/>
    <s v="Sarah"/>
    <s v="Parent"/>
    <s v="19 Tubruk Cres Milford"/>
    <m/>
    <n v="211717701"/>
    <s v="New Zealand European"/>
    <m/>
    <m/>
    <s v="New Zealand European"/>
    <s v=""/>
    <s v=""/>
    <s v="No"/>
    <s v="No"/>
    <m/>
    <m/>
    <m/>
    <m/>
    <m/>
    <n v="71"/>
    <s v="Clinical Range"/>
    <n v="76"/>
    <s v="Clinical Range"/>
    <n v="61"/>
    <s v="Clinical Range"/>
    <n v="59"/>
    <s v="Still of Concern"/>
    <n v="8"/>
    <s v="Clinical Range"/>
    <n v="12"/>
    <s v="Clinical Range"/>
    <s v="Yes"/>
    <s v="Yes"/>
    <m/>
    <s v="Positive"/>
    <s v="Positive"/>
    <s v="Positive"/>
    <n v="10"/>
    <s v="Y"/>
    <s v="N"/>
    <s v="Y"/>
    <s v="Y"/>
    <s v="Y"/>
    <s v="Y"/>
    <s v="N"/>
    <s v="Y"/>
    <s v="Y"/>
    <s v="N"/>
    <s v="Y"/>
    <s v="Y"/>
    <s v="N"/>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7142857142857143"/>
    <x v="1"/>
    <s v="No"/>
    <m/>
    <m/>
    <m/>
    <n v="3"/>
    <n v="1"/>
    <n v="1"/>
    <n v="1"/>
    <n v="5"/>
    <n v="5"/>
    <n v="6"/>
    <n v="5"/>
    <n v="6"/>
    <n v="6"/>
    <n v="6"/>
    <n v="5"/>
    <n v="6"/>
    <n v="6"/>
    <n v="7"/>
    <n v="7"/>
    <n v="5"/>
    <n v="3"/>
    <n v="5"/>
    <n v="6"/>
    <n v="6"/>
    <n v="6"/>
    <n v="5"/>
    <n v="7"/>
    <n v="7"/>
    <n v="7"/>
    <n v="7"/>
    <n v="7"/>
    <n v="7"/>
    <n v="7"/>
    <n v="7"/>
    <n v="7"/>
    <n v="7"/>
    <n v="7"/>
    <n v="7"/>
    <n v="7"/>
    <n v="7"/>
    <n v="7"/>
    <n v="7"/>
    <m/>
    <m/>
    <n v="7"/>
    <n v="7"/>
    <n v="7"/>
    <m/>
    <m/>
    <m/>
    <m/>
    <m/>
    <m/>
    <m/>
    <s v="very supportive"/>
    <s v="Very intereste"/>
    <s v="No"/>
    <s v="Unlikely"/>
    <s v="Shorter sessions"/>
    <s v="Would love follow up in the future. Email support/reminders"/>
    <s v="Spending time with each child, use of rewards, ignoring, new strategies"/>
    <m/>
    <s v="RobsonSarah"/>
    <s v="RobsonKatelyn41956Female"/>
    <n v="2"/>
    <n v="0"/>
    <n v="0"/>
    <n v="0"/>
    <n v="0"/>
    <s v="MOE"/>
    <s v="MOE"/>
    <s v=""/>
    <s v="MOE"/>
  </r>
  <r>
    <s v="1819-1987"/>
    <s v="Register IYP-AKL-MOE-NW1575497.xlsx"/>
    <x v="1381"/>
    <s v="Katelyn"/>
    <s v="New Zealand European"/>
    <m/>
    <m/>
    <s v="New Zealand European"/>
    <s v=""/>
    <s v=""/>
    <d v="2014-11-13T00:00:00"/>
    <n v="3.7589041095890412"/>
    <s v="Female"/>
    <s v="Self referral"/>
    <m/>
    <s v="Milford Primary"/>
    <m/>
    <m/>
    <n v="1"/>
    <s v="No"/>
    <m/>
    <m/>
    <s v="Robson"/>
    <s v="Michael"/>
    <s v="Parent"/>
    <s v="19 Tubruk Cres Milford"/>
    <m/>
    <n v="21822328"/>
    <s v="Other European"/>
    <m/>
    <m/>
    <s v="Other"/>
    <s v=""/>
    <s v=""/>
    <s v="No"/>
    <s v="No"/>
    <m/>
    <m/>
    <m/>
    <m/>
    <m/>
    <n v="71"/>
    <s v="Clinical Range"/>
    <n v="76"/>
    <s v="Clinical Range"/>
    <n v="61"/>
    <s v="Clinical Range"/>
    <n v="59"/>
    <s v="Still of Concern"/>
    <n v="8"/>
    <s v="Clinical Range"/>
    <n v="12"/>
    <s v="Clinical Range"/>
    <s v="Yes"/>
    <s v="Yes"/>
    <m/>
    <s v="Positive"/>
    <s v="Positive"/>
    <s v="Positive"/>
    <n v="9"/>
    <s v="Y"/>
    <s v="N"/>
    <s v="Y"/>
    <s v="N"/>
    <s v="Y"/>
    <s v="Y"/>
    <s v="N"/>
    <s v="Y"/>
    <s v="Y"/>
    <s v="Y"/>
    <s v="N"/>
    <s v="N"/>
    <s v="Y"/>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6428571428571429"/>
    <x v="1"/>
    <s v="No"/>
    <m/>
    <m/>
    <m/>
    <n v="3"/>
    <n v="1"/>
    <n v="1"/>
    <n v="1"/>
    <n v="5"/>
    <n v="6"/>
    <n v="6"/>
    <n v="4"/>
    <n v="6"/>
    <n v="6"/>
    <n v="7"/>
    <n v="6"/>
    <n v="6"/>
    <n v="6"/>
    <n v="7"/>
    <n v="7"/>
    <n v="5"/>
    <n v="2"/>
    <n v="2"/>
    <n v="6"/>
    <n v="7"/>
    <n v="5"/>
    <n v="1"/>
    <n v="7"/>
    <n v="7"/>
    <n v="7"/>
    <n v="7"/>
    <n v="7"/>
    <n v="7"/>
    <n v="7"/>
    <n v="7"/>
    <n v="7"/>
    <n v="7"/>
    <n v="7"/>
    <n v="5"/>
    <n v="7"/>
    <n v="7"/>
    <n v="7"/>
    <n v="7"/>
    <m/>
    <m/>
    <n v="7"/>
    <n v="7"/>
    <n v="7"/>
    <m/>
    <m/>
    <m/>
    <m/>
    <m/>
    <m/>
    <m/>
    <s v="supported"/>
    <s v="somewhat interested"/>
    <s v="No"/>
    <s v="Highly unlikely"/>
    <s v="Shorter sessions, not so much talking in the group"/>
    <s v="refresher in a year or so might be helpful"/>
    <s v="All of the course was very good."/>
    <m/>
    <s v="RobsonMichael"/>
    <s v="RobsonKatelyn41956Female"/>
    <n v="2"/>
    <n v="0"/>
    <n v="0"/>
    <n v="0"/>
    <n v="0"/>
    <s v="MOE"/>
    <s v="MOE"/>
    <s v=""/>
    <s v="MOE"/>
  </r>
  <r>
    <s v="1819-1988"/>
    <s v="Register IYP-AKL-MOE-NW1575497.xlsx"/>
    <x v="1382"/>
    <s v="Anthony"/>
    <s v="New Zealand European"/>
    <m/>
    <m/>
    <s v="New Zealand European"/>
    <s v=""/>
    <s v=""/>
    <d v="2011-10-23T00:00:00"/>
    <n v="6.8191780821917805"/>
    <s v="Male"/>
    <s v="Child Development Services"/>
    <m/>
    <s v="Birkenhead Primary"/>
    <m/>
    <m/>
    <n v="0"/>
    <s v="Yes"/>
    <s v="ASD, ADHD, anxiety"/>
    <s v="Marinoto"/>
    <s v="Francis"/>
    <s v="Stacey"/>
    <s v="Parent"/>
    <s v="57 Huka Road Birkenhead"/>
    <m/>
    <n v="272856735"/>
    <s v="New Zealand European"/>
    <m/>
    <m/>
    <s v="New Zealand European"/>
    <s v=""/>
    <s v=""/>
    <s v="Yes"/>
    <s v="No"/>
    <m/>
    <m/>
    <m/>
    <m/>
    <m/>
    <n v="65"/>
    <s v="Clinical Range"/>
    <n v="62"/>
    <s v="Clinical Range"/>
    <n v="59"/>
    <s v="Still of Concern"/>
    <n v="49"/>
    <s v="&lt;55"/>
    <n v="14"/>
    <s v="Clinical Range"/>
    <n v="36"/>
    <s v="21+"/>
    <s v="Yes"/>
    <s v="No"/>
    <m/>
    <s v="Positive"/>
    <s v="Positive"/>
    <s v="Positive"/>
    <n v="14"/>
    <s v="Y"/>
    <s v="Y"/>
    <s v="Y"/>
    <s v="Y"/>
    <s v="Y"/>
    <s v="Y"/>
    <s v="Y"/>
    <s v="Y"/>
    <s v="Y"/>
    <s v="Y"/>
    <s v="Y"/>
    <s v="Y"/>
    <s v="Y"/>
    <s v="Y"/>
    <m/>
    <d v="2018-08-16T00:00:00"/>
    <d v="2018-11-22T00:00:00"/>
    <x v="4"/>
    <s v="North &amp; West (Auckland)"/>
    <s v="102 Rosedale Rd"/>
    <n v="14"/>
    <s v="Preschool Basic Parent"/>
    <s v="Alaina Dunnet"/>
    <s v="MOE"/>
    <s v="Amanda Lambourne"/>
    <s v="MOE"/>
    <s v="None"/>
    <m/>
    <s v="IYP-AKL-MOE-NW1575497"/>
    <s v="MOE"/>
    <s v="MOE"/>
    <s v="Ministry of Education"/>
    <s v="Ministry of Education"/>
    <n v="1"/>
    <x v="3"/>
    <s v="Yes"/>
    <m/>
    <m/>
    <m/>
    <n v="1"/>
    <n v="1"/>
    <n v="0"/>
    <n v="1"/>
    <n v="6"/>
    <n v="6"/>
    <n v="5"/>
    <n v="4"/>
    <n v="4"/>
    <n v="6"/>
    <n v="6"/>
    <n v="6"/>
    <n v="6"/>
    <n v="6"/>
    <n v="5"/>
    <n v="5"/>
    <n v="7"/>
    <n v="2"/>
    <n v="1"/>
    <n v="7"/>
    <n v="6"/>
    <n v="5"/>
    <n v="5"/>
    <n v="5"/>
    <n v="7"/>
    <n v="6"/>
    <n v="4"/>
    <n v="6"/>
    <n v="5"/>
    <n v="6"/>
    <n v="5"/>
    <n v="7"/>
    <n v="7"/>
    <n v="6"/>
    <n v="6"/>
    <n v="6"/>
    <n v="5"/>
    <n v="6"/>
    <n v="6"/>
    <m/>
    <m/>
    <n v="5"/>
    <n v="6"/>
    <n v="6"/>
    <m/>
    <m/>
    <m/>
    <m/>
    <m/>
    <m/>
    <m/>
    <s v="supportive"/>
    <s v="interested"/>
    <s v="Yes"/>
    <s v="somewhat likely"/>
    <s v="online discussion, shorter programme"/>
    <s v="No"/>
    <s v="Useful techniques"/>
    <m/>
    <s v="FrancisStacey"/>
    <s v="FrancisAnthony40839Male"/>
    <n v="1"/>
    <n v="0"/>
    <n v="0"/>
    <n v="0"/>
    <n v="0"/>
    <s v="MOE"/>
    <s v="MOE"/>
    <s v=""/>
    <s v="MOE"/>
  </r>
  <r>
    <s v="1819-1989"/>
    <s v="Register IYP-AKL-MOE-NW1575497.xlsx"/>
    <x v="1383"/>
    <s v="Alexander"/>
    <s v="New Zealand European"/>
    <m/>
    <m/>
    <s v="New Zealand European"/>
    <s v=""/>
    <s v=""/>
    <d v="2014-07-15T00:00:00"/>
    <n v="4.0904109589041093"/>
    <s v="Male"/>
    <s v="Child Development Services"/>
    <m/>
    <s v="Lolipops Educare"/>
    <m/>
    <m/>
    <n v="1"/>
    <s v="Yes"/>
    <s v="ASD"/>
    <s v="MOE"/>
    <s v="Caudwell"/>
    <s v="Kayla"/>
    <s v="Parent"/>
    <s v="17 Sartos Ave Northcross"/>
    <m/>
    <n v="220839577"/>
    <s v="New Zealand European"/>
    <m/>
    <m/>
    <s v="New Zealand European"/>
    <s v=""/>
    <s v=""/>
    <s v="No"/>
    <s v="No"/>
    <m/>
    <m/>
    <m/>
    <m/>
    <m/>
    <n v="61"/>
    <s v="Clinical Range"/>
    <n v="63"/>
    <s v="Clinical Range"/>
    <m/>
    <s v="BLANK"/>
    <m/>
    <s v="BLANK"/>
    <n v="10"/>
    <s v="Clinical Range"/>
    <m/>
    <s v="BLANK"/>
    <s v="Yes"/>
    <s v="No"/>
    <m/>
    <s v="NA"/>
    <s v="NA"/>
    <s v="NA"/>
    <n v="3"/>
    <s v="Y"/>
    <s v="Y"/>
    <s v="Y"/>
    <s v="N"/>
    <s v="N"/>
    <s v="N"/>
    <s v="N"/>
    <s v="N"/>
    <s v="N"/>
    <s v="N"/>
    <s v="N"/>
    <s v="N"/>
    <s v="N"/>
    <s v="N"/>
    <m/>
    <d v="2018-08-16T00:00:00"/>
    <d v="2018-11-22T00:00:00"/>
    <x v="4"/>
    <s v="North &amp; West (Auckland)"/>
    <s v="102 Rosedale Rd"/>
    <n v="14"/>
    <s v="Preschool Basic Parent"/>
    <s v="Alaina Dunnet"/>
    <s v="MOE"/>
    <s v="Amanda Lambourne"/>
    <s v="MOE"/>
    <s v="None"/>
    <m/>
    <s v="IYP-AKL-MOE-NW1575497"/>
    <s v="MOE"/>
    <s v="MOE"/>
    <s v="Ministry of Education"/>
    <s v="Ministry of Education"/>
    <n v="0.21428571428571427"/>
    <x v="0"/>
    <s v="No"/>
    <m/>
    <m/>
    <m/>
    <n v="4"/>
    <n v="1"/>
    <n v="0"/>
    <n v="0"/>
    <m/>
    <m/>
    <m/>
    <m/>
    <m/>
    <m/>
    <m/>
    <m/>
    <m/>
    <m/>
    <m/>
    <m/>
    <m/>
    <m/>
    <m/>
    <m/>
    <m/>
    <m/>
    <m/>
    <m/>
    <m/>
    <m/>
    <m/>
    <m/>
    <m/>
    <m/>
    <m/>
    <m/>
    <m/>
    <m/>
    <m/>
    <m/>
    <m/>
    <m/>
    <m/>
    <m/>
    <m/>
    <m/>
    <m/>
    <m/>
    <m/>
    <m/>
    <m/>
    <m/>
    <m/>
    <m/>
    <m/>
    <m/>
    <m/>
    <m/>
    <m/>
    <m/>
    <m/>
    <m/>
    <m/>
    <s v="CaudwellKayla"/>
    <s v="KolezhitihiqAlexander41835Male"/>
    <n v="1"/>
    <n v="0"/>
    <n v="0"/>
    <n v="0"/>
    <n v="0"/>
    <s v="MOE"/>
    <s v="MOE"/>
    <s v=""/>
    <s v="MOE"/>
  </r>
  <r>
    <s v="1819-1990"/>
    <s v="Register IYP-AKL-MOE-NW1575497.xlsx"/>
    <x v="1384"/>
    <s v="Jonas"/>
    <s v="New Zealand European"/>
    <m/>
    <m/>
    <s v="New Zealand European"/>
    <s v=""/>
    <s v=""/>
    <d v="2012-11-21T00:00:00"/>
    <n v="5.7369863013698632"/>
    <s v="Male"/>
    <s v="Self referral"/>
    <m/>
    <m/>
    <m/>
    <m/>
    <n v="2"/>
    <m/>
    <m/>
    <s v="IYSS"/>
    <s v="O'Hanlon"/>
    <s v="Zaneta"/>
    <s v="Parent"/>
    <s v="20 Marina View Drive West Harbour"/>
    <m/>
    <s v="022 0445711"/>
    <s v="New Zealand European"/>
    <m/>
    <m/>
    <s v="New Zealand European"/>
    <s v=""/>
    <s v=""/>
    <s v="No"/>
    <s v="No"/>
    <m/>
    <m/>
    <m/>
    <m/>
    <m/>
    <n v="78"/>
    <s v="Clinical Range"/>
    <n v="75"/>
    <s v="Clinical Range"/>
    <n v="59"/>
    <s v="Still of Concern"/>
    <n v="41"/>
    <s v="&lt;55"/>
    <n v="15"/>
    <s v="Clinical Range"/>
    <n v="34"/>
    <s v="21+"/>
    <s v="Yes"/>
    <s v="No"/>
    <m/>
    <s v="Positive"/>
    <s v="Positive"/>
    <s v="Positive"/>
    <n v="12"/>
    <s v="Y"/>
    <s v="Y"/>
    <s v="Y"/>
    <s v="N"/>
    <s v="N"/>
    <s v="Y"/>
    <s v="Y"/>
    <s v="Y"/>
    <s v="Y"/>
    <s v="Y"/>
    <s v="Y"/>
    <s v="Y"/>
    <s v="Y"/>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8571428571428571"/>
    <x v="3"/>
    <s v="Yes"/>
    <m/>
    <m/>
    <m/>
    <n v="1"/>
    <n v="1"/>
    <n v="0"/>
    <n v="1"/>
    <n v="7"/>
    <n v="6"/>
    <n v="6"/>
    <n v="6"/>
    <n v="6"/>
    <n v="6"/>
    <n v="6"/>
    <n v="6"/>
    <n v="6"/>
    <n v="6"/>
    <n v="5"/>
    <n v="6"/>
    <n v="6"/>
    <n v="4"/>
    <n v="1"/>
    <n v="6"/>
    <n v="6"/>
    <n v="5"/>
    <n v="4"/>
    <n v="6"/>
    <n v="7"/>
    <n v="7"/>
    <n v="2"/>
    <n v="7"/>
    <n v="7"/>
    <n v="7"/>
    <n v="3"/>
    <n v="2"/>
    <n v="4"/>
    <n v="6"/>
    <n v="6"/>
    <n v="6"/>
    <n v="7"/>
    <n v="7"/>
    <n v="7"/>
    <m/>
    <m/>
    <n v="7"/>
    <n v="7"/>
    <n v="7"/>
    <m/>
    <m/>
    <m/>
    <m/>
    <m/>
    <m/>
    <m/>
    <s v="somewhat supportive"/>
    <s v="interested"/>
    <s v="Yes"/>
    <s v="very likely"/>
    <s v="problem solving earlier in the programme"/>
    <s v="No"/>
    <s v="social coaching, ignoring, priase and encouragment, play time"/>
    <m/>
    <s v="O'HanlonZaneta"/>
    <s v="O'HanlonJonas41234Male"/>
    <n v="1"/>
    <n v="0"/>
    <n v="0"/>
    <n v="0"/>
    <n v="0"/>
    <s v="MOE"/>
    <s v="MOE"/>
    <s v=""/>
    <s v="MOE"/>
  </r>
  <r>
    <s v="1819-1991"/>
    <s v="Register IYP-AKL-MOE-NW1575497.xlsx"/>
    <x v="1385"/>
    <s v="Lucy"/>
    <s v="New Zealand European"/>
    <m/>
    <m/>
    <s v="New Zealand European"/>
    <s v=""/>
    <s v=""/>
    <d v="2015-05-09T00:00:00"/>
    <n v="3.2739726027397262"/>
    <s v="Female"/>
    <s v="Self referral"/>
    <m/>
    <s v="Don Buck Kindergarten"/>
    <m/>
    <m/>
    <n v="1"/>
    <s v="No"/>
    <m/>
    <m/>
    <s v="Tucker"/>
    <s v="Shohan"/>
    <s v="Parent"/>
    <s v="52 Anich Road Massey"/>
    <m/>
    <n v="210448388"/>
    <s v="New Zealand European"/>
    <m/>
    <m/>
    <s v="New Zealand European"/>
    <s v=""/>
    <s v=""/>
    <s v="No"/>
    <s v="No"/>
    <m/>
    <m/>
    <m/>
    <m/>
    <m/>
    <n v="69"/>
    <s v="Clinical Range"/>
    <n v="60"/>
    <s v="Clinical Range"/>
    <n v="59"/>
    <s v="Still of Concern"/>
    <n v="50"/>
    <s v="&lt;55"/>
    <n v="22"/>
    <s v="21+"/>
    <n v="28"/>
    <s v="21+"/>
    <s v="Yes"/>
    <s v="No"/>
    <m/>
    <s v="Positive"/>
    <s v="Positive"/>
    <s v="Positive"/>
    <n v="11"/>
    <s v="Y"/>
    <s v="Y"/>
    <s v="Y"/>
    <s v="N"/>
    <s v="Y"/>
    <s v="Y"/>
    <s v="Y"/>
    <s v="Y"/>
    <s v="N"/>
    <s v="Y"/>
    <s v="Y"/>
    <s v="Y"/>
    <s v="N"/>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7857142857142857"/>
    <x v="3"/>
    <s v="Yes"/>
    <m/>
    <m/>
    <m/>
    <n v="4"/>
    <n v="1"/>
    <n v="0"/>
    <n v="1"/>
    <n v="6"/>
    <n v="6"/>
    <n v="5"/>
    <n v="6"/>
    <n v="6"/>
    <n v="6"/>
    <n v="6"/>
    <n v="5"/>
    <n v="5"/>
    <n v="6"/>
    <n v="6"/>
    <n v="6"/>
    <n v="7"/>
    <n v="5"/>
    <n v="2"/>
    <n v="6"/>
    <n v="6"/>
    <n v="6"/>
    <n v="6"/>
    <n v="6"/>
    <n v="6"/>
    <n v="6"/>
    <n v="6"/>
    <n v="6"/>
    <n v="7"/>
    <n v="6"/>
    <n v="5"/>
    <n v="6"/>
    <n v="6"/>
    <n v="5"/>
    <n v="5"/>
    <n v="6"/>
    <n v="7"/>
    <n v="6"/>
    <n v="7"/>
    <m/>
    <m/>
    <n v="7"/>
    <n v="6"/>
    <n v="7"/>
    <m/>
    <m/>
    <m/>
    <m/>
    <m/>
    <m/>
    <m/>
    <s v="somewhat supportive"/>
    <s v="neutral"/>
    <s v="No"/>
    <s v="unlikely"/>
    <m/>
    <s v="Follow up with social coaching"/>
    <s v="child lead play, ignoring, positivity"/>
    <m/>
    <s v="TuckerShohan"/>
    <s v="TuckerLucy42133Female"/>
    <n v="1"/>
    <n v="0"/>
    <n v="0"/>
    <n v="0"/>
    <n v="0"/>
    <s v="MOE"/>
    <s v="MOE"/>
    <s v=""/>
    <s v="MOE"/>
  </r>
  <r>
    <s v="1819-1992"/>
    <s v="Register IYP-AKL-MOE-NW1575497.xlsx"/>
    <x v="1386"/>
    <s v="Roman"/>
    <s v="New Zealand European"/>
    <s v="Māori"/>
    <m/>
    <s v="New Zealand European"/>
    <s v="Māori"/>
    <s v=""/>
    <d v="2011-11-06T00:00:00"/>
    <n v="6.7808219178082192"/>
    <s v="Male"/>
    <s v="Self referral"/>
    <m/>
    <s v="Albany Primary"/>
    <m/>
    <m/>
    <n v="0"/>
    <s v="No"/>
    <m/>
    <s v="MOE, private Psychologist"/>
    <s v="Davies"/>
    <s v="Laura"/>
    <s v="Parent"/>
    <s v="15 Mandeville Place Unsworth Heights"/>
    <m/>
    <n v="212066377"/>
    <s v="New Zealand European"/>
    <m/>
    <m/>
    <s v="New Zealand European"/>
    <s v=""/>
    <s v=""/>
    <s v="No"/>
    <s v="No"/>
    <m/>
    <m/>
    <m/>
    <m/>
    <m/>
    <n v="61"/>
    <s v="Clinical Range"/>
    <n v="63"/>
    <s v="Clinical Range"/>
    <n v="53"/>
    <s v="&lt;55"/>
    <n v="47"/>
    <s v="&lt;55"/>
    <n v="22"/>
    <s v="21+"/>
    <n v="32"/>
    <s v="21+"/>
    <s v="Yes"/>
    <s v="No"/>
    <m/>
    <s v="Positive"/>
    <s v="Positive"/>
    <s v="Positive"/>
    <n v="12"/>
    <s v="Y"/>
    <s v="N"/>
    <s v="Y"/>
    <s v="Y"/>
    <s v="Y"/>
    <s v="N"/>
    <s v="Y"/>
    <s v="Y"/>
    <s v="Y"/>
    <s v="Y"/>
    <s v="Y"/>
    <s v="Y"/>
    <s v="Y"/>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8571428571428571"/>
    <x v="3"/>
    <s v="Yes"/>
    <m/>
    <m/>
    <m/>
    <n v="4"/>
    <n v="1"/>
    <n v="0"/>
    <n v="1"/>
    <n v="6"/>
    <n v="6"/>
    <n v="6"/>
    <n v="6"/>
    <n v="6"/>
    <n v="6"/>
    <n v="7"/>
    <n v="6"/>
    <n v="6"/>
    <n v="6"/>
    <n v="6"/>
    <n v="6"/>
    <n v="7"/>
    <n v="4"/>
    <n v="5"/>
    <n v="6"/>
    <n v="7"/>
    <n v="6"/>
    <n v="5"/>
    <n v="7"/>
    <n v="6"/>
    <n v="7"/>
    <n v="3"/>
    <n v="6"/>
    <n v="7"/>
    <n v="7"/>
    <n v="5"/>
    <n v="6"/>
    <n v="6"/>
    <n v="6"/>
    <n v="6"/>
    <n v="7"/>
    <n v="7"/>
    <n v="6"/>
    <n v="7"/>
    <m/>
    <m/>
    <n v="7"/>
    <n v="6"/>
    <n v="7"/>
    <m/>
    <m/>
    <m/>
    <m/>
    <m/>
    <m/>
    <m/>
    <s v="very supportive"/>
    <s v="interested"/>
    <s v="Yes"/>
    <s v="somewhat likely"/>
    <s v="less role play, more discussion"/>
    <s v="no"/>
    <s v="my sons behaviour and how I approached things improved"/>
    <m/>
    <s v="DaviesLaura"/>
    <s v="BlackRoman40853Male"/>
    <n v="1"/>
    <n v="1"/>
    <n v="0"/>
    <n v="0"/>
    <n v="0"/>
    <s v="MOE"/>
    <s v="MOE"/>
    <s v=""/>
    <s v="MOE"/>
  </r>
  <r>
    <s v="1819-1993"/>
    <s v="Register IYP-AKL-MOE-NW1575497.xlsx"/>
    <x v="1387"/>
    <s v="Charlie"/>
    <s v="New Zealand European"/>
    <m/>
    <m/>
    <s v="New Zealand European"/>
    <s v=""/>
    <s v=""/>
    <d v="2013-07-30T00:00:00"/>
    <n v="5.0493150684931507"/>
    <s v="Male"/>
    <s v="Self referral"/>
    <m/>
    <s v="Whangaparoa School"/>
    <m/>
    <m/>
    <n v="1"/>
    <s v="No"/>
    <m/>
    <m/>
    <s v="Saggers"/>
    <s v="Nicole"/>
    <s v="Parent"/>
    <s v="15 Kenneth Hopper Place Manly"/>
    <m/>
    <n v="211328629"/>
    <s v="New Zealand European"/>
    <m/>
    <m/>
    <s v="New Zealand European"/>
    <s v=""/>
    <s v=""/>
    <s v="No"/>
    <s v="No"/>
    <m/>
    <m/>
    <m/>
    <m/>
    <m/>
    <n v="66"/>
    <s v="Clinical Range"/>
    <n v="58"/>
    <s v="Still of Concern"/>
    <n v="46"/>
    <s v="&lt;55"/>
    <n v="47"/>
    <s v="&lt;55"/>
    <n v="11"/>
    <s v="Clinical Range"/>
    <n v="27"/>
    <s v="21+"/>
    <s v="Yes"/>
    <s v="No"/>
    <m/>
    <s v="Positive"/>
    <s v="Positive"/>
    <s v="Positive"/>
    <n v="12"/>
    <s v="Y"/>
    <s v="Y"/>
    <s v="Y"/>
    <s v="Y"/>
    <s v="Y"/>
    <s v="N"/>
    <s v="Y"/>
    <s v="Y"/>
    <s v="Y"/>
    <s v="Y"/>
    <s v="Y"/>
    <s v="Y"/>
    <s v="N"/>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8571428571428571"/>
    <x v="3"/>
    <s v="Yes"/>
    <m/>
    <m/>
    <m/>
    <n v="4"/>
    <n v="1"/>
    <n v="0"/>
    <n v="1"/>
    <n v="7"/>
    <n v="7"/>
    <n v="6"/>
    <n v="6"/>
    <n v="7"/>
    <n v="6"/>
    <n v="7"/>
    <n v="7"/>
    <n v="7"/>
    <n v="7"/>
    <n v="5"/>
    <n v="6"/>
    <n v="6"/>
    <n v="4"/>
    <n v="2"/>
    <n v="7"/>
    <n v="7"/>
    <n v="6"/>
    <n v="5"/>
    <n v="7"/>
    <n v="5"/>
    <n v="7"/>
    <n v="5"/>
    <n v="5"/>
    <n v="6"/>
    <n v="6"/>
    <n v="4"/>
    <n v="6"/>
    <n v="6"/>
    <n v="5"/>
    <n v="5"/>
    <n v="6"/>
    <n v="5"/>
    <n v="7"/>
    <n v="6"/>
    <m/>
    <m/>
    <n v="5"/>
    <n v="7"/>
    <n v="6"/>
    <m/>
    <m/>
    <m/>
    <m/>
    <m/>
    <m/>
    <m/>
    <s v="neutral"/>
    <s v="neutral"/>
    <s v="no"/>
    <s v="unlikely"/>
    <s v="more group brainstorming"/>
    <s v="no"/>
    <s v="long term learning, understandning my kids and better relationships, calmer and more relaxed"/>
    <m/>
    <s v="SaggersNicole"/>
    <s v="SaggersCharlie41485Male"/>
    <n v="1"/>
    <n v="0"/>
    <n v="0"/>
    <n v="0"/>
    <n v="0"/>
    <s v="MOE"/>
    <s v="MOE"/>
    <s v=""/>
    <s v="MOE"/>
  </r>
  <r>
    <s v="1819-1994"/>
    <s v="Register IYP-AKL-MOE-NW1575497.xlsx"/>
    <x v="111"/>
    <s v="Millen"/>
    <s v="New Zealand European"/>
    <m/>
    <m/>
    <s v="New Zealand European"/>
    <s v=""/>
    <s v=""/>
    <d v="2014-10-05T00:00:00"/>
    <n v="3.8657534246575342"/>
    <s v="Male"/>
    <s v="Self referral"/>
    <m/>
    <s v="Whangaparoa School"/>
    <m/>
    <m/>
    <n v="2"/>
    <s v="Yes"/>
    <s v="Gifted"/>
    <m/>
    <s v="Davis"/>
    <s v="Laura"/>
    <s v="Parent"/>
    <s v="2/36 Homestead Rd Whangaparoa"/>
    <m/>
    <n v="211058719"/>
    <s v="New Zealand European"/>
    <m/>
    <m/>
    <s v="New Zealand European"/>
    <s v=""/>
    <s v=""/>
    <s v="No"/>
    <s v="No"/>
    <m/>
    <m/>
    <m/>
    <m/>
    <m/>
    <n v="62"/>
    <s v="Clinical Range"/>
    <n v="42"/>
    <s v="&lt;55"/>
    <n v="59"/>
    <s v="Still of Concern"/>
    <n v="49"/>
    <s v="&lt;55"/>
    <n v="27"/>
    <s v="21+"/>
    <n v="28"/>
    <s v="21+"/>
    <s v="Yes"/>
    <s v="No"/>
    <m/>
    <s v="Positive"/>
    <s v="Negative"/>
    <s v="Positive"/>
    <n v="12"/>
    <s v="Y"/>
    <s v="Y"/>
    <s v="Y"/>
    <s v="Y"/>
    <s v="Y"/>
    <s v="Y"/>
    <s v="Y"/>
    <s v="Y"/>
    <s v="N"/>
    <s v="Y"/>
    <s v="Y"/>
    <s v="Y"/>
    <s v="N"/>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8571428571428571"/>
    <x v="3"/>
    <s v="Yes"/>
    <m/>
    <m/>
    <m/>
    <n v="4"/>
    <n v="1"/>
    <n v="0"/>
    <n v="1"/>
    <n v="6"/>
    <n v="5"/>
    <n v="6"/>
    <n v="4"/>
    <n v="6"/>
    <n v="6"/>
    <n v="6"/>
    <n v="5"/>
    <n v="5"/>
    <n v="6"/>
    <n v="6"/>
    <n v="6"/>
    <n v="6"/>
    <n v="3"/>
    <n v="1"/>
    <n v="4"/>
    <n v="6"/>
    <n v="2"/>
    <n v="4"/>
    <n v="6"/>
    <n v="6"/>
    <n v="7"/>
    <n v="4"/>
    <n v="6"/>
    <n v="7"/>
    <n v="7"/>
    <n v="4"/>
    <n v="5"/>
    <n v="6"/>
    <n v="6"/>
    <n v="5"/>
    <n v="6"/>
    <n v="7"/>
    <n v="6"/>
    <n v="7"/>
    <m/>
    <m/>
    <n v="6"/>
    <n v="6"/>
    <n v="7"/>
    <m/>
    <m/>
    <m/>
    <m/>
    <m/>
    <m/>
    <m/>
    <s v="supportive"/>
    <s v="somewhat interested"/>
    <s v="no"/>
    <s v="neutral"/>
    <s v="nothing"/>
    <s v="no"/>
    <s v="learning/re-learning effective strategies"/>
    <m/>
    <s v="DavisLaura"/>
    <s v="DavisMillen41917Male"/>
    <n v="1"/>
    <n v="0"/>
    <n v="0"/>
    <n v="0"/>
    <n v="0"/>
    <s v="MOE"/>
    <s v="MOE"/>
    <s v=""/>
    <s v="MOE"/>
  </r>
  <r>
    <s v="1819-1995"/>
    <s v="Register IYP-AKL-MOE-NW1575497.xlsx"/>
    <x v="1388"/>
    <s v="Tobias"/>
    <s v="New Zealand European"/>
    <m/>
    <m/>
    <s v="New Zealand European"/>
    <s v=""/>
    <s v=""/>
    <d v="2011-09-04T00:00:00"/>
    <n v="6.9534246575342467"/>
    <s v="Male"/>
    <s v="Self referral"/>
    <m/>
    <s v="Greenhithe School"/>
    <m/>
    <m/>
    <n v="0"/>
    <s v="No"/>
    <m/>
    <s v="IYSS"/>
    <s v="Nadin"/>
    <s v="Sarah"/>
    <s v="Parent"/>
    <s v="145 Wiseley Road, West Harbour, Auckland 0618"/>
    <m/>
    <n v="21522619"/>
    <s v="New Zealand European"/>
    <m/>
    <m/>
    <s v="New Zealand European"/>
    <s v=""/>
    <s v=""/>
    <s v="No"/>
    <s v="No"/>
    <m/>
    <m/>
    <m/>
    <m/>
    <m/>
    <n v="77"/>
    <s v="Clinical Range"/>
    <n v="75"/>
    <s v="Clinical Range"/>
    <n v="47"/>
    <s v="&lt;55"/>
    <n v="53"/>
    <s v="&lt;55"/>
    <n v="12"/>
    <s v="Clinical Range"/>
    <n v="35"/>
    <s v="21+"/>
    <s v="Yes"/>
    <s v="No"/>
    <m/>
    <s v="Positive"/>
    <s v="Positive"/>
    <s v="Positive"/>
    <n v="12"/>
    <s v="Y"/>
    <s v="Y"/>
    <s v="Y"/>
    <s v="Y"/>
    <s v="Y"/>
    <s v="Y"/>
    <s v="Y"/>
    <s v="N"/>
    <s v="Y"/>
    <s v="Y"/>
    <s v="Y"/>
    <s v="N"/>
    <s v="Y"/>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8571428571428571"/>
    <x v="3"/>
    <s v="Yes"/>
    <m/>
    <m/>
    <m/>
    <n v="2"/>
    <n v="1"/>
    <n v="0"/>
    <n v="1"/>
    <n v="7"/>
    <n v="7"/>
    <n v="6"/>
    <n v="7"/>
    <n v="7"/>
    <n v="6"/>
    <n v="7"/>
    <n v="6"/>
    <n v="6"/>
    <n v="6"/>
    <n v="7"/>
    <n v="7"/>
    <n v="7"/>
    <n v="6"/>
    <n v="5"/>
    <n v="7"/>
    <n v="7"/>
    <n v="6"/>
    <n v="5"/>
    <n v="6"/>
    <n v="6"/>
    <n v="7"/>
    <n v="7"/>
    <n v="6"/>
    <n v="6"/>
    <n v="7"/>
    <n v="6"/>
    <n v="7"/>
    <n v="7"/>
    <n v="6"/>
    <n v="6"/>
    <n v="6"/>
    <n v="7"/>
    <n v="7"/>
    <n v="7"/>
    <m/>
    <m/>
    <n v="7"/>
    <n v="7"/>
    <n v="7"/>
    <m/>
    <m/>
    <m/>
    <m/>
    <m/>
    <m/>
    <m/>
    <s v="very supportive"/>
    <s v="very interested"/>
    <s v="yes"/>
    <s v="somewhat likely"/>
    <s v="nothing excellent program"/>
    <s v="access to next IYP course for later issues"/>
    <s v="learning the importance of praise and encouragment"/>
    <m/>
    <s v="NadinSarah"/>
    <s v="NadinTobias40790Male"/>
    <n v="1"/>
    <n v="0"/>
    <n v="0"/>
    <n v="0"/>
    <n v="0"/>
    <s v="MOE"/>
    <s v="MOE"/>
    <s v=""/>
    <s v="MOE"/>
  </r>
  <r>
    <s v="1819-1996"/>
    <s v="Register IYP-AKL-MOE-NW1575497.xlsx"/>
    <x v="490"/>
    <s v="Marie"/>
    <s v="New Zealand European"/>
    <m/>
    <m/>
    <s v="New Zealand European"/>
    <s v=""/>
    <s v=""/>
    <d v="2010-08-31T00:00:00"/>
    <n v="7.9643835616438352"/>
    <s v="Female"/>
    <s v="Self referral"/>
    <m/>
    <m/>
    <m/>
    <m/>
    <n v="1"/>
    <s v="No"/>
    <m/>
    <m/>
    <s v="Old"/>
    <s v="David"/>
    <s v="Parent"/>
    <s v="10 Cutter place greenhithe"/>
    <m/>
    <n v="277768434"/>
    <s v="New Zealand European"/>
    <m/>
    <m/>
    <s v="New Zealand European"/>
    <s v=""/>
    <s v=""/>
    <s v="No"/>
    <s v="No"/>
    <m/>
    <m/>
    <m/>
    <m/>
    <m/>
    <n v="58"/>
    <s v="Still of Concern"/>
    <n v="55"/>
    <s v="Still of Concern"/>
    <m/>
    <s v="BLANK"/>
    <m/>
    <s v="BLANK"/>
    <n v="30"/>
    <s v="21+"/>
    <m/>
    <s v="BLANK"/>
    <s v="No"/>
    <s v="No"/>
    <m/>
    <s v="NA"/>
    <s v="NA"/>
    <s v="NA"/>
    <n v="2"/>
    <s v="Y"/>
    <s v="Y"/>
    <s v="N"/>
    <s v="N"/>
    <s v="N"/>
    <s v="N"/>
    <s v="N"/>
    <s v="N"/>
    <s v="N"/>
    <s v="N"/>
    <s v="N"/>
    <s v="N"/>
    <s v="N"/>
    <s v="N"/>
    <m/>
    <d v="2018-08-16T00:00:00"/>
    <d v="2018-11-22T00:00:00"/>
    <x v="4"/>
    <s v="North &amp; West (Auckland)"/>
    <s v="102 Rosedale Rd"/>
    <n v="14"/>
    <s v="Preschool Basic Parent"/>
    <s v="Alaina Dunnet"/>
    <s v="MOE"/>
    <s v="Amanda Lambourne"/>
    <s v="MOE"/>
    <s v="None"/>
    <m/>
    <s v="IYP-AKL-MOE-NW1575497"/>
    <s v="MOE"/>
    <s v="MOE"/>
    <s v="Ministry of Education"/>
    <s v="Ministry of Education"/>
    <n v="0.14285714285714285"/>
    <x v="0"/>
    <s v="No"/>
    <m/>
    <m/>
    <m/>
    <n v="1"/>
    <n v="0"/>
    <n v="0"/>
    <n v="0"/>
    <m/>
    <m/>
    <m/>
    <m/>
    <m/>
    <m/>
    <m/>
    <m/>
    <m/>
    <m/>
    <m/>
    <m/>
    <m/>
    <m/>
    <m/>
    <m/>
    <m/>
    <m/>
    <m/>
    <m/>
    <m/>
    <m/>
    <m/>
    <m/>
    <m/>
    <m/>
    <m/>
    <m/>
    <m/>
    <m/>
    <m/>
    <m/>
    <m/>
    <m/>
    <m/>
    <m/>
    <m/>
    <m/>
    <m/>
    <m/>
    <m/>
    <m/>
    <m/>
    <m/>
    <m/>
    <m/>
    <m/>
    <m/>
    <m/>
    <m/>
    <m/>
    <m/>
    <m/>
    <m/>
    <m/>
    <s v="OldDavid"/>
    <s v="OldMarie40421Female"/>
    <n v="2"/>
    <n v="0"/>
    <n v="0"/>
    <n v="0"/>
    <n v="0"/>
    <s v="MOE"/>
    <s v="MOE"/>
    <s v=""/>
    <s v="MOE"/>
  </r>
  <r>
    <s v="1819-1997"/>
    <s v="Register IYP-AKL-MOE-NW1575497.xlsx"/>
    <x v="1300"/>
    <s v="Nevaeh"/>
    <s v="New Zealand European"/>
    <s v="Māori"/>
    <m/>
    <s v="New Zealand European"/>
    <s v="Māori"/>
    <s v=""/>
    <d v="2015-02-01T00:00:00"/>
    <n v="3.5397260273972604"/>
    <s v="Female"/>
    <s v="Child Development Services"/>
    <m/>
    <s v="Kauri Kids"/>
    <m/>
    <m/>
    <n v="1"/>
    <s v="Yes"/>
    <s v="ASD"/>
    <s v="MOE EIT, private SLT"/>
    <s v="O'Leary"/>
    <s v="Mike"/>
    <s v="Parent"/>
    <s v="328B East Coast Rd Sunny Nook"/>
    <m/>
    <m/>
    <s v="New Zealand European"/>
    <m/>
    <m/>
    <s v="New Zealand European"/>
    <s v=""/>
    <s v=""/>
    <s v="No"/>
    <s v="No"/>
    <m/>
    <m/>
    <m/>
    <m/>
    <m/>
    <n v="67"/>
    <s v="Clinical Range"/>
    <n v="68"/>
    <s v="Clinical Range"/>
    <m/>
    <s v="BLANK"/>
    <m/>
    <s v="BLANK"/>
    <n v="16"/>
    <s v="Clinical Range"/>
    <m/>
    <s v="BLANK"/>
    <s v="Yes"/>
    <s v="No"/>
    <m/>
    <s v="NA"/>
    <s v="NA"/>
    <s v="NA"/>
    <n v="6"/>
    <s v="Y"/>
    <s v="Y"/>
    <s v="Y"/>
    <s v="N"/>
    <s v="Y"/>
    <s v="Y"/>
    <s v="N"/>
    <s v="Y"/>
    <s v="N"/>
    <s v="N"/>
    <s v="N"/>
    <s v="N"/>
    <s v="N"/>
    <s v="N"/>
    <m/>
    <d v="2018-08-16T00:00:00"/>
    <d v="2018-11-22T00:00:00"/>
    <x v="4"/>
    <s v="North &amp; West (Auckland)"/>
    <s v="102 Rosedale Rd"/>
    <n v="14"/>
    <s v="Preschool Basic Parent"/>
    <s v="Alaina Dunnet"/>
    <s v="MOE"/>
    <s v="Amanda Lambourne"/>
    <s v="MOE"/>
    <s v="None"/>
    <m/>
    <s v="IYP-AKL-MOE-NW1575497"/>
    <s v="MOE"/>
    <s v="MOE"/>
    <s v="Ministry of Education"/>
    <s v="Ministry of Education"/>
    <n v="0.42857142857142855"/>
    <x v="2"/>
    <s v="No"/>
    <m/>
    <m/>
    <m/>
    <n v="2"/>
    <n v="1"/>
    <n v="0"/>
    <n v="0"/>
    <m/>
    <m/>
    <m/>
    <m/>
    <m/>
    <m/>
    <m/>
    <m/>
    <m/>
    <m/>
    <m/>
    <m/>
    <m/>
    <m/>
    <m/>
    <m/>
    <m/>
    <m/>
    <m/>
    <m/>
    <m/>
    <m/>
    <m/>
    <m/>
    <m/>
    <m/>
    <m/>
    <m/>
    <m/>
    <m/>
    <m/>
    <m/>
    <m/>
    <m/>
    <m/>
    <m/>
    <m/>
    <m/>
    <m/>
    <m/>
    <m/>
    <m/>
    <m/>
    <m/>
    <m/>
    <m/>
    <m/>
    <m/>
    <m/>
    <m/>
    <m/>
    <m/>
    <m/>
    <m/>
    <m/>
    <s v="O'LearyMike"/>
    <s v="O'LearyNevaeh42036Female"/>
    <n v="2"/>
    <n v="1"/>
    <n v="0"/>
    <n v="0"/>
    <n v="0"/>
    <s v="MOE"/>
    <s v="MOE"/>
    <s v=""/>
    <s v="MOE"/>
  </r>
  <r>
    <s v="1819-1998"/>
    <s v="Register IYP-AKL-MOE-NW1575497.xlsx"/>
    <x v="1300"/>
    <s v="Nevaeh"/>
    <s v="New Zealand European"/>
    <s v="Māori"/>
    <m/>
    <s v="New Zealand European"/>
    <s v="Māori"/>
    <s v=""/>
    <d v="2015-02-01T00:00:00"/>
    <n v="3.5397260273972604"/>
    <s v="Female"/>
    <s v="Child Development Services"/>
    <m/>
    <s v="Kauri Kids"/>
    <m/>
    <m/>
    <n v="1"/>
    <s v="Yes"/>
    <s v="ASD"/>
    <s v="MOE EIT, private SLT"/>
    <s v="Taylor"/>
    <s v="Ivy"/>
    <s v="Parent"/>
    <s v="328B East Coast Rd Sunny Nook"/>
    <m/>
    <s v="0224155847"/>
    <s v="Māori"/>
    <m/>
    <m/>
    <s v="Māori"/>
    <s v=""/>
    <s v=""/>
    <s v="No"/>
    <s v="No"/>
    <m/>
    <m/>
    <m/>
    <m/>
    <m/>
    <n v="67"/>
    <s v="Clinical Range"/>
    <n v="68"/>
    <s v="Clinical Range"/>
    <m/>
    <s v="BLANK"/>
    <m/>
    <s v="BLANK"/>
    <n v="16"/>
    <s v="Clinical Range"/>
    <m/>
    <s v="BLANK"/>
    <s v="Yes"/>
    <s v="No"/>
    <m/>
    <s v="NA"/>
    <s v="NA"/>
    <s v="NA"/>
    <n v="6"/>
    <s v="Y"/>
    <s v="Y"/>
    <s v="Y"/>
    <s v="N"/>
    <s v="Y"/>
    <s v="Y"/>
    <s v="N"/>
    <s v="Y"/>
    <s v="N"/>
    <s v="N"/>
    <s v="N"/>
    <s v="N"/>
    <s v="N"/>
    <s v="N"/>
    <m/>
    <d v="2018-08-16T00:00:00"/>
    <d v="2018-11-22T00:00:00"/>
    <x v="4"/>
    <s v="North &amp; West (Auckland)"/>
    <s v="102 Rosedale Rd"/>
    <n v="14"/>
    <s v="Preschool Basic Parent"/>
    <s v="Alaina Dunnet"/>
    <s v="MOE"/>
    <s v="Amanda Lambourne"/>
    <s v="MOE"/>
    <s v="None"/>
    <m/>
    <s v="IYP-AKL-MOE-NW1575497"/>
    <s v="MOE"/>
    <s v="MOE"/>
    <s v="Ministry of Education"/>
    <s v="Ministry of Education"/>
    <n v="0.42857142857142855"/>
    <x v="2"/>
    <s v="No"/>
    <m/>
    <m/>
    <m/>
    <n v="2"/>
    <n v="1"/>
    <n v="0"/>
    <n v="0"/>
    <m/>
    <m/>
    <m/>
    <m/>
    <m/>
    <m/>
    <m/>
    <m/>
    <m/>
    <m/>
    <m/>
    <m/>
    <m/>
    <m/>
    <m/>
    <m/>
    <m/>
    <m/>
    <m/>
    <m/>
    <m/>
    <m/>
    <m/>
    <m/>
    <m/>
    <m/>
    <m/>
    <m/>
    <m/>
    <m/>
    <m/>
    <m/>
    <m/>
    <m/>
    <m/>
    <m/>
    <m/>
    <m/>
    <m/>
    <m/>
    <m/>
    <m/>
    <m/>
    <m/>
    <m/>
    <m/>
    <m/>
    <m/>
    <m/>
    <m/>
    <m/>
    <m/>
    <m/>
    <m/>
    <m/>
    <s v="TaylorIvy"/>
    <s v="O'LearyNevaeh42036Female"/>
    <n v="2"/>
    <n v="1"/>
    <n v="0"/>
    <n v="1"/>
    <n v="0"/>
    <s v="MOE"/>
    <s v="MOE"/>
    <s v=""/>
    <s v="MOE"/>
  </r>
  <r>
    <s v="1819-1999"/>
    <s v="Register IYP-AKL-MOE-NW1575497.xlsx"/>
    <x v="1152"/>
    <s v="Nathan"/>
    <s v="Chinese"/>
    <m/>
    <m/>
    <s v="Other"/>
    <s v=""/>
    <s v=""/>
    <d v="2011-10-19T00:00:00"/>
    <n v="6.8301369863013699"/>
    <s v="Male"/>
    <s v="Child Development Services"/>
    <m/>
    <s v="Albany School"/>
    <m/>
    <m/>
    <n v="1"/>
    <s v="No"/>
    <m/>
    <s v="Marinoto"/>
    <s v="Li"/>
    <s v="Jie"/>
    <s v="Parent"/>
    <s v="2/62 Manuka Rd Glenfield"/>
    <m/>
    <s v="021669763"/>
    <s v="New Zealand European"/>
    <m/>
    <m/>
    <s v="New Zealand European"/>
    <s v=""/>
    <s v=""/>
    <s v="No"/>
    <s v="Yes"/>
    <m/>
    <m/>
    <m/>
    <m/>
    <m/>
    <n v="61"/>
    <s v="Clinical Range"/>
    <n v="68"/>
    <s v="Clinical Range"/>
    <n v="56"/>
    <s v="Still of Concern"/>
    <n v="71"/>
    <s v="Clinical Range"/>
    <n v="14"/>
    <s v="Clinical Range"/>
    <n v="20"/>
    <s v="Still of Concern"/>
    <s v="Yes"/>
    <s v="Yes"/>
    <m/>
    <s v="Positive"/>
    <s v="Negative"/>
    <s v="Positive"/>
    <n v="12"/>
    <s v="Y"/>
    <s v="Y"/>
    <s v="Y"/>
    <s v="Y"/>
    <s v="Y"/>
    <s v="N"/>
    <s v="Y"/>
    <s v="Y"/>
    <s v="N"/>
    <s v="Y"/>
    <s v="Y"/>
    <s v="Y"/>
    <s v="Y"/>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8571428571428571"/>
    <x v="3"/>
    <s v="Yes"/>
    <m/>
    <m/>
    <m/>
    <n v="3"/>
    <n v="1"/>
    <n v="1"/>
    <n v="1"/>
    <n v="6"/>
    <n v="6"/>
    <n v="6"/>
    <n v="7"/>
    <n v="6"/>
    <n v="6"/>
    <n v="6"/>
    <n v="6"/>
    <n v="6"/>
    <n v="6"/>
    <n v="6"/>
    <n v="5"/>
    <n v="6"/>
    <n v="5"/>
    <n v="6"/>
    <n v="5"/>
    <n v="7"/>
    <n v="7"/>
    <n v="6"/>
    <n v="6"/>
    <n v="5"/>
    <n v="6"/>
    <n v="5"/>
    <n v="6"/>
    <n v="7"/>
    <n v="7"/>
    <n v="6"/>
    <n v="5"/>
    <n v="7"/>
    <n v="6"/>
    <n v="6"/>
    <m/>
    <n v="6"/>
    <n v="7"/>
    <n v="7"/>
    <n v="6"/>
    <n v="6"/>
    <n v="6"/>
    <n v="7"/>
    <n v="7"/>
    <n v="6"/>
    <n v="6"/>
    <m/>
    <m/>
    <m/>
    <m/>
    <m/>
    <m/>
    <m/>
    <m/>
    <m/>
    <m/>
    <m/>
    <m/>
    <m/>
    <s v="LiJie"/>
    <s v="LinNathan40835Male"/>
    <n v="1"/>
    <n v="0"/>
    <n v="0"/>
    <n v="0"/>
    <n v="0"/>
    <s v="MOE"/>
    <s v="MOE"/>
    <s v=""/>
    <s v="MOE"/>
  </r>
  <r>
    <s v="1819-2000"/>
    <s v="Register IYP-AKL-MOE-NW1575497.xlsx"/>
    <x v="1389"/>
    <s v="Matai"/>
    <s v="Māori"/>
    <s v="New Zealand European"/>
    <m/>
    <s v="Māori"/>
    <s v="New Zealand European"/>
    <s v=""/>
    <d v="2010-05-13T00:00:00"/>
    <n v="8.2657534246575342"/>
    <s v="Male"/>
    <s v="Child Development Services"/>
    <m/>
    <s v="Te Kura"/>
    <m/>
    <m/>
    <n v="1"/>
    <s v="No"/>
    <m/>
    <s v="Marinoto, IYSS"/>
    <s v="Rodger"/>
    <s v="Erine"/>
    <s v="Parent"/>
    <s v="82C Tonar Street Northcote, Auckland 0627"/>
    <m/>
    <s v="0272332002"/>
    <s v="Other Asian"/>
    <m/>
    <m/>
    <s v="Other"/>
    <s v=""/>
    <s v=""/>
    <s v="No"/>
    <s v="No"/>
    <m/>
    <m/>
    <m/>
    <m/>
    <m/>
    <n v="70"/>
    <s v="Clinical Range"/>
    <n v="71"/>
    <s v="Clinical Range"/>
    <n v="64"/>
    <s v="Clinical Range"/>
    <n v="64"/>
    <s v="Clinical Range"/>
    <n v="15"/>
    <s v="Clinical Range"/>
    <n v="25"/>
    <s v="21+"/>
    <s v="Yes"/>
    <s v="Yes"/>
    <m/>
    <s v="Positive"/>
    <s v="Positive"/>
    <s v="Positive"/>
    <n v="11"/>
    <s v="Y"/>
    <s v="Y"/>
    <s v="Y"/>
    <s v="N"/>
    <s v="Y"/>
    <s v="N"/>
    <s v="Y"/>
    <s v="Y"/>
    <s v="Y"/>
    <s v="N"/>
    <s v="Y"/>
    <s v="Y"/>
    <s v="Y"/>
    <s v="Y"/>
    <m/>
    <d v="2018-08-16T00:00:00"/>
    <d v="2018-11-22T00:00:00"/>
    <x v="4"/>
    <s v="North &amp; West (Auckland)"/>
    <s v="102 Rosedale Rd"/>
    <n v="14"/>
    <s v="Preschool Basic Parent"/>
    <s v="Alaina Dunnet"/>
    <s v="MOE"/>
    <s v="Amanda Lambourne"/>
    <s v="MOE"/>
    <s v="None"/>
    <m/>
    <s v="IYP-AKL-MOE-NW1575497"/>
    <s v="MOE"/>
    <s v="MOE"/>
    <s v="Ministry of Education"/>
    <s v="Ministry of Education"/>
    <n v="0.7857142857142857"/>
    <x v="3"/>
    <s v="Yes"/>
    <m/>
    <m/>
    <m/>
    <n v="10"/>
    <n v="1"/>
    <n v="1"/>
    <n v="1"/>
    <n v="6"/>
    <n v="1"/>
    <n v="6"/>
    <n v="7"/>
    <n v="6"/>
    <n v="6"/>
    <n v="7"/>
    <n v="6"/>
    <n v="6"/>
    <n v="6"/>
    <n v="7"/>
    <n v="6"/>
    <n v="7"/>
    <n v="7"/>
    <n v="4"/>
    <n v="7"/>
    <n v="7"/>
    <n v="7"/>
    <n v="7"/>
    <n v="7"/>
    <n v="7"/>
    <n v="7"/>
    <n v="5"/>
    <n v="6"/>
    <n v="7"/>
    <n v="7"/>
    <n v="5"/>
    <n v="7"/>
    <n v="7"/>
    <n v="6"/>
    <n v="6"/>
    <n v="6"/>
    <n v="6"/>
    <n v="7"/>
    <n v="7"/>
    <m/>
    <m/>
    <n v="6"/>
    <n v="7"/>
    <n v="7"/>
    <m/>
    <m/>
    <m/>
    <m/>
    <m/>
    <m/>
    <m/>
    <s v="very supportive"/>
    <s v="very interested"/>
    <s v="yes"/>
    <s v="neutral"/>
    <s v="meet with children"/>
    <s v="no"/>
    <s v="understanding my son"/>
    <m/>
    <s v="RodgerErine"/>
    <s v="JasonMatai40311Male"/>
    <n v="1"/>
    <n v="1"/>
    <n v="0"/>
    <n v="0"/>
    <n v="0"/>
    <s v="MOE"/>
    <s v="MOE"/>
    <s v=""/>
    <s v="MOE"/>
  </r>
  <r>
    <s v="1819-2001"/>
    <s v="Register IYP-AKL-MOE-NW1575497.xlsx"/>
    <x v="490"/>
    <s v="Marie"/>
    <s v="New Zealand European"/>
    <m/>
    <m/>
    <s v="New Zealand European"/>
    <s v=""/>
    <s v=""/>
    <d v="2010-08-31T00:00:00"/>
    <n v="7.9643835616438352"/>
    <s v="Female"/>
    <m/>
    <m/>
    <m/>
    <m/>
    <m/>
    <n v="1"/>
    <s v="No"/>
    <m/>
    <m/>
    <s v="Hongprom"/>
    <s v="Kasama"/>
    <s v="Parent"/>
    <s v="10 Cutter place greenhithe"/>
    <m/>
    <s v="02102559264"/>
    <s v="Other European"/>
    <m/>
    <m/>
    <s v="Other"/>
    <s v=""/>
    <s v=""/>
    <s v="No"/>
    <s v="No"/>
    <m/>
    <m/>
    <m/>
    <m/>
    <m/>
    <n v="58"/>
    <s v="Still of Concern"/>
    <n v="55"/>
    <s v="Still of Concern"/>
    <m/>
    <s v="BLANK"/>
    <m/>
    <s v="BLANK"/>
    <n v="30"/>
    <s v="21+"/>
    <m/>
    <s v="BLANK"/>
    <s v="No"/>
    <s v="No"/>
    <m/>
    <s v="NA"/>
    <s v="NA"/>
    <s v="NA"/>
    <n v="2"/>
    <s v="Y"/>
    <s v="Y"/>
    <s v="N"/>
    <s v="N"/>
    <s v="N"/>
    <s v="N"/>
    <s v="N"/>
    <s v="N"/>
    <s v="N"/>
    <s v="N"/>
    <s v="N"/>
    <s v="N"/>
    <s v="N"/>
    <s v="N"/>
    <m/>
    <d v="2018-08-16T00:00:00"/>
    <d v="2018-11-22T00:00:00"/>
    <x v="4"/>
    <s v="North &amp; West (Auckland)"/>
    <s v="102 Rosedale Rd"/>
    <n v="14"/>
    <s v="Preschool Basic Parent"/>
    <s v="Alaina Dunnet"/>
    <s v="MOE"/>
    <s v="Amanda Lambourne"/>
    <s v="MOE"/>
    <s v="None"/>
    <m/>
    <s v="IYP-AKL-MOE-NW1575497"/>
    <s v="MOE"/>
    <s v="MOE"/>
    <s v="Ministry of Education"/>
    <s v="Ministry of Education"/>
    <n v="0.14285714285714285"/>
    <x v="0"/>
    <s v="No"/>
    <m/>
    <m/>
    <m/>
    <n v="1"/>
    <n v="0"/>
    <n v="0"/>
    <n v="0"/>
    <m/>
    <m/>
    <m/>
    <m/>
    <m/>
    <m/>
    <m/>
    <m/>
    <m/>
    <m/>
    <m/>
    <m/>
    <m/>
    <m/>
    <m/>
    <m/>
    <m/>
    <m/>
    <m/>
    <m/>
    <m/>
    <m/>
    <m/>
    <m/>
    <m/>
    <m/>
    <m/>
    <m/>
    <m/>
    <m/>
    <m/>
    <m/>
    <m/>
    <m/>
    <m/>
    <m/>
    <m/>
    <m/>
    <m/>
    <m/>
    <m/>
    <m/>
    <m/>
    <m/>
    <m/>
    <m/>
    <m/>
    <m/>
    <m/>
    <m/>
    <m/>
    <m/>
    <m/>
    <m/>
    <m/>
    <s v="HongpromKasama"/>
    <s v="OldMarie40421Female"/>
    <n v="2"/>
    <n v="0"/>
    <n v="0"/>
    <n v="0"/>
    <n v="0"/>
    <s v="MOE"/>
    <s v="MOE"/>
    <s v=""/>
    <s v="MOE"/>
  </r>
  <r>
    <s v="1819-2002"/>
    <s v="Register IYP-AKL-MOE-NW1660294.xlsx"/>
    <x v="1390"/>
    <s v="Lucas"/>
    <s v="New Zealand European"/>
    <m/>
    <m/>
    <s v="New Zealand European"/>
    <s v=""/>
    <s v=""/>
    <d v="2015-12-16T00:00:00"/>
    <n v="3.1616438356164385"/>
    <s v="Male"/>
    <m/>
    <m/>
    <s v="Central Park ELC"/>
    <m/>
    <m/>
    <m/>
    <m/>
    <m/>
    <m/>
    <s v="Stairmand"/>
    <s v="Meliss"/>
    <s v="Parent"/>
    <s v="34 Roberts Road, Te Atatu South, Auckland"/>
    <s v="095551840"/>
    <s v="0220172249"/>
    <s v="New Zealand European"/>
    <m/>
    <m/>
    <s v="New Zealand European"/>
    <s v=""/>
    <s v=""/>
    <m/>
    <m/>
    <m/>
    <m/>
    <m/>
    <m/>
    <m/>
    <n v="69"/>
    <s v="Clinical Range"/>
    <n v="63"/>
    <s v="Clinical Range"/>
    <n v="56"/>
    <s v="Still of Concern"/>
    <n v="56"/>
    <s v="Still of Concern"/>
    <n v="15"/>
    <s v="Clinical Range"/>
    <n v="13"/>
    <s v="Clinical Range"/>
    <s v="Yes"/>
    <s v="Yes"/>
    <m/>
    <s v="Positive"/>
    <s v="Positive"/>
    <s v="Negative"/>
    <n v="13"/>
    <s v="Y"/>
    <s v="Y"/>
    <s v="Y"/>
    <s v="Y"/>
    <s v="Y"/>
    <s v="Y"/>
    <s v="Y"/>
    <s v="Y"/>
    <s v="Y"/>
    <s v="N"/>
    <s v="Y"/>
    <s v="Y"/>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9285714285714286"/>
    <x v="3"/>
    <s v="Yes"/>
    <m/>
    <m/>
    <m/>
    <n v="8"/>
    <n v="1"/>
    <n v="1"/>
    <n v="1"/>
    <n v="7"/>
    <n v="6"/>
    <n v="6"/>
    <n v="7"/>
    <n v="7"/>
    <n v="6"/>
    <n v="7"/>
    <n v="6"/>
    <n v="6"/>
    <n v="6"/>
    <n v="7"/>
    <n v="7"/>
    <n v="7"/>
    <n v="6"/>
    <n v="5"/>
    <n v="6"/>
    <n v="7"/>
    <n v="6"/>
    <n v="5"/>
    <n v="7"/>
    <n v="7"/>
    <n v="7"/>
    <n v="5"/>
    <n v="6"/>
    <n v="7"/>
    <n v="7"/>
    <n v="7"/>
    <n v="7"/>
    <n v="6"/>
    <n v="6"/>
    <n v="6"/>
    <n v="7"/>
    <n v="7"/>
    <n v="7"/>
    <n v="7"/>
    <m/>
    <m/>
    <n v="7"/>
    <n v="7"/>
    <n v="7"/>
    <m/>
    <m/>
    <m/>
    <m/>
    <m/>
    <m/>
    <m/>
    <n v="7"/>
    <n v="7"/>
    <s v="1 Yes"/>
    <n v="6"/>
    <s v="More time to do the homework, was a little behind."/>
    <s v="N/A"/>
    <s v="Jo (a parent) has given me great strategies to use for Lucas and also helped me clam down and parent in a more calming manner."/>
    <m/>
    <s v="StairmandMeliss"/>
    <s v="StairmandLucas42354Male"/>
    <n v="1"/>
    <n v="0"/>
    <n v="0"/>
    <n v="0"/>
    <n v="0"/>
    <s v="MOE"/>
    <s v="MOE"/>
    <s v=""/>
    <s v="MOE"/>
  </r>
  <r>
    <s v="1819-2003"/>
    <s v="Register IYP-AKL-MOE-NW1660294.xlsx"/>
    <x v="1391"/>
    <s v="Charlie Ray"/>
    <m/>
    <m/>
    <m/>
    <s v=""/>
    <s v=""/>
    <s v=""/>
    <m/>
    <s v=""/>
    <m/>
    <m/>
    <m/>
    <s v="Avondale Primary"/>
    <m/>
    <m/>
    <m/>
    <m/>
    <m/>
    <m/>
    <s v="Kelly"/>
    <s v="Joanna Lee"/>
    <s v="Parent"/>
    <s v="11 Powell Street, Avondale, Auckland"/>
    <m/>
    <s v="0211237399"/>
    <s v="New Zealand European"/>
    <m/>
    <m/>
    <s v="New Zealand European"/>
    <s v=""/>
    <s v=""/>
    <m/>
    <m/>
    <m/>
    <m/>
    <m/>
    <m/>
    <m/>
    <n v="70"/>
    <s v="Clinical Range"/>
    <n v="72"/>
    <s v="Clinical Range"/>
    <n v="56"/>
    <s v="Still of Concern"/>
    <n v="49"/>
    <s v="&lt;55"/>
    <n v="18"/>
    <s v="Still of Concern"/>
    <n v="22"/>
    <s v="21+"/>
    <s v="Yes"/>
    <s v="No"/>
    <m/>
    <s v="Positive"/>
    <s v="Positive"/>
    <s v="Positive"/>
    <n v="12"/>
    <s v="Y"/>
    <s v="Y"/>
    <s v="Y"/>
    <s v="Y"/>
    <s v="N"/>
    <s v="Y"/>
    <s v="Y"/>
    <s v="N"/>
    <s v="Y"/>
    <s v="Y"/>
    <s v="Y"/>
    <s v="Y"/>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8571428571428571"/>
    <x v="3"/>
    <s v="Yes"/>
    <m/>
    <m/>
    <m/>
    <n v="4"/>
    <n v="1"/>
    <n v="0"/>
    <n v="1"/>
    <n v="7"/>
    <n v="6"/>
    <n v="6"/>
    <n v="6"/>
    <n v="7"/>
    <n v="7"/>
    <n v="7"/>
    <n v="6"/>
    <n v="6"/>
    <n v="7"/>
    <n v="7"/>
    <n v="7"/>
    <n v="7"/>
    <n v="4"/>
    <n v="6"/>
    <n v="6"/>
    <n v="7"/>
    <n v="5"/>
    <n v="6"/>
    <n v="7"/>
    <n v="7"/>
    <n v="7"/>
    <n v="7"/>
    <n v="6"/>
    <n v="7"/>
    <n v="7"/>
    <n v="6"/>
    <n v="6"/>
    <n v="6"/>
    <n v="6"/>
    <n v="6"/>
    <n v="7"/>
    <n v="7"/>
    <n v="7"/>
    <n v="7"/>
    <m/>
    <m/>
    <n v="7"/>
    <n v="7"/>
    <n v="7"/>
    <m/>
    <m/>
    <m/>
    <m/>
    <m/>
    <m/>
    <m/>
    <n v="6"/>
    <n v="6"/>
    <s v="2 No - But would stay in touch with some and all via social media."/>
    <n v="5"/>
    <s v="Maybe just a closer location? I'm in Avondale."/>
    <s v="No - I feel I have good tools in place to cope and keep connecting with Charlie &amp; Lucy."/>
    <s v="Reconnecting to my child and finding joy and happiness in being with them. This was mostly through play."/>
    <m/>
    <s v="KellyJoanna Lee"/>
    <s v="HenwoodCharlie Ray"/>
    <n v="1"/>
    <n v="0"/>
    <n v="0"/>
    <n v="0"/>
    <n v="0"/>
    <s v="MOE"/>
    <s v="MOE"/>
    <s v=""/>
    <s v="MOE"/>
  </r>
  <r>
    <s v="1819-2004"/>
    <s v="Register IYP-AKL-MOE-NW1660294.xlsx"/>
    <x v="1392"/>
    <s v="Lukeis"/>
    <s v="Māori"/>
    <s v="Cook Islands Maori"/>
    <m/>
    <s v="Māori"/>
    <s v="Pacific"/>
    <s v=""/>
    <d v="2014-05-08T00:00:00"/>
    <n v="4.7698630136986298"/>
    <s v="Male"/>
    <m/>
    <m/>
    <s v="First Steps on Seymour"/>
    <m/>
    <m/>
    <m/>
    <m/>
    <m/>
    <m/>
    <s v="Thompson"/>
    <s v="Rawinia"/>
    <s v="Parent"/>
    <s v="24 Roick Parade, Glen Eden, Auckland"/>
    <m/>
    <s v="02041166474"/>
    <s v="Māori"/>
    <m/>
    <m/>
    <s v="Māori"/>
    <s v=""/>
    <s v=""/>
    <m/>
    <m/>
    <m/>
    <m/>
    <m/>
    <m/>
    <m/>
    <m/>
    <s v="BLANK"/>
    <m/>
    <s v="BLANK"/>
    <m/>
    <s v="BLANK"/>
    <m/>
    <s v="BLANK"/>
    <m/>
    <s v="BLANK"/>
    <m/>
    <s v="BLANK"/>
    <s v="No"/>
    <s v="No"/>
    <m/>
    <s v="NA"/>
    <s v="NA"/>
    <s v="NA"/>
    <n v="2"/>
    <s v="Y"/>
    <s v="N"/>
    <s v="N"/>
    <s v="N"/>
    <s v="N"/>
    <s v="N"/>
    <s v="N"/>
    <s v="N"/>
    <s v="N"/>
    <s v="N"/>
    <s v="N"/>
    <s v="N"/>
    <s v="N"/>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14285714285714285"/>
    <x v="0"/>
    <s v="No"/>
    <m/>
    <m/>
    <m/>
    <n v="9"/>
    <n v="0"/>
    <n v="0"/>
    <n v="0"/>
    <m/>
    <m/>
    <m/>
    <m/>
    <m/>
    <m/>
    <m/>
    <m/>
    <m/>
    <m/>
    <m/>
    <m/>
    <m/>
    <m/>
    <m/>
    <m/>
    <m/>
    <m/>
    <m/>
    <m/>
    <m/>
    <m/>
    <m/>
    <m/>
    <m/>
    <m/>
    <m/>
    <m/>
    <m/>
    <m/>
    <m/>
    <m/>
    <m/>
    <m/>
    <m/>
    <m/>
    <m/>
    <m/>
    <m/>
    <m/>
    <m/>
    <m/>
    <m/>
    <m/>
    <m/>
    <m/>
    <m/>
    <m/>
    <m/>
    <m/>
    <m/>
    <m/>
    <m/>
    <m/>
    <m/>
    <s v="ThompsonRawinia"/>
    <s v="ApainaLukeis41767Male"/>
    <n v="1"/>
    <n v="1"/>
    <n v="1"/>
    <n v="1"/>
    <n v="0"/>
    <s v="MOE"/>
    <s v="MOE"/>
    <s v=""/>
    <s v="MOE"/>
  </r>
  <r>
    <s v="1819-2005"/>
    <s v="Register IYP-AKL-MOE-NW1660294.xlsx"/>
    <x v="1393"/>
    <s v="John"/>
    <s v="Other Ethnicity"/>
    <m/>
    <m/>
    <s v="Other"/>
    <s v=""/>
    <s v=""/>
    <d v="2015-03-12T00:00:00"/>
    <n v="3.9260273972602739"/>
    <s v="Male"/>
    <m/>
    <m/>
    <s v="Junior Junction"/>
    <m/>
    <m/>
    <m/>
    <m/>
    <m/>
    <m/>
    <s v="Abbas"/>
    <s v="Nassreen"/>
    <s v="Parent"/>
    <s v="57 Cedar Heights Avenue, Massey, Auckland"/>
    <m/>
    <s v="02102898428"/>
    <s v="Other Ethnicity"/>
    <m/>
    <m/>
    <s v="Other"/>
    <s v=""/>
    <s v=""/>
    <m/>
    <m/>
    <m/>
    <m/>
    <m/>
    <m/>
    <m/>
    <m/>
    <s v="BLANK"/>
    <m/>
    <s v="BLANK"/>
    <m/>
    <s v="BLANK"/>
    <m/>
    <s v="BLANK"/>
    <m/>
    <s v="BLANK"/>
    <m/>
    <s v="BLANK"/>
    <s v="No"/>
    <s v="No"/>
    <m/>
    <s v="NA"/>
    <s v="NA"/>
    <s v="NA"/>
    <n v="2"/>
    <s v="Y"/>
    <s v="Y"/>
    <s v="N"/>
    <s v="N"/>
    <s v="N"/>
    <s v="N"/>
    <s v="N"/>
    <s v="N"/>
    <s v="N"/>
    <s v="N"/>
    <s v="N"/>
    <s v="N"/>
    <s v="N"/>
    <s v="N"/>
    <m/>
    <d v="2019-02-12T00:00:00"/>
    <d v="2019-05-28T00:00:00"/>
    <x v="4"/>
    <s v="North &amp; West (Auckland)"/>
    <s v="10 Montel Avenue, Henderson"/>
    <n v="14"/>
    <s v="Preschool Basic Parent"/>
    <s v="Tiama Solomona"/>
    <s v="MOE"/>
    <s v="Bronwyn Blake"/>
    <s v="MOE"/>
    <m/>
    <m/>
    <s v="IYP-AKL-MOE-NW1660294"/>
    <s v="MOE"/>
    <s v="MOE"/>
    <s v="Ministry of Education"/>
    <s v="Ministry of Education"/>
    <n v="0.14285714285714285"/>
    <x v="0"/>
    <s v="No"/>
    <m/>
    <m/>
    <m/>
    <n v="10"/>
    <n v="0"/>
    <n v="0"/>
    <n v="0"/>
    <m/>
    <m/>
    <m/>
    <m/>
    <m/>
    <m/>
    <m/>
    <m/>
    <m/>
    <m/>
    <m/>
    <m/>
    <m/>
    <m/>
    <m/>
    <m/>
    <m/>
    <m/>
    <m/>
    <m/>
    <m/>
    <m/>
    <m/>
    <m/>
    <m/>
    <m/>
    <m/>
    <m/>
    <m/>
    <m/>
    <m/>
    <m/>
    <m/>
    <m/>
    <m/>
    <m/>
    <m/>
    <m/>
    <m/>
    <m/>
    <m/>
    <m/>
    <m/>
    <m/>
    <m/>
    <m/>
    <m/>
    <m/>
    <m/>
    <m/>
    <m/>
    <m/>
    <m/>
    <m/>
    <m/>
    <s v="AbbasNassreen"/>
    <s v="ElyasJohn42075Male"/>
    <n v="1"/>
    <n v="0"/>
    <n v="0"/>
    <n v="0"/>
    <n v="0"/>
    <s v="MOE"/>
    <s v="MOE"/>
    <s v=""/>
    <s v="MOE"/>
  </r>
  <r>
    <s v="1819-2006"/>
    <s v="Register IYP-AKL-MOE-NW1660294.xlsx"/>
    <x v="1394"/>
    <s v="Aden"/>
    <s v="New Zealand European"/>
    <m/>
    <m/>
    <s v="New Zealand European"/>
    <s v=""/>
    <s v=""/>
    <d v="2013-09-29T00:00:00"/>
    <n v="5.375342465753425"/>
    <s v="Male"/>
    <m/>
    <m/>
    <s v="Royal Road School"/>
    <m/>
    <m/>
    <m/>
    <m/>
    <m/>
    <m/>
    <s v="Capon"/>
    <s v="Lauren"/>
    <s v="Parent"/>
    <s v="22 Holmes Drive South, Massey, Auckland"/>
    <m/>
    <s v="0211351793"/>
    <s v="New Zealand European"/>
    <m/>
    <m/>
    <s v="New Zealand European"/>
    <s v=""/>
    <s v=""/>
    <m/>
    <m/>
    <m/>
    <m/>
    <m/>
    <m/>
    <m/>
    <n v="63"/>
    <s v="Clinical Range"/>
    <n v="68"/>
    <s v="Clinical Range"/>
    <n v="61"/>
    <s v="Clinical Range"/>
    <n v="58"/>
    <s v="Still of Concern"/>
    <n v="26"/>
    <s v="21+"/>
    <n v="30"/>
    <s v="21+"/>
    <s v="Yes"/>
    <s v="Yes"/>
    <m/>
    <s v="Positive"/>
    <s v="Positive"/>
    <s v="Positive"/>
    <n v="14"/>
    <s v="Y"/>
    <s v="Y"/>
    <s v="Y"/>
    <s v="Y"/>
    <s v="Y"/>
    <s v="Y"/>
    <s v="Y"/>
    <s v="Y"/>
    <s v="Y"/>
    <s v="Y"/>
    <s v="Y"/>
    <s v="Y"/>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1"/>
    <x v="3"/>
    <s v="Yes"/>
    <m/>
    <m/>
    <m/>
    <n v="9"/>
    <n v="1"/>
    <n v="1"/>
    <n v="1"/>
    <n v="6"/>
    <n v="5"/>
    <n v="6"/>
    <n v="5"/>
    <n v="6"/>
    <n v="6"/>
    <n v="7"/>
    <n v="6"/>
    <n v="6"/>
    <n v="6"/>
    <n v="7"/>
    <n v="7"/>
    <n v="7"/>
    <n v="5"/>
    <n v="6"/>
    <n v="6"/>
    <n v="6"/>
    <n v="5"/>
    <n v="5"/>
    <n v="6"/>
    <n v="6"/>
    <n v="6"/>
    <n v="7"/>
    <n v="7"/>
    <n v="6"/>
    <n v="6"/>
    <n v="5"/>
    <n v="5"/>
    <n v="6"/>
    <n v="6"/>
    <n v="6"/>
    <n v="6"/>
    <n v="6"/>
    <n v="7"/>
    <n v="7"/>
    <m/>
    <m/>
    <n v="6"/>
    <n v="7"/>
    <n v="7"/>
    <m/>
    <m/>
    <m/>
    <m/>
    <m/>
    <m/>
    <m/>
    <n v="7"/>
    <n v="6"/>
    <s v="1 Yes"/>
    <n v="6"/>
    <m/>
    <m/>
    <s v="Great steps to work towards to help have more postive behaviour from my son."/>
    <m/>
    <s v="CaponLauren"/>
    <s v="CaponAden41546Male"/>
    <n v="1"/>
    <n v="0"/>
    <n v="0"/>
    <n v="0"/>
    <n v="0"/>
    <s v="MOE"/>
    <s v="MOE"/>
    <s v=""/>
    <s v="MOE"/>
  </r>
  <r>
    <s v="1819-2007"/>
    <s v="Register IYP-AKL-MOE-NW1660294.xlsx"/>
    <x v="454"/>
    <s v="Lucy"/>
    <s v="New Zealand European"/>
    <m/>
    <m/>
    <s v="New Zealand European"/>
    <s v=""/>
    <s v=""/>
    <d v="2015-10-27T00:00:00"/>
    <n v="3.2986301369863016"/>
    <s v="Female"/>
    <m/>
    <m/>
    <s v="Kaurilands Kindy"/>
    <m/>
    <m/>
    <n v="2"/>
    <m/>
    <m/>
    <m/>
    <s v="Lawson"/>
    <s v="Jess"/>
    <s v="Parent"/>
    <s v="114A Captin Scott Road, Glen Eden"/>
    <m/>
    <s v="021 209 6408"/>
    <s v="New Zealand European"/>
    <m/>
    <m/>
    <s v="New Zealand European"/>
    <s v=""/>
    <s v=""/>
    <m/>
    <m/>
    <m/>
    <m/>
    <m/>
    <m/>
    <m/>
    <n v="64"/>
    <s v="Clinical Range"/>
    <n v="63"/>
    <s v="Clinical Range"/>
    <m/>
    <s v="BLANK"/>
    <m/>
    <s v="BLANK"/>
    <n v="26"/>
    <s v="21+"/>
    <m/>
    <s v="BLANK"/>
    <s v="Yes"/>
    <s v="No"/>
    <m/>
    <s v="NA"/>
    <s v="NA"/>
    <s v="NA"/>
    <n v="11"/>
    <s v="Y"/>
    <s v="Y"/>
    <s v="Y"/>
    <s v="Y"/>
    <s v="Y"/>
    <s v="Y"/>
    <s v="Y"/>
    <s v="N"/>
    <s v="N"/>
    <s v="Y"/>
    <s v="Y"/>
    <s v="Y"/>
    <s v="Y"/>
    <s v="N"/>
    <m/>
    <d v="2019-02-12T00:00:00"/>
    <d v="2019-05-28T00:00:00"/>
    <x v="4"/>
    <s v="North &amp; West (Auckland)"/>
    <s v="10 Montel Avenue, Henderson"/>
    <n v="14"/>
    <s v="Preschool Basic Parent"/>
    <s v="Tiama Solomona"/>
    <s v="MOE"/>
    <s v="Bronwyn Blake"/>
    <s v="MOE"/>
    <m/>
    <m/>
    <s v="IYP-AKL-MOE-NW1660294"/>
    <s v="MOE"/>
    <s v="MOE"/>
    <s v="Ministry of Education"/>
    <s v="Ministry of Education"/>
    <n v="0.7857142857142857"/>
    <x v="3"/>
    <s v="Yes"/>
    <m/>
    <m/>
    <m/>
    <n v="1"/>
    <n v="1"/>
    <n v="0"/>
    <n v="0"/>
    <n v="6"/>
    <n v="6"/>
    <n v="7"/>
    <n v="6"/>
    <n v="7"/>
    <n v="6"/>
    <m/>
    <m/>
    <m/>
    <m/>
    <m/>
    <m/>
    <m/>
    <m/>
    <n v="4"/>
    <n v="4"/>
    <n v="7"/>
    <n v="3"/>
    <n v="5"/>
    <n v="7"/>
    <n v="7"/>
    <n v="7"/>
    <n v="7"/>
    <n v="7"/>
    <n v="7"/>
    <n v="4"/>
    <n v="5"/>
    <n v="6"/>
    <n v="4"/>
    <n v="6"/>
    <n v="7"/>
    <n v="7"/>
    <n v="6"/>
    <n v="7"/>
    <n v="7"/>
    <m/>
    <m/>
    <n v="6"/>
    <n v="7"/>
    <n v="7"/>
    <m/>
    <m/>
    <m/>
    <m/>
    <m/>
    <m/>
    <m/>
    <n v="7"/>
    <n v="6"/>
    <s v="1 Yes"/>
    <n v="5"/>
    <m/>
    <m/>
    <s v="There are great lessons that if put in practice will greatly improve your children's behaviour."/>
    <m/>
    <s v="LawsonJess"/>
    <s v="AkersLucy42304Female"/>
    <n v="2"/>
    <n v="0"/>
    <n v="0"/>
    <n v="0"/>
    <n v="0"/>
    <s v="MOE"/>
    <s v="MOE"/>
    <s v=""/>
    <s v="MOE"/>
  </r>
  <r>
    <s v="1819-2008"/>
    <s v="Register IYP-AKL-MOE-NW1660294.xlsx"/>
    <x v="454"/>
    <s v="Lucy"/>
    <s v="New Zealand European"/>
    <m/>
    <m/>
    <s v="New Zealand European"/>
    <s v=""/>
    <s v=""/>
    <d v="2015-10-27T00:00:00"/>
    <n v="3.2986301369863016"/>
    <s v="Female"/>
    <m/>
    <m/>
    <s v="Kaurilands Kindy"/>
    <m/>
    <m/>
    <n v="2"/>
    <m/>
    <m/>
    <m/>
    <s v="Akers"/>
    <s v="James"/>
    <s v="Parent"/>
    <s v="114A Captin Scott Road, Glen Eden"/>
    <m/>
    <s v="021 0261 8513"/>
    <s v="New Zealand European"/>
    <m/>
    <m/>
    <s v="New Zealand European"/>
    <s v=""/>
    <s v=""/>
    <m/>
    <m/>
    <m/>
    <m/>
    <m/>
    <m/>
    <m/>
    <n v="64"/>
    <s v="Clinical Range"/>
    <n v="63"/>
    <s v="Clinical Range"/>
    <n v="51"/>
    <s v="&lt;55"/>
    <n v="52"/>
    <s v="&lt;55"/>
    <n v="26"/>
    <s v="21+"/>
    <n v="29"/>
    <s v="21+"/>
    <s v="Yes"/>
    <s v="No"/>
    <m/>
    <s v="Positive"/>
    <s v="Positive"/>
    <s v="Positive"/>
    <n v="14"/>
    <s v="Y"/>
    <s v="Y"/>
    <s v="Y"/>
    <s v="Y"/>
    <s v="Y"/>
    <s v="Y"/>
    <s v="Y"/>
    <s v="Y"/>
    <s v="Y"/>
    <s v="Y"/>
    <s v="Y"/>
    <s v="Y"/>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1"/>
    <x v="3"/>
    <s v="Yes"/>
    <m/>
    <m/>
    <m/>
    <n v="1"/>
    <n v="1"/>
    <n v="0"/>
    <n v="0"/>
    <n v="6"/>
    <n v="6"/>
    <n v="7"/>
    <n v="6"/>
    <n v="7"/>
    <n v="6"/>
    <m/>
    <m/>
    <m/>
    <m/>
    <m/>
    <m/>
    <m/>
    <m/>
    <n v="4"/>
    <n v="4"/>
    <n v="7"/>
    <n v="3"/>
    <n v="5"/>
    <n v="7"/>
    <n v="7"/>
    <n v="7"/>
    <n v="7"/>
    <n v="7"/>
    <n v="7"/>
    <n v="4"/>
    <n v="5"/>
    <n v="6"/>
    <n v="4"/>
    <n v="6"/>
    <n v="7"/>
    <n v="7"/>
    <n v="6"/>
    <n v="7"/>
    <n v="7"/>
    <m/>
    <m/>
    <n v="6"/>
    <n v="7"/>
    <n v="7"/>
    <m/>
    <m/>
    <m/>
    <m/>
    <m/>
    <m/>
    <m/>
    <n v="7"/>
    <n v="6"/>
    <s v="1 Yes"/>
    <n v="5"/>
    <m/>
    <m/>
    <s v="There are great lessons that if put in practice will greatly improve your children's behaviour."/>
    <m/>
    <s v="AkersJames"/>
    <s v="AkersLucy42304Female"/>
    <n v="2"/>
    <n v="0"/>
    <n v="0"/>
    <n v="0"/>
    <n v="0"/>
    <s v="MOE"/>
    <s v="MOE"/>
    <s v=""/>
    <s v="MOE"/>
  </r>
  <r>
    <s v="1819-2009"/>
    <s v="Register IYP-AKL-MOE-NW1660294.xlsx"/>
    <x v="1395"/>
    <s v="Nikolai"/>
    <s v="Other European"/>
    <m/>
    <m/>
    <s v="Other"/>
    <s v=""/>
    <s v=""/>
    <d v="2014-04-03T00:00:00"/>
    <n v="4.8657534246575347"/>
    <s v="Male"/>
    <m/>
    <m/>
    <s v="Oratia Kindy"/>
    <m/>
    <m/>
    <n v="1"/>
    <m/>
    <m/>
    <m/>
    <s v="Dennis"/>
    <s v="Fenella"/>
    <s v="Parent"/>
    <s v="32 Serwayne Place, Sunnyvale, Auckland"/>
    <m/>
    <s v="0220967621"/>
    <s v="Other Ethnicity"/>
    <m/>
    <m/>
    <s v="Other"/>
    <s v=""/>
    <s v=""/>
    <m/>
    <m/>
    <m/>
    <m/>
    <m/>
    <m/>
    <m/>
    <n v="65"/>
    <s v="Clinical Range"/>
    <n v="68"/>
    <s v="Clinical Range"/>
    <n v="50"/>
    <s v="&lt;55"/>
    <n v="49"/>
    <s v="&lt;55"/>
    <n v="19"/>
    <s v="Still of Concern"/>
    <n v="35"/>
    <s v="21+"/>
    <s v="Yes"/>
    <s v="No"/>
    <m/>
    <s v="Positive"/>
    <s v="Positive"/>
    <s v="Positive"/>
    <n v="13"/>
    <s v="Y"/>
    <s v="Y"/>
    <s v="Y"/>
    <s v="Y"/>
    <s v="Y"/>
    <s v="Y"/>
    <s v="Y"/>
    <s v="Y"/>
    <s v="Y"/>
    <s v="Y"/>
    <s v="Y"/>
    <s v="N"/>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9285714285714286"/>
    <x v="3"/>
    <s v="Yes"/>
    <m/>
    <m/>
    <m/>
    <n v="8"/>
    <n v="1"/>
    <n v="0"/>
    <n v="1"/>
    <n v="7"/>
    <n v="6"/>
    <n v="7"/>
    <n v="7"/>
    <n v="7"/>
    <n v="6"/>
    <n v="7"/>
    <n v="6"/>
    <n v="6"/>
    <n v="6"/>
    <n v="6"/>
    <n v="7"/>
    <n v="7"/>
    <n v="6"/>
    <n v="5"/>
    <n v="7"/>
    <n v="7"/>
    <n v="6"/>
    <n v="6"/>
    <n v="7"/>
    <n v="7"/>
    <n v="7"/>
    <n v="5"/>
    <n v="6"/>
    <n v="7"/>
    <n v="7"/>
    <n v="7"/>
    <n v="7"/>
    <n v="6"/>
    <n v="6"/>
    <n v="6"/>
    <n v="6"/>
    <n v="7"/>
    <n v="7"/>
    <n v="7"/>
    <m/>
    <m/>
    <n v="7"/>
    <n v="7"/>
    <n v="7"/>
    <m/>
    <m/>
    <m/>
    <m/>
    <m/>
    <m/>
    <m/>
    <n v="7"/>
    <n v="7"/>
    <s v="1 Yes"/>
    <n v="6"/>
    <s v="Can't thin of anything."/>
    <s v="No."/>
    <s v="1. Time to think about my prrenting evry week for so long. 2. Validation of things I was already doing and new skills. 3. Building confidence in what I do and helping to build confidence in my child."/>
    <m/>
    <s v="DennisFenella"/>
    <s v="DennisNikolai41732Male"/>
    <n v="1"/>
    <n v="0"/>
    <n v="0"/>
    <n v="0"/>
    <n v="0"/>
    <s v="MOE"/>
    <s v="MOE"/>
    <s v=""/>
    <s v="MOE"/>
  </r>
  <r>
    <s v="1819-2010"/>
    <s v="Register IYP-AKL-MOE-NW1660294.xlsx"/>
    <x v="1396"/>
    <s v="Aaron"/>
    <s v="Other Pacific Peoples"/>
    <m/>
    <m/>
    <s v="Pacific"/>
    <s v=""/>
    <s v=""/>
    <d v="2015-01-23T00:00:00"/>
    <n v="4.0575342465753428"/>
    <s v="Male"/>
    <m/>
    <m/>
    <s v="The Grange"/>
    <m/>
    <m/>
    <n v="3"/>
    <m/>
    <m/>
    <m/>
    <s v="Vaurasi"/>
    <s v="Irene"/>
    <s v="Parent"/>
    <s v="21 Verdale Circle, Glen Eden, Auckland"/>
    <m/>
    <s v="0275012896"/>
    <s v="Other Pacific Peoples"/>
    <m/>
    <m/>
    <s v="Pacific"/>
    <s v=""/>
    <s v=""/>
    <m/>
    <m/>
    <m/>
    <m/>
    <m/>
    <m/>
    <m/>
    <n v="42"/>
    <s v="&lt;55"/>
    <n v="47"/>
    <s v="&lt;55"/>
    <m/>
    <s v="BLANK"/>
    <m/>
    <s v="BLANK"/>
    <n v="27"/>
    <s v="21+"/>
    <m/>
    <s v="BLANK"/>
    <s v="No"/>
    <s v="No"/>
    <m/>
    <s v="NA"/>
    <s v="NA"/>
    <s v="NA"/>
    <n v="8"/>
    <s v="N"/>
    <s v="Y"/>
    <s v="Y"/>
    <s v="Y"/>
    <s v="Y"/>
    <s v="Y"/>
    <s v="Y"/>
    <s v="Y"/>
    <s v="Y"/>
    <s v="N"/>
    <s v="N"/>
    <s v="N"/>
    <s v="N"/>
    <s v="N"/>
    <m/>
    <d v="2019-02-12T00:00:00"/>
    <d v="2019-05-28T00:00:00"/>
    <x v="4"/>
    <s v="North &amp; West (Auckland)"/>
    <s v="10 Montel Avenue, Henderson"/>
    <n v="14"/>
    <s v="Preschool Basic Parent"/>
    <s v="Tiama Solomona"/>
    <s v="MOE"/>
    <s v="Bronwyn Blake"/>
    <s v="MOE"/>
    <m/>
    <m/>
    <s v="IYP-AKL-MOE-NW1660294"/>
    <s v="MOE"/>
    <s v="MOE"/>
    <s v="Ministry of Education"/>
    <s v="Ministry of Education"/>
    <n v="0.5714285714285714"/>
    <x v="1"/>
    <s v="No"/>
    <m/>
    <m/>
    <m/>
    <n v="6"/>
    <n v="0"/>
    <n v="0"/>
    <n v="0"/>
    <m/>
    <m/>
    <m/>
    <m/>
    <m/>
    <m/>
    <m/>
    <m/>
    <m/>
    <m/>
    <m/>
    <m/>
    <m/>
    <m/>
    <m/>
    <m/>
    <m/>
    <m/>
    <m/>
    <m/>
    <m/>
    <m/>
    <m/>
    <m/>
    <m/>
    <m/>
    <m/>
    <m/>
    <m/>
    <m/>
    <m/>
    <m/>
    <m/>
    <m/>
    <m/>
    <m/>
    <m/>
    <m/>
    <m/>
    <m/>
    <m/>
    <m/>
    <m/>
    <m/>
    <m/>
    <m/>
    <m/>
    <m/>
    <m/>
    <m/>
    <m/>
    <m/>
    <m/>
    <m/>
    <m/>
    <s v="VaurasiIrene"/>
    <s v="VaurasiAaron42027Male"/>
    <n v="2"/>
    <n v="0"/>
    <n v="1"/>
    <n v="0"/>
    <n v="1"/>
    <s v="MOE"/>
    <s v="MOE"/>
    <s v=""/>
    <s v="MOE"/>
  </r>
  <r>
    <s v="1819-2011"/>
    <s v="Register IYP-AKL-MOE-NW1660294.xlsx"/>
    <x v="1396"/>
    <s v="Aaron"/>
    <s v="Other Pacific Peoples"/>
    <m/>
    <m/>
    <s v="Pacific"/>
    <s v=""/>
    <s v=""/>
    <d v="2015-01-23T00:00:00"/>
    <n v="4.0575342465753428"/>
    <s v="Male"/>
    <m/>
    <m/>
    <s v="The Grange"/>
    <m/>
    <m/>
    <n v="3"/>
    <m/>
    <m/>
    <m/>
    <s v="Vaurasi"/>
    <s v="Thomas"/>
    <s v="Parent"/>
    <s v="21 Verdale Circle, Glen Eden, Auckland"/>
    <m/>
    <s v="021536481"/>
    <s v="Other Pacific Peoples"/>
    <m/>
    <m/>
    <s v="Pacific"/>
    <s v=""/>
    <s v=""/>
    <m/>
    <m/>
    <m/>
    <m/>
    <m/>
    <m/>
    <m/>
    <n v="49"/>
    <s v="&lt;55"/>
    <n v="46"/>
    <s v="&lt;55"/>
    <m/>
    <s v="BLANK"/>
    <m/>
    <s v="BLANK"/>
    <m/>
    <s v="BLANK"/>
    <m/>
    <s v="BLANK"/>
    <s v="No"/>
    <s v="No"/>
    <m/>
    <s v="NA"/>
    <s v="NA"/>
    <s v="NA"/>
    <n v="7"/>
    <s v="Y"/>
    <s v="Y"/>
    <s v="N"/>
    <s v="Y"/>
    <s v="Y"/>
    <s v="Y"/>
    <s v="Y"/>
    <s v="Y"/>
    <s v="N"/>
    <s v="N"/>
    <s v="N"/>
    <s v="N"/>
    <s v="N"/>
    <s v="N"/>
    <m/>
    <d v="2019-02-12T00:00:00"/>
    <d v="2019-05-28T00:00:00"/>
    <x v="4"/>
    <s v="North &amp; West (Auckland)"/>
    <s v="10 Montel Avenue, Henderson"/>
    <n v="14"/>
    <s v="Preschool Basic Parent"/>
    <s v="Tiama Solomona"/>
    <s v="MOE"/>
    <s v="Bronwyn Blake"/>
    <s v="MOE"/>
    <m/>
    <m/>
    <s v="IYP-AKL-MOE-NW1660294"/>
    <s v="MOE"/>
    <s v="MOE"/>
    <s v="Ministry of Education"/>
    <s v="Ministry of Education"/>
    <n v="0.5"/>
    <x v="2"/>
    <s v="No"/>
    <m/>
    <m/>
    <m/>
    <n v="6"/>
    <n v="0"/>
    <n v="0"/>
    <n v="0"/>
    <m/>
    <m/>
    <m/>
    <m/>
    <m/>
    <m/>
    <m/>
    <m/>
    <m/>
    <m/>
    <m/>
    <m/>
    <m/>
    <m/>
    <m/>
    <m/>
    <m/>
    <m/>
    <m/>
    <m/>
    <m/>
    <m/>
    <m/>
    <m/>
    <m/>
    <m/>
    <m/>
    <m/>
    <m/>
    <m/>
    <m/>
    <m/>
    <m/>
    <m/>
    <m/>
    <m/>
    <m/>
    <m/>
    <m/>
    <m/>
    <m/>
    <m/>
    <m/>
    <m/>
    <m/>
    <m/>
    <m/>
    <m/>
    <m/>
    <m/>
    <m/>
    <m/>
    <m/>
    <m/>
    <m/>
    <s v="VaurasiThomas"/>
    <s v="VaurasiAaron42027Male"/>
    <n v="2"/>
    <n v="0"/>
    <n v="1"/>
    <n v="0"/>
    <n v="1"/>
    <s v="MOE"/>
    <s v="MOE"/>
    <s v=""/>
    <s v="MOE"/>
  </r>
  <r>
    <s v="1819-2012"/>
    <s v="Register IYP-AKL-MOE-NW1660294.xlsx"/>
    <x v="1397"/>
    <s v="Leo"/>
    <s v="New Zealand European"/>
    <m/>
    <m/>
    <s v="New Zealand European"/>
    <s v=""/>
    <s v=""/>
    <d v="2016-02-05T00:00:00"/>
    <n v="3.021917808219178"/>
    <s v="Male"/>
    <m/>
    <m/>
    <s v="Kaurilands Kindy"/>
    <m/>
    <m/>
    <n v="1"/>
    <m/>
    <m/>
    <m/>
    <s v="Simpson"/>
    <s v="Rosanne"/>
    <s v="Parent"/>
    <s v="1/7 Karapiti Place, Glen Eden, Auckland"/>
    <s v="09 8187669"/>
    <s v="0220407759"/>
    <s v="New Zealand European"/>
    <m/>
    <m/>
    <s v="New Zealand European"/>
    <s v=""/>
    <s v=""/>
    <m/>
    <m/>
    <m/>
    <m/>
    <m/>
    <m/>
    <m/>
    <n v="66"/>
    <s v="Clinical Range"/>
    <n v="59"/>
    <s v="Still of Concern"/>
    <n v="58"/>
    <s v="Still of Concern"/>
    <n v="42"/>
    <s v="&lt;55"/>
    <n v="13"/>
    <s v="Clinical Range"/>
    <n v="20"/>
    <s v="Still of Concern"/>
    <s v="Yes"/>
    <s v="No"/>
    <m/>
    <s v="Positive"/>
    <s v="Positive"/>
    <s v="Positive"/>
    <n v="10"/>
    <s v="Y"/>
    <s v="Y"/>
    <s v="Y"/>
    <s v="N"/>
    <s v="Y"/>
    <s v="Y"/>
    <s v="Y"/>
    <s v="Y"/>
    <s v="N"/>
    <s v="Y"/>
    <s v="N"/>
    <s v="N"/>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7142857142857143"/>
    <x v="1"/>
    <s v="No"/>
    <m/>
    <m/>
    <m/>
    <n v="5"/>
    <n v="1"/>
    <n v="0"/>
    <n v="1"/>
    <n v="5"/>
    <n v="5"/>
    <n v="6"/>
    <n v="4"/>
    <n v="6"/>
    <n v="6"/>
    <n v="6"/>
    <n v="6"/>
    <n v="6"/>
    <n v="6"/>
    <n v="6"/>
    <n v="5"/>
    <n v="6"/>
    <n v="5"/>
    <n v="3"/>
    <n v="6"/>
    <n v="7"/>
    <n v="6"/>
    <n v="3"/>
    <n v="5"/>
    <n v="5"/>
    <n v="7"/>
    <n v="3"/>
    <n v="6"/>
    <n v="5"/>
    <n v="6"/>
    <n v="5"/>
    <n v="6"/>
    <n v="6"/>
    <n v="4"/>
    <n v="4"/>
    <n v="6"/>
    <n v="5"/>
    <n v="5"/>
    <n v="5"/>
    <n v="6"/>
    <n v="6"/>
    <n v="5"/>
    <n v="6"/>
    <n v="5"/>
    <n v="6"/>
    <n v="6"/>
    <m/>
    <m/>
    <m/>
    <m/>
    <m/>
    <m/>
    <m/>
    <m/>
    <m/>
    <s v="I feel like the big missing component of Incredible years is helping parents understand their own feelsings and reactions to their child's behaviour and addressing how they were parented and their own mental health. I think the focus is orientated to the behaviour of the child rather than the behaviour of the parent."/>
    <m/>
    <m/>
    <m/>
    <s v="SimpsonRosanne"/>
    <s v="EatonLeo42405Male"/>
    <n v="1"/>
    <n v="0"/>
    <n v="0"/>
    <n v="0"/>
    <n v="0"/>
    <s v="MOE"/>
    <s v="MOE"/>
    <s v=""/>
    <s v="MOE"/>
  </r>
  <r>
    <s v="1819-2013"/>
    <s v="Register IYP-AKL-MOE-NW1660294.xlsx"/>
    <x v="35"/>
    <s v="Ruby"/>
    <s v="New Zealand European"/>
    <m/>
    <m/>
    <s v="New Zealand European"/>
    <s v=""/>
    <s v=""/>
    <d v="2015-03-21T00:00:00"/>
    <n v="3.9013698630136986"/>
    <s v="Female"/>
    <m/>
    <m/>
    <s v="Farm Friends"/>
    <m/>
    <m/>
    <n v="1"/>
    <m/>
    <m/>
    <m/>
    <s v="Jones"/>
    <s v="Rose"/>
    <s v="Parent"/>
    <s v="11 Keeling Road, Henderson, Auckland"/>
    <m/>
    <s v="02102350303"/>
    <s v="New Zealand European"/>
    <m/>
    <m/>
    <s v="New Zealand European"/>
    <s v=""/>
    <s v=""/>
    <m/>
    <m/>
    <m/>
    <m/>
    <m/>
    <m/>
    <m/>
    <n v="71"/>
    <s v="Clinical Range"/>
    <n v="72"/>
    <s v="Clinical Range"/>
    <m/>
    <s v="BLANK"/>
    <m/>
    <s v="BLANK"/>
    <n v="15"/>
    <s v="Clinical Range"/>
    <m/>
    <s v="BLANK"/>
    <s v="Yes"/>
    <s v="No"/>
    <m/>
    <s v="NA"/>
    <s v="NA"/>
    <s v="NA"/>
    <n v="12"/>
    <s v="N"/>
    <s v="N"/>
    <s v="Y"/>
    <s v="Y"/>
    <s v="Y"/>
    <s v="Y"/>
    <s v="Y"/>
    <s v="Y"/>
    <s v="Y"/>
    <s v="Y"/>
    <s v="Y"/>
    <s v="Y"/>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8571428571428571"/>
    <x v="3"/>
    <s v="Yes"/>
    <m/>
    <m/>
    <m/>
    <n v="10"/>
    <n v="1"/>
    <n v="0"/>
    <n v="1"/>
    <n v="4"/>
    <n v="4"/>
    <n v="5"/>
    <n v="5"/>
    <n v="5"/>
    <n v="5"/>
    <n v="6"/>
    <n v="6"/>
    <n v="6"/>
    <n v="4"/>
    <n v="5"/>
    <n v="3"/>
    <n v="7"/>
    <n v="2"/>
    <n v="3"/>
    <n v="6"/>
    <n v="6"/>
    <n v="4"/>
    <n v="4"/>
    <n v="4"/>
    <n v="5"/>
    <n v="4"/>
    <n v="2"/>
    <n v="5"/>
    <n v="5"/>
    <n v="7"/>
    <n v="2"/>
    <n v="4"/>
    <n v="5"/>
    <n v="4"/>
    <n v="5"/>
    <n v="5"/>
    <n v="4"/>
    <n v="3"/>
    <n v="4"/>
    <m/>
    <m/>
    <n v="5"/>
    <n v="6"/>
    <n v="6"/>
    <m/>
    <m/>
    <m/>
    <m/>
    <m/>
    <m/>
    <m/>
    <n v="6"/>
    <n v="7"/>
    <s v="1 Yes"/>
    <n v="5"/>
    <s v="Give more complicated or less scripted examples."/>
    <s v="All ready have early child intervention. Looking into getting child counselling for anxiety."/>
    <s v="Reinforcing/Refreshing our parenting strategies."/>
    <m/>
    <s v="JonesRose"/>
    <s v="JonesRuby42084Female"/>
    <n v="2"/>
    <n v="0"/>
    <n v="0"/>
    <n v="0"/>
    <n v="0"/>
    <s v="MOE"/>
    <s v="MOE"/>
    <s v=""/>
    <s v="MOE"/>
  </r>
  <r>
    <s v="1819-2014"/>
    <s v="Register IYP-AKL-MOE-NW1660294.xlsx"/>
    <x v="35"/>
    <s v="Ruby"/>
    <s v="New Zealand European"/>
    <m/>
    <m/>
    <s v="New Zealand European"/>
    <s v=""/>
    <s v=""/>
    <d v="2015-03-21T00:00:00"/>
    <n v="3.9013698630136986"/>
    <s v="Female"/>
    <m/>
    <m/>
    <s v="Farm Friends"/>
    <m/>
    <m/>
    <n v="1"/>
    <m/>
    <m/>
    <m/>
    <s v="Jones"/>
    <s v="Jeremy"/>
    <s v="Parent"/>
    <s v="11 Keeling Road, Henderson, Auckland"/>
    <m/>
    <s v="0212698836"/>
    <s v="New Zealand European"/>
    <m/>
    <m/>
    <s v="New Zealand European"/>
    <s v=""/>
    <s v=""/>
    <m/>
    <m/>
    <m/>
    <m/>
    <m/>
    <m/>
    <m/>
    <n v="71"/>
    <s v="Clinical Range"/>
    <n v="72"/>
    <s v="Clinical Range"/>
    <n v="65"/>
    <s v="Clinical Range"/>
    <n v="64"/>
    <s v="Clinical Range"/>
    <n v="15"/>
    <s v="Clinical Range"/>
    <n v="23"/>
    <s v="21+"/>
    <s v="Yes"/>
    <s v="Yes"/>
    <m/>
    <s v="Positive"/>
    <s v="Positive"/>
    <s v="Positive"/>
    <n v="12"/>
    <s v="N"/>
    <s v="N"/>
    <s v="Y"/>
    <s v="Y"/>
    <s v="Y"/>
    <s v="Y"/>
    <s v="Y"/>
    <s v="Y"/>
    <s v="Y"/>
    <s v="Y"/>
    <s v="Y"/>
    <s v="Y"/>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8571428571428571"/>
    <x v="3"/>
    <s v="Yes"/>
    <m/>
    <m/>
    <m/>
    <n v="10"/>
    <n v="1"/>
    <n v="1"/>
    <n v="1"/>
    <n v="4"/>
    <n v="4"/>
    <n v="5"/>
    <n v="5"/>
    <n v="5"/>
    <n v="5"/>
    <n v="6"/>
    <n v="6"/>
    <n v="6"/>
    <n v="4"/>
    <n v="5"/>
    <n v="3"/>
    <n v="7"/>
    <n v="2"/>
    <n v="3"/>
    <n v="6"/>
    <n v="6"/>
    <n v="4"/>
    <n v="4"/>
    <n v="4"/>
    <n v="5"/>
    <n v="4"/>
    <n v="2"/>
    <n v="5"/>
    <n v="5"/>
    <n v="7"/>
    <n v="2"/>
    <n v="4"/>
    <n v="5"/>
    <n v="4"/>
    <n v="5"/>
    <n v="5"/>
    <n v="4"/>
    <n v="3"/>
    <n v="4"/>
    <m/>
    <m/>
    <n v="5"/>
    <n v="6"/>
    <n v="6"/>
    <m/>
    <m/>
    <m/>
    <m/>
    <m/>
    <m/>
    <m/>
    <n v="6"/>
    <n v="7"/>
    <s v="1 Yes"/>
    <n v="5"/>
    <s v="Give more complicated or less scripted examples."/>
    <s v="All ready have early child intervention. Looking into getting child counselling for anxiety."/>
    <s v="Reinforcing/Refreshing our parenting strategies."/>
    <m/>
    <s v="JonesJeremy"/>
    <s v="JonesRuby42084Female"/>
    <n v="2"/>
    <n v="0"/>
    <n v="0"/>
    <n v="0"/>
    <n v="0"/>
    <s v="MOE"/>
    <s v="MOE"/>
    <s v=""/>
    <s v="MOE"/>
  </r>
  <r>
    <s v="1819-2015"/>
    <s v="Register IYP-AKL-MOE-NW1660294.xlsx"/>
    <x v="1398"/>
    <s v="Sebastian"/>
    <s v="New Zealand European"/>
    <m/>
    <m/>
    <s v="New Zealand European"/>
    <s v=""/>
    <s v=""/>
    <d v="2014-07-18T00:00:00"/>
    <n v="4.5753424657534243"/>
    <s v="Male"/>
    <m/>
    <m/>
    <s v="Massey Kindy"/>
    <m/>
    <m/>
    <n v="1"/>
    <m/>
    <m/>
    <m/>
    <s v="Addis"/>
    <s v="Maureen"/>
    <s v="Parent"/>
    <s v="25 Broadfield Street, Massey, Auckland"/>
    <m/>
    <s v="02102914266"/>
    <s v="Other Ethnicity"/>
    <m/>
    <m/>
    <s v="Other"/>
    <s v=""/>
    <s v=""/>
    <m/>
    <m/>
    <m/>
    <m/>
    <m/>
    <m/>
    <m/>
    <n v="86"/>
    <s v="Clinical Range"/>
    <n v="76"/>
    <s v="Clinical Range"/>
    <n v="58"/>
    <s v="Still of Concern"/>
    <n v="55"/>
    <s v="Still of Concern"/>
    <n v="12"/>
    <s v="Clinical Range"/>
    <n v="24"/>
    <s v="21+"/>
    <s v="Yes"/>
    <s v="No"/>
    <m/>
    <s v="Positive"/>
    <s v="Positive"/>
    <s v="Positive"/>
    <n v="11"/>
    <s v="N"/>
    <s v="N"/>
    <s v="Y"/>
    <s v="Y"/>
    <s v="Y"/>
    <s v="Y"/>
    <s v="Y"/>
    <s v="Y"/>
    <s v="N"/>
    <s v="Y"/>
    <s v="Y"/>
    <s v="Y"/>
    <s v="Y"/>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7857142857142857"/>
    <x v="3"/>
    <s v="Yes"/>
    <m/>
    <m/>
    <m/>
    <n v="5"/>
    <n v="1"/>
    <n v="0"/>
    <n v="1"/>
    <n v="7"/>
    <n v="6"/>
    <n v="6"/>
    <n v="7"/>
    <n v="6"/>
    <n v="7"/>
    <n v="7"/>
    <n v="7"/>
    <n v="7"/>
    <n v="7"/>
    <n v="6"/>
    <n v="7"/>
    <n v="7"/>
    <n v="5"/>
    <n v="3"/>
    <n v="7"/>
    <n v="7"/>
    <n v="7"/>
    <n v="7"/>
    <n v="7"/>
    <n v="6"/>
    <n v="7"/>
    <n v="6"/>
    <n v="7"/>
    <n v="6"/>
    <n v="7"/>
    <n v="7"/>
    <n v="7"/>
    <n v="6"/>
    <n v="7"/>
    <n v="6"/>
    <n v="7"/>
    <n v="7"/>
    <n v="7"/>
    <n v="7"/>
    <m/>
    <m/>
    <n v="7"/>
    <n v="7"/>
    <n v="7"/>
    <m/>
    <m/>
    <m/>
    <m/>
    <m/>
    <m/>
    <m/>
    <n v="7"/>
    <n v="6"/>
    <s v="1 Yes"/>
    <n v="7"/>
    <s v="Gave me the tools, knowledge and confidence to teach my son better wasy of behaviour."/>
    <m/>
    <m/>
    <m/>
    <s v="AddisMaureen"/>
    <s v="MarzulloSebastian41838Male"/>
    <n v="1"/>
    <n v="0"/>
    <n v="0"/>
    <n v="0"/>
    <n v="0"/>
    <s v="MOE"/>
    <s v="MOE"/>
    <s v=""/>
    <s v="MOE"/>
  </r>
  <r>
    <s v="1819-2016"/>
    <s v="Register IYP-AKL-MOE-NW1660294.xlsx"/>
    <x v="1399"/>
    <s v="Kaleb"/>
    <s v="New Zealand European"/>
    <m/>
    <m/>
    <s v="New Zealand European"/>
    <s v=""/>
    <s v=""/>
    <d v="2014-02-02T00:00:00"/>
    <n v="5.0301369863013701"/>
    <s v="Male"/>
    <m/>
    <m/>
    <s v="Montesori &amp; Titirangi Kindergarten"/>
    <m/>
    <m/>
    <n v="1"/>
    <m/>
    <m/>
    <m/>
    <s v="Santoromito"/>
    <s v="Lauren"/>
    <s v="Parent"/>
    <s v="47 Terra Nova Street, Glen Eden, Auckland"/>
    <m/>
    <s v="021 877 386"/>
    <s v="New Zealand European"/>
    <m/>
    <m/>
    <s v="New Zealand European"/>
    <s v=""/>
    <s v=""/>
    <m/>
    <m/>
    <m/>
    <m/>
    <m/>
    <m/>
    <m/>
    <n v="69"/>
    <s v="Clinical Range"/>
    <n v="73"/>
    <s v="Clinical Range"/>
    <n v="48"/>
    <s v="&lt;55"/>
    <n v="45"/>
    <s v="&lt;55"/>
    <n v="15"/>
    <s v="Clinical Range"/>
    <n v="27"/>
    <s v="21+"/>
    <s v="Yes"/>
    <s v="No"/>
    <m/>
    <s v="Positive"/>
    <s v="Positive"/>
    <s v="Positive"/>
    <n v="12"/>
    <s v="Y"/>
    <s v="Y"/>
    <s v="Y"/>
    <s v="Y"/>
    <s v="Y"/>
    <s v="Y"/>
    <s v="N"/>
    <s v="Y"/>
    <s v="Y"/>
    <s v="Y"/>
    <s v="Y"/>
    <s v="Y"/>
    <m/>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8571428571428571"/>
    <x v="3"/>
    <s v="Yes"/>
    <m/>
    <m/>
    <m/>
    <n v="5"/>
    <n v="1"/>
    <n v="0"/>
    <n v="1"/>
    <n v="6"/>
    <n v="6"/>
    <n v="7"/>
    <n v="6"/>
    <n v="6"/>
    <n v="6"/>
    <n v="7"/>
    <n v="6"/>
    <n v="6"/>
    <n v="6"/>
    <n v="6"/>
    <n v="5"/>
    <n v="7"/>
    <n v="5"/>
    <n v="6"/>
    <n v="7"/>
    <n v="6"/>
    <n v="6"/>
    <n v="4"/>
    <n v="6"/>
    <n v="6"/>
    <n v="7"/>
    <n v="7"/>
    <n v="7"/>
    <n v="5"/>
    <n v="6"/>
    <n v="6"/>
    <n v="6"/>
    <n v="6"/>
    <n v="6"/>
    <n v="6"/>
    <n v="6"/>
    <n v="6"/>
    <n v="7"/>
    <n v="7"/>
    <m/>
    <m/>
    <n v="5"/>
    <n v="7"/>
    <n v="7"/>
    <m/>
    <m/>
    <m/>
    <m/>
    <m/>
    <m/>
    <m/>
    <n v="6"/>
    <n v="6"/>
    <m/>
    <n v="6"/>
    <s v="Perhaps the videos/vignettes to be more current otherwise was great."/>
    <s v="No. I feel I need to revise all chaptersof the book/listen to and re-read, not the program but personally was a busy time with another course on a Thursday(work) coincided couldn't be helped but I feel I would love to do it all again without work course leads to complete some more of the course work and continue to put aside time/to dedicate to actively working to improve my parenting. "/>
    <s v="Definitely the information provided and given by Tiama &amp; Bronwyn (the resources=very helpful/beneficial) and the amaxing an supportive group. The combination of a group of parents wanting to improve with great (teachers) and resources made for a beneficial and very good program."/>
    <m/>
    <s v="SantoromitoLauren"/>
    <s v="SantoromitoKaleb41672Male"/>
    <n v="2"/>
    <n v="0"/>
    <n v="0"/>
    <n v="0"/>
    <n v="0"/>
    <s v="MOE"/>
    <s v="MOE"/>
    <s v=""/>
    <s v="MOE"/>
  </r>
  <r>
    <s v="1819-2017"/>
    <s v="Register IYP-AKL-MOE-NW1660294.xlsx"/>
    <x v="1399"/>
    <s v="Kaleb"/>
    <s v="New Zealand European"/>
    <m/>
    <m/>
    <s v="New Zealand European"/>
    <s v=""/>
    <s v=""/>
    <d v="2014-02-02T00:00:00"/>
    <n v="5.0301369863013701"/>
    <s v="Male"/>
    <m/>
    <m/>
    <s v="Montesori &amp; Titirangi Kindergarten"/>
    <m/>
    <m/>
    <n v="1"/>
    <m/>
    <m/>
    <m/>
    <s v="Santoromito"/>
    <s v="Steven"/>
    <s v="Parent"/>
    <s v="47 Terra Nova Street, Glen Eden, Auckland"/>
    <m/>
    <s v="021 714 28831"/>
    <s v="New Zealand European"/>
    <m/>
    <m/>
    <s v="New Zealand European"/>
    <s v=""/>
    <s v=""/>
    <m/>
    <m/>
    <m/>
    <m/>
    <m/>
    <m/>
    <m/>
    <n v="61"/>
    <s v="Clinical Range"/>
    <n v="63"/>
    <s v="Clinical Range"/>
    <n v="54"/>
    <s v="&lt;55"/>
    <n v="56"/>
    <s v="Still of Concern"/>
    <n v="21"/>
    <s v="21+"/>
    <n v="35"/>
    <s v="21+"/>
    <s v="Yes"/>
    <s v="No"/>
    <m/>
    <s v="Positive"/>
    <s v="Positive"/>
    <s v="Positive"/>
    <n v="10"/>
    <s v="Y"/>
    <s v="Y"/>
    <s v="Y"/>
    <s v="N"/>
    <s v="Y"/>
    <s v="Y"/>
    <s v="N"/>
    <s v="Y"/>
    <s v="Y"/>
    <s v="N"/>
    <s v="Y"/>
    <s v="Y"/>
    <s v="N"/>
    <s v="Y"/>
    <m/>
    <d v="2019-02-12T00:00:00"/>
    <d v="2019-05-28T00:00:00"/>
    <x v="4"/>
    <s v="North &amp; West (Auckland)"/>
    <s v="10 Montel Avenue, Henderson"/>
    <n v="14"/>
    <s v="Preschool Basic Parent"/>
    <s v="Tiama Solomona"/>
    <s v="MOE"/>
    <s v="Bronwyn Blake"/>
    <s v="MOE"/>
    <m/>
    <m/>
    <s v="IYP-AKL-MOE-NW1660294"/>
    <s v="MOE"/>
    <s v="MOE"/>
    <s v="Ministry of Education"/>
    <s v="Ministry of Education"/>
    <n v="0.7142857142857143"/>
    <x v="1"/>
    <s v="No"/>
    <m/>
    <m/>
    <m/>
    <n v="5"/>
    <n v="1"/>
    <n v="0"/>
    <n v="1"/>
    <n v="6"/>
    <n v="6"/>
    <n v="7"/>
    <n v="4"/>
    <n v="5"/>
    <n v="6"/>
    <n v="6"/>
    <n v="6"/>
    <n v="5"/>
    <n v="6"/>
    <n v="6"/>
    <n v="6"/>
    <n v="7"/>
    <n v="5"/>
    <n v="4"/>
    <n v="4"/>
    <n v="7"/>
    <n v="5"/>
    <n v="4"/>
    <n v="7"/>
    <n v="6"/>
    <n v="6"/>
    <n v="6"/>
    <n v="7"/>
    <n v="5"/>
    <n v="6"/>
    <n v="6"/>
    <n v="7"/>
    <n v="6"/>
    <n v="5"/>
    <n v="6"/>
    <n v="6"/>
    <n v="7"/>
    <n v="7"/>
    <n v="7"/>
    <m/>
    <m/>
    <n v="6"/>
    <n v="6"/>
    <n v="7"/>
    <m/>
    <m/>
    <m/>
    <m/>
    <m/>
    <m/>
    <m/>
    <n v="7"/>
    <n v="6"/>
    <m/>
    <n v="4"/>
    <m/>
    <s v="No."/>
    <s v="Helping establish tools to use to manage our children in different situations."/>
    <m/>
    <s v="SantoromitoSteven"/>
    <s v="SantoromitoKaleb41672Male"/>
    <n v="2"/>
    <n v="0"/>
    <n v="0"/>
    <n v="0"/>
    <n v="0"/>
    <s v="MOE"/>
    <s v="MOE"/>
    <s v=""/>
    <s v="MOE"/>
  </r>
  <r>
    <s v="1819-2018"/>
    <s v="Register IYP-AKL-MOE-SW1457190. FINAL.xlsx"/>
    <x v="1400"/>
    <s v="Wen Jie Marcus"/>
    <s v="Chinese"/>
    <m/>
    <m/>
    <s v="Other"/>
    <s v=""/>
    <s v=""/>
    <d v="2014-02-10T00:00:00"/>
    <n v="5.0493150684931507"/>
    <s v="Male"/>
    <s v="Teacher"/>
    <s v="2993628"/>
    <s v="Hingaia Peninsula School"/>
    <m/>
    <m/>
    <n v="1"/>
    <s v="No"/>
    <m/>
    <m/>
    <s v="Zheng"/>
    <s v="Fang"/>
    <s v="Parent"/>
    <s v="12 Allium Ave, Karaka"/>
    <s v="2993628"/>
    <s v="02108108676"/>
    <s v="Chinese"/>
    <s v="Chinese"/>
    <m/>
    <s v="Other"/>
    <s v="Other"/>
    <s v=""/>
    <s v="No"/>
    <s v="No"/>
    <m/>
    <m/>
    <m/>
    <m/>
    <m/>
    <n v="57"/>
    <s v="Still of Concern"/>
    <n v="63"/>
    <s v="Clinical Range"/>
    <n v="47"/>
    <s v="&lt;55"/>
    <n v="45"/>
    <s v="&lt;55"/>
    <n v="19"/>
    <s v="Still of Concern"/>
    <n v="31"/>
    <s v="21+"/>
    <s v="Yes"/>
    <s v="No"/>
    <m/>
    <s v="Positive"/>
    <s v="Positive"/>
    <s v="Positive"/>
    <n v="13"/>
    <s v="N"/>
    <s v="Y"/>
    <s v="Y"/>
    <s v="Y"/>
    <s v="Y"/>
    <s v="Y"/>
    <s v="Y"/>
    <s v="Y"/>
    <s v="Y"/>
    <s v="Y"/>
    <s v="Y"/>
    <s v="Y"/>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9285714285714286"/>
    <x v="3"/>
    <s v="Yes"/>
    <m/>
    <m/>
    <m/>
    <n v="1"/>
    <n v="1"/>
    <n v="0"/>
    <n v="1"/>
    <n v="7"/>
    <n v="7"/>
    <n v="7"/>
    <n v="7"/>
    <n v="7"/>
    <n v="7"/>
    <n v="7"/>
    <n v="6"/>
    <n v="6"/>
    <n v="7"/>
    <n v="7"/>
    <n v="7"/>
    <n v="6"/>
    <n v="6"/>
    <n v="4"/>
    <n v="6"/>
    <n v="6"/>
    <n v="6"/>
    <n v="6"/>
    <n v="6"/>
    <n v="7"/>
    <n v="7"/>
    <n v="6"/>
    <n v="7"/>
    <n v="6"/>
    <n v="6"/>
    <n v="7"/>
    <n v="6"/>
    <n v="6"/>
    <n v="7"/>
    <n v="7"/>
    <n v="7"/>
    <n v="7"/>
    <n v="7"/>
    <n v="7"/>
    <m/>
    <m/>
    <n v="7"/>
    <n v="7"/>
    <n v="7"/>
    <m/>
    <m/>
    <m/>
    <m/>
    <m/>
    <m/>
    <m/>
    <n v="6"/>
    <n v="6"/>
    <s v="yes"/>
    <n v="4"/>
    <m/>
    <m/>
    <s v="Helped me control myself, role model to my kids, praised them a lot, learnt lot of strategies"/>
    <m/>
    <s v="ZhengFang"/>
    <s v="ShiWen Jie Marcus41680Male"/>
    <n v="1"/>
    <n v="0"/>
    <n v="0"/>
    <n v="0"/>
    <n v="0"/>
    <s v="MOE"/>
    <s v="MOE"/>
    <s v=""/>
    <s v="MOE"/>
  </r>
  <r>
    <s v="1819-2019"/>
    <s v="Register IYP-AKL-MOE-SW1457190. FINAL.xlsx"/>
    <x v="1401"/>
    <s v="Richard"/>
    <s v="Vietnamese"/>
    <m/>
    <m/>
    <s v="Other"/>
    <s v=""/>
    <s v=""/>
    <d v="2011-12-30T00:00:00"/>
    <n v="7.1671232876712327"/>
    <s v="Male"/>
    <s v="MOE"/>
    <s v="2653049"/>
    <s v="Cosgrove School"/>
    <m/>
    <m/>
    <n v="1"/>
    <s v="No"/>
    <m/>
    <m/>
    <s v="Thi Hai Nguyen"/>
    <s v="Yen"/>
    <s v="Parent"/>
    <s v="55 Valentine Street, Papkura"/>
    <m/>
    <s v="0226424789"/>
    <s v="Vietnamese"/>
    <s v="New Zealand European"/>
    <m/>
    <s v="Other"/>
    <s v="New Zealand European"/>
    <s v=""/>
    <s v="No"/>
    <s v="No"/>
    <m/>
    <m/>
    <m/>
    <m/>
    <m/>
    <n v="65"/>
    <s v="Clinical Range"/>
    <n v="62"/>
    <s v="Clinical Range"/>
    <n v="46"/>
    <s v="&lt;55"/>
    <n v="41"/>
    <s v="&lt;55"/>
    <n v="7"/>
    <s v="Clinical Range"/>
    <n v="23"/>
    <s v="21+"/>
    <s v="Yes"/>
    <s v="No"/>
    <m/>
    <s v="Positive"/>
    <s v="Positive"/>
    <s v="Positive"/>
    <n v="11"/>
    <s v="Y"/>
    <s v="Y"/>
    <s v="Y"/>
    <s v="N"/>
    <s v="Y"/>
    <s v="Y"/>
    <s v="Y"/>
    <s v="N"/>
    <s v="Y"/>
    <s v="Y"/>
    <s v="Y"/>
    <s v="N"/>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7857142857142857"/>
    <x v="3"/>
    <s v="Yes"/>
    <m/>
    <m/>
    <m/>
    <n v="10"/>
    <n v="1"/>
    <n v="0"/>
    <n v="1"/>
    <n v="7"/>
    <n v="6"/>
    <n v="6"/>
    <n v="6"/>
    <n v="6"/>
    <n v="6"/>
    <n v="7"/>
    <n v="6"/>
    <n v="7"/>
    <n v="7"/>
    <n v="7"/>
    <n v="7"/>
    <n v="6"/>
    <n v="7"/>
    <n v="7"/>
    <n v="6"/>
    <n v="7"/>
    <n v="7"/>
    <n v="7"/>
    <n v="6"/>
    <n v="6"/>
    <n v="7"/>
    <n v="7"/>
    <n v="7"/>
    <n v="7"/>
    <n v="6"/>
    <n v="7"/>
    <n v="7"/>
    <n v="7"/>
    <n v="7"/>
    <n v="7"/>
    <n v="7"/>
    <n v="7"/>
    <n v="7"/>
    <n v="7"/>
    <m/>
    <m/>
    <n v="7"/>
    <n v="7"/>
    <n v="7"/>
    <m/>
    <m/>
    <m/>
    <m/>
    <m/>
    <m/>
    <m/>
    <n v="6"/>
    <n v="6"/>
    <s v="yes"/>
    <n v="6"/>
    <m/>
    <m/>
    <m/>
    <m/>
    <s v="Thi Hai NguyenYen"/>
    <s v="MoyceRichard40907Male"/>
    <n v="1"/>
    <n v="0"/>
    <n v="0"/>
    <n v="0"/>
    <n v="0"/>
    <s v="MOE"/>
    <s v="MOE"/>
    <s v=""/>
    <s v="MOE"/>
  </r>
  <r>
    <s v="1819-2020"/>
    <s v="Register IYP-AKL-MOE-SW1457190. FINAL.xlsx"/>
    <x v="1402"/>
    <s v="TJ"/>
    <s v="Cook Islands Maori"/>
    <s v="Samoan"/>
    <m/>
    <s v="Pacific"/>
    <s v="Pacific"/>
    <s v=""/>
    <d v="2012-10-02T00:00:00"/>
    <n v="6.4082191780821915"/>
    <s v="Male"/>
    <s v="MOE"/>
    <s v="2653069"/>
    <s v="Opaheke School"/>
    <m/>
    <m/>
    <n v="1"/>
    <s v="No"/>
    <m/>
    <s v="MOE, Papkura Marae"/>
    <s v="Reremoana"/>
    <s v="Luisa"/>
    <s v="Parent"/>
    <s v="3/9 Onslow Road Papkura"/>
    <m/>
    <s v="02108721459"/>
    <s v="Cook Islands Maori"/>
    <s v="Samoan"/>
    <m/>
    <s v="Pacific"/>
    <s v="Pacific"/>
    <s v=""/>
    <s v="No"/>
    <s v="No"/>
    <m/>
    <m/>
    <m/>
    <m/>
    <m/>
    <n v="67"/>
    <s v="Clinical Range"/>
    <n v="64"/>
    <s v="Clinical Range"/>
    <m/>
    <s v="BLANK"/>
    <m/>
    <s v="BLANK"/>
    <n v="15"/>
    <s v="Clinical Range"/>
    <m/>
    <s v="BLANK"/>
    <s v="Yes"/>
    <s v="No"/>
    <m/>
    <s v="NA"/>
    <s v="NA"/>
    <s v="NA"/>
    <n v="8"/>
    <s v="Y"/>
    <s v="Y"/>
    <s v="Y"/>
    <s v="Y"/>
    <s v="N"/>
    <s v="N"/>
    <s v="Y"/>
    <s v="N"/>
    <s v="Y"/>
    <s v="N"/>
    <s v="Y"/>
    <s v="Y"/>
    <s v="N"/>
    <s v="N"/>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5714285714285714"/>
    <x v="1"/>
    <s v="No"/>
    <m/>
    <m/>
    <m/>
    <n v="10"/>
    <n v="1"/>
    <n v="0"/>
    <n v="0"/>
    <m/>
    <m/>
    <m/>
    <m/>
    <m/>
    <m/>
    <m/>
    <m/>
    <m/>
    <m/>
    <m/>
    <m/>
    <m/>
    <m/>
    <m/>
    <m/>
    <m/>
    <m/>
    <m/>
    <m/>
    <m/>
    <m/>
    <m/>
    <m/>
    <m/>
    <m/>
    <m/>
    <m/>
    <m/>
    <m/>
    <m/>
    <m/>
    <m/>
    <m/>
    <m/>
    <m/>
    <m/>
    <m/>
    <m/>
    <m/>
    <m/>
    <m/>
    <m/>
    <m/>
    <m/>
    <m/>
    <m/>
    <m/>
    <m/>
    <m/>
    <m/>
    <m/>
    <m/>
    <m/>
    <m/>
    <s v="ReremoanaLuisa"/>
    <s v="LouisTJ41184Male"/>
    <n v="1"/>
    <n v="0"/>
    <n v="1"/>
    <n v="0"/>
    <n v="1"/>
    <s v="MOE"/>
    <s v="MOE"/>
    <s v=""/>
    <s v="MOE"/>
  </r>
  <r>
    <s v="1819-2021"/>
    <s v="Register IYP-AKL-MOE-SW1457190. FINAL.xlsx"/>
    <x v="1403"/>
    <s v="Robbie"/>
    <s v="New Zealand European"/>
    <m/>
    <m/>
    <s v="New Zealand European"/>
    <s v=""/>
    <s v=""/>
    <d v="2014-12-24T00:00:00"/>
    <n v="4.1808219178082195"/>
    <s v="Male"/>
    <s v="Plunket"/>
    <s v="not known"/>
    <s v="Clevedon Kindergarten"/>
    <s v="Kindergarten"/>
    <m/>
    <n v="2"/>
    <s v="No"/>
    <m/>
    <m/>
    <s v="Morrison"/>
    <s v="Helen"/>
    <s v="Parent"/>
    <s v="84 Clevedon-Kawakawa Rd, RD5, Papakura"/>
    <m/>
    <s v="0272399753"/>
    <s v="New Zealand European"/>
    <m/>
    <m/>
    <s v="New Zealand European"/>
    <s v=""/>
    <s v=""/>
    <s v="No"/>
    <s v="No"/>
    <m/>
    <m/>
    <m/>
    <m/>
    <m/>
    <n v="56"/>
    <s v="Still of Concern"/>
    <n v="51"/>
    <s v="&lt;55"/>
    <n v="45"/>
    <s v="&lt;55"/>
    <n v="41"/>
    <s v="&lt;55"/>
    <n v="19"/>
    <s v="Still of Concern"/>
    <n v="28"/>
    <s v="21+"/>
    <s v="No"/>
    <s v="No"/>
    <m/>
    <s v="Positive"/>
    <s v="Positive"/>
    <s v="Positive"/>
    <n v="11"/>
    <s v="Y"/>
    <s v="Y"/>
    <s v="Y"/>
    <s v="Y"/>
    <s v="Y"/>
    <s v="Y"/>
    <s v="Y"/>
    <s v="Y"/>
    <s v="N"/>
    <s v="Y"/>
    <s v="N"/>
    <s v="Y"/>
    <s v="N"/>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7857142857142857"/>
    <x v="3"/>
    <s v="Yes"/>
    <m/>
    <m/>
    <m/>
    <n v="2"/>
    <n v="0"/>
    <n v="0"/>
    <n v="1"/>
    <n v="7"/>
    <n v="6"/>
    <n v="7"/>
    <n v="6"/>
    <n v="6"/>
    <n v="7"/>
    <n v="7"/>
    <n v="6"/>
    <n v="6"/>
    <n v="7"/>
    <n v="7"/>
    <n v="7"/>
    <n v="7"/>
    <n v="6"/>
    <n v="4"/>
    <n v="7"/>
    <n v="7"/>
    <n v="6"/>
    <n v="6"/>
    <n v="7"/>
    <n v="7"/>
    <n v="7"/>
    <n v="7"/>
    <n v="7"/>
    <n v="7"/>
    <n v="7"/>
    <n v="7"/>
    <n v="7"/>
    <n v="7"/>
    <n v="7"/>
    <n v="7"/>
    <n v="7"/>
    <n v="7"/>
    <n v="7"/>
    <n v="7"/>
    <m/>
    <m/>
    <n v="7"/>
    <n v="7"/>
    <n v="7"/>
    <m/>
    <m/>
    <m/>
    <m/>
    <m/>
    <m/>
    <m/>
    <n v="7"/>
    <n v="7"/>
    <m/>
    <n v="5"/>
    <s v="Programme bit shorter"/>
    <s v="Might in the future"/>
    <s v="Gave me time to assess my concerns, more aware of behaviour, more tools to use"/>
    <m/>
    <s v="MorrisonHelen"/>
    <s v="ParfootRobbie41997Male"/>
    <n v="1"/>
    <n v="0"/>
    <n v="0"/>
    <n v="0"/>
    <n v="0"/>
    <s v="MOE"/>
    <s v="MOE"/>
    <s v=""/>
    <s v="MOE"/>
  </r>
  <r>
    <s v="1819-2022"/>
    <s v="Register IYP-AKL-MOE-SW1457190. FINAL.xlsx"/>
    <x v="1404"/>
    <s v="Joshua"/>
    <s v="Māori"/>
    <m/>
    <m/>
    <s v="Māori"/>
    <s v=""/>
    <s v=""/>
    <d v="2015-04-14T00:00:00"/>
    <n v="3.8767123287671232"/>
    <s v="Female"/>
    <s v="NGO"/>
    <s v="not known"/>
    <s v="Kids Count"/>
    <m/>
    <m/>
    <n v="2"/>
    <s v="No"/>
    <m/>
    <m/>
    <s v="Wallace"/>
    <s v="Kylie"/>
    <s v="Primary Caregiver: family and whānau"/>
    <s v="23 Keri Vista Rise Papakura"/>
    <m/>
    <s v="0221841914"/>
    <s v="Māori"/>
    <m/>
    <m/>
    <s v="Māori"/>
    <s v=""/>
    <s v=""/>
    <s v="No"/>
    <s v="No"/>
    <m/>
    <m/>
    <m/>
    <m/>
    <m/>
    <n v="63"/>
    <s v="Clinical Range"/>
    <n v="64"/>
    <s v="Clinical Range"/>
    <m/>
    <s v="BLANK"/>
    <m/>
    <s v="BLANK"/>
    <n v="13"/>
    <s v="Clinical Range"/>
    <m/>
    <s v="BLANK"/>
    <s v="Yes"/>
    <s v="No"/>
    <m/>
    <s v="NA"/>
    <s v="NA"/>
    <s v="NA"/>
    <n v="5"/>
    <s v="Y"/>
    <s v="Y"/>
    <s v="Y"/>
    <s v="N"/>
    <s v="N"/>
    <s v="N"/>
    <s v="Y"/>
    <s v="Y"/>
    <s v="N"/>
    <s v="N"/>
    <s v="N"/>
    <s v="N"/>
    <s v="N"/>
    <s v="N"/>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35714285714285715"/>
    <x v="2"/>
    <s v="No"/>
    <m/>
    <m/>
    <m/>
    <n v="8"/>
    <n v="1"/>
    <n v="0"/>
    <n v="0"/>
    <m/>
    <m/>
    <m/>
    <m/>
    <m/>
    <m/>
    <m/>
    <m/>
    <m/>
    <m/>
    <m/>
    <m/>
    <m/>
    <m/>
    <m/>
    <m/>
    <m/>
    <m/>
    <m/>
    <m/>
    <m/>
    <m/>
    <m/>
    <m/>
    <m/>
    <m/>
    <m/>
    <m/>
    <m/>
    <m/>
    <m/>
    <m/>
    <m/>
    <m/>
    <m/>
    <m/>
    <m/>
    <m/>
    <m/>
    <m/>
    <m/>
    <m/>
    <m/>
    <m/>
    <m/>
    <m/>
    <m/>
    <m/>
    <m/>
    <m/>
    <m/>
    <m/>
    <m/>
    <m/>
    <m/>
    <s v="WallaceKylie"/>
    <s v="Te PuniJoshua42108Female"/>
    <n v="1"/>
    <n v="1"/>
    <n v="0"/>
    <n v="1"/>
    <n v="0"/>
    <s v="MOE"/>
    <s v="MOE"/>
    <s v=""/>
    <s v="MOE"/>
  </r>
  <r>
    <s v="1819-2023"/>
    <s v="Register IYP-AKL-MOE-SW1457190. FINAL.xlsx"/>
    <x v="1405"/>
    <s v="Linda"/>
    <s v="Vietnamese"/>
    <m/>
    <m/>
    <s v="Other"/>
    <s v=""/>
    <s v=""/>
    <d v="2013-10-04T00:00:00"/>
    <n v="5.4027397260273968"/>
    <s v="Female"/>
    <s v="MOE"/>
    <s v="2653114"/>
    <s v="Willowbank School"/>
    <m/>
    <m/>
    <n v="1"/>
    <s v="Yes"/>
    <s v="mild to moderate ASD"/>
    <s v="MoE, EIT"/>
    <s v="Thi Mong"/>
    <s v="Hoa"/>
    <s v="Parent"/>
    <s v="5/47 Haven Drive, East Tamaki, 2013"/>
    <m/>
    <s v="021 212 9713"/>
    <s v="Vietnamese"/>
    <m/>
    <m/>
    <s v="Other"/>
    <s v=""/>
    <s v=""/>
    <s v="No"/>
    <s v="No"/>
    <m/>
    <m/>
    <m/>
    <m/>
    <m/>
    <n v="61"/>
    <s v="Clinical Range"/>
    <n v="64"/>
    <s v="Clinical Range"/>
    <n v="57"/>
    <s v="Still of Concern"/>
    <n v="45"/>
    <s v="&lt;55"/>
    <n v="10"/>
    <s v="Clinical Range"/>
    <n v="30"/>
    <s v="21+"/>
    <s v="Yes"/>
    <s v="No"/>
    <m/>
    <s v="Positive"/>
    <s v="Positive"/>
    <s v="Positive"/>
    <n v="10"/>
    <s v="Y"/>
    <s v="Y"/>
    <s v="Y"/>
    <s v="Y"/>
    <s v="Y"/>
    <s v="N"/>
    <s v="N"/>
    <s v="N"/>
    <s v="Y"/>
    <s v="Y"/>
    <s v="Y"/>
    <s v="Y"/>
    <s v="Y"/>
    <s v="N"/>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7142857142857143"/>
    <x v="1"/>
    <s v="No"/>
    <m/>
    <m/>
    <m/>
    <n v="4"/>
    <n v="1"/>
    <n v="0"/>
    <n v="1"/>
    <n v="6"/>
    <n v="6"/>
    <n v="6"/>
    <n v="5"/>
    <n v="5"/>
    <n v="6"/>
    <n v="7"/>
    <n v="6"/>
    <n v="6"/>
    <n v="6"/>
    <n v="6"/>
    <n v="7"/>
    <n v="6"/>
    <n v="6"/>
    <n v="6"/>
    <n v="7"/>
    <n v="6"/>
    <n v="6"/>
    <n v="6"/>
    <n v="6"/>
    <n v="6"/>
    <n v="6"/>
    <n v="6"/>
    <n v="6"/>
    <n v="6"/>
    <n v="6"/>
    <n v="6"/>
    <n v="6"/>
    <n v="6"/>
    <n v="6"/>
    <n v="6"/>
    <n v="6"/>
    <n v="7"/>
    <n v="6"/>
    <n v="7"/>
    <m/>
    <m/>
    <n v="7"/>
    <n v="6"/>
    <n v="7"/>
    <m/>
    <m/>
    <m/>
    <m/>
    <m/>
    <m/>
    <m/>
    <n v="6"/>
    <n v="6"/>
    <s v="Yes"/>
    <n v="6"/>
    <s v="Some language barriers otherwise the course is perfect"/>
    <s v="No"/>
    <s v="Learnt strategies and the course is so helpful"/>
    <m/>
    <s v="Thi MongHoa"/>
    <s v="DuongLinda41551Female"/>
    <n v="1"/>
    <n v="0"/>
    <n v="0"/>
    <n v="0"/>
    <n v="0"/>
    <s v="MOE"/>
    <s v="MOE"/>
    <s v=""/>
    <s v="MOE"/>
  </r>
  <r>
    <s v="1819-2024"/>
    <s v="Register IYP-AKL-MOE-SW1457190. FINAL.xlsx"/>
    <x v="1406"/>
    <s v="Zac"/>
    <s v="New Zealand European"/>
    <m/>
    <m/>
    <s v="New Zealand European"/>
    <s v=""/>
    <s v=""/>
    <d v="2015-03-05T00:00:00"/>
    <n v="3.9863013698630136"/>
    <s v="Male"/>
    <s v="Self referral"/>
    <s v="021 2509255"/>
    <s v="Park Estate Kindy"/>
    <s v="Kindergarten"/>
    <m/>
    <n v="2"/>
    <s v="No"/>
    <m/>
    <m/>
    <s v="Hardinge"/>
    <s v="Sasha"/>
    <s v="Parent"/>
    <s v="29 Rosehill Drive Papakura"/>
    <s v="2969539"/>
    <s v="0212509255"/>
    <s v="New Zealand European"/>
    <m/>
    <m/>
    <s v="New Zealand European"/>
    <s v=""/>
    <s v=""/>
    <s v="No"/>
    <s v="No"/>
    <m/>
    <m/>
    <m/>
    <m/>
    <m/>
    <n v="50"/>
    <s v="&lt;55"/>
    <n v="47"/>
    <s v="&lt;55"/>
    <n v="49"/>
    <s v="&lt;55"/>
    <n v="42"/>
    <s v="&lt;55"/>
    <n v="19"/>
    <s v="Still of Concern"/>
    <n v="26"/>
    <s v="21+"/>
    <s v="No"/>
    <s v="No"/>
    <m/>
    <s v="Positive"/>
    <s v="Positive"/>
    <s v="Positive"/>
    <n v="11"/>
    <s v="N"/>
    <s v="Y"/>
    <s v="Y"/>
    <s v="Y"/>
    <s v="Y"/>
    <s v="Y"/>
    <s v="Y"/>
    <s v="Y"/>
    <s v="Y"/>
    <s v="N"/>
    <s v="Y"/>
    <s v="N"/>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7857142857142857"/>
    <x v="3"/>
    <s v="Yes"/>
    <m/>
    <m/>
    <m/>
    <n v="8"/>
    <n v="0"/>
    <n v="0"/>
    <n v="1"/>
    <n v="6"/>
    <n v="6"/>
    <n v="6"/>
    <n v="5"/>
    <n v="6"/>
    <n v="6"/>
    <n v="7"/>
    <n v="5"/>
    <n v="6"/>
    <n v="6"/>
    <n v="6"/>
    <n v="7"/>
    <n v="6"/>
    <n v="6"/>
    <n v="4"/>
    <n v="6"/>
    <n v="6"/>
    <n v="5"/>
    <n v="5"/>
    <n v="6"/>
    <n v="5"/>
    <n v="6"/>
    <n v="5"/>
    <n v="6"/>
    <n v="6"/>
    <n v="4"/>
    <n v="5"/>
    <n v="6"/>
    <n v="6"/>
    <n v="5"/>
    <n v="5"/>
    <n v="6"/>
    <n v="5"/>
    <n v="6"/>
    <n v="6"/>
    <m/>
    <m/>
    <n v="5"/>
    <n v="5"/>
    <n v="6"/>
    <m/>
    <m/>
    <m/>
    <m/>
    <m/>
    <m/>
    <m/>
    <n v="5"/>
    <n v="6"/>
    <s v="yes"/>
    <n v="5"/>
    <s v="No improvement, very good"/>
    <s v="Yes if applicable"/>
    <s v="Learning new ideas and techniques to use with my kids"/>
    <m/>
    <s v="HardingeSasha"/>
    <s v="HardingeZac42068Male"/>
    <n v="1"/>
    <n v="0"/>
    <n v="0"/>
    <n v="0"/>
    <n v="0"/>
    <s v="MOE"/>
    <s v="MOE"/>
    <s v=""/>
    <s v="MOE"/>
  </r>
  <r>
    <s v="1819-2025"/>
    <s v="Register IYP-AKL-MOE-SW1457190. FINAL.xlsx"/>
    <x v="121"/>
    <s v="Blake"/>
    <s v="Māori"/>
    <m/>
    <m/>
    <s v="Māori"/>
    <s v=""/>
    <s v=""/>
    <d v="2013-07-06T00:00:00"/>
    <n v="5.6493150684931503"/>
    <s v="Male"/>
    <s v="MOE"/>
    <s v="0276142956"/>
    <s v="Ramarama School"/>
    <m/>
    <m/>
    <n v="2"/>
    <s v="Yes"/>
    <s v="Developmental delay"/>
    <s v="MoE, Ministry of Health"/>
    <s v="Le' Gallais"/>
    <s v="Glorianne"/>
    <s v="Parent"/>
    <s v="26 Goodwin Drive, Papakura"/>
    <m/>
    <s v="022 378 8172"/>
    <s v="Māori"/>
    <m/>
    <m/>
    <s v="Māori"/>
    <s v=""/>
    <s v=""/>
    <s v="No"/>
    <s v="No"/>
    <m/>
    <m/>
    <m/>
    <m/>
    <m/>
    <n v="74"/>
    <s v="Clinical Range"/>
    <n v="76"/>
    <s v="Clinical Range"/>
    <m/>
    <s v="BLANK"/>
    <m/>
    <s v="BLANK"/>
    <n v="12"/>
    <s v="Clinical Range"/>
    <m/>
    <s v="BLANK"/>
    <s v="Yes"/>
    <s v="No"/>
    <m/>
    <s v="NA"/>
    <s v="NA"/>
    <s v="NA"/>
    <n v="9"/>
    <s v="Y"/>
    <s v="Y"/>
    <s v="N"/>
    <s v="N"/>
    <s v="N"/>
    <s v="Y"/>
    <s v="Y"/>
    <s v="Y"/>
    <s v="Y"/>
    <s v="Y"/>
    <s v="Y"/>
    <s v="N"/>
    <s v="Y"/>
    <s v="N"/>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6428571428571429"/>
    <x v="1"/>
    <s v="No"/>
    <m/>
    <m/>
    <m/>
    <n v="9"/>
    <n v="1"/>
    <n v="0"/>
    <n v="0"/>
    <m/>
    <m/>
    <m/>
    <m/>
    <m/>
    <m/>
    <m/>
    <m/>
    <m/>
    <m/>
    <m/>
    <m/>
    <m/>
    <m/>
    <m/>
    <m/>
    <m/>
    <m/>
    <m/>
    <m/>
    <m/>
    <m/>
    <m/>
    <m/>
    <m/>
    <m/>
    <m/>
    <m/>
    <m/>
    <m/>
    <m/>
    <m/>
    <m/>
    <m/>
    <m/>
    <m/>
    <m/>
    <m/>
    <m/>
    <m/>
    <m/>
    <m/>
    <m/>
    <m/>
    <m/>
    <m/>
    <m/>
    <m/>
    <m/>
    <m/>
    <m/>
    <m/>
    <m/>
    <m/>
    <m/>
    <s v="Le' GallaisGlorianne"/>
    <s v="BellBlake41461Male"/>
    <n v="1"/>
    <n v="1"/>
    <n v="0"/>
    <n v="1"/>
    <n v="0"/>
    <s v="MOE"/>
    <s v="MOE"/>
    <s v=""/>
    <s v="MOE"/>
  </r>
  <r>
    <s v="1819-2026"/>
    <s v="Register IYP-AKL-MOE-SW1457190. FINAL.xlsx"/>
    <x v="1407"/>
    <s v="Hadyn"/>
    <s v="New Zealand European"/>
    <m/>
    <m/>
    <s v="New Zealand European"/>
    <s v=""/>
    <s v=""/>
    <d v="2014-01-15T00:00:00"/>
    <n v="5.1205479452054794"/>
    <s v="Male"/>
    <s v="MOE"/>
    <s v="0276142956"/>
    <s v="Orere School"/>
    <m/>
    <m/>
    <n v="0"/>
    <s v="No"/>
    <m/>
    <s v="MoE, SLT"/>
    <s v="Grimmer"/>
    <s v="Claire"/>
    <s v="Parent"/>
    <s v="76 Bays Road, RD5 Papakura 2585"/>
    <m/>
    <s v="021 114 5312"/>
    <s v="New Zealand European"/>
    <m/>
    <m/>
    <s v="New Zealand European"/>
    <s v=""/>
    <s v=""/>
    <s v="No"/>
    <s v="No"/>
    <m/>
    <m/>
    <m/>
    <m/>
    <m/>
    <n v="63"/>
    <s v="Clinical Range"/>
    <n v="65"/>
    <s v="Clinical Range"/>
    <n v="66"/>
    <s v="Clinical Range"/>
    <n v="67"/>
    <s v="Clinical Range"/>
    <n v="19"/>
    <s v="Still of Concern"/>
    <n v="8"/>
    <s v="Clinical Range"/>
    <s v="Yes"/>
    <s v="Yes"/>
    <m/>
    <s v="Negative"/>
    <s v="Negative"/>
    <s v="Negative"/>
    <n v="12"/>
    <s v="Y"/>
    <s v="N"/>
    <s v="Y"/>
    <s v="Y"/>
    <s v="Y"/>
    <s v="Y"/>
    <s v="Y"/>
    <s v="Y"/>
    <s v="N"/>
    <s v="Y"/>
    <s v="Y"/>
    <s v="Y"/>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8571428571428571"/>
    <x v="3"/>
    <s v="Yes"/>
    <m/>
    <m/>
    <m/>
    <n v="8"/>
    <n v="1"/>
    <n v="1"/>
    <n v="0"/>
    <n v="5"/>
    <n v="4"/>
    <n v="1"/>
    <n v="1"/>
    <n v="5"/>
    <n v="5"/>
    <n v="4"/>
    <n v="1"/>
    <n v="1"/>
    <n v="4"/>
    <n v="4"/>
    <n v="4"/>
    <n v="5"/>
    <n v="5"/>
    <n v="1"/>
    <n v="5"/>
    <n v="4"/>
    <n v="5"/>
    <n v="4"/>
    <n v="3"/>
    <n v="5"/>
    <n v="5"/>
    <n v="5"/>
    <n v="4"/>
    <n v="2"/>
    <n v="4"/>
    <n v="5"/>
    <n v="2"/>
    <n v="2"/>
    <n v="2"/>
    <n v="2"/>
    <n v="4"/>
    <n v="7"/>
    <n v="7"/>
    <n v="7"/>
    <m/>
    <m/>
    <n v="6"/>
    <n v="6"/>
    <n v="6"/>
    <m/>
    <m/>
    <m/>
    <m/>
    <m/>
    <m/>
    <m/>
    <n v="5"/>
    <n v="5"/>
    <s v="no"/>
    <n v="1"/>
    <s v="Some participants hold up the flow, by talking too much"/>
    <s v="Yes no confidence in parenting"/>
    <s v="Strategies to deal with problem behaviours"/>
    <m/>
    <s v="GrimmerClaire"/>
    <s v="Le RouxHadyn41654Male"/>
    <n v="1"/>
    <n v="0"/>
    <n v="0"/>
    <n v="0"/>
    <n v="0"/>
    <s v="MOE"/>
    <s v="MOE"/>
    <s v=""/>
    <s v="MOE"/>
  </r>
  <r>
    <s v="1819-2027"/>
    <s v="Register IYP-AKL-MOE-SW1457190. FINAL.xlsx"/>
    <x v="1408"/>
    <s v="Brooklyn"/>
    <s v="Samoan"/>
    <s v="New Zealand European"/>
    <m/>
    <s v="Pacific"/>
    <s v="New Zealand European"/>
    <s v=""/>
    <d v="2011-05-06T00:00:00"/>
    <n v="7.8191780821917805"/>
    <s v="Male"/>
    <s v="Self referral"/>
    <s v="021388662"/>
    <s v="Hingaia Peninsula School"/>
    <m/>
    <m/>
    <n v="2"/>
    <s v="Yes"/>
    <s v="Mild to moderate ASD; ODD"/>
    <m/>
    <s v="Luteru"/>
    <s v="Jess"/>
    <s v="Parent"/>
    <s v="17 Appaloosa Street, Karaka 2113"/>
    <m/>
    <s v="021 388662"/>
    <s v="New Zealand European"/>
    <s v="Samoan"/>
    <m/>
    <s v="New Zealand European"/>
    <s v="Pacific"/>
    <s v=""/>
    <s v="No"/>
    <s v="No"/>
    <m/>
    <m/>
    <m/>
    <m/>
    <m/>
    <n v="55"/>
    <s v="Still of Concern"/>
    <n v="51"/>
    <s v="&lt;55"/>
    <n v="51"/>
    <s v="&lt;55"/>
    <n v="46"/>
    <s v="&lt;55"/>
    <n v="16"/>
    <s v="Clinical Range"/>
    <n v="22"/>
    <s v="21+"/>
    <s v="Yes"/>
    <s v="No"/>
    <m/>
    <s v="Positive"/>
    <s v="Positive"/>
    <s v="Positive"/>
    <n v="10"/>
    <s v="Y"/>
    <s v="Y"/>
    <s v="Y"/>
    <s v="Y"/>
    <s v="Y"/>
    <s v="N"/>
    <s v="Y"/>
    <s v="N"/>
    <s v="Y"/>
    <s v="N"/>
    <s v="Y"/>
    <s v="Y"/>
    <s v="Y"/>
    <s v="N"/>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7142857142857143"/>
    <x v="1"/>
    <s v="No"/>
    <m/>
    <m/>
    <m/>
    <n v="1"/>
    <n v="1"/>
    <n v="0"/>
    <n v="1"/>
    <n v="7"/>
    <n v="7"/>
    <n v="7"/>
    <n v="7"/>
    <n v="7"/>
    <n v="6"/>
    <n v="7"/>
    <n v="7"/>
    <n v="7"/>
    <n v="7"/>
    <n v="7"/>
    <n v="7"/>
    <n v="7"/>
    <n v="4"/>
    <n v="1"/>
    <n v="7"/>
    <n v="7"/>
    <n v="7"/>
    <n v="5"/>
    <n v="7"/>
    <n v="7"/>
    <n v="7"/>
    <n v="6"/>
    <n v="6"/>
    <n v="4"/>
    <n v="7"/>
    <n v="6"/>
    <n v="5"/>
    <n v="5"/>
    <n v="7"/>
    <n v="7"/>
    <n v="7"/>
    <n v="7"/>
    <n v="7"/>
    <n v="7"/>
    <m/>
    <m/>
    <n v="7"/>
    <n v="6"/>
    <n v="7"/>
    <m/>
    <m/>
    <m/>
    <m/>
    <m/>
    <m/>
    <m/>
    <n v="7"/>
    <n v="7"/>
    <s v="no"/>
    <n v="1"/>
    <s v="Extending the programme up to pre-teens, perhaps touch on children with special needs"/>
    <s v="No"/>
    <s v="Reconnect with my child, understand him better, learn strategies to calm myself at stressful times"/>
    <m/>
    <s v="LuteruJess"/>
    <s v="LuteruBrooklyn40669Male"/>
    <n v="1"/>
    <n v="0"/>
    <n v="1"/>
    <n v="0"/>
    <n v="1"/>
    <s v="MOE"/>
    <s v="MOE"/>
    <s v=""/>
    <s v="MOE"/>
  </r>
  <r>
    <s v="1819-2028"/>
    <s v="Register IYP-AKL-MOE-SW1457190. FINAL.xlsx"/>
    <x v="1409"/>
    <s v="Max"/>
    <s v="New Zealand European"/>
    <m/>
    <m/>
    <s v="New Zealand European"/>
    <s v=""/>
    <s v=""/>
    <d v="2014-06-18T00:00:00"/>
    <n v="4.6986301369863011"/>
    <s v="Male"/>
    <s v="Self referral"/>
    <s v="0220370690"/>
    <s v="Marne Road Kindy"/>
    <s v="Kindergarten"/>
    <m/>
    <n v="1"/>
    <s v="No"/>
    <m/>
    <m/>
    <s v="Browne"/>
    <s v="Toni"/>
    <s v="Parent"/>
    <s v="20 Gaylands Road Papakura"/>
    <m/>
    <s v="0220370690"/>
    <s v="New Zealand European"/>
    <m/>
    <m/>
    <s v="New Zealand European"/>
    <s v=""/>
    <s v=""/>
    <s v="No"/>
    <s v="Yes"/>
    <m/>
    <m/>
    <m/>
    <m/>
    <m/>
    <n v="60"/>
    <s v="Clinical Range"/>
    <n v="64"/>
    <s v="Clinical Range"/>
    <n v="50"/>
    <s v="&lt;55"/>
    <n v="52"/>
    <s v="&lt;55"/>
    <n v="17"/>
    <s v="Still of Concern"/>
    <n v="32"/>
    <s v="21+"/>
    <s v="Yes"/>
    <s v="No"/>
    <m/>
    <s v="Positive"/>
    <s v="Positive"/>
    <s v="Positive"/>
    <n v="12"/>
    <s v="Y"/>
    <s v="Y"/>
    <s v="Y"/>
    <s v="Y"/>
    <s v="Y"/>
    <s v="N"/>
    <s v="Y"/>
    <s v="N"/>
    <s v="Y"/>
    <s v="Y"/>
    <s v="Y"/>
    <s v="Y"/>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8571428571428571"/>
    <x v="3"/>
    <s v="Yes"/>
    <m/>
    <m/>
    <m/>
    <n v="4"/>
    <n v="1"/>
    <n v="0"/>
    <n v="1"/>
    <n v="6"/>
    <n v="7"/>
    <n v="6"/>
    <n v="7"/>
    <n v="7"/>
    <n v="6"/>
    <n v="7"/>
    <n v="6"/>
    <n v="6"/>
    <n v="6"/>
    <n v="7"/>
    <n v="7"/>
    <n v="7"/>
    <n v="6"/>
    <n v="6"/>
    <n v="6"/>
    <n v="7"/>
    <n v="6"/>
    <n v="5"/>
    <n v="7"/>
    <n v="7"/>
    <n v="7"/>
    <n v="6"/>
    <n v="7"/>
    <n v="7"/>
    <n v="7"/>
    <n v="5"/>
    <n v="6"/>
    <n v="6"/>
    <n v="6"/>
    <n v="6"/>
    <n v="7"/>
    <n v="7"/>
    <n v="7"/>
    <n v="7"/>
    <m/>
    <m/>
    <n v="7"/>
    <n v="7"/>
    <n v="7"/>
    <m/>
    <m/>
    <m/>
    <m/>
    <m/>
    <m/>
    <m/>
    <n v="7"/>
    <n v="7"/>
    <s v="yes"/>
    <n v="7"/>
    <s v="Explaining more on how to get parents on same page with strategies"/>
    <s v="Yes - co-parenting"/>
    <s v="Connected better with my children"/>
    <m/>
    <s v="BrowneToni"/>
    <s v="BrowneMax41808Male"/>
    <n v="1"/>
    <n v="0"/>
    <n v="0"/>
    <n v="0"/>
    <n v="0"/>
    <s v="MOE"/>
    <s v="MOE"/>
    <s v=""/>
    <s v="MOE"/>
  </r>
  <r>
    <s v="1819-2029"/>
    <s v="Register IYP-AKL-MOE-SW1457190. FINAL.xlsx"/>
    <x v="1410"/>
    <s v="Abigail"/>
    <s v="Samoan"/>
    <s v="Chinese"/>
    <m/>
    <s v="Pacific"/>
    <s v="Other"/>
    <s v=""/>
    <d v="2016-02-23T00:00:00"/>
    <n v="3.0136986301369864"/>
    <s v="Female"/>
    <s v="Self referral"/>
    <s v="0220121986"/>
    <s v="Little Sunbeams"/>
    <s v="Education and Care Services"/>
    <m/>
    <n v="1"/>
    <s v="No"/>
    <m/>
    <m/>
    <s v="Saunders"/>
    <s v="Fiona"/>
    <s v="Parent"/>
    <s v="34 Shirley Ave, Papkura"/>
    <m/>
    <s v="022 0121986"/>
    <s v="New Zealand European"/>
    <m/>
    <m/>
    <s v="New Zealand European"/>
    <s v=""/>
    <s v=""/>
    <s v="No"/>
    <s v="Yes"/>
    <m/>
    <m/>
    <m/>
    <m/>
    <m/>
    <n v="57"/>
    <s v="Still of Concern"/>
    <n v="55"/>
    <s v="Still of Concern"/>
    <n v="47"/>
    <s v="&lt;55"/>
    <n v="41"/>
    <s v="&lt;55"/>
    <n v="21"/>
    <s v="21+"/>
    <n v="27"/>
    <s v="21+"/>
    <s v="No"/>
    <s v="No"/>
    <m/>
    <s v="Positive"/>
    <s v="Positive"/>
    <s v="Positive"/>
    <n v="13"/>
    <s v="Y"/>
    <s v="Y"/>
    <s v="Y"/>
    <s v="Y"/>
    <s v="Y"/>
    <s v="Y"/>
    <s v="Y"/>
    <s v="Y"/>
    <s v="N"/>
    <s v="Y"/>
    <s v="Y"/>
    <s v="Y"/>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9285714285714286"/>
    <x v="3"/>
    <s v="Yes"/>
    <m/>
    <m/>
    <m/>
    <n v="4"/>
    <n v="0"/>
    <n v="0"/>
    <n v="1"/>
    <n v="7"/>
    <n v="7"/>
    <n v="6"/>
    <n v="7"/>
    <n v="7"/>
    <n v="6"/>
    <n v="7"/>
    <n v="6"/>
    <n v="6"/>
    <n v="7"/>
    <n v="5"/>
    <n v="5"/>
    <n v="6"/>
    <n v="4"/>
    <n v="6"/>
    <n v="5"/>
    <n v="7"/>
    <n v="4"/>
    <n v="4"/>
    <n v="7"/>
    <n v="7"/>
    <n v="5"/>
    <n v="6"/>
    <n v="7"/>
    <n v="7"/>
    <n v="7"/>
    <n v="5"/>
    <n v="5"/>
    <n v="4"/>
    <n v="6"/>
    <n v="6"/>
    <n v="6"/>
    <n v="5"/>
    <n v="6"/>
    <n v="5"/>
    <m/>
    <m/>
    <n v="5"/>
    <n v="6"/>
    <n v="5"/>
    <m/>
    <m/>
    <m/>
    <m/>
    <m/>
    <m/>
    <m/>
    <n v="7"/>
    <n v="7"/>
    <s v="yes"/>
    <n v="5"/>
    <s v="More time to practice in between - a week sometimes not enough"/>
    <s v="No"/>
    <s v="Everything - so many new tools and skills to use"/>
    <m/>
    <s v="SaundersFiona"/>
    <s v="SaundersAbigail42423Female"/>
    <n v="1"/>
    <n v="0"/>
    <n v="1"/>
    <n v="0"/>
    <n v="0"/>
    <s v="MOE"/>
    <s v="MOE"/>
    <s v=""/>
    <s v="MOE"/>
  </r>
  <r>
    <s v="1819-2030"/>
    <s v="Register IYP-AKL-MOE-SW1457190. FINAL.xlsx"/>
    <x v="1411"/>
    <s v="Shontelle"/>
    <s v="New Zealand European"/>
    <s v="Chinese"/>
    <s v="Samoan"/>
    <s v="New Zealand European"/>
    <s v="Other"/>
    <s v="Pacific"/>
    <d v="2016-09-28T00:00:00"/>
    <n v="2.4164383561643836"/>
    <s v="Female"/>
    <s v="Self referral"/>
    <s v="0211643923"/>
    <s v="little Sunbeams"/>
    <s v="Education and Care Services"/>
    <m/>
    <n v="1"/>
    <s v="No"/>
    <s v="Prem baby ADHD"/>
    <s v="Taikura trust, MoE, Paed superclinic"/>
    <s v="Rooke"/>
    <s v="Sylvia"/>
    <s v="Primary Caregiver: family and whānau"/>
    <s v="57 Redhill Road, Papakura"/>
    <m/>
    <s v="0211643923"/>
    <s v="New Zealand European"/>
    <m/>
    <m/>
    <s v="New Zealand European"/>
    <s v=""/>
    <s v=""/>
    <s v="No"/>
    <s v="Yes"/>
    <m/>
    <m/>
    <m/>
    <m/>
    <m/>
    <n v="81"/>
    <s v="Clinical Range"/>
    <n v="64"/>
    <s v="Clinical Range"/>
    <n v="72"/>
    <s v="Clinical Range"/>
    <n v="67"/>
    <s v="Clinical Range"/>
    <n v="3"/>
    <s v="Clinical Range"/>
    <n v="4"/>
    <s v="Clinical Range"/>
    <s v="Yes"/>
    <s v="Yes"/>
    <m/>
    <s v="Positive"/>
    <s v="Negative"/>
    <s v="Positive"/>
    <n v="11"/>
    <s v="Y"/>
    <s v="Y"/>
    <s v="N"/>
    <s v="Y"/>
    <s v="Y"/>
    <s v="Y"/>
    <s v="Y"/>
    <s v="Y"/>
    <s v="Y"/>
    <s v="N"/>
    <s v="Y"/>
    <s v="N"/>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7857142857142857"/>
    <x v="3"/>
    <s v="Yes"/>
    <m/>
    <m/>
    <m/>
    <n v="2"/>
    <n v="1"/>
    <n v="1"/>
    <n v="1"/>
    <n v="6"/>
    <n v="6"/>
    <n v="6"/>
    <n v="7"/>
    <n v="6"/>
    <n v="6"/>
    <n v="7"/>
    <n v="6"/>
    <n v="6"/>
    <n v="6"/>
    <n v="6"/>
    <n v="6"/>
    <n v="5"/>
    <n v="5"/>
    <n v="4"/>
    <n v="4"/>
    <n v="6"/>
    <n v="6"/>
    <n v="7"/>
    <n v="6"/>
    <n v="5"/>
    <n v="7"/>
    <n v="5"/>
    <n v="5"/>
    <n v="6"/>
    <n v="5"/>
    <n v="7"/>
    <n v="6"/>
    <n v="5"/>
    <n v="6"/>
    <n v="6"/>
    <n v="6"/>
    <n v="4"/>
    <n v="6"/>
    <n v="6"/>
    <m/>
    <m/>
    <n v="4"/>
    <n v="6"/>
    <n v="6"/>
    <m/>
    <m/>
    <m/>
    <m/>
    <m/>
    <m/>
    <m/>
    <n v="6"/>
    <n v="6"/>
    <s v="yes"/>
    <n v="4"/>
    <s v="Longer sessions would have been better as we got to know each other"/>
    <s v="Not now but when children grow older maybe"/>
    <s v="New ideas for parenting, group conversations and support"/>
    <m/>
    <s v="RookeSylvia"/>
    <s v="EmblingShontelle42641Female"/>
    <n v="1"/>
    <n v="0"/>
    <n v="1"/>
    <n v="0"/>
    <n v="0"/>
    <s v="MOE"/>
    <s v="MOE"/>
    <s v=""/>
    <s v="MOE"/>
  </r>
  <r>
    <s v="1819-2031"/>
    <s v="Register IYP-AKL-MOE-SW1457190. FINAL.xlsx"/>
    <x v="1412"/>
    <s v="Graham"/>
    <s v="Other Ethnicity"/>
    <m/>
    <m/>
    <s v="Other"/>
    <s v=""/>
    <s v=""/>
    <d v="2015-07-31T00:00:00"/>
    <n v="3.580821917808219"/>
    <s v="Male"/>
    <s v="MOE"/>
    <s v="0272563311"/>
    <s v="First Steps Wattle"/>
    <s v="Education and Care Services"/>
    <m/>
    <n v="0"/>
    <s v="No"/>
    <m/>
    <s v="MoE, SLT"/>
    <s v="Riggien"/>
    <s v="Liza"/>
    <s v="Parent"/>
    <s v="56A Sunningdale Street, Wattle Downs"/>
    <m/>
    <s v="021 207 3953"/>
    <s v="African"/>
    <m/>
    <m/>
    <s v="Other"/>
    <s v=""/>
    <s v=""/>
    <s v="No"/>
    <s v="No"/>
    <m/>
    <m/>
    <m/>
    <m/>
    <m/>
    <n v="66"/>
    <s v="Clinical Range"/>
    <n v="65"/>
    <s v="Clinical Range"/>
    <n v="51"/>
    <s v="&lt;55"/>
    <n v="50"/>
    <s v="&lt;55"/>
    <n v="13"/>
    <s v="Clinical Range"/>
    <n v="27"/>
    <s v="21+"/>
    <s v="Yes"/>
    <s v="No"/>
    <m/>
    <s v="Positive"/>
    <s v="Positive"/>
    <s v="Positive"/>
    <n v="9"/>
    <s v="Y"/>
    <s v="Y"/>
    <s v="Y"/>
    <s v="Y"/>
    <s v="N"/>
    <s v="Y"/>
    <s v="N"/>
    <s v="Y"/>
    <s v="N"/>
    <s v="Y"/>
    <s v="N"/>
    <s v="N"/>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6428571428571429"/>
    <x v="1"/>
    <s v="No"/>
    <m/>
    <m/>
    <m/>
    <n v="3"/>
    <n v="1"/>
    <n v="0"/>
    <n v="1"/>
    <n v="7"/>
    <n v="7"/>
    <n v="6"/>
    <n v="7"/>
    <n v="7"/>
    <n v="7"/>
    <n v="7"/>
    <n v="6"/>
    <n v="6"/>
    <n v="7"/>
    <n v="7"/>
    <n v="6"/>
    <n v="7"/>
    <n v="6"/>
    <n v="5"/>
    <n v="6"/>
    <n v="7"/>
    <n v="6"/>
    <n v="7"/>
    <n v="7"/>
    <n v="6"/>
    <n v="7"/>
    <n v="4"/>
    <n v="6"/>
    <n v="7"/>
    <n v="6"/>
    <n v="7"/>
    <n v="7"/>
    <n v="6"/>
    <n v="7"/>
    <n v="7"/>
    <n v="7"/>
    <n v="7"/>
    <n v="7"/>
    <n v="7"/>
    <m/>
    <m/>
    <n v="7"/>
    <n v="7"/>
    <n v="7"/>
    <m/>
    <m/>
    <m/>
    <m/>
    <m/>
    <m/>
    <m/>
    <n v="7"/>
    <n v="7"/>
    <m/>
    <n v="7"/>
    <s v="No improvement in the programme needed"/>
    <s v="Not at the moment"/>
    <s v="Learning to know your child better, to find balance in your situation"/>
    <m/>
    <s v="RiggienLiza"/>
    <s v="RiggienGraham42216Male"/>
    <n v="1"/>
    <n v="0"/>
    <n v="0"/>
    <n v="0"/>
    <n v="0"/>
    <s v="MOE"/>
    <s v="MOE"/>
    <s v=""/>
    <s v="MOE"/>
  </r>
  <r>
    <s v="1819-2032"/>
    <s v="Register IYP-AKL-MOE-SW1457190. FINAL.xlsx"/>
    <x v="1413"/>
    <s v="Matias Batchelor"/>
    <s v="Latin American"/>
    <s v="New Zealand European"/>
    <m/>
    <s v="Other"/>
    <s v="New Zealand European"/>
    <s v=""/>
    <d v="2015-02-17T00:00:00"/>
    <n v="4.0301369863013701"/>
    <s v="Male"/>
    <s v="Self referral"/>
    <s v="0274953971"/>
    <s v="Bright Horizons"/>
    <s v="Education and Care Services"/>
    <m/>
    <n v="0"/>
    <s v="No"/>
    <m/>
    <m/>
    <s v="Maero"/>
    <s v="Lorena"/>
    <s v="Parent"/>
    <s v="584B Burtt Road Dury"/>
    <s v="0274953971"/>
    <s v="021347867"/>
    <s v="Latin American"/>
    <s v="New Zealand European"/>
    <m/>
    <s v="Other"/>
    <s v="New Zealand European"/>
    <s v=""/>
    <s v="No"/>
    <s v="No"/>
    <m/>
    <m/>
    <m/>
    <m/>
    <m/>
    <n v="53"/>
    <s v="&lt;55"/>
    <n v="58"/>
    <s v="Still of Concern"/>
    <n v="46"/>
    <s v="&lt;55"/>
    <n v="41"/>
    <s v="&lt;55"/>
    <n v="13"/>
    <s v="Clinical Range"/>
    <n v="39"/>
    <s v="21+"/>
    <s v="Yes"/>
    <s v="No"/>
    <m/>
    <s v="Positive"/>
    <s v="Positive"/>
    <s v="Positive"/>
    <n v="13"/>
    <s v="Y"/>
    <s v="Y"/>
    <s v="Y"/>
    <s v="Y"/>
    <s v="Y"/>
    <s v="Y"/>
    <s v="Y"/>
    <s v="N"/>
    <s v="Y"/>
    <s v="Y"/>
    <s v="Y"/>
    <s v="Y"/>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9285714285714286"/>
    <x v="3"/>
    <s v="Yes"/>
    <m/>
    <m/>
    <m/>
    <n v="3"/>
    <n v="1"/>
    <n v="0"/>
    <n v="1"/>
    <n v="6"/>
    <n v="6"/>
    <n v="7"/>
    <n v="7"/>
    <n v="3"/>
    <n v="7"/>
    <n v="7"/>
    <n v="7"/>
    <n v="7"/>
    <n v="7"/>
    <n v="7"/>
    <n v="7"/>
    <n v="7"/>
    <n v="7"/>
    <n v="6"/>
    <n v="7"/>
    <n v="7"/>
    <n v="7"/>
    <n v="6"/>
    <n v="7"/>
    <n v="7"/>
    <n v="7"/>
    <n v="7"/>
    <n v="7"/>
    <n v="7"/>
    <n v="7"/>
    <n v="7"/>
    <n v="7"/>
    <n v="7"/>
    <n v="7"/>
    <n v="7"/>
    <n v="7"/>
    <n v="7"/>
    <n v="7"/>
    <n v="7"/>
    <m/>
    <m/>
    <n v="7"/>
    <n v="7"/>
    <n v="7"/>
    <m/>
    <m/>
    <m/>
    <m/>
    <m/>
    <m/>
    <m/>
    <n v="7"/>
    <n v="7"/>
    <s v="yes"/>
    <n v="6"/>
    <s v="Include food/nutrition in relation to behaviour in health of children, Dads only programmes"/>
    <s v="Not now but later as a refresher"/>
    <s v="Different ideas, techniques to try at home, space of having time to reflect about issues"/>
    <m/>
    <s v="MaeroLorena"/>
    <s v="MaeroMatias Batchelor42052Male"/>
    <n v="1"/>
    <n v="0"/>
    <n v="0"/>
    <n v="0"/>
    <n v="0"/>
    <s v="MOE"/>
    <s v="MOE"/>
    <s v=""/>
    <s v="MOE"/>
  </r>
  <r>
    <s v="1819-2033"/>
    <s v="Register IYP-AKL-MOE-SW1457190. FINAL.xlsx"/>
    <x v="1414"/>
    <s v="Tylah"/>
    <s v="Māori"/>
    <m/>
    <m/>
    <s v="Māori"/>
    <s v=""/>
    <s v=""/>
    <d v="2012-08-19T00:00:00"/>
    <n v="6.5287671232876709"/>
    <s v="Male"/>
    <s v="Self referral"/>
    <s v="02102795215"/>
    <s v="Kereru Park Campus"/>
    <m/>
    <m/>
    <n v="2"/>
    <s v="No"/>
    <m/>
    <m/>
    <s v="Nuku"/>
    <s v="Wairangi"/>
    <s v="Parent"/>
    <s v="56a Sutton Crescent Papakura"/>
    <m/>
    <s v="02102795215"/>
    <s v="Māori"/>
    <m/>
    <m/>
    <s v="Māori"/>
    <s v=""/>
    <s v=""/>
    <s v="No"/>
    <s v="No"/>
    <m/>
    <m/>
    <m/>
    <m/>
    <m/>
    <n v="71"/>
    <s v="Clinical Range"/>
    <n v="85"/>
    <s v="Clinical Range"/>
    <n v="60"/>
    <s v="Clinical Range"/>
    <n v="82"/>
    <s v="Clinical Range"/>
    <n v="26"/>
    <s v="21+"/>
    <n v="26"/>
    <s v="21+"/>
    <s v="Yes"/>
    <s v="Yes"/>
    <m/>
    <s v="Positive"/>
    <s v="Positive"/>
    <s v="Negative"/>
    <n v="9"/>
    <s v="Y"/>
    <s v="N"/>
    <s v="N"/>
    <s v="N"/>
    <s v="Y"/>
    <s v="Y"/>
    <s v="Y"/>
    <s v="Y"/>
    <s v="N"/>
    <s v="Y"/>
    <s v="Y"/>
    <s v="N"/>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6428571428571429"/>
    <x v="1"/>
    <s v="No"/>
    <m/>
    <m/>
    <m/>
    <n v="10"/>
    <n v="1"/>
    <n v="1"/>
    <n v="1"/>
    <n v="7"/>
    <n v="6"/>
    <n v="6"/>
    <n v="6"/>
    <n v="4"/>
    <n v="4"/>
    <n v="6"/>
    <n v="6"/>
    <n v="6"/>
    <n v="6"/>
    <n v="5"/>
    <n v="6"/>
    <n v="5"/>
    <n v="4"/>
    <n v="4"/>
    <n v="7"/>
    <n v="5"/>
    <n v="5"/>
    <n v="4"/>
    <n v="7"/>
    <n v="7"/>
    <n v="7"/>
    <n v="5"/>
    <n v="6"/>
    <n v="7"/>
    <n v="7"/>
    <n v="7"/>
    <n v="6"/>
    <n v="7"/>
    <n v="7"/>
    <n v="7"/>
    <n v="7"/>
    <n v="6"/>
    <n v="6"/>
    <n v="7"/>
    <m/>
    <m/>
    <n v="6"/>
    <n v="6"/>
    <n v="7"/>
    <m/>
    <m/>
    <m/>
    <m/>
    <m/>
    <m/>
    <m/>
    <n v="6"/>
    <n v="6"/>
    <s v="no"/>
    <n v="2"/>
    <s v="Focus less on role play depending on the relevance to the topic"/>
    <s v="No - feel the ideas and techniques have helped improve parenting skills"/>
    <s v="To be best parent my children deserve"/>
    <m/>
    <s v="NukuWairangi"/>
    <s v="TuhekeTylah41140Male"/>
    <n v="1"/>
    <n v="1"/>
    <n v="0"/>
    <n v="1"/>
    <n v="0"/>
    <s v="MOE"/>
    <s v="MOE"/>
    <s v=""/>
    <s v="MOE"/>
  </r>
  <r>
    <s v="1819-2034"/>
    <s v="Register IYP-AKL-MOE-SW1457190. FINAL.xlsx"/>
    <x v="1415"/>
    <s v="Jacob"/>
    <s v="Māori"/>
    <m/>
    <m/>
    <s v="Māori"/>
    <s v=""/>
    <s v=""/>
    <d v="2016-11-17T00:00:00"/>
    <n v="2.2794520547945205"/>
    <s v="Male"/>
    <s v="Self referral"/>
    <s v="0276303107"/>
    <s v="Little Sunbeams"/>
    <s v="Education and Care Services"/>
    <m/>
    <n v="0"/>
    <s v="No"/>
    <m/>
    <m/>
    <s v="Poki"/>
    <s v="Jo"/>
    <s v="Parent"/>
    <s v="8 Mount battern Place Papakura"/>
    <m/>
    <s v="0276303107"/>
    <s v="Māori"/>
    <m/>
    <m/>
    <s v="Māori"/>
    <s v=""/>
    <s v=""/>
    <s v="No"/>
    <s v="Yes"/>
    <m/>
    <m/>
    <m/>
    <m/>
    <m/>
    <n v="64"/>
    <s v="Clinical Range"/>
    <n v="71"/>
    <s v="Clinical Range"/>
    <n v="50"/>
    <s v="&lt;55"/>
    <n v="51"/>
    <s v="&lt;55"/>
    <n v="25"/>
    <s v="21+"/>
    <n v="36"/>
    <s v="21+"/>
    <s v="Yes"/>
    <s v="No"/>
    <m/>
    <s v="Positive"/>
    <s v="Positive"/>
    <s v="Positive"/>
    <n v="14"/>
    <s v="Y"/>
    <s v="Y"/>
    <s v="Y"/>
    <s v="Y"/>
    <s v="Y"/>
    <s v="Y"/>
    <s v="Y"/>
    <s v="Y"/>
    <s v="Y"/>
    <s v="Y"/>
    <s v="Y"/>
    <s v="Y"/>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1"/>
    <x v="3"/>
    <s v="Yes"/>
    <m/>
    <m/>
    <m/>
    <n v="10"/>
    <n v="1"/>
    <n v="0"/>
    <n v="1"/>
    <n v="6"/>
    <n v="6"/>
    <n v="7"/>
    <n v="4"/>
    <n v="6"/>
    <n v="7"/>
    <n v="6"/>
    <n v="7"/>
    <n v="6"/>
    <n v="7"/>
    <n v="7"/>
    <n v="6"/>
    <n v="6"/>
    <n v="5"/>
    <n v="5"/>
    <n v="7"/>
    <n v="6"/>
    <n v="7"/>
    <n v="4"/>
    <n v="6"/>
    <n v="7"/>
    <n v="7"/>
    <n v="5"/>
    <n v="7"/>
    <n v="6"/>
    <n v="6"/>
    <n v="6"/>
    <n v="6"/>
    <n v="7"/>
    <n v="7"/>
    <n v="7"/>
    <n v="6"/>
    <n v="7"/>
    <n v="7"/>
    <n v="7"/>
    <m/>
    <m/>
    <n v="5"/>
    <n v="7"/>
    <n v="6"/>
    <m/>
    <m/>
    <m/>
    <m/>
    <m/>
    <m/>
    <m/>
    <n v="7"/>
    <n v="7"/>
    <s v="yes"/>
    <n v="7"/>
    <s v="More time to talk about individualised situations, add puppets to role play"/>
    <s v="No"/>
    <s v="Learning skills on how to manage myself and understand what's happening to my son"/>
    <m/>
    <s v="PokiJo"/>
    <s v="PokiJacob42691Male"/>
    <n v="1"/>
    <n v="1"/>
    <n v="0"/>
    <n v="1"/>
    <n v="0"/>
    <s v="MOE"/>
    <s v="MOE"/>
    <s v=""/>
    <s v="MOE"/>
  </r>
  <r>
    <s v="1819-2035"/>
    <s v="Register IYP-AKL-MOE-SW1457190. FINAL.xlsx"/>
    <x v="817"/>
    <s v="Cooper Aaron"/>
    <s v="New Zealand European"/>
    <s v="Māori"/>
    <s v="Māori"/>
    <s v="New Zealand European"/>
    <s v="Māori"/>
    <s v="Māori"/>
    <d v="2017-02-20T00:00:00"/>
    <n v="2.0191780821917806"/>
    <s v="Male"/>
    <s v="Self referral"/>
    <s v="0212177490"/>
    <s v="Little Sunbeams"/>
    <s v="Education and Care Services"/>
    <m/>
    <n v="1"/>
    <s v="No"/>
    <m/>
    <m/>
    <s v="Shaw"/>
    <s v="Kyla"/>
    <s v="Parent"/>
    <s v="15 Fairdale Ave, Redhill, Papakura"/>
    <m/>
    <s v="021 2177 490"/>
    <s v="New Zealand European"/>
    <s v="Māori"/>
    <m/>
    <s v="New Zealand European"/>
    <s v="Māori"/>
    <s v=""/>
    <s v="No"/>
    <s v="Yes"/>
    <m/>
    <m/>
    <m/>
    <m/>
    <m/>
    <n v="47"/>
    <s v="&lt;55"/>
    <n v="42"/>
    <s v="&lt;55"/>
    <n v="44"/>
    <s v="&lt;55"/>
    <n v="42"/>
    <s v="&lt;55"/>
    <n v="21"/>
    <s v="21+"/>
    <n v="36"/>
    <s v="21+"/>
    <s v="No"/>
    <s v="No"/>
    <m/>
    <s v="Positive"/>
    <s v="Negative"/>
    <s v="Positive"/>
    <n v="10"/>
    <s v="N"/>
    <s v="N"/>
    <s v="Y"/>
    <s v="Y"/>
    <s v="Y"/>
    <s v="N"/>
    <s v="Y"/>
    <s v="Y"/>
    <s v="N"/>
    <s v="Y"/>
    <s v="Y"/>
    <s v="Y"/>
    <s v="Y"/>
    <s v="Y"/>
    <m/>
    <d v="2019-02-27T00:00:00"/>
    <d v="2019-06-19T00:00:00"/>
    <x v="4"/>
    <s v="South &amp; South-West (Auckland)"/>
    <s v="Redhill Community Centre, Papakura"/>
    <n v="14"/>
    <s v="Preschool Basic Parent"/>
    <s v="Sue Hamilton"/>
    <s v="MoE"/>
    <s v="Sanjeeta Prasad"/>
    <s v="MoE"/>
    <m/>
    <m/>
    <s v="IYP - AKL - MOE - SW1457190"/>
    <s v="MoE"/>
    <s v="MOE"/>
    <s v="Ministry of Education"/>
    <s v="Ministry of Education"/>
    <n v="0.7142857142857143"/>
    <x v="1"/>
    <s v="No"/>
    <m/>
    <m/>
    <m/>
    <n v="10"/>
    <n v="0"/>
    <n v="0"/>
    <n v="1"/>
    <n v="6"/>
    <n v="6"/>
    <n v="6"/>
    <n v="5"/>
    <n v="6"/>
    <n v="7"/>
    <n v="7"/>
    <n v="5"/>
    <n v="6"/>
    <n v="6"/>
    <n v="6"/>
    <n v="6"/>
    <n v="7"/>
    <n v="6"/>
    <n v="5"/>
    <n v="7"/>
    <n v="6"/>
    <n v="6"/>
    <n v="7"/>
    <n v="6"/>
    <n v="7"/>
    <n v="7"/>
    <n v="4"/>
    <n v="6"/>
    <n v="4"/>
    <n v="6"/>
    <n v="7"/>
    <n v="4"/>
    <n v="5"/>
    <n v="6"/>
    <n v="7"/>
    <n v="7"/>
    <n v="7"/>
    <n v="7"/>
    <n v="7"/>
    <m/>
    <m/>
    <n v="6"/>
    <n v="6"/>
    <n v="7"/>
    <m/>
    <m/>
    <m/>
    <m/>
    <m/>
    <m/>
    <m/>
    <n v="7"/>
    <n v="7"/>
    <s v="yes"/>
    <n v="7"/>
    <s v="No changes needed, the support and teaching was superb"/>
    <s v="No"/>
    <s v="Helping me as a parent to communicate better with my child"/>
    <m/>
    <s v="ShawKyla"/>
    <s v="ShawCooper Aaron42786Male"/>
    <n v="1"/>
    <n v="1"/>
    <n v="0"/>
    <n v="1"/>
    <n v="0"/>
    <s v="MOE"/>
    <s v="MOE"/>
    <s v=""/>
    <s v="MOE"/>
  </r>
  <r>
    <s v="1819-2036"/>
    <s v="Register IYP-AKL-MOE-SW1537396.xlsx"/>
    <x v="1416"/>
    <s v="Se Hoon Jayden"/>
    <m/>
    <m/>
    <m/>
    <s v=""/>
    <s v=""/>
    <s v=""/>
    <m/>
    <s v=""/>
    <m/>
    <m/>
    <s v="0211761337"/>
    <s v="ELCM Wattle Downs"/>
    <s v="Kindergarten"/>
    <s v="Kindergarten"/>
    <n v="1"/>
    <s v="No"/>
    <m/>
    <s v="nil"/>
    <s v="Kim"/>
    <s v="Crystal"/>
    <s v="Parent"/>
    <s v="26 Bellshill Close, Wattle Downs."/>
    <s v="nil"/>
    <s v="0211761337"/>
    <s v="Korean"/>
    <m/>
    <m/>
    <s v="Other"/>
    <s v=""/>
    <s v=""/>
    <s v="No"/>
    <s v="No"/>
    <m/>
    <m/>
    <m/>
    <m/>
    <m/>
    <n v="57"/>
    <s v="Still of Concern"/>
    <n v="62"/>
    <s v="Clinical Range"/>
    <m/>
    <s v="BLANK"/>
    <m/>
    <s v="BLANK"/>
    <n v="16"/>
    <s v="Clinical Range"/>
    <m/>
    <s v="BLANK"/>
    <s v="Yes"/>
    <s v="No"/>
    <m/>
    <s v="NA"/>
    <s v="NA"/>
    <s v="NA"/>
    <n v="7"/>
    <s v="Y"/>
    <s v="Y"/>
    <s v="Y"/>
    <s v="N"/>
    <s v="N"/>
    <s v="Y"/>
    <s v="Y"/>
    <s v="Y"/>
    <s v="N"/>
    <s v="Y"/>
    <s v="N"/>
    <s v="N"/>
    <s v="N"/>
    <s v="N"/>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5"/>
    <x v="2"/>
    <s v="No"/>
    <m/>
    <m/>
    <m/>
    <n v="1"/>
    <n v="1"/>
    <n v="0"/>
    <n v="0"/>
    <m/>
    <m/>
    <m/>
    <m/>
    <m/>
    <m/>
    <m/>
    <m/>
    <m/>
    <m/>
    <m/>
    <m/>
    <m/>
    <m/>
    <m/>
    <m/>
    <m/>
    <m/>
    <m/>
    <m/>
    <m/>
    <m/>
    <m/>
    <m/>
    <m/>
    <m/>
    <m/>
    <m/>
    <m/>
    <m/>
    <m/>
    <m/>
    <m/>
    <m/>
    <m/>
    <m/>
    <m/>
    <m/>
    <m/>
    <m/>
    <m/>
    <m/>
    <m/>
    <m/>
    <m/>
    <m/>
    <m/>
    <m/>
    <m/>
    <m/>
    <m/>
    <m/>
    <m/>
    <m/>
    <m/>
    <s v="KimCrystal"/>
    <s v="ParkSe Hoon Jayden"/>
    <n v="1"/>
    <n v="0"/>
    <n v="0"/>
    <n v="0"/>
    <n v="0"/>
    <s v="MOE"/>
    <s v="MOE"/>
    <s v=""/>
    <s v="MOE"/>
  </r>
  <r>
    <s v="1819-2037"/>
    <s v="Register IYP-AKL-MOE-SW1537396.xlsx"/>
    <x v="1417"/>
    <s v="Issac"/>
    <m/>
    <m/>
    <m/>
    <s v=""/>
    <s v=""/>
    <s v=""/>
    <m/>
    <s v=""/>
    <m/>
    <m/>
    <s v="0211113636"/>
    <s v="ELCM Wattle Downs"/>
    <s v="Kindergarten"/>
    <s v="Kindergarten"/>
    <n v="0"/>
    <s v="No"/>
    <s v="Awaiting"/>
    <s v="EIT Moe"/>
    <s v="Li"/>
    <s v="Suki"/>
    <s v="Parent"/>
    <s v="6 Holylake Place, Wattle Downs"/>
    <s v="nil"/>
    <s v="0211113636"/>
    <s v="Chinese"/>
    <m/>
    <m/>
    <s v="Other"/>
    <s v=""/>
    <s v=""/>
    <s v="No"/>
    <s v="No"/>
    <m/>
    <m/>
    <m/>
    <m/>
    <m/>
    <n v="49"/>
    <s v="&lt;55"/>
    <n v="42"/>
    <s v="&lt;55"/>
    <m/>
    <s v="BLANK"/>
    <m/>
    <s v="BLANK"/>
    <n v="25"/>
    <s v="21+"/>
    <m/>
    <s v="BLANK"/>
    <s v="No"/>
    <s v="No"/>
    <m/>
    <s v="NA"/>
    <s v="NA"/>
    <s v="NA"/>
    <n v="6"/>
    <s v="N"/>
    <s v="Y"/>
    <s v="Y"/>
    <s v="Y"/>
    <s v="N"/>
    <s v="Y"/>
    <s v="N"/>
    <s v="N"/>
    <s v="N"/>
    <s v="N"/>
    <s v="N"/>
    <s v="Y"/>
    <s v="Y"/>
    <s v="N"/>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42857142857142855"/>
    <x v="2"/>
    <s v="No"/>
    <m/>
    <m/>
    <m/>
    <n v="2"/>
    <n v="0"/>
    <n v="0"/>
    <n v="0"/>
    <m/>
    <m/>
    <m/>
    <m/>
    <m/>
    <m/>
    <m/>
    <m/>
    <m/>
    <m/>
    <m/>
    <m/>
    <m/>
    <m/>
    <m/>
    <m/>
    <m/>
    <m/>
    <m/>
    <m/>
    <m/>
    <m/>
    <m/>
    <m/>
    <m/>
    <m/>
    <m/>
    <m/>
    <m/>
    <m/>
    <m/>
    <m/>
    <m/>
    <m/>
    <m/>
    <m/>
    <m/>
    <m/>
    <m/>
    <m/>
    <m/>
    <m/>
    <m/>
    <m/>
    <m/>
    <m/>
    <m/>
    <m/>
    <m/>
    <m/>
    <m/>
    <m/>
    <m/>
    <m/>
    <m/>
    <s v="LiSuki"/>
    <s v="TangIssac"/>
    <n v="1"/>
    <n v="0"/>
    <n v="0"/>
    <n v="0"/>
    <n v="0"/>
    <s v="MOE"/>
    <s v="MOE"/>
    <s v=""/>
    <s v="MOE"/>
  </r>
  <r>
    <s v="1819-2038"/>
    <s v="Register IYP-AKL-MOE-SW1537396.xlsx"/>
    <x v="807"/>
    <s v="Hailen"/>
    <m/>
    <m/>
    <m/>
    <s v=""/>
    <s v=""/>
    <s v=""/>
    <m/>
    <s v=""/>
    <m/>
    <m/>
    <s v="0274114368"/>
    <s v="Potiki ECC"/>
    <s v="Kindergarten"/>
    <s v="Kindergarten"/>
    <n v="1"/>
    <s v="No"/>
    <m/>
    <s v="nil"/>
    <s v="Murphy "/>
    <s v="Danielle"/>
    <s v="Parent"/>
    <s v="1/35 Taitimu Drive, Weymouth"/>
    <s v="2692862"/>
    <s v="0274114368"/>
    <s v="Māori"/>
    <m/>
    <m/>
    <s v="Māori"/>
    <s v=""/>
    <s v=""/>
    <s v="No"/>
    <s v="No"/>
    <m/>
    <m/>
    <m/>
    <m/>
    <m/>
    <n v="51"/>
    <s v="&lt;55"/>
    <n v="46"/>
    <s v="&lt;55"/>
    <m/>
    <s v="BLANK"/>
    <m/>
    <s v="BLANK"/>
    <n v="28"/>
    <s v="21+"/>
    <m/>
    <s v="BLANK"/>
    <s v="No"/>
    <s v="No"/>
    <m/>
    <s v="NA"/>
    <s v="NA"/>
    <s v="NA"/>
    <n v="2"/>
    <s v="Y"/>
    <s v="Y"/>
    <s v="N"/>
    <s v="N"/>
    <s v="N"/>
    <s v="N"/>
    <s v="N"/>
    <s v="N"/>
    <s v="N"/>
    <s v="N"/>
    <s v="N"/>
    <s v="N"/>
    <s v="N"/>
    <s v="N"/>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14285714285714285"/>
    <x v="0"/>
    <s v="No"/>
    <m/>
    <m/>
    <m/>
    <n v="10"/>
    <n v="0"/>
    <n v="0"/>
    <n v="0"/>
    <m/>
    <m/>
    <m/>
    <m/>
    <m/>
    <m/>
    <m/>
    <m/>
    <m/>
    <m/>
    <m/>
    <m/>
    <m/>
    <m/>
    <m/>
    <m/>
    <m/>
    <m/>
    <m/>
    <m/>
    <m/>
    <m/>
    <m/>
    <m/>
    <m/>
    <m/>
    <m/>
    <m/>
    <m/>
    <m/>
    <m/>
    <m/>
    <m/>
    <m/>
    <m/>
    <m/>
    <m/>
    <m/>
    <m/>
    <m/>
    <m/>
    <m/>
    <m/>
    <m/>
    <m/>
    <m/>
    <m/>
    <m/>
    <m/>
    <m/>
    <m/>
    <m/>
    <m/>
    <m/>
    <m/>
    <s v="Murphy Danielle"/>
    <s v="BakerHailen"/>
    <n v="1"/>
    <n v="0"/>
    <n v="0"/>
    <n v="1"/>
    <n v="0"/>
    <s v="MOE"/>
    <s v="MOE"/>
    <s v=""/>
    <s v="MOE"/>
  </r>
  <r>
    <s v="1819-2039"/>
    <s v="Register IYP-AKL-MOE-SW1537396.xlsx"/>
    <x v="1418"/>
    <s v="Saanvi"/>
    <m/>
    <m/>
    <m/>
    <s v=""/>
    <s v=""/>
    <s v=""/>
    <m/>
    <s v=""/>
    <m/>
    <m/>
    <s v="0210537463"/>
    <s v="St Peter Chanel Preschool"/>
    <s v="Kindergarten"/>
    <s v="Kindergarten"/>
    <n v="1"/>
    <s v="No"/>
    <s v="Awaiting "/>
    <s v="MoE, SLT, EIT"/>
    <s v="Patel "/>
    <s v="Vishal "/>
    <s v="Parent"/>
    <s v="50 Nuneator Drive, Flatbush"/>
    <s v="2711956"/>
    <s v="0210537463"/>
    <s v="Indian"/>
    <m/>
    <m/>
    <s v="Other"/>
    <s v=""/>
    <s v=""/>
    <s v="No"/>
    <s v="No"/>
    <m/>
    <m/>
    <m/>
    <m/>
    <m/>
    <n v="57"/>
    <s v="Still of Concern"/>
    <n v="43"/>
    <s v="&lt;55"/>
    <n v="55"/>
    <s v="Still of Concern"/>
    <n v="42"/>
    <s v="&lt;55"/>
    <n v="33"/>
    <s v="21+"/>
    <n v="29"/>
    <s v="21+"/>
    <s v="No"/>
    <s v="No"/>
    <m/>
    <s v="Positive"/>
    <s v="Positive"/>
    <s v="Negative"/>
    <n v="12"/>
    <s v="Y"/>
    <s v="Y"/>
    <s v="Y"/>
    <s v="Y"/>
    <s v="Y"/>
    <s v="Y"/>
    <s v="Y"/>
    <s v="N"/>
    <s v="Y"/>
    <s v="Y"/>
    <s v="Y"/>
    <s v="Y"/>
    <s v="N"/>
    <s v="Y"/>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8571428571428571"/>
    <x v="3"/>
    <s v="Yes"/>
    <m/>
    <m/>
    <m/>
    <n v="0"/>
    <n v="0"/>
    <n v="0"/>
    <n v="1"/>
    <n v="6"/>
    <n v="6"/>
    <n v="6"/>
    <n v="6"/>
    <n v="6"/>
    <n v="6"/>
    <n v="6"/>
    <n v="5"/>
    <n v="5"/>
    <n v="5"/>
    <n v="7"/>
    <n v="7"/>
    <n v="6"/>
    <n v="6"/>
    <n v="4"/>
    <n v="5"/>
    <n v="5"/>
    <n v="6"/>
    <n v="6"/>
    <n v="6"/>
    <n v="6"/>
    <n v="6"/>
    <n v="4"/>
    <n v="4"/>
    <n v="5"/>
    <n v="5"/>
    <n v="5"/>
    <n v="5"/>
    <n v="5"/>
    <n v="5"/>
    <n v="5"/>
    <n v="5"/>
    <n v="7"/>
    <n v="7"/>
    <n v="7"/>
    <m/>
    <m/>
    <n v="7"/>
    <n v="7"/>
    <n v="7"/>
    <m/>
    <m/>
    <m/>
    <m/>
    <m/>
    <m/>
    <m/>
    <s v="supportive"/>
    <s v="interested"/>
    <s v="Neutral"/>
    <s v="nothing"/>
    <s v="nothing"/>
    <s v="How to deal with my daughters speaking."/>
    <m/>
    <m/>
    <s v="Patel Vishal "/>
    <s v="Patel Saanvi"/>
    <n v="1"/>
    <n v="0"/>
    <n v="0"/>
    <n v="0"/>
    <n v="0"/>
    <s v="MOE"/>
    <s v="MOE"/>
    <s v=""/>
    <s v="MOE"/>
  </r>
  <r>
    <s v="1819-2040"/>
    <s v="Register IYP-AKL-MOE-SW1537396.xlsx"/>
    <x v="1419"/>
    <s v="Sonny "/>
    <m/>
    <m/>
    <m/>
    <s v=""/>
    <s v=""/>
    <s v=""/>
    <m/>
    <s v=""/>
    <m/>
    <m/>
    <s v="0223860821"/>
    <s v="Roscommon School"/>
    <s v="None"/>
    <s v="None"/>
    <n v="1"/>
    <s v="Yes"/>
    <s v="ASD"/>
    <s v="MOE, SLT, RTLB"/>
    <s v="Browne "/>
    <s v="Shontel"/>
    <s v="Parent"/>
    <s v="57 Burandi Ave, Clendon Park "/>
    <s v="nil"/>
    <s v="0223860821"/>
    <s v="Māori"/>
    <m/>
    <m/>
    <s v="Māori"/>
    <s v=""/>
    <s v=""/>
    <s v="No"/>
    <s v="No"/>
    <m/>
    <m/>
    <m/>
    <m/>
    <m/>
    <n v="67"/>
    <s v="Clinical Range"/>
    <n v="63"/>
    <s v="Clinical Range"/>
    <n v="61"/>
    <s v="Clinical Range"/>
    <n v="42"/>
    <s v="&lt;55"/>
    <n v="12"/>
    <s v="Clinical Range"/>
    <n v="17"/>
    <s v="Still of Concern"/>
    <s v="Yes"/>
    <s v="Yes"/>
    <m/>
    <s v="Positive"/>
    <s v="Positive"/>
    <s v="Positive"/>
    <n v="12"/>
    <s v="Y"/>
    <s v="Y"/>
    <s v="Y"/>
    <s v="N"/>
    <s v="Y"/>
    <s v="Y"/>
    <s v="Y"/>
    <s v="Y"/>
    <s v="Y"/>
    <s v="Y"/>
    <s v="N"/>
    <s v="Y"/>
    <s v="Y"/>
    <s v="Y"/>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8571428571428571"/>
    <x v="3"/>
    <s v="Yes"/>
    <m/>
    <m/>
    <m/>
    <n v="10"/>
    <n v="1"/>
    <n v="1"/>
    <n v="0"/>
    <m/>
    <m/>
    <m/>
    <m/>
    <m/>
    <m/>
    <m/>
    <m/>
    <m/>
    <m/>
    <m/>
    <m/>
    <m/>
    <m/>
    <m/>
    <m/>
    <m/>
    <m/>
    <m/>
    <m/>
    <m/>
    <m/>
    <m/>
    <m/>
    <m/>
    <m/>
    <m/>
    <m/>
    <m/>
    <m/>
    <m/>
    <m/>
    <m/>
    <m/>
    <m/>
    <m/>
    <m/>
    <m/>
    <m/>
    <m/>
    <m/>
    <m/>
    <m/>
    <m/>
    <m/>
    <m/>
    <m/>
    <m/>
    <m/>
    <m/>
    <m/>
    <m/>
    <m/>
    <m/>
    <m/>
    <s v="Browne Shontel"/>
    <s v="Williams Sonny "/>
    <n v="1"/>
    <n v="0"/>
    <n v="0"/>
    <n v="1"/>
    <n v="0"/>
    <s v="MOE"/>
    <s v="MOE"/>
    <s v=""/>
    <s v="MOE"/>
  </r>
  <r>
    <s v="1819-2041"/>
    <s v="Register IYP-AKL-MOE-SW1537396.xlsx"/>
    <x v="304"/>
    <s v="Trinity "/>
    <m/>
    <m/>
    <m/>
    <s v=""/>
    <s v=""/>
    <s v=""/>
    <m/>
    <s v=""/>
    <m/>
    <m/>
    <s v="0284134313"/>
    <s v="Roscommon School"/>
    <s v="None"/>
    <s v="None"/>
    <n v="1"/>
    <s v="No"/>
    <m/>
    <s v="MoE, SLT"/>
    <s v="Cameron"/>
    <s v="Joanne "/>
    <s v="Parent"/>
    <m/>
    <m/>
    <s v="028413313"/>
    <s v="Māori"/>
    <m/>
    <m/>
    <s v="Māori"/>
    <s v=""/>
    <s v=""/>
    <s v="No"/>
    <s v="No"/>
    <m/>
    <m/>
    <m/>
    <m/>
    <m/>
    <n v="49"/>
    <s v="&lt;55"/>
    <n v="52"/>
    <s v="&lt;55"/>
    <m/>
    <s v="BLANK"/>
    <m/>
    <s v="BLANK"/>
    <n v="29"/>
    <s v="21+"/>
    <m/>
    <s v="BLANK"/>
    <s v="No"/>
    <s v="No"/>
    <m/>
    <s v="NA"/>
    <s v="NA"/>
    <s v="NA"/>
    <n v="12"/>
    <s v="Y"/>
    <s v="Y"/>
    <s v="Y"/>
    <s v="Y"/>
    <s v="Y"/>
    <s v="Y"/>
    <s v="Y"/>
    <s v="Y"/>
    <s v="Y"/>
    <s v="Y"/>
    <s v="Y"/>
    <s v="Y"/>
    <s v="N"/>
    <s v="N"/>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8571428571428571"/>
    <x v="3"/>
    <s v="Yes"/>
    <m/>
    <m/>
    <m/>
    <m/>
    <n v="0"/>
    <n v="0"/>
    <n v="0"/>
    <m/>
    <m/>
    <m/>
    <m/>
    <m/>
    <m/>
    <m/>
    <m/>
    <m/>
    <m/>
    <m/>
    <m/>
    <m/>
    <m/>
    <m/>
    <m/>
    <m/>
    <m/>
    <m/>
    <m/>
    <m/>
    <m/>
    <m/>
    <m/>
    <m/>
    <m/>
    <m/>
    <m/>
    <m/>
    <m/>
    <m/>
    <m/>
    <m/>
    <m/>
    <m/>
    <m/>
    <m/>
    <m/>
    <m/>
    <m/>
    <m/>
    <m/>
    <m/>
    <m/>
    <m/>
    <m/>
    <m/>
    <m/>
    <m/>
    <m/>
    <m/>
    <m/>
    <m/>
    <m/>
    <m/>
    <s v="CameronJoanne "/>
    <s v="CameronTrinity "/>
    <n v="1"/>
    <n v="0"/>
    <n v="0"/>
    <n v="1"/>
    <n v="0"/>
    <s v="MOE"/>
    <s v="MOE"/>
    <s v=""/>
    <s v="MOE"/>
  </r>
  <r>
    <s v="1819-2042"/>
    <s v="Register IYP-AKL-MOE-SW1537396.xlsx"/>
    <x v="1420"/>
    <s v="Harlem "/>
    <m/>
    <m/>
    <m/>
    <s v=""/>
    <s v=""/>
    <s v=""/>
    <m/>
    <s v=""/>
    <m/>
    <m/>
    <s v="0211355576"/>
    <s v="Connect Preschool"/>
    <s v="Kindergarten"/>
    <s v="Kindergarten"/>
    <n v="0"/>
    <s v="Yes"/>
    <s v="ASD"/>
    <s v="MoE, EIT "/>
    <s v="Lundon "/>
    <s v="Renee"/>
    <s v="Parent"/>
    <s v="5b Bentley Rd Otara "/>
    <s v="nil"/>
    <s v="0211355576"/>
    <s v="Māori"/>
    <m/>
    <m/>
    <s v="Māori"/>
    <s v=""/>
    <s v=""/>
    <s v="No"/>
    <s v="No"/>
    <m/>
    <m/>
    <m/>
    <m/>
    <m/>
    <n v="0"/>
    <s v="&lt;55"/>
    <n v="0"/>
    <s v="&lt;55"/>
    <n v="75"/>
    <s v="Clinical Range"/>
    <n v="51"/>
    <s v="&lt;55"/>
    <n v="0"/>
    <s v="Clinical Range"/>
    <n v="12"/>
    <s v="Clinical Range"/>
    <s v="Yes"/>
    <s v="Yes"/>
    <m/>
    <s v="Negative"/>
    <s v="Negative"/>
    <s v="Positive"/>
    <n v="11"/>
    <s v="N"/>
    <s v="Y"/>
    <s v="N"/>
    <s v="Y"/>
    <s v="Y"/>
    <s v="N"/>
    <s v="Y"/>
    <s v="Y"/>
    <s v="Y"/>
    <s v="Y"/>
    <s v="Y"/>
    <s v="Y"/>
    <s v="Y"/>
    <s v="Y"/>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7857142857142857"/>
    <x v="3"/>
    <s v="Yes"/>
    <m/>
    <m/>
    <m/>
    <n v="10"/>
    <n v="1"/>
    <n v="1"/>
    <n v="0"/>
    <m/>
    <m/>
    <m/>
    <m/>
    <m/>
    <m/>
    <m/>
    <m/>
    <m/>
    <m/>
    <m/>
    <m/>
    <m/>
    <m/>
    <m/>
    <m/>
    <m/>
    <m/>
    <m/>
    <m/>
    <m/>
    <m/>
    <m/>
    <m/>
    <m/>
    <m/>
    <m/>
    <m/>
    <m/>
    <m/>
    <m/>
    <m/>
    <m/>
    <m/>
    <m/>
    <m/>
    <m/>
    <m/>
    <m/>
    <m/>
    <m/>
    <m/>
    <m/>
    <m/>
    <m/>
    <m/>
    <m/>
    <m/>
    <m/>
    <m/>
    <m/>
    <m/>
    <m/>
    <m/>
    <m/>
    <s v="Lundon Renee"/>
    <s v="Lundon-TauviraHarlem "/>
    <n v="1"/>
    <n v="0"/>
    <n v="0"/>
    <n v="1"/>
    <n v="0"/>
    <s v="MOE"/>
    <s v="MOE"/>
    <s v=""/>
    <s v="MOE"/>
  </r>
  <r>
    <s v="1819-2043"/>
    <s v="Register IYP-AKL-MOE-SW1537396.xlsx"/>
    <x v="1421"/>
    <s v="Riley "/>
    <m/>
    <m/>
    <m/>
    <s v=""/>
    <s v=""/>
    <s v=""/>
    <m/>
    <s v=""/>
    <m/>
    <m/>
    <m/>
    <m/>
    <s v="None"/>
    <s v="None"/>
    <n v="1"/>
    <s v="No"/>
    <m/>
    <m/>
    <s v="Paget "/>
    <s v="Angela "/>
    <s v="Parent"/>
    <s v="34 Ray Small Drive Papakura"/>
    <s v="nil"/>
    <m/>
    <s v="New Zealand European"/>
    <m/>
    <m/>
    <s v="New Zealand European"/>
    <s v=""/>
    <s v=""/>
    <s v="No"/>
    <s v="No"/>
    <m/>
    <m/>
    <m/>
    <m/>
    <m/>
    <m/>
    <s v="BLANK"/>
    <m/>
    <s v="BLANK"/>
    <m/>
    <s v="BLANK"/>
    <m/>
    <s v="BLANK"/>
    <m/>
    <s v="BLANK"/>
    <m/>
    <s v="BLANK"/>
    <s v="No"/>
    <s v="No"/>
    <m/>
    <s v="NA"/>
    <s v="NA"/>
    <s v="NA"/>
    <n v="3"/>
    <s v="N"/>
    <s v="N"/>
    <s v="Y"/>
    <s v="Y"/>
    <s v="N"/>
    <s v="Y"/>
    <s v="N"/>
    <s v="N"/>
    <s v="N"/>
    <s v="N"/>
    <s v="N"/>
    <s v="N"/>
    <s v="N"/>
    <s v="N"/>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21428571428571427"/>
    <x v="0"/>
    <s v="No"/>
    <m/>
    <m/>
    <m/>
    <n v="8"/>
    <n v="0"/>
    <n v="0"/>
    <n v="0"/>
    <m/>
    <m/>
    <m/>
    <m/>
    <m/>
    <m/>
    <m/>
    <m/>
    <m/>
    <m/>
    <m/>
    <m/>
    <m/>
    <m/>
    <m/>
    <m/>
    <m/>
    <m/>
    <m/>
    <m/>
    <m/>
    <m/>
    <m/>
    <m/>
    <m/>
    <m/>
    <m/>
    <m/>
    <m/>
    <m/>
    <m/>
    <m/>
    <m/>
    <m/>
    <m/>
    <m/>
    <m/>
    <m/>
    <m/>
    <m/>
    <m/>
    <m/>
    <m/>
    <m/>
    <m/>
    <m/>
    <m/>
    <m/>
    <m/>
    <m/>
    <m/>
    <m/>
    <m/>
    <m/>
    <m/>
    <s v="Paget Angela "/>
    <s v="DesmondRiley "/>
    <n v="1"/>
    <n v="0"/>
    <n v="0"/>
    <n v="0"/>
    <n v="0"/>
    <s v="MOE"/>
    <s v="MOE"/>
    <s v=""/>
    <s v="MOE"/>
  </r>
  <r>
    <s v="1819-2044"/>
    <s v="Register IYP-AKL-MOE-SW1537396.xlsx"/>
    <x v="227"/>
    <s v="Koda"/>
    <m/>
    <m/>
    <m/>
    <s v=""/>
    <s v=""/>
    <s v=""/>
    <m/>
    <s v=""/>
    <m/>
    <m/>
    <m/>
    <m/>
    <s v="None"/>
    <s v="None"/>
    <n v="2"/>
    <s v="No"/>
    <m/>
    <m/>
    <s v="Moa"/>
    <s v="Sonia"/>
    <s v="Primary Caregiver: family and whānau"/>
    <s v="4 Browning Street Manurewa"/>
    <s v="nil"/>
    <s v="nil"/>
    <s v="Māori"/>
    <m/>
    <m/>
    <s v="Māori"/>
    <s v=""/>
    <s v=""/>
    <s v="No"/>
    <s v="No"/>
    <m/>
    <m/>
    <m/>
    <m/>
    <m/>
    <n v="60"/>
    <s v="Clinical Range"/>
    <n v="41"/>
    <s v="&lt;55"/>
    <n v="63"/>
    <s v="Clinical Range"/>
    <n v="41"/>
    <s v="&lt;55"/>
    <n v="32"/>
    <s v="21+"/>
    <n v="17"/>
    <s v="Still of Concern"/>
    <s v="Yes"/>
    <s v="Yes"/>
    <m/>
    <s v="Negative"/>
    <s v="Negative"/>
    <s v="Negative"/>
    <n v="13"/>
    <s v="N"/>
    <s v="Y"/>
    <s v="Y"/>
    <s v="Y"/>
    <s v="Y"/>
    <s v="Y"/>
    <s v="Y"/>
    <s v="Y"/>
    <s v="Y"/>
    <s v="Y"/>
    <s v="Y"/>
    <s v="Y"/>
    <s v="Y"/>
    <s v="Y"/>
    <m/>
    <d v="2018-08-09T00:00:00"/>
    <d v="2018-11-22T00:00:00"/>
    <x v="4"/>
    <s v="South &amp; South-West (Auckland)"/>
    <s v="83 Maplesden Drive Clendon"/>
    <n v="14"/>
    <s v="Preschool Basic Parent"/>
    <s v="Sanjeeta Prasad"/>
    <s v="EIT Ministry of Education"/>
    <s v="Lisa Thom"/>
    <s v="EIT Ministry of Education"/>
    <s v="nil"/>
    <s v="nil"/>
    <s v="IYP-AKL-MOE-SW1537396"/>
    <s v="EIT Ministry of Education"/>
    <s v="MOE"/>
    <s v="Ministry of Education"/>
    <s v="Ministry of Education"/>
    <n v="0.9285714285714286"/>
    <x v="3"/>
    <s v="Yes"/>
    <m/>
    <m/>
    <m/>
    <n v="10"/>
    <n v="1"/>
    <n v="1"/>
    <n v="0"/>
    <m/>
    <m/>
    <m/>
    <m/>
    <m/>
    <m/>
    <m/>
    <m/>
    <m/>
    <m/>
    <m/>
    <m/>
    <m/>
    <m/>
    <m/>
    <m/>
    <m/>
    <m/>
    <m/>
    <m/>
    <m/>
    <m/>
    <m/>
    <m/>
    <m/>
    <m/>
    <m/>
    <m/>
    <m/>
    <m/>
    <m/>
    <m/>
    <m/>
    <m/>
    <m/>
    <m/>
    <m/>
    <m/>
    <m/>
    <m/>
    <m/>
    <m/>
    <m/>
    <m/>
    <m/>
    <m/>
    <m/>
    <m/>
    <m/>
    <m/>
    <m/>
    <m/>
    <m/>
    <m/>
    <m/>
    <s v="MoaSonia"/>
    <s v="Smith Koda"/>
    <n v="1"/>
    <n v="0"/>
    <n v="0"/>
    <n v="1"/>
    <n v="0"/>
    <s v="MOE"/>
    <s v="MOE"/>
    <s v=""/>
    <s v="MOE"/>
  </r>
  <r>
    <s v="1819-2045"/>
    <s v="Register IYP-AKL-MTH-SW0895.xlsx"/>
    <x v="1422"/>
    <s v="Paulo"/>
    <s v="Samoan"/>
    <m/>
    <m/>
    <s v="Pacific"/>
    <s v=""/>
    <s v=""/>
    <d v="2014-11-19T00:00:00"/>
    <n v="3.7671232876712328"/>
    <s v="Male"/>
    <s v="Self referral"/>
    <m/>
    <m/>
    <m/>
    <m/>
    <n v="5"/>
    <s v="No"/>
    <m/>
    <m/>
    <s v="Futi"/>
    <s v="Palepa"/>
    <s v="Parent"/>
    <s v="36 Omana Road, Papatoetoe"/>
    <m/>
    <s v="0276402652"/>
    <s v="Samoan"/>
    <m/>
    <m/>
    <s v="Pacific"/>
    <s v=""/>
    <s v=""/>
    <s v="No"/>
    <s v="No"/>
    <m/>
    <m/>
    <m/>
    <m/>
    <m/>
    <n v="67"/>
    <s v="Clinical Range"/>
    <n v="72"/>
    <s v="Clinical Range"/>
    <n v="59"/>
    <s v="Still of Concern"/>
    <n v="58"/>
    <s v="Still of Concern"/>
    <n v="37"/>
    <s v="21+"/>
    <n v="40"/>
    <s v="21+"/>
    <s v="Yes"/>
    <s v="No"/>
    <m/>
    <s v="Positive"/>
    <s v="Positive"/>
    <s v="Positive"/>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x v="3"/>
    <s v="Yes"/>
    <m/>
    <m/>
    <m/>
    <n v="6"/>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Talking about our children.  Sharing and learning from eachother."/>
    <m/>
    <s v="FutiPalepa"/>
    <s v="FutiPaulo41962Male"/>
    <n v="2"/>
    <n v="0"/>
    <n v="1"/>
    <n v="0"/>
    <n v="1"/>
    <s v="NGO"/>
    <s v="NGO"/>
    <s v=""/>
    <s v="NGO"/>
  </r>
  <r>
    <s v="1819-2046"/>
    <s v="Register IYP-AKL-MTH-SW0895.xlsx"/>
    <x v="1422"/>
    <s v="Paulo"/>
    <s v="Samoan"/>
    <m/>
    <m/>
    <s v="Pacific"/>
    <s v=""/>
    <s v=""/>
    <d v="2014-11-19T00:00:00"/>
    <n v="3.7671232876712328"/>
    <s v="Male"/>
    <s v="Self referral"/>
    <m/>
    <m/>
    <m/>
    <m/>
    <n v="5"/>
    <s v="No"/>
    <m/>
    <m/>
    <s v="Futi"/>
    <s v="Kimi"/>
    <s v="Parent"/>
    <s v="36 Omana Road, Papatoetoe"/>
    <m/>
    <s v="0276402652"/>
    <s v="Samoan"/>
    <m/>
    <m/>
    <s v="Pacific"/>
    <s v=""/>
    <s v=""/>
    <s v="No"/>
    <s v="No"/>
    <m/>
    <m/>
    <m/>
    <m/>
    <m/>
    <n v="54"/>
    <s v="&lt;55"/>
    <n v="54"/>
    <s v="&lt;55"/>
    <n v="57"/>
    <s v="Still of Concern"/>
    <n v="45"/>
    <s v="&lt;55"/>
    <n v="29"/>
    <s v="21+"/>
    <n v="30"/>
    <s v="21+"/>
    <s v="No"/>
    <s v="No"/>
    <m/>
    <s v="Negative"/>
    <s v="Positive"/>
    <s v="Positive"/>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x v="3"/>
    <s v="Yes"/>
    <m/>
    <m/>
    <m/>
    <n v="6"/>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Learning from eachother - making connections."/>
    <m/>
    <s v="FutiKimi"/>
    <s v="FutiPaulo41962Male"/>
    <n v="2"/>
    <n v="0"/>
    <n v="1"/>
    <n v="0"/>
    <n v="1"/>
    <s v="NGO"/>
    <s v="NGO"/>
    <s v=""/>
    <s v="NGO"/>
  </r>
  <r>
    <s v="1819-2047"/>
    <s v="Register IYP-AKL-MTH-SW0895.xlsx"/>
    <x v="1422"/>
    <s v="Ioane"/>
    <s v="Samoan"/>
    <m/>
    <m/>
    <s v="Pacific"/>
    <s v=""/>
    <s v=""/>
    <d v="2012-09-16T00:00:00"/>
    <n v="5.9424657534246572"/>
    <s v="Male"/>
    <s v="Self referral"/>
    <m/>
    <s v="Papatoetoe Central Primary School"/>
    <m/>
    <m/>
    <n v="5"/>
    <s v="No"/>
    <m/>
    <m/>
    <s v="Futi"/>
    <s v="Anamaria"/>
    <s v="Primary Caregiver: family and whānau"/>
    <s v="36 Omana Road, Papatoetoe"/>
    <m/>
    <s v="0276402652"/>
    <s v="Samoan"/>
    <m/>
    <m/>
    <s v="Pacific"/>
    <s v=""/>
    <s v=""/>
    <s v="No"/>
    <s v="No"/>
    <m/>
    <m/>
    <m/>
    <m/>
    <m/>
    <n v="49"/>
    <s v="&lt;55"/>
    <n v="54"/>
    <s v="&lt;55"/>
    <n v="47"/>
    <s v="&lt;55"/>
    <n v="45"/>
    <s v="&lt;55"/>
    <n v="24"/>
    <s v="21+"/>
    <n v="26"/>
    <s v="21+"/>
    <s v="No"/>
    <s v="No"/>
    <m/>
    <s v="Positive"/>
    <s v="Positive"/>
    <s v="Positive"/>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x v="3"/>
    <s v="Yes"/>
    <m/>
    <m/>
    <m/>
    <n v="6"/>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Ideas to help with siblings and my own daughter."/>
    <m/>
    <s v="FutiAnamaria"/>
    <s v="FutiIoane41168Male"/>
    <n v="4"/>
    <n v="0"/>
    <n v="1"/>
    <n v="0"/>
    <n v="1"/>
    <s v="NGO"/>
    <s v="NGO"/>
    <s v=""/>
    <s v="NGO"/>
  </r>
  <r>
    <s v="1819-2048"/>
    <s v="Register IYP-AKL-MTH-SW0895.xlsx"/>
    <x v="1422"/>
    <s v="Ioane"/>
    <s v="Samoan"/>
    <m/>
    <m/>
    <s v="Pacific"/>
    <s v=""/>
    <s v=""/>
    <d v="2012-09-16T00:00:00"/>
    <n v="5.9424657534246572"/>
    <s v="Male"/>
    <s v="Self referral"/>
    <m/>
    <s v="Papatoetoe Central Primary School"/>
    <m/>
    <m/>
    <n v="5"/>
    <s v="No"/>
    <m/>
    <m/>
    <s v="Tiasasa"/>
    <s v="Leo"/>
    <s v="Primary Caregiver: family and whānau"/>
    <s v="36 Omana Road, Papatoetoe"/>
    <m/>
    <s v="0276402652"/>
    <s v="Samoan"/>
    <m/>
    <m/>
    <s v="Pacific"/>
    <s v=""/>
    <s v=""/>
    <s v="No"/>
    <s v="No"/>
    <m/>
    <m/>
    <m/>
    <m/>
    <m/>
    <n v="55"/>
    <s v="Still of Concern"/>
    <n v="59"/>
    <s v="Still of Concern"/>
    <m/>
    <s v="BLANK"/>
    <m/>
    <s v="BLANK"/>
    <n v="36"/>
    <s v="21+"/>
    <m/>
    <s v="BLANK"/>
    <s v="No"/>
    <s v="No"/>
    <m/>
    <s v="NA"/>
    <s v="NA"/>
    <s v="NA"/>
    <n v="7"/>
    <s v="Y"/>
    <s v="Y"/>
    <s v="N"/>
    <s v="Y"/>
    <s v="Y"/>
    <s v="Y"/>
    <s v="Y"/>
    <s v="Y"/>
    <s v="N"/>
    <s v="N"/>
    <s v="N"/>
    <s v="N"/>
    <s v="N"/>
    <s v="N"/>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0.5"/>
    <x v="2"/>
    <s v="No"/>
    <m/>
    <m/>
    <m/>
    <n v="6"/>
    <n v="0"/>
    <n v="0"/>
    <n v="0"/>
    <m/>
    <m/>
    <m/>
    <m/>
    <m/>
    <m/>
    <m/>
    <m/>
    <m/>
    <m/>
    <m/>
    <m/>
    <m/>
    <m/>
    <m/>
    <m/>
    <m/>
    <m/>
    <m/>
    <m/>
    <m/>
    <m/>
    <m/>
    <m/>
    <m/>
    <m/>
    <m/>
    <m/>
    <m/>
    <m/>
    <m/>
    <m/>
    <m/>
    <m/>
    <m/>
    <m/>
    <m/>
    <m/>
    <m/>
    <m/>
    <m/>
    <m/>
    <m/>
    <m/>
    <m/>
    <m/>
    <m/>
    <m/>
    <m/>
    <m/>
    <m/>
    <m/>
    <m/>
    <m/>
    <m/>
    <s v="TiasasaLeo"/>
    <s v="FutiIoane41168Male"/>
    <n v="4"/>
    <n v="0"/>
    <n v="1"/>
    <n v="0"/>
    <n v="1"/>
    <s v="NGO"/>
    <s v="NGO"/>
    <s v=""/>
    <s v="NGO"/>
  </r>
  <r>
    <s v="1819-2049"/>
    <s v="Register IYP-AKL-MTH-SW0895.xlsx"/>
    <x v="1422"/>
    <s v="Fialii"/>
    <s v="Samoan"/>
    <m/>
    <m/>
    <s v="Pacific"/>
    <s v=""/>
    <s v=""/>
    <d v="2010-08-05T00:00:00"/>
    <n v="8.0602739726027401"/>
    <s v="Male"/>
    <s v="Self referral"/>
    <m/>
    <s v="Papatoetoe Central Primary School"/>
    <m/>
    <m/>
    <n v="5"/>
    <s v="No"/>
    <m/>
    <m/>
    <s v="Futi"/>
    <s v="Susana"/>
    <s v="Primary Caregiver: family and whānau"/>
    <s v="36 Omana Road, Papatoetoe"/>
    <m/>
    <s v="0276402652"/>
    <s v="Samoan"/>
    <m/>
    <m/>
    <s v="Pacific"/>
    <s v=""/>
    <s v=""/>
    <s v="No"/>
    <s v="No"/>
    <m/>
    <m/>
    <m/>
    <m/>
    <m/>
    <n v="69"/>
    <s v="Clinical Range"/>
    <n v="86"/>
    <s v="Clinical Range"/>
    <n v="59"/>
    <s v="Still of Concern"/>
    <n v="59"/>
    <s v="Still of Concern"/>
    <n v="14"/>
    <s v="Clinical Range"/>
    <n v="18"/>
    <s v="Still of Concern"/>
    <s v="Yes"/>
    <s v="No"/>
    <m/>
    <s v="Positive"/>
    <s v="Positive"/>
    <s v="Positive"/>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x v="3"/>
    <s v="Yes"/>
    <m/>
    <m/>
    <m/>
    <n v="6"/>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Ways to better manage our household"/>
    <m/>
    <s v="FutiSusana"/>
    <s v="FutiFialii40395Male"/>
    <n v="2"/>
    <n v="0"/>
    <n v="1"/>
    <n v="0"/>
    <n v="1"/>
    <s v="NGO"/>
    <s v="NGO"/>
    <s v=""/>
    <s v="NGO"/>
  </r>
  <r>
    <s v="1819-2050"/>
    <s v="Register IYP-AKL-MTH-SW0895.xlsx"/>
    <x v="1422"/>
    <s v="Fialii"/>
    <s v="Samoan"/>
    <m/>
    <m/>
    <s v="Pacific"/>
    <s v=""/>
    <s v=""/>
    <d v="2010-08-05T00:00:00"/>
    <n v="8.0602739726027401"/>
    <s v="Male"/>
    <s v="Self referral"/>
    <m/>
    <s v="Papatoetoe Central Primary School"/>
    <m/>
    <m/>
    <n v="5"/>
    <s v="No"/>
    <m/>
    <m/>
    <s v="Futi"/>
    <s v="Salatielu"/>
    <s v="Primary Caregiver: family and whānau"/>
    <s v="36 Omana Road, Papatoetoe"/>
    <m/>
    <s v="0276402652"/>
    <s v="Samoan"/>
    <m/>
    <m/>
    <s v="Pacific"/>
    <s v=""/>
    <s v=""/>
    <s v="No"/>
    <s v="No"/>
    <m/>
    <m/>
    <m/>
    <m/>
    <m/>
    <n v="52"/>
    <s v="&lt;55"/>
    <n v="67"/>
    <s v="Clinical Range"/>
    <n v="49"/>
    <s v="&lt;55"/>
    <n v="58"/>
    <s v="Still of Concern"/>
    <n v="24"/>
    <s v="21+"/>
    <n v="28"/>
    <s v="21+"/>
    <s v="Yes"/>
    <s v="No"/>
    <m/>
    <s v="Positive"/>
    <s v="Positive"/>
    <s v="Positive"/>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x v="3"/>
    <s v="Yes"/>
    <m/>
    <m/>
    <m/>
    <n v="6"/>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Learning together as a family"/>
    <m/>
    <s v="FutiSalatielu"/>
    <s v="FutiFialii40395Male"/>
    <n v="2"/>
    <n v="0"/>
    <n v="1"/>
    <n v="0"/>
    <n v="1"/>
    <s v="NGO"/>
    <s v="NGO"/>
    <s v=""/>
    <s v="NGO"/>
  </r>
  <r>
    <s v="1819-2051"/>
    <s v="Register IYP-AKL-MTH-SW0895.xlsx"/>
    <x v="1422"/>
    <s v="Ioane"/>
    <s v="Samoan"/>
    <m/>
    <m/>
    <s v="Pacific"/>
    <s v=""/>
    <s v=""/>
    <d v="2012-09-16T00:00:00"/>
    <n v="5.9424657534246572"/>
    <s v="Male"/>
    <s v="Self referral"/>
    <m/>
    <s v="Papatoetoe Central Primary School"/>
    <m/>
    <m/>
    <n v="5"/>
    <s v="No"/>
    <m/>
    <m/>
    <s v="Taateo"/>
    <s v="Isabel"/>
    <s v="Primary Caregiver: family and whānau"/>
    <s v="85 Cargill Street, Papakura"/>
    <m/>
    <s v="0275296939"/>
    <s v="Samoan"/>
    <m/>
    <m/>
    <s v="Pacific"/>
    <s v=""/>
    <s v=""/>
    <s v="No"/>
    <s v="No"/>
    <m/>
    <m/>
    <m/>
    <m/>
    <m/>
    <n v="56"/>
    <s v="Still of Concern"/>
    <n v="59"/>
    <s v="Still of Concern"/>
    <n v="55"/>
    <s v="Still of Concern"/>
    <n v="50"/>
    <s v="&lt;55"/>
    <n v="15"/>
    <s v="Clinical Range"/>
    <n v="17"/>
    <s v="Still of Concern"/>
    <s v="Yes"/>
    <s v="No"/>
    <m/>
    <s v="Positive"/>
    <s v="Positive"/>
    <s v="Positive"/>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x v="3"/>
    <s v="Yes"/>
    <m/>
    <m/>
    <m/>
    <n v="10"/>
    <n v="1"/>
    <n v="0"/>
    <n v="0"/>
    <m/>
    <m/>
    <m/>
    <m/>
    <m/>
    <m/>
    <m/>
    <m/>
    <m/>
    <m/>
    <m/>
    <m/>
    <m/>
    <m/>
    <m/>
    <m/>
    <m/>
    <m/>
    <m/>
    <m/>
    <m/>
    <m/>
    <m/>
    <m/>
    <m/>
    <m/>
    <m/>
    <m/>
    <m/>
    <m/>
    <m/>
    <m/>
    <m/>
    <m/>
    <m/>
    <m/>
    <m/>
    <m/>
    <m/>
    <m/>
    <m/>
    <m/>
    <m/>
    <m/>
    <m/>
    <m/>
    <m/>
    <m/>
    <m/>
    <m/>
    <m/>
    <m/>
    <m/>
    <m/>
    <m/>
    <s v="TaateoIsabel"/>
    <s v="FutiIoane41168Male"/>
    <n v="4"/>
    <n v="0"/>
    <n v="1"/>
    <n v="0"/>
    <n v="1"/>
    <s v="NGO"/>
    <s v="NGO"/>
    <s v=""/>
    <s v="NGO"/>
  </r>
  <r>
    <s v="1819-2052"/>
    <s v="Register IYP-AKL-MTH-SW0895.xlsx"/>
    <x v="1422"/>
    <s v="Ioane"/>
    <s v="Samoan"/>
    <m/>
    <m/>
    <s v="Pacific"/>
    <s v=""/>
    <s v=""/>
    <d v="2012-09-16T00:00:00"/>
    <n v="5.9424657534246572"/>
    <s v="Male"/>
    <s v="Self referral"/>
    <m/>
    <s v="Papatoetoe Central Primary School"/>
    <m/>
    <m/>
    <n v="5"/>
    <s v="No"/>
    <m/>
    <m/>
    <s v="Taateo"/>
    <s v="Lefiu"/>
    <s v="Primary Caregiver: family and whānau"/>
    <s v="85 Cargill Street, Papakura"/>
    <m/>
    <s v="0275296939"/>
    <s v="Samoan"/>
    <m/>
    <m/>
    <s v="Pacific"/>
    <s v=""/>
    <s v=""/>
    <s v="No"/>
    <s v="No"/>
    <m/>
    <m/>
    <m/>
    <m/>
    <m/>
    <n v="57"/>
    <s v="Still of Concern"/>
    <n v="45"/>
    <s v="&lt;55"/>
    <m/>
    <s v="BLANK"/>
    <m/>
    <s v="BLANK"/>
    <n v="24"/>
    <s v="21+"/>
    <m/>
    <s v="BLANK"/>
    <s v="No"/>
    <s v="No"/>
    <m/>
    <s v="NA"/>
    <s v="NA"/>
    <s v="NA"/>
    <n v="8"/>
    <s v="Y"/>
    <s v="Y"/>
    <s v="Y"/>
    <s v="Y"/>
    <s v="Y"/>
    <s v="Y"/>
    <s v="Y"/>
    <s v="Y"/>
    <s v="N"/>
    <s v="N"/>
    <s v="N"/>
    <s v="N"/>
    <s v="N"/>
    <s v="N"/>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0.5714285714285714"/>
    <x v="1"/>
    <s v="No"/>
    <m/>
    <m/>
    <m/>
    <n v="10"/>
    <n v="0"/>
    <n v="0"/>
    <n v="0"/>
    <m/>
    <m/>
    <m/>
    <m/>
    <m/>
    <m/>
    <m/>
    <m/>
    <m/>
    <m/>
    <m/>
    <m/>
    <m/>
    <m/>
    <m/>
    <m/>
    <m/>
    <m/>
    <m/>
    <m/>
    <m/>
    <m/>
    <m/>
    <m/>
    <m/>
    <m/>
    <m/>
    <m/>
    <m/>
    <m/>
    <m/>
    <m/>
    <m/>
    <m/>
    <m/>
    <m/>
    <m/>
    <m/>
    <m/>
    <m/>
    <m/>
    <m/>
    <m/>
    <m/>
    <m/>
    <m/>
    <m/>
    <m/>
    <m/>
    <m/>
    <m/>
    <m/>
    <m/>
    <m/>
    <m/>
    <s v="TaateoLefiu"/>
    <s v="FutiIoane41168Male"/>
    <n v="4"/>
    <n v="0"/>
    <n v="1"/>
    <n v="0"/>
    <n v="1"/>
    <s v="NGO"/>
    <s v="NGO"/>
    <s v=""/>
    <s v="NGO"/>
  </r>
  <r>
    <s v="1819-2053"/>
    <s v="Register IYP-AKL-MTH-SW0895.xlsx"/>
    <x v="1423"/>
    <s v="Tafaoata"/>
    <s v="Samoan"/>
    <m/>
    <m/>
    <s v="Pacific"/>
    <s v=""/>
    <s v=""/>
    <d v="2012-10-11T00:00:00"/>
    <n v="5.8739726027397259"/>
    <s v="Male"/>
    <s v="Self referral"/>
    <m/>
    <s v="Red Hill Primary School"/>
    <m/>
    <m/>
    <n v="3"/>
    <s v="No"/>
    <m/>
    <m/>
    <s v="Matua-Kuresa"/>
    <s v="Lafulafu"/>
    <s v="Parent"/>
    <s v="152 Dominion Road, Papakura"/>
    <m/>
    <s v="02102533689"/>
    <s v="Māori"/>
    <s v="Samoan"/>
    <m/>
    <s v="Māori"/>
    <s v="Pacific"/>
    <s v=""/>
    <s v="No"/>
    <s v="No"/>
    <m/>
    <m/>
    <m/>
    <m/>
    <m/>
    <n v="68"/>
    <s v="Clinical Range"/>
    <n v="59"/>
    <s v="Still of Concern"/>
    <m/>
    <s v="BLANK"/>
    <m/>
    <s v="BLANK"/>
    <n v="11"/>
    <s v="Clinical Range"/>
    <m/>
    <s v="BLANK"/>
    <s v="Yes"/>
    <s v="No"/>
    <m/>
    <s v="NA"/>
    <s v="NA"/>
    <s v="NA"/>
    <n v="3"/>
    <s v="Y"/>
    <s v="Y"/>
    <s v="Y"/>
    <s v="N"/>
    <s v="N"/>
    <s v="N"/>
    <s v="N"/>
    <m/>
    <m/>
    <m/>
    <m/>
    <m/>
    <m/>
    <m/>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0.21428571428571427"/>
    <x v="0"/>
    <s v="No"/>
    <m/>
    <m/>
    <m/>
    <n v="9"/>
    <n v="1"/>
    <n v="0"/>
    <n v="0"/>
    <m/>
    <m/>
    <m/>
    <m/>
    <m/>
    <m/>
    <m/>
    <m/>
    <m/>
    <m/>
    <m/>
    <m/>
    <m/>
    <m/>
    <m/>
    <m/>
    <m/>
    <m/>
    <m/>
    <m/>
    <m/>
    <m/>
    <m/>
    <m/>
    <m/>
    <m/>
    <m/>
    <m/>
    <m/>
    <m/>
    <m/>
    <m/>
    <m/>
    <m/>
    <m/>
    <m/>
    <m/>
    <m/>
    <m/>
    <m/>
    <m/>
    <m/>
    <m/>
    <m/>
    <m/>
    <m/>
    <m/>
    <m/>
    <m/>
    <m/>
    <m/>
    <m/>
    <m/>
    <m/>
    <m/>
    <s v="Matua-KuresaLafulafu"/>
    <s v="Matua-KuresaTafaoata41193Male"/>
    <n v="1"/>
    <n v="0"/>
    <n v="1"/>
    <n v="1"/>
    <n v="1"/>
    <s v="NGO"/>
    <s v="NGO"/>
    <s v=""/>
    <s v="NGO"/>
  </r>
  <r>
    <s v="1819-2054"/>
    <s v="Register IYP-AKL-MTH-SW0895.xlsx"/>
    <x v="1422"/>
    <s v="Ezra"/>
    <s v="Samoan"/>
    <m/>
    <m/>
    <s v="Pacific"/>
    <s v=""/>
    <s v=""/>
    <m/>
    <s v=""/>
    <s v="Male"/>
    <s v="Self referral"/>
    <m/>
    <s v="Finlayson Primary School"/>
    <m/>
    <m/>
    <n v="1"/>
    <s v="No"/>
    <m/>
    <m/>
    <s v="Futi"/>
    <s v="Alaifaiva"/>
    <s v="Parent"/>
    <s v="85 Cargill Street, Papakura"/>
    <m/>
    <s v="0275296939"/>
    <s v="Samoan"/>
    <m/>
    <m/>
    <s v="Pacific"/>
    <s v=""/>
    <s v=""/>
    <s v="No"/>
    <s v="No"/>
    <m/>
    <m/>
    <m/>
    <m/>
    <m/>
    <n v="51"/>
    <s v="&lt;55"/>
    <n v="58"/>
    <s v="Still of Concern"/>
    <n v="50"/>
    <s v="&lt;55"/>
    <n v="56"/>
    <s v="Still of Concern"/>
    <n v="28"/>
    <s v="21+"/>
    <n v="35"/>
    <s v="21+"/>
    <s v="No"/>
    <s v="No"/>
    <m/>
    <s v="Positive"/>
    <s v="Positive"/>
    <s v="Positive"/>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x v="3"/>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Making cultural connections"/>
    <m/>
    <s v="FutiAlaifaiva"/>
    <s v="FutiEzraMale"/>
    <n v="3"/>
    <n v="0"/>
    <n v="1"/>
    <n v="0"/>
    <n v="1"/>
    <s v="NGO"/>
    <s v="NGO"/>
    <s v=""/>
    <s v="NGO"/>
  </r>
  <r>
    <s v="1819-2055"/>
    <s v="Register IYP-AKL-MTH-SW0895.xlsx"/>
    <x v="1422"/>
    <s v="Ezra"/>
    <s v="Samoan"/>
    <m/>
    <m/>
    <s v="Pacific"/>
    <s v=""/>
    <s v=""/>
    <m/>
    <s v=""/>
    <s v="Male"/>
    <s v="Self referral"/>
    <m/>
    <s v="Finlayson Primary School"/>
    <m/>
    <m/>
    <n v="1"/>
    <s v="No"/>
    <m/>
    <m/>
    <s v="Futi"/>
    <s v="Liah"/>
    <s v="Primary Caregiver: family and whānau"/>
    <s v="85 Cargill Street, Papakura"/>
    <m/>
    <s v="0275296939"/>
    <s v="Samoan"/>
    <m/>
    <m/>
    <s v="Pacific"/>
    <s v=""/>
    <s v=""/>
    <s v="No"/>
    <s v="No"/>
    <m/>
    <m/>
    <m/>
    <m/>
    <m/>
    <n v="62"/>
    <s v="Clinical Range"/>
    <n v="60"/>
    <s v="Clinical Range"/>
    <n v="56"/>
    <s v="Still of Concern"/>
    <n v="50"/>
    <s v="&lt;55"/>
    <n v="17"/>
    <s v="Still of Concern"/>
    <n v="24"/>
    <s v="21+"/>
    <s v="Yes"/>
    <s v="No"/>
    <m/>
    <s v="Positive"/>
    <s v="Positive"/>
    <s v="Positive"/>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Learning together as a family"/>
    <m/>
    <s v="FutiLiah"/>
    <s v="FutiEzraMale"/>
    <n v="3"/>
    <n v="0"/>
    <n v="1"/>
    <n v="0"/>
    <n v="1"/>
    <s v="NGO"/>
    <s v="NGO"/>
    <s v=""/>
    <s v="NGO"/>
  </r>
  <r>
    <s v="1819-2056"/>
    <s v="Register IYP-AKL-MTH-SW0895.xlsx"/>
    <x v="1422"/>
    <s v="Ezra"/>
    <s v="Samoan"/>
    <m/>
    <m/>
    <s v="Pacific"/>
    <s v=""/>
    <s v=""/>
    <m/>
    <s v=""/>
    <s v="Male"/>
    <s v="Self referral"/>
    <m/>
    <s v="Finlayson Primary School"/>
    <m/>
    <m/>
    <n v="1"/>
    <s v="No"/>
    <m/>
    <m/>
    <s v="Futi"/>
    <s v="Paula"/>
    <s v="Primary Caregiver: family and whānau"/>
    <s v="85 Cargill Street, Papakura"/>
    <m/>
    <s v="0275296939"/>
    <s v="Samoan"/>
    <m/>
    <m/>
    <s v="Pacific"/>
    <s v=""/>
    <s v=""/>
    <s v="No"/>
    <s v="No"/>
    <m/>
    <m/>
    <m/>
    <m/>
    <m/>
    <n v="63"/>
    <s v="Clinical Range"/>
    <n v="64"/>
    <s v="Clinical Range"/>
    <n v="52"/>
    <s v="&lt;55"/>
    <n v="49"/>
    <s v="&lt;55"/>
    <n v="18"/>
    <s v="Still of Concern"/>
    <n v="28"/>
    <s v="21+"/>
    <s v="Yes"/>
    <s v="No"/>
    <m/>
    <s v="Positive"/>
    <s v="Positive"/>
    <s v="Positive"/>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m/>
    <m/>
    <s v="FutiPaula"/>
    <s v="FutiEzraMale"/>
    <n v="3"/>
    <n v="0"/>
    <n v="1"/>
    <n v="0"/>
    <n v="1"/>
    <s v="NGO"/>
    <s v="NGO"/>
    <s v=""/>
    <s v="NGO"/>
  </r>
  <r>
    <s v="1819-2057"/>
    <s v="Register IYP-AKL-MTH-SW0895.xlsx"/>
    <x v="1424"/>
    <s v="Zachary"/>
    <s v="Māori"/>
    <s v="New Zealand European"/>
    <m/>
    <s v="Māori"/>
    <s v="New Zealand European"/>
    <s v=""/>
    <d v="2014-03-19T00:00:00"/>
    <n v="4.4383561643835616"/>
    <s v="Male"/>
    <s v="Self referral"/>
    <m/>
    <s v="Kidspace "/>
    <m/>
    <m/>
    <n v="1"/>
    <s v="No"/>
    <m/>
    <m/>
    <s v="Simonsen"/>
    <s v="Louise Mary"/>
    <s v="Parent"/>
    <s v="16a Rotoiti Avenue, Pakuranga"/>
    <m/>
    <s v="0273139492"/>
    <s v="New Zealand European"/>
    <m/>
    <m/>
    <s v="New Zealand European"/>
    <s v=""/>
    <s v=""/>
    <s v="No"/>
    <s v="No"/>
    <m/>
    <m/>
    <m/>
    <m/>
    <m/>
    <n v="49"/>
    <s v="&lt;55"/>
    <n v="55"/>
    <s v="Still of Concern"/>
    <n v="49"/>
    <s v="&lt;55"/>
    <n v="47"/>
    <s v="&lt;55"/>
    <n v="41"/>
    <s v="21+"/>
    <n v="42"/>
    <s v="21+"/>
    <s v="No"/>
    <s v="No"/>
    <m/>
    <s v="Negative"/>
    <s v="Positive"/>
    <s v="Positive"/>
    <n v="14"/>
    <s v="Y"/>
    <s v="Y"/>
    <s v="Y"/>
    <s v="Y"/>
    <s v="Y"/>
    <s v="Y"/>
    <s v="Y"/>
    <s v="Y"/>
    <s v="Y"/>
    <s v="Y"/>
    <s v="Y"/>
    <s v="Y"/>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1"/>
    <x v="3"/>
    <s v="Yes"/>
    <m/>
    <m/>
    <m/>
    <n v="5"/>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Hearing other parents' stories and sharing - support group"/>
    <m/>
    <s v="SimonsenLouise Mary"/>
    <s v="KiwaraZachary41717Male"/>
    <n v="2"/>
    <n v="1"/>
    <n v="0"/>
    <n v="0"/>
    <n v="0"/>
    <s v="NGO"/>
    <s v="NGO"/>
    <s v=""/>
    <s v="NGO"/>
  </r>
  <r>
    <s v="1819-2058"/>
    <s v="Register IYP-AKL-MTH-SW0895.xlsx"/>
    <x v="1424"/>
    <s v="Zachary"/>
    <s v="Māori"/>
    <s v="New Zealand European"/>
    <m/>
    <s v="Māori"/>
    <s v="New Zealand European"/>
    <s v=""/>
    <d v="2014-03-19T00:00:00"/>
    <n v="4.4383561643835616"/>
    <s v="Male"/>
    <s v="Self referral"/>
    <m/>
    <s v="Kidspace "/>
    <m/>
    <m/>
    <n v="1"/>
    <s v="No"/>
    <m/>
    <m/>
    <s v="Kiwara"/>
    <s v="John"/>
    <s v="Parent"/>
    <s v="5 Imogene Way, Half Moon Bay"/>
    <m/>
    <s v="0221677371"/>
    <s v="Māori"/>
    <s v="New Zealand European"/>
    <m/>
    <s v="Māori"/>
    <s v="New Zealand European"/>
    <s v=""/>
    <s v="No"/>
    <s v="No"/>
    <m/>
    <m/>
    <m/>
    <m/>
    <m/>
    <n v="56"/>
    <s v="Still of Concern"/>
    <n v="49"/>
    <s v="&lt;55"/>
    <n v="52"/>
    <s v="&lt;55"/>
    <n v="46"/>
    <s v="&lt;55"/>
    <n v="40"/>
    <s v="21+"/>
    <n v="42"/>
    <s v="21+"/>
    <s v="No"/>
    <s v="No"/>
    <m/>
    <s v="Positive"/>
    <s v="Positive"/>
    <s v="Positive"/>
    <n v="11"/>
    <s v="Y"/>
    <s v="Y"/>
    <s v="N"/>
    <s v="N"/>
    <s v="Y"/>
    <s v="Y"/>
    <s v="Y"/>
    <s v="Y"/>
    <s v="Y"/>
    <s v="Y"/>
    <s v="Y"/>
    <s v="N"/>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0.7857142857142857"/>
    <x v="3"/>
    <s v="Yes"/>
    <m/>
    <m/>
    <m/>
    <n v="4"/>
    <n v="0"/>
    <n v="0"/>
    <n v="0"/>
    <m/>
    <m/>
    <m/>
    <m/>
    <m/>
    <m/>
    <m/>
    <m/>
    <m/>
    <m/>
    <m/>
    <m/>
    <m/>
    <m/>
    <m/>
    <m/>
    <m/>
    <m/>
    <m/>
    <m/>
    <m/>
    <m/>
    <m/>
    <m/>
    <m/>
    <m/>
    <m/>
    <m/>
    <m/>
    <m/>
    <m/>
    <m/>
    <m/>
    <m/>
    <m/>
    <m/>
    <m/>
    <m/>
    <m/>
    <m/>
    <m/>
    <m/>
    <m/>
    <m/>
    <m/>
    <m/>
    <m/>
    <m/>
    <m/>
    <m/>
    <m/>
    <m/>
    <m/>
    <m/>
    <m/>
    <s v="KiwaraJohn"/>
    <s v="KiwaraZachary41717Male"/>
    <n v="2"/>
    <n v="1"/>
    <n v="0"/>
    <n v="1"/>
    <n v="0"/>
    <s v="NGO"/>
    <s v="NGO"/>
    <s v=""/>
    <s v="NGO"/>
  </r>
  <r>
    <s v="1819-2059"/>
    <s v="Register IYP-AKL-MTH-SW0895.xlsx"/>
    <x v="1425"/>
    <s v="Kaleb"/>
    <s v="Māori"/>
    <s v="New Zealand European"/>
    <m/>
    <s v="Māori"/>
    <s v="New Zealand European"/>
    <s v=""/>
    <d v="2010-02-12T00:00:00"/>
    <n v="8.536986301369863"/>
    <s v="Male"/>
    <s v="Self referral"/>
    <m/>
    <s v="Te Matauranga"/>
    <m/>
    <m/>
    <m/>
    <m/>
    <m/>
    <m/>
    <s v="Horne"/>
    <s v="Blake"/>
    <s v="Parent"/>
    <s v="7/1 De Bloge Place, Clendon Park"/>
    <m/>
    <s v="02105843325"/>
    <s v="Māori"/>
    <s v="New Zealand European"/>
    <m/>
    <s v="Māori"/>
    <s v="New Zealand European"/>
    <s v=""/>
    <s v="No"/>
    <s v="No"/>
    <m/>
    <m/>
    <m/>
    <m/>
    <m/>
    <n v="56"/>
    <s v="Still of Concern"/>
    <n v="45"/>
    <s v="&lt;55"/>
    <n v="54"/>
    <s v="&lt;55"/>
    <n v="45"/>
    <s v="&lt;55"/>
    <n v="35"/>
    <s v="21+"/>
    <n v="37"/>
    <s v="21+"/>
    <s v="No"/>
    <s v="No"/>
    <m/>
    <s v="Positive"/>
    <s v="Negative"/>
    <s v="Positive"/>
    <n v="10"/>
    <s v="Y"/>
    <s v="Y"/>
    <s v="N"/>
    <s v="N"/>
    <s v="Y"/>
    <s v="Y"/>
    <s v="Y"/>
    <s v="Y"/>
    <s v="Y"/>
    <s v="Y"/>
    <s v="N"/>
    <s v="N"/>
    <s v="Y"/>
    <s v="Y"/>
    <m/>
    <d v="2018-08-25T00:00:00"/>
    <d v="2018-11-24T00:00:00"/>
    <x v="4"/>
    <s v="South &amp; South-West (Auckland)"/>
    <s v="Clevedon Road, Papakura"/>
    <n v="14"/>
    <s v="Preschool Basic Parent"/>
    <s v="Talei Solomon-Mua"/>
    <s v="Martin Hautus Foundation Trust"/>
    <s v="Setu Mua"/>
    <s v="Martin Hautus Foundation Trust"/>
    <m/>
    <m/>
    <s v="IYP-AKL-MTH-SW0895"/>
    <s v="Martin Hautus Foundation Trust"/>
    <s v="NGO"/>
    <s v="Martin Hautus Foundation Trust"/>
    <s v="Martin Hautus Foundation Trust"/>
    <n v="0.7142857142857143"/>
    <x v="1"/>
    <s v="No"/>
    <m/>
    <m/>
    <m/>
    <n v="10"/>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Support and learning from group participation"/>
    <m/>
    <s v="HorneBlake"/>
    <s v="HorneKaleb40221Male"/>
    <n v="1"/>
    <n v="1"/>
    <n v="0"/>
    <n v="1"/>
    <n v="0"/>
    <s v="NGO"/>
    <s v="NGO"/>
    <s v=""/>
    <s v="NGO"/>
  </r>
  <r>
    <s v="1819-2060"/>
    <s v="Register IYP-AKL-MTH-SW0896.xlsx"/>
    <x v="1426"/>
    <s v="Upuia"/>
    <s v="Samoan"/>
    <m/>
    <m/>
    <s v="Pacific"/>
    <s v=""/>
    <s v=""/>
    <d v="2010-07-31T00:00:00"/>
    <n v="8.0712328767123296"/>
    <s v="Male"/>
    <m/>
    <m/>
    <s v="Cosgrove Primary School"/>
    <m/>
    <m/>
    <n v="3"/>
    <s v="No"/>
    <m/>
    <m/>
    <s v="Futi"/>
    <s v="Limapasene"/>
    <s v="Primary Caregiver: family and whānau"/>
    <m/>
    <m/>
    <m/>
    <m/>
    <m/>
    <m/>
    <s v=""/>
    <s v=""/>
    <s v=""/>
    <m/>
    <m/>
    <m/>
    <m/>
    <m/>
    <m/>
    <m/>
    <n v="54"/>
    <s v="&lt;55"/>
    <n v="59"/>
    <s v="Still of Concern"/>
    <n v="51"/>
    <s v="&lt;55"/>
    <n v="49"/>
    <s v="&lt;55"/>
    <n v="30"/>
    <s v="21+"/>
    <n v="36"/>
    <s v="21+"/>
    <s v="No"/>
    <s v="No"/>
    <m/>
    <s v="Positive"/>
    <s v="Positive"/>
    <s v="Positive"/>
    <n v="14"/>
    <s v="Y"/>
    <s v="Y"/>
    <s v="Y"/>
    <s v="Y"/>
    <s v="Y"/>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1"/>
    <x v="3"/>
    <s v="Yes"/>
    <m/>
    <m/>
    <m/>
    <m/>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Fellowship"/>
    <m/>
    <s v="FutiLimapasene"/>
    <s v="TapusoaUpuia40390Male"/>
    <n v="2"/>
    <n v="0"/>
    <n v="1"/>
    <n v="0"/>
    <n v="0"/>
    <s v="NGO"/>
    <s v="NGO"/>
    <s v=""/>
    <s v="NGO"/>
  </r>
  <r>
    <s v="1819-2061"/>
    <s v="Register IYP-AKL-MTH-SW0896.xlsx"/>
    <x v="1426"/>
    <s v="Upuia"/>
    <s v="Samoan"/>
    <m/>
    <m/>
    <s v="Pacific"/>
    <s v=""/>
    <s v=""/>
    <d v="2010-07-31T00:00:00"/>
    <n v="8.0712328767123296"/>
    <s v="Male"/>
    <m/>
    <m/>
    <s v="Cosgrove Primary School"/>
    <m/>
    <m/>
    <n v="3"/>
    <s v="No"/>
    <m/>
    <m/>
    <s v="Futi"/>
    <s v="Sia"/>
    <s v="Primary Caregiver: family and whānau"/>
    <m/>
    <m/>
    <m/>
    <m/>
    <m/>
    <m/>
    <s v=""/>
    <s v=""/>
    <s v=""/>
    <m/>
    <m/>
    <m/>
    <m/>
    <m/>
    <m/>
    <m/>
    <n v="52"/>
    <s v="&lt;55"/>
    <n v="67"/>
    <s v="Clinical Range"/>
    <n v="52"/>
    <s v="&lt;55"/>
    <n v="59"/>
    <s v="Still of Concern"/>
    <n v="29"/>
    <s v="21+"/>
    <n v="35"/>
    <s v="21+"/>
    <s v="Yes"/>
    <s v="No"/>
    <m/>
    <s v="Negative"/>
    <s v="Positive"/>
    <s v="Positive"/>
    <n v="12"/>
    <s v="Y"/>
    <s v="Y"/>
    <s v="Y"/>
    <s v="Y"/>
    <s v="N"/>
    <s v="N"/>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8571428571428571"/>
    <x v="3"/>
    <s v="Yes"/>
    <m/>
    <m/>
    <m/>
    <m/>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Coming together to talk about our families"/>
    <m/>
    <s v="FutiSia"/>
    <s v="TapusoaUpuia40390Male"/>
    <n v="2"/>
    <n v="0"/>
    <n v="1"/>
    <n v="0"/>
    <n v="0"/>
    <s v="NGO"/>
    <s v="NGO"/>
    <s v=""/>
    <s v="NGO"/>
  </r>
  <r>
    <s v="1819-2062"/>
    <s v="Register IYP-AKL-MTH-SW0896.xlsx"/>
    <x v="1427"/>
    <s v="Rissa"/>
    <s v="Samoan"/>
    <m/>
    <m/>
    <s v="Pacific"/>
    <s v=""/>
    <s v=""/>
    <d v="2011-01-17T00:00:00"/>
    <n v="7.6054794520547944"/>
    <s v="Female"/>
    <m/>
    <m/>
    <s v="Cosgrove Primary School"/>
    <m/>
    <m/>
    <n v="1"/>
    <s v="No"/>
    <m/>
    <m/>
    <s v="Muipu"/>
    <s v="Sam"/>
    <s v="Parent"/>
    <m/>
    <m/>
    <m/>
    <m/>
    <m/>
    <m/>
    <s v=""/>
    <s v=""/>
    <s v=""/>
    <m/>
    <m/>
    <m/>
    <m/>
    <m/>
    <m/>
    <m/>
    <n v="67"/>
    <s v="Clinical Range"/>
    <n v="76"/>
    <s v="Clinical Range"/>
    <m/>
    <s v="BLANK"/>
    <m/>
    <s v="BLANK"/>
    <n v="37"/>
    <s v="21+"/>
    <m/>
    <s v="BLANK"/>
    <s v="Yes"/>
    <s v="No"/>
    <m/>
    <s v="NA"/>
    <s v="NA"/>
    <s v="NA"/>
    <n v="7"/>
    <s v="Y"/>
    <s v="Y"/>
    <s v="N"/>
    <s v="N"/>
    <s v="Y"/>
    <s v="Y"/>
    <s v="Y"/>
    <s v="Y"/>
    <s v="Y"/>
    <s v="N"/>
    <s v="N"/>
    <s v="N"/>
    <s v="N"/>
    <s v="N"/>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5"/>
    <x v="2"/>
    <s v="No"/>
    <m/>
    <m/>
    <m/>
    <m/>
    <n v="1"/>
    <n v="0"/>
    <n v="0"/>
    <m/>
    <m/>
    <m/>
    <m/>
    <m/>
    <m/>
    <m/>
    <m/>
    <m/>
    <m/>
    <m/>
    <m/>
    <m/>
    <m/>
    <m/>
    <m/>
    <m/>
    <m/>
    <m/>
    <m/>
    <m/>
    <m/>
    <m/>
    <m/>
    <m/>
    <m/>
    <m/>
    <m/>
    <m/>
    <m/>
    <m/>
    <m/>
    <m/>
    <m/>
    <m/>
    <m/>
    <m/>
    <m/>
    <m/>
    <m/>
    <m/>
    <m/>
    <m/>
    <m/>
    <m/>
    <m/>
    <m/>
    <m/>
    <m/>
    <m/>
    <m/>
    <m/>
    <m/>
    <m/>
    <m/>
    <s v="MuipuSam"/>
    <s v="FepuleaiRissa40560Female"/>
    <n v="3"/>
    <n v="0"/>
    <n v="1"/>
    <n v="0"/>
    <n v="0"/>
    <s v="NGO"/>
    <s v="NGO"/>
    <s v=""/>
    <s v="NGO"/>
  </r>
  <r>
    <s v="1819-2063"/>
    <s v="Register IYP-AKL-MTH-SW0896.xlsx"/>
    <x v="1427"/>
    <s v="Rissa"/>
    <s v="Samoan"/>
    <m/>
    <m/>
    <s v="Pacific"/>
    <s v=""/>
    <s v=""/>
    <d v="2011-01-17T00:00:00"/>
    <n v="7.6054794520547944"/>
    <s v="Female"/>
    <m/>
    <m/>
    <s v="Cosgrove Primary School"/>
    <m/>
    <m/>
    <n v="1"/>
    <s v="No"/>
    <m/>
    <m/>
    <s v="Muipu"/>
    <s v="Sofai"/>
    <s v="Parent"/>
    <s v="17a Wilson Place, Papakura"/>
    <s v="092996683"/>
    <m/>
    <m/>
    <m/>
    <m/>
    <s v=""/>
    <s v=""/>
    <s v=""/>
    <m/>
    <m/>
    <m/>
    <m/>
    <m/>
    <m/>
    <m/>
    <n v="51"/>
    <s v="&lt;55"/>
    <n v="58"/>
    <s v="Still of Concern"/>
    <n v="49"/>
    <s v="&lt;55"/>
    <n v="46"/>
    <s v="&lt;55"/>
    <n v="30"/>
    <s v="21+"/>
    <n v="34"/>
    <s v="21+"/>
    <s v="No"/>
    <s v="No"/>
    <m/>
    <s v="Positive"/>
    <s v="Positive"/>
    <s v="Positive"/>
    <n v="12"/>
    <s v="Y"/>
    <s v="Y"/>
    <s v="N"/>
    <s v="N"/>
    <s v="Y"/>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8571428571428571"/>
    <x v="3"/>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Sharing with others our successes and things to improve"/>
    <m/>
    <s v="MuipuSofai"/>
    <s v="FepuleaiRissa40560Female"/>
    <n v="3"/>
    <n v="0"/>
    <n v="1"/>
    <n v="0"/>
    <n v="0"/>
    <s v="NGO"/>
    <s v="NGO"/>
    <s v=""/>
    <s v="NGO"/>
  </r>
  <r>
    <s v="1819-2064"/>
    <s v="Register IYP-AKL-MTH-SW0896.xlsx"/>
    <x v="1428"/>
    <s v="Melrose"/>
    <s v="Māori"/>
    <s v="Samoan"/>
    <m/>
    <s v="Māori"/>
    <s v="Pacific"/>
    <s v=""/>
    <d v="2012-08-31T00:00:00"/>
    <n v="5.9835616438356167"/>
    <s v="Female"/>
    <m/>
    <m/>
    <s v="Papatoetoe North"/>
    <m/>
    <m/>
    <n v="1"/>
    <s v="No"/>
    <m/>
    <m/>
    <s v="Sapolu"/>
    <s v="Galu"/>
    <s v="Primary Caregiver: family and whānau"/>
    <s v="24a Prictor Street, Papakura"/>
    <s v="095587010"/>
    <s v="0210697745"/>
    <m/>
    <m/>
    <m/>
    <s v=""/>
    <s v=""/>
    <s v=""/>
    <m/>
    <m/>
    <m/>
    <m/>
    <m/>
    <m/>
    <m/>
    <n v="53"/>
    <s v="&lt;55"/>
    <n v="54"/>
    <s v="&lt;55"/>
    <n v="45"/>
    <s v="&lt;55"/>
    <n v="45"/>
    <s v="&lt;55"/>
    <n v="29"/>
    <s v="21+"/>
    <n v="30"/>
    <s v="21+"/>
    <s v="No"/>
    <s v="No"/>
    <m/>
    <s v="Positive"/>
    <s v="Positive"/>
    <s v="Positive"/>
    <n v="14"/>
    <s v="Y"/>
    <s v="Y"/>
    <s v="Y"/>
    <s v="Y"/>
    <s v="Y"/>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1"/>
    <x v="3"/>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Good chance to come together and talk about our families"/>
    <m/>
    <s v="SapoluGalu"/>
    <s v="SimooMelrose41152Female"/>
    <n v="2"/>
    <n v="1"/>
    <n v="1"/>
    <n v="0"/>
    <n v="0"/>
    <s v="NGO"/>
    <s v="NGO"/>
    <s v=""/>
    <s v="NGO"/>
  </r>
  <r>
    <s v="1819-2065"/>
    <s v="Register IYP-AKL-MTH-SW0896.xlsx"/>
    <x v="1427"/>
    <s v="Rissa"/>
    <s v="Samoan"/>
    <m/>
    <m/>
    <s v="Pacific"/>
    <s v=""/>
    <s v=""/>
    <d v="2011-01-17T00:00:00"/>
    <n v="7.6054794520547944"/>
    <s v="Female"/>
    <m/>
    <m/>
    <s v="Cosgrove Primary School"/>
    <m/>
    <m/>
    <n v="1"/>
    <s v="No"/>
    <m/>
    <m/>
    <s v="Sharp"/>
    <s v="Tolotea"/>
    <s v="Primary Caregiver: family and whānau"/>
    <s v="92a Clevedon Road, Papakura"/>
    <s v="092989295"/>
    <s v="0272779876"/>
    <m/>
    <m/>
    <m/>
    <s v=""/>
    <s v=""/>
    <s v=""/>
    <m/>
    <m/>
    <m/>
    <m/>
    <m/>
    <m/>
    <m/>
    <n v="52"/>
    <s v="&lt;55"/>
    <n v="67"/>
    <s v="Clinical Range"/>
    <n v="52"/>
    <s v="&lt;55"/>
    <n v="55"/>
    <s v="Still of Concern"/>
    <n v="24"/>
    <s v="21+"/>
    <n v="30"/>
    <s v="21+"/>
    <s v="Yes"/>
    <s v="No"/>
    <m/>
    <s v="Negative"/>
    <s v="Positive"/>
    <s v="Positive"/>
    <n v="12"/>
    <s v="Y"/>
    <s v="Y"/>
    <s v="N"/>
    <s v="N"/>
    <s v="Y"/>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8571428571428571"/>
    <x v="3"/>
    <s v="Yes"/>
    <m/>
    <m/>
    <m/>
    <n v="9"/>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Enjoyed the fellowship"/>
    <m/>
    <s v="SharpTolotea"/>
    <s v="FepuleaiRissa40560Female"/>
    <n v="3"/>
    <n v="0"/>
    <n v="1"/>
    <n v="0"/>
    <n v="0"/>
    <s v="NGO"/>
    <s v="NGO"/>
    <s v=""/>
    <s v="NGO"/>
  </r>
  <r>
    <s v="1819-2066"/>
    <s v="Register IYP-AKL-MTH-SW0896.xlsx"/>
    <x v="1428"/>
    <s v="Melrose"/>
    <s v="Māori"/>
    <s v="Samoan"/>
    <m/>
    <s v="Māori"/>
    <s v="Pacific"/>
    <s v=""/>
    <d v="2012-08-31T00:00:00"/>
    <n v="5.9835616438356167"/>
    <s v="Female"/>
    <m/>
    <m/>
    <s v="Papatoetoe North"/>
    <m/>
    <m/>
    <n v="1"/>
    <s v="No"/>
    <m/>
    <m/>
    <s v="Sapolu"/>
    <s v="Matapepe"/>
    <s v="Primary Caregiver: family and whānau"/>
    <s v="24a Prictor Street, Papakura"/>
    <s v="095587010"/>
    <s v="0210697745"/>
    <m/>
    <m/>
    <m/>
    <s v=""/>
    <s v=""/>
    <s v=""/>
    <m/>
    <m/>
    <m/>
    <m/>
    <m/>
    <m/>
    <m/>
    <n v="63"/>
    <s v="Clinical Range"/>
    <n v="64"/>
    <s v="Clinical Range"/>
    <n v="56"/>
    <s v="Still of Concern"/>
    <n v="54"/>
    <s v="&lt;55"/>
    <n v="21"/>
    <s v="21+"/>
    <n v="30"/>
    <s v="21+"/>
    <s v="Yes"/>
    <s v="No"/>
    <m/>
    <s v="Positive"/>
    <s v="Positive"/>
    <s v="Positive"/>
    <n v="14"/>
    <s v="Y"/>
    <s v="Y"/>
    <s v="Y"/>
    <s v="Y"/>
    <s v="Y"/>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1"/>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Nice to share with others and listen to others"/>
    <m/>
    <s v="SapoluMatapepe"/>
    <s v="SimooMelrose41152Female"/>
    <n v="2"/>
    <n v="1"/>
    <n v="1"/>
    <n v="0"/>
    <n v="0"/>
    <s v="NGO"/>
    <s v="NGO"/>
    <s v=""/>
    <s v="NGO"/>
  </r>
  <r>
    <s v="1819-2067"/>
    <s v="Register IYP-AKL-MTH-SW0896.xlsx"/>
    <x v="1426"/>
    <s v="Emmanuel"/>
    <s v="Samoan"/>
    <m/>
    <m/>
    <s v="Pacific"/>
    <s v=""/>
    <s v=""/>
    <d v="2014-11-26T00:00:00"/>
    <n v="3.7452054794520548"/>
    <s v="Male"/>
    <m/>
    <m/>
    <m/>
    <m/>
    <m/>
    <n v="3"/>
    <s v="No"/>
    <m/>
    <m/>
    <s v="Matua"/>
    <s v="Georgina"/>
    <s v="Parent"/>
    <m/>
    <m/>
    <m/>
    <m/>
    <m/>
    <m/>
    <s v=""/>
    <s v=""/>
    <s v=""/>
    <m/>
    <m/>
    <m/>
    <m/>
    <m/>
    <m/>
    <m/>
    <n v="68"/>
    <s v="Clinical Range"/>
    <n v="59"/>
    <s v="Still of Concern"/>
    <n v="64"/>
    <s v="Clinical Range"/>
    <n v="58"/>
    <s v="Still of Concern"/>
    <n v="29"/>
    <s v="21+"/>
    <n v="30"/>
    <s v="21+"/>
    <s v="Yes"/>
    <s v="Yes"/>
    <m/>
    <s v="Positive"/>
    <s v="Positive"/>
    <s v="Positive"/>
    <n v="13"/>
    <s v="Y"/>
    <s v="Y"/>
    <s v="Y"/>
    <s v="Y"/>
    <s v="N"/>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9285714285714286"/>
    <x v="3"/>
    <s v="Yes"/>
    <m/>
    <m/>
    <m/>
    <m/>
    <n v="1"/>
    <n v="1"/>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Glad to get support from others"/>
    <m/>
    <s v="MatuaGeorgina"/>
    <s v="TapusoaEmmanuel41969Male"/>
    <n v="2"/>
    <n v="0"/>
    <n v="1"/>
    <n v="0"/>
    <n v="0"/>
    <s v="NGO"/>
    <s v="NGO"/>
    <s v=""/>
    <s v="NGO"/>
  </r>
  <r>
    <s v="1819-2068"/>
    <s v="Register IYP-AKL-MTH-SW0896.xlsx"/>
    <x v="1426"/>
    <s v="Ioane"/>
    <s v="Samoan"/>
    <m/>
    <m/>
    <s v="Pacific"/>
    <s v=""/>
    <s v=""/>
    <d v="2012-01-30T00:00:00"/>
    <n v="6.5698630136986305"/>
    <s v="Male"/>
    <m/>
    <m/>
    <s v="Cosgrove Primary School"/>
    <m/>
    <m/>
    <n v="3"/>
    <s v="No"/>
    <m/>
    <m/>
    <s v="Peti"/>
    <s v="Tumanu"/>
    <s v="Primary Caregiver: family and whānau"/>
    <s v="1 Rolleston Street, Papakura"/>
    <m/>
    <m/>
    <m/>
    <m/>
    <m/>
    <s v=""/>
    <s v=""/>
    <s v=""/>
    <m/>
    <m/>
    <m/>
    <m/>
    <m/>
    <m/>
    <m/>
    <n v="52"/>
    <s v="&lt;55"/>
    <n v="49"/>
    <s v="&lt;55"/>
    <n v="50"/>
    <s v="&lt;55"/>
    <n v="47"/>
    <s v="&lt;55"/>
    <n v="22"/>
    <s v="21+"/>
    <n v="24"/>
    <s v="21+"/>
    <s v="No"/>
    <s v="No"/>
    <m/>
    <s v="Positive"/>
    <s v="Positive"/>
    <s v="Positive"/>
    <n v="13"/>
    <s v="Y"/>
    <s v="Y"/>
    <s v="Y"/>
    <s v="Y"/>
    <s v="N"/>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9285714285714286"/>
    <x v="3"/>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Enjoyed coming together to share and learn"/>
    <m/>
    <s v="PetiTumanu"/>
    <s v="TapusoaIoane40938Male"/>
    <n v="2"/>
    <n v="0"/>
    <n v="1"/>
    <n v="0"/>
    <n v="0"/>
    <s v="NGO"/>
    <s v="NGO"/>
    <s v=""/>
    <s v="NGO"/>
  </r>
  <r>
    <s v="1819-2069"/>
    <s v="Register IYP-AKL-MTH-SW0896.xlsx"/>
    <x v="1426"/>
    <s v="Ioane"/>
    <s v="Samoan"/>
    <m/>
    <m/>
    <s v="Pacific"/>
    <s v=""/>
    <s v=""/>
    <d v="2012-01-30T00:00:00"/>
    <n v="6.5698630136986305"/>
    <s v="Male"/>
    <m/>
    <m/>
    <s v="Cosgrove Primary School"/>
    <m/>
    <m/>
    <n v="3"/>
    <s v="No"/>
    <m/>
    <m/>
    <s v="Peti"/>
    <s v="Moana"/>
    <s v="Primary Caregiver: family and whānau"/>
    <s v="1 Rolleston Street, Papakura"/>
    <m/>
    <m/>
    <m/>
    <m/>
    <m/>
    <s v=""/>
    <s v=""/>
    <s v=""/>
    <m/>
    <m/>
    <m/>
    <m/>
    <m/>
    <m/>
    <m/>
    <n v="54"/>
    <s v="&lt;55"/>
    <n v="72"/>
    <s v="Clinical Range"/>
    <n v="54"/>
    <s v="&lt;55"/>
    <n v="54"/>
    <s v="&lt;55"/>
    <n v="38"/>
    <s v="21+"/>
    <n v="40"/>
    <s v="21+"/>
    <s v="Yes"/>
    <s v="No"/>
    <m/>
    <s v="Negative"/>
    <s v="Positive"/>
    <s v="Positive"/>
    <n v="13"/>
    <s v="Y"/>
    <s v="Y"/>
    <s v="Y"/>
    <s v="Y"/>
    <s v="N"/>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9285714285714286"/>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Learning from others and from the programme"/>
    <m/>
    <s v="PetiMoana"/>
    <s v="TapusoaIoane40938Male"/>
    <n v="2"/>
    <n v="0"/>
    <n v="1"/>
    <n v="0"/>
    <n v="0"/>
    <s v="NGO"/>
    <s v="NGO"/>
    <s v=""/>
    <s v="NGO"/>
  </r>
  <r>
    <s v="1819-2070"/>
    <s v="Register IYP-AKL-MTH-SW0896.xlsx"/>
    <x v="1429"/>
    <s v="Guadalupe"/>
    <s v="Samoan"/>
    <m/>
    <m/>
    <s v="Pacific"/>
    <s v=""/>
    <s v=""/>
    <m/>
    <s v=""/>
    <s v="Female"/>
    <m/>
    <m/>
    <s v="St Johns Primary School"/>
    <m/>
    <m/>
    <n v="1"/>
    <s v="No"/>
    <m/>
    <m/>
    <s v="Alofaga"/>
    <s v="Lino"/>
    <s v="Primary Caregiver: family and whānau"/>
    <s v="23 Dawson Road, Otara"/>
    <m/>
    <s v="0220239153"/>
    <m/>
    <m/>
    <m/>
    <s v=""/>
    <s v=""/>
    <s v=""/>
    <m/>
    <m/>
    <m/>
    <m/>
    <m/>
    <m/>
    <m/>
    <n v="54"/>
    <s v="&lt;55"/>
    <n v="49"/>
    <s v="&lt;55"/>
    <n v="52"/>
    <s v="&lt;55"/>
    <n v="46"/>
    <s v="&lt;55"/>
    <n v="20"/>
    <s v="Still of Concern"/>
    <n v="28"/>
    <s v="21+"/>
    <s v="No"/>
    <s v="No"/>
    <m/>
    <s v="Positive"/>
    <s v="Positive"/>
    <s v="Positive"/>
    <n v="13"/>
    <s v="Y"/>
    <s v="Y"/>
    <s v="Y"/>
    <s v="Y"/>
    <s v="Y"/>
    <s v="N"/>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9285714285714286"/>
    <x v="3"/>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Support and ideas presented to me and my family"/>
    <m/>
    <s v="AlofagaLino"/>
    <s v="PatoloGuadalupeFemale"/>
    <n v="2"/>
    <n v="0"/>
    <n v="1"/>
    <n v="0"/>
    <n v="0"/>
    <s v="NGO"/>
    <s v="NGO"/>
    <s v=""/>
    <s v="NGO"/>
  </r>
  <r>
    <s v="1819-2071"/>
    <s v="Register IYP-AKL-MTH-SW0896.xlsx"/>
    <x v="1429"/>
    <s v="Guadalupe"/>
    <s v="Samoan"/>
    <m/>
    <m/>
    <s v="Pacific"/>
    <s v=""/>
    <s v=""/>
    <m/>
    <s v=""/>
    <s v="Female"/>
    <m/>
    <m/>
    <s v="St Johns Primary School"/>
    <m/>
    <m/>
    <m/>
    <m/>
    <m/>
    <m/>
    <s v="Alofaga"/>
    <s v="Kalala"/>
    <s v="Primary Caregiver: family and whānau"/>
    <s v="23 Dawson Road, Otara"/>
    <m/>
    <s v="0220239153"/>
    <m/>
    <m/>
    <m/>
    <s v=""/>
    <s v=""/>
    <s v=""/>
    <m/>
    <m/>
    <m/>
    <m/>
    <m/>
    <m/>
    <m/>
    <n v="56"/>
    <s v="Still of Concern"/>
    <n v="45"/>
    <s v="&lt;55"/>
    <n v="50"/>
    <s v="&lt;55"/>
    <n v="45"/>
    <s v="&lt;55"/>
    <n v="22"/>
    <s v="21+"/>
    <n v="29"/>
    <s v="21+"/>
    <s v="No"/>
    <s v="No"/>
    <m/>
    <s v="Positive"/>
    <s v="Negative"/>
    <s v="Positive"/>
    <n v="13"/>
    <s v="Y"/>
    <s v="Y"/>
    <s v="Y"/>
    <s v="Y"/>
    <s v="Y"/>
    <s v="N"/>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9285714285714286"/>
    <x v="3"/>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Understanding my children and role I have to help my children"/>
    <m/>
    <s v="AlofagaKalala"/>
    <s v="PatoloGuadalupeFemale"/>
    <n v="2"/>
    <n v="0"/>
    <n v="1"/>
    <n v="0"/>
    <n v="0"/>
    <s v="NGO"/>
    <s v="NGO"/>
    <s v=""/>
    <s v="NGO"/>
  </r>
  <r>
    <s v="1819-2072"/>
    <s v="Register IYP-AKL-MTH-SW0896.xlsx"/>
    <x v="796"/>
    <s v="Aarav"/>
    <s v="Fijian-Indian"/>
    <m/>
    <m/>
    <s v="Other"/>
    <s v=""/>
    <s v=""/>
    <d v="2012-09-23T00:00:00"/>
    <n v="5.9205479452054792"/>
    <s v="Male"/>
    <m/>
    <m/>
    <s v="Papatoetoe West"/>
    <m/>
    <m/>
    <n v="1"/>
    <s v="No"/>
    <m/>
    <m/>
    <s v="Raj"/>
    <s v="Pritika"/>
    <s v="Parent"/>
    <s v="1/109a Kolmar Road, Papatoetoe"/>
    <m/>
    <s v="0211274483"/>
    <m/>
    <m/>
    <m/>
    <s v=""/>
    <s v=""/>
    <s v=""/>
    <m/>
    <m/>
    <m/>
    <m/>
    <m/>
    <m/>
    <m/>
    <n v="49"/>
    <s v="&lt;55"/>
    <n v="46"/>
    <s v="&lt;55"/>
    <n v="46"/>
    <s v="&lt;55"/>
    <n v="45"/>
    <s v="&lt;55"/>
    <n v="37"/>
    <s v="21+"/>
    <n v="40"/>
    <s v="21+"/>
    <s v="No"/>
    <s v="No"/>
    <m/>
    <s v="Positive"/>
    <s v="Positive"/>
    <s v="Positive"/>
    <n v="14"/>
    <s v="Y"/>
    <s v="Y"/>
    <s v="Y"/>
    <s v="Y"/>
    <s v="Y"/>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1"/>
    <x v="3"/>
    <s v="Yes"/>
    <m/>
    <m/>
    <m/>
    <n v="6"/>
    <n v="0"/>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Sharing with others and gaining information to help me as a parent"/>
    <m/>
    <s v="RajPritika"/>
    <s v="PrasadAarav41175Male"/>
    <n v="1"/>
    <n v="0"/>
    <n v="0"/>
    <n v="0"/>
    <n v="0"/>
    <s v="NGO"/>
    <s v="NGO"/>
    <s v=""/>
    <s v="NGO"/>
  </r>
  <r>
    <s v="1819-2073"/>
    <s v="Register IYP-AKL-MTH-SW0896.xlsx"/>
    <x v="1430"/>
    <s v="Anatel"/>
    <s v="Samoan"/>
    <m/>
    <m/>
    <s v="Pacific"/>
    <s v=""/>
    <s v=""/>
    <d v="2017-07-08T00:00:00"/>
    <n v="1.1287671232876713"/>
    <s v="Female"/>
    <m/>
    <m/>
    <m/>
    <m/>
    <m/>
    <m/>
    <m/>
    <m/>
    <m/>
    <s v="Maka"/>
    <s v="Ruta"/>
    <s v="Parent"/>
    <s v="2b Kennington Drive, Clendon"/>
    <m/>
    <m/>
    <m/>
    <m/>
    <m/>
    <s v=""/>
    <s v=""/>
    <s v=""/>
    <m/>
    <m/>
    <m/>
    <m/>
    <m/>
    <m/>
    <m/>
    <n v="56"/>
    <s v="Still of Concern"/>
    <n v="58"/>
    <s v="Still of Concern"/>
    <m/>
    <s v="BLANK"/>
    <m/>
    <s v="BLANK"/>
    <n v="21"/>
    <s v="21+"/>
    <m/>
    <s v="BLANK"/>
    <s v="No"/>
    <s v="No"/>
    <m/>
    <s v="NA"/>
    <s v="NA"/>
    <s v="NA"/>
    <n v="8"/>
    <s v="Y"/>
    <s v="Y"/>
    <s v="Y"/>
    <s v="Y"/>
    <s v="Y"/>
    <s v="N"/>
    <s v="Y"/>
    <s v="Y"/>
    <s v="Y"/>
    <s v="N"/>
    <s v="N"/>
    <s v="N"/>
    <s v="N"/>
    <s v="N"/>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5714285714285714"/>
    <x v="1"/>
    <s v="No"/>
    <m/>
    <m/>
    <m/>
    <n v="10"/>
    <n v="0"/>
    <n v="0"/>
    <n v="0"/>
    <m/>
    <m/>
    <m/>
    <m/>
    <m/>
    <m/>
    <m/>
    <m/>
    <m/>
    <m/>
    <m/>
    <m/>
    <m/>
    <m/>
    <m/>
    <m/>
    <m/>
    <m/>
    <m/>
    <m/>
    <m/>
    <m/>
    <m/>
    <m/>
    <m/>
    <m/>
    <m/>
    <m/>
    <m/>
    <m/>
    <m/>
    <m/>
    <m/>
    <m/>
    <m/>
    <m/>
    <m/>
    <m/>
    <m/>
    <m/>
    <m/>
    <m/>
    <m/>
    <m/>
    <m/>
    <m/>
    <m/>
    <m/>
    <m/>
    <m/>
    <m/>
    <m/>
    <m/>
    <m/>
    <m/>
    <s v="MakaRuta"/>
    <s v="SavelioAnatel42924Female"/>
    <n v="2"/>
    <n v="0"/>
    <n v="1"/>
    <n v="0"/>
    <n v="0"/>
    <s v="NGO"/>
    <s v="NGO"/>
    <s v=""/>
    <s v="NGO"/>
  </r>
  <r>
    <s v="1819-2074"/>
    <s v="Register IYP-AKL-MTH-SW0896.xlsx"/>
    <x v="1430"/>
    <s v="Anatel"/>
    <s v="Samoan"/>
    <m/>
    <m/>
    <s v="Pacific"/>
    <s v=""/>
    <s v=""/>
    <d v="2017-07-08T00:00:00"/>
    <n v="1.1287671232876713"/>
    <s v="Female"/>
    <m/>
    <m/>
    <m/>
    <m/>
    <m/>
    <m/>
    <m/>
    <m/>
    <m/>
    <s v="Salevana"/>
    <s v="Savelio"/>
    <s v="Parent"/>
    <s v="2b Kennington Drive, Clendon"/>
    <m/>
    <m/>
    <m/>
    <m/>
    <m/>
    <s v=""/>
    <s v=""/>
    <s v=""/>
    <m/>
    <m/>
    <m/>
    <m/>
    <m/>
    <m/>
    <m/>
    <n v="52"/>
    <s v="&lt;55"/>
    <n v="49"/>
    <s v="&lt;55"/>
    <m/>
    <s v="BLANK"/>
    <m/>
    <s v="BLANK"/>
    <n v="22"/>
    <s v="21+"/>
    <m/>
    <s v="BLANK"/>
    <s v="No"/>
    <s v="No"/>
    <m/>
    <s v="NA"/>
    <s v="NA"/>
    <s v="NA"/>
    <n v="8"/>
    <s v="Y"/>
    <s v="Y"/>
    <s v="Y"/>
    <s v="Y"/>
    <s v="Y"/>
    <s v="N"/>
    <s v="Y"/>
    <s v="Y"/>
    <s v="Y"/>
    <s v="N"/>
    <s v="N"/>
    <s v="N"/>
    <s v="N"/>
    <s v="N"/>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0.5714285714285714"/>
    <x v="1"/>
    <s v="No"/>
    <m/>
    <m/>
    <m/>
    <n v="10"/>
    <n v="0"/>
    <n v="0"/>
    <n v="0"/>
    <m/>
    <m/>
    <m/>
    <m/>
    <m/>
    <m/>
    <m/>
    <m/>
    <m/>
    <m/>
    <m/>
    <m/>
    <m/>
    <m/>
    <m/>
    <m/>
    <m/>
    <m/>
    <m/>
    <m/>
    <m/>
    <m/>
    <m/>
    <m/>
    <m/>
    <m/>
    <m/>
    <m/>
    <m/>
    <m/>
    <m/>
    <m/>
    <m/>
    <m/>
    <m/>
    <m/>
    <m/>
    <m/>
    <m/>
    <m/>
    <m/>
    <m/>
    <m/>
    <m/>
    <m/>
    <m/>
    <m/>
    <m/>
    <m/>
    <m/>
    <m/>
    <m/>
    <m/>
    <m/>
    <m/>
    <s v="SalevanaSavelio"/>
    <s v="SavelioAnatel42924Female"/>
    <n v="2"/>
    <n v="0"/>
    <n v="1"/>
    <n v="0"/>
    <n v="0"/>
    <s v="NGO"/>
    <s v="NGO"/>
    <s v=""/>
    <s v="NGO"/>
  </r>
  <r>
    <s v="1819-2075"/>
    <s v="Register IYP-AKL-MTH-SW0896.xlsx"/>
    <x v="1375"/>
    <s v="Futi"/>
    <s v="Samoan"/>
    <m/>
    <m/>
    <s v="Pacific"/>
    <s v=""/>
    <s v=""/>
    <m/>
    <s v=""/>
    <m/>
    <m/>
    <m/>
    <m/>
    <m/>
    <m/>
    <m/>
    <m/>
    <m/>
    <m/>
    <s v="Mikaele"/>
    <s v="Mikaele"/>
    <s v="Primary Caregiver: family and whānau"/>
    <m/>
    <m/>
    <m/>
    <m/>
    <m/>
    <m/>
    <s v=""/>
    <s v=""/>
    <s v=""/>
    <m/>
    <m/>
    <m/>
    <m/>
    <m/>
    <m/>
    <m/>
    <n v="56"/>
    <s v="Still of Concern"/>
    <n v="60"/>
    <s v="Clinical Range"/>
    <n v="52"/>
    <s v="&lt;55"/>
    <n v="46"/>
    <s v="&lt;55"/>
    <n v="24"/>
    <s v="21+"/>
    <n v="30"/>
    <s v="21+"/>
    <s v="Yes"/>
    <s v="No"/>
    <m/>
    <s v="Positive"/>
    <s v="Positive"/>
    <s v="Positive"/>
    <n v="14"/>
    <s v="Y"/>
    <s v="Y"/>
    <s v="Y"/>
    <s v="Y"/>
    <s v="Y"/>
    <s v="Y"/>
    <s v="Y"/>
    <s v="Y"/>
    <s v="Y"/>
    <s v="Y"/>
    <s v="Y"/>
    <s v="Y"/>
    <s v="Y"/>
    <s v="Y"/>
    <m/>
    <d v="2018-08-24T00:00:00"/>
    <d v="2018-11-23T00:00:00"/>
    <x v="4"/>
    <s v="South &amp; South-West (Auckland)"/>
    <s v="Clevedon Road, Papakura"/>
    <n v="14"/>
    <s v="School Age Basic Parent"/>
    <s v="Talei Solomon-Mua"/>
    <s v="Martin Hautus Foundation Trust"/>
    <s v="Setu Mua"/>
    <s v="Martin Hautus Foundation Trust"/>
    <m/>
    <m/>
    <s v="IYP-AKL-MTH-SW0896"/>
    <s v="Martin Hautus Foundation Trust"/>
    <s v="NGO"/>
    <s v="Martin Hautus Foundation Trust"/>
    <s v="Martin Hautus Foundation Trust"/>
    <n v="1"/>
    <x v="3"/>
    <s v="Yes"/>
    <m/>
    <m/>
    <m/>
    <m/>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m/>
    <m/>
    <s v="Learning how to cope with being a parent and understanding children better"/>
    <m/>
    <s v="MikaeleMikaele"/>
    <s v="EzraFuti"/>
    <n v="1"/>
    <n v="0"/>
    <n v="1"/>
    <n v="0"/>
    <n v="0"/>
    <s v="NGO"/>
    <s v="NGO"/>
    <s v=""/>
    <s v="NGO"/>
  </r>
  <r>
    <s v="1819-2076"/>
    <s v="Register IYP-AKL-MTH-SW0897.xlsx"/>
    <x v="1431"/>
    <s v="Mafaufau"/>
    <s v="Samoan"/>
    <s v="Tongan"/>
    <m/>
    <s v="Pacific"/>
    <s v="Pacific"/>
    <s v=""/>
    <d v="2011-09-01T00:00:00"/>
    <n v="7.3890410958904109"/>
    <s v="Male"/>
    <s v="Self referral"/>
    <m/>
    <s v="Flatbush Primary School"/>
    <m/>
    <m/>
    <n v="2"/>
    <s v="No"/>
    <m/>
    <m/>
    <s v="Lefale"/>
    <s v="Logotau"/>
    <s v="Primary Caregiver: other"/>
    <s v="19 Nganui Avenue, Conifer Grove, Takanini"/>
    <m/>
    <s v="0225027671"/>
    <s v="Samoan"/>
    <m/>
    <m/>
    <s v="Pacific"/>
    <s v=""/>
    <s v=""/>
    <s v="No"/>
    <s v="No"/>
    <m/>
    <m/>
    <m/>
    <m/>
    <m/>
    <n v="55"/>
    <s v="Still of Concern"/>
    <n v="46"/>
    <s v="&lt;55"/>
    <m/>
    <s v="BLANK"/>
    <m/>
    <s v="BLANK"/>
    <n v="25"/>
    <s v="21+"/>
    <m/>
    <s v="BLANK"/>
    <s v="No"/>
    <s v="No"/>
    <m/>
    <s v="NA"/>
    <s v="NA"/>
    <s v="NA"/>
    <n v="6"/>
    <s v="Y"/>
    <s v="Y"/>
    <s v="Y"/>
    <s v="Y"/>
    <s v="N"/>
    <s v="N"/>
    <s v="Y"/>
    <s v="Y"/>
    <s v="N"/>
    <s v="N"/>
    <s v="N"/>
    <s v="N"/>
    <s v="N"/>
    <s v="N"/>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42857142857142855"/>
    <x v="2"/>
    <s v="No"/>
    <m/>
    <m/>
    <m/>
    <n v="2"/>
    <n v="0"/>
    <n v="0"/>
    <n v="0"/>
    <m/>
    <m/>
    <m/>
    <m/>
    <m/>
    <m/>
    <m/>
    <m/>
    <m/>
    <m/>
    <m/>
    <m/>
    <m/>
    <m/>
    <m/>
    <m/>
    <m/>
    <m/>
    <m/>
    <m/>
    <m/>
    <m/>
    <m/>
    <m/>
    <m/>
    <m/>
    <m/>
    <m/>
    <m/>
    <m/>
    <m/>
    <m/>
    <m/>
    <m/>
    <m/>
    <m/>
    <m/>
    <m/>
    <m/>
    <m/>
    <m/>
    <m/>
    <m/>
    <m/>
    <m/>
    <m/>
    <m/>
    <m/>
    <m/>
    <m/>
    <m/>
    <m/>
    <m/>
    <m/>
    <m/>
    <s v="LefaleLogotau"/>
    <s v="LiainaMafaufau40787Male"/>
    <n v="1"/>
    <n v="0"/>
    <n v="1"/>
    <n v="0"/>
    <n v="1"/>
    <s v="NGO"/>
    <s v="NGO"/>
    <s v=""/>
    <s v="NGO"/>
  </r>
  <r>
    <s v="1819-2077"/>
    <s v="Register IYP-AKL-MTH-SW0897.xlsx"/>
    <x v="1431"/>
    <s v="Miriane"/>
    <s v="Samoan"/>
    <s v="Tongan"/>
    <m/>
    <s v="Pacific"/>
    <s v="Pacific"/>
    <s v=""/>
    <d v="2012-10-02T00:00:00"/>
    <n v="6.3013698630136989"/>
    <s v="Female"/>
    <s v="Self referral"/>
    <m/>
    <s v="Flatbush Primary School"/>
    <m/>
    <m/>
    <n v="2"/>
    <s v="No"/>
    <m/>
    <m/>
    <s v="Lefale"/>
    <s v="Filoi"/>
    <s v="Primary Caregiver: other"/>
    <s v="19 Nganui Avenue, Conifer Grove, Takanini"/>
    <m/>
    <s v="0225027671"/>
    <s v="Samoan"/>
    <m/>
    <m/>
    <s v="Pacific"/>
    <s v=""/>
    <s v=""/>
    <s v="No"/>
    <s v="No"/>
    <m/>
    <m/>
    <m/>
    <m/>
    <m/>
    <n v="60"/>
    <s v="Clinical Range"/>
    <n v="68"/>
    <s v="Clinical Range"/>
    <n v="57"/>
    <s v="Still of Concern"/>
    <n v="59"/>
    <s v="Still of Concern"/>
    <n v="27"/>
    <s v="21+"/>
    <n v="36"/>
    <s v="21+"/>
    <s v="Yes"/>
    <s v="No"/>
    <m/>
    <s v="Positive"/>
    <s v="Positive"/>
    <s v="Positive"/>
    <n v="13"/>
    <s v="Y"/>
    <s v="Y"/>
    <s v="N"/>
    <s v="Y"/>
    <s v="Y"/>
    <s v="Y"/>
    <s v="Y"/>
    <s v="Y"/>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9285714285714286"/>
    <x v="3"/>
    <s v="Yes"/>
    <m/>
    <m/>
    <m/>
    <n v="2"/>
    <n v="1"/>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Listening and participating to be better at parenting"/>
    <m/>
    <s v="LefaleFiloi"/>
    <s v="LiainaMiriane41184Female"/>
    <n v="1"/>
    <n v="0"/>
    <n v="1"/>
    <n v="0"/>
    <n v="1"/>
    <s v="NGO"/>
    <s v="NGO"/>
    <s v=""/>
    <s v="NGO"/>
  </r>
  <r>
    <s v="1819-2078"/>
    <s v="Register IYP-AKL-MTH-SW0897.xlsx"/>
    <x v="1432"/>
    <s v="George"/>
    <s v="Samoan"/>
    <m/>
    <m/>
    <s v="Pacific"/>
    <s v=""/>
    <s v=""/>
    <d v="2014-06-28T00:00:00"/>
    <n v="4.5643835616438357"/>
    <s v="Male"/>
    <s v="Self referral"/>
    <m/>
    <s v="None"/>
    <m/>
    <m/>
    <n v="2"/>
    <s v="No"/>
    <m/>
    <m/>
    <s v="Suemai"/>
    <s v="Faleao Faasua"/>
    <s v="Primary Caregiver: other"/>
    <s v="14 Fisher Cres Otara"/>
    <m/>
    <s v="021504248"/>
    <s v="Samoan"/>
    <m/>
    <m/>
    <s v="Pacific"/>
    <s v=""/>
    <s v=""/>
    <s v="Yes"/>
    <s v="Yes"/>
    <m/>
    <m/>
    <m/>
    <m/>
    <m/>
    <n v="52"/>
    <s v="&lt;55"/>
    <n v="52"/>
    <s v="&lt;55"/>
    <n v="46"/>
    <s v="&lt;55"/>
    <n v="52"/>
    <s v="&lt;55"/>
    <n v="27"/>
    <s v="21+"/>
    <n v="36"/>
    <s v="21+"/>
    <s v="No"/>
    <s v="No"/>
    <m/>
    <s v="Positive"/>
    <s v="Negative"/>
    <s v="Positive"/>
    <n v="13"/>
    <s v="Y"/>
    <s v="Y"/>
    <s v="Y"/>
    <s v="Y"/>
    <s v="Y"/>
    <s v="Y"/>
    <s v="N"/>
    <s v="Y"/>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9285714285714286"/>
    <x v="3"/>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Relating to what is being said"/>
    <m/>
    <s v="SuemaiFaleao Faasua"/>
    <s v="SuemaiGeorge41818Male"/>
    <n v="4"/>
    <n v="0"/>
    <n v="1"/>
    <n v="0"/>
    <n v="1"/>
    <s v="NGO"/>
    <s v="NGO"/>
    <s v=""/>
    <s v="NGO"/>
  </r>
  <r>
    <s v="1819-2079"/>
    <s v="Register IYP-AKL-MTH-SW0897.xlsx"/>
    <x v="1432"/>
    <s v="George"/>
    <s v="Samoan"/>
    <m/>
    <m/>
    <s v="Pacific"/>
    <s v=""/>
    <s v=""/>
    <d v="2014-06-28T00:00:00"/>
    <n v="4.5643835616438357"/>
    <s v="Male"/>
    <s v="Self referral"/>
    <m/>
    <s v="None"/>
    <m/>
    <m/>
    <n v="2"/>
    <s v="No"/>
    <m/>
    <m/>
    <s v="Suemai"/>
    <s v="Autasia"/>
    <s v="Parent"/>
    <s v="14 Fisher Cres, Otara"/>
    <m/>
    <s v="021504248"/>
    <s v="Samoan"/>
    <m/>
    <m/>
    <s v="Pacific"/>
    <s v=""/>
    <s v=""/>
    <s v="Yes"/>
    <s v="Yes"/>
    <m/>
    <m/>
    <m/>
    <m/>
    <m/>
    <n v="69"/>
    <s v="Clinical Range"/>
    <n v="49"/>
    <s v="&lt;55"/>
    <n v="59"/>
    <s v="Still of Concern"/>
    <n v="49"/>
    <s v="&lt;55"/>
    <n v="20"/>
    <s v="Still of Concern"/>
    <n v="28"/>
    <s v="21+"/>
    <s v="Yes"/>
    <s v="No"/>
    <m/>
    <s v="Positive"/>
    <s v="Negative"/>
    <s v="Positive"/>
    <n v="14"/>
    <s v="Y"/>
    <s v="Y"/>
    <s v="Y"/>
    <s v="Y"/>
    <s v="Y"/>
    <s v="Y"/>
    <s v="Y"/>
    <s v="Y"/>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1"/>
    <x v="3"/>
    <s v="Yes"/>
    <m/>
    <m/>
    <m/>
    <n v="10"/>
    <n v="1"/>
    <n v="0"/>
    <n v="1"/>
    <n v="6"/>
    <n v="6"/>
    <n v="6"/>
    <n v="7"/>
    <n v="7"/>
    <n v="7"/>
    <n v="7"/>
    <n v="7"/>
    <n v="7"/>
    <n v="7"/>
    <n v="6"/>
    <n v="6"/>
    <n v="6"/>
    <n v="7"/>
    <n v="7"/>
    <n v="7"/>
    <n v="7"/>
    <n v="7"/>
    <n v="7"/>
    <n v="6"/>
    <n v="6"/>
    <n v="6"/>
    <n v="7"/>
    <n v="7"/>
    <n v="7"/>
    <n v="7"/>
    <n v="7"/>
    <n v="7"/>
    <n v="7"/>
    <n v="7"/>
    <n v="7"/>
    <n v="7"/>
    <n v="7"/>
    <n v="7"/>
    <n v="7"/>
    <m/>
    <m/>
    <n v="7"/>
    <n v="7"/>
    <n v="7"/>
    <m/>
    <m/>
    <m/>
    <m/>
    <m/>
    <m/>
    <m/>
    <s v="Very supportive"/>
    <s v="Very interested"/>
    <s v="No"/>
    <s v="Very likely"/>
    <m/>
    <s v="No"/>
    <s v="Coming together as a group to talk about our children and how we can be better"/>
    <m/>
    <s v="SuemaiAutasia"/>
    <s v="SuemaiGeorge41818Male"/>
    <n v="4"/>
    <n v="0"/>
    <n v="1"/>
    <n v="0"/>
    <n v="1"/>
    <s v="NGO"/>
    <s v="NGO"/>
    <s v=""/>
    <s v="NGO"/>
  </r>
  <r>
    <s v="1819-2080"/>
    <s v="Register IYP-AKL-MTH-SW0897.xlsx"/>
    <x v="1432"/>
    <s v="George"/>
    <s v="Samoan"/>
    <m/>
    <m/>
    <s v="Pacific"/>
    <s v=""/>
    <s v=""/>
    <d v="2014-06-28T00:00:00"/>
    <n v="4.5643835616438357"/>
    <s v="Male"/>
    <s v="Self referral"/>
    <m/>
    <s v="None"/>
    <m/>
    <m/>
    <n v="2"/>
    <s v="No"/>
    <m/>
    <m/>
    <s v="Suemai"/>
    <s v="Manu"/>
    <s v="Parent"/>
    <s v="14 Fisher Cres, Otara"/>
    <m/>
    <s v="021504248"/>
    <s v="Samoan"/>
    <m/>
    <m/>
    <s v="Pacific"/>
    <s v=""/>
    <s v=""/>
    <s v="Yes"/>
    <s v="Yes"/>
    <m/>
    <m/>
    <m/>
    <m/>
    <m/>
    <n v="70"/>
    <s v="Clinical Range"/>
    <n v="65"/>
    <s v="Clinical Range"/>
    <n v="58"/>
    <s v="Still of Concern"/>
    <n v="59"/>
    <s v="Still of Concern"/>
    <n v="27"/>
    <s v="21+"/>
    <n v="30"/>
    <s v="21+"/>
    <s v="Yes"/>
    <s v="No"/>
    <m/>
    <s v="Positive"/>
    <s v="Positive"/>
    <s v="Positive"/>
    <n v="13"/>
    <s v="Y"/>
    <s v="Y"/>
    <s v="Y"/>
    <s v="Y"/>
    <s v="Y"/>
    <s v="Y"/>
    <s v="N"/>
    <s v="Y"/>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9285714285714286"/>
    <x v="3"/>
    <s v="Yes"/>
    <m/>
    <m/>
    <m/>
    <n v="10"/>
    <n v="1"/>
    <n v="0"/>
    <n v="1"/>
    <n v="6"/>
    <n v="6"/>
    <n v="6"/>
    <n v="6"/>
    <n v="6"/>
    <n v="7"/>
    <n v="7"/>
    <n v="7"/>
    <n v="7"/>
    <n v="7"/>
    <n v="6"/>
    <n v="6"/>
    <n v="6"/>
    <n v="6"/>
    <n v="6"/>
    <n v="7"/>
    <n v="7"/>
    <n v="7"/>
    <n v="7"/>
    <n v="6"/>
    <n v="6"/>
    <n v="6"/>
    <n v="6"/>
    <n v="6"/>
    <n v="7"/>
    <n v="7"/>
    <n v="7"/>
    <n v="7"/>
    <n v="7"/>
    <n v="7"/>
    <n v="7"/>
    <n v="7"/>
    <n v="7"/>
    <n v="7"/>
    <n v="7"/>
    <m/>
    <m/>
    <n v="7"/>
    <n v="7"/>
    <n v="7"/>
    <m/>
    <m/>
    <m/>
    <m/>
    <m/>
    <m/>
    <m/>
    <s v="Very supportive"/>
    <s v="Very interested"/>
    <s v="No"/>
    <s v="Very likely"/>
    <m/>
    <s v="No"/>
    <s v="Helping eachother to understand "/>
    <m/>
    <s v="SuemaiManu"/>
    <s v="SuemaiGeorge41818Male"/>
    <n v="4"/>
    <n v="0"/>
    <n v="1"/>
    <n v="0"/>
    <n v="1"/>
    <s v="NGO"/>
    <s v="NGO"/>
    <s v=""/>
    <s v="NGO"/>
  </r>
  <r>
    <s v="1819-2081"/>
    <s v="Register IYP-AKL-MTH-SW0897.xlsx"/>
    <x v="1432"/>
    <s v="George"/>
    <s v="Samoan"/>
    <m/>
    <m/>
    <s v="Pacific"/>
    <s v=""/>
    <s v=""/>
    <d v="2014-06-28T00:00:00"/>
    <n v="4.5643835616438357"/>
    <s v="Male"/>
    <s v="Self referral"/>
    <m/>
    <s v="None"/>
    <m/>
    <m/>
    <n v="2"/>
    <s v="No"/>
    <m/>
    <m/>
    <s v="Suemai"/>
    <s v="Tinifoloa Ala"/>
    <s v="Primary Caregiver: other"/>
    <s v="14 Fisher Cres, Otara"/>
    <m/>
    <s v="021504248"/>
    <s v="Samoan"/>
    <m/>
    <m/>
    <s v="Pacific"/>
    <s v=""/>
    <s v=""/>
    <s v="Yes"/>
    <s v="Yes"/>
    <m/>
    <m/>
    <m/>
    <m/>
    <m/>
    <n v="65"/>
    <s v="Clinical Range"/>
    <n v="59"/>
    <s v="Still of Concern"/>
    <n v="57"/>
    <s v="Still of Concern"/>
    <n v="43"/>
    <s v="&lt;55"/>
    <n v="31"/>
    <s v="21+"/>
    <n v="36"/>
    <s v="21+"/>
    <s v="Yes"/>
    <s v="No"/>
    <m/>
    <s v="Positive"/>
    <s v="Positive"/>
    <s v="Positive"/>
    <n v="12"/>
    <s v="Y"/>
    <s v="Y"/>
    <s v="N"/>
    <s v="Y"/>
    <s v="Y"/>
    <s v="Y"/>
    <s v="N"/>
    <s v="Y"/>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8571428571428571"/>
    <x v="3"/>
    <s v="Yes"/>
    <m/>
    <m/>
    <m/>
    <n v="10"/>
    <n v="1"/>
    <n v="0"/>
    <n v="1"/>
    <n v="6"/>
    <n v="6"/>
    <n v="6"/>
    <n v="6"/>
    <n v="6"/>
    <n v="6"/>
    <n v="7"/>
    <n v="7"/>
    <n v="7"/>
    <n v="7"/>
    <n v="6"/>
    <n v="6"/>
    <n v="6"/>
    <n v="6"/>
    <n v="7"/>
    <n v="7"/>
    <n v="7"/>
    <n v="7"/>
    <n v="7"/>
    <n v="6"/>
    <n v="6"/>
    <n v="6"/>
    <n v="7"/>
    <n v="7"/>
    <n v="7"/>
    <n v="7"/>
    <n v="7"/>
    <n v="7"/>
    <n v="7"/>
    <n v="7"/>
    <n v="7"/>
    <n v="7"/>
    <n v="7"/>
    <n v="7"/>
    <n v="7"/>
    <m/>
    <m/>
    <n v="7"/>
    <n v="7"/>
    <n v="7"/>
    <m/>
    <m/>
    <m/>
    <m/>
    <m/>
    <m/>
    <m/>
    <s v="Very supportive"/>
    <s v="Very interested"/>
    <s v="No"/>
    <s v="Very likely"/>
    <m/>
    <s v="No"/>
    <s v="Sharing eachothers stories - ways of parenting "/>
    <m/>
    <s v="SuemaiTinifoloa Ala"/>
    <s v="SuemaiGeorge41818Male"/>
    <n v="4"/>
    <n v="0"/>
    <n v="1"/>
    <n v="0"/>
    <n v="1"/>
    <s v="NGO"/>
    <s v="NGO"/>
    <s v=""/>
    <s v="NGO"/>
  </r>
  <r>
    <s v="1819-2082"/>
    <s v="Register IYP-AKL-MTH-SW0897.xlsx"/>
    <x v="1422"/>
    <s v="Enya"/>
    <s v="Samoan"/>
    <m/>
    <m/>
    <s v="Pacific"/>
    <s v=""/>
    <s v=""/>
    <d v="2013-01-31T00:00:00"/>
    <n v="5.9698630136986299"/>
    <s v="Female"/>
    <s v="Self referral"/>
    <m/>
    <s v="Finlayson Primary School"/>
    <m/>
    <m/>
    <n v="1"/>
    <s v="No"/>
    <m/>
    <m/>
    <s v="Leilua"/>
    <s v="Tilia"/>
    <s v="Primary Caregiver: other"/>
    <s v="4 Hokoroa Place, Manurewa"/>
    <m/>
    <m/>
    <s v="Samoan"/>
    <m/>
    <m/>
    <s v="Pacific"/>
    <s v=""/>
    <s v=""/>
    <s v="No"/>
    <s v="No"/>
    <m/>
    <m/>
    <m/>
    <m/>
    <m/>
    <n v="54"/>
    <s v="&lt;55"/>
    <n v="60"/>
    <s v="Clinical Range"/>
    <n v="58"/>
    <s v="Still of Concern"/>
    <n v="46"/>
    <s v="&lt;55"/>
    <n v="29"/>
    <s v="21+"/>
    <n v="35"/>
    <s v="21+"/>
    <s v="Yes"/>
    <s v="No"/>
    <m/>
    <s v="Negative"/>
    <s v="Positive"/>
    <s v="Positive"/>
    <n v="14"/>
    <s v="Y"/>
    <s v="Y"/>
    <s v="Y"/>
    <s v="Y"/>
    <s v="Y"/>
    <s v="Y"/>
    <s v="Y"/>
    <s v="Y"/>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1"/>
    <x v="3"/>
    <s v="Yes"/>
    <m/>
    <m/>
    <m/>
    <n v="9"/>
    <n v="1"/>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Gaining ideas to be better parents"/>
    <m/>
    <s v="LeiluaTilia"/>
    <s v="FutiEnya41305Female"/>
    <n v="2"/>
    <n v="0"/>
    <n v="1"/>
    <n v="0"/>
    <n v="1"/>
    <s v="NGO"/>
    <s v="NGO"/>
    <s v=""/>
    <s v="NGO"/>
  </r>
  <r>
    <s v="1819-2083"/>
    <s v="Register IYP-AKL-MTH-SW0897.xlsx"/>
    <x v="1422"/>
    <s v="Enya"/>
    <s v="Samoan"/>
    <m/>
    <m/>
    <s v="Pacific"/>
    <s v=""/>
    <s v=""/>
    <d v="2013-01-31T00:00:00"/>
    <n v="5.9698630136986299"/>
    <s v="Female"/>
    <s v="Self referral"/>
    <m/>
    <s v="Finlayson Primary School"/>
    <m/>
    <m/>
    <n v="1"/>
    <s v="No"/>
    <m/>
    <m/>
    <s v="Leilua"/>
    <s v="Pose"/>
    <s v="Primary Caregiver: other"/>
    <s v="4 Hokoroa Place, Manurewa"/>
    <m/>
    <m/>
    <s v="Samoan"/>
    <m/>
    <m/>
    <s v="Pacific"/>
    <s v=""/>
    <s v=""/>
    <s v="No"/>
    <s v="No"/>
    <m/>
    <m/>
    <m/>
    <m/>
    <m/>
    <n v="49"/>
    <s v="&lt;55"/>
    <n v="49"/>
    <s v="&lt;55"/>
    <n v="46"/>
    <s v="&lt;55"/>
    <n v="43"/>
    <s v="&lt;55"/>
    <n v="27"/>
    <s v="21+"/>
    <n v="34"/>
    <s v="21+"/>
    <s v="No"/>
    <s v="No"/>
    <m/>
    <s v="Positive"/>
    <s v="Positive"/>
    <s v="Positive"/>
    <n v="13"/>
    <s v="Y"/>
    <s v="Y"/>
    <s v="Y"/>
    <s v="N"/>
    <s v="Y"/>
    <s v="Y"/>
    <s v="Y"/>
    <s v="Y"/>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9285714285714286"/>
    <x v="3"/>
    <s v="Yes"/>
    <m/>
    <m/>
    <m/>
    <n v="9"/>
    <n v="0"/>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Hearing how others use the ideas at home"/>
    <m/>
    <s v="LeiluaPose"/>
    <s v="FutiEnya41305Female"/>
    <n v="2"/>
    <n v="0"/>
    <n v="1"/>
    <n v="0"/>
    <n v="1"/>
    <s v="NGO"/>
    <s v="NGO"/>
    <s v=""/>
    <s v="NGO"/>
  </r>
  <r>
    <s v="1819-2084"/>
    <s v="Register IYP-AKL-MTH-SW0897.xlsx"/>
    <x v="1422"/>
    <s v="Ezra"/>
    <s v="Samoan"/>
    <m/>
    <m/>
    <s v="Pacific"/>
    <s v=""/>
    <s v=""/>
    <d v="2011-02-24T00:00:00"/>
    <n v="7.9068493150684933"/>
    <s v="Male"/>
    <s v="Self referral"/>
    <m/>
    <s v="Finlayson Primary School"/>
    <m/>
    <m/>
    <n v="1"/>
    <s v="No"/>
    <m/>
    <m/>
    <s v="Leilua"/>
    <s v="Fiaola Filiga"/>
    <s v="Primary Caregiver: other"/>
    <s v="4 Hokoroa Place, Manurewa"/>
    <m/>
    <m/>
    <s v="Samoan"/>
    <m/>
    <m/>
    <s v="Pacific"/>
    <s v=""/>
    <s v=""/>
    <s v="No"/>
    <s v="No"/>
    <m/>
    <m/>
    <m/>
    <m/>
    <m/>
    <n v="65"/>
    <s v="Clinical Range"/>
    <n v="47"/>
    <s v="&lt;55"/>
    <n v="59"/>
    <s v="Still of Concern"/>
    <n v="45"/>
    <s v="&lt;55"/>
    <n v="27"/>
    <s v="21+"/>
    <n v="36"/>
    <s v="21+"/>
    <s v="Yes"/>
    <s v="No"/>
    <m/>
    <s v="Positive"/>
    <s v="Positive"/>
    <s v="Positive"/>
    <n v="13"/>
    <s v="Y"/>
    <s v="Y"/>
    <s v="Y"/>
    <s v="Y"/>
    <s v="Y"/>
    <s v="Y"/>
    <s v="Y"/>
    <s v="N"/>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9285714285714286"/>
    <x v="3"/>
    <s v="Yes"/>
    <m/>
    <m/>
    <m/>
    <n v="9"/>
    <n v="1"/>
    <n v="0"/>
    <n v="1"/>
    <n v="6"/>
    <n v="6"/>
    <n v="7"/>
    <n v="7"/>
    <n v="7"/>
    <n v="7"/>
    <n v="7"/>
    <n v="7"/>
    <n v="7"/>
    <n v="7"/>
    <n v="7"/>
    <n v="6"/>
    <n v="6"/>
    <n v="7"/>
    <n v="7"/>
    <n v="7"/>
    <n v="7"/>
    <n v="7"/>
    <n v="7"/>
    <n v="7"/>
    <n v="7"/>
    <n v="7"/>
    <n v="6"/>
    <n v="6"/>
    <n v="6"/>
    <n v="6"/>
    <n v="7"/>
    <n v="7"/>
    <n v="7"/>
    <n v="7"/>
    <n v="7"/>
    <n v="7"/>
    <n v="7"/>
    <n v="7"/>
    <n v="7"/>
    <m/>
    <m/>
    <n v="7"/>
    <n v="7"/>
    <n v="7"/>
    <m/>
    <m/>
    <m/>
    <m/>
    <m/>
    <m/>
    <m/>
    <s v="Very supportive"/>
    <s v="Very interested"/>
    <s v="No"/>
    <s v="Very likely"/>
    <m/>
    <s v="No"/>
    <s v="Coming together and sharing our successes and downfalls"/>
    <m/>
    <s v="LeiluaFiaola Filiga"/>
    <s v="FutiEzra40598Male"/>
    <n v="2"/>
    <n v="0"/>
    <n v="1"/>
    <n v="0"/>
    <n v="1"/>
    <s v="NGO"/>
    <s v="NGO"/>
    <s v=""/>
    <s v="NGO"/>
  </r>
  <r>
    <s v="1819-2085"/>
    <s v="Register IYP-AKL-MTH-SW0897.xlsx"/>
    <x v="1422"/>
    <s v="Ezra"/>
    <s v="Samoan"/>
    <m/>
    <m/>
    <s v="Pacific"/>
    <s v=""/>
    <s v=""/>
    <d v="2011-02-24T00:00:00"/>
    <n v="7.9068493150684933"/>
    <s v="Male"/>
    <s v="Self referral"/>
    <m/>
    <s v="Finlayson Primary School"/>
    <m/>
    <m/>
    <n v="1"/>
    <s v="No"/>
    <m/>
    <m/>
    <s v="Leilua"/>
    <s v="Jonnie"/>
    <s v="Primary Caregiver: other"/>
    <s v="4 Hokoroa Place, Manurewa"/>
    <m/>
    <m/>
    <s v="Samoan"/>
    <m/>
    <m/>
    <s v="Pacific"/>
    <s v=""/>
    <s v=""/>
    <s v="No"/>
    <s v="No"/>
    <m/>
    <m/>
    <m/>
    <m/>
    <m/>
    <n v="78"/>
    <s v="Clinical Range"/>
    <n v="80"/>
    <s v="Clinical Range"/>
    <n v="59"/>
    <s v="Still of Concern"/>
    <n v="55"/>
    <s v="Still of Concern"/>
    <n v="12"/>
    <s v="Clinical Range"/>
    <n v="22"/>
    <s v="21+"/>
    <s v="Yes"/>
    <s v="No"/>
    <m/>
    <s v="Positive"/>
    <s v="Positive"/>
    <s v="Positive"/>
    <n v="13"/>
    <s v="Y"/>
    <s v="Y"/>
    <s v="Y"/>
    <s v="Y"/>
    <s v="Y"/>
    <s v="Y"/>
    <s v="Y"/>
    <s v="N"/>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9285714285714286"/>
    <x v="3"/>
    <s v="Yes"/>
    <m/>
    <m/>
    <m/>
    <n v="9"/>
    <n v="1"/>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Encouragement to try so we can be better for our children"/>
    <m/>
    <s v="LeiluaJonnie"/>
    <s v="FutiEzra40598Male"/>
    <n v="2"/>
    <n v="0"/>
    <n v="1"/>
    <n v="0"/>
    <n v="1"/>
    <s v="NGO"/>
    <s v="NGO"/>
    <s v=""/>
    <s v="NGO"/>
  </r>
  <r>
    <s v="1819-2086"/>
    <s v="Register IYP-AKL-MTH-SW0897.xlsx"/>
    <x v="1433"/>
    <s v="Luisapeta"/>
    <s v="Samoan"/>
    <m/>
    <m/>
    <s v="Pacific"/>
    <s v=""/>
    <s v=""/>
    <d v="2010-09-14T00:00:00"/>
    <n v="8.3534246575342461"/>
    <s v="Female"/>
    <s v="Self referral"/>
    <m/>
    <s v="Redhill Primary School"/>
    <m/>
    <m/>
    <n v="3"/>
    <s v="No"/>
    <m/>
    <m/>
    <s v="Matua-Kuresa"/>
    <s v="Lafulafu"/>
    <s v="Parent"/>
    <s v="152 Dominion Road, Papakura"/>
    <m/>
    <s v="02102533689"/>
    <s v="Samoan"/>
    <m/>
    <m/>
    <s v="Pacific"/>
    <s v=""/>
    <s v=""/>
    <s v="No"/>
    <s v="No"/>
    <m/>
    <m/>
    <m/>
    <m/>
    <m/>
    <n v="52"/>
    <s v="&lt;55"/>
    <n v="46"/>
    <s v="&lt;55"/>
    <m/>
    <s v="BLANK"/>
    <m/>
    <s v="BLANK"/>
    <n v="22"/>
    <s v="21+"/>
    <m/>
    <s v="BLANK"/>
    <s v="No"/>
    <s v="No"/>
    <m/>
    <s v="NA"/>
    <s v="NA"/>
    <s v="NA"/>
    <n v="10"/>
    <s v="Y"/>
    <s v="Y"/>
    <s v="Y"/>
    <s v="N"/>
    <s v="Y"/>
    <s v="Y"/>
    <s v="Y"/>
    <s v="N"/>
    <s v="N"/>
    <s v="Y"/>
    <s v="Y"/>
    <s v="N"/>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7142857142857143"/>
    <x v="1"/>
    <s v="No"/>
    <m/>
    <m/>
    <m/>
    <n v="9"/>
    <n v="0"/>
    <n v="0"/>
    <n v="0"/>
    <m/>
    <m/>
    <m/>
    <m/>
    <m/>
    <m/>
    <m/>
    <m/>
    <m/>
    <m/>
    <m/>
    <m/>
    <m/>
    <m/>
    <m/>
    <m/>
    <m/>
    <m/>
    <m/>
    <m/>
    <m/>
    <m/>
    <m/>
    <m/>
    <m/>
    <m/>
    <m/>
    <m/>
    <m/>
    <m/>
    <m/>
    <m/>
    <m/>
    <m/>
    <m/>
    <m/>
    <m/>
    <m/>
    <m/>
    <m/>
    <m/>
    <m/>
    <m/>
    <m/>
    <m/>
    <m/>
    <m/>
    <m/>
    <m/>
    <m/>
    <m/>
    <m/>
    <m/>
    <m/>
    <m/>
    <s v="Matua-KuresaLafulafu"/>
    <s v="SaneriviLuisapeta40435Female"/>
    <n v="1"/>
    <n v="0"/>
    <n v="1"/>
    <n v="0"/>
    <n v="1"/>
    <s v="NGO"/>
    <s v="NGO"/>
    <s v=""/>
    <s v="NGO"/>
  </r>
  <r>
    <s v="1819-2087"/>
    <s v="Register IYP-AKL-MTH-SW0897.xlsx"/>
    <x v="1434"/>
    <s v="Isaia"/>
    <s v="Samoan"/>
    <m/>
    <m/>
    <s v="Pacific"/>
    <s v=""/>
    <s v=""/>
    <d v="2016-03-17T00:00:00"/>
    <n v="2.8438356164383563"/>
    <s v="Male"/>
    <s v="Self referral"/>
    <m/>
    <s v="None"/>
    <m/>
    <m/>
    <n v="4"/>
    <s v="No"/>
    <m/>
    <m/>
    <s v="Scanlan"/>
    <s v="Paulo"/>
    <s v="Parent"/>
    <s v="87 Cargill St, Papakura"/>
    <m/>
    <s v="0210781050"/>
    <s v="Samoan"/>
    <m/>
    <m/>
    <s v="Pacific"/>
    <s v=""/>
    <s v=""/>
    <s v="No"/>
    <s v="No"/>
    <m/>
    <m/>
    <m/>
    <m/>
    <m/>
    <n v="67"/>
    <s v="Clinical Range"/>
    <n v="76"/>
    <s v="Clinical Range"/>
    <m/>
    <s v="BLANK"/>
    <m/>
    <s v="BLANK"/>
    <n v="37"/>
    <s v="21+"/>
    <m/>
    <s v="BLANK"/>
    <s v="Yes"/>
    <s v="No"/>
    <m/>
    <s v="NA"/>
    <s v="NA"/>
    <s v="NA"/>
    <n v="7"/>
    <s v="Y"/>
    <s v="Y"/>
    <s v="Y"/>
    <s v="Y"/>
    <s v="N"/>
    <s v="N"/>
    <s v="Y"/>
    <s v="Y"/>
    <s v="Y"/>
    <s v="N"/>
    <s v="N"/>
    <s v="N"/>
    <s v="N"/>
    <s v="N"/>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5"/>
    <x v="2"/>
    <s v="No"/>
    <m/>
    <m/>
    <m/>
    <n v="9"/>
    <n v="1"/>
    <n v="0"/>
    <n v="0"/>
    <m/>
    <m/>
    <m/>
    <m/>
    <m/>
    <m/>
    <m/>
    <m/>
    <m/>
    <m/>
    <m/>
    <m/>
    <m/>
    <m/>
    <m/>
    <m/>
    <m/>
    <m/>
    <m/>
    <m/>
    <m/>
    <m/>
    <m/>
    <m/>
    <m/>
    <m/>
    <m/>
    <m/>
    <m/>
    <m/>
    <m/>
    <m/>
    <m/>
    <m/>
    <m/>
    <m/>
    <m/>
    <m/>
    <m/>
    <m/>
    <m/>
    <m/>
    <m/>
    <m/>
    <m/>
    <m/>
    <m/>
    <m/>
    <m/>
    <m/>
    <m/>
    <m/>
    <m/>
    <m/>
    <m/>
    <s v="ScanlanPaulo"/>
    <s v="ScanlanIsaia42446Male"/>
    <n v="2"/>
    <n v="0"/>
    <n v="1"/>
    <n v="0"/>
    <n v="1"/>
    <s v="NGO"/>
    <s v="NGO"/>
    <s v=""/>
    <s v="NGO"/>
  </r>
  <r>
    <s v="1819-2088"/>
    <s v="Register IYP-AKL-MTH-SW0897.xlsx"/>
    <x v="1434"/>
    <s v="Isaia"/>
    <s v="Samoan"/>
    <m/>
    <m/>
    <s v="Pacific"/>
    <s v=""/>
    <s v=""/>
    <d v="2016-03-17T00:00:00"/>
    <n v="2.8438356164383563"/>
    <s v="Male"/>
    <s v="Self referral"/>
    <m/>
    <s v="None"/>
    <m/>
    <m/>
    <n v="4"/>
    <s v="No"/>
    <m/>
    <m/>
    <s v="Scanlan"/>
    <s v="Evelini"/>
    <s v="Parent"/>
    <s v="87 Cargill St, Papakura"/>
    <m/>
    <s v="0210781050"/>
    <s v="Samoan"/>
    <m/>
    <m/>
    <s v="Pacific"/>
    <s v=""/>
    <s v=""/>
    <s v="No"/>
    <s v="No"/>
    <m/>
    <m/>
    <m/>
    <m/>
    <m/>
    <n v="74"/>
    <s v="Clinical Range"/>
    <n v="47"/>
    <s v="&lt;55"/>
    <m/>
    <s v="BLANK"/>
    <m/>
    <s v="BLANK"/>
    <n v="20"/>
    <s v="Still of Concern"/>
    <m/>
    <s v="BLANK"/>
    <s v="Yes"/>
    <s v="No"/>
    <m/>
    <s v="NA"/>
    <s v="NA"/>
    <s v="NA"/>
    <n v="7"/>
    <s v="Y"/>
    <s v="Y"/>
    <s v="Y"/>
    <s v="Y"/>
    <s v="N"/>
    <s v="N"/>
    <s v="Y"/>
    <s v="Y"/>
    <s v="Y"/>
    <s v="N"/>
    <s v="N"/>
    <s v="N"/>
    <s v="N"/>
    <s v="N"/>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0.5"/>
    <x v="2"/>
    <s v="No"/>
    <m/>
    <m/>
    <m/>
    <n v="9"/>
    <n v="1"/>
    <n v="0"/>
    <n v="0"/>
    <m/>
    <m/>
    <m/>
    <m/>
    <m/>
    <m/>
    <m/>
    <m/>
    <m/>
    <m/>
    <m/>
    <m/>
    <m/>
    <m/>
    <m/>
    <m/>
    <m/>
    <m/>
    <m/>
    <m/>
    <m/>
    <m/>
    <m/>
    <m/>
    <m/>
    <m/>
    <m/>
    <m/>
    <m/>
    <m/>
    <m/>
    <m/>
    <m/>
    <m/>
    <m/>
    <m/>
    <m/>
    <m/>
    <m/>
    <m/>
    <m/>
    <m/>
    <m/>
    <m/>
    <m/>
    <m/>
    <m/>
    <m/>
    <m/>
    <m/>
    <m/>
    <m/>
    <m/>
    <m/>
    <m/>
    <s v="ScanlanEvelini"/>
    <s v="ScanlanIsaia42446Male"/>
    <n v="2"/>
    <n v="0"/>
    <n v="1"/>
    <n v="0"/>
    <n v="1"/>
    <s v="NGO"/>
    <s v="NGO"/>
    <s v=""/>
    <s v="NGO"/>
  </r>
  <r>
    <s v="1819-2089"/>
    <s v="Register IYP-AKL-MTH-SW0897.xlsx"/>
    <x v="1435"/>
    <s v="Khdijah"/>
    <m/>
    <m/>
    <m/>
    <s v=""/>
    <s v=""/>
    <s v=""/>
    <d v="2013-03-16T00:00:00"/>
    <n v="5.8493150684931505"/>
    <s v="Female"/>
    <s v="Self referral"/>
    <m/>
    <s v="Owairaka Primary School"/>
    <m/>
    <m/>
    <m/>
    <m/>
    <m/>
    <m/>
    <s v="Ahmed"/>
    <s v="Edrees"/>
    <s v="Parent"/>
    <s v="59 Kupe Street, Oraki"/>
    <s v="02108198676"/>
    <m/>
    <m/>
    <m/>
    <m/>
    <s v=""/>
    <s v=""/>
    <s v=""/>
    <m/>
    <m/>
    <m/>
    <m/>
    <m/>
    <m/>
    <m/>
    <n v="60"/>
    <s v="Clinical Range"/>
    <n v="59"/>
    <s v="Still of Concern"/>
    <n v="50"/>
    <s v="&lt;55"/>
    <n v="45"/>
    <s v="&lt;55"/>
    <n v="22"/>
    <s v="21+"/>
    <n v="30"/>
    <s v="21+"/>
    <s v="Yes"/>
    <s v="No"/>
    <m/>
    <s v="Positive"/>
    <s v="Positive"/>
    <s v="Positive"/>
    <n v="14"/>
    <s v="Y"/>
    <s v="Y"/>
    <s v="Y"/>
    <s v="Y"/>
    <s v="Y"/>
    <s v="Y"/>
    <s v="Y"/>
    <s v="Y"/>
    <s v="Y"/>
    <s v="Y"/>
    <s v="Y"/>
    <s v="Y"/>
    <s v="Y"/>
    <s v="Y"/>
    <m/>
    <d v="2019-01-19T00:00:00"/>
    <d v="2019-04-20T00:00:00"/>
    <x v="4"/>
    <s v="South &amp; South-West (Auckland)"/>
    <s v="8 Beatty Street, Papakura"/>
    <n v="14"/>
    <s v="Preschool Basic Parent"/>
    <s v="Talei Solomon-Mua"/>
    <s v="Martin Hautus Foundation Trust"/>
    <s v="Setu Mua"/>
    <s v="Martin Hautus Foundation Trust"/>
    <m/>
    <m/>
    <s v="IYP-AKL-MTH-SW0897"/>
    <s v="Martin Hautus Foundation Trust"/>
    <s v="NGO"/>
    <s v="Martin Hautus Foundation Trust"/>
    <s v="Martin Hautus Foundation Trust"/>
    <n v="1"/>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Encouragement and sharing , understanding my children better"/>
    <m/>
    <s v="AhmedEdrees"/>
    <s v="AhmedKhdijah41349Female"/>
    <n v="1"/>
    <n v="0"/>
    <n v="0"/>
    <n v="0"/>
    <n v="0"/>
    <s v="NGO"/>
    <s v="NGO"/>
    <s v=""/>
    <s v="NGO"/>
  </r>
  <r>
    <s v="1819-2090"/>
    <s v="Register IYP-AKL-MTH-SW0898.xlsx"/>
    <x v="1436"/>
    <s v="Walter"/>
    <s v="Samoan"/>
    <m/>
    <m/>
    <s v="Pacific"/>
    <s v=""/>
    <s v=""/>
    <d v="2012-07-11T00:00:00"/>
    <n v="6.6109589041095891"/>
    <s v="Male"/>
    <s v="Self referral"/>
    <m/>
    <s v="Finlayson Primary School"/>
    <m/>
    <m/>
    <n v="2"/>
    <s v="No"/>
    <m/>
    <m/>
    <s v="Kaisala"/>
    <s v="Paulina"/>
    <s v="Primary Caregiver: family and whānau"/>
    <s v="2/10 Kennington Drive, Clendon"/>
    <m/>
    <s v="02102670842"/>
    <s v="Samoan"/>
    <m/>
    <m/>
    <s v="Pacific"/>
    <s v=""/>
    <s v=""/>
    <s v="No"/>
    <s v="No"/>
    <m/>
    <m/>
    <m/>
    <m/>
    <m/>
    <n v="62"/>
    <s v="Clinical Range"/>
    <n v="67"/>
    <s v="Clinical Range"/>
    <n v="56"/>
    <s v="Still of Concern"/>
    <n v="58"/>
    <s v="Still of Concern"/>
    <n v="15"/>
    <s v="Clinical Range"/>
    <n v="18"/>
    <s v="Still of Concern"/>
    <s v="Yes"/>
    <s v="No"/>
    <m/>
    <s v="Positive"/>
    <s v="Positive"/>
    <s v="Positive"/>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s v="Coming together and sharing your experience"/>
    <m/>
    <s v="KaisalaPaulina"/>
    <s v="Arona EpatiWalter41101Male"/>
    <n v="3"/>
    <n v="0"/>
    <n v="1"/>
    <n v="0"/>
    <n v="1"/>
    <s v="NGO"/>
    <s v="NGO"/>
    <s v=""/>
    <s v="NGO"/>
  </r>
  <r>
    <s v="1819-2091"/>
    <s v="Register IYP-AKL-MTH-SW0898.xlsx"/>
    <x v="1436"/>
    <s v="Walter"/>
    <s v="Samoan"/>
    <m/>
    <m/>
    <s v="Pacific"/>
    <s v=""/>
    <s v=""/>
    <d v="2012-07-11T00:00:00"/>
    <n v="6.6109589041095891"/>
    <s v="Male"/>
    <s v="Self referral"/>
    <m/>
    <s v="Finlayson Primary School"/>
    <m/>
    <m/>
    <n v="2"/>
    <s v="No"/>
    <m/>
    <m/>
    <s v="Savaiinaea"/>
    <s v="Liuaina"/>
    <s v="Primary Caregiver: family and whānau"/>
    <s v="7 Kennington Drive, Clendon"/>
    <s v="092665982"/>
    <m/>
    <s v="Samoan"/>
    <m/>
    <m/>
    <s v="Pacific"/>
    <s v=""/>
    <s v=""/>
    <s v="No"/>
    <s v="No"/>
    <m/>
    <m/>
    <m/>
    <m/>
    <m/>
    <n v="63"/>
    <s v="Clinical Range"/>
    <n v="64"/>
    <s v="Clinical Range"/>
    <n v="55"/>
    <s v="Still of Concern"/>
    <n v="59"/>
    <s v="Still of Concern"/>
    <n v="14"/>
    <s v="Clinical Range"/>
    <n v="20"/>
    <s v="Still of Concern"/>
    <s v="Yes"/>
    <s v="No"/>
    <m/>
    <s v="Positive"/>
    <s v="Positive"/>
    <s v="Positive"/>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s v="Learning different ways of helping our children eg: encouragement and spending time"/>
    <m/>
    <s v="SavaiinaeaLiuaina"/>
    <s v="Arona EpatiWalter41101Male"/>
    <n v="3"/>
    <n v="0"/>
    <n v="1"/>
    <n v="0"/>
    <n v="1"/>
    <s v="NGO"/>
    <s v="NGO"/>
    <s v=""/>
    <s v="NGO"/>
  </r>
  <r>
    <s v="1819-2092"/>
    <s v="Register IYP-AKL-MTH-SW0898.xlsx"/>
    <x v="1436"/>
    <s v="Walter"/>
    <s v="Samoan"/>
    <m/>
    <m/>
    <s v="Pacific"/>
    <s v=""/>
    <s v=""/>
    <d v="2012-07-11T00:00:00"/>
    <n v="6.6109589041095891"/>
    <s v="Male"/>
    <s v="Self referral"/>
    <m/>
    <s v="Finlayson Primary School"/>
    <m/>
    <m/>
    <n v="2"/>
    <s v="No"/>
    <m/>
    <m/>
    <s v="Ailepata"/>
    <s v="Ake"/>
    <s v="Primary Caregiver: family and whānau"/>
    <s v="31 Burbank Avenue, Clendon"/>
    <s v="092669065"/>
    <m/>
    <s v="Samoan"/>
    <m/>
    <m/>
    <s v="Pacific"/>
    <s v=""/>
    <s v=""/>
    <s v="No"/>
    <s v="No"/>
    <m/>
    <m/>
    <m/>
    <m/>
    <m/>
    <n v="57"/>
    <s v="Still of Concern"/>
    <n v="45"/>
    <s v="&lt;55"/>
    <n v="50"/>
    <s v="&lt;55"/>
    <n v="58"/>
    <s v="Still of Concern"/>
    <n v="20"/>
    <s v="Still of Concern"/>
    <n v="24"/>
    <s v="21+"/>
    <s v="No"/>
    <s v="No"/>
    <m/>
    <s v="Positive"/>
    <s v="Negative"/>
    <s v="Positive"/>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x v="3"/>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Learning to be better parents for our children"/>
    <m/>
    <s v="AilepataAke"/>
    <s v="Arona EpatiWalter41101Male"/>
    <n v="3"/>
    <n v="0"/>
    <n v="1"/>
    <n v="0"/>
    <n v="1"/>
    <s v="NGO"/>
    <s v="NGO"/>
    <s v=""/>
    <s v="NGO"/>
  </r>
  <r>
    <s v="1819-2093"/>
    <s v="Register IYP-AKL-MTH-SW0898.xlsx"/>
    <x v="1437"/>
    <s v="John"/>
    <s v="Māori"/>
    <s v="New Zealand European"/>
    <m/>
    <s v="Māori"/>
    <s v="New Zealand European"/>
    <s v=""/>
    <d v="2011-11-09T00:00:00"/>
    <n v="7.2821917808219174"/>
    <s v="Male"/>
    <s v="Self referral"/>
    <m/>
    <s v="Papatoetoe North Primary School"/>
    <m/>
    <m/>
    <n v="0"/>
    <s v="No"/>
    <m/>
    <m/>
    <s v="Tau"/>
    <s v="Sueileata"/>
    <s v="Primary Caregiver: family and whānau"/>
    <s v="17 Romney Place, Manurewa"/>
    <s v="092697124"/>
    <s v="0211299042"/>
    <s v="Samoan"/>
    <m/>
    <m/>
    <s v="Pacific"/>
    <s v=""/>
    <s v=""/>
    <s v="No"/>
    <s v="No"/>
    <m/>
    <m/>
    <m/>
    <m/>
    <m/>
    <n v="69"/>
    <s v="Clinical Range"/>
    <n v="64"/>
    <s v="Clinical Range"/>
    <n v="59"/>
    <s v="Still of Concern"/>
    <n v="52"/>
    <s v="&lt;55"/>
    <n v="17"/>
    <s v="Still of Concern"/>
    <n v="25"/>
    <s v="21+"/>
    <s v="Yes"/>
    <s v="No"/>
    <m/>
    <s v="Positive"/>
    <s v="Positive"/>
    <s v="Positive"/>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x v="3"/>
    <s v="Yes"/>
    <m/>
    <m/>
    <m/>
    <n v="9"/>
    <n v="1"/>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Listening to others and learning from others"/>
    <m/>
    <s v="TauSueileata"/>
    <s v="ChambersJohn40856Male"/>
    <n v="2"/>
    <n v="1"/>
    <n v="0"/>
    <n v="0"/>
    <n v="1"/>
    <s v="NGO"/>
    <s v="NGO"/>
    <s v=""/>
    <s v="NGO"/>
  </r>
  <r>
    <s v="1819-2094"/>
    <s v="Register IYP-AKL-MTH-SW0898.xlsx"/>
    <x v="1437"/>
    <s v="John"/>
    <s v="Māori"/>
    <s v="New Zealand European"/>
    <m/>
    <s v="Māori"/>
    <s v="New Zealand European"/>
    <s v=""/>
    <d v="2011-11-09T00:00:00"/>
    <n v="7.2821917808219174"/>
    <s v="Male"/>
    <s v="Self referral"/>
    <m/>
    <s v="Papatoetoe North Primary School"/>
    <m/>
    <m/>
    <n v="0"/>
    <s v="No"/>
    <m/>
    <m/>
    <s v="Tau"/>
    <s v="Faamasino"/>
    <s v="Primary Caregiver: family and whānau"/>
    <s v="17 Romney Place, Manurewa"/>
    <s v="092697124"/>
    <s v="0211299042"/>
    <s v="Samoan"/>
    <m/>
    <m/>
    <s v="Pacific"/>
    <s v=""/>
    <s v=""/>
    <s v="No"/>
    <s v="No"/>
    <m/>
    <m/>
    <m/>
    <m/>
    <m/>
    <n v="63"/>
    <s v="Clinical Range"/>
    <n v="76"/>
    <s v="Clinical Range"/>
    <n v="57"/>
    <s v="Still of Concern"/>
    <n v="54"/>
    <s v="&lt;55"/>
    <n v="20"/>
    <s v="Still of Concern"/>
    <n v="29"/>
    <s v="21+"/>
    <s v="Yes"/>
    <s v="No"/>
    <m/>
    <s v="Positive"/>
    <s v="Positive"/>
    <s v="Positive"/>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x v="3"/>
    <s v="Yes"/>
    <m/>
    <m/>
    <m/>
    <n v="9"/>
    <n v="1"/>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Importance of spending time with our children "/>
    <m/>
    <s v="TauFaamasino"/>
    <s v="ChambersJohn40856Male"/>
    <n v="2"/>
    <n v="1"/>
    <n v="0"/>
    <n v="0"/>
    <n v="1"/>
    <s v="NGO"/>
    <s v="NGO"/>
    <s v=""/>
    <s v="NGO"/>
  </r>
  <r>
    <s v="1819-2095"/>
    <s v="Register IYP-AKL-MTH-SW0898.xlsx"/>
    <x v="1426"/>
    <s v="Emmanuel"/>
    <s v="Samoan"/>
    <m/>
    <m/>
    <s v="Pacific"/>
    <s v=""/>
    <s v=""/>
    <d v="2014-11-26T00:00:00"/>
    <n v="4.2328767123287667"/>
    <s v="Male"/>
    <s v="Self referral"/>
    <m/>
    <s v="None"/>
    <m/>
    <m/>
    <n v="0"/>
    <s v="No"/>
    <m/>
    <m/>
    <s v="Faauma"/>
    <s v="Iulia"/>
    <s v="Primary Caregiver: family and whānau"/>
    <s v="2/20 De Bloge Place, Clendon"/>
    <m/>
    <s v="0210508564"/>
    <s v="Samoan"/>
    <m/>
    <m/>
    <s v="Pacific"/>
    <s v=""/>
    <s v=""/>
    <s v="No"/>
    <s v="No"/>
    <m/>
    <m/>
    <m/>
    <m/>
    <m/>
    <n v="56"/>
    <s v="Still of Concern"/>
    <n v="46"/>
    <s v="&lt;55"/>
    <n v="50"/>
    <s v="&lt;55"/>
    <n v="46"/>
    <s v="&lt;55"/>
    <n v="21"/>
    <s v="21+"/>
    <n v="30"/>
    <s v="21+"/>
    <s v="No"/>
    <s v="No"/>
    <m/>
    <s v="Positive"/>
    <s v="Negative"/>
    <s v="Positive"/>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x v="3"/>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No"/>
    <s v="Very likely"/>
    <m/>
    <s v="No"/>
    <s v="Ways to be better at looking after and raising our children"/>
    <m/>
    <s v="FaaumaIulia"/>
    <s v="TapusoaEmmanuel41969Male"/>
    <n v="2"/>
    <n v="0"/>
    <n v="1"/>
    <n v="0"/>
    <n v="1"/>
    <s v="NGO"/>
    <s v="NGO"/>
    <s v=""/>
    <s v="NGO"/>
  </r>
  <r>
    <s v="1819-2096"/>
    <s v="Register IYP-AKL-MTH-SW0898.xlsx"/>
    <x v="1438"/>
    <s v="Emmanuel"/>
    <s v="Samoan"/>
    <m/>
    <m/>
    <s v="Pacific"/>
    <s v=""/>
    <s v=""/>
    <d v="2014-11-26T00:00:00"/>
    <n v="4.2328767123287667"/>
    <s v="Male"/>
    <s v="Self referral"/>
    <m/>
    <s v="None"/>
    <m/>
    <m/>
    <n v="0"/>
    <s v="No"/>
    <m/>
    <m/>
    <s v="Matafeo"/>
    <s v="Sunema"/>
    <s v="Primary Caregiver: family and whānau"/>
    <s v="128 Buckland Road, Mangere"/>
    <m/>
    <s v="0224796421"/>
    <s v="Samoan"/>
    <m/>
    <m/>
    <s v="Pacific"/>
    <s v=""/>
    <s v=""/>
    <s v="No"/>
    <s v="No"/>
    <m/>
    <m/>
    <m/>
    <m/>
    <m/>
    <n v="56"/>
    <s v="Still of Concern"/>
    <n v="45"/>
    <s v="&lt;55"/>
    <n v="49"/>
    <s v="&lt;55"/>
    <n v="41"/>
    <s v="&lt;55"/>
    <n v="17"/>
    <s v="Still of Concern"/>
    <n v="22"/>
    <s v="21+"/>
    <s v="No"/>
    <s v="No"/>
    <m/>
    <s v="Positive"/>
    <s v="Positive"/>
    <s v="Positive"/>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x v="3"/>
    <s v="Yes"/>
    <m/>
    <m/>
    <m/>
    <n v="9"/>
    <n v="0"/>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m/>
    <m/>
    <s v="MatafeoSunema"/>
    <s v="TapausoaEmmanuel41969Male"/>
    <n v="1"/>
    <n v="0"/>
    <n v="1"/>
    <n v="0"/>
    <n v="1"/>
    <s v="NGO"/>
    <s v="NGO"/>
    <s v=""/>
    <s v="NGO"/>
  </r>
  <r>
    <s v="1819-2097"/>
    <s v="Register IYP-AKL-MTH-SW0898.xlsx"/>
    <x v="1439"/>
    <s v="Samauga"/>
    <s v="Samoan"/>
    <m/>
    <m/>
    <s v="Pacific"/>
    <s v=""/>
    <s v=""/>
    <d v="2014-07-10T00:00:00"/>
    <n v="4.6136986301369864"/>
    <s v="Male"/>
    <s v="Self referral"/>
    <m/>
    <s v="None"/>
    <m/>
    <m/>
    <n v="0"/>
    <s v="No"/>
    <m/>
    <m/>
    <s v="Ali"/>
    <s v="Veli"/>
    <s v="Primary Caregiver: family and whānau"/>
    <s v="Puriri Road, Manurewa"/>
    <m/>
    <s v="0211020605"/>
    <s v="Samoan"/>
    <m/>
    <m/>
    <s v="Pacific"/>
    <s v=""/>
    <s v=""/>
    <s v="No"/>
    <s v="No"/>
    <m/>
    <m/>
    <m/>
    <m/>
    <m/>
    <n v="52"/>
    <s v="&lt;55"/>
    <n v="49"/>
    <s v="&lt;55"/>
    <n v="49"/>
    <s v="&lt;55"/>
    <n v="54"/>
    <s v="&lt;55"/>
    <n v="21"/>
    <s v="21+"/>
    <n v="24"/>
    <s v="21+"/>
    <s v="No"/>
    <s v="No"/>
    <m/>
    <s v="Positive"/>
    <s v="Negative"/>
    <s v="Positive"/>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x v="3"/>
    <s v="Yes"/>
    <m/>
    <m/>
    <m/>
    <n v="0"/>
    <n v="0"/>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m/>
    <m/>
    <s v="AliVeli"/>
    <s v="EukalitiSamauga41830Male"/>
    <n v="2"/>
    <n v="0"/>
    <n v="1"/>
    <n v="0"/>
    <n v="1"/>
    <s v="NGO"/>
    <s v="NGO"/>
    <s v=""/>
    <s v="NGO"/>
  </r>
  <r>
    <s v="1819-2098"/>
    <s v="Register IYP-AKL-MTH-SW0898.xlsx"/>
    <x v="1439"/>
    <s v="Samauga"/>
    <s v="Samoan"/>
    <m/>
    <m/>
    <s v="Pacific"/>
    <s v=""/>
    <s v=""/>
    <d v="2014-07-10T00:00:00"/>
    <n v="4.6136986301369864"/>
    <s v="Male"/>
    <s v="Self referral"/>
    <m/>
    <s v="None"/>
    <m/>
    <m/>
    <n v="0"/>
    <s v="No"/>
    <m/>
    <m/>
    <s v="Sautia"/>
    <s v="Sula"/>
    <s v="Primary Caregiver: family and whānau"/>
    <s v="41 Sunlang Drive, Manurewa"/>
    <m/>
    <s v="02102642974"/>
    <s v="Samoan"/>
    <m/>
    <m/>
    <s v="Pacific"/>
    <s v=""/>
    <s v=""/>
    <s v="No"/>
    <s v="No"/>
    <m/>
    <m/>
    <m/>
    <m/>
    <m/>
    <n v="54"/>
    <s v="&lt;55"/>
    <n v="58"/>
    <s v="Still of Concern"/>
    <n v="49"/>
    <s v="&lt;55"/>
    <n v="54"/>
    <s v="&lt;55"/>
    <n v="22"/>
    <s v="21+"/>
    <n v="29"/>
    <s v="21+"/>
    <s v="No"/>
    <s v="No"/>
    <m/>
    <s v="Positive"/>
    <s v="Positive"/>
    <s v="Positive"/>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x v="3"/>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s v="Knowing there at better ways of looking after our children"/>
    <m/>
    <s v="SautiaSula"/>
    <s v="EukalitiSamauga41830Male"/>
    <n v="2"/>
    <n v="0"/>
    <n v="1"/>
    <n v="0"/>
    <n v="1"/>
    <s v="NGO"/>
    <s v="NGO"/>
    <s v=""/>
    <s v="NGO"/>
  </r>
  <r>
    <s v="1819-2099"/>
    <s v="Register IYP-AKL-MTH-SW0898.xlsx"/>
    <x v="1440"/>
    <s v="Arahnia"/>
    <s v="Samoan"/>
    <m/>
    <m/>
    <s v="Pacific"/>
    <s v=""/>
    <s v=""/>
    <d v="2011-03-07T00:00:00"/>
    <n v="7.9589041095890414"/>
    <s v="Male"/>
    <s v="Self referral"/>
    <m/>
    <s v="St Mary Mackillop"/>
    <m/>
    <m/>
    <n v="0"/>
    <s v="No"/>
    <m/>
    <m/>
    <s v="Taulia"/>
    <s v="Fou"/>
    <s v="Primary Caregiver: family and whānau"/>
    <s v="45b Maplesden Drive, Clendon"/>
    <m/>
    <s v="02102728443"/>
    <s v="Samoan"/>
    <m/>
    <m/>
    <s v="Pacific"/>
    <s v=""/>
    <s v=""/>
    <s v="No"/>
    <s v="No"/>
    <m/>
    <m/>
    <m/>
    <m/>
    <m/>
    <n v="49"/>
    <s v="&lt;55"/>
    <n v="45"/>
    <s v="&lt;55"/>
    <n v="46"/>
    <s v="&lt;55"/>
    <n v="49"/>
    <s v="&lt;55"/>
    <n v="29"/>
    <s v="21+"/>
    <n v="32"/>
    <s v="21+"/>
    <s v="No"/>
    <s v="No"/>
    <m/>
    <s v="Positive"/>
    <s v="Negative"/>
    <s v="Positive"/>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x v="3"/>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m/>
    <m/>
    <s v="TauliaFou"/>
    <s v="TimoArahnia40609Male"/>
    <n v="1"/>
    <n v="0"/>
    <n v="1"/>
    <n v="0"/>
    <n v="1"/>
    <s v="NGO"/>
    <s v="NGO"/>
    <s v=""/>
    <s v="NGO"/>
  </r>
  <r>
    <s v="1819-2100"/>
    <s v="Register IYP-AKL-MTH-SW0898.xlsx"/>
    <x v="1441"/>
    <s v="Dontaye"/>
    <s v="Samoan"/>
    <m/>
    <m/>
    <s v="Pacific"/>
    <s v=""/>
    <s v=""/>
    <d v="2011-01-14T00:00:00"/>
    <n v="8.1013698630136979"/>
    <s v="Male"/>
    <s v="Self referral"/>
    <m/>
    <s v="St Mary Mackillop"/>
    <m/>
    <m/>
    <n v="0"/>
    <s v="No"/>
    <m/>
    <m/>
    <s v="Mataafa"/>
    <s v="John"/>
    <s v="Primary Caregiver: family and whānau"/>
    <s v="12 Haddington Drive, Flat Bush"/>
    <m/>
    <s v="0211653772"/>
    <s v="Samoan"/>
    <m/>
    <m/>
    <s v="Pacific"/>
    <s v=""/>
    <s v=""/>
    <s v="No"/>
    <s v="No"/>
    <m/>
    <m/>
    <m/>
    <m/>
    <m/>
    <n v="55"/>
    <s v="Still of Concern"/>
    <n v="59"/>
    <s v="Still of Concern"/>
    <n v="48"/>
    <s v="&lt;55"/>
    <n v="52"/>
    <s v="&lt;55"/>
    <n v="24"/>
    <s v="21+"/>
    <n v="30"/>
    <s v="21+"/>
    <s v="No"/>
    <s v="No"/>
    <m/>
    <s v="Positive"/>
    <s v="Positive"/>
    <s v="Positive"/>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x v="3"/>
    <s v="Yes"/>
    <m/>
    <m/>
    <m/>
    <n v="3"/>
    <n v="0"/>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m/>
    <m/>
    <s v="MataafaJohn"/>
    <s v="FidowDontaye40557Male"/>
    <n v="1"/>
    <n v="0"/>
    <n v="1"/>
    <n v="0"/>
    <n v="1"/>
    <s v="NGO"/>
    <s v="NGO"/>
    <s v=""/>
    <s v="NGO"/>
  </r>
  <r>
    <s v="1819-2101"/>
    <s v="Register IYP-AKL-MTH-SW0898.xlsx"/>
    <x v="1442"/>
    <s v="Javin"/>
    <s v="Samoan"/>
    <m/>
    <m/>
    <s v="Pacific"/>
    <s v=""/>
    <s v=""/>
    <d v="2011-01-21T00:00:00"/>
    <n v="8.0821917808219172"/>
    <s v="Male"/>
    <s v="Self referral"/>
    <m/>
    <s v="St Mary Mackillop"/>
    <m/>
    <m/>
    <n v="0"/>
    <s v="No"/>
    <m/>
    <m/>
    <s v="Savaiinaea"/>
    <s v="Ulumasui"/>
    <s v="Primary Caregiver: family and whānau"/>
    <s v="7 Kennington Drive, Clendon"/>
    <s v="092665182"/>
    <m/>
    <s v="Samoan"/>
    <m/>
    <m/>
    <s v="Pacific"/>
    <s v=""/>
    <s v=""/>
    <s v="No"/>
    <s v="No"/>
    <m/>
    <m/>
    <m/>
    <m/>
    <m/>
    <n v="57"/>
    <s v="Still of Concern"/>
    <n v="43"/>
    <s v="&lt;55"/>
    <n v="52"/>
    <s v="&lt;55"/>
    <n v="49"/>
    <s v="&lt;55"/>
    <n v="22"/>
    <s v="21+"/>
    <n v="32"/>
    <s v="21+"/>
    <s v="No"/>
    <s v="No"/>
    <m/>
    <s v="Positive"/>
    <s v="Negative"/>
    <s v="Positive"/>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x v="3"/>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m/>
    <m/>
    <s v="SavaiinaeaUlumasui"/>
    <s v="TomafuaJavin40564Male"/>
    <n v="1"/>
    <n v="0"/>
    <n v="1"/>
    <n v="0"/>
    <n v="1"/>
    <s v="NGO"/>
    <s v="NGO"/>
    <s v=""/>
    <s v="NGO"/>
  </r>
  <r>
    <s v="1819-2102"/>
    <s v="Register IYP-AKL-MTH-SW0898.xlsx"/>
    <x v="1443"/>
    <s v="Taufaoa"/>
    <s v="Samoan"/>
    <s v="Tongan"/>
    <m/>
    <s v="Pacific"/>
    <s v="Pacific"/>
    <s v=""/>
    <d v="2011-01-20T00:00:00"/>
    <n v="8.0849315068493155"/>
    <s v="Female"/>
    <s v="Self referral"/>
    <m/>
    <s v="Finlayson Primary School"/>
    <m/>
    <m/>
    <n v="2"/>
    <s v="No"/>
    <m/>
    <m/>
    <s v="Tevaga"/>
    <s v="Silino"/>
    <s v="Primary Caregiver: family and whānau"/>
    <s v="28b Oratu Place, Manurewa"/>
    <m/>
    <s v="0272676100"/>
    <s v="Samoan"/>
    <m/>
    <m/>
    <s v="Pacific"/>
    <s v=""/>
    <s v=""/>
    <s v="No"/>
    <s v="No"/>
    <m/>
    <m/>
    <m/>
    <m/>
    <m/>
    <n v="47"/>
    <s v="&lt;55"/>
    <n v="43"/>
    <s v="&lt;55"/>
    <n v="45"/>
    <s v="&lt;55"/>
    <n v="41"/>
    <s v="&lt;55"/>
    <n v="38"/>
    <s v="21+"/>
    <n v="39"/>
    <s v="21+"/>
    <s v="No"/>
    <s v="No"/>
    <m/>
    <s v="Positive"/>
    <s v="Positive"/>
    <s v="Positive"/>
    <n v="14"/>
    <s v="Y"/>
    <s v="Y"/>
    <s v="Y"/>
    <s v="Y"/>
    <s v="Y"/>
    <s v="Y"/>
    <s v="Y"/>
    <s v="Y"/>
    <s v="Y"/>
    <s v="Y"/>
    <s v="Y"/>
    <s v="Y"/>
    <s v="Y"/>
    <s v="Y"/>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1"/>
    <x v="3"/>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No"/>
    <s v="Somewhat likely"/>
    <m/>
    <s v="no"/>
    <m/>
    <m/>
    <s v="TevagaSilino"/>
    <s v="AutagavaiaTaufaoa40563Female"/>
    <n v="2"/>
    <n v="0"/>
    <n v="1"/>
    <n v="0"/>
    <n v="1"/>
    <s v="NGO"/>
    <s v="NGO"/>
    <s v=""/>
    <s v="NGO"/>
  </r>
  <r>
    <s v="1819-2103"/>
    <s v="Register IYP-AKL-MTH-SW0898.xlsx"/>
    <x v="1443"/>
    <s v="Taufaoa"/>
    <s v="Samoan"/>
    <s v="Tongan"/>
    <m/>
    <s v="Pacific"/>
    <s v="Pacific"/>
    <s v=""/>
    <d v="2011-01-20T00:00:00"/>
    <n v="8.0849315068493155"/>
    <s v="Female"/>
    <s v="Self referral"/>
    <m/>
    <s v="Finlayson Primary School"/>
    <m/>
    <m/>
    <n v="2"/>
    <s v="No"/>
    <m/>
    <m/>
    <s v="Autagavaia"/>
    <s v="Samuelu"/>
    <s v="Parent"/>
    <s v="52a Pallant Street, Manurewa"/>
    <m/>
    <m/>
    <s v="Samoan"/>
    <m/>
    <m/>
    <s v="Pacific"/>
    <s v=""/>
    <s v=""/>
    <s v="No"/>
    <s v="No"/>
    <m/>
    <m/>
    <m/>
    <m/>
    <m/>
    <n v="49"/>
    <s v="&lt;55"/>
    <n v="54"/>
    <s v="&lt;55"/>
    <m/>
    <s v="BLANK"/>
    <m/>
    <s v="BLANK"/>
    <n v="35"/>
    <s v="21+"/>
    <m/>
    <s v="BLANK"/>
    <s v="No"/>
    <s v="No"/>
    <m/>
    <s v="NA"/>
    <s v="NA"/>
    <s v="NA"/>
    <n v="3"/>
    <s v="Y"/>
    <s v="Y"/>
    <s v="Y"/>
    <s v="N"/>
    <s v="N"/>
    <s v="N"/>
    <s v="N"/>
    <s v="N"/>
    <m/>
    <m/>
    <m/>
    <m/>
    <m/>
    <m/>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0.21428571428571427"/>
    <x v="0"/>
    <s v="No"/>
    <m/>
    <m/>
    <m/>
    <n v="10"/>
    <n v="0"/>
    <n v="0"/>
    <n v="0"/>
    <m/>
    <m/>
    <m/>
    <m/>
    <m/>
    <m/>
    <m/>
    <m/>
    <m/>
    <m/>
    <m/>
    <m/>
    <m/>
    <m/>
    <m/>
    <m/>
    <m/>
    <m/>
    <m/>
    <m/>
    <m/>
    <m/>
    <m/>
    <m/>
    <m/>
    <m/>
    <m/>
    <m/>
    <m/>
    <m/>
    <m/>
    <m/>
    <m/>
    <m/>
    <m/>
    <m/>
    <m/>
    <m/>
    <m/>
    <m/>
    <m/>
    <m/>
    <m/>
    <m/>
    <m/>
    <m/>
    <m/>
    <m/>
    <m/>
    <m/>
    <m/>
    <m/>
    <m/>
    <m/>
    <m/>
    <s v="AutagavaiaSamuelu"/>
    <s v="AutagavaiaTaufaoa40563Female"/>
    <n v="2"/>
    <n v="0"/>
    <n v="1"/>
    <n v="0"/>
    <n v="1"/>
    <s v="NGO"/>
    <s v="NGO"/>
    <s v=""/>
    <s v="NGO"/>
  </r>
  <r>
    <s v="1819-2104"/>
    <s v="Register IYP-AKL-MTH-SW0898.xlsx"/>
    <x v="1443"/>
    <s v="Saletaulua"/>
    <s v="Samoan"/>
    <s v="Tongan"/>
    <m/>
    <s v="Pacific"/>
    <s v="Pacific"/>
    <s v=""/>
    <d v="2014-06-23T00:00:00"/>
    <n v="4.6602739726027398"/>
    <s v="Male"/>
    <s v="Self referral"/>
    <m/>
    <s v="None"/>
    <m/>
    <m/>
    <n v="2"/>
    <s v="No"/>
    <m/>
    <m/>
    <s v="Autagavaia"/>
    <s v="Akosita"/>
    <s v="Parent"/>
    <s v="52a Pallant Street, Manurewa"/>
    <m/>
    <m/>
    <s v="Samoan"/>
    <m/>
    <m/>
    <s v="Pacific"/>
    <s v=""/>
    <s v=""/>
    <s v="No"/>
    <s v="No"/>
    <m/>
    <m/>
    <m/>
    <m/>
    <m/>
    <n v="68"/>
    <s v="Clinical Range"/>
    <n v="72"/>
    <s v="Clinical Range"/>
    <m/>
    <s v="BLANK"/>
    <m/>
    <s v="BLANK"/>
    <n v="11"/>
    <s v="Clinical Range"/>
    <m/>
    <s v="BLANK"/>
    <s v="Yes"/>
    <s v="No"/>
    <m/>
    <s v="NA"/>
    <s v="NA"/>
    <s v="NA"/>
    <n v="3"/>
    <s v="Y"/>
    <s v="Y"/>
    <s v="Y"/>
    <s v="N"/>
    <s v="N"/>
    <s v="N"/>
    <s v="N"/>
    <s v="N"/>
    <m/>
    <m/>
    <m/>
    <m/>
    <m/>
    <m/>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0.21428571428571427"/>
    <x v="0"/>
    <s v="No"/>
    <m/>
    <m/>
    <m/>
    <n v="10"/>
    <n v="1"/>
    <n v="0"/>
    <n v="0"/>
    <m/>
    <m/>
    <m/>
    <m/>
    <m/>
    <m/>
    <m/>
    <m/>
    <m/>
    <m/>
    <m/>
    <m/>
    <m/>
    <m/>
    <m/>
    <m/>
    <m/>
    <m/>
    <m/>
    <m/>
    <m/>
    <m/>
    <m/>
    <m/>
    <m/>
    <m/>
    <m/>
    <m/>
    <m/>
    <m/>
    <m/>
    <m/>
    <m/>
    <m/>
    <m/>
    <m/>
    <m/>
    <m/>
    <m/>
    <m/>
    <m/>
    <m/>
    <m/>
    <m/>
    <m/>
    <m/>
    <m/>
    <m/>
    <m/>
    <m/>
    <m/>
    <m/>
    <m/>
    <m/>
    <m/>
    <s v="AutagavaiaAkosita"/>
    <s v="AutagavaiaSaletaulua41813Male"/>
    <n v="2"/>
    <n v="0"/>
    <n v="1"/>
    <n v="0"/>
    <n v="1"/>
    <s v="NGO"/>
    <s v="NGO"/>
    <s v=""/>
    <s v="NGO"/>
  </r>
  <r>
    <s v="1819-2105"/>
    <s v="Register IYP-AKL-MTH-SW0898.xlsx"/>
    <x v="1443"/>
    <s v="Saletaulua"/>
    <s v="Samoan"/>
    <s v="Tongan"/>
    <m/>
    <s v="Pacific"/>
    <s v="Pacific"/>
    <s v=""/>
    <d v="2014-06-23T00:00:00"/>
    <n v="4.6602739726027398"/>
    <s v="Male"/>
    <s v="Self referral"/>
    <m/>
    <s v="None"/>
    <m/>
    <m/>
    <n v="2"/>
    <s v="No"/>
    <m/>
    <m/>
    <s v="Autagavaia"/>
    <s v="Alex"/>
    <s v="Primary Caregiver: family and whānau"/>
    <s v="52a Pallant Street, Manurewa"/>
    <m/>
    <m/>
    <s v="Samoan"/>
    <m/>
    <m/>
    <s v="Pacific"/>
    <s v=""/>
    <s v=""/>
    <m/>
    <m/>
    <m/>
    <m/>
    <m/>
    <m/>
    <m/>
    <n v="67"/>
    <s v="Clinical Range"/>
    <n v="72"/>
    <s v="Clinical Range"/>
    <m/>
    <s v="BLANK"/>
    <m/>
    <s v="BLANK"/>
    <n v="14"/>
    <s v="Clinical Range"/>
    <m/>
    <s v="BLANK"/>
    <s v="Yes"/>
    <s v="No"/>
    <m/>
    <s v="NA"/>
    <s v="NA"/>
    <s v="NA"/>
    <n v="3"/>
    <s v="Y"/>
    <s v="Y"/>
    <s v="Y"/>
    <s v="N"/>
    <s v="N"/>
    <s v="N"/>
    <s v="N"/>
    <s v="N"/>
    <m/>
    <m/>
    <m/>
    <m/>
    <m/>
    <m/>
    <m/>
    <d v="2019-02-18T00:00:00"/>
    <d v="2019-05-20T00:00:00"/>
    <x v="4"/>
    <s v="South &amp; South-West (Auckland)"/>
    <s v="Te Tamariki Clendon Community Centre"/>
    <n v="14"/>
    <s v="Preschool Basic Parent"/>
    <s v="Talei Solomon-Mua"/>
    <s v="Martin Hautus Foundation Trust"/>
    <s v="Setu Mua"/>
    <s v="Martin Hautus Foundation Trust"/>
    <m/>
    <m/>
    <s v="IYP-AKL-MTH-SW0898"/>
    <s v="Martin Hautus Foundation Trust"/>
    <s v="NGO"/>
    <s v="Martin Hautus Foundation Trust"/>
    <s v="Martin Hautus Foundation Trust"/>
    <n v="0.21428571428571427"/>
    <x v="0"/>
    <s v="No"/>
    <m/>
    <m/>
    <m/>
    <n v="10"/>
    <n v="1"/>
    <n v="0"/>
    <n v="0"/>
    <m/>
    <m/>
    <m/>
    <m/>
    <m/>
    <m/>
    <m/>
    <m/>
    <m/>
    <m/>
    <m/>
    <m/>
    <m/>
    <m/>
    <m/>
    <m/>
    <m/>
    <m/>
    <m/>
    <m/>
    <m/>
    <m/>
    <m/>
    <m/>
    <m/>
    <m/>
    <m/>
    <m/>
    <m/>
    <m/>
    <m/>
    <m/>
    <m/>
    <m/>
    <m/>
    <m/>
    <m/>
    <m/>
    <m/>
    <m/>
    <m/>
    <m/>
    <m/>
    <m/>
    <m/>
    <m/>
    <m/>
    <m/>
    <m/>
    <m/>
    <m/>
    <m/>
    <m/>
    <m/>
    <m/>
    <s v="AutagavaiaAlex"/>
    <s v="AutagavaiaSaletaulua41813Male"/>
    <n v="2"/>
    <n v="0"/>
    <n v="1"/>
    <n v="0"/>
    <n v="1"/>
    <s v="NGO"/>
    <s v="NGO"/>
    <s v=""/>
    <s v="NGO"/>
  </r>
  <r>
    <s v="1819-2106"/>
    <s v="Register IYP-AKL-MTH-SW0910FINAL.xlsx"/>
    <x v="1444"/>
    <s v="Tyreece"/>
    <s v="Samoan"/>
    <m/>
    <m/>
    <s v="Pacific"/>
    <s v=""/>
    <s v=""/>
    <d v="2014-07-07T00:00:00"/>
    <n v="4.646575342465753"/>
    <s v="Male"/>
    <m/>
    <m/>
    <m/>
    <s v="None"/>
    <m/>
    <n v="0"/>
    <s v="No"/>
    <m/>
    <m/>
    <s v="Tevaga"/>
    <s v="Retta"/>
    <s v="Parent"/>
    <s v="1 Laurelia Place, Wiri"/>
    <m/>
    <s v="02108657009"/>
    <s v="Samoan"/>
    <m/>
    <m/>
    <s v="Pacific"/>
    <s v=""/>
    <s v=""/>
    <s v="No"/>
    <s v="No"/>
    <m/>
    <m/>
    <m/>
    <m/>
    <m/>
    <n v="54"/>
    <s v="&lt;55"/>
    <n v="60"/>
    <s v="Clinical Range"/>
    <n v="52"/>
    <s v="&lt;55"/>
    <n v="54"/>
    <s v="&lt;55"/>
    <n v="29"/>
    <s v="21+"/>
    <n v="35"/>
    <s v="21+"/>
    <s v="Yes"/>
    <s v="No"/>
    <m/>
    <s v="Positive"/>
    <s v="Positive"/>
    <s v="Positive"/>
    <n v="13"/>
    <s v="Y"/>
    <s v="Y"/>
    <s v="Y"/>
    <s v="Y"/>
    <s v="Y"/>
    <s v="Y"/>
    <s v="Y"/>
    <s v="N"/>
    <s v="Y"/>
    <s v="Y"/>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9285714285714286"/>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Receiving ideas and trying them out."/>
    <m/>
    <s v="TevagaRetta"/>
    <s v="TevagaTyreece41827Male"/>
    <n v="4"/>
    <n v="0"/>
    <n v="1"/>
    <n v="0"/>
    <n v="1"/>
    <s v="NGO"/>
    <s v="NGO"/>
    <s v=""/>
    <s v="NGO"/>
  </r>
  <r>
    <s v="1819-2107"/>
    <s v="Register IYP-AKL-MTH-SW0910FINAL.xlsx"/>
    <x v="1444"/>
    <s v="Tyreece"/>
    <s v="Samoan"/>
    <m/>
    <m/>
    <s v="Pacific"/>
    <s v=""/>
    <s v=""/>
    <d v="2014-07-07T00:00:00"/>
    <n v="4.646575342465753"/>
    <s v="Male"/>
    <m/>
    <m/>
    <m/>
    <s v="None"/>
    <m/>
    <n v="0"/>
    <s v="No"/>
    <m/>
    <m/>
    <s v="Tevaga"/>
    <s v="Faafetai"/>
    <s v="Parent"/>
    <s v="1 Laurelia Place, Wiri"/>
    <m/>
    <s v="02108657009"/>
    <s v="Samoan"/>
    <m/>
    <m/>
    <s v="Pacific"/>
    <s v=""/>
    <s v=""/>
    <s v="No"/>
    <s v="No"/>
    <m/>
    <m/>
    <m/>
    <m/>
    <m/>
    <n v="54"/>
    <s v="&lt;55"/>
    <n v="59"/>
    <s v="Still of Concern"/>
    <n v="50"/>
    <s v="&lt;55"/>
    <n v="56"/>
    <s v="Still of Concern"/>
    <n v="24"/>
    <s v="21+"/>
    <n v="28"/>
    <s v="21+"/>
    <s v="No"/>
    <s v="No"/>
    <m/>
    <s v="Positive"/>
    <s v="Positive"/>
    <s v="Positive"/>
    <n v="13"/>
    <s v="Y"/>
    <s v="Y"/>
    <s v="Y"/>
    <s v="Y"/>
    <s v="Y"/>
    <s v="Y"/>
    <s v="Y"/>
    <s v="N"/>
    <s v="Y"/>
    <s v="Y"/>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9285714285714286"/>
    <x v="3"/>
    <s v="Yes"/>
    <m/>
    <m/>
    <m/>
    <n v="10"/>
    <n v="0"/>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Doing it together with my wife."/>
    <m/>
    <s v="TevagaFaafetai"/>
    <s v="TevagaTyreece41827Male"/>
    <n v="4"/>
    <n v="0"/>
    <n v="1"/>
    <n v="0"/>
    <n v="1"/>
    <s v="NGO"/>
    <s v="NGO"/>
    <s v=""/>
    <s v="NGO"/>
  </r>
  <r>
    <s v="1819-2108"/>
    <s v="Register IYP-AKL-MTH-SW0910FINAL.xlsx"/>
    <x v="1445"/>
    <s v="Epenesa"/>
    <s v="Samoan"/>
    <m/>
    <m/>
    <s v="Pacific"/>
    <s v=""/>
    <s v=""/>
    <d v="2011-05-29T00:00:00"/>
    <n v="7.7561643835616438"/>
    <s v="Male"/>
    <m/>
    <m/>
    <s v="St Mary MacKillop Catholic School"/>
    <m/>
    <m/>
    <n v="4"/>
    <s v="No"/>
    <m/>
    <m/>
    <s v="Luamanuvae"/>
    <s v="Samoa"/>
    <s v="Parent"/>
    <s v="10 Penderford Place, Mangere"/>
    <m/>
    <s v="0211828703"/>
    <s v="Samoan"/>
    <m/>
    <m/>
    <s v="Pacific"/>
    <s v=""/>
    <s v=""/>
    <s v="No"/>
    <s v="No"/>
    <m/>
    <m/>
    <m/>
    <m/>
    <m/>
    <n v="65"/>
    <s v="Clinical Range"/>
    <n v="47"/>
    <s v="&lt;55"/>
    <n v="55"/>
    <s v="Still of Concern"/>
    <n v="45"/>
    <s v="&lt;55"/>
    <n v="31"/>
    <s v="21+"/>
    <n v="35"/>
    <s v="21+"/>
    <s v="Yes"/>
    <s v="No"/>
    <m/>
    <s v="Positive"/>
    <s v="Positive"/>
    <s v="Positive"/>
    <n v="12"/>
    <s v="Y"/>
    <s v="Y"/>
    <s v="Y"/>
    <s v="Y"/>
    <s v="N"/>
    <s v="Y"/>
    <s v="Y"/>
    <s v="Y"/>
    <s v="Y"/>
    <s v="N"/>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8571428571428571"/>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Having information in Samoan language."/>
    <m/>
    <s v="LuamanuvaeSamoa"/>
    <s v="LuamanuvaeEpenesa40692Male"/>
    <n v="4"/>
    <n v="0"/>
    <n v="1"/>
    <n v="0"/>
    <n v="1"/>
    <s v="NGO"/>
    <s v="NGO"/>
    <s v=""/>
    <s v="NGO"/>
  </r>
  <r>
    <s v="1819-2109"/>
    <s v="Register IYP-AKL-MTH-SW0910FINAL.xlsx"/>
    <x v="1445"/>
    <s v="Epenesa"/>
    <s v="Samoan"/>
    <m/>
    <m/>
    <s v="Pacific"/>
    <s v=""/>
    <s v=""/>
    <d v="2011-05-29T00:00:00"/>
    <n v="7.7561643835616438"/>
    <s v="Male"/>
    <m/>
    <m/>
    <s v="St Mary MacKillop Catholic School"/>
    <m/>
    <m/>
    <n v="4"/>
    <s v="No"/>
    <m/>
    <m/>
    <s v="Luamanuvae"/>
    <s v="Aloe"/>
    <s v="Parent"/>
    <s v="10 Penderford Place, Mangere"/>
    <m/>
    <s v="0211828703"/>
    <s v="Samoan"/>
    <m/>
    <m/>
    <s v="Pacific"/>
    <s v=""/>
    <s v=""/>
    <s v="No"/>
    <s v="No"/>
    <m/>
    <m/>
    <m/>
    <m/>
    <m/>
    <n v="69"/>
    <s v="Clinical Range"/>
    <n v="49"/>
    <s v="&lt;55"/>
    <n v="59"/>
    <s v="Still of Concern"/>
    <n v="49"/>
    <s v="&lt;55"/>
    <n v="20"/>
    <s v="Still of Concern"/>
    <n v="28"/>
    <s v="21+"/>
    <s v="Yes"/>
    <s v="No"/>
    <m/>
    <s v="Positive"/>
    <s v="Negative"/>
    <s v="Positive"/>
    <n v="13"/>
    <s v="Y"/>
    <s v="Y"/>
    <s v="Y"/>
    <s v="Y"/>
    <s v="Y"/>
    <s v="Y"/>
    <s v="Y"/>
    <s v="Y"/>
    <s v="Y"/>
    <s v="N"/>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9285714285714286"/>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Having information in Samoan language."/>
    <m/>
    <s v="LuamanuvaeAloe"/>
    <s v="LuamanuvaeEpenesa40692Male"/>
    <n v="4"/>
    <n v="0"/>
    <n v="1"/>
    <n v="0"/>
    <n v="1"/>
    <s v="NGO"/>
    <s v="NGO"/>
    <s v=""/>
    <s v="NGO"/>
  </r>
  <r>
    <s v="1819-2110"/>
    <s v="Register IYP-AKL-MTH-SW0910FINAL.xlsx"/>
    <x v="1446"/>
    <s v="David-Alepata"/>
    <s v="Samoan"/>
    <m/>
    <m/>
    <s v="Pacific"/>
    <s v=""/>
    <s v=""/>
    <d v="2012-09-15T00:00:00"/>
    <n v="6.4547945205479449"/>
    <s v="Male"/>
    <m/>
    <m/>
    <s v="Finlayson Primary School"/>
    <m/>
    <m/>
    <n v="2"/>
    <s v="No"/>
    <m/>
    <m/>
    <s v="Muaau"/>
    <s v="Salevao"/>
    <s v="Parent"/>
    <s v="65 Pallant Street, Clendon"/>
    <m/>
    <s v="0223920169"/>
    <s v="Samoan"/>
    <m/>
    <m/>
    <s v="Pacific"/>
    <s v=""/>
    <s v=""/>
    <s v="No"/>
    <s v="No"/>
    <m/>
    <m/>
    <m/>
    <m/>
    <m/>
    <n v="52"/>
    <s v="&lt;55"/>
    <n v="67"/>
    <s v="Clinical Range"/>
    <m/>
    <s v="BLANK"/>
    <m/>
    <s v="BLANK"/>
    <n v="24"/>
    <s v="21+"/>
    <m/>
    <s v="BLANK"/>
    <s v="Yes"/>
    <s v="No"/>
    <m/>
    <s v="NA"/>
    <s v="NA"/>
    <s v="NA"/>
    <n v="4"/>
    <s v="Y"/>
    <s v="Y"/>
    <s v="Y"/>
    <s v="Y"/>
    <s v="N"/>
    <s v="N"/>
    <s v="N"/>
    <s v="N"/>
    <s v="N"/>
    <s v="N"/>
    <s v="N"/>
    <s v="N"/>
    <s v="N"/>
    <s v="N"/>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2857142857142857"/>
    <x v="2"/>
    <s v="No"/>
    <m/>
    <m/>
    <m/>
    <n v="10"/>
    <n v="1"/>
    <n v="0"/>
    <n v="0"/>
    <m/>
    <m/>
    <m/>
    <m/>
    <m/>
    <m/>
    <m/>
    <m/>
    <m/>
    <m/>
    <m/>
    <m/>
    <m/>
    <m/>
    <m/>
    <m/>
    <m/>
    <m/>
    <m/>
    <m/>
    <m/>
    <m/>
    <m/>
    <m/>
    <m/>
    <m/>
    <m/>
    <m/>
    <m/>
    <m/>
    <m/>
    <m/>
    <m/>
    <m/>
    <m/>
    <m/>
    <m/>
    <m/>
    <m/>
    <m/>
    <m/>
    <m/>
    <m/>
    <m/>
    <m/>
    <m/>
    <m/>
    <m/>
    <m/>
    <m/>
    <m/>
    <m/>
    <m/>
    <m/>
    <m/>
    <s v="MuaauSalevao"/>
    <s v="MuaauDavid-Alepata41167Male"/>
    <n v="4"/>
    <n v="0"/>
    <n v="1"/>
    <n v="0"/>
    <n v="1"/>
    <s v="NGO"/>
    <s v="NGO"/>
    <s v=""/>
    <s v="NGO"/>
  </r>
  <r>
    <s v="1819-2111"/>
    <s v="Register IYP-AKL-MTH-SW0910FINAL.xlsx"/>
    <x v="1446"/>
    <s v="David-Alepata"/>
    <s v="Samoan"/>
    <m/>
    <m/>
    <s v="Pacific"/>
    <s v=""/>
    <s v=""/>
    <d v="2012-09-15T00:00:00"/>
    <n v="6.4547945205479449"/>
    <s v="Male"/>
    <m/>
    <m/>
    <s v="Finlayson Primary School"/>
    <m/>
    <m/>
    <n v="2"/>
    <s v="No"/>
    <m/>
    <m/>
    <s v="Muaau"/>
    <s v="Petelo"/>
    <s v="Parent"/>
    <s v="65 Pallant Street, Clendon"/>
    <m/>
    <s v="0223920169"/>
    <s v="Samoan"/>
    <m/>
    <m/>
    <s v="Pacific"/>
    <s v=""/>
    <s v=""/>
    <s v="No"/>
    <s v="No"/>
    <m/>
    <m/>
    <m/>
    <m/>
    <m/>
    <n v="60"/>
    <s v="Clinical Range"/>
    <n v="68"/>
    <s v="Clinical Range"/>
    <m/>
    <s v="BLANK"/>
    <m/>
    <s v="BLANK"/>
    <n v="21"/>
    <s v="21+"/>
    <m/>
    <s v="BLANK"/>
    <s v="Yes"/>
    <s v="No"/>
    <m/>
    <s v="NA"/>
    <s v="NA"/>
    <s v="NA"/>
    <n v="4"/>
    <s v="Y"/>
    <s v="Y"/>
    <s v="Y"/>
    <s v="Y"/>
    <s v="N"/>
    <s v="N"/>
    <s v="N"/>
    <s v="N"/>
    <s v="N"/>
    <s v="N"/>
    <s v="N"/>
    <s v="N"/>
    <s v="N"/>
    <s v="N"/>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2857142857142857"/>
    <x v="2"/>
    <s v="No"/>
    <m/>
    <m/>
    <m/>
    <n v="10"/>
    <n v="1"/>
    <n v="0"/>
    <n v="0"/>
    <m/>
    <m/>
    <m/>
    <m/>
    <m/>
    <m/>
    <m/>
    <m/>
    <m/>
    <m/>
    <m/>
    <m/>
    <m/>
    <m/>
    <m/>
    <m/>
    <m/>
    <m/>
    <m/>
    <m/>
    <m/>
    <m/>
    <m/>
    <m/>
    <m/>
    <m/>
    <m/>
    <m/>
    <m/>
    <m/>
    <m/>
    <m/>
    <m/>
    <m/>
    <m/>
    <m/>
    <m/>
    <m/>
    <m/>
    <m/>
    <m/>
    <m/>
    <m/>
    <m/>
    <m/>
    <m/>
    <m/>
    <m/>
    <m/>
    <m/>
    <m/>
    <m/>
    <m/>
    <m/>
    <m/>
    <s v="MuaauPetelo"/>
    <s v="MuaauDavid-Alepata41167Male"/>
    <n v="4"/>
    <n v="0"/>
    <n v="1"/>
    <n v="0"/>
    <n v="1"/>
    <s v="NGO"/>
    <s v="NGO"/>
    <s v=""/>
    <s v="NGO"/>
  </r>
  <r>
    <s v="1819-2112"/>
    <s v="Register IYP-AKL-MTH-SW0910FINAL.xlsx"/>
    <x v="1446"/>
    <s v="David-Alepata"/>
    <s v="Samoan"/>
    <m/>
    <m/>
    <s v="Pacific"/>
    <s v=""/>
    <s v=""/>
    <d v="2012-09-15T00:00:00"/>
    <n v="6.4547945205479449"/>
    <s v="Male"/>
    <m/>
    <m/>
    <s v="Finlayson Primary School"/>
    <m/>
    <m/>
    <n v="2"/>
    <s v="No"/>
    <m/>
    <m/>
    <s v="Muaau"/>
    <s v="Peter Junior"/>
    <s v="Primary Caregiver: family and whānau"/>
    <s v="65 Pallant Street, Clendon"/>
    <m/>
    <m/>
    <s v="Samoan"/>
    <m/>
    <m/>
    <s v="Pacific"/>
    <s v=""/>
    <s v=""/>
    <s v="No"/>
    <s v="No"/>
    <m/>
    <m/>
    <m/>
    <m/>
    <m/>
    <n v="67"/>
    <s v="Clinical Range"/>
    <n v="63"/>
    <s v="Clinical Range"/>
    <m/>
    <s v="BLANK"/>
    <m/>
    <s v="BLANK"/>
    <n v="26"/>
    <s v="21+"/>
    <m/>
    <s v="BLANK"/>
    <s v="Yes"/>
    <s v="No"/>
    <m/>
    <s v="NA"/>
    <s v="NA"/>
    <s v="NA"/>
    <n v="4"/>
    <s v="Y"/>
    <s v="Y"/>
    <s v="Y"/>
    <s v="Y"/>
    <s v="N"/>
    <s v="N"/>
    <s v="N"/>
    <s v="N"/>
    <s v="N"/>
    <s v="N"/>
    <s v="N"/>
    <s v="N"/>
    <s v="N"/>
    <s v="N"/>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2857142857142857"/>
    <x v="2"/>
    <s v="No"/>
    <m/>
    <m/>
    <m/>
    <n v="10"/>
    <n v="1"/>
    <n v="0"/>
    <n v="0"/>
    <m/>
    <m/>
    <m/>
    <m/>
    <m/>
    <m/>
    <m/>
    <m/>
    <m/>
    <m/>
    <m/>
    <m/>
    <m/>
    <m/>
    <m/>
    <m/>
    <m/>
    <m/>
    <m/>
    <m/>
    <m/>
    <m/>
    <m/>
    <m/>
    <m/>
    <m/>
    <m/>
    <m/>
    <m/>
    <m/>
    <m/>
    <m/>
    <m/>
    <m/>
    <m/>
    <m/>
    <m/>
    <m/>
    <m/>
    <m/>
    <m/>
    <m/>
    <m/>
    <m/>
    <m/>
    <m/>
    <m/>
    <m/>
    <m/>
    <m/>
    <m/>
    <m/>
    <m/>
    <m/>
    <m/>
    <s v="MuaauPeter Junior"/>
    <s v="MuaauDavid-Alepata41167Male"/>
    <n v="4"/>
    <n v="0"/>
    <n v="1"/>
    <n v="0"/>
    <n v="1"/>
    <s v="NGO"/>
    <s v="NGO"/>
    <s v=""/>
    <s v="NGO"/>
  </r>
  <r>
    <s v="1819-2113"/>
    <s v="Register IYP-AKL-MTH-SW0910FINAL.xlsx"/>
    <x v="1447"/>
    <s v="Maria Rose"/>
    <s v="Samoan"/>
    <m/>
    <m/>
    <s v="Pacific"/>
    <s v=""/>
    <s v=""/>
    <d v="2016-06-01T00:00:00"/>
    <n v="2.7424657534246575"/>
    <s v="Female"/>
    <m/>
    <m/>
    <s v="Savali ole Filemu"/>
    <s v="Pacific Island Early Childhood Group"/>
    <m/>
    <n v="0"/>
    <s v="No"/>
    <m/>
    <m/>
    <s v="Godinet"/>
    <s v="Losalia"/>
    <s v="Primary Caregiver: family and whānau"/>
    <s v="68 Burundi Ave, Manurewa"/>
    <m/>
    <s v="02102565492"/>
    <s v="Samoan"/>
    <m/>
    <m/>
    <s v="Pacific"/>
    <s v=""/>
    <s v=""/>
    <s v="No"/>
    <s v="No"/>
    <m/>
    <m/>
    <m/>
    <m/>
    <m/>
    <n v="52"/>
    <s v="&lt;55"/>
    <n v="59"/>
    <s v="Still of Concern"/>
    <n v="48"/>
    <s v="&lt;55"/>
    <n v="54"/>
    <s v="&lt;55"/>
    <n v="11"/>
    <s v="Clinical Range"/>
    <n v="21"/>
    <s v="21+"/>
    <s v="Yes"/>
    <s v="No"/>
    <m/>
    <s v="Positive"/>
    <s v="Positive"/>
    <s v="Positive"/>
    <n v="14"/>
    <s v="Y"/>
    <s v="Y"/>
    <s v="Y"/>
    <s v="Y"/>
    <s v="Y"/>
    <s v="Y"/>
    <s v="Y"/>
    <s v="Y"/>
    <s v="Y"/>
    <s v="Y"/>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1"/>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Ideas to help me better relate with my children."/>
    <m/>
    <s v="GodinetLosalia"/>
    <s v="NaunauMaria Rose42522Female"/>
    <n v="2"/>
    <n v="0"/>
    <n v="1"/>
    <n v="0"/>
    <n v="1"/>
    <s v="NGO"/>
    <s v="NGO"/>
    <s v=""/>
    <s v="NGO"/>
  </r>
  <r>
    <s v="1819-2114"/>
    <s v="Register IYP-AKL-MTH-SW0910FINAL.xlsx"/>
    <x v="1447"/>
    <s v="Maria Rose"/>
    <s v="Samoan"/>
    <m/>
    <m/>
    <s v="Pacific"/>
    <s v=""/>
    <s v=""/>
    <d v="2016-06-01T00:00:00"/>
    <n v="2.7424657534246575"/>
    <s v="Female"/>
    <m/>
    <m/>
    <s v="Savali ole Filemu"/>
    <s v="Pacific Island Early Childhood Group"/>
    <m/>
    <n v="0"/>
    <s v="No"/>
    <m/>
    <m/>
    <s v="Saipani"/>
    <s v="Solinuu"/>
    <s v="Primary Caregiver: family and whānau"/>
    <s v="7 Carter Place, Manurewa"/>
    <m/>
    <m/>
    <s v="Samoan"/>
    <m/>
    <m/>
    <s v="Pacific"/>
    <s v=""/>
    <s v=""/>
    <s v="No"/>
    <s v="No"/>
    <m/>
    <m/>
    <m/>
    <m/>
    <m/>
    <n v="67"/>
    <s v="Clinical Range"/>
    <n v="76"/>
    <s v="Clinical Range"/>
    <n v="57"/>
    <s v="Still of Concern"/>
    <n v="45"/>
    <s v="&lt;55"/>
    <n v="37"/>
    <s v="21+"/>
    <n v="40"/>
    <s v="21+"/>
    <s v="Yes"/>
    <s v="No"/>
    <m/>
    <s v="Positive"/>
    <s v="Positive"/>
    <s v="Positive"/>
    <n v="13"/>
    <s v="Y"/>
    <s v="Y"/>
    <s v="Y"/>
    <s v="Y"/>
    <s v="Y"/>
    <s v="Y"/>
    <s v="Y"/>
    <s v="Y"/>
    <s v="Y"/>
    <s v="Y"/>
    <s v="Y"/>
    <s v="Y"/>
    <s v="N"/>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9285714285714286"/>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Learning better ways to help me look after my children."/>
    <m/>
    <s v="SaipaniSolinuu"/>
    <s v="NaunauMaria Rose42522Female"/>
    <n v="2"/>
    <n v="0"/>
    <n v="1"/>
    <n v="0"/>
    <n v="1"/>
    <s v="NGO"/>
    <s v="NGO"/>
    <s v=""/>
    <s v="NGO"/>
  </r>
  <r>
    <s v="1819-2115"/>
    <s v="Register IYP-AKL-MTH-SW0910FINAL.xlsx"/>
    <x v="1445"/>
    <s v="Epenesa"/>
    <s v="Samoan"/>
    <m/>
    <m/>
    <s v="Pacific"/>
    <s v=""/>
    <s v=""/>
    <d v="2011-05-29T00:00:00"/>
    <n v="7.7561643835616438"/>
    <s v="Male"/>
    <m/>
    <m/>
    <s v="St Mary MacKillop Catholic School"/>
    <m/>
    <m/>
    <n v="0"/>
    <s v="No"/>
    <m/>
    <m/>
    <s v="Tagoai"/>
    <s v="Emi"/>
    <s v="Primary Caregiver: family and whānau"/>
    <s v="55 Nicholas Gibbons Drive, Clendon Park"/>
    <m/>
    <m/>
    <s v="Samoan"/>
    <m/>
    <m/>
    <s v="Pacific"/>
    <s v=""/>
    <s v=""/>
    <s v="No"/>
    <s v="No"/>
    <m/>
    <m/>
    <m/>
    <m/>
    <m/>
    <n v="69"/>
    <s v="Clinical Range"/>
    <n v="86"/>
    <s v="Clinical Range"/>
    <n v="59"/>
    <s v="Still of Concern"/>
    <n v="58"/>
    <s v="Still of Concern"/>
    <n v="14"/>
    <s v="Clinical Range"/>
    <n v="21"/>
    <s v="21+"/>
    <s v="Yes"/>
    <s v="No"/>
    <m/>
    <s v="Positive"/>
    <s v="Positive"/>
    <s v="Positive"/>
    <n v="13"/>
    <s v="Y"/>
    <s v="Y"/>
    <s v="Y"/>
    <s v="Y"/>
    <s v="Y"/>
    <s v="Y"/>
    <s v="Y"/>
    <s v="Y"/>
    <s v="Y"/>
    <s v="Y"/>
    <s v="Y"/>
    <s v="Y"/>
    <s v="N"/>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9285714285714286"/>
    <x v="3"/>
    <s v="Yes"/>
    <m/>
    <m/>
    <m/>
    <n v="9"/>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Being able to listen and discuss in Samoan language."/>
    <m/>
    <s v="TagoaiEmi"/>
    <s v="LuamanuvaeEpenesa40692Male"/>
    <n v="4"/>
    <n v="0"/>
    <n v="1"/>
    <n v="0"/>
    <n v="1"/>
    <s v="NGO"/>
    <s v="NGO"/>
    <s v=""/>
    <s v="NGO"/>
  </r>
  <r>
    <s v="1819-2116"/>
    <s v="Register IYP-AKL-MTH-SW0910FINAL.xlsx"/>
    <x v="1445"/>
    <s v="Epenesa"/>
    <s v="Samoan"/>
    <m/>
    <m/>
    <s v="Pacific"/>
    <s v=""/>
    <s v=""/>
    <d v="2011-05-29T00:00:00"/>
    <n v="7.7561643835616438"/>
    <s v="Male"/>
    <m/>
    <m/>
    <s v="St Mary MacKillop Catholic School"/>
    <m/>
    <m/>
    <n v="0"/>
    <s v="No"/>
    <m/>
    <m/>
    <s v="Lega"/>
    <s v="Lea"/>
    <s v="Primary Caregiver: family and whānau"/>
    <s v="17 Robertson Road, Manurewa"/>
    <m/>
    <m/>
    <s v="Samoan"/>
    <m/>
    <m/>
    <s v="Pacific"/>
    <s v=""/>
    <s v=""/>
    <s v="No"/>
    <s v="No"/>
    <m/>
    <m/>
    <m/>
    <m/>
    <m/>
    <n v="68"/>
    <s v="Clinical Range"/>
    <n v="59"/>
    <s v="Still of Concern"/>
    <n v="56"/>
    <s v="Still of Concern"/>
    <n v="47"/>
    <s v="&lt;55"/>
    <n v="11"/>
    <s v="Clinical Range"/>
    <n v="24"/>
    <s v="21+"/>
    <s v="Yes"/>
    <s v="No"/>
    <m/>
    <s v="Positive"/>
    <s v="Positive"/>
    <s v="Positive"/>
    <n v="14"/>
    <s v="Y"/>
    <s v="Y"/>
    <s v="Y"/>
    <s v="Y"/>
    <s v="Y"/>
    <s v="Y"/>
    <s v="Y"/>
    <s v="Y"/>
    <s v="Y"/>
    <s v="Y"/>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1"/>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Learning new ideas for you and children -  together with others that you know well."/>
    <m/>
    <s v="LegaLea"/>
    <s v="LuamanuvaeEpenesa40692Male"/>
    <n v="4"/>
    <n v="0"/>
    <n v="1"/>
    <n v="0"/>
    <n v="1"/>
    <s v="NGO"/>
    <s v="NGO"/>
    <s v=""/>
    <s v="NGO"/>
  </r>
  <r>
    <s v="1819-2117"/>
    <s v="Register IYP-AKL-MTH-SW0910FINAL.xlsx"/>
    <x v="1444"/>
    <s v="Tyreece"/>
    <s v="Samoan"/>
    <m/>
    <m/>
    <s v="Pacific"/>
    <s v=""/>
    <s v=""/>
    <d v="2014-07-07T00:00:00"/>
    <n v="4.646575342465753"/>
    <s v="Male"/>
    <m/>
    <m/>
    <m/>
    <s v="None"/>
    <m/>
    <n v="0"/>
    <s v="No"/>
    <m/>
    <m/>
    <s v="Mapusua"/>
    <s v="Lele"/>
    <s v="Primary Caregiver: family and whānau"/>
    <s v="17 Robertson Road, Manurewa"/>
    <m/>
    <m/>
    <s v="Samoan"/>
    <m/>
    <m/>
    <s v="Pacific"/>
    <s v=""/>
    <s v=""/>
    <s v="No"/>
    <s v="No"/>
    <m/>
    <m/>
    <m/>
    <m/>
    <m/>
    <n v="70"/>
    <s v="Clinical Range"/>
    <n v="65"/>
    <s v="Clinical Range"/>
    <n v="54"/>
    <s v="&lt;55"/>
    <n v="49"/>
    <s v="&lt;55"/>
    <n v="27"/>
    <s v="21+"/>
    <n v="30"/>
    <s v="21+"/>
    <s v="Yes"/>
    <s v="No"/>
    <m/>
    <s v="Positive"/>
    <s v="Positive"/>
    <s v="Positive"/>
    <n v="14"/>
    <s v="Y"/>
    <s v="Y"/>
    <s v="Y"/>
    <s v="Y"/>
    <s v="Y"/>
    <s v="Y"/>
    <s v="Y"/>
    <s v="Y"/>
    <s v="Y"/>
    <s v="Y"/>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1"/>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Hearing how others use the ideas - gave me confidence to try."/>
    <m/>
    <s v="MapusuaLele"/>
    <s v="TevagaTyreece41827Male"/>
    <n v="4"/>
    <n v="0"/>
    <n v="1"/>
    <n v="0"/>
    <n v="1"/>
    <s v="NGO"/>
    <s v="NGO"/>
    <s v=""/>
    <s v="NGO"/>
  </r>
  <r>
    <s v="1819-2118"/>
    <s v="Register IYP-AKL-MTH-SW0910FINAL.xlsx"/>
    <x v="1444"/>
    <s v="Tyreece"/>
    <s v="Samoan"/>
    <m/>
    <m/>
    <s v="Pacific"/>
    <s v=""/>
    <s v=""/>
    <d v="2014-07-07T00:00:00"/>
    <n v="4.646575342465753"/>
    <s v="Male"/>
    <m/>
    <m/>
    <m/>
    <s v="None"/>
    <m/>
    <n v="0"/>
    <s v="No"/>
    <m/>
    <m/>
    <s v="Wright"/>
    <s v="Pupulu"/>
    <s v="Primary Caregiver: family and whānau"/>
    <s v="14b Maplesden Drive, Clendon Park"/>
    <m/>
    <m/>
    <s v="Samoan"/>
    <m/>
    <m/>
    <s v="Pacific"/>
    <s v=""/>
    <s v=""/>
    <s v="No"/>
    <s v="No"/>
    <m/>
    <m/>
    <m/>
    <m/>
    <m/>
    <n v="74"/>
    <s v="Clinical Range"/>
    <n v="49"/>
    <s v="&lt;55"/>
    <n v="57"/>
    <s v="Still of Concern"/>
    <n v="54"/>
    <s v="&lt;55"/>
    <n v="12"/>
    <s v="Clinical Range"/>
    <n v="20"/>
    <s v="Still of Concern"/>
    <s v="Yes"/>
    <s v="No"/>
    <m/>
    <s v="Positive"/>
    <s v="Negative"/>
    <s v="Positive"/>
    <n v="13"/>
    <s v="Y"/>
    <s v="Y"/>
    <s v="Y"/>
    <s v="Y"/>
    <s v="Y"/>
    <s v="Y"/>
    <s v="Y"/>
    <s v="Y"/>
    <s v="N"/>
    <s v="Y"/>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9285714285714286"/>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Having information in Samoan language - to help me understand, how I can help my children better."/>
    <m/>
    <s v="WrightPupulu"/>
    <s v="TevagaTyreece41827Male"/>
    <n v="4"/>
    <n v="0"/>
    <n v="1"/>
    <n v="0"/>
    <n v="1"/>
    <s v="NGO"/>
    <s v="NGO"/>
    <s v=""/>
    <s v="NGO"/>
  </r>
  <r>
    <s v="1819-2119"/>
    <s v="Register IYP-AKL-MTH-SW0910FINAL.xlsx"/>
    <x v="1446"/>
    <s v="David-Alepata"/>
    <s v="Samoan"/>
    <m/>
    <m/>
    <s v="Pacific"/>
    <s v=""/>
    <s v=""/>
    <d v="2012-09-15T00:00:00"/>
    <n v="6.4547945205479449"/>
    <s v="Male"/>
    <m/>
    <m/>
    <s v="Finlayson Primary School"/>
    <m/>
    <m/>
    <n v="0"/>
    <s v="No"/>
    <m/>
    <m/>
    <s v="Talia"/>
    <s v="Malia Losa"/>
    <s v="Primary Caregiver: family and whānau"/>
    <s v="57 Dungarvon Place, Clendon"/>
    <m/>
    <m/>
    <s v="Samoan"/>
    <m/>
    <m/>
    <s v="Pacific"/>
    <s v=""/>
    <s v=""/>
    <s v="No"/>
    <s v="No"/>
    <m/>
    <m/>
    <m/>
    <m/>
    <m/>
    <n v="76"/>
    <s v="Clinical Range"/>
    <n v="75"/>
    <s v="Clinical Range"/>
    <n v="57"/>
    <s v="Still of Concern"/>
    <n v="43"/>
    <s v="&lt;55"/>
    <n v="26"/>
    <s v="21+"/>
    <n v="28"/>
    <s v="21+"/>
    <s v="Yes"/>
    <s v="No"/>
    <m/>
    <s v="Positive"/>
    <s v="Positive"/>
    <s v="Positive"/>
    <n v="13"/>
    <s v="Y"/>
    <s v="Y"/>
    <s v="Y"/>
    <s v="Y"/>
    <s v="Y"/>
    <s v="Y"/>
    <s v="Y"/>
    <s v="Y"/>
    <s v="N"/>
    <s v="Y"/>
    <s v="Y"/>
    <s v="Y"/>
    <s v="Y"/>
    <s v="Y"/>
    <m/>
    <d v="2019-02-27T00:00:00"/>
    <d v="2019-05-29T00:00:00"/>
    <x v="4"/>
    <s v="South &amp; South-West (Auckland)"/>
    <s v="Te Matariki Clendon Community Centre"/>
    <n v="14"/>
    <s v="Preschool Basic Parent"/>
    <s v="Talei Solomon-Mua"/>
    <s v="Martin Hautus Foundation Trust"/>
    <s v="Setu Mua"/>
    <s v="Martin Hautus Foundation Trust"/>
    <m/>
    <m/>
    <s v="IYP-AKL-MTH-SW0910"/>
    <s v="Martin Hautus Foundation Trust"/>
    <s v="NGO"/>
    <s v="Martin Hautus Foundation Trust"/>
    <s v="Martin Hautus Foundation Trust"/>
    <n v="0.9285714285714286"/>
    <x v="3"/>
    <s v="Yes"/>
    <m/>
    <m/>
    <m/>
    <n v="0"/>
    <n v="1"/>
    <n v="0"/>
    <n v="1"/>
    <n v="7"/>
    <n v="7"/>
    <n v="7"/>
    <n v="7"/>
    <n v="7"/>
    <n v="7"/>
    <n v="7"/>
    <n v="7"/>
    <n v="7"/>
    <n v="7"/>
    <n v="7"/>
    <n v="7"/>
    <n v="7"/>
    <n v="7"/>
    <n v="7"/>
    <n v="7"/>
    <n v="7"/>
    <n v="7"/>
    <n v="7"/>
    <n v="7"/>
    <n v="7"/>
    <n v="7"/>
    <n v="7"/>
    <n v="7"/>
    <n v="7"/>
    <n v="7"/>
    <n v="7"/>
    <n v="7"/>
    <n v="7"/>
    <n v="7"/>
    <n v="7"/>
    <n v="7"/>
    <n v="7"/>
    <n v="7"/>
    <n v="7"/>
    <m/>
    <m/>
    <n v="7"/>
    <n v="7"/>
    <n v="7"/>
    <m/>
    <m/>
    <m/>
    <m/>
    <m/>
    <m/>
    <m/>
    <s v="Very supportive"/>
    <s v="Very interested"/>
    <s v="No"/>
    <s v="Highly likely"/>
    <m/>
    <s v="No"/>
    <s v="Ideas to help me better with looking after my children."/>
    <m/>
    <s v="TaliaMalia Losa"/>
    <s v="MuaauDavid-Alepata41167Male"/>
    <n v="4"/>
    <n v="0"/>
    <n v="1"/>
    <n v="0"/>
    <n v="1"/>
    <s v="NGO"/>
    <s v="NGO"/>
    <s v=""/>
    <s v="NGO"/>
  </r>
  <r>
    <s v="1819-2120"/>
    <s v="Register IYP-AKL-OHO-SW0899.xlsx"/>
    <x v="1448"/>
    <s v="Christian"/>
    <m/>
    <m/>
    <m/>
    <s v=""/>
    <s v=""/>
    <s v=""/>
    <d v="2016-10-16T00:00:00"/>
    <n v="1.7698630136986302"/>
    <s v="Male"/>
    <s v="Self referral"/>
    <m/>
    <m/>
    <m/>
    <m/>
    <m/>
    <s v="No"/>
    <m/>
    <m/>
    <s v="Eti"/>
    <s v="Vanessa"/>
    <s v="Parent"/>
    <s v="2/239 Robertson Road, Mangere"/>
    <m/>
    <s v="02102385050"/>
    <m/>
    <m/>
    <m/>
    <s v=""/>
    <s v=""/>
    <s v=""/>
    <s v="No"/>
    <s v="No"/>
    <m/>
    <m/>
    <m/>
    <m/>
    <m/>
    <n v="59"/>
    <s v="Still of Concern"/>
    <n v="55"/>
    <s v="Still of Concern"/>
    <m/>
    <s v="BLANK"/>
    <m/>
    <s v="BLANK"/>
    <n v="30"/>
    <s v="21+"/>
    <m/>
    <s v="BLANK"/>
    <s v="No"/>
    <s v="No"/>
    <m/>
    <s v="NA"/>
    <s v="NA"/>
    <s v="NA"/>
    <n v="2"/>
    <s v="N"/>
    <s v="N"/>
    <s v="Y"/>
    <s v="N"/>
    <s v="Y"/>
    <s v="N"/>
    <s v="N"/>
    <s v="N"/>
    <s v="N"/>
    <s v="N"/>
    <s v="N"/>
    <s v="N"/>
    <s v="N"/>
    <s v="N"/>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14285714285714285"/>
    <x v="0"/>
    <s v="No"/>
    <m/>
    <m/>
    <m/>
    <n v="10"/>
    <n v="0"/>
    <n v="0"/>
    <n v="0"/>
    <m/>
    <m/>
    <m/>
    <m/>
    <m/>
    <m/>
    <m/>
    <m/>
    <m/>
    <m/>
    <m/>
    <m/>
    <m/>
    <m/>
    <m/>
    <m/>
    <m/>
    <m/>
    <m/>
    <m/>
    <m/>
    <m/>
    <m/>
    <m/>
    <m/>
    <m/>
    <m/>
    <m/>
    <m/>
    <m/>
    <m/>
    <m/>
    <m/>
    <m/>
    <m/>
    <m/>
    <m/>
    <m/>
    <m/>
    <m/>
    <m/>
    <m/>
    <m/>
    <m/>
    <m/>
    <m/>
    <m/>
    <m/>
    <m/>
    <m/>
    <m/>
    <m/>
    <m/>
    <m/>
    <m/>
    <s v="EtiVanessa"/>
    <s v="EtiChristian42659Male"/>
    <n v="1"/>
    <n v="0"/>
    <n v="0"/>
    <n v="0"/>
    <n v="0"/>
    <s v="NGO"/>
    <s v="NGO"/>
    <s v=""/>
    <s v="NGO"/>
  </r>
  <r>
    <s v="1819-2121"/>
    <s v="Register IYP-AKL-OHO-SW0899.xlsx"/>
    <x v="1449"/>
    <s v="Te Hono "/>
    <s v="Māori"/>
    <m/>
    <m/>
    <s v="Māori"/>
    <s v=""/>
    <s v=""/>
    <d v="2014-02-03T00:00:00"/>
    <n v="4.4712328767123291"/>
    <s v="Male"/>
    <s v="Self referral"/>
    <m/>
    <s v="Kids Count"/>
    <s v="Education and Care Services"/>
    <m/>
    <n v="1"/>
    <s v="No"/>
    <m/>
    <s v="Family Start and Oranga Tamariki"/>
    <s v="Porter"/>
    <s v="Maihi"/>
    <s v="Parent"/>
    <s v="1 Westney Road, Mangere"/>
    <m/>
    <s v="0224252169"/>
    <s v="Māori"/>
    <m/>
    <m/>
    <s v="Māori"/>
    <s v=""/>
    <s v=""/>
    <s v="No"/>
    <s v="No"/>
    <m/>
    <m/>
    <m/>
    <m/>
    <m/>
    <n v="48"/>
    <s v="&lt;55"/>
    <n v="46"/>
    <s v="&lt;55"/>
    <m/>
    <s v="BLANK"/>
    <m/>
    <s v="BLANK"/>
    <n v="26"/>
    <s v="21+"/>
    <m/>
    <s v="BLANK"/>
    <s v="No"/>
    <s v="No"/>
    <m/>
    <s v="NA"/>
    <s v="NA"/>
    <s v="NA"/>
    <n v="4"/>
    <s v="Y"/>
    <s v="Y"/>
    <s v="N"/>
    <s v="Y"/>
    <s v="Y"/>
    <s v="N"/>
    <s v="N"/>
    <s v="N"/>
    <s v="N"/>
    <s v="N"/>
    <s v="N"/>
    <s v="N"/>
    <s v="N"/>
    <s v="N"/>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2857142857142857"/>
    <x v="2"/>
    <s v="No"/>
    <m/>
    <m/>
    <m/>
    <n v="9"/>
    <n v="0"/>
    <n v="0"/>
    <n v="0"/>
    <m/>
    <m/>
    <m/>
    <m/>
    <m/>
    <m/>
    <m/>
    <m/>
    <m/>
    <m/>
    <m/>
    <m/>
    <m/>
    <m/>
    <m/>
    <m/>
    <m/>
    <m/>
    <m/>
    <m/>
    <m/>
    <m/>
    <m/>
    <m/>
    <m/>
    <m/>
    <m/>
    <m/>
    <m/>
    <m/>
    <m/>
    <m/>
    <m/>
    <m/>
    <m/>
    <m/>
    <m/>
    <m/>
    <m/>
    <m/>
    <m/>
    <m/>
    <m/>
    <m/>
    <m/>
    <m/>
    <m/>
    <m/>
    <m/>
    <m/>
    <m/>
    <m/>
    <m/>
    <m/>
    <m/>
    <s v="PorterMaihi"/>
    <s v="NgamokiTe Hono 41673Male"/>
    <n v="1"/>
    <n v="1"/>
    <n v="0"/>
    <n v="1"/>
    <n v="0"/>
    <s v="NGO"/>
    <s v="NGO"/>
    <s v=""/>
    <s v="NGO"/>
  </r>
  <r>
    <s v="1819-2122"/>
    <s v="Register IYP-AKL-OHO-SW0899.xlsx"/>
    <x v="1450"/>
    <s v="Patrick"/>
    <s v="Samoan"/>
    <s v="Māori"/>
    <m/>
    <s v="Pacific"/>
    <s v="Māori"/>
    <s v=""/>
    <d v="2015-04-03T00:00:00"/>
    <n v="3.3095890410958906"/>
    <s v="Male"/>
    <s v="Plunket"/>
    <s v="0212459245"/>
    <s v="Choice  Kids"/>
    <s v="Education and Care Services"/>
    <m/>
    <n v="2"/>
    <s v="No"/>
    <m/>
    <m/>
    <s v="Paekau"/>
    <s v="Shakaila"/>
    <s v="Parent"/>
    <s v="2/10 Ebenezer Way,  Clendon"/>
    <m/>
    <s v="0210695755"/>
    <s v="Samoan"/>
    <s v="Māori"/>
    <m/>
    <s v="Pacific"/>
    <s v="Māori"/>
    <s v=""/>
    <s v="No"/>
    <s v="Yes"/>
    <m/>
    <m/>
    <m/>
    <m/>
    <m/>
    <n v="69"/>
    <s v="Clinical Range"/>
    <n v="68"/>
    <s v="Clinical Range"/>
    <n v="55"/>
    <s v="Still of Concern"/>
    <n v="52"/>
    <s v="&lt;55"/>
    <n v="17"/>
    <s v="Still of Concern"/>
    <n v="23"/>
    <s v="21+"/>
    <s v="Yes"/>
    <s v="No"/>
    <m/>
    <s v="Positive"/>
    <s v="Positive"/>
    <s v="Positive"/>
    <n v="12"/>
    <s v="Y"/>
    <s v="Y"/>
    <s v="Y"/>
    <s v="Y"/>
    <s v="N"/>
    <s v="Y"/>
    <s v="Y"/>
    <s v="N"/>
    <s v="Y"/>
    <s v="Y"/>
    <s v="Y"/>
    <s v="Y"/>
    <s v="Y"/>
    <s v="Y"/>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8571428571428571"/>
    <x v="3"/>
    <s v="Yes"/>
    <m/>
    <m/>
    <m/>
    <n v="9"/>
    <n v="1"/>
    <n v="0"/>
    <n v="1"/>
    <n v="6"/>
    <n v="5"/>
    <n v="5"/>
    <n v="6"/>
    <n v="6"/>
    <n v="6"/>
    <n v="7"/>
    <n v="6"/>
    <n v="7"/>
    <n v="7"/>
    <n v="6"/>
    <n v="4"/>
    <n v="7"/>
    <n v="4"/>
    <n v="6"/>
    <n v="4"/>
    <n v="7"/>
    <n v="6"/>
    <n v="4"/>
    <n v="7"/>
    <n v="7"/>
    <n v="7"/>
    <n v="7"/>
    <n v="7"/>
    <n v="7"/>
    <n v="6"/>
    <n v="7"/>
    <n v="6"/>
    <n v="6"/>
    <n v="6"/>
    <n v="7"/>
    <n v="7"/>
    <n v="5"/>
    <n v="6"/>
    <n v="6"/>
    <m/>
    <m/>
    <n v="7"/>
    <n v="7"/>
    <n v="7"/>
    <m/>
    <m/>
    <m/>
    <m/>
    <m/>
    <m/>
    <m/>
    <s v="Great, was so good to se and hear about other parents going through almost the same thing."/>
    <s v="Very interested.  Checked up to se how  things  were going."/>
    <s v="Sure."/>
    <s v="Probably likely."/>
    <s v="Everything I have learnt here has helped me.  Nothing else really."/>
    <s v="Not just yet."/>
    <s v="More effective communication with my child."/>
    <m/>
    <s v="PaekauShakaila"/>
    <s v="FalefataPatrick42097Male"/>
    <n v="1"/>
    <n v="1"/>
    <n v="1"/>
    <n v="1"/>
    <n v="1"/>
    <s v="NGO"/>
    <s v="NGO"/>
    <s v=""/>
    <s v="NGO"/>
  </r>
  <r>
    <s v="1819-2123"/>
    <s v="Register IYP-AKL-OHO-SW0899.xlsx"/>
    <x v="1449"/>
    <s v="Te  Hono"/>
    <s v="Māori"/>
    <m/>
    <m/>
    <s v="Māori"/>
    <s v=""/>
    <s v=""/>
    <d v="2014-02-03T00:00:00"/>
    <n v="4.4712328767123291"/>
    <s v="Male"/>
    <s v="Self referral"/>
    <s v="0224252169"/>
    <m/>
    <m/>
    <m/>
    <n v="1"/>
    <s v="No"/>
    <m/>
    <m/>
    <s v="Nicoll"/>
    <s v="La Tara"/>
    <s v="Parent"/>
    <s v="1 Westney Road, Mangere"/>
    <m/>
    <s v="0224252169"/>
    <s v="Māori"/>
    <s v="Māori"/>
    <m/>
    <s v="Māori"/>
    <s v="Māori"/>
    <s v=""/>
    <s v="No"/>
    <s v="No"/>
    <m/>
    <m/>
    <m/>
    <m/>
    <m/>
    <n v="49"/>
    <s v="&lt;55"/>
    <n v="58"/>
    <s v="Still of Concern"/>
    <m/>
    <s v="BLANK"/>
    <m/>
    <s v="BLANK"/>
    <n v="25"/>
    <s v="21+"/>
    <m/>
    <s v="BLANK"/>
    <s v="No"/>
    <s v="No"/>
    <m/>
    <s v="NA"/>
    <s v="NA"/>
    <s v="NA"/>
    <n v="4"/>
    <s v="Y"/>
    <s v="Y"/>
    <s v="N"/>
    <s v="Y"/>
    <s v="Y"/>
    <s v="N"/>
    <s v="N"/>
    <s v="N"/>
    <s v="N"/>
    <s v="N"/>
    <s v="N"/>
    <s v="N"/>
    <s v="N"/>
    <s v="N"/>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2857142857142857"/>
    <x v="2"/>
    <s v="No"/>
    <m/>
    <m/>
    <m/>
    <n v="9"/>
    <n v="0"/>
    <n v="0"/>
    <n v="0"/>
    <m/>
    <m/>
    <m/>
    <m/>
    <m/>
    <m/>
    <m/>
    <m/>
    <m/>
    <m/>
    <m/>
    <m/>
    <m/>
    <m/>
    <m/>
    <m/>
    <m/>
    <m/>
    <m/>
    <m/>
    <m/>
    <m/>
    <m/>
    <m/>
    <m/>
    <m/>
    <m/>
    <m/>
    <m/>
    <m/>
    <m/>
    <m/>
    <m/>
    <m/>
    <m/>
    <m/>
    <m/>
    <m/>
    <m/>
    <m/>
    <m/>
    <m/>
    <m/>
    <m/>
    <m/>
    <m/>
    <m/>
    <m/>
    <m/>
    <m/>
    <m/>
    <m/>
    <m/>
    <m/>
    <m/>
    <s v="NicollLa Tara"/>
    <s v="NgamokiTe  Hono41673Male"/>
    <n v="1"/>
    <n v="1"/>
    <n v="0"/>
    <n v="1"/>
    <n v="0"/>
    <s v="NGO"/>
    <s v="NGO"/>
    <s v=""/>
    <s v="NGO"/>
  </r>
  <r>
    <s v="1819-2124"/>
    <s v="Register IYP-AKL-OHO-SW0899.xlsx"/>
    <x v="1451"/>
    <s v="Mohammad"/>
    <s v="Other Asian"/>
    <m/>
    <m/>
    <s v="Other"/>
    <s v=""/>
    <s v=""/>
    <d v="2014-01-24T00:00:00"/>
    <n v="4.4986301369863018"/>
    <s v="Male"/>
    <s v="ECE teacher"/>
    <s v="0278084770"/>
    <s v="Mangere East Family  Service Centre"/>
    <s v="Education and Care Services"/>
    <m/>
    <n v="2"/>
    <s v="No"/>
    <m/>
    <m/>
    <s v="Mansoor"/>
    <s v="Amna"/>
    <s v="Parent"/>
    <s v="14B Hall Road, Mangere"/>
    <m/>
    <s v="0212134874"/>
    <s v="Other Asian"/>
    <m/>
    <m/>
    <s v="Other"/>
    <s v=""/>
    <s v=""/>
    <s v="Yes"/>
    <s v="Yes"/>
    <m/>
    <m/>
    <m/>
    <m/>
    <m/>
    <n v="70"/>
    <s v="Clinical Range"/>
    <n v="69"/>
    <s v="Clinical Range"/>
    <m/>
    <s v="BLANK"/>
    <m/>
    <s v="BLANK"/>
    <n v="14"/>
    <s v="Clinical Range"/>
    <m/>
    <s v="BLANK"/>
    <s v="Yes"/>
    <s v="No"/>
    <m/>
    <s v="NA"/>
    <s v="NA"/>
    <s v="NA"/>
    <n v="4"/>
    <s v="Y"/>
    <s v="N"/>
    <s v="Y"/>
    <s v="N"/>
    <s v="Y"/>
    <s v="Y"/>
    <s v="N"/>
    <s v="N"/>
    <s v="N"/>
    <s v="N"/>
    <s v="N"/>
    <s v="N"/>
    <s v="N"/>
    <s v="N"/>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2857142857142857"/>
    <x v="2"/>
    <s v="No"/>
    <m/>
    <m/>
    <m/>
    <n v="7"/>
    <n v="1"/>
    <n v="0"/>
    <n v="0"/>
    <m/>
    <m/>
    <m/>
    <m/>
    <m/>
    <m/>
    <m/>
    <m/>
    <m/>
    <m/>
    <m/>
    <m/>
    <m/>
    <m/>
    <m/>
    <m/>
    <m/>
    <m/>
    <m/>
    <m/>
    <m/>
    <m/>
    <m/>
    <m/>
    <m/>
    <m/>
    <m/>
    <m/>
    <m/>
    <m/>
    <m/>
    <m/>
    <m/>
    <m/>
    <m/>
    <m/>
    <m/>
    <m/>
    <m/>
    <m/>
    <m/>
    <m/>
    <m/>
    <m/>
    <m/>
    <m/>
    <m/>
    <m/>
    <m/>
    <m/>
    <m/>
    <m/>
    <m/>
    <m/>
    <m/>
    <s v="MansoorAmna"/>
    <s v="TahaMohammad41663Male"/>
    <n v="1"/>
    <n v="0"/>
    <n v="0"/>
    <n v="0"/>
    <n v="0"/>
    <s v="NGO"/>
    <s v="NGO"/>
    <s v=""/>
    <s v="NGO"/>
  </r>
  <r>
    <s v="1819-2125"/>
    <s v="Register IYP-AKL-OHO-SW0899.xlsx"/>
    <x v="1452"/>
    <s v="Jackson"/>
    <s v="New Zealand European"/>
    <m/>
    <m/>
    <s v="New Zealand European"/>
    <s v=""/>
    <s v=""/>
    <d v="2014-10-17T00:00:00"/>
    <n v="3.7698630136986302"/>
    <s v="Male"/>
    <s v="Plunket"/>
    <s v="09 267 4805"/>
    <s v="Top Kids, Manurewa"/>
    <s v="Education and Care Services"/>
    <m/>
    <n v="1"/>
    <s v="No"/>
    <m/>
    <m/>
    <s v="Judge"/>
    <s v="Ben"/>
    <s v="Parent"/>
    <s v="20 Rimu Road, Manurewa"/>
    <m/>
    <s v="0217516335"/>
    <s v="New Zealand European"/>
    <m/>
    <m/>
    <s v="New Zealand European"/>
    <s v=""/>
    <s v=""/>
    <s v="Yes"/>
    <s v="No"/>
    <m/>
    <m/>
    <m/>
    <m/>
    <m/>
    <n v="71"/>
    <s v="Clinical Range"/>
    <n v="54"/>
    <s v="&lt;55"/>
    <n v="52"/>
    <s v="&lt;55"/>
    <n v="51"/>
    <s v="&lt;55"/>
    <n v="10"/>
    <s v="Clinical Range"/>
    <n v="22"/>
    <s v="21+"/>
    <s v="Yes"/>
    <s v="No"/>
    <m/>
    <s v="Positive"/>
    <s v="Positive"/>
    <s v="Positive"/>
    <n v="12"/>
    <s v="Y"/>
    <s v="Y"/>
    <s v="N"/>
    <s v="Y"/>
    <s v="Y"/>
    <s v="Y"/>
    <s v="Y"/>
    <s v="Y"/>
    <s v="Y"/>
    <s v="N"/>
    <s v="Y"/>
    <s v="Y"/>
    <s v="Y"/>
    <s v="Y"/>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8571428571428571"/>
    <x v="3"/>
    <s v="Yes"/>
    <m/>
    <m/>
    <m/>
    <n v="10"/>
    <n v="1"/>
    <n v="0"/>
    <n v="1"/>
    <n v="7"/>
    <n v="6"/>
    <n v="6"/>
    <n v="6"/>
    <n v="7"/>
    <n v="7"/>
    <n v="7"/>
    <n v="7"/>
    <n v="7"/>
    <n v="7"/>
    <n v="7"/>
    <n v="7"/>
    <n v="7"/>
    <n v="7"/>
    <n v="6"/>
    <n v="6"/>
    <n v="7"/>
    <n v="7"/>
    <n v="7"/>
    <n v="7"/>
    <n v="7"/>
    <n v="7"/>
    <n v="6"/>
    <n v="7"/>
    <n v="7"/>
    <n v="7"/>
    <n v="5"/>
    <n v="5"/>
    <n v="7"/>
    <n v="7"/>
    <n v="7"/>
    <n v="7"/>
    <n v="7"/>
    <n v="7"/>
    <n v="7"/>
    <m/>
    <m/>
    <n v="7"/>
    <n v="7"/>
    <n v="7"/>
    <m/>
    <m/>
    <m/>
    <m/>
    <m/>
    <m/>
    <m/>
    <s v="Very open and honest, supportive."/>
    <s v="Supportive"/>
    <s v="Yes"/>
    <s v="Unlikely.  When I have a job I don’t see my friends or family, so low  chance."/>
    <s v="24 hour support line, partner counselling."/>
    <s v="Just need to do it."/>
    <s v="understand psychology and options  better outcomes."/>
    <m/>
    <s v="JudgeBen"/>
    <s v="JudgeJackson41929Male"/>
    <n v="1"/>
    <n v="0"/>
    <n v="0"/>
    <n v="0"/>
    <n v="0"/>
    <s v="NGO"/>
    <s v="NGO"/>
    <s v=""/>
    <s v="NGO"/>
  </r>
  <r>
    <s v="1819-2126"/>
    <s v="Register IYP-AKL-OHO-SW0899.xlsx"/>
    <x v="1453"/>
    <s v="Jeremiyah"/>
    <s v="Samoan"/>
    <s v="Fijian"/>
    <m/>
    <s v="Pacific"/>
    <s v="Pacific"/>
    <s v=""/>
    <d v="2011-11-09T00:00:00"/>
    <n v="6.7095890410958905"/>
    <s v="Male"/>
    <s v="Self referral"/>
    <m/>
    <m/>
    <m/>
    <m/>
    <n v="1"/>
    <s v="No"/>
    <m/>
    <m/>
    <s v="Jennings"/>
    <s v="Maise"/>
    <s v="Parent"/>
    <s v="40 Awhina Street, Mangere"/>
    <m/>
    <s v="0210373331"/>
    <s v="Samoan"/>
    <m/>
    <m/>
    <s v="Pacific"/>
    <s v=""/>
    <s v=""/>
    <s v="No"/>
    <s v="No"/>
    <m/>
    <m/>
    <m/>
    <m/>
    <m/>
    <n v="44"/>
    <s v="&lt;55"/>
    <n v="58"/>
    <s v="Still of Concern"/>
    <n v="51"/>
    <s v="&lt;55"/>
    <n v="41"/>
    <s v="&lt;55"/>
    <n v="29"/>
    <s v="21+"/>
    <n v="12"/>
    <s v="Clinical Range"/>
    <s v="No"/>
    <s v="Yes"/>
    <m/>
    <s v="Negative"/>
    <s v="Positive"/>
    <s v="Negative"/>
    <n v="11"/>
    <s v="N"/>
    <s v="Y"/>
    <s v="Y"/>
    <s v="Y"/>
    <s v="Y"/>
    <s v="Y"/>
    <s v="N"/>
    <s v="Y"/>
    <s v="Y"/>
    <s v="Y"/>
    <s v="N"/>
    <s v="Y"/>
    <s v="Y"/>
    <s v="Y"/>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7857142857142857"/>
    <x v="3"/>
    <s v="Yes"/>
    <m/>
    <m/>
    <m/>
    <n v="10"/>
    <n v="0"/>
    <n v="1"/>
    <n v="0"/>
    <n v="5"/>
    <n v="5"/>
    <n v="5"/>
    <n v="5"/>
    <n v="4"/>
    <n v="5"/>
    <n v="4"/>
    <n v="5"/>
    <n v="5"/>
    <n v="5"/>
    <n v="7"/>
    <n v="7"/>
    <n v="7"/>
    <n v="7"/>
    <n v="6"/>
    <n v="6"/>
    <n v="6"/>
    <n v="6"/>
    <n v="6"/>
    <n v="6"/>
    <n v="6"/>
    <n v="6"/>
    <n v="6"/>
    <n v="6"/>
    <n v="6"/>
    <n v="6"/>
    <n v="6"/>
    <n v="6"/>
    <n v="6"/>
    <n v="6"/>
    <n v="6"/>
    <n v="6"/>
    <n v="7"/>
    <n v="7"/>
    <n v="7"/>
    <m/>
    <m/>
    <n v="4"/>
    <n v="4"/>
    <n v="4"/>
    <m/>
    <m/>
    <m/>
    <m/>
    <m/>
    <m/>
    <m/>
    <s v="Helpful"/>
    <s v="good"/>
    <s v="Sometimes when not busy"/>
    <s v="Hardly"/>
    <s v="I'm happy with everything"/>
    <s v="I'm ok"/>
    <s v="Very Helpful"/>
    <m/>
    <s v="JenningsMaise"/>
    <s v="GounderJeremiyah40856Male"/>
    <n v="1"/>
    <n v="0"/>
    <n v="1"/>
    <n v="0"/>
    <n v="1"/>
    <s v="NGO"/>
    <s v="NGO"/>
    <s v=""/>
    <s v="NGO"/>
  </r>
  <r>
    <s v="1819-2127"/>
    <s v="Register IYP-AKL-OHO-SW0899.xlsx"/>
    <x v="1454"/>
    <s v="Michael"/>
    <s v="Samoan"/>
    <s v="Tongan"/>
    <m/>
    <s v="Pacific"/>
    <s v="Pacific"/>
    <s v=""/>
    <d v="2013-01-19T00:00:00"/>
    <n v="5.5123287671232877"/>
    <s v="Male"/>
    <s v="NGO"/>
    <s v="092630798"/>
    <s v="Viscount Primary School, Mangere"/>
    <m/>
    <m/>
    <n v="0"/>
    <s v="Yes"/>
    <s v="Oppositional Defiant Disorder"/>
    <s v="Ministry of Education, Special Education"/>
    <s v=" Afoa"/>
    <s v="Margaret"/>
    <s v="Parent"/>
    <s v="2 Harvard Place, Mangere"/>
    <m/>
    <s v="0275249246"/>
    <s v="Samoan"/>
    <m/>
    <m/>
    <s v="Pacific"/>
    <s v=""/>
    <s v=""/>
    <s v="No"/>
    <s v="No"/>
    <m/>
    <m/>
    <m/>
    <m/>
    <m/>
    <n v="88"/>
    <s v="Clinical Range"/>
    <n v="86"/>
    <s v="Clinical Range"/>
    <n v="68"/>
    <s v="Clinical Range"/>
    <n v="71"/>
    <s v="Clinical Range"/>
    <n v="3"/>
    <s v="Clinical Range"/>
    <n v="17"/>
    <s v="Still of Concern"/>
    <s v="Yes"/>
    <s v="Yes"/>
    <m/>
    <s v="Positive"/>
    <s v="Positive"/>
    <s v="Positive"/>
    <n v="12"/>
    <s v="Y"/>
    <s v="Y"/>
    <s v="Y"/>
    <s v="Y"/>
    <s v="Y"/>
    <s v="Y"/>
    <s v="N"/>
    <s v="N"/>
    <s v="Y"/>
    <s v="Y"/>
    <s v="Y"/>
    <s v="Y"/>
    <s v="Y"/>
    <s v="Y"/>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8571428571428571"/>
    <x v="3"/>
    <s v="Yes"/>
    <m/>
    <m/>
    <m/>
    <n v="10"/>
    <n v="1"/>
    <n v="1"/>
    <n v="1"/>
    <n v="7"/>
    <n v="6"/>
    <n v="6"/>
    <n v="6"/>
    <n v="6"/>
    <n v="6"/>
    <n v="7"/>
    <n v="6"/>
    <n v="6"/>
    <n v="6"/>
    <n v="7"/>
    <n v="7"/>
    <n v="7"/>
    <n v="6"/>
    <n v="5"/>
    <n v="7"/>
    <n v="7"/>
    <n v="6"/>
    <n v="6"/>
    <n v="6"/>
    <n v="7"/>
    <n v="7"/>
    <n v="6"/>
    <n v="6"/>
    <n v="6"/>
    <n v="7"/>
    <n v="7"/>
    <n v="6"/>
    <n v="7"/>
    <n v="7"/>
    <n v="6"/>
    <n v="6"/>
    <n v="6"/>
    <n v="6"/>
    <n v="6"/>
    <m/>
    <m/>
    <n v="6"/>
    <n v="7"/>
    <n v="7"/>
    <m/>
    <m/>
    <m/>
    <m/>
    <m/>
    <m/>
    <m/>
    <s v="Very supportive and easy to get along with.  Open non-judgemental conversation."/>
    <s v="genuinely interested."/>
    <s v="no response."/>
    <s v="Very likely."/>
    <s v="More strategies and vids for special needs kids."/>
    <s v="no"/>
    <s v="The main benefit would be the importance of praise and play."/>
    <m/>
    <s v=" AfoaMargaret"/>
    <s v="AfoaMichael41293Male"/>
    <n v="1"/>
    <n v="0"/>
    <n v="1"/>
    <n v="0"/>
    <n v="1"/>
    <s v="NGO"/>
    <s v="NGO"/>
    <s v=""/>
    <s v="NGO"/>
  </r>
  <r>
    <s v="1819-2128"/>
    <s v="Register IYP-AKL-OHO-SW0899.xlsx"/>
    <x v="1455"/>
    <s v="Trayvon"/>
    <s v="African"/>
    <s v="New Zealand European"/>
    <m/>
    <s v="Other"/>
    <s v="New Zealand European"/>
    <s v=""/>
    <d v="2014-06-29T00:00:00"/>
    <n v="4.0712328767123287"/>
    <s v="Male"/>
    <s v="Self referral"/>
    <m/>
    <m/>
    <m/>
    <m/>
    <n v="3"/>
    <s v="No"/>
    <m/>
    <m/>
    <s v="Augustine"/>
    <s v="Brianne"/>
    <s v="Parent"/>
    <s v="24 Freda Place, Mangere"/>
    <m/>
    <s v="022 038 7421"/>
    <s v="New Zealand European"/>
    <m/>
    <m/>
    <s v="New Zealand European"/>
    <s v=""/>
    <s v=""/>
    <s v="No"/>
    <s v="Yes"/>
    <m/>
    <m/>
    <m/>
    <m/>
    <m/>
    <n v="50"/>
    <s v="&lt;55"/>
    <n v="41"/>
    <s v="&lt;55"/>
    <n v="57"/>
    <s v="Still of Concern"/>
    <n v="63"/>
    <s v="Clinical Range"/>
    <n v="18"/>
    <s v="Still of Concern"/>
    <n v="20"/>
    <s v="Still of Concern"/>
    <s v="No"/>
    <s v="Yes"/>
    <m/>
    <s v="Negative"/>
    <s v="Negative"/>
    <s v="Positive"/>
    <n v="10"/>
    <s v="N"/>
    <s v="Y"/>
    <s v="Y"/>
    <s v="Y"/>
    <s v="N"/>
    <s v="N"/>
    <s v="Y"/>
    <s v="Y"/>
    <s v="Y"/>
    <s v="N"/>
    <s v="Y"/>
    <s v="Y"/>
    <s v="Y"/>
    <s v="Y"/>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7142857142857143"/>
    <x v="1"/>
    <s v="No"/>
    <m/>
    <m/>
    <m/>
    <n v="9"/>
    <n v="0"/>
    <n v="1"/>
    <n v="1"/>
    <n v="6"/>
    <n v="6"/>
    <n v="6"/>
    <n v="7"/>
    <n v="6"/>
    <n v="7"/>
    <n v="7"/>
    <n v="6"/>
    <n v="6"/>
    <n v="7"/>
    <n v="7"/>
    <n v="7"/>
    <n v="7"/>
    <n v="6"/>
    <n v="7"/>
    <n v="6"/>
    <n v="6"/>
    <n v="6"/>
    <n v="7"/>
    <n v="6"/>
    <n v="6"/>
    <n v="7"/>
    <n v="6"/>
    <n v="6"/>
    <n v="6"/>
    <n v="6"/>
    <n v="7"/>
    <n v="7"/>
    <n v="6"/>
    <n v="6"/>
    <n v="6"/>
    <n v="6"/>
    <n v="7"/>
    <n v="7"/>
    <n v="7"/>
    <m/>
    <m/>
    <n v="7"/>
    <n v="7"/>
    <n v="7"/>
    <m/>
    <m/>
    <m/>
    <m/>
    <m/>
    <m/>
    <m/>
    <s v="Amazing"/>
    <s v="Very interested and helped out a lot"/>
    <s v="yes"/>
    <s v="Def still contact them and meet up."/>
    <s v="It was perfect the way it was."/>
    <s v="No"/>
    <s v="Controlling anger, keeping calm  and discipline"/>
    <m/>
    <s v="AugustineBrianne"/>
    <s v="DhalTrayvon41819Male"/>
    <n v="1"/>
    <n v="0"/>
    <n v="0"/>
    <n v="0"/>
    <n v="0"/>
    <s v="NGO"/>
    <s v="NGO"/>
    <s v=""/>
    <s v="NGO"/>
  </r>
  <r>
    <s v="1819-2129"/>
    <s v="Register IYP-AKL-OHO-SW0899.xlsx"/>
    <x v="1456"/>
    <s v="Jacob"/>
    <s v="Samoan"/>
    <s v="Cook Islands Maori"/>
    <s v="Fijian-Indian"/>
    <s v="Pacific"/>
    <s v="Pacific"/>
    <s v="Other"/>
    <d v="2012-06-05T00:00:00"/>
    <n v="6.1369863013698627"/>
    <s v="Male"/>
    <s v="Self referral"/>
    <m/>
    <s v="Mangere East  Primary"/>
    <m/>
    <m/>
    <n v="0"/>
    <s v="No"/>
    <m/>
    <m/>
    <s v="Arona"/>
    <s v="Usoalii"/>
    <s v="Parent"/>
    <s v="22 Mervan Street, Mangere East"/>
    <m/>
    <s v="0211146718"/>
    <s v="Samoan"/>
    <s v="Cook Islands Maori"/>
    <m/>
    <s v="Pacific"/>
    <s v="Pacific"/>
    <s v=""/>
    <s v="No"/>
    <s v="No"/>
    <m/>
    <m/>
    <m/>
    <m/>
    <m/>
    <n v="64"/>
    <s v="Clinical Range"/>
    <n v="41"/>
    <s v="&lt;55"/>
    <n v="50"/>
    <s v="&lt;55"/>
    <n v="54"/>
    <s v="&lt;55"/>
    <n v="23"/>
    <s v="21+"/>
    <n v="29"/>
    <s v="21+"/>
    <s v="Yes"/>
    <s v="No"/>
    <m/>
    <s v="Positive"/>
    <s v="Negative"/>
    <s v="Positive"/>
    <n v="13"/>
    <s v="Y"/>
    <s v="Y"/>
    <s v="Y"/>
    <s v="Y"/>
    <s v="Y"/>
    <s v="N"/>
    <s v="Y"/>
    <s v="Y"/>
    <s v="Y"/>
    <s v="Y"/>
    <s v="Y"/>
    <s v="Y"/>
    <s v="Y"/>
    <s v="Y"/>
    <m/>
    <d v="2018-07-24T00:00:00"/>
    <d v="2018-10-23T00:00:00"/>
    <x v="4"/>
    <s v="South &amp; South-West (Auckland)"/>
    <s v="372 Massey Road, Mangere"/>
    <n v="14"/>
    <s v="Preschool Basic Parent"/>
    <s v="Ella Smith"/>
    <s v="Ohomairangi Trust Early Intervention Services"/>
    <s v="Janice Beazley"/>
    <s v="Ohomairangi Trust Early Intervention Services"/>
    <m/>
    <s v="IYP-AKL-OHO-SW0899"/>
    <s v="IYP-AKL-OHO-SW0899"/>
    <s v="Ohomairangi Trust Early Intervention Services"/>
    <s v="NGO"/>
    <s v="Ohomairangi Trust Early Intervention Services"/>
    <s v="Ohomairangi Trust"/>
    <n v="0.9285714285714286"/>
    <x v="3"/>
    <s v="Yes"/>
    <m/>
    <m/>
    <m/>
    <n v="10"/>
    <n v="1"/>
    <n v="0"/>
    <n v="1"/>
    <n v="6"/>
    <n v="6"/>
    <n v="7"/>
    <n v="7"/>
    <n v="7"/>
    <n v="6"/>
    <n v="7"/>
    <n v="6"/>
    <n v="6"/>
    <n v="7"/>
    <n v="7"/>
    <n v="6"/>
    <n v="7"/>
    <n v="7"/>
    <n v="7"/>
    <n v="7"/>
    <n v="7"/>
    <n v="7"/>
    <n v="7"/>
    <n v="7"/>
    <n v="7"/>
    <n v="7"/>
    <n v="6"/>
    <n v="7"/>
    <n v="7"/>
    <n v="7"/>
    <n v="7"/>
    <n v="7"/>
    <n v="7"/>
    <n v="7"/>
    <n v="7"/>
    <n v="7"/>
    <n v="7"/>
    <n v="7"/>
    <n v="7"/>
    <m/>
    <m/>
    <n v="7"/>
    <n v="7"/>
    <n v="7"/>
    <m/>
    <m/>
    <m/>
    <m/>
    <m/>
    <m/>
    <m/>
    <s v="Very helpful"/>
    <s v="Encouraging"/>
    <s v="yes "/>
    <s v="likely"/>
    <s v="24 hour support line"/>
    <s v="I would like to take next parenting class up concentrating on kid in their teens"/>
    <s v="There were a lot of new strategies and techniques that I would of never thought of."/>
    <m/>
    <s v="AronaUsoalii"/>
    <s v="AronaJacob41065Male"/>
    <n v="1"/>
    <n v="0"/>
    <n v="1"/>
    <n v="0"/>
    <n v="1"/>
    <s v="NGO"/>
    <s v="NGO"/>
    <s v=""/>
    <s v="NGO"/>
  </r>
  <r>
    <s v="1819-2130"/>
    <s v="Register IYP-AKL-OHO-SW0900.xlsx"/>
    <x v="1457"/>
    <s v="Madison"/>
    <s v="New Zealand European"/>
    <m/>
    <m/>
    <s v="New Zealand European"/>
    <s v=""/>
    <s v=""/>
    <d v="2012-01-05T00:00:00"/>
    <n v="6.6356164383561644"/>
    <s v="Female"/>
    <s v="Self referral"/>
    <m/>
    <s v="Hill Park Primary"/>
    <m/>
    <m/>
    <n v="1"/>
    <s v="No"/>
    <m/>
    <m/>
    <s v="Hemopo"/>
    <s v="David"/>
    <s v="Parent"/>
    <s v="3 Hakinakina Drive, Flat Bush, Auckland"/>
    <m/>
    <s v="027 599 6226"/>
    <s v="Māori"/>
    <m/>
    <m/>
    <s v="Māori"/>
    <s v=""/>
    <s v=""/>
    <s v="No"/>
    <s v="No"/>
    <m/>
    <m/>
    <m/>
    <m/>
    <m/>
    <n v="51"/>
    <s v="&lt;55"/>
    <n v="52"/>
    <s v="&lt;55"/>
    <n v="44"/>
    <s v="&lt;55"/>
    <n v="41"/>
    <s v="&lt;55"/>
    <n v="16"/>
    <s v="Clinical Range"/>
    <n v="19"/>
    <s v="Still of Concern"/>
    <s v="Yes"/>
    <s v="No"/>
    <m/>
    <s v="Positive"/>
    <s v="Positive"/>
    <s v="Positive"/>
    <n v="13"/>
    <s v="Y"/>
    <s v="Y"/>
    <s v="Y"/>
    <s v="Y"/>
    <s v="Y"/>
    <s v="Y"/>
    <s v="Y"/>
    <s v="Y"/>
    <s v="Y"/>
    <s v="Y"/>
    <s v="Y"/>
    <s v="N"/>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9285714285714286"/>
    <x v="3"/>
    <s v="Yes"/>
    <m/>
    <m/>
    <m/>
    <n v="4"/>
    <n v="1"/>
    <n v="0"/>
    <n v="1"/>
    <n v="7"/>
    <n v="7"/>
    <n v="6"/>
    <n v="7"/>
    <n v="7"/>
    <n v="7"/>
    <n v="7"/>
    <n v="7"/>
    <n v="7"/>
    <n v="7"/>
    <n v="6"/>
    <n v="6"/>
    <n v="7"/>
    <n v="7"/>
    <n v="4"/>
    <n v="4"/>
    <n v="7"/>
    <n v="7"/>
    <n v="4"/>
    <n v="7"/>
    <n v="7"/>
    <n v="7"/>
    <n v="6"/>
    <n v="7"/>
    <n v="7"/>
    <n v="7"/>
    <n v="7"/>
    <n v="7"/>
    <n v="7"/>
    <n v="7"/>
    <n v="7"/>
    <n v="7"/>
    <n v="7"/>
    <n v="7"/>
    <n v="7"/>
    <m/>
    <m/>
    <n v="7"/>
    <n v="7"/>
    <n v="7"/>
    <m/>
    <m/>
    <m/>
    <m/>
    <m/>
    <m/>
    <m/>
    <s v="very supportive"/>
    <s v="very interested"/>
    <s v="Yes"/>
    <s v="neutral"/>
    <s v="n/a"/>
    <s v="n/a"/>
    <s v="Understanding my children and they helping me to be a great dad"/>
    <m/>
    <s v="HemopoDavid"/>
    <s v="HenriMadison40913Female"/>
    <n v="1"/>
    <n v="0"/>
    <n v="0"/>
    <n v="1"/>
    <n v="0"/>
    <s v="NGO"/>
    <s v="NGO"/>
    <s v=""/>
    <s v="NGO"/>
  </r>
  <r>
    <s v="1819-2131"/>
    <s v="Register IYP-AKL-OHO-SW0900.xlsx"/>
    <x v="1457"/>
    <s v="Ethan"/>
    <s v="New Zealand European"/>
    <m/>
    <m/>
    <s v="New Zealand European"/>
    <s v=""/>
    <s v=""/>
    <d v="2010-09-05T00:00:00"/>
    <n v="7.9698630136986299"/>
    <s v="Male"/>
    <s v="Self referral"/>
    <m/>
    <s v="Hill Park Primary"/>
    <m/>
    <m/>
    <n v="1"/>
    <s v="No"/>
    <m/>
    <m/>
    <s v="Fraser"/>
    <s v="Melissa"/>
    <s v="Parent"/>
    <s v="3 Hakinakina Drive, Flat Bush, Auckland"/>
    <m/>
    <s v="027 599 6226"/>
    <s v="New Zealand European"/>
    <m/>
    <m/>
    <s v="New Zealand European"/>
    <s v=""/>
    <s v=""/>
    <s v="No"/>
    <s v="No"/>
    <m/>
    <m/>
    <m/>
    <m/>
    <m/>
    <n v="52"/>
    <s v="&lt;55"/>
    <n v="80"/>
    <s v="Clinical Range"/>
    <n v="53"/>
    <s v="&lt;55"/>
    <n v="52"/>
    <s v="&lt;55"/>
    <n v="17"/>
    <s v="Still of Concern"/>
    <n v="26"/>
    <s v="21+"/>
    <s v="Yes"/>
    <s v="No"/>
    <m/>
    <s v="Negative"/>
    <s v="Positive"/>
    <s v="Positive"/>
    <n v="13"/>
    <s v="Y"/>
    <s v="Y"/>
    <s v="Y"/>
    <s v="Y"/>
    <s v="Y"/>
    <s v="Y"/>
    <s v="Y"/>
    <s v="Y"/>
    <s v="Y"/>
    <s v="Y"/>
    <s v="Y"/>
    <s v="N"/>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9285714285714286"/>
    <x v="3"/>
    <s v="Yes"/>
    <m/>
    <m/>
    <m/>
    <n v="4"/>
    <n v="1"/>
    <n v="0"/>
    <n v="1"/>
    <n v="7"/>
    <n v="7"/>
    <n v="7"/>
    <n v="7"/>
    <n v="7"/>
    <n v="7"/>
    <n v="7"/>
    <n v="6"/>
    <n v="7"/>
    <n v="7"/>
    <n v="7"/>
    <n v="6"/>
    <n v="6"/>
    <n v="6"/>
    <n v="4"/>
    <n v="4"/>
    <n v="7"/>
    <n v="6"/>
    <n v="4"/>
    <n v="7"/>
    <n v="7"/>
    <n v="7"/>
    <n v="7"/>
    <n v="7"/>
    <n v="7"/>
    <n v="7"/>
    <n v="7"/>
    <n v="7"/>
    <n v="7"/>
    <n v="7"/>
    <n v="4"/>
    <n v="7"/>
    <n v="7"/>
    <n v="7"/>
    <n v="7"/>
    <m/>
    <m/>
    <n v="5"/>
    <n v="5"/>
    <n v="5"/>
    <m/>
    <m/>
    <m/>
    <m/>
    <m/>
    <m/>
    <m/>
    <s v="very supportive"/>
    <s v="interested"/>
    <s v="maybe"/>
    <s v="neutral"/>
    <s v="Role plays were not a group favourite maybe a different approach to practice"/>
    <s v="Everyday is constant learning but the tools and skills I have gained help"/>
    <s v="I will come away with awesome strategies and behaviour management tools to keep moving forward with my children. Thank you"/>
    <m/>
    <s v="FraserMelissa"/>
    <s v="HenriEthan40426Male"/>
    <n v="2"/>
    <n v="0"/>
    <n v="0"/>
    <n v="0"/>
    <n v="0"/>
    <s v="NGO"/>
    <s v="NGO"/>
    <s v=""/>
    <s v="NGO"/>
  </r>
  <r>
    <s v="1819-2132"/>
    <s v="Register IYP-AKL-OHO-SW0900.xlsx"/>
    <x v="1458"/>
    <s v="Ameer"/>
    <s v="Indian"/>
    <m/>
    <m/>
    <s v="Other"/>
    <s v=""/>
    <s v=""/>
    <d v="2012-05-16T00:00:00"/>
    <n v="6.2739726027397262"/>
    <s v="Male"/>
    <s v="CYF"/>
    <m/>
    <s v="Al madiah School"/>
    <m/>
    <m/>
    <n v="2"/>
    <s v="No"/>
    <m/>
    <m/>
    <s v="Abbas"/>
    <s v="Tasneem"/>
    <s v="Parent"/>
    <s v="3 Farnborough Crescent, Mangere, Auckland"/>
    <m/>
    <s v="022 314 4911"/>
    <s v="Indian"/>
    <m/>
    <m/>
    <s v="Other"/>
    <s v=""/>
    <s v=""/>
    <s v="No"/>
    <s v="No"/>
    <m/>
    <m/>
    <m/>
    <m/>
    <m/>
    <n v="43"/>
    <s v="&lt;55"/>
    <n v="47"/>
    <s v="&lt;55"/>
    <n v="38"/>
    <s v="&lt;55"/>
    <n v="41"/>
    <s v="&lt;55"/>
    <n v="34"/>
    <s v="21+"/>
    <n v="34"/>
    <s v="21+"/>
    <s v="No"/>
    <s v="No"/>
    <m/>
    <s v="Positive"/>
    <s v="Positive"/>
    <s v="Negative"/>
    <n v="12"/>
    <s v="Y"/>
    <s v="Y"/>
    <s v="Y"/>
    <s v="Y"/>
    <s v="Y"/>
    <s v="Y"/>
    <s v="Y"/>
    <s v="Y"/>
    <s v="N"/>
    <s v="Y"/>
    <s v="N"/>
    <s v="Y"/>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8571428571428571"/>
    <x v="3"/>
    <s v="Yes"/>
    <m/>
    <m/>
    <m/>
    <n v="10"/>
    <n v="0"/>
    <n v="0"/>
    <n v="1"/>
    <n v="6"/>
    <n v="5"/>
    <n v="6"/>
    <n v="5"/>
    <n v="6"/>
    <n v="5"/>
    <n v="7"/>
    <n v="6"/>
    <n v="6"/>
    <n v="6"/>
    <n v="7"/>
    <n v="6"/>
    <n v="6"/>
    <n v="7"/>
    <n v="4"/>
    <n v="6"/>
    <n v="6"/>
    <n v="7"/>
    <n v="6"/>
    <n v="7"/>
    <n v="6"/>
    <n v="7"/>
    <n v="6"/>
    <n v="5"/>
    <n v="6"/>
    <n v="7"/>
    <n v="6"/>
    <n v="5"/>
    <n v="6"/>
    <n v="6"/>
    <n v="6"/>
    <n v="6"/>
    <n v="7"/>
    <n v="7"/>
    <n v="7"/>
    <m/>
    <m/>
    <n v="7"/>
    <n v="7"/>
    <n v="7"/>
    <m/>
    <m/>
    <m/>
    <m/>
    <m/>
    <m/>
    <m/>
    <s v="supportive"/>
    <s v="interested"/>
    <s v="Yes"/>
    <s v="likely"/>
    <m/>
    <m/>
    <s v="Learned a lot about childs feelings. As being a parent it's a lot of knowing right and wrong for your kids and how to handle them with great skills."/>
    <m/>
    <s v="AbbasTasneem"/>
    <s v="AbbasAmeer41045Male"/>
    <n v="2"/>
    <n v="0"/>
    <n v="0"/>
    <n v="0"/>
    <n v="0"/>
    <s v="NGO"/>
    <s v="NGO"/>
    <s v=""/>
    <s v="NGO"/>
  </r>
  <r>
    <s v="1819-2133"/>
    <s v="Register IYP-AKL-OHO-SW0900.xlsx"/>
    <x v="1458"/>
    <s v="Ameer"/>
    <s v="Indian"/>
    <m/>
    <m/>
    <s v="Other"/>
    <s v=""/>
    <s v=""/>
    <d v="2012-05-16T00:00:00"/>
    <n v="6.2739726027397262"/>
    <s v="Male"/>
    <s v="CYF"/>
    <m/>
    <s v="Al madiah School"/>
    <m/>
    <m/>
    <n v="2"/>
    <s v="No"/>
    <m/>
    <m/>
    <s v="Abbas"/>
    <s v="Abdullah"/>
    <s v="Parent"/>
    <s v="3 Farnborough Crescent, Mangere, Auckland"/>
    <m/>
    <s v="022430 0786"/>
    <s v="Indian"/>
    <m/>
    <m/>
    <s v="Other"/>
    <s v=""/>
    <s v=""/>
    <s v="No"/>
    <s v="No"/>
    <m/>
    <m/>
    <m/>
    <m/>
    <m/>
    <n v="39"/>
    <s v="&lt;55"/>
    <n v="41"/>
    <s v="&lt;55"/>
    <n v="38"/>
    <s v="&lt;55"/>
    <n v="41"/>
    <s v="&lt;55"/>
    <n v="32"/>
    <s v="21+"/>
    <n v="33"/>
    <s v="21+"/>
    <s v="No"/>
    <s v="No"/>
    <m/>
    <s v="Positive"/>
    <s v="Negative"/>
    <s v="Positive"/>
    <n v="10"/>
    <s v="Y"/>
    <s v="Y"/>
    <s v="N"/>
    <s v="N"/>
    <s v="Y"/>
    <s v="Y"/>
    <s v="N"/>
    <s v="N"/>
    <s v="Y"/>
    <s v="Y"/>
    <s v="Y"/>
    <s v="Y"/>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7142857142857143"/>
    <x v="1"/>
    <s v="No"/>
    <m/>
    <m/>
    <m/>
    <n v="10"/>
    <n v="0"/>
    <n v="0"/>
    <n v="1"/>
    <n v="7"/>
    <n v="7"/>
    <n v="7"/>
    <n v="7"/>
    <n v="7"/>
    <n v="7"/>
    <n v="7"/>
    <n v="6"/>
    <n v="6"/>
    <n v="6"/>
    <n v="7"/>
    <n v="6"/>
    <n v="7"/>
    <n v="7"/>
    <n v="6"/>
    <n v="7"/>
    <n v="7"/>
    <n v="7"/>
    <n v="7"/>
    <n v="7"/>
    <n v="7"/>
    <n v="7"/>
    <n v="7"/>
    <n v="7"/>
    <n v="7"/>
    <n v="7"/>
    <n v="7"/>
    <n v="7"/>
    <n v="6"/>
    <n v="6"/>
    <n v="6"/>
    <n v="7"/>
    <n v="7"/>
    <n v="7"/>
    <n v="7"/>
    <m/>
    <m/>
    <n v="7"/>
    <n v="7"/>
    <n v="7"/>
    <m/>
    <m/>
    <m/>
    <m/>
    <m/>
    <m/>
    <m/>
    <s v="very supportive"/>
    <s v="very interested"/>
    <s v="maybe"/>
    <s v="likely"/>
    <s v="well done so far"/>
    <s v="no"/>
    <s v="useful tips and solution that I can use with my middle child if he plays up"/>
    <m/>
    <s v="AbbasAbdullah"/>
    <s v="AbbasAmeer41045Male"/>
    <n v="2"/>
    <n v="0"/>
    <n v="0"/>
    <n v="0"/>
    <n v="0"/>
    <s v="NGO"/>
    <s v="NGO"/>
    <s v=""/>
    <s v="NGO"/>
  </r>
  <r>
    <s v="1819-2134"/>
    <s v="Register IYP-AKL-OHO-SW0900.xlsx"/>
    <x v="791"/>
    <s v="Dean"/>
    <s v="New Zealand European"/>
    <m/>
    <m/>
    <s v="New Zealand European"/>
    <s v=""/>
    <s v=""/>
    <d v="2013-02-02T00:00:00"/>
    <n v="5.5561643835616437"/>
    <s v="Male"/>
    <m/>
    <m/>
    <m/>
    <m/>
    <m/>
    <n v="0"/>
    <s v="No"/>
    <m/>
    <m/>
    <s v="Griffiths"/>
    <s v="Shane"/>
    <s v="Parent"/>
    <s v="14 Duggon Avenue, Mangere, Auckland"/>
    <s v="09 275 6574"/>
    <s v="021 1202379"/>
    <s v="New Zealand European"/>
    <m/>
    <m/>
    <s v="New Zealand European"/>
    <s v=""/>
    <s v=""/>
    <s v="Yes"/>
    <s v="No"/>
    <m/>
    <m/>
    <m/>
    <m/>
    <m/>
    <n v="45"/>
    <s v="&lt;55"/>
    <n v="41"/>
    <s v="&lt;55"/>
    <m/>
    <s v="BLANK"/>
    <m/>
    <s v="BLANK"/>
    <n v="28"/>
    <s v="21+"/>
    <m/>
    <s v="BLANK"/>
    <s v="No"/>
    <s v="No"/>
    <m/>
    <s v="NA"/>
    <s v="NA"/>
    <s v="NA"/>
    <n v="2"/>
    <s v="Y"/>
    <s v="Y"/>
    <s v="N"/>
    <s v="N"/>
    <s v="N"/>
    <s v="N"/>
    <s v="N"/>
    <s v="N"/>
    <s v="N"/>
    <s v="N"/>
    <s v="N"/>
    <s v="N"/>
    <s v="N"/>
    <s v="N"/>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14285714285714285"/>
    <x v="0"/>
    <s v="No"/>
    <m/>
    <m/>
    <m/>
    <n v="9"/>
    <n v="0"/>
    <n v="0"/>
    <n v="0"/>
    <m/>
    <m/>
    <m/>
    <m/>
    <m/>
    <m/>
    <m/>
    <m/>
    <m/>
    <m/>
    <m/>
    <m/>
    <m/>
    <m/>
    <m/>
    <m/>
    <m/>
    <m/>
    <m/>
    <m/>
    <m/>
    <m/>
    <m/>
    <m/>
    <m/>
    <m/>
    <m/>
    <m/>
    <m/>
    <m/>
    <m/>
    <m/>
    <m/>
    <m/>
    <m/>
    <m/>
    <m/>
    <m/>
    <m/>
    <m/>
    <m/>
    <m/>
    <m/>
    <m/>
    <m/>
    <m/>
    <m/>
    <m/>
    <m/>
    <m/>
    <m/>
    <m/>
    <m/>
    <m/>
    <m/>
    <s v="GriffithsShane"/>
    <s v="GriffithsDean41307Male"/>
    <n v="1"/>
    <n v="0"/>
    <n v="0"/>
    <n v="0"/>
    <n v="0"/>
    <s v="NGO"/>
    <s v="NGO"/>
    <s v=""/>
    <s v="NGO"/>
  </r>
  <r>
    <s v="1819-2135"/>
    <s v="Register IYP-AKL-OHO-SW0900.xlsx"/>
    <x v="1459"/>
    <s v="Faamoana"/>
    <s v="Samoan"/>
    <m/>
    <m/>
    <s v="Pacific"/>
    <s v=""/>
    <s v=""/>
    <d v="2013-11-03T00:00:00"/>
    <n v="4.8054794520547945"/>
    <s v="Male"/>
    <s v="Self referral"/>
    <m/>
    <m/>
    <m/>
    <m/>
    <n v="4"/>
    <s v="Yes"/>
    <s v="GDD"/>
    <m/>
    <s v="Laki"/>
    <s v="Teli"/>
    <s v="Parent"/>
    <s v="11 Von Sturmer Street, Mangere, Auckland"/>
    <m/>
    <s v="021 503 345"/>
    <s v="Samoan"/>
    <m/>
    <m/>
    <s v="Pacific"/>
    <s v=""/>
    <s v=""/>
    <s v="No"/>
    <s v="No"/>
    <m/>
    <m/>
    <m/>
    <m/>
    <m/>
    <n v="44"/>
    <s v="&lt;55"/>
    <n v="72"/>
    <s v="Clinical Range"/>
    <n v="71"/>
    <s v="Clinical Range"/>
    <n v="62"/>
    <s v="Clinical Range"/>
    <n v="16"/>
    <s v="Clinical Range"/>
    <n v="25"/>
    <s v="21+"/>
    <s v="Yes"/>
    <s v="Yes"/>
    <m/>
    <s v="Negative"/>
    <s v="Positive"/>
    <s v="Positive"/>
    <n v="10"/>
    <s v="Y"/>
    <s v="N"/>
    <s v="Y"/>
    <s v="Y"/>
    <s v="N"/>
    <s v="Y"/>
    <s v="Y"/>
    <s v="Y"/>
    <s v="Y"/>
    <s v="Y"/>
    <s v="N"/>
    <s v="N"/>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7142857142857143"/>
    <x v="1"/>
    <s v="No"/>
    <m/>
    <m/>
    <m/>
    <n v="9"/>
    <n v="1"/>
    <n v="1"/>
    <n v="1"/>
    <n v="6"/>
    <n v="5"/>
    <n v="5"/>
    <n v="6"/>
    <n v="5"/>
    <n v="5"/>
    <n v="7"/>
    <n v="6"/>
    <n v="6"/>
    <n v="6"/>
    <n v="7"/>
    <n v="7"/>
    <n v="7"/>
    <n v="6"/>
    <n v="5"/>
    <n v="6"/>
    <n v="6"/>
    <n v="7"/>
    <n v="7"/>
    <n v="6"/>
    <n v="7"/>
    <n v="7"/>
    <n v="6"/>
    <n v="7"/>
    <n v="7"/>
    <n v="7"/>
    <n v="7"/>
    <n v="6"/>
    <n v="7"/>
    <n v="7"/>
    <n v="6"/>
    <n v="7"/>
    <n v="7"/>
    <n v="6"/>
    <n v="7"/>
    <m/>
    <m/>
    <n v="6"/>
    <n v="6"/>
    <n v="7"/>
    <m/>
    <m/>
    <m/>
    <m/>
    <m/>
    <m/>
    <m/>
    <s v="supportive"/>
    <s v="very interested"/>
    <s v="Yes"/>
    <s v="likely"/>
    <s v="The program has done a lot for my problems to become a better person"/>
    <s v="no not at the moment"/>
    <s v="help me to be a better dad towards my kids"/>
    <m/>
    <s v="LakiTeli"/>
    <s v="LakiFaamoana41581Male"/>
    <n v="1"/>
    <n v="0"/>
    <n v="1"/>
    <n v="0"/>
    <n v="1"/>
    <s v="NGO"/>
    <s v="NGO"/>
    <s v=""/>
    <s v="NGO"/>
  </r>
  <r>
    <s v="1819-2136"/>
    <s v="Register IYP-AKL-OHO-SW0900.xlsx"/>
    <x v="1460"/>
    <s v="Romeo"/>
    <s v="Tongan"/>
    <s v="Samoan"/>
    <s v="Niuean"/>
    <s v="Pacific"/>
    <s v="Pacific"/>
    <s v="Pacific"/>
    <d v="2011-05-18T00:00:00"/>
    <n v="7.2712328767123289"/>
    <s v="Male"/>
    <s v="Self referral"/>
    <m/>
    <s v="Mangere Bridge Primary"/>
    <m/>
    <m/>
    <n v="0"/>
    <s v="No"/>
    <m/>
    <m/>
    <s v="Mataele"/>
    <s v="Kolo"/>
    <s v="Parent"/>
    <s v="11/15 Hastie Avenue, Mangere Bridge, Auckland"/>
    <m/>
    <s v="021 023 03884"/>
    <s v="Tongan"/>
    <s v="Niuean"/>
    <m/>
    <s v="Pacific"/>
    <s v="Pacific"/>
    <s v=""/>
    <s v="No"/>
    <s v="Yes"/>
    <m/>
    <m/>
    <m/>
    <m/>
    <m/>
    <n v="46"/>
    <s v="&lt;55"/>
    <n v="46"/>
    <s v="&lt;55"/>
    <n v="42"/>
    <s v="&lt;55"/>
    <n v="42"/>
    <s v="&lt;55"/>
    <n v="28"/>
    <s v="21+"/>
    <n v="30"/>
    <s v="21+"/>
    <s v="No"/>
    <s v="No"/>
    <m/>
    <s v="Positive"/>
    <s v="Positive"/>
    <s v="Positive"/>
    <n v="12"/>
    <s v="Y"/>
    <s v="Y"/>
    <s v="Y"/>
    <s v="Y"/>
    <s v="Y"/>
    <s v="Y"/>
    <s v="N"/>
    <s v="Y"/>
    <s v="Y"/>
    <s v="Y"/>
    <s v="N"/>
    <s v="Y"/>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8571428571428571"/>
    <x v="3"/>
    <s v="Yes"/>
    <m/>
    <m/>
    <m/>
    <n v="9"/>
    <n v="0"/>
    <n v="0"/>
    <n v="1"/>
    <n v="6"/>
    <n v="6"/>
    <n v="6"/>
    <n v="7"/>
    <n v="7"/>
    <n v="7"/>
    <n v="7"/>
    <n v="6"/>
    <n v="7"/>
    <n v="7"/>
    <n v="7"/>
    <n v="7"/>
    <n v="7"/>
    <n v="6"/>
    <n v="4"/>
    <n v="7"/>
    <n v="7"/>
    <n v="7"/>
    <n v="7"/>
    <n v="7"/>
    <n v="7"/>
    <n v="7"/>
    <n v="4"/>
    <n v="6"/>
    <n v="7"/>
    <n v="7"/>
    <n v="6"/>
    <n v="7"/>
    <n v="6"/>
    <n v="7"/>
    <n v="7"/>
    <n v="7"/>
    <n v="7"/>
    <n v="7"/>
    <n v="7"/>
    <m/>
    <m/>
    <n v="7"/>
    <n v="7"/>
    <n v="7"/>
    <m/>
    <m/>
    <m/>
    <m/>
    <m/>
    <m/>
    <m/>
    <s v="Very supportive"/>
    <s v="very interested"/>
    <s v="No"/>
    <s v="very likely"/>
    <s v="everything was fine, it helped out lots and I really enjoyed it"/>
    <s v="no  "/>
    <s v="Better role modelling and as a solo parent be the best for my son."/>
    <m/>
    <s v="MataeleKolo"/>
    <s v="Mataele-LeviRomeo40681Male"/>
    <n v="1"/>
    <n v="0"/>
    <n v="1"/>
    <n v="0"/>
    <n v="1"/>
    <s v="NGO"/>
    <s v="NGO"/>
    <s v=""/>
    <s v="NGO"/>
  </r>
  <r>
    <s v="1819-2137"/>
    <s v="Register IYP-AKL-OHO-SW0900.xlsx"/>
    <x v="1461"/>
    <s v="Mathelis"/>
    <s v="Samoan"/>
    <s v="New Zealand European"/>
    <s v="Niuean"/>
    <s v="Pacific"/>
    <s v="New Zealand European"/>
    <s v="Pacific"/>
    <d v="2013-04-23T00:00:00"/>
    <n v="5.3369863013698629"/>
    <s v="Male"/>
    <s v="Self referral"/>
    <m/>
    <s v="Fairburn School"/>
    <m/>
    <m/>
    <n v="0"/>
    <s v="No"/>
    <m/>
    <m/>
    <s v="Vickers"/>
    <s v="Adrienne"/>
    <s v="Parent"/>
    <s v="17 Fairburn Road, Otahuhu, Auckland"/>
    <m/>
    <s v="0212162735"/>
    <s v="New Zealand European"/>
    <s v="Niuean"/>
    <s v="Samoan"/>
    <s v="New Zealand European"/>
    <s v="Pacific"/>
    <s v="Pacific"/>
    <s v="No"/>
    <s v="Yes"/>
    <m/>
    <m/>
    <m/>
    <m/>
    <m/>
    <n v="54"/>
    <s v="&lt;55"/>
    <n v="64"/>
    <s v="Clinical Range"/>
    <m/>
    <s v="BLANK"/>
    <m/>
    <s v="BLANK"/>
    <n v="25"/>
    <s v="21+"/>
    <m/>
    <s v="BLANK"/>
    <s v="Yes"/>
    <s v="No"/>
    <m/>
    <s v="NA"/>
    <s v="NA"/>
    <s v="NA"/>
    <n v="3"/>
    <s v="Y"/>
    <s v="N"/>
    <s v="N"/>
    <s v="Y"/>
    <s v="Y"/>
    <s v="N"/>
    <s v="N"/>
    <s v="N"/>
    <s v="N"/>
    <s v="N"/>
    <s v="N"/>
    <s v="N"/>
    <s v="N"/>
    <s v="N"/>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21428571428571427"/>
    <x v="0"/>
    <s v="No"/>
    <m/>
    <m/>
    <m/>
    <n v="9"/>
    <n v="1"/>
    <n v="0"/>
    <n v="0"/>
    <m/>
    <m/>
    <m/>
    <m/>
    <m/>
    <m/>
    <m/>
    <m/>
    <m/>
    <m/>
    <m/>
    <m/>
    <m/>
    <m/>
    <m/>
    <m/>
    <m/>
    <m/>
    <m/>
    <m/>
    <m/>
    <m/>
    <m/>
    <m/>
    <m/>
    <m/>
    <m/>
    <m/>
    <m/>
    <m/>
    <m/>
    <m/>
    <m/>
    <m/>
    <m/>
    <m/>
    <m/>
    <m/>
    <m/>
    <m/>
    <m/>
    <m/>
    <m/>
    <m/>
    <m/>
    <m/>
    <m/>
    <m/>
    <m/>
    <m/>
    <m/>
    <m/>
    <m/>
    <m/>
    <m/>
    <s v="VickersAdrienne"/>
    <s v="AfakasiMathelis41387Male"/>
    <n v="1"/>
    <n v="0"/>
    <n v="1"/>
    <n v="0"/>
    <n v="1"/>
    <s v="NGO"/>
    <s v="NGO"/>
    <s v=""/>
    <s v="NGO"/>
  </r>
  <r>
    <s v="1819-2138"/>
    <s v="Register IYP-AKL-OHO-SW0900.xlsx"/>
    <x v="153"/>
    <s v="Joshua"/>
    <s v="New Zealand European"/>
    <m/>
    <m/>
    <s v="New Zealand European"/>
    <s v=""/>
    <s v=""/>
    <d v="2010-08-24T00:00:00"/>
    <n v="8.0027397260273965"/>
    <s v="Male"/>
    <s v="NGO"/>
    <m/>
    <s v="Mangere Bridge Primary"/>
    <m/>
    <m/>
    <n v="1"/>
    <s v="No"/>
    <m/>
    <s v="Is currently being assessed by Whirinaki and is provided counselling sessions by STRIVE"/>
    <s v="Rapson"/>
    <s v="Jannene"/>
    <s v="Parent"/>
    <s v="16 Mona Avenue, Mangere Bridge, Auckland"/>
    <m/>
    <s v="021624127"/>
    <s v="New Zealand European"/>
    <m/>
    <m/>
    <s v="New Zealand European"/>
    <s v=""/>
    <s v=""/>
    <s v="No"/>
    <s v="Yes"/>
    <m/>
    <m/>
    <m/>
    <m/>
    <m/>
    <n v="64"/>
    <s v="Clinical Range"/>
    <n v="64"/>
    <s v="Clinical Range"/>
    <n v="68"/>
    <s v="Clinical Range"/>
    <n v="69"/>
    <s v="Clinical Range"/>
    <n v="12"/>
    <s v="Clinical Range"/>
    <n v="22"/>
    <s v="21+"/>
    <s v="Yes"/>
    <s v="Yes"/>
    <m/>
    <s v="Negative"/>
    <s v="Negative"/>
    <s v="Positive"/>
    <n v="14"/>
    <s v="Y"/>
    <s v="Y"/>
    <s v="Y"/>
    <s v="Y"/>
    <s v="Y"/>
    <s v="Y"/>
    <s v="Y"/>
    <s v="Y"/>
    <s v="Y"/>
    <s v="Y"/>
    <s v="Y"/>
    <s v="Y"/>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1"/>
    <x v="3"/>
    <s v="Yes"/>
    <m/>
    <m/>
    <m/>
    <n v="9"/>
    <n v="1"/>
    <n v="1"/>
    <n v="1"/>
    <n v="7"/>
    <n v="6"/>
    <n v="6"/>
    <n v="7"/>
    <n v="6"/>
    <n v="7"/>
    <n v="7"/>
    <n v="6"/>
    <n v="6"/>
    <n v="6"/>
    <n v="7"/>
    <n v="6"/>
    <n v="7"/>
    <n v="6"/>
    <n v="4"/>
    <n v="6"/>
    <n v="7"/>
    <n v="5"/>
    <n v="4"/>
    <n v="6"/>
    <n v="7"/>
    <n v="7"/>
    <n v="4"/>
    <n v="5"/>
    <n v="7"/>
    <n v="7"/>
    <n v="6"/>
    <n v="6"/>
    <n v="6"/>
    <n v="5"/>
    <n v="6"/>
    <n v="6"/>
    <n v="7"/>
    <n v="7"/>
    <n v="7"/>
    <m/>
    <m/>
    <n v="7"/>
    <n v="7"/>
    <n v="7"/>
    <m/>
    <m/>
    <m/>
    <m/>
    <m/>
    <m/>
    <m/>
    <s v="Very supportive"/>
    <s v="very interested"/>
    <s v="Yes"/>
    <s v="neutral"/>
    <s v="It was fine"/>
    <s v="I wuld like to do course in another 6 months"/>
    <s v="Learning Positive Parenting Skills"/>
    <m/>
    <s v="RapsonJannene"/>
    <s v="KirkmanJoshua40414Male"/>
    <n v="1"/>
    <n v="0"/>
    <n v="0"/>
    <n v="0"/>
    <n v="0"/>
    <s v="NGO"/>
    <s v="NGO"/>
    <s v=""/>
    <s v="NGO"/>
  </r>
  <r>
    <s v="1819-2139"/>
    <s v="Register IYP-AKL-OHO-SW0900.xlsx"/>
    <x v="1462"/>
    <s v="Mahinder"/>
    <s v="Tongan"/>
    <s v="Indian"/>
    <m/>
    <s v="Pacific"/>
    <s v="Other"/>
    <s v=""/>
    <d v="2013-03-13T00:00:00"/>
    <n v="5.4493150684931511"/>
    <s v="Female"/>
    <s v="NGO"/>
    <m/>
    <s v="Mangere East Primary"/>
    <m/>
    <m/>
    <n v="0"/>
    <s v="No"/>
    <m/>
    <s v="Receiving additional support at school for concerns regarding learning and behaviour. Referral to MoE, MoE suppling Teacher Aide services at the moment.and Whirinaki"/>
    <s v="Lelea"/>
    <s v="Tamalisi"/>
    <s v="Parent"/>
    <s v="3/4 Tennessee Avenue, Mangere East, Auckland"/>
    <m/>
    <s v="0211896456"/>
    <s v="Tongan"/>
    <m/>
    <m/>
    <s v="Pacific"/>
    <s v=""/>
    <s v=""/>
    <s v="No"/>
    <s v="Yes"/>
    <m/>
    <m/>
    <m/>
    <m/>
    <m/>
    <n v="59"/>
    <s v="Still of Concern"/>
    <n v="62"/>
    <s v="Clinical Range"/>
    <n v="52"/>
    <s v="&lt;55"/>
    <n v="58"/>
    <s v="Still of Concern"/>
    <n v="27"/>
    <s v="21+"/>
    <n v="33"/>
    <s v="21+"/>
    <s v="Yes"/>
    <s v="No"/>
    <m/>
    <s v="Positive"/>
    <s v="Positive"/>
    <s v="Positive"/>
    <n v="12"/>
    <s v="Y"/>
    <s v="Y"/>
    <s v="Y"/>
    <s v="Y"/>
    <s v="N"/>
    <s v="Y"/>
    <s v="Y"/>
    <s v="Y"/>
    <s v="Y"/>
    <s v="Y"/>
    <s v="Y"/>
    <s v="N"/>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8571428571428571"/>
    <x v="3"/>
    <s v="Yes"/>
    <m/>
    <m/>
    <m/>
    <n v="9"/>
    <n v="1"/>
    <n v="0"/>
    <n v="1"/>
    <n v="6"/>
    <n v="6"/>
    <n v="7"/>
    <n v="7"/>
    <n v="7"/>
    <n v="7"/>
    <n v="7"/>
    <n v="7"/>
    <n v="7"/>
    <n v="7"/>
    <n v="7"/>
    <n v="6"/>
    <n v="6"/>
    <n v="7"/>
    <n v="4"/>
    <n v="7"/>
    <n v="6"/>
    <n v="7"/>
    <n v="7"/>
    <n v="6"/>
    <n v="6"/>
    <n v="6"/>
    <n v="6"/>
    <n v="7"/>
    <n v="6"/>
    <n v="7"/>
    <n v="6"/>
    <n v="7"/>
    <n v="6"/>
    <n v="7"/>
    <n v="7"/>
    <n v="7"/>
    <n v="7"/>
    <n v="7"/>
    <n v="7"/>
    <m/>
    <m/>
    <n v="7"/>
    <n v="7"/>
    <n v="7"/>
    <m/>
    <m/>
    <m/>
    <m/>
    <m/>
    <m/>
    <m/>
    <s v="supportive"/>
    <s v="interested"/>
    <s v="Yes"/>
    <s v="somewhat unlikely"/>
    <s v="better videos"/>
    <s v="No, I am more confident in my parenting skills now"/>
    <s v="Its helped a lot with everything we do at home from wake up to bedtime."/>
    <m/>
    <s v="LeleaTamalisi"/>
    <s v="BhullarMahinder41346Female"/>
    <n v="1"/>
    <n v="0"/>
    <n v="1"/>
    <n v="0"/>
    <n v="1"/>
    <s v="NGO"/>
    <s v="NGO"/>
    <s v=""/>
    <s v="NGO"/>
  </r>
  <r>
    <s v="1819-2140"/>
    <s v="Register IYP-AKL-OHO-SW0900.xlsx"/>
    <x v="1463"/>
    <s v="Dymond"/>
    <s v="Māori"/>
    <s v="Samoan"/>
    <s v="New Zealand European"/>
    <s v="Māori"/>
    <s v="Pacific"/>
    <s v="New Zealand European"/>
    <d v="2014-05-03T00:00:00"/>
    <n v="4.3095890410958901"/>
    <s v="Female"/>
    <s v="Self referral"/>
    <m/>
    <s v="Whaia te Matauranga kohanga reo"/>
    <m/>
    <m/>
    <n v="4"/>
    <s v="No"/>
    <m/>
    <m/>
    <s v="Taouna"/>
    <s v="Ilycia"/>
    <s v="Parent"/>
    <s v="52 Convair Crescent, Auckland"/>
    <m/>
    <s v="02102493011"/>
    <s v="Māori"/>
    <s v="Samoan"/>
    <s v="New Zealand European"/>
    <s v="Māori"/>
    <s v="Pacific"/>
    <s v="New Zealand European"/>
    <s v="No"/>
    <s v="Yes"/>
    <m/>
    <m/>
    <m/>
    <m/>
    <m/>
    <n v="56"/>
    <s v="Still of Concern"/>
    <n v="60"/>
    <s v="Clinical Range"/>
    <m/>
    <s v="BLANK"/>
    <m/>
    <s v="BLANK"/>
    <n v="20"/>
    <s v="Still of Concern"/>
    <m/>
    <s v="BLANK"/>
    <s v="Yes"/>
    <s v="No"/>
    <m/>
    <s v="NA"/>
    <s v="NA"/>
    <s v="NA"/>
    <n v="10"/>
    <s v="Y"/>
    <s v="Y"/>
    <s v="Y"/>
    <s v="N"/>
    <s v="N"/>
    <s v="N"/>
    <s v="Y"/>
    <s v="Y"/>
    <s v="Y"/>
    <s v="Y"/>
    <s v="Y"/>
    <s v="Y"/>
    <s v="Y"/>
    <s v="N"/>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7142857142857143"/>
    <x v="1"/>
    <s v="No"/>
    <m/>
    <m/>
    <m/>
    <n v="10"/>
    <n v="1"/>
    <n v="0"/>
    <n v="0"/>
    <m/>
    <m/>
    <m/>
    <m/>
    <m/>
    <m/>
    <m/>
    <m/>
    <m/>
    <m/>
    <m/>
    <m/>
    <m/>
    <m/>
    <m/>
    <m/>
    <m/>
    <m/>
    <m/>
    <m/>
    <m/>
    <m/>
    <m/>
    <m/>
    <m/>
    <m/>
    <m/>
    <m/>
    <m/>
    <m/>
    <m/>
    <m/>
    <m/>
    <m/>
    <m/>
    <m/>
    <m/>
    <m/>
    <m/>
    <m/>
    <m/>
    <m/>
    <m/>
    <m/>
    <m/>
    <m/>
    <m/>
    <m/>
    <m/>
    <m/>
    <m/>
    <m/>
    <m/>
    <m/>
    <m/>
    <s v="TaounaIlycia"/>
    <s v="MatafaiDymond41762Female"/>
    <n v="1"/>
    <n v="1"/>
    <n v="1"/>
    <n v="1"/>
    <n v="1"/>
    <s v="NGO"/>
    <s v="NGO"/>
    <s v=""/>
    <s v="NGO"/>
  </r>
  <r>
    <s v="1819-2141"/>
    <s v="Register IYP-AKL-OHO-SW0900.xlsx"/>
    <x v="1464"/>
    <s v="Lucas"/>
    <s v="Māori"/>
    <s v="Indian"/>
    <s v="Not Stated"/>
    <s v="Māori"/>
    <s v="Other"/>
    <s v="Unknown"/>
    <d v="2012-04-25T00:00:00"/>
    <n v="6.3315068493150681"/>
    <s v="Male"/>
    <s v="CYF"/>
    <m/>
    <s v="Marlborough Primary School"/>
    <m/>
    <m/>
    <n v="0"/>
    <s v="No"/>
    <m/>
    <s v="OT involved"/>
    <s v="Singh"/>
    <s v="Randeep"/>
    <s v="Parent"/>
    <s v="176 Hillside Road, Papatoetoe"/>
    <m/>
    <s v="02102472879"/>
    <s v="Indian"/>
    <s v="Not Stated"/>
    <m/>
    <s v="Other"/>
    <s v="Unknown"/>
    <s v=""/>
    <s v="No"/>
    <s v="No"/>
    <m/>
    <m/>
    <m/>
    <m/>
    <m/>
    <n v="50"/>
    <s v="&lt;55"/>
    <n v="54"/>
    <s v="&lt;55"/>
    <n v="42"/>
    <s v="&lt;55"/>
    <n v="47"/>
    <s v="&lt;55"/>
    <n v="20"/>
    <s v="Still of Concern"/>
    <n v="34"/>
    <s v="21+"/>
    <s v="No"/>
    <s v="No"/>
    <m/>
    <s v="Positive"/>
    <s v="Positive"/>
    <s v="Positive"/>
    <n v="11"/>
    <s v="N"/>
    <s v="Y"/>
    <s v="Y"/>
    <s v="Y"/>
    <s v="Y"/>
    <s v="Y"/>
    <s v="Y"/>
    <s v="N"/>
    <s v="Y"/>
    <s v="Y"/>
    <s v="Y"/>
    <s v="N"/>
    <s v="Y"/>
    <s v="Y"/>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7857142857142857"/>
    <x v="3"/>
    <s v="Yes"/>
    <m/>
    <m/>
    <m/>
    <n v="8"/>
    <n v="0"/>
    <n v="0"/>
    <n v="1"/>
    <n v="7"/>
    <n v="7"/>
    <n v="7"/>
    <n v="6"/>
    <n v="6"/>
    <n v="7"/>
    <n v="7"/>
    <n v="7"/>
    <n v="7"/>
    <n v="7"/>
    <n v="7"/>
    <n v="6"/>
    <n v="7"/>
    <n v="6"/>
    <n v="6"/>
    <n v="6"/>
    <n v="7"/>
    <n v="6"/>
    <n v="6"/>
    <n v="6"/>
    <n v="6"/>
    <n v="7"/>
    <n v="7"/>
    <n v="7"/>
    <n v="7"/>
    <n v="7"/>
    <n v="7"/>
    <n v="7"/>
    <n v="7"/>
    <n v="7"/>
    <n v="7"/>
    <n v="7"/>
    <n v="7"/>
    <n v="7"/>
    <n v="7"/>
    <m/>
    <m/>
    <n v="7"/>
    <n v="7"/>
    <n v="7"/>
    <m/>
    <m/>
    <m/>
    <m/>
    <m/>
    <m/>
    <m/>
    <s v="very supportive"/>
    <s v="neutral"/>
    <s v="Yes"/>
    <s v="likely"/>
    <s v="everything was great Thank you"/>
    <s v="No"/>
    <s v="How you can have good relationship with your kids. Positive Behaviour. How you can solve problems and how you can help your child."/>
    <m/>
    <s v="SinghRandeep"/>
    <s v="JerryLucas41024Male"/>
    <n v="1"/>
    <n v="1"/>
    <n v="0"/>
    <n v="0"/>
    <n v="0"/>
    <s v="NGO"/>
    <s v="NGO"/>
    <s v=""/>
    <s v="NGO"/>
  </r>
  <r>
    <s v="1819-2142"/>
    <s v="Register IYP-AKL-OHO-SW0900.xlsx"/>
    <x v="1465"/>
    <s v="Romeo"/>
    <s v="Māori"/>
    <s v="Not Stated"/>
    <s v="Not Stated"/>
    <s v="Māori"/>
    <s v="Unknown"/>
    <s v="Unknown"/>
    <d v="2010-10-17T00:00:00"/>
    <n v="7.8547945205479452"/>
    <s v="Male"/>
    <s v="NGO"/>
    <m/>
    <s v="Fairburn Primary Otahuhu"/>
    <m/>
    <m/>
    <n v="0"/>
    <s v="No"/>
    <m/>
    <m/>
    <s v="Kaiawe"/>
    <s v="Trisha"/>
    <s v="Parent"/>
    <s v="131 Luke Street East, Otahuhu"/>
    <s v="09 270 8041"/>
    <s v="0221954240"/>
    <s v="Māori"/>
    <m/>
    <m/>
    <s v="Māori"/>
    <s v=""/>
    <s v=""/>
    <s v="No"/>
    <s v="No"/>
    <m/>
    <m/>
    <m/>
    <m/>
    <m/>
    <n v="72"/>
    <s v="Clinical Range"/>
    <n v="69"/>
    <s v="Clinical Range"/>
    <m/>
    <s v="BLANK"/>
    <m/>
    <s v="BLANK"/>
    <n v="19"/>
    <s v="Still of Concern"/>
    <m/>
    <s v="BLANK"/>
    <s v="Yes"/>
    <s v="No"/>
    <m/>
    <s v="NA"/>
    <s v="NA"/>
    <s v="NA"/>
    <n v="4"/>
    <s v="N"/>
    <s v="Y"/>
    <s v="Y"/>
    <s v="Y"/>
    <s v="N"/>
    <s v="N"/>
    <s v="Y"/>
    <s v="N"/>
    <s v="N"/>
    <s v="N"/>
    <s v="N"/>
    <s v="N"/>
    <s v="N"/>
    <s v="N"/>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2857142857142857"/>
    <x v="2"/>
    <s v="No"/>
    <m/>
    <m/>
    <m/>
    <n v="8"/>
    <n v="1"/>
    <n v="0"/>
    <n v="0"/>
    <m/>
    <m/>
    <m/>
    <m/>
    <m/>
    <m/>
    <m/>
    <m/>
    <m/>
    <m/>
    <m/>
    <m/>
    <m/>
    <m/>
    <m/>
    <m/>
    <m/>
    <m/>
    <m/>
    <m/>
    <m/>
    <m/>
    <m/>
    <m/>
    <m/>
    <m/>
    <m/>
    <m/>
    <m/>
    <m/>
    <m/>
    <m/>
    <m/>
    <m/>
    <m/>
    <m/>
    <m/>
    <m/>
    <m/>
    <m/>
    <m/>
    <m/>
    <m/>
    <m/>
    <m/>
    <m/>
    <m/>
    <m/>
    <m/>
    <m/>
    <m/>
    <m/>
    <m/>
    <m/>
    <m/>
    <s v="KaiaweTrisha"/>
    <s v="KalaviRomeo40468Male"/>
    <n v="1"/>
    <n v="1"/>
    <n v="0"/>
    <n v="1"/>
    <n v="0"/>
    <s v="NGO"/>
    <s v="NGO"/>
    <s v=""/>
    <s v="NGO"/>
  </r>
  <r>
    <s v="1819-2143"/>
    <s v="Register IYP-AKL-OHO-SW0900.xlsx"/>
    <x v="1466"/>
    <s v="Deja"/>
    <s v="Māori"/>
    <s v="Samoan"/>
    <s v="Not Stated"/>
    <s v="Māori"/>
    <s v="Pacific"/>
    <s v="Unknown"/>
    <d v="2011-06-24T00:00:00"/>
    <n v="7.1698630136986301"/>
    <s v="Male"/>
    <s v="Partner, family, or friend"/>
    <m/>
    <s v="Sutton Park"/>
    <m/>
    <m/>
    <n v="4"/>
    <s v="No"/>
    <m/>
    <m/>
    <s v="Matafai"/>
    <s v="Junior"/>
    <s v="Parent"/>
    <s v="561 Richardson Road, Mt Roskill, Auckland"/>
    <m/>
    <s v="0211458548"/>
    <s v="Samoan"/>
    <s v="Samoan"/>
    <m/>
    <s v="Pacific"/>
    <s v="Pacific"/>
    <s v=""/>
    <s v="No"/>
    <s v="Yes"/>
    <m/>
    <m/>
    <m/>
    <m/>
    <m/>
    <n v="58"/>
    <s v="Still of Concern"/>
    <n v="63"/>
    <s v="Clinical Range"/>
    <m/>
    <s v="BLANK"/>
    <m/>
    <s v="BLANK"/>
    <n v="20"/>
    <s v="Still of Concern"/>
    <m/>
    <s v="BLANK"/>
    <s v="Yes"/>
    <s v="No"/>
    <m/>
    <s v="NA"/>
    <s v="NA"/>
    <s v="NA"/>
    <n v="3"/>
    <s v="Y"/>
    <s v="Y"/>
    <s v="Y"/>
    <s v="N"/>
    <s v="N"/>
    <s v="N"/>
    <s v="N"/>
    <s v="N"/>
    <s v="N"/>
    <s v="N"/>
    <s v="N"/>
    <s v="N"/>
    <s v="N"/>
    <s v="N"/>
    <m/>
    <d v="2018-08-23T00:00:00"/>
    <d v="2018-11-22T00:00:00"/>
    <x v="4"/>
    <s v="South &amp; South-West (Auckland)"/>
    <s v="372 Massey Road, Mangere East, Auckland"/>
    <n v="14"/>
    <s v="Preschool Basic Parent"/>
    <s v="Maia Fowler"/>
    <s v="Ohomairangi Trust"/>
    <s v="Leonie Walmsley"/>
    <s v="Ohomairangi Trust"/>
    <m/>
    <m/>
    <s v="IYP-AKL-OHO-SW0900"/>
    <s v="Ohomairangi Trust"/>
    <s v="NGO"/>
    <s v="Ohomairangi Trust"/>
    <s v="Ohomairangi Trust"/>
    <n v="0.21428571428571427"/>
    <x v="0"/>
    <s v="No"/>
    <m/>
    <m/>
    <m/>
    <n v="8"/>
    <n v="1"/>
    <n v="0"/>
    <n v="0"/>
    <m/>
    <m/>
    <m/>
    <m/>
    <m/>
    <m/>
    <m/>
    <m/>
    <m/>
    <m/>
    <m/>
    <m/>
    <m/>
    <m/>
    <m/>
    <m/>
    <m/>
    <m/>
    <m/>
    <m/>
    <m/>
    <m/>
    <m/>
    <m/>
    <m/>
    <m/>
    <m/>
    <m/>
    <m/>
    <m/>
    <m/>
    <m/>
    <m/>
    <m/>
    <m/>
    <m/>
    <m/>
    <m/>
    <m/>
    <m/>
    <m/>
    <m/>
    <m/>
    <m/>
    <m/>
    <m/>
    <m/>
    <m/>
    <m/>
    <m/>
    <m/>
    <m/>
    <m/>
    <m/>
    <m/>
    <s v="MatafaiJunior"/>
    <s v="TaoumaDeja40718Male"/>
    <n v="1"/>
    <n v="1"/>
    <n v="1"/>
    <n v="0"/>
    <n v="1"/>
    <s v="NGO"/>
    <s v="NGO"/>
    <s v=""/>
    <s v="NGO"/>
  </r>
  <r>
    <s v="1819-2144"/>
    <s v="Register IYP-AKL-OHO-SW0901.xlsx"/>
    <x v="1467"/>
    <s v="Skailah"/>
    <s v="Māori"/>
    <m/>
    <m/>
    <s v="Māori"/>
    <s v=""/>
    <s v=""/>
    <d v="2017-06-30T00:00:00"/>
    <n v="1.6410958904109589"/>
    <s v="Female"/>
    <s v="NGO"/>
    <s v="2630798"/>
    <s v="Tironui First Steps"/>
    <s v="Education and Care Services"/>
    <m/>
    <n v="2"/>
    <s v="No"/>
    <m/>
    <s v="Ohomairangi Trust SLT"/>
    <s v="Lum"/>
    <s v="Donna"/>
    <s v="Parent"/>
    <s v="2/28 Waterview road West Takanini"/>
    <s v="09 2148317"/>
    <s v="0211977995"/>
    <s v="Māori"/>
    <m/>
    <m/>
    <s v="Māori"/>
    <s v=""/>
    <s v=""/>
    <s v="No"/>
    <s v="No"/>
    <m/>
    <m/>
    <m/>
    <m/>
    <m/>
    <n v="70"/>
    <s v="Clinical Range"/>
    <n v="63"/>
    <s v="Clinical Range"/>
    <n v="52"/>
    <s v="&lt;55"/>
    <n v="41"/>
    <s v="&lt;55"/>
    <n v="37"/>
    <s v="21+"/>
    <n v="54"/>
    <s v="21+"/>
    <s v="Yes"/>
    <s v="No"/>
    <m/>
    <s v="Positive"/>
    <s v="Positive"/>
    <s v="Positive"/>
    <n v="12"/>
    <s v="Y"/>
    <s v="Y"/>
    <s v="Y"/>
    <s v="Y"/>
    <s v="N"/>
    <s v="Y"/>
    <s v="Y"/>
    <s v="N"/>
    <s v="Y"/>
    <s v="Y"/>
    <s v="Y"/>
    <s v="Y"/>
    <s v="Y"/>
    <s v="Y"/>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8571428571428571"/>
    <x v="3"/>
    <s v="Yes"/>
    <m/>
    <m/>
    <m/>
    <n v="10"/>
    <n v="1"/>
    <n v="0"/>
    <n v="1"/>
    <n v="7"/>
    <n v="6"/>
    <n v="6"/>
    <n v="7"/>
    <n v="7"/>
    <n v="7"/>
    <n v="7"/>
    <n v="7"/>
    <n v="7"/>
    <n v="7"/>
    <n v="7"/>
    <n v="6"/>
    <n v="7"/>
    <n v="6"/>
    <n v="7"/>
    <n v="6"/>
    <n v="6"/>
    <n v="7"/>
    <n v="7"/>
    <n v="7"/>
    <n v="7"/>
    <n v="7"/>
    <n v="7"/>
    <n v="6"/>
    <n v="6"/>
    <n v="6"/>
    <n v="6"/>
    <n v="6"/>
    <n v="6"/>
    <n v="6"/>
    <n v="6"/>
    <n v="7"/>
    <n v="7"/>
    <n v="7"/>
    <n v="7"/>
    <n v="7"/>
    <n v="7"/>
    <n v="7"/>
    <n v="7"/>
    <n v="7"/>
    <n v="7"/>
    <n v="7"/>
    <m/>
    <m/>
    <m/>
    <m/>
    <m/>
    <n v="7"/>
    <n v="7"/>
    <s v="YES"/>
    <n v="7"/>
    <s v="It's sufficient"/>
    <s v="Possibly counselling "/>
    <s v="Supportive group sessions"/>
    <m/>
    <s v="LumDonna"/>
    <s v="WadeSkailah42916Female"/>
    <n v="2"/>
    <n v="1"/>
    <n v="0"/>
    <n v="1"/>
    <n v="0"/>
    <s v="NGO"/>
    <s v="NGO"/>
    <s v=""/>
    <s v="NGO"/>
  </r>
  <r>
    <s v="1819-2145"/>
    <s v="Register IYP-AKL-OHO-SW0901.xlsx"/>
    <x v="1468"/>
    <s v="Damain"/>
    <s v="Cook Islands Maori"/>
    <m/>
    <m/>
    <s v="Pacific"/>
    <s v=""/>
    <s v=""/>
    <d v="2010-07-05T00:00:00"/>
    <n v="8.632876712328768"/>
    <s v="Male"/>
    <s v="Child Development Services"/>
    <s v="3660997"/>
    <m/>
    <m/>
    <m/>
    <n v="0"/>
    <s v="No"/>
    <m/>
    <s v="Max Care"/>
    <s v="Moekaa"/>
    <s v="Borneo"/>
    <s v="Primary Caregiver: family and whānau"/>
    <s v="78B Preston road Clover Park "/>
    <m/>
    <s v="0201497624"/>
    <s v="Cook Islands Maori"/>
    <m/>
    <m/>
    <s v="Pacific"/>
    <s v=""/>
    <s v=""/>
    <s v="No"/>
    <s v="No"/>
    <m/>
    <m/>
    <m/>
    <m/>
    <m/>
    <n v="52"/>
    <s v="&lt;55"/>
    <n v="63"/>
    <s v="Clinical Range"/>
    <n v="37"/>
    <s v="&lt;55"/>
    <n v="45"/>
    <s v="&lt;55"/>
    <n v="37"/>
    <s v="21+"/>
    <n v="49"/>
    <s v="21+"/>
    <s v="Yes"/>
    <s v="No"/>
    <m/>
    <s v="Positive"/>
    <s v="Positive"/>
    <s v="Positive"/>
    <n v="14"/>
    <s v="Y"/>
    <s v="Y"/>
    <s v="Y"/>
    <s v="Y"/>
    <s v="Y"/>
    <s v="Y"/>
    <s v="Y"/>
    <s v="Y"/>
    <s v="Y"/>
    <s v="Y"/>
    <s v="Y"/>
    <s v="Y"/>
    <s v="Y"/>
    <s v="Y"/>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1"/>
    <x v="3"/>
    <s v="Yes"/>
    <m/>
    <m/>
    <m/>
    <n v="10"/>
    <n v="1"/>
    <n v="0"/>
    <n v="1"/>
    <n v="7"/>
    <n v="7"/>
    <n v="7"/>
    <n v="7"/>
    <n v="7"/>
    <n v="7"/>
    <n v="6"/>
    <n v="7"/>
    <n v="7"/>
    <n v="6"/>
    <n v="7"/>
    <n v="7"/>
    <n v="7"/>
    <n v="7"/>
    <n v="6"/>
    <n v="7"/>
    <n v="6"/>
    <n v="7"/>
    <n v="7"/>
    <n v="7"/>
    <n v="7"/>
    <n v="7"/>
    <n v="7"/>
    <n v="7"/>
    <n v="7"/>
    <n v="7"/>
    <n v="7"/>
    <n v="7"/>
    <n v="7"/>
    <n v="7"/>
    <n v="7"/>
    <n v="7"/>
    <n v="7"/>
    <n v="7"/>
    <n v="7"/>
    <n v="7"/>
    <n v="7"/>
    <n v="7"/>
    <n v="7"/>
    <n v="7"/>
    <n v="7"/>
    <n v="7"/>
    <m/>
    <m/>
    <m/>
    <m/>
    <m/>
    <n v="7"/>
    <n v="7"/>
    <s v="YES"/>
    <n v="7"/>
    <s v="To learn and to improve to provide social and emotional coaching to my child"/>
    <s v="To improve my parenting "/>
    <s v="To improve my family and my kids"/>
    <m/>
    <s v="MoekaaBorneo"/>
    <s v="McMichielDamain40364Male"/>
    <n v="1"/>
    <n v="0"/>
    <n v="1"/>
    <n v="0"/>
    <n v="1"/>
    <s v="NGO"/>
    <s v="NGO"/>
    <s v=""/>
    <s v="NGO"/>
  </r>
  <r>
    <s v="1819-2146"/>
    <s v="Register IYP-AKL-OHO-SW0901.xlsx"/>
    <x v="1469"/>
    <s v="Noah"/>
    <s v="Māori"/>
    <s v="Niuean"/>
    <m/>
    <s v="Māori"/>
    <s v="Pacific"/>
    <s v=""/>
    <d v="2010-11-21T00:00:00"/>
    <n v="8.2520547945205482"/>
    <s v="Male"/>
    <s v="NGO"/>
    <s v="2630798"/>
    <m/>
    <s v="None"/>
    <m/>
    <n v="0"/>
    <s v="No"/>
    <m/>
    <m/>
    <s v="Teau-Mihi Mohi"/>
    <s v="Calyapi"/>
    <s v="Parent"/>
    <s v="3 Fairey Place Mangere "/>
    <m/>
    <s v="0211634967"/>
    <s v="Māori"/>
    <s v="Niuean"/>
    <m/>
    <s v="Māori"/>
    <s v="Pacific"/>
    <s v=""/>
    <s v="No"/>
    <s v="No"/>
    <m/>
    <m/>
    <m/>
    <m/>
    <m/>
    <n v="93"/>
    <s v="Clinical Range"/>
    <n v="49"/>
    <s v="&lt;55"/>
    <n v="52"/>
    <s v="&lt;55"/>
    <n v="41"/>
    <s v="&lt;55"/>
    <n v="39"/>
    <s v="21+"/>
    <n v="47"/>
    <s v="21+"/>
    <s v="Yes"/>
    <s v="No"/>
    <m/>
    <s v="Positive"/>
    <s v="Positive"/>
    <s v="Positive"/>
    <n v="14"/>
    <s v="Y"/>
    <s v="Y"/>
    <s v="Y"/>
    <s v="Y"/>
    <s v="Y"/>
    <s v="Y"/>
    <s v="Y"/>
    <s v="Y"/>
    <s v="Y"/>
    <s v="Y"/>
    <s v="Y"/>
    <s v="Y"/>
    <s v="Y"/>
    <s v="Y"/>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1"/>
    <x v="3"/>
    <s v="Yes"/>
    <m/>
    <m/>
    <m/>
    <n v="10"/>
    <n v="1"/>
    <n v="0"/>
    <n v="1"/>
    <n v="7"/>
    <n v="5"/>
    <n v="6"/>
    <n v="7"/>
    <n v="7"/>
    <n v="7"/>
    <n v="7"/>
    <n v="6"/>
    <n v="7"/>
    <n v="7"/>
    <n v="7"/>
    <n v="5"/>
    <n v="6"/>
    <n v="7"/>
    <n v="7"/>
    <n v="6"/>
    <n v="5"/>
    <n v="7"/>
    <n v="6"/>
    <n v="7"/>
    <n v="7"/>
    <n v="7"/>
    <n v="7"/>
    <n v="7"/>
    <n v="7"/>
    <n v="7"/>
    <n v="7"/>
    <n v="7"/>
    <n v="7"/>
    <n v="7"/>
    <n v="7"/>
    <n v="7"/>
    <n v="7"/>
    <n v="7"/>
    <n v="7"/>
    <n v="7"/>
    <n v="7"/>
    <n v="7"/>
    <n v="7"/>
    <n v="7"/>
    <n v="7"/>
    <n v="7"/>
    <m/>
    <m/>
    <m/>
    <m/>
    <m/>
    <n v="7"/>
    <n v="7"/>
    <s v="YES"/>
    <n v="7"/>
    <s v="No improvement needed"/>
    <s v="No maybe in the future"/>
    <s v="Different tactics"/>
    <m/>
    <s v="Teau-Mihi MohiCalyapi"/>
    <s v="WynyardNoah40503Male"/>
    <n v="1"/>
    <n v="1"/>
    <n v="1"/>
    <n v="1"/>
    <n v="1"/>
    <s v="NGO"/>
    <s v="NGO"/>
    <s v=""/>
    <s v="NGO"/>
  </r>
  <r>
    <s v="1819-2147"/>
    <s v="Register IYP-AKL-OHO-SW0901.xlsx"/>
    <x v="1467"/>
    <s v="Skailah"/>
    <s v="Māori"/>
    <m/>
    <m/>
    <s v="Māori"/>
    <s v=""/>
    <s v=""/>
    <d v="2017-06-30T00:00:00"/>
    <n v="1.6410958904109589"/>
    <s v="Female"/>
    <s v="NGO"/>
    <s v="2630798"/>
    <s v="Tironui First Steps"/>
    <s v="Education and Care Services"/>
    <m/>
    <n v="0"/>
    <s v="No"/>
    <m/>
    <s v="Ohomairangi trust SLT"/>
    <s v="Taiapo"/>
    <s v="Stacey"/>
    <s v="Primary Caregiver: family and whānau"/>
    <s v="2/28 Waterview road West Takanini"/>
    <m/>
    <s v="02102946093"/>
    <s v="Māori"/>
    <m/>
    <m/>
    <s v="Māori"/>
    <s v=""/>
    <s v=""/>
    <s v="No"/>
    <s v="No"/>
    <m/>
    <m/>
    <m/>
    <m/>
    <m/>
    <n v="90"/>
    <s v="Clinical Range"/>
    <n v="86"/>
    <s v="Clinical Range"/>
    <m/>
    <s v="BLANK"/>
    <m/>
    <s v="BLANK"/>
    <n v="13"/>
    <s v="Clinical Range"/>
    <m/>
    <s v="BLANK"/>
    <s v="Yes"/>
    <s v="No"/>
    <m/>
    <s v="NA"/>
    <s v="NA"/>
    <s v="NA"/>
    <n v="2"/>
    <s v="Y"/>
    <s v="Y"/>
    <s v="N"/>
    <s v="N"/>
    <s v="N"/>
    <s v="N"/>
    <s v="N"/>
    <s v="N"/>
    <s v="N"/>
    <s v="N"/>
    <s v="N"/>
    <s v="N"/>
    <s v="N"/>
    <s v="N"/>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14285714285714285"/>
    <x v="0"/>
    <s v="No"/>
    <m/>
    <m/>
    <m/>
    <n v="10"/>
    <n v="1"/>
    <n v="0"/>
    <n v="0"/>
    <m/>
    <m/>
    <m/>
    <m/>
    <m/>
    <m/>
    <m/>
    <m/>
    <m/>
    <m/>
    <m/>
    <m/>
    <m/>
    <m/>
    <m/>
    <m/>
    <m/>
    <m/>
    <m/>
    <m/>
    <m/>
    <m/>
    <m/>
    <m/>
    <m/>
    <m/>
    <m/>
    <m/>
    <m/>
    <m/>
    <m/>
    <m/>
    <m/>
    <m/>
    <m/>
    <m/>
    <m/>
    <m/>
    <m/>
    <m/>
    <m/>
    <m/>
    <m/>
    <m/>
    <m/>
    <m/>
    <m/>
    <m/>
    <m/>
    <m/>
    <m/>
    <m/>
    <m/>
    <m/>
    <m/>
    <s v="TaiapoStacey"/>
    <s v="WadeSkailah42916Female"/>
    <n v="2"/>
    <n v="1"/>
    <n v="0"/>
    <n v="1"/>
    <n v="0"/>
    <s v="NGO"/>
    <s v="NGO"/>
    <s v=""/>
    <s v="NGO"/>
  </r>
  <r>
    <s v="1819-2148"/>
    <s v="Register IYP-AKL-OHO-SW0901.xlsx"/>
    <x v="1470"/>
    <s v="SJ"/>
    <s v="Māori"/>
    <m/>
    <m/>
    <s v="Māori"/>
    <s v=""/>
    <s v=""/>
    <d v="2012-04-02T00:00:00"/>
    <n v="6.8876712328767127"/>
    <s v="Male"/>
    <s v="NGO"/>
    <s v="2630798"/>
    <m/>
    <m/>
    <m/>
    <n v="4"/>
    <s v="No"/>
    <m/>
    <m/>
    <s v="Albert"/>
    <s v="Myra"/>
    <s v="Parent"/>
    <s v="12 Narada Place Papatoetoe"/>
    <m/>
    <s v="02108022017"/>
    <s v="Māori"/>
    <m/>
    <m/>
    <s v="Māori"/>
    <s v=""/>
    <s v=""/>
    <s v="Yes"/>
    <s v="Yes"/>
    <m/>
    <m/>
    <m/>
    <m/>
    <m/>
    <n v="49"/>
    <s v="&lt;55"/>
    <n v="51"/>
    <s v="&lt;55"/>
    <m/>
    <s v="BLANK"/>
    <m/>
    <s v="BLANK"/>
    <n v="28"/>
    <s v="21+"/>
    <m/>
    <s v="BLANK"/>
    <s v="No"/>
    <s v="No"/>
    <m/>
    <s v="NA"/>
    <s v="NA"/>
    <s v="NA"/>
    <n v="2"/>
    <s v="Y"/>
    <s v="Y"/>
    <s v="N"/>
    <s v="N"/>
    <s v="N"/>
    <s v="N"/>
    <s v="N"/>
    <s v="N"/>
    <s v="N"/>
    <s v="N"/>
    <s v="N"/>
    <s v="N"/>
    <s v="N"/>
    <s v="N"/>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14285714285714285"/>
    <x v="0"/>
    <s v="No"/>
    <m/>
    <m/>
    <m/>
    <n v="9"/>
    <n v="0"/>
    <n v="0"/>
    <n v="0"/>
    <m/>
    <m/>
    <m/>
    <m/>
    <m/>
    <m/>
    <m/>
    <m/>
    <m/>
    <m/>
    <m/>
    <m/>
    <m/>
    <m/>
    <m/>
    <m/>
    <m/>
    <m/>
    <m/>
    <m/>
    <m/>
    <m/>
    <m/>
    <m/>
    <m/>
    <m/>
    <m/>
    <m/>
    <m/>
    <m/>
    <m/>
    <m/>
    <m/>
    <m/>
    <m/>
    <m/>
    <m/>
    <m/>
    <m/>
    <m/>
    <m/>
    <m/>
    <m/>
    <m/>
    <m/>
    <m/>
    <m/>
    <m/>
    <m/>
    <m/>
    <m/>
    <m/>
    <m/>
    <m/>
    <m/>
    <s v="AlbertMyra"/>
    <s v="AlbertSJ41001Male"/>
    <n v="1"/>
    <n v="1"/>
    <n v="0"/>
    <n v="1"/>
    <n v="0"/>
    <s v="NGO"/>
    <s v="NGO"/>
    <s v=""/>
    <s v="NGO"/>
  </r>
  <r>
    <s v="1819-2149"/>
    <s v="Register IYP-AKL-OHO-SW0901.xlsx"/>
    <x v="1471"/>
    <s v="Kalolo"/>
    <s v="Samoan"/>
    <m/>
    <m/>
    <s v="Pacific"/>
    <s v=""/>
    <s v=""/>
    <d v="2010-12-27T00:00:00"/>
    <n v="8.1534246575342468"/>
    <s v="Male"/>
    <s v="NGO"/>
    <s v="021800239"/>
    <m/>
    <m/>
    <m/>
    <n v="3"/>
    <s v="No"/>
    <m/>
    <s v="MUMA"/>
    <s v="kalolo"/>
    <s v="Tapaogalupe"/>
    <s v="Parent"/>
    <s v="45C Albert Street Otahuhu"/>
    <m/>
    <s v="0212111654"/>
    <s v="Samoan"/>
    <m/>
    <m/>
    <s v="Pacific"/>
    <s v=""/>
    <s v=""/>
    <s v="Yes"/>
    <s v="Yes"/>
    <m/>
    <m/>
    <m/>
    <m/>
    <m/>
    <n v="45"/>
    <s v="&lt;55"/>
    <n v="46"/>
    <s v="&lt;55"/>
    <m/>
    <s v="BLANK"/>
    <m/>
    <s v="BLANK"/>
    <n v="52"/>
    <s v="21+"/>
    <m/>
    <s v="BLANK"/>
    <s v="No"/>
    <s v="No"/>
    <m/>
    <s v="NA"/>
    <s v="NA"/>
    <s v="NA"/>
    <n v="5"/>
    <s v="Y"/>
    <s v="Y"/>
    <s v="N"/>
    <s v="N"/>
    <s v="N"/>
    <s v="N"/>
    <s v="Y"/>
    <s v="N"/>
    <s v="Y"/>
    <s v="Y"/>
    <s v="N"/>
    <s v="N"/>
    <s v="N"/>
    <s v="N"/>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35714285714285715"/>
    <x v="2"/>
    <s v="No"/>
    <m/>
    <m/>
    <m/>
    <n v="10"/>
    <n v="0"/>
    <n v="0"/>
    <n v="0"/>
    <m/>
    <m/>
    <m/>
    <m/>
    <m/>
    <m/>
    <m/>
    <m/>
    <m/>
    <m/>
    <m/>
    <m/>
    <m/>
    <m/>
    <m/>
    <m/>
    <m/>
    <m/>
    <m/>
    <m/>
    <m/>
    <m/>
    <m/>
    <m/>
    <m/>
    <m/>
    <m/>
    <m/>
    <m/>
    <m/>
    <m/>
    <m/>
    <m/>
    <m/>
    <m/>
    <m/>
    <m/>
    <m/>
    <m/>
    <m/>
    <m/>
    <m/>
    <m/>
    <m/>
    <m/>
    <m/>
    <m/>
    <m/>
    <m/>
    <m/>
    <m/>
    <m/>
    <m/>
    <m/>
    <m/>
    <s v="kaloloTapaogalupe"/>
    <s v="PercyKalolo40539Male"/>
    <n v="1"/>
    <n v="0"/>
    <n v="1"/>
    <n v="0"/>
    <n v="1"/>
    <s v="NGO"/>
    <s v="NGO"/>
    <s v=""/>
    <s v="NGO"/>
  </r>
  <r>
    <s v="1819-2150"/>
    <s v="Register IYP-AKL-OHO-SW0901.xlsx"/>
    <x v="1472"/>
    <s v="Annalise"/>
    <s v="Māori"/>
    <m/>
    <m/>
    <s v="Māori"/>
    <s v=""/>
    <s v=""/>
    <d v="2013-08-19T00:00:00"/>
    <n v="5.506849315068493"/>
    <s v="Female"/>
    <s v="NGO"/>
    <s v="2630798"/>
    <s v="Tiny Stars"/>
    <s v="Education and Care Services"/>
    <m/>
    <n v="3"/>
    <s v="No"/>
    <m/>
    <s v="Ohomairangi Trust"/>
    <s v="Henry"/>
    <s v="Fleur"/>
    <s v="Parent"/>
    <s v="19 Antych Place Otara"/>
    <s v="09 2817842"/>
    <s v="0210463905"/>
    <s v="Māori"/>
    <m/>
    <m/>
    <s v="Māori"/>
    <s v=""/>
    <s v=""/>
    <s v="No"/>
    <s v="No"/>
    <m/>
    <m/>
    <m/>
    <m/>
    <m/>
    <n v="64"/>
    <s v="Clinical Range"/>
    <n v="63"/>
    <s v="Clinical Range"/>
    <n v="53"/>
    <s v="&lt;55"/>
    <n v="41"/>
    <s v="&lt;55"/>
    <n v="12"/>
    <s v="Clinical Range"/>
    <n v="40"/>
    <s v="21+"/>
    <s v="Yes"/>
    <s v="No"/>
    <m/>
    <s v="Positive"/>
    <s v="Positive"/>
    <s v="Positive"/>
    <n v="11"/>
    <s v="Y"/>
    <s v="Y"/>
    <s v="N"/>
    <s v="Y"/>
    <s v="N"/>
    <s v="N"/>
    <s v="Y"/>
    <s v="Y"/>
    <s v="Y"/>
    <s v="Y"/>
    <s v="Y"/>
    <s v="Y"/>
    <s v="Y"/>
    <s v="Y"/>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7857142857142857"/>
    <x v="3"/>
    <s v="Yes"/>
    <m/>
    <m/>
    <m/>
    <n v="10"/>
    <n v="1"/>
    <n v="0"/>
    <n v="1"/>
    <n v="6"/>
    <n v="6"/>
    <n v="6"/>
    <n v="6"/>
    <n v="7"/>
    <n v="7"/>
    <n v="7"/>
    <n v="6"/>
    <n v="6"/>
    <n v="7"/>
    <n v="7"/>
    <n v="7"/>
    <n v="7"/>
    <n v="7"/>
    <n v="6"/>
    <n v="7"/>
    <n v="7"/>
    <n v="7"/>
    <n v="7"/>
    <n v="7"/>
    <n v="7"/>
    <n v="7"/>
    <n v="7"/>
    <n v="7"/>
    <n v="6"/>
    <n v="7"/>
    <n v="6"/>
    <n v="7"/>
    <n v="6"/>
    <n v="7"/>
    <n v="6"/>
    <n v="7"/>
    <n v="7"/>
    <n v="7"/>
    <n v="7"/>
    <n v="7"/>
    <n v="7"/>
    <n v="7"/>
    <n v="7"/>
    <n v="7"/>
    <n v="7"/>
    <n v="7"/>
    <m/>
    <m/>
    <m/>
    <m/>
    <m/>
    <n v="7"/>
    <n v="7"/>
    <s v="YES"/>
    <n v="6"/>
    <s v="-"/>
    <s v="-"/>
    <s v="Remember to praise my child, Recognise window of opportunity to engage with my child, Identify the emotion my child is feeling"/>
    <m/>
    <s v="HenryFleur"/>
    <s v="HitaAnnalise41505Female"/>
    <n v="1"/>
    <n v="1"/>
    <n v="0"/>
    <n v="1"/>
    <n v="0"/>
    <s v="NGO"/>
    <s v="NGO"/>
    <s v=""/>
    <s v="NGO"/>
  </r>
  <r>
    <s v="1819-2151"/>
    <s v="Register IYP-AKL-OHO-SW0901.xlsx"/>
    <x v="1473"/>
    <s v="Ioane"/>
    <s v="Cook Islands Maori"/>
    <m/>
    <m/>
    <s v="Pacific"/>
    <s v=""/>
    <s v=""/>
    <d v="2011-01-01T00:00:00"/>
    <n v="8.1397260273972609"/>
    <s v="Female"/>
    <s v="Plunket"/>
    <s v="093660997"/>
    <m/>
    <m/>
    <m/>
    <n v="3"/>
    <s v="No"/>
    <m/>
    <s v="Max Care"/>
    <s v="Tupuna"/>
    <s v="Taramai"/>
    <s v="Parent"/>
    <s v="78B Preston road Clover Park "/>
    <m/>
    <s v="0223965670"/>
    <s v="Cook Islands Maori"/>
    <m/>
    <m/>
    <s v="Pacific"/>
    <s v=""/>
    <s v=""/>
    <s v="No"/>
    <s v="No"/>
    <m/>
    <m/>
    <m/>
    <m/>
    <m/>
    <n v="50"/>
    <s v="&lt;55"/>
    <n v="59"/>
    <s v="Still of Concern"/>
    <n v="33"/>
    <s v="&lt;55"/>
    <n v="41"/>
    <s v="&lt;55"/>
    <n v="47"/>
    <s v="21+"/>
    <n v="59"/>
    <s v="21+"/>
    <s v="No"/>
    <s v="No"/>
    <m/>
    <s v="Positive"/>
    <s v="Positive"/>
    <s v="Positive"/>
    <n v="14"/>
    <s v="Y"/>
    <s v="Y"/>
    <s v="Y"/>
    <s v="Y"/>
    <s v="Y"/>
    <s v="Y"/>
    <s v="Y"/>
    <s v="Y"/>
    <s v="Y"/>
    <s v="Y"/>
    <s v="Y"/>
    <s v="Y"/>
    <s v="Y"/>
    <s v="Y"/>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1"/>
    <x v="3"/>
    <s v="Yes"/>
    <m/>
    <m/>
    <m/>
    <n v="10"/>
    <n v="0"/>
    <n v="0"/>
    <n v="1"/>
    <n v="7"/>
    <n v="6"/>
    <n v="6"/>
    <n v="7"/>
    <n v="7"/>
    <n v="7"/>
    <n v="7"/>
    <n v="7"/>
    <n v="7"/>
    <n v="7"/>
    <n v="7"/>
    <n v="7"/>
    <n v="7"/>
    <n v="7"/>
    <n v="7"/>
    <n v="7"/>
    <n v="7"/>
    <n v="7"/>
    <n v="7"/>
    <n v="7"/>
    <n v="7"/>
    <n v="7"/>
    <n v="7"/>
    <n v="7"/>
    <n v="7"/>
    <n v="7"/>
    <n v="7"/>
    <n v="7"/>
    <n v="7"/>
    <n v="6"/>
    <n v="7"/>
    <n v="7"/>
    <n v="7"/>
    <n v="7"/>
    <n v="7"/>
    <n v="7"/>
    <n v="7"/>
    <n v="7"/>
    <n v="7"/>
    <n v="7"/>
    <n v="7"/>
    <n v="7"/>
    <m/>
    <m/>
    <m/>
    <m/>
    <m/>
    <n v="7"/>
    <n v="7"/>
    <s v="YES"/>
    <n v="7"/>
    <s v="It 's helped me, easier language"/>
    <s v="Yes I would need it-help with english courses, resources for mokopuna"/>
    <s v="Important for the benefit of the kids and myself"/>
    <m/>
    <s v="TupunaTaramai"/>
    <s v="MamiaIoane40544Female"/>
    <n v="1"/>
    <n v="0"/>
    <n v="1"/>
    <n v="0"/>
    <n v="1"/>
    <s v="NGO"/>
    <s v="NGO"/>
    <s v=""/>
    <s v="NGO"/>
  </r>
  <r>
    <s v="1819-2152"/>
    <s v="Register IYP-AKL-OHO-SW0901.xlsx"/>
    <x v="1474"/>
    <s v="Vercoe"/>
    <s v="Māori"/>
    <s v="Cook Islands Maori"/>
    <s v="Māori"/>
    <s v="Māori"/>
    <s v="Pacific"/>
    <s v="Māori"/>
    <d v="2010-11-03T00:00:00"/>
    <n v="8.3013698630136989"/>
    <s v="Male"/>
    <s v="NGO"/>
    <s v="2630798"/>
    <m/>
    <m/>
    <m/>
    <n v="2"/>
    <s v="No"/>
    <m/>
    <s v="Ohomairangi Trust"/>
    <s v="Tukuafu-Vercoe"/>
    <s v="Ali"/>
    <s v="Parent"/>
    <s v="66 Taylor road Mangere Bridge"/>
    <m/>
    <s v="02102310536"/>
    <s v="Māori"/>
    <s v="Tongan"/>
    <s v="Cook Islands Maori"/>
    <s v="Māori"/>
    <s v="Pacific"/>
    <s v="Pacific"/>
    <s v="No"/>
    <s v="Yes"/>
    <m/>
    <m/>
    <m/>
    <m/>
    <m/>
    <n v="51"/>
    <s v="&lt;55"/>
    <n v="42"/>
    <s v="&lt;55"/>
    <m/>
    <s v="BLANK"/>
    <m/>
    <s v="BLANK"/>
    <n v="31"/>
    <s v="21+"/>
    <m/>
    <s v="BLANK"/>
    <s v="No"/>
    <s v="No"/>
    <m/>
    <s v="NA"/>
    <s v="NA"/>
    <s v="NA"/>
    <n v="13"/>
    <s v="Y"/>
    <s v="Y"/>
    <s v="Y"/>
    <s v="Y"/>
    <s v="N"/>
    <s v="Y"/>
    <s v="Y"/>
    <s v="Y"/>
    <s v="Y"/>
    <s v="Y"/>
    <s v="Y"/>
    <s v="Y"/>
    <s v="Y"/>
    <s v="Y"/>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9285714285714286"/>
    <x v="3"/>
    <s v="Yes"/>
    <m/>
    <m/>
    <m/>
    <n v="6"/>
    <n v="0"/>
    <n v="0"/>
    <n v="1"/>
    <n v="7"/>
    <n v="6"/>
    <n v="5"/>
    <n v="7"/>
    <n v="7"/>
    <n v="6"/>
    <n v="7"/>
    <n v="6"/>
    <n v="7"/>
    <n v="6"/>
    <n v="6"/>
    <n v="7"/>
    <n v="6"/>
    <n v="6"/>
    <n v="6"/>
    <n v="5"/>
    <n v="7"/>
    <n v="7"/>
    <n v="7"/>
    <n v="6"/>
    <n v="7"/>
    <n v="7"/>
    <n v="6"/>
    <n v="6"/>
    <n v="6"/>
    <n v="7"/>
    <n v="7"/>
    <n v="6"/>
    <n v="6"/>
    <n v="7"/>
    <n v="7"/>
    <n v="7"/>
    <n v="5"/>
    <n v="7"/>
    <n v="7"/>
    <n v="7"/>
    <n v="7"/>
    <n v="5"/>
    <n v="7"/>
    <n v="7"/>
    <n v="7"/>
    <n v="7"/>
    <m/>
    <m/>
    <m/>
    <m/>
    <m/>
    <n v="6"/>
    <n v="7"/>
    <s v="YES"/>
    <n v="5"/>
    <s v="Updated videos with todays distractions (Phones, games, Xbox and PS4), Problem solving with todays issues, homelessness, trauma at home, Relationship tools with dealing with partners who haven't done the course"/>
    <s v="I think just checking up etc so parents don't just finish the course and then stop/forget about the course and tools"/>
    <s v="Everything in this course, but having a structure and clear understanding everyone is capable of using and achieving the same positive results"/>
    <m/>
    <s v="Tukuafu-VercoeAli"/>
    <s v="WolfynnVercoe40485Male"/>
    <n v="1"/>
    <n v="1"/>
    <n v="1"/>
    <n v="1"/>
    <n v="1"/>
    <s v="NGO"/>
    <s v="NGO"/>
    <s v=""/>
    <s v="NGO"/>
  </r>
  <r>
    <s v="1819-2153"/>
    <s v="Register IYP-AKL-OHO-SW0901.xlsx"/>
    <x v="1475"/>
    <s v="Gaius"/>
    <s v="Cook Islands Maori"/>
    <m/>
    <m/>
    <s v="Pacific"/>
    <s v=""/>
    <s v=""/>
    <d v="2013-02-01T00:00:00"/>
    <n v="6.0520547945205481"/>
    <s v="Male"/>
    <s v="NGO"/>
    <s v="021800239"/>
    <m/>
    <m/>
    <m/>
    <n v="1"/>
    <s v="No"/>
    <m/>
    <s v="MUMA"/>
    <s v="Waipouri"/>
    <s v="Lisa"/>
    <s v="Parent"/>
    <s v="21/4 Margan avenue Papatoetoe"/>
    <m/>
    <s v="0220903528"/>
    <s v="Cook Islands Maori"/>
    <m/>
    <m/>
    <s v="Pacific"/>
    <s v=""/>
    <s v=""/>
    <s v="No"/>
    <s v="No"/>
    <m/>
    <m/>
    <m/>
    <m/>
    <m/>
    <n v="42"/>
    <s v="&lt;55"/>
    <n v="55"/>
    <s v="Still of Concern"/>
    <n v="36"/>
    <s v="&lt;55"/>
    <n v="50"/>
    <s v="&lt;55"/>
    <n v="50"/>
    <s v="21+"/>
    <n v="48"/>
    <s v="21+"/>
    <s v="No"/>
    <s v="No"/>
    <m/>
    <s v="Positive"/>
    <s v="Positive"/>
    <s v="Negative"/>
    <n v="7"/>
    <s v="Y"/>
    <s v="Y"/>
    <s v="N"/>
    <s v="Y"/>
    <s v="N"/>
    <s v="N"/>
    <s v="N"/>
    <s v="N"/>
    <s v="N"/>
    <s v="Y"/>
    <s v="Y"/>
    <s v="N"/>
    <s v="Y"/>
    <s v="Y"/>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5"/>
    <x v="2"/>
    <s v="No"/>
    <m/>
    <m/>
    <m/>
    <n v="7"/>
    <n v="0"/>
    <n v="0"/>
    <n v="1"/>
    <n v="6"/>
    <n v="7"/>
    <n v="7"/>
    <n v="7"/>
    <n v="6"/>
    <n v="7"/>
    <n v="7"/>
    <n v="6"/>
    <n v="7"/>
    <n v="7"/>
    <n v="7"/>
    <n v="7"/>
    <n v="7"/>
    <n v="7"/>
    <n v="7"/>
    <n v="7"/>
    <n v="7"/>
    <n v="7"/>
    <n v="7"/>
    <n v="7"/>
    <n v="7"/>
    <n v="7"/>
    <n v="7"/>
    <m/>
    <n v="7"/>
    <n v="7"/>
    <n v="7"/>
    <n v="7"/>
    <n v="7"/>
    <n v="7"/>
    <n v="7"/>
    <n v="7"/>
    <n v="7"/>
    <n v="7"/>
    <n v="7"/>
    <n v="7"/>
    <n v="7"/>
    <n v="7"/>
    <n v="7"/>
    <n v="7"/>
    <n v="7"/>
    <n v="7"/>
    <m/>
    <m/>
    <m/>
    <m/>
    <m/>
    <n v="7"/>
    <n v="7"/>
    <s v="YES"/>
    <n v="6"/>
    <s v="I extremely enjoyed my classes "/>
    <s v="I do need to know more about parenting.  This course has opened my eyes about my own parenting."/>
    <s v="Children first.  The best of their interest at heart"/>
    <m/>
    <s v="WaipouriLisa"/>
    <s v="Engu-TaraiGaius41306Male"/>
    <n v="1"/>
    <n v="0"/>
    <n v="1"/>
    <n v="0"/>
    <n v="1"/>
    <s v="NGO"/>
    <s v="NGO"/>
    <s v=""/>
    <s v="NGO"/>
  </r>
  <r>
    <s v="1819-2154"/>
    <s v="Register IYP-AKL-OHO-SW0901.xlsx"/>
    <x v="1476"/>
    <s v="Wynyard"/>
    <s v="Māori"/>
    <s v="Samoan"/>
    <s v="Niuean"/>
    <s v="Māori"/>
    <s v="Pacific"/>
    <s v="Pacific"/>
    <d v="2010-11-21T00:00:00"/>
    <n v="8.2520547945205482"/>
    <s v="Male"/>
    <s v="NGO"/>
    <m/>
    <m/>
    <s v="None"/>
    <m/>
    <n v="0"/>
    <s v="No"/>
    <m/>
    <m/>
    <s v="Wynyard"/>
    <s v="Manu"/>
    <s v="Parent"/>
    <s v="3 Fairey Place Mangere "/>
    <m/>
    <s v="0211634967"/>
    <s v="Māori"/>
    <s v="Niuean"/>
    <s v="Samoan"/>
    <s v="Māori"/>
    <s v="Pacific"/>
    <s v="Pacific"/>
    <s v="Yes"/>
    <s v="Yes"/>
    <m/>
    <m/>
    <m/>
    <m/>
    <m/>
    <n v="52"/>
    <s v="&lt;55"/>
    <n v="47"/>
    <s v="&lt;55"/>
    <n v="36"/>
    <s v="&lt;55"/>
    <n v="41"/>
    <s v="&lt;55"/>
    <n v="47"/>
    <s v="21+"/>
    <n v="26"/>
    <s v="21+"/>
    <s v="No"/>
    <s v="No"/>
    <m/>
    <s v="Positive"/>
    <s v="Positive"/>
    <s v="Negative"/>
    <n v="14"/>
    <s v="Y"/>
    <s v="Y"/>
    <s v="Y"/>
    <s v="Y"/>
    <s v="Y"/>
    <s v="Y"/>
    <s v="Y"/>
    <s v="Y"/>
    <s v="Y"/>
    <s v="Y"/>
    <s v="Y"/>
    <s v="Y"/>
    <s v="Y"/>
    <s v="Y"/>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1"/>
    <x v="3"/>
    <s v="Yes"/>
    <m/>
    <m/>
    <m/>
    <n v="10"/>
    <n v="0"/>
    <n v="0"/>
    <n v="1"/>
    <n v="7"/>
    <n v="6"/>
    <n v="7"/>
    <n v="7"/>
    <n v="7"/>
    <n v="7"/>
    <n v="7"/>
    <n v="6"/>
    <n v="7"/>
    <n v="7"/>
    <n v="7"/>
    <n v="5"/>
    <n v="6"/>
    <n v="7"/>
    <n v="7"/>
    <n v="6"/>
    <n v="5"/>
    <n v="7"/>
    <n v="6"/>
    <n v="7"/>
    <n v="7"/>
    <n v="7"/>
    <n v="7"/>
    <n v="7"/>
    <n v="7"/>
    <n v="7"/>
    <n v="7"/>
    <n v="7"/>
    <n v="7"/>
    <n v="7"/>
    <n v="7"/>
    <n v="7"/>
    <n v="7"/>
    <n v="7"/>
    <n v="7"/>
    <n v="7"/>
    <n v="7"/>
    <n v="7"/>
    <n v="7"/>
    <n v="7"/>
    <n v="7"/>
    <n v="7"/>
    <m/>
    <m/>
    <m/>
    <m/>
    <m/>
    <n v="7"/>
    <n v="7"/>
    <s v="YES"/>
    <n v="7"/>
    <s v="Unnecessary no change "/>
    <s v="Not anytime soon, Thank you"/>
    <s v="Different skills"/>
    <m/>
    <s v="WynyardManu"/>
    <s v="Noah Wynyard40503Male"/>
    <n v="1"/>
    <n v="1"/>
    <n v="1"/>
    <n v="1"/>
    <n v="1"/>
    <s v="NGO"/>
    <s v="NGO"/>
    <s v=""/>
    <s v="NGO"/>
  </r>
  <r>
    <s v="1819-2155"/>
    <s v="Register IYP-AKL-OHO-SW0901.xlsx"/>
    <x v="1477"/>
    <s v="Kereopa"/>
    <s v="Māori"/>
    <m/>
    <m/>
    <s v="Māori"/>
    <s v=""/>
    <s v=""/>
    <d v="2012-05-06T00:00:00"/>
    <n v="6.7945205479452051"/>
    <s v="Male"/>
    <s v="Self referral"/>
    <m/>
    <m/>
    <m/>
    <m/>
    <n v="3"/>
    <s v="No"/>
    <m/>
    <m/>
    <s v="Kereopa"/>
    <s v="Jessica"/>
    <s v="Parent"/>
    <s v="276 Massey Road, Mangere"/>
    <m/>
    <s v="02041272860"/>
    <s v="Māori"/>
    <m/>
    <m/>
    <s v="Māori"/>
    <s v=""/>
    <s v=""/>
    <s v="No"/>
    <s v="No"/>
    <m/>
    <m/>
    <m/>
    <m/>
    <m/>
    <n v="64"/>
    <s v="Clinical Range"/>
    <n v="68"/>
    <s v="Clinical Range"/>
    <m/>
    <s v="BLANK"/>
    <m/>
    <s v="BLANK"/>
    <n v="39"/>
    <s v="21+"/>
    <m/>
    <s v="BLANK"/>
    <s v="Yes"/>
    <s v="No"/>
    <m/>
    <s v="NA"/>
    <s v="NA"/>
    <s v="NA"/>
    <n v="4"/>
    <s v="Y"/>
    <s v="Y"/>
    <s v="Y"/>
    <s v="Y"/>
    <s v="N"/>
    <s v="N"/>
    <s v="N"/>
    <s v="N"/>
    <s v="N"/>
    <s v="N"/>
    <s v="N"/>
    <s v="N"/>
    <s v="N"/>
    <s v="N"/>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2857142857142857"/>
    <x v="2"/>
    <s v="No"/>
    <m/>
    <m/>
    <m/>
    <n v="10"/>
    <n v="1"/>
    <n v="0"/>
    <n v="0"/>
    <m/>
    <m/>
    <m/>
    <m/>
    <m/>
    <m/>
    <m/>
    <m/>
    <m/>
    <m/>
    <m/>
    <m/>
    <m/>
    <m/>
    <m/>
    <m/>
    <m/>
    <m/>
    <m/>
    <m/>
    <m/>
    <m/>
    <m/>
    <m/>
    <m/>
    <m/>
    <m/>
    <m/>
    <m/>
    <m/>
    <m/>
    <m/>
    <m/>
    <m/>
    <m/>
    <m/>
    <m/>
    <m/>
    <m/>
    <m/>
    <m/>
    <m/>
    <m/>
    <m/>
    <m/>
    <m/>
    <m/>
    <m/>
    <m/>
    <m/>
    <m/>
    <m/>
    <m/>
    <m/>
    <m/>
    <s v="KereopaJessica"/>
    <s v="JorjhaydarKereopa41035Male"/>
    <n v="1"/>
    <n v="1"/>
    <n v="0"/>
    <n v="1"/>
    <n v="0"/>
    <s v="NGO"/>
    <s v="NGO"/>
    <s v=""/>
    <s v="NGO"/>
  </r>
  <r>
    <s v="1819-2156"/>
    <s v="Register IYP-AKL-OHO-SW0901.xlsx"/>
    <x v="1478"/>
    <s v="Clifton"/>
    <s v="Cook Islands Maori"/>
    <m/>
    <m/>
    <s v="Pacific"/>
    <s v=""/>
    <s v=""/>
    <d v="2013-01-28T00:00:00"/>
    <n v="6.0630136986301366"/>
    <s v="Male"/>
    <s v="Self referral"/>
    <m/>
    <m/>
    <m/>
    <m/>
    <n v="0"/>
    <s v="No"/>
    <m/>
    <m/>
    <s v="Teeu"/>
    <s v="Christina"/>
    <s v="Parent"/>
    <s v="18 Mc Naughton Avenue Mangere"/>
    <m/>
    <s v="021176621"/>
    <s v="Cook Islands Maori"/>
    <s v="Cook Islands Maori"/>
    <m/>
    <s v="Pacific"/>
    <s v="Pacific"/>
    <s v=""/>
    <s v="No"/>
    <s v="No"/>
    <m/>
    <m/>
    <m/>
    <m/>
    <m/>
    <n v="48"/>
    <s v="&lt;55"/>
    <n v="49"/>
    <s v="&lt;55"/>
    <m/>
    <s v="BLANK"/>
    <m/>
    <s v="BLANK"/>
    <n v="44"/>
    <s v="21+"/>
    <m/>
    <s v="BLANK"/>
    <s v="No"/>
    <s v="No"/>
    <m/>
    <s v="NA"/>
    <s v="NA"/>
    <s v="NA"/>
    <n v="4"/>
    <s v="Y"/>
    <s v="Y"/>
    <s v="Y"/>
    <s v="Y"/>
    <s v="N"/>
    <s v="N"/>
    <s v="N"/>
    <s v="N"/>
    <s v="N"/>
    <s v="N"/>
    <s v="N"/>
    <s v="N"/>
    <s v="N"/>
    <s v="N"/>
    <m/>
    <d v="2019-02-19T00:00:00"/>
    <d v="2019-06-18T00:00:00"/>
    <x v="4"/>
    <s v="South &amp; South-West (Auckland)"/>
    <s v="Mangere East Community Centre"/>
    <n v="14"/>
    <s v="School Age Basic Parent"/>
    <s v="Deborah Lobo"/>
    <s v="Ohomairangi Trust"/>
    <s v="Ana Carvalho "/>
    <s v="Ohomairangi Trust"/>
    <m/>
    <m/>
    <s v="IYP-AKL-OHO-SW0901"/>
    <s v="Ohomairangi Trust"/>
    <s v="NGO"/>
    <s v="Ohomairangi Trust"/>
    <s v="Ohomairangi Trust"/>
    <n v="0.2857142857142857"/>
    <x v="2"/>
    <s v="No"/>
    <m/>
    <m/>
    <m/>
    <n v="10"/>
    <n v="0"/>
    <n v="0"/>
    <n v="0"/>
    <m/>
    <m/>
    <m/>
    <m/>
    <m/>
    <m/>
    <m/>
    <m/>
    <m/>
    <m/>
    <m/>
    <m/>
    <m/>
    <m/>
    <m/>
    <m/>
    <m/>
    <m/>
    <m/>
    <m/>
    <m/>
    <m/>
    <m/>
    <m/>
    <m/>
    <m/>
    <m/>
    <m/>
    <m/>
    <m/>
    <m/>
    <m/>
    <m/>
    <m/>
    <m/>
    <m/>
    <m/>
    <m/>
    <m/>
    <m/>
    <m/>
    <m/>
    <m/>
    <m/>
    <m/>
    <m/>
    <m/>
    <m/>
    <m/>
    <m/>
    <m/>
    <m/>
    <m/>
    <m/>
    <m/>
    <s v="TeeuChristina"/>
    <s v="TaripoClifton41302Male"/>
    <n v="1"/>
    <n v="0"/>
    <n v="1"/>
    <n v="0"/>
    <n v="1"/>
    <s v="NGO"/>
    <s v="NGO"/>
    <s v=""/>
    <s v="NGO"/>
  </r>
  <r>
    <s v="1819-2157"/>
    <s v="Register IYP-AKL-OHO-SW0902.xlsx"/>
    <x v="1479"/>
    <s v="Kauri-Tones"/>
    <s v="Māori"/>
    <s v="New Zealand European"/>
    <m/>
    <s v="Māori"/>
    <s v="New Zealand European"/>
    <s v=""/>
    <d v="2012-08-18T00:00:00"/>
    <m/>
    <s v="Male"/>
    <s v="NGO"/>
    <m/>
    <m/>
    <m/>
    <m/>
    <n v="1"/>
    <s v="No"/>
    <m/>
    <m/>
    <s v="Christie"/>
    <s v="Mereanna"/>
    <s v="Parent"/>
    <s v="3A Cargo lane Otara"/>
    <m/>
    <s v="02041074668"/>
    <s v="Māori"/>
    <s v="New Zealand European"/>
    <m/>
    <s v="Māori"/>
    <s v="New Zealand European"/>
    <s v=""/>
    <s v="No"/>
    <s v="Yes"/>
    <m/>
    <m/>
    <m/>
    <m/>
    <m/>
    <n v="57"/>
    <s v="Still of Concern"/>
    <n v="64"/>
    <s v="Clinical Range"/>
    <n v="39"/>
    <s v="&lt;55"/>
    <n v="41"/>
    <s v="&lt;55"/>
    <n v="46"/>
    <s v="21+"/>
    <n v="27"/>
    <s v="21+"/>
    <s v="Yes"/>
    <s v="No"/>
    <m/>
    <s v="Positive"/>
    <s v="Positive"/>
    <s v="Negative"/>
    <n v="14"/>
    <s v="Y"/>
    <s v="Y"/>
    <s v="Y"/>
    <s v="Y"/>
    <s v="Y"/>
    <s v="Y"/>
    <s v="Y"/>
    <s v="Y"/>
    <s v="Y"/>
    <s v="Y"/>
    <s v="Y"/>
    <s v="Y"/>
    <s v="Y"/>
    <s v="Y"/>
    <m/>
    <m/>
    <m/>
    <x v="4"/>
    <s v="South &amp; South-West (Auckland)"/>
    <m/>
    <m/>
    <m/>
    <m/>
    <s v="Ohomairangi Trust"/>
    <m/>
    <m/>
    <m/>
    <m/>
    <s v="IYP-AKL-OHO-SW0902"/>
    <s v="Ohomairangi Trust"/>
    <s v="NGO"/>
    <s v="Ohomairangi Trust"/>
    <s v="Ohomairangi Trust"/>
    <n v="1"/>
    <x v="3"/>
    <s v="Yes"/>
    <m/>
    <m/>
    <m/>
    <n v="10"/>
    <n v="1"/>
    <n v="0"/>
    <n v="1"/>
    <n v="7"/>
    <n v="7"/>
    <n v="7"/>
    <n v="7"/>
    <n v="7"/>
    <n v="7"/>
    <n v="7"/>
    <n v="7"/>
    <n v="7"/>
    <n v="7"/>
    <n v="7"/>
    <n v="7"/>
    <n v="7"/>
    <n v="7"/>
    <n v="7"/>
    <n v="6"/>
    <n v="7"/>
    <n v="7"/>
    <n v="7"/>
    <n v="6"/>
    <n v="7"/>
    <n v="7"/>
    <n v="7"/>
    <n v="7"/>
    <n v="7"/>
    <n v="7"/>
    <n v="7"/>
    <n v="7"/>
    <n v="4"/>
    <n v="7"/>
    <n v="7"/>
    <n v="7"/>
    <n v="7"/>
    <n v="7"/>
    <n v="7"/>
    <n v="6"/>
    <n v="6"/>
    <n v="7"/>
    <n v="7"/>
    <n v="7"/>
    <n v="7"/>
    <n v="7"/>
    <m/>
    <m/>
    <m/>
    <m/>
    <m/>
    <n v="7"/>
    <n v="7"/>
    <s v="yes"/>
    <n v="6"/>
    <s v="update the videos some seem vague confusing at times"/>
    <s v="No I think what I have learnt from this programme has been helpful"/>
    <s v="strengthening parents praising skills"/>
    <m/>
    <s v="ChristieMereanna"/>
    <s v="ChristieKauri-Tones41139Male"/>
    <n v="1"/>
    <n v="1"/>
    <n v="0"/>
    <n v="1"/>
    <n v="0"/>
    <s v="NGO"/>
    <s v=""/>
    <s v=""/>
    <s v="NGO"/>
  </r>
  <r>
    <s v="1819-2158"/>
    <s v="Register IYP-AKL-OHO-SW0902.xlsx"/>
    <x v="1480"/>
    <s v="Olivia"/>
    <s v="Other European"/>
    <s v="New Zealand European"/>
    <m/>
    <s v="Other"/>
    <s v="New Zealand European"/>
    <s v=""/>
    <d v="2014-02-03T00:00:00"/>
    <m/>
    <s v="Female"/>
    <s v="Child Development Services"/>
    <s v="021819173"/>
    <m/>
    <m/>
    <m/>
    <n v="1"/>
    <s v="No"/>
    <m/>
    <m/>
    <s v="Hernandez"/>
    <s v="Eduardo"/>
    <s v="Parent"/>
    <s v="1/105 Maskell street, St Helliers"/>
    <m/>
    <s v="0275150075"/>
    <s v="Other European"/>
    <m/>
    <m/>
    <s v="Other"/>
    <s v=""/>
    <s v=""/>
    <s v="No"/>
    <s v="Yes"/>
    <m/>
    <m/>
    <m/>
    <m/>
    <m/>
    <n v="62"/>
    <s v="Clinical Range"/>
    <n v="58"/>
    <s v="Still of Concern"/>
    <n v="50"/>
    <s v="&lt;55"/>
    <n v="56"/>
    <s v="Still of Concern"/>
    <n v="34"/>
    <s v="21+"/>
    <n v="33"/>
    <s v="21+"/>
    <s v="Yes"/>
    <s v="No"/>
    <m/>
    <s v="Positive"/>
    <s v="Positive"/>
    <s v="Negative"/>
    <n v="13"/>
    <s v="Y"/>
    <s v="Y"/>
    <s v="Y"/>
    <s v="Y"/>
    <s v="Y"/>
    <s v="Y"/>
    <s v="Y"/>
    <s v="Y"/>
    <s v="Y"/>
    <s v="Y"/>
    <s v="N"/>
    <s v="Y"/>
    <s v="Y"/>
    <s v="Y"/>
    <m/>
    <m/>
    <m/>
    <x v="4"/>
    <s v="South &amp; South-West (Auckland)"/>
    <m/>
    <m/>
    <m/>
    <m/>
    <s v="Ohomairangi Trust"/>
    <m/>
    <m/>
    <m/>
    <m/>
    <s v="IYP-AKL-OHO-SW0902"/>
    <s v="Ohomairangi Trust"/>
    <s v="NGO"/>
    <s v="Ohomairangi Trust"/>
    <s v="Ohomairangi Trust"/>
    <n v="0.9285714285714286"/>
    <x v="3"/>
    <s v="Yes"/>
    <m/>
    <m/>
    <m/>
    <n v="1"/>
    <n v="1"/>
    <n v="0"/>
    <n v="1"/>
    <n v="6"/>
    <n v="6"/>
    <n v="5"/>
    <n v="4"/>
    <n v="6"/>
    <n v="5"/>
    <n v="7"/>
    <n v="6"/>
    <n v="6"/>
    <n v="6"/>
    <n v="6"/>
    <n v="6"/>
    <n v="5"/>
    <n v="4"/>
    <n v="2"/>
    <n v="6"/>
    <n v="6"/>
    <n v="6"/>
    <n v="4"/>
    <n v="6"/>
    <n v="6"/>
    <n v="7"/>
    <n v="5"/>
    <n v="6"/>
    <n v="7"/>
    <n v="6"/>
    <n v="5"/>
    <n v="5"/>
    <n v="6"/>
    <n v="5"/>
    <n v="5"/>
    <n v="6"/>
    <n v="5"/>
    <n v="5"/>
    <n v="6"/>
    <n v="6"/>
    <n v="6"/>
    <n v="5"/>
    <n v="5"/>
    <n v="6"/>
    <n v="7"/>
    <n v="7"/>
    <m/>
    <m/>
    <m/>
    <m/>
    <m/>
    <n v="5"/>
    <n v="5"/>
    <s v="no"/>
    <n v="5"/>
    <s v="full days on saturdays more home visits"/>
    <s v="none"/>
    <s v="help me understand better my kids behaviours gave me strategies to become better"/>
    <m/>
    <s v="HernandezEduardo"/>
    <s v="MayansOlivia41673Female"/>
    <n v="2"/>
    <n v="0"/>
    <n v="0"/>
    <n v="0"/>
    <n v="0"/>
    <s v="NGO"/>
    <s v=""/>
    <s v=""/>
    <s v="NGO"/>
  </r>
  <r>
    <s v="1819-2159"/>
    <s v="Register IYP-AKL-OHO-SW0902.xlsx"/>
    <x v="1481"/>
    <s v="Cortez"/>
    <s v="Other European"/>
    <s v="Samoan"/>
    <m/>
    <s v="Other"/>
    <s v="Pacific"/>
    <s v=""/>
    <d v="2016-03-22T00:00:00"/>
    <m/>
    <s v="Male"/>
    <s v="Child Development Services"/>
    <m/>
    <m/>
    <m/>
    <m/>
    <n v="1"/>
    <s v="No"/>
    <m/>
    <m/>
    <s v="Kronfeld"/>
    <s v="Rosabel"/>
    <s v="Parent"/>
    <s v="10A Capella place Manurewa"/>
    <m/>
    <s v="02102760598"/>
    <s v="Samoan"/>
    <s v="Other European"/>
    <m/>
    <s v="Pacific"/>
    <s v="Other"/>
    <s v=""/>
    <s v="Yes"/>
    <s v="Yes"/>
    <m/>
    <m/>
    <m/>
    <m/>
    <m/>
    <n v="87"/>
    <s v="Clinical Range"/>
    <n v="78"/>
    <s v="Clinical Range"/>
    <m/>
    <s v="BLANK"/>
    <m/>
    <s v="BLANK"/>
    <n v="19"/>
    <s v="Still of Concern"/>
    <m/>
    <s v="BLANK"/>
    <s v="Yes"/>
    <s v="No"/>
    <m/>
    <s v="NA"/>
    <s v="NA"/>
    <s v="NA"/>
    <n v="5"/>
    <s v="Y"/>
    <s v="Y"/>
    <s v="Y"/>
    <s v="Y"/>
    <s v="N"/>
    <s v="N"/>
    <s v="Y"/>
    <s v="N"/>
    <s v="N"/>
    <s v="N"/>
    <s v="N"/>
    <s v="N"/>
    <s v="N"/>
    <s v="N"/>
    <m/>
    <m/>
    <m/>
    <x v="4"/>
    <s v="South &amp; South-West (Auckland)"/>
    <m/>
    <m/>
    <m/>
    <m/>
    <s v="Ohomairangi Trust"/>
    <m/>
    <m/>
    <m/>
    <m/>
    <s v="IYP-AKL-OHO-SW0902"/>
    <s v="Ohomairangi Trust"/>
    <s v="NGO"/>
    <s v="Ohomairangi Trust"/>
    <s v="Ohomairangi Trust"/>
    <n v="0.35714285714285715"/>
    <x v="2"/>
    <s v="No"/>
    <m/>
    <m/>
    <m/>
    <n v="10"/>
    <n v="1"/>
    <n v="0"/>
    <n v="0"/>
    <m/>
    <m/>
    <m/>
    <m/>
    <m/>
    <m/>
    <m/>
    <m/>
    <m/>
    <m/>
    <m/>
    <m/>
    <m/>
    <m/>
    <m/>
    <m/>
    <m/>
    <m/>
    <m/>
    <m/>
    <m/>
    <m/>
    <m/>
    <m/>
    <m/>
    <m/>
    <m/>
    <m/>
    <m/>
    <m/>
    <m/>
    <m/>
    <m/>
    <m/>
    <m/>
    <m/>
    <m/>
    <m/>
    <m/>
    <m/>
    <m/>
    <m/>
    <m/>
    <m/>
    <m/>
    <m/>
    <m/>
    <m/>
    <m/>
    <m/>
    <m/>
    <m/>
    <m/>
    <m/>
    <m/>
    <s v="KronfeldRosabel"/>
    <s v="KronfeldCortez42451Male"/>
    <n v="1"/>
    <n v="0"/>
    <n v="1"/>
    <n v="0"/>
    <n v="1"/>
    <s v="NGO"/>
    <s v=""/>
    <s v=""/>
    <s v="NGO"/>
  </r>
  <r>
    <s v="1819-2160"/>
    <s v="Register IYP-AKL-OHO-SW0902.xlsx"/>
    <x v="1482"/>
    <s v="Mercedez"/>
    <s v="Niuean"/>
    <s v="New Zealand European"/>
    <m/>
    <s v="Pacific"/>
    <s v="New Zealand European"/>
    <s v=""/>
    <d v="2010-12-31T00:00:00"/>
    <m/>
    <s v="Female"/>
    <s v="Self referral"/>
    <s v="0211927958"/>
    <m/>
    <m/>
    <m/>
    <n v="3"/>
    <s v="No"/>
    <m/>
    <m/>
    <s v="Alene"/>
    <s v="Rowena "/>
    <s v="Parent"/>
    <s v="4/29 Margaret rd, Papatoetoe"/>
    <m/>
    <s v="0212321147"/>
    <s v="Māori"/>
    <s v="Niuean"/>
    <s v="New Zealand European"/>
    <s v="Māori"/>
    <s v="Pacific"/>
    <s v="New Zealand European"/>
    <s v="Yes"/>
    <s v="Yes"/>
    <m/>
    <m/>
    <m/>
    <m/>
    <m/>
    <n v="60"/>
    <s v="Clinical Range"/>
    <n v="64"/>
    <s v="Clinical Range"/>
    <n v="48"/>
    <s v="&lt;55"/>
    <n v="55"/>
    <s v="Still of Concern"/>
    <n v="35"/>
    <s v="21+"/>
    <n v="27"/>
    <s v="21+"/>
    <s v="Yes"/>
    <s v="No"/>
    <m/>
    <s v="Positive"/>
    <s v="Positive"/>
    <s v="Negative"/>
    <n v="13"/>
    <s v="Y"/>
    <s v="Y"/>
    <s v="Y"/>
    <s v="Y"/>
    <s v="Y"/>
    <s v="N"/>
    <s v="Y"/>
    <s v="Y"/>
    <s v="Y"/>
    <s v="Y"/>
    <s v="Y"/>
    <s v="Y"/>
    <s v="Y"/>
    <s v="Y"/>
    <m/>
    <m/>
    <m/>
    <x v="4"/>
    <s v="South &amp; South-West (Auckland)"/>
    <m/>
    <m/>
    <m/>
    <m/>
    <s v="Ohomairangi Trust"/>
    <m/>
    <m/>
    <m/>
    <m/>
    <s v="IYP-AKL-OHO-SW0902"/>
    <s v="Ohomairangi Trust"/>
    <s v="NGO"/>
    <s v="Ohomairangi Trust"/>
    <s v="Ohomairangi Trust"/>
    <n v="0.9285714285714286"/>
    <x v="3"/>
    <s v="Yes"/>
    <m/>
    <m/>
    <m/>
    <n v="9"/>
    <n v="1"/>
    <n v="0"/>
    <n v="0"/>
    <n v="5"/>
    <n v="5"/>
    <n v="3"/>
    <n v="5"/>
    <n v="4"/>
    <n v="4"/>
    <n v="4"/>
    <n v="4"/>
    <n v="4"/>
    <n v="4"/>
    <n v="6"/>
    <n v="6"/>
    <n v="6"/>
    <n v="6"/>
    <n v="7"/>
    <n v="6"/>
    <n v="7"/>
    <n v="6"/>
    <n v="7"/>
    <n v="7"/>
    <n v="6"/>
    <n v="6"/>
    <n v="6"/>
    <n v="6"/>
    <n v="7"/>
    <n v="7"/>
    <n v="7"/>
    <n v="6"/>
    <n v="6"/>
    <n v="6"/>
    <n v="6"/>
    <n v="6"/>
    <n v="7"/>
    <n v="7"/>
    <n v="7"/>
    <n v="6"/>
    <n v="6"/>
    <n v="7"/>
    <n v="7"/>
    <n v="7"/>
    <n v="7"/>
    <n v="7"/>
    <m/>
    <m/>
    <m/>
    <m/>
    <m/>
    <n v="7"/>
    <n v="7"/>
    <s v="no"/>
    <n v="4"/>
    <s v="more discussion around teenagers"/>
    <s v="none"/>
    <s v="that I can communicate with my children and be happy"/>
    <m/>
    <s v="AleneRowena "/>
    <s v="MatehaereMercedez40543Female"/>
    <n v="1"/>
    <n v="0"/>
    <n v="1"/>
    <n v="1"/>
    <n v="1"/>
    <s v="NGO"/>
    <s v=""/>
    <s v=""/>
    <s v="NGO"/>
  </r>
  <r>
    <s v="1819-2161"/>
    <s v="Register IYP-AKL-OHO-SW0902.xlsx"/>
    <x v="1457"/>
    <s v="Madison"/>
    <s v="New Zealand European"/>
    <m/>
    <m/>
    <s v="New Zealand European"/>
    <s v=""/>
    <s v=""/>
    <m/>
    <s v=""/>
    <s v="Female"/>
    <s v="Self referral"/>
    <m/>
    <m/>
    <m/>
    <m/>
    <n v="1"/>
    <s v="No"/>
    <m/>
    <m/>
    <s v="Henri"/>
    <s v="Travis"/>
    <s v="Parent"/>
    <s v="14 Kaki Lane Takanini"/>
    <m/>
    <s v="021711201"/>
    <s v="New Zealand European"/>
    <m/>
    <m/>
    <s v="New Zealand European"/>
    <s v=""/>
    <s v=""/>
    <s v="No"/>
    <s v="No"/>
    <m/>
    <m/>
    <m/>
    <m/>
    <m/>
    <n v="54"/>
    <s v="&lt;55"/>
    <n v="55"/>
    <s v="Still of Concern"/>
    <n v="40"/>
    <s v="&lt;55"/>
    <n v="41"/>
    <s v="&lt;55"/>
    <n v="30"/>
    <s v="21+"/>
    <n v="52"/>
    <s v="21+"/>
    <s v="No"/>
    <s v="No"/>
    <m/>
    <s v="Positive"/>
    <s v="Positive"/>
    <s v="Positive"/>
    <n v="13"/>
    <s v="Y"/>
    <s v="Y"/>
    <s v="Y"/>
    <s v="Y"/>
    <s v="Y"/>
    <s v="Y"/>
    <s v="Y"/>
    <s v="Y"/>
    <s v="Y"/>
    <s v="Y"/>
    <s v="N"/>
    <s v="Y"/>
    <s v="Y"/>
    <s v="Y"/>
    <m/>
    <m/>
    <m/>
    <x v="4"/>
    <s v="South &amp; South-West (Auckland)"/>
    <m/>
    <m/>
    <m/>
    <m/>
    <s v="Ohomairangi Trust"/>
    <m/>
    <m/>
    <m/>
    <m/>
    <s v="IYP-AKL-OHO-SW0902"/>
    <s v="Ohomairangi Trust"/>
    <s v="NGO"/>
    <s v="Ohomairangi Trust"/>
    <s v="Ohomairangi Trust"/>
    <n v="0.9285714285714286"/>
    <x v="3"/>
    <s v="Yes"/>
    <m/>
    <m/>
    <m/>
    <n v="8"/>
    <n v="0"/>
    <n v="0"/>
    <n v="1"/>
    <n v="7"/>
    <n v="7"/>
    <n v="5"/>
    <n v="7"/>
    <n v="5"/>
    <n v="6"/>
    <n v="7"/>
    <n v="7"/>
    <n v="7"/>
    <n v="7"/>
    <n v="7"/>
    <n v="6"/>
    <n v="7"/>
    <n v="7"/>
    <n v="2"/>
    <n v="7"/>
    <n v="7"/>
    <n v="7"/>
    <n v="2"/>
    <n v="7"/>
    <n v="7"/>
    <n v="7"/>
    <n v="7"/>
    <n v="7"/>
    <n v="7"/>
    <n v="7"/>
    <n v="7"/>
    <n v="7"/>
    <n v="7"/>
    <n v="7"/>
    <n v="7"/>
    <n v="7"/>
    <n v="7"/>
    <n v="7"/>
    <n v="7"/>
    <n v="6"/>
    <n v="6"/>
    <n v="7"/>
    <n v="7"/>
    <n v="7"/>
    <n v="7"/>
    <n v="7"/>
    <m/>
    <m/>
    <m/>
    <m/>
    <m/>
    <n v="7"/>
    <n v="7"/>
    <s v="yes"/>
    <n v="7"/>
    <s v="nothing I can think of"/>
    <s v="no"/>
    <s v="learning how to be a better parent"/>
    <m/>
    <s v="HenriTravis"/>
    <s v="HenriMadisonFemale"/>
    <n v="1"/>
    <n v="0"/>
    <n v="0"/>
    <n v="0"/>
    <n v="0"/>
    <s v="NGO"/>
    <s v=""/>
    <s v=""/>
    <s v="NGO"/>
  </r>
  <r>
    <s v="1819-2162"/>
    <s v="Register IYP-AKL-OHO-SW0902.xlsx"/>
    <x v="1457"/>
    <s v="Ethan"/>
    <s v="New Zealand European"/>
    <m/>
    <m/>
    <s v="New Zealand European"/>
    <s v=""/>
    <s v=""/>
    <d v="2010-09-05T00:00:00"/>
    <m/>
    <s v="Male"/>
    <s v="Self referral"/>
    <s v="021321520"/>
    <m/>
    <m/>
    <m/>
    <n v="1"/>
    <s v="No"/>
    <m/>
    <m/>
    <s v="Henri"/>
    <s v="Chloe"/>
    <s v="Parent"/>
    <s v="14 Kaki Lane Takanini"/>
    <m/>
    <s v="021321520"/>
    <s v="New Zealand European"/>
    <m/>
    <m/>
    <s v="New Zealand European"/>
    <s v=""/>
    <s v=""/>
    <s v="No"/>
    <s v="No"/>
    <m/>
    <m/>
    <m/>
    <m/>
    <m/>
    <n v="71"/>
    <s v="Clinical Range"/>
    <n v="76"/>
    <s v="Clinical Range"/>
    <n v="70"/>
    <s v="Clinical Range"/>
    <n v="78"/>
    <s v="Clinical Range"/>
    <n v="29"/>
    <s v="21+"/>
    <n v="32"/>
    <s v="21+"/>
    <s v="Yes"/>
    <s v="Yes"/>
    <m/>
    <s v="Positive"/>
    <s v="Negative"/>
    <s v="Positive"/>
    <n v="12"/>
    <s v="Y"/>
    <s v="Y"/>
    <s v="Y"/>
    <s v="Y"/>
    <s v="Y"/>
    <s v="Y"/>
    <s v="Y"/>
    <s v="N"/>
    <s v="N"/>
    <s v="Y"/>
    <s v="Y"/>
    <s v="Y"/>
    <s v="Y"/>
    <s v="Y"/>
    <m/>
    <m/>
    <m/>
    <x v="4"/>
    <s v="South &amp; South-West (Auckland)"/>
    <m/>
    <m/>
    <m/>
    <m/>
    <s v="Ohomairangi Trust"/>
    <m/>
    <m/>
    <m/>
    <m/>
    <s v="IYP-AKL-OHO-SW0902"/>
    <s v="Ohomairangi Trust"/>
    <s v="NGO"/>
    <s v="Ohomairangi Trust"/>
    <s v="Ohomairangi Trust"/>
    <n v="0.8571428571428571"/>
    <x v="3"/>
    <s v="Yes"/>
    <m/>
    <m/>
    <m/>
    <n v="8"/>
    <n v="1"/>
    <n v="1"/>
    <n v="1"/>
    <n v="6"/>
    <n v="6"/>
    <n v="3"/>
    <n v="7"/>
    <n v="7"/>
    <n v="6"/>
    <n v="7"/>
    <n v="6"/>
    <n v="6"/>
    <n v="7"/>
    <n v="6"/>
    <n v="5"/>
    <n v="5"/>
    <n v="4"/>
    <n v="2"/>
    <n v="6"/>
    <n v="5"/>
    <n v="4"/>
    <n v="4"/>
    <n v="6"/>
    <n v="5"/>
    <n v="7"/>
    <n v="5"/>
    <n v="6"/>
    <n v="6"/>
    <n v="6"/>
    <n v="6"/>
    <n v="7"/>
    <n v="6"/>
    <n v="5"/>
    <n v="5"/>
    <n v="6"/>
    <n v="5"/>
    <n v="5"/>
    <n v="5"/>
    <n v="6"/>
    <n v="6"/>
    <n v="5"/>
    <n v="6"/>
    <n v="6"/>
    <n v="7"/>
    <n v="7"/>
    <m/>
    <m/>
    <m/>
    <m/>
    <m/>
    <n v="5"/>
    <n v="4"/>
    <s v="no"/>
    <n v="3"/>
    <s v="smaller group setting.content is great but there is so much to cover in short time"/>
    <s v="more help with stratigies. Two homes and two different rules."/>
    <s v="I have a closer relationship with step son since following principle of praise"/>
    <m/>
    <s v="HenriChloe"/>
    <s v="HenriEthan40426Male"/>
    <n v="2"/>
    <n v="0"/>
    <n v="0"/>
    <n v="0"/>
    <n v="0"/>
    <s v="NGO"/>
    <s v=""/>
    <s v=""/>
    <s v="NGO"/>
  </r>
  <r>
    <s v="1819-2163"/>
    <s v="Register IYP-AKL-OHO-SW0902.xlsx"/>
    <x v="1483"/>
    <s v="Jahzsary"/>
    <s v="Māori"/>
    <s v="Samoan"/>
    <m/>
    <s v="Māori"/>
    <s v="Pacific"/>
    <s v=""/>
    <d v="2013-01-02T00:00:00"/>
    <m/>
    <s v="Male"/>
    <s v="Self referral"/>
    <s v="0212966821"/>
    <m/>
    <m/>
    <m/>
    <n v="3"/>
    <s v="Yes"/>
    <s v="ADHD"/>
    <s v="Resource Teacher/Psychologist"/>
    <s v="Bennett"/>
    <s v="Jasmine"/>
    <s v="Parent"/>
    <s v="10a Beryl place Mangere East"/>
    <m/>
    <s v="02040754990"/>
    <s v="Māori"/>
    <m/>
    <m/>
    <s v="Māori"/>
    <s v=""/>
    <s v=""/>
    <s v="No"/>
    <s v="Yes"/>
    <m/>
    <m/>
    <m/>
    <m/>
    <m/>
    <n v="61"/>
    <s v="Clinical Range"/>
    <n v="73"/>
    <s v="Clinical Range"/>
    <n v="46"/>
    <s v="&lt;55"/>
    <n v="51"/>
    <s v="&lt;55"/>
    <n v="39"/>
    <s v="21+"/>
    <n v="44"/>
    <s v="21+"/>
    <s v="Yes"/>
    <s v="No"/>
    <m/>
    <s v="Positive"/>
    <s v="Positive"/>
    <s v="Positive"/>
    <n v="13"/>
    <s v="N"/>
    <s v="Y"/>
    <s v="Y"/>
    <s v="Y"/>
    <s v="Y"/>
    <s v="Y"/>
    <s v="Y"/>
    <s v="Y"/>
    <s v="Y"/>
    <s v="Y"/>
    <s v="Y"/>
    <s v="Y"/>
    <s v="Y"/>
    <s v="Y"/>
    <m/>
    <m/>
    <m/>
    <x v="4"/>
    <s v="South &amp; South-West (Auckland)"/>
    <m/>
    <m/>
    <m/>
    <m/>
    <s v="Ohomairangi Trust"/>
    <m/>
    <m/>
    <m/>
    <m/>
    <s v="IYP-AKL-OHO-SW0902"/>
    <s v="Ohomairangi Trust"/>
    <s v="NGO"/>
    <s v="Ohomairangi Trust"/>
    <s v="Ohomairangi Trust"/>
    <n v="0.9285714285714286"/>
    <x v="3"/>
    <s v="Yes"/>
    <m/>
    <m/>
    <m/>
    <n v="8"/>
    <n v="1"/>
    <n v="0"/>
    <n v="1"/>
    <n v="7"/>
    <n v="7"/>
    <n v="7"/>
    <n v="7"/>
    <n v="6"/>
    <n v="6"/>
    <n v="7"/>
    <n v="7"/>
    <n v="7"/>
    <n v="7"/>
    <n v="6"/>
    <n v="5"/>
    <n v="7"/>
    <n v="7"/>
    <n v="6"/>
    <n v="7"/>
    <n v="7"/>
    <n v="6"/>
    <n v="4"/>
    <n v="6"/>
    <n v="7"/>
    <n v="7"/>
    <n v="6"/>
    <n v="7"/>
    <n v="6"/>
    <n v="7"/>
    <n v="7"/>
    <n v="7"/>
    <n v="6"/>
    <n v="7"/>
    <n v="7"/>
    <n v="7"/>
    <n v="6"/>
    <n v="6"/>
    <n v="7"/>
    <n v="6"/>
    <n v="6"/>
    <n v="6"/>
    <n v="7"/>
    <n v="7"/>
    <n v="7"/>
    <n v="7"/>
    <m/>
    <m/>
    <m/>
    <m/>
    <m/>
    <n v="5"/>
    <n v="7"/>
    <s v="yes"/>
    <n v="4"/>
    <s v="nil"/>
    <s v="possible assistance with the older group of children"/>
    <s v="how to coach child, value of praise self regulation"/>
    <m/>
    <s v="BennettJasmine"/>
    <s v="Bennett-VaumaungaJahzsary41276Male"/>
    <n v="1"/>
    <n v="1"/>
    <n v="1"/>
    <n v="1"/>
    <n v="0"/>
    <s v="NGO"/>
    <s v=""/>
    <s v=""/>
    <s v="NGO"/>
  </r>
  <r>
    <s v="1819-2164"/>
    <s v="Register IYP-AKL-OHO-SW0902.xlsx"/>
    <x v="1484"/>
    <s v="Jahzsary"/>
    <s v="Māori"/>
    <s v="Samoan"/>
    <m/>
    <s v="Māori"/>
    <s v="Pacific"/>
    <s v=""/>
    <d v="2013-01-02T00:00:00"/>
    <m/>
    <s v="Male"/>
    <s v="Self referral"/>
    <m/>
    <m/>
    <m/>
    <m/>
    <n v="0"/>
    <s v="Yes"/>
    <s v="ADHD"/>
    <s v="Resource Teacher/Psychologist"/>
    <s v="Vaumaunga"/>
    <s v="Michael"/>
    <s v="Parent"/>
    <s v="1B Wyona Place Otara"/>
    <m/>
    <s v="0212966821"/>
    <s v="Samoan"/>
    <m/>
    <m/>
    <s v="Pacific"/>
    <s v=""/>
    <s v=""/>
    <s v="No"/>
    <s v="Yes"/>
    <m/>
    <m/>
    <m/>
    <m/>
    <m/>
    <n v="79"/>
    <s v="Clinical Range"/>
    <n v="43"/>
    <s v="&lt;55"/>
    <n v="59"/>
    <s v="Still of Concern"/>
    <n v="42"/>
    <s v="&lt;55"/>
    <n v="32"/>
    <s v="21+"/>
    <n v="42"/>
    <s v="21+"/>
    <s v="Yes"/>
    <s v="No"/>
    <m/>
    <s v="Positive"/>
    <s v="Positive"/>
    <s v="Positive"/>
    <n v="13"/>
    <s v="N"/>
    <s v="Y"/>
    <s v="Y"/>
    <s v="Y"/>
    <s v="Y"/>
    <s v="Y"/>
    <s v="Y"/>
    <s v="Y"/>
    <s v="Y"/>
    <s v="Y"/>
    <s v="Y"/>
    <s v="Y"/>
    <s v="Y"/>
    <s v="Y"/>
    <m/>
    <m/>
    <m/>
    <x v="4"/>
    <s v="South &amp; South-West (Auckland)"/>
    <m/>
    <m/>
    <m/>
    <m/>
    <s v="Ohomairangi Trust"/>
    <m/>
    <m/>
    <m/>
    <m/>
    <s v="IYP-AKL-OHO-SW0902"/>
    <s v="Ohomairangi Trust"/>
    <s v="NGO"/>
    <s v="Ohomairangi Trust"/>
    <s v="Ohomairangi Trust"/>
    <n v="0.9285714285714286"/>
    <x v="3"/>
    <s v="Yes"/>
    <m/>
    <m/>
    <m/>
    <n v="10"/>
    <n v="1"/>
    <n v="0"/>
    <n v="1"/>
    <n v="6"/>
    <n v="6"/>
    <n v="7"/>
    <n v="7"/>
    <n v="6"/>
    <n v="6"/>
    <n v="6"/>
    <n v="6"/>
    <n v="6"/>
    <n v="6"/>
    <n v="6"/>
    <n v="6"/>
    <n v="6"/>
    <n v="6"/>
    <n v="6"/>
    <n v="6"/>
    <n v="6"/>
    <n v="6"/>
    <n v="6"/>
    <n v="2"/>
    <n v="4"/>
    <n v="6"/>
    <n v="4"/>
    <n v="4"/>
    <n v="6"/>
    <n v="6"/>
    <n v="6"/>
    <n v="6"/>
    <n v="6"/>
    <n v="6"/>
    <n v="6"/>
    <n v="6"/>
    <n v="6"/>
    <n v="6"/>
    <n v="6"/>
    <n v="6"/>
    <n v="6"/>
    <n v="6"/>
    <n v="7"/>
    <n v="7"/>
    <n v="7"/>
    <n v="7"/>
    <m/>
    <m/>
    <m/>
    <m/>
    <m/>
    <n v="6"/>
    <n v="6"/>
    <s v="yes"/>
    <n v="4"/>
    <s v="more time to listen to each other"/>
    <s v="no practise at home will help with the journey"/>
    <s v="all the support and ideas of being a better parent"/>
    <m/>
    <s v="VaumaungaMichael"/>
    <s v="VaumaungaJahzsary41276Male"/>
    <n v="1"/>
    <n v="1"/>
    <n v="1"/>
    <n v="0"/>
    <n v="1"/>
    <s v="NGO"/>
    <s v=""/>
    <s v=""/>
    <s v="NGO"/>
  </r>
  <r>
    <s v="1819-2165"/>
    <s v="Register IYP-AKL-OHO-SW0902.xlsx"/>
    <x v="1480"/>
    <s v="Olivia"/>
    <s v="Other European"/>
    <m/>
    <m/>
    <s v="Other"/>
    <s v=""/>
    <s v=""/>
    <d v="2014-02-03T00:00:00"/>
    <m/>
    <s v="Female"/>
    <s v="Self referral"/>
    <m/>
    <m/>
    <m/>
    <m/>
    <n v="1"/>
    <s v="No"/>
    <m/>
    <m/>
    <s v="Mayans"/>
    <s v="Bibana"/>
    <s v="Parent"/>
    <s v="1/105 MaskellStreet, St Helliers"/>
    <m/>
    <s v="0275150075"/>
    <s v="Other European"/>
    <m/>
    <m/>
    <s v="Other"/>
    <s v=""/>
    <s v=""/>
    <s v="No"/>
    <s v="Yes"/>
    <m/>
    <m/>
    <m/>
    <m/>
    <m/>
    <n v="73"/>
    <s v="Clinical Range"/>
    <n v="54"/>
    <s v="&lt;55"/>
    <n v="62"/>
    <s v="Clinical Range"/>
    <n v="50"/>
    <s v="&lt;55"/>
    <n v="25"/>
    <s v="21+"/>
    <n v="35"/>
    <s v="21+"/>
    <s v="Yes"/>
    <s v="Yes"/>
    <m/>
    <s v="Positive"/>
    <s v="Positive"/>
    <s v="Positive"/>
    <n v="13"/>
    <s v="Y"/>
    <s v="Y"/>
    <s v="Y"/>
    <s v="Y"/>
    <s v="Y"/>
    <s v="Y"/>
    <s v="Y"/>
    <s v="Y"/>
    <s v="Y"/>
    <s v="Y"/>
    <s v="N"/>
    <s v="Y"/>
    <s v="Y"/>
    <s v="Y"/>
    <m/>
    <m/>
    <m/>
    <x v="4"/>
    <s v="South &amp; South-West (Auckland)"/>
    <m/>
    <m/>
    <m/>
    <m/>
    <s v="Ohomairangi Trust"/>
    <m/>
    <m/>
    <m/>
    <m/>
    <s v="IYP-AKL-OHO-SW0902"/>
    <s v="Ohomairangi Trust"/>
    <s v="NGO"/>
    <s v="Ohomairangi Trust"/>
    <s v="Ohomairangi Trust"/>
    <n v="0.9285714285714286"/>
    <x v="3"/>
    <s v="Yes"/>
    <m/>
    <m/>
    <m/>
    <n v="1"/>
    <n v="1"/>
    <n v="1"/>
    <n v="1"/>
    <n v="4"/>
    <n v="6"/>
    <n v="3"/>
    <n v="5"/>
    <n v="6"/>
    <n v="5"/>
    <n v="7"/>
    <n v="6"/>
    <n v="6"/>
    <n v="5"/>
    <n v="7"/>
    <n v="6"/>
    <n v="6"/>
    <n v="5"/>
    <n v="4"/>
    <n v="6"/>
    <n v="6"/>
    <n v="6"/>
    <n v="6"/>
    <n v="6"/>
    <n v="5"/>
    <n v="6"/>
    <n v="5"/>
    <n v="6"/>
    <n v="6"/>
    <n v="6"/>
    <n v="5"/>
    <n v="4"/>
    <n v="4"/>
    <n v="4"/>
    <n v="4"/>
    <n v="4"/>
    <n v="6"/>
    <n v="6"/>
    <n v="7"/>
    <n v="7"/>
    <n v="7"/>
    <n v="6"/>
    <n v="6"/>
    <n v="6"/>
    <n v="7"/>
    <n v="7"/>
    <m/>
    <m/>
    <m/>
    <m/>
    <m/>
    <n v="6"/>
    <n v="6"/>
    <s v="yes"/>
    <n v="3"/>
    <s v="different day of week. More homevisits,attending other workshops"/>
    <s v="a catch up session in a few weeks. I still have loads of questions"/>
    <s v="I get lost with content  at times"/>
    <m/>
    <s v="MayansBibana"/>
    <s v="MayansOlivia41673Female"/>
    <n v="2"/>
    <n v="0"/>
    <n v="0"/>
    <n v="0"/>
    <n v="0"/>
    <s v="NGO"/>
    <s v=""/>
    <s v=""/>
    <s v="NGO"/>
  </r>
  <r>
    <s v="1819-2166"/>
    <s v="Register IYP-AKL-OHO-SW0902.xlsx"/>
    <x v="1485"/>
    <s v="Pavan Shon"/>
    <s v="Fijian-Indian"/>
    <m/>
    <m/>
    <s v="Other"/>
    <s v=""/>
    <s v=""/>
    <d v="2014-06-05T00:00:00"/>
    <m/>
    <s v="Male"/>
    <s v="CYF"/>
    <m/>
    <m/>
    <m/>
    <m/>
    <n v="0"/>
    <s v="No"/>
    <m/>
    <m/>
    <s v="Raja"/>
    <s v="Raina"/>
    <s v="Parent"/>
    <s v="18 Cambridge Terrace, Papatoetoe"/>
    <m/>
    <s v="0212347364"/>
    <s v="Fijian-Indian"/>
    <m/>
    <m/>
    <s v="Other"/>
    <s v=""/>
    <s v=""/>
    <s v="Yes"/>
    <s v="No"/>
    <m/>
    <m/>
    <m/>
    <m/>
    <m/>
    <n v="48"/>
    <s v="&lt;55"/>
    <n v="52"/>
    <s v="&lt;55"/>
    <n v="50"/>
    <s v="&lt;55"/>
    <n v="43"/>
    <s v="&lt;55"/>
    <n v="54"/>
    <s v="21+"/>
    <n v="58"/>
    <s v="21+"/>
    <s v="No"/>
    <s v="No"/>
    <m/>
    <s v="Negative"/>
    <s v="Positive"/>
    <s v="Positive"/>
    <n v="10"/>
    <s v="Y"/>
    <s v="Y"/>
    <s v="Y"/>
    <s v="Y"/>
    <s v="Y"/>
    <s v="N"/>
    <s v="Y"/>
    <s v="N"/>
    <s v="N"/>
    <s v="Y"/>
    <s v="Y"/>
    <s v="N"/>
    <s v="Y"/>
    <s v="Y"/>
    <m/>
    <m/>
    <m/>
    <x v="4"/>
    <s v="South &amp; South-West (Auckland)"/>
    <m/>
    <m/>
    <m/>
    <m/>
    <s v="Ohomairangi Trust"/>
    <m/>
    <m/>
    <m/>
    <m/>
    <s v="IYP-AKL-OHO-SW0902"/>
    <s v="Ohomairangi Trust"/>
    <s v="NGO"/>
    <s v="Ohomairangi Trust"/>
    <s v="Ohomairangi Trust"/>
    <n v="0.7142857142857143"/>
    <x v="1"/>
    <s v="No"/>
    <m/>
    <m/>
    <m/>
    <n v="9"/>
    <n v="0"/>
    <n v="0"/>
    <n v="1"/>
    <n v="7"/>
    <n v="6"/>
    <n v="7"/>
    <n v="7"/>
    <n v="7"/>
    <n v="7"/>
    <n v="7"/>
    <n v="7"/>
    <n v="7"/>
    <n v="7"/>
    <n v="7"/>
    <n v="7"/>
    <n v="7"/>
    <n v="7"/>
    <n v="7"/>
    <n v="7"/>
    <n v="7"/>
    <n v="7"/>
    <n v="7"/>
    <n v="7"/>
    <n v="7"/>
    <n v="7"/>
    <n v="7"/>
    <n v="7"/>
    <n v="7"/>
    <n v="7"/>
    <n v="7"/>
    <n v="7"/>
    <n v="7"/>
    <n v="7"/>
    <n v="7"/>
    <n v="7"/>
    <n v="7"/>
    <n v="7"/>
    <n v="7"/>
    <n v="7"/>
    <n v="7"/>
    <n v="7"/>
    <n v="7"/>
    <n v="7"/>
    <n v="7"/>
    <n v="7"/>
    <m/>
    <m/>
    <m/>
    <m/>
    <m/>
    <n v="7"/>
    <n v="7"/>
    <s v="yes"/>
    <n v="6"/>
    <s v="no"/>
    <s v="no"/>
    <s v="understanding childs emotions, dealing with tempraments"/>
    <m/>
    <s v="RajaRaina"/>
    <s v="RajaPavan Shon41795Male"/>
    <n v="2"/>
    <n v="0"/>
    <n v="0"/>
    <n v="0"/>
    <n v="0"/>
    <s v="NGO"/>
    <s v=""/>
    <s v=""/>
    <s v="NGO"/>
  </r>
  <r>
    <s v="1819-2167"/>
    <s v="Register IYP-AKL-OHO-SW0902.xlsx"/>
    <x v="1485"/>
    <s v="Pavan Shon"/>
    <s v="Fijian-Indian"/>
    <m/>
    <m/>
    <s v="Other"/>
    <s v=""/>
    <s v=""/>
    <d v="2014-06-05T00:00:00"/>
    <m/>
    <s v="Male"/>
    <s v="CYF"/>
    <m/>
    <m/>
    <m/>
    <m/>
    <n v="0"/>
    <s v="No"/>
    <m/>
    <m/>
    <s v="Raja"/>
    <s v="Runnel"/>
    <s v="Primary Caregiver: family and whānau"/>
    <s v="18 Cambridge Terrace, Papatoetoe"/>
    <m/>
    <s v="0210355743"/>
    <s v="Fijian-Indian"/>
    <m/>
    <m/>
    <s v="Other"/>
    <s v=""/>
    <s v=""/>
    <s v="No"/>
    <s v="No"/>
    <m/>
    <m/>
    <m/>
    <m/>
    <m/>
    <n v="58"/>
    <s v="Still of Concern"/>
    <n v="52"/>
    <s v="&lt;55"/>
    <n v="58"/>
    <s v="Still of Concern"/>
    <n v="41"/>
    <s v="&lt;55"/>
    <n v="50"/>
    <s v="21+"/>
    <n v="47"/>
    <s v="21+"/>
    <s v="No"/>
    <s v="No"/>
    <m/>
    <s v="Negative"/>
    <s v="Positive"/>
    <s v="Negative"/>
    <n v="10"/>
    <s v="Y"/>
    <s v="Y"/>
    <s v="Y"/>
    <s v="Y"/>
    <s v="Y"/>
    <s v="N"/>
    <s v="Y"/>
    <s v="Y"/>
    <s v="N"/>
    <s v="N"/>
    <s v="Y"/>
    <s v="N"/>
    <s v="Y"/>
    <s v="Y"/>
    <m/>
    <m/>
    <m/>
    <x v="4"/>
    <s v="South &amp; South-West (Auckland)"/>
    <m/>
    <m/>
    <m/>
    <m/>
    <s v="Ohomairangi Trust"/>
    <m/>
    <m/>
    <m/>
    <m/>
    <s v="IYP-AKL-OHO-SW0902"/>
    <s v="Ohomairangi Trust"/>
    <s v="NGO"/>
    <s v="Ohomairangi Trust"/>
    <s v="Ohomairangi Trust"/>
    <n v="0.7142857142857143"/>
    <x v="1"/>
    <s v="No"/>
    <m/>
    <m/>
    <m/>
    <n v="9"/>
    <n v="0"/>
    <n v="0"/>
    <n v="1"/>
    <n v="5"/>
    <n v="5"/>
    <n v="4"/>
    <n v="5"/>
    <n v="5"/>
    <n v="6"/>
    <n v="6"/>
    <n v="7"/>
    <n v="6"/>
    <n v="7"/>
    <n v="7"/>
    <n v="7"/>
    <n v="7"/>
    <n v="7"/>
    <n v="7"/>
    <n v="7"/>
    <n v="7"/>
    <n v="7"/>
    <n v="7"/>
    <n v="7"/>
    <n v="7"/>
    <n v="7"/>
    <n v="7"/>
    <n v="7"/>
    <n v="7"/>
    <n v="7"/>
    <n v="7"/>
    <n v="7"/>
    <n v="7"/>
    <n v="7"/>
    <n v="7"/>
    <n v="7"/>
    <n v="7"/>
    <n v="7"/>
    <n v="7"/>
    <n v="7"/>
    <n v="7"/>
    <n v="7"/>
    <n v="7"/>
    <n v="7"/>
    <n v="7"/>
    <n v="7"/>
    <m/>
    <m/>
    <m/>
    <m/>
    <m/>
    <n v="7"/>
    <n v="7"/>
    <s v="yes"/>
    <n v="4"/>
    <m/>
    <m/>
    <s v="the work that goes in to the sessions"/>
    <m/>
    <s v="RajaRunnel"/>
    <s v="RajaPavan Shon41795Male"/>
    <n v="2"/>
    <n v="0"/>
    <n v="0"/>
    <n v="0"/>
    <n v="0"/>
    <s v="NGO"/>
    <s v=""/>
    <s v=""/>
    <s v="NGO"/>
  </r>
  <r>
    <s v="1819-2168"/>
    <s v="Register IYP-AKL-OHO-SW0902.xlsx"/>
    <x v="1486"/>
    <s v="Dwayne"/>
    <s v="Samoan"/>
    <m/>
    <m/>
    <s v="Pacific"/>
    <s v=""/>
    <s v=""/>
    <d v="2012-11-20T00:00:00"/>
    <m/>
    <s v="Male"/>
    <s v="Probation"/>
    <m/>
    <m/>
    <m/>
    <m/>
    <m/>
    <m/>
    <m/>
    <m/>
    <s v="Fanolua"/>
    <s v="Patrick"/>
    <s v="Parent"/>
    <s v="29 Mascot AvenueMangere"/>
    <m/>
    <s v="0210324060"/>
    <s v="Samoan"/>
    <m/>
    <m/>
    <s v="Pacific"/>
    <s v=""/>
    <s v=""/>
    <s v="No"/>
    <s v="No"/>
    <m/>
    <m/>
    <m/>
    <m/>
    <m/>
    <n v="40"/>
    <s v="&lt;55"/>
    <n v="42"/>
    <s v="&lt;55"/>
    <n v="41"/>
    <s v="&lt;55"/>
    <n v="41"/>
    <s v="&lt;55"/>
    <n v="42"/>
    <s v="21+"/>
    <n v="45"/>
    <s v="21+"/>
    <s v="No"/>
    <s v="No"/>
    <m/>
    <s v="Negative"/>
    <s v="Positive"/>
    <s v="Positive"/>
    <n v="11"/>
    <s v="Y"/>
    <s v="Y"/>
    <s v="Y"/>
    <s v="Y"/>
    <s v="Y"/>
    <s v="Y"/>
    <s v="N"/>
    <s v="Y"/>
    <s v="Y"/>
    <s v="N"/>
    <s v="N"/>
    <s v="Y"/>
    <s v="Y"/>
    <s v="Y"/>
    <m/>
    <m/>
    <m/>
    <x v="4"/>
    <s v="South &amp; South-West (Auckland)"/>
    <m/>
    <m/>
    <m/>
    <m/>
    <s v="Ohomairangi Trust"/>
    <m/>
    <m/>
    <m/>
    <m/>
    <s v="IYP-AKL-OHO-SW0902"/>
    <s v="Ohomairangi Trust"/>
    <s v="NGO"/>
    <s v="Ohomairangi Trust"/>
    <s v="Ohomairangi Trust"/>
    <n v="0.7857142857142857"/>
    <x v="3"/>
    <s v="Yes"/>
    <m/>
    <m/>
    <m/>
    <n v="10"/>
    <n v="0"/>
    <n v="0"/>
    <n v="1"/>
    <n v="5"/>
    <n v="5"/>
    <n v="6"/>
    <n v="6"/>
    <n v="7"/>
    <n v="6"/>
    <n v="7"/>
    <n v="6"/>
    <n v="6"/>
    <n v="6"/>
    <n v="7"/>
    <n v="7"/>
    <n v="6"/>
    <n v="6"/>
    <n v="6"/>
    <n v="5"/>
    <n v="6"/>
    <n v="6"/>
    <n v="5"/>
    <n v="6"/>
    <n v="6"/>
    <n v="7"/>
    <n v="7"/>
    <n v="6"/>
    <n v="7"/>
    <n v="7"/>
    <n v="7"/>
    <n v="7"/>
    <n v="7"/>
    <n v="7"/>
    <n v="7"/>
    <n v="6"/>
    <n v="7"/>
    <n v="7"/>
    <n v="6"/>
    <n v="6"/>
    <n v="6"/>
    <n v="7"/>
    <n v="7"/>
    <n v="6"/>
    <n v="6"/>
    <n v="6"/>
    <m/>
    <m/>
    <m/>
    <m/>
    <m/>
    <n v="7"/>
    <n v="7"/>
    <s v="no"/>
    <n v="4"/>
    <s v="nothing"/>
    <s v="no comment"/>
    <s v="no comment"/>
    <m/>
    <s v="FanoluaPatrick"/>
    <s v="FanoluaDwayne41233Male"/>
    <n v="1"/>
    <n v="0"/>
    <n v="1"/>
    <n v="0"/>
    <n v="1"/>
    <s v="NGO"/>
    <s v=""/>
    <s v=""/>
    <s v="NGO"/>
  </r>
  <r>
    <s v="1819-2169"/>
    <s v="Register IYP-AKL-OTH-CE0903.xlsx"/>
    <x v="1487"/>
    <s v="Lani"/>
    <s v="Māori"/>
    <m/>
    <m/>
    <s v="Māori"/>
    <s v=""/>
    <s v=""/>
    <d v="2015-08-12T00:00:00"/>
    <n v="3.1232876712328768"/>
    <s v="Female"/>
    <s v="Other"/>
    <m/>
    <m/>
    <m/>
    <m/>
    <n v="3"/>
    <s v="No"/>
    <m/>
    <s v="None "/>
    <s v="Apera "/>
    <s v="Lucy "/>
    <s v="Parent"/>
    <s v="42A Otara Road Otara "/>
    <m/>
    <s v="02040070151"/>
    <s v="Māori"/>
    <m/>
    <m/>
    <s v="Māori"/>
    <s v=""/>
    <s v=""/>
    <s v="No"/>
    <s v="No"/>
    <m/>
    <m/>
    <m/>
    <m/>
    <m/>
    <n v="43"/>
    <s v="&lt;55"/>
    <n v="41"/>
    <s v="&lt;55"/>
    <m/>
    <s v="BLANK"/>
    <m/>
    <s v="BLANK"/>
    <n v="42"/>
    <s v="21+"/>
    <m/>
    <s v="BLANK"/>
    <s v="No"/>
    <s v="No"/>
    <m/>
    <s v="NA"/>
    <s v="NA"/>
    <s v="NA"/>
    <n v="3"/>
    <s v="Y"/>
    <s v="Y"/>
    <s v="Y"/>
    <s v="N"/>
    <s v="N"/>
    <s v="N"/>
    <s v="N"/>
    <s v="N"/>
    <s v="N"/>
    <s v="N"/>
    <s v="N"/>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21428571428571427"/>
    <x v="0"/>
    <s v="No"/>
    <m/>
    <m/>
    <m/>
    <n v="10"/>
    <n v="0"/>
    <n v="0"/>
    <n v="0"/>
    <m/>
    <m/>
    <m/>
    <m/>
    <m/>
    <m/>
    <m/>
    <m/>
    <m/>
    <m/>
    <m/>
    <m/>
    <m/>
    <m/>
    <m/>
    <m/>
    <m/>
    <m/>
    <m/>
    <m/>
    <m/>
    <m/>
    <m/>
    <m/>
    <m/>
    <m/>
    <m/>
    <m/>
    <m/>
    <m/>
    <m/>
    <m/>
    <m/>
    <m/>
    <m/>
    <m/>
    <m/>
    <m/>
    <m/>
    <m/>
    <m/>
    <m/>
    <m/>
    <m/>
    <m/>
    <m/>
    <m/>
    <m/>
    <m/>
    <m/>
    <m/>
    <m/>
    <m/>
    <m/>
    <m/>
    <s v="Apera Lucy "/>
    <s v="AperaLani42228Female"/>
    <n v="1"/>
    <n v="1"/>
    <n v="0"/>
    <n v="1"/>
    <n v="0"/>
    <s v="NGO"/>
    <s v="NGO"/>
    <s v="NGO"/>
    <s v="NGO"/>
  </r>
  <r>
    <s v="1819-2170"/>
    <s v="Register IYP-AKL-OTH-CE0903.xlsx"/>
    <x v="1488"/>
    <s v="Kimberlyn"/>
    <s v="Niuean"/>
    <s v="Samoan"/>
    <m/>
    <s v="Pacific"/>
    <s v="Pacific"/>
    <s v=""/>
    <d v="2010-11-20T00:00:00"/>
    <n v="7.8520547945205479"/>
    <s v="Female"/>
    <s v="Other"/>
    <m/>
    <s v="Puhinui Primary School "/>
    <m/>
    <m/>
    <m/>
    <m/>
    <m/>
    <m/>
    <s v="Atavenitia"/>
    <s v="Vennileesa"/>
    <s v="Parent"/>
    <s v="50A Puhinui Papatoetoe"/>
    <s v="09 2772084"/>
    <s v="02102271184"/>
    <s v="Niuean"/>
    <m/>
    <m/>
    <s v="Pacific"/>
    <s v=""/>
    <s v=""/>
    <s v="No"/>
    <s v="No"/>
    <m/>
    <m/>
    <m/>
    <m/>
    <m/>
    <n v="74"/>
    <s v="Clinical Range"/>
    <n v="82"/>
    <s v="Clinical Range"/>
    <m/>
    <s v="BLANK"/>
    <m/>
    <s v="BLANK"/>
    <n v="22"/>
    <s v="21+"/>
    <m/>
    <s v="BLANK"/>
    <s v="Yes"/>
    <s v="No"/>
    <m/>
    <s v="NA"/>
    <s v="NA"/>
    <s v="NA"/>
    <n v="3"/>
    <s v="N"/>
    <s v="N"/>
    <s v="Y"/>
    <s v="N"/>
    <s v="N"/>
    <s v="Y"/>
    <s v="Y"/>
    <s v="N"/>
    <s v="N"/>
    <s v="N"/>
    <s v="N"/>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21428571428571427"/>
    <x v="0"/>
    <s v="No"/>
    <m/>
    <m/>
    <m/>
    <n v="9"/>
    <n v="1"/>
    <n v="0"/>
    <n v="0"/>
    <m/>
    <m/>
    <m/>
    <m/>
    <m/>
    <m/>
    <m/>
    <m/>
    <m/>
    <m/>
    <m/>
    <m/>
    <m/>
    <m/>
    <m/>
    <m/>
    <m/>
    <m/>
    <m/>
    <m/>
    <m/>
    <m/>
    <m/>
    <m/>
    <m/>
    <m/>
    <m/>
    <m/>
    <m/>
    <m/>
    <m/>
    <m/>
    <m/>
    <m/>
    <m/>
    <m/>
    <m/>
    <m/>
    <m/>
    <m/>
    <m/>
    <m/>
    <m/>
    <m/>
    <m/>
    <m/>
    <m/>
    <m/>
    <m/>
    <m/>
    <m/>
    <m/>
    <m/>
    <m/>
    <m/>
    <s v="AtavenitiaVennileesa"/>
    <s v="AtavenitiaKimberlyn40502Female"/>
    <n v="1"/>
    <n v="0"/>
    <n v="1"/>
    <n v="0"/>
    <n v="1"/>
    <s v="NGO"/>
    <s v="NGO"/>
    <s v="NGO"/>
    <s v="NGO"/>
  </r>
  <r>
    <s v="1819-2171"/>
    <s v="Register IYP-AKL-OTH-CE0903.xlsx"/>
    <x v="1489"/>
    <s v="Harper"/>
    <s v="Samoan"/>
    <m/>
    <m/>
    <s v="Pacific"/>
    <s v=""/>
    <s v=""/>
    <d v="2015-01-21T00:00:00"/>
    <n v="3.6794520547945204"/>
    <s v="Female"/>
    <s v="Other"/>
    <m/>
    <m/>
    <m/>
    <m/>
    <m/>
    <s v="No"/>
    <m/>
    <m/>
    <s v="Maumalo "/>
    <s v="Jayce"/>
    <s v="Parent"/>
    <s v="37 Duggan Ave Mangere"/>
    <m/>
    <s v="02108155709"/>
    <s v="Samoan"/>
    <m/>
    <m/>
    <s v="Pacific"/>
    <s v=""/>
    <s v=""/>
    <s v="No"/>
    <s v="No"/>
    <m/>
    <m/>
    <m/>
    <m/>
    <m/>
    <n v="46"/>
    <s v="&lt;55"/>
    <n v="56"/>
    <s v="Still of Concern"/>
    <m/>
    <s v="BLANK"/>
    <m/>
    <s v="BLANK"/>
    <n v="25"/>
    <s v="21+"/>
    <m/>
    <s v="BLANK"/>
    <s v="No"/>
    <s v="No"/>
    <m/>
    <s v="NA"/>
    <s v="NA"/>
    <s v="NA"/>
    <n v="3"/>
    <s v="Y"/>
    <s v="Y"/>
    <s v="Y"/>
    <s v="N"/>
    <s v="N"/>
    <s v="N"/>
    <s v="N"/>
    <s v="N"/>
    <s v="N"/>
    <s v="N"/>
    <s v="N"/>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21428571428571427"/>
    <x v="0"/>
    <s v="No"/>
    <m/>
    <m/>
    <m/>
    <n v="9"/>
    <n v="0"/>
    <n v="0"/>
    <n v="0"/>
    <m/>
    <m/>
    <m/>
    <m/>
    <m/>
    <m/>
    <m/>
    <m/>
    <m/>
    <m/>
    <m/>
    <m/>
    <m/>
    <m/>
    <m/>
    <m/>
    <m/>
    <m/>
    <m/>
    <m/>
    <m/>
    <m/>
    <m/>
    <m/>
    <m/>
    <m/>
    <m/>
    <m/>
    <m/>
    <m/>
    <m/>
    <m/>
    <m/>
    <m/>
    <m/>
    <m/>
    <m/>
    <m/>
    <m/>
    <m/>
    <m/>
    <m/>
    <m/>
    <m/>
    <m/>
    <m/>
    <m/>
    <m/>
    <m/>
    <m/>
    <m/>
    <m/>
    <m/>
    <m/>
    <m/>
    <s v="Maumalo Jayce"/>
    <s v="MaumaloHarper42025Female"/>
    <n v="1"/>
    <n v="0"/>
    <n v="1"/>
    <n v="0"/>
    <n v="1"/>
    <s v="NGO"/>
    <s v="NGO"/>
    <s v="NGO"/>
    <s v="NGO"/>
  </r>
  <r>
    <s v="1819-2172"/>
    <s v="Register IYP-AKL-OTH-CE0903.xlsx"/>
    <x v="1490"/>
    <s v="Sashini"/>
    <s v="Sri Lankan"/>
    <m/>
    <m/>
    <s v="Other"/>
    <s v=""/>
    <s v=""/>
    <d v="2009-12-20T00:00:00"/>
    <n v="8.7698630136986306"/>
    <s v="Female"/>
    <s v="Other"/>
    <m/>
    <m/>
    <m/>
    <m/>
    <m/>
    <s v="No"/>
    <m/>
    <m/>
    <s v="Punchihewa"/>
    <s v="Chamilka"/>
    <s v="Primary Caregiver: family and whānau"/>
    <s v="7 Cloghfn Place Flatbush"/>
    <m/>
    <s v="0223876562"/>
    <s v="Sri Lankan"/>
    <m/>
    <m/>
    <s v="Other"/>
    <s v=""/>
    <s v=""/>
    <s v="No"/>
    <s v="No"/>
    <m/>
    <m/>
    <m/>
    <m/>
    <m/>
    <n v="41"/>
    <s v="&lt;55"/>
    <n v="47"/>
    <s v="&lt;55"/>
    <n v="37"/>
    <s v="&lt;55"/>
    <m/>
    <s v="BLANK"/>
    <n v="46"/>
    <s v="21+"/>
    <n v="51"/>
    <s v="21+"/>
    <s v="No"/>
    <s v="No"/>
    <m/>
    <s v="Positive"/>
    <s v="NA"/>
    <s v="Positive"/>
    <n v="10"/>
    <s v="Y"/>
    <s v="Y"/>
    <s v="Y"/>
    <s v="N"/>
    <s v="Y"/>
    <s v="Y"/>
    <s v="Y"/>
    <s v="N"/>
    <s v="Y"/>
    <s v="Y"/>
    <s v="N"/>
    <s v="N"/>
    <s v="Y"/>
    <s v="Y"/>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7142857142857143"/>
    <x v="1"/>
    <s v="No"/>
    <m/>
    <m/>
    <m/>
    <n v="7"/>
    <n v="0"/>
    <n v="0"/>
    <n v="1"/>
    <n v="7"/>
    <n v="6"/>
    <n v="6"/>
    <n v="7"/>
    <n v="7"/>
    <n v="7"/>
    <n v="7"/>
    <n v="6"/>
    <n v="6"/>
    <n v="6"/>
    <n v="7"/>
    <n v="7"/>
    <n v="7"/>
    <n v="7"/>
    <n v="4"/>
    <n v="6"/>
    <n v="7"/>
    <n v="6"/>
    <n v="6"/>
    <n v="7"/>
    <n v="7"/>
    <n v="7"/>
    <n v="6"/>
    <n v="6"/>
    <n v="6"/>
    <n v="7"/>
    <n v="6"/>
    <n v="6"/>
    <n v="7"/>
    <n v="7"/>
    <n v="7"/>
    <n v="7"/>
    <n v="7"/>
    <n v="7"/>
    <n v="7"/>
    <m/>
    <m/>
    <n v="7"/>
    <n v="7"/>
    <n v="7"/>
    <m/>
    <m/>
    <n v="6"/>
    <n v="6"/>
    <n v="7"/>
    <m/>
    <m/>
    <n v="6"/>
    <n v="6"/>
    <s v="yes"/>
    <n v="2"/>
    <s v="Shorter duration and less class dates "/>
    <s v="Just need to prctice and refress knowledge from time to time. "/>
    <s v="Gave me confidance to try new tecniques - Saw results and possible and improvemnets. Enjoyed learning from others. Videos were great and role plays pushed me out of my comfort zone. Thanks team"/>
    <m/>
    <s v="PunchihewaChamilka"/>
    <s v="PunchihewaSashini40167Female"/>
    <n v="1"/>
    <n v="0"/>
    <n v="0"/>
    <n v="0"/>
    <n v="0"/>
    <s v="NGO"/>
    <s v="NGO"/>
    <s v="NGO"/>
    <s v="NGO"/>
  </r>
  <r>
    <s v="1819-2173"/>
    <s v="Register IYP-AKL-OTH-CE0903.xlsx"/>
    <x v="1491"/>
    <s v="Azaria"/>
    <s v="Māori"/>
    <m/>
    <m/>
    <s v="Māori"/>
    <s v=""/>
    <s v=""/>
    <d v="2015-02-01T00:00:00"/>
    <n v="3.6493150684931508"/>
    <s v="Female"/>
    <s v="Partner, family, or friend"/>
    <m/>
    <m/>
    <s v="None"/>
    <s v="None"/>
    <m/>
    <s v="No"/>
    <m/>
    <s v="None "/>
    <s v="Monga "/>
    <s v="Charmaine "/>
    <s v="Primary Caregiver: other"/>
    <s v="58A Johnstones Road Otara "/>
    <m/>
    <s v="0210685717"/>
    <s v="Māori"/>
    <m/>
    <m/>
    <s v="Māori"/>
    <s v=""/>
    <s v=""/>
    <s v="No"/>
    <s v="No"/>
    <m/>
    <m/>
    <m/>
    <m/>
    <m/>
    <n v="58"/>
    <s v="Still of Concern"/>
    <n v="69"/>
    <s v="Clinical Range"/>
    <m/>
    <s v="BLANK"/>
    <m/>
    <s v="BLANK"/>
    <n v="39"/>
    <s v="21+"/>
    <m/>
    <s v="BLANK"/>
    <s v="Yes"/>
    <s v="No"/>
    <m/>
    <s v="NA"/>
    <s v="NA"/>
    <s v="NA"/>
    <n v="5"/>
    <s v="N"/>
    <s v="Y"/>
    <s v="Y"/>
    <s v="Y"/>
    <s v="Y"/>
    <s v="N"/>
    <s v="N"/>
    <s v="Y"/>
    <s v="N"/>
    <s v="N"/>
    <s v="N"/>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35714285714285715"/>
    <x v="2"/>
    <s v="No"/>
    <m/>
    <m/>
    <m/>
    <n v="9"/>
    <n v="1"/>
    <n v="0"/>
    <n v="0"/>
    <m/>
    <m/>
    <m/>
    <m/>
    <m/>
    <m/>
    <m/>
    <m/>
    <m/>
    <m/>
    <m/>
    <m/>
    <m/>
    <m/>
    <m/>
    <m/>
    <m/>
    <m/>
    <m/>
    <m/>
    <m/>
    <m/>
    <m/>
    <m/>
    <m/>
    <m/>
    <m/>
    <m/>
    <m/>
    <m/>
    <m/>
    <m/>
    <m/>
    <m/>
    <m/>
    <m/>
    <m/>
    <m/>
    <m/>
    <m/>
    <m/>
    <m/>
    <m/>
    <m/>
    <m/>
    <m/>
    <m/>
    <m/>
    <m/>
    <m/>
    <m/>
    <m/>
    <m/>
    <m/>
    <m/>
    <s v="Monga Charmaine "/>
    <s v="HemopoAzaria42036Female"/>
    <n v="1"/>
    <n v="1"/>
    <n v="0"/>
    <n v="1"/>
    <n v="0"/>
    <s v="NGO"/>
    <s v="NGO"/>
    <s v="NGO"/>
    <s v="NGO"/>
  </r>
  <r>
    <s v="1819-2174"/>
    <s v="Register IYP-AKL-OTH-CE0903.xlsx"/>
    <x v="1492"/>
    <s v="Scarlett"/>
    <s v="Māori"/>
    <m/>
    <m/>
    <s v="Māori"/>
    <s v=""/>
    <s v=""/>
    <d v="2010-06-24T00:00:00"/>
    <n v="8.2602739726027394"/>
    <s v="Female"/>
    <s v="Self referral"/>
    <m/>
    <m/>
    <m/>
    <m/>
    <n v="2"/>
    <s v="No"/>
    <m/>
    <s v="None "/>
    <s v="Murit"/>
    <s v="Pauline"/>
    <s v="Parent"/>
    <s v="21 Dairy Road Otara "/>
    <m/>
    <s v="0210685717"/>
    <s v="Māori"/>
    <m/>
    <m/>
    <s v="Māori"/>
    <s v=""/>
    <s v=""/>
    <s v="No"/>
    <s v="No"/>
    <m/>
    <m/>
    <m/>
    <m/>
    <m/>
    <n v="73"/>
    <s v="Clinical Range"/>
    <n v="75"/>
    <s v="Clinical Range"/>
    <n v="57"/>
    <s v="Still of Concern"/>
    <n v="49"/>
    <s v="&lt;55"/>
    <n v="34"/>
    <s v="21+"/>
    <n v="36"/>
    <s v="21+"/>
    <s v="Yes"/>
    <s v="No"/>
    <m/>
    <s v="Positive"/>
    <s v="Positive"/>
    <s v="Positive"/>
    <n v="10"/>
    <s v="Y"/>
    <s v="Y"/>
    <s v="Y"/>
    <s v="Y"/>
    <s v="Y"/>
    <s v="Y"/>
    <s v="Y"/>
    <s v="Y"/>
    <s v="Y"/>
    <s v="Y"/>
    <s v="N"/>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7142857142857143"/>
    <x v="1"/>
    <s v="No"/>
    <m/>
    <m/>
    <m/>
    <n v="9"/>
    <n v="1"/>
    <n v="0"/>
    <n v="1"/>
    <n v="7"/>
    <n v="7"/>
    <n v="6"/>
    <n v="7"/>
    <n v="7"/>
    <n v="7"/>
    <n v="7"/>
    <n v="6"/>
    <n v="7"/>
    <n v="6"/>
    <n v="7"/>
    <n v="7"/>
    <n v="7"/>
    <n v="7"/>
    <n v="4"/>
    <n v="5"/>
    <n v="7"/>
    <n v="7"/>
    <n v="7"/>
    <n v="7"/>
    <n v="7"/>
    <n v="7"/>
    <n v="7"/>
    <n v="7"/>
    <n v="7"/>
    <n v="7"/>
    <n v="7"/>
    <n v="7"/>
    <n v="7"/>
    <n v="7"/>
    <n v="7"/>
    <n v="7"/>
    <n v="7"/>
    <n v="7"/>
    <m/>
    <m/>
    <m/>
    <n v="7"/>
    <n v="7"/>
    <m/>
    <m/>
    <m/>
    <n v="7"/>
    <n v="6"/>
    <n v="6"/>
    <m/>
    <m/>
    <n v="7"/>
    <n v="6"/>
    <s v="Yes"/>
    <n v="7"/>
    <m/>
    <s v="No"/>
    <s v="Main Benefit is the way this programme will be for our children. I feel these skills are very valuable to changing the negative and less productive ways we were bought up with. "/>
    <m/>
    <s v="MuritPauline"/>
    <s v="MurtiScarlett40353Female"/>
    <n v="1"/>
    <n v="1"/>
    <n v="0"/>
    <n v="1"/>
    <n v="0"/>
    <s v="NGO"/>
    <s v="NGO"/>
    <s v="NGO"/>
    <s v="NGO"/>
  </r>
  <r>
    <s v="1819-2175"/>
    <s v="Register IYP-AKL-OTH-CE0903.xlsx"/>
    <x v="1493"/>
    <s v="Kenwood"/>
    <s v="Māori"/>
    <m/>
    <m/>
    <s v="Māori"/>
    <s v=""/>
    <s v=""/>
    <d v="2011-09-13T00:00:00"/>
    <n v="7.0383561643835613"/>
    <s v="Male"/>
    <s v="Other"/>
    <m/>
    <m/>
    <m/>
    <m/>
    <m/>
    <m/>
    <m/>
    <m/>
    <s v="Heke"/>
    <s v="Rangimaria"/>
    <s v="Parent"/>
    <s v="66a Birds Road Otara "/>
    <m/>
    <s v="02041417907"/>
    <s v="Māori"/>
    <m/>
    <m/>
    <s v="Māori"/>
    <s v=""/>
    <s v=""/>
    <s v="No"/>
    <s v="No"/>
    <m/>
    <m/>
    <m/>
    <m/>
    <m/>
    <n v="79"/>
    <s v="Clinical Range"/>
    <n v="76"/>
    <s v="Clinical Range"/>
    <m/>
    <s v="BLANK"/>
    <m/>
    <s v="BLANK"/>
    <m/>
    <s v="BLANK"/>
    <m/>
    <s v="BLANK"/>
    <s v="Yes"/>
    <s v="No"/>
    <m/>
    <s v="NA"/>
    <s v="NA"/>
    <s v="NA"/>
    <n v="3"/>
    <s v="Y"/>
    <s v="Y"/>
    <s v="Y"/>
    <s v="N"/>
    <s v="N"/>
    <s v="N"/>
    <s v="N"/>
    <s v="N"/>
    <s v="N"/>
    <s v="N"/>
    <s v="N"/>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21428571428571427"/>
    <x v="0"/>
    <s v="No"/>
    <m/>
    <m/>
    <m/>
    <n v="10"/>
    <n v="1"/>
    <n v="0"/>
    <n v="0"/>
    <m/>
    <m/>
    <m/>
    <m/>
    <m/>
    <m/>
    <m/>
    <m/>
    <m/>
    <m/>
    <m/>
    <m/>
    <m/>
    <m/>
    <m/>
    <m/>
    <m/>
    <m/>
    <m/>
    <m/>
    <m/>
    <m/>
    <m/>
    <m/>
    <m/>
    <m/>
    <m/>
    <m/>
    <m/>
    <m/>
    <m/>
    <m/>
    <m/>
    <m/>
    <m/>
    <m/>
    <m/>
    <m/>
    <m/>
    <m/>
    <m/>
    <m/>
    <m/>
    <m/>
    <m/>
    <m/>
    <m/>
    <m/>
    <m/>
    <m/>
    <m/>
    <m/>
    <m/>
    <m/>
    <m/>
    <s v="HekeRangimaria"/>
    <s v="EvaroaKenwood40799Male"/>
    <n v="1"/>
    <n v="1"/>
    <n v="0"/>
    <n v="1"/>
    <n v="0"/>
    <s v="NGO"/>
    <s v="NGO"/>
    <s v="NGO"/>
    <s v="NGO"/>
  </r>
  <r>
    <s v="1819-2176"/>
    <s v="Register IYP-AKL-OTH-CE0903.xlsx"/>
    <x v="1494"/>
    <s v="Dtroy "/>
    <s v="Māori"/>
    <s v="Cook Islands Maori"/>
    <m/>
    <s v="Māori"/>
    <s v="Pacific"/>
    <s v=""/>
    <d v="2014-07-28T00:00:00"/>
    <n v="4.1643835616438354"/>
    <s v="Male"/>
    <s v="Other"/>
    <m/>
    <s v="Mainfright Kindicare "/>
    <m/>
    <m/>
    <m/>
    <s v="No"/>
    <m/>
    <s v="None"/>
    <s v="Paraneti "/>
    <s v="Paraneti "/>
    <s v="Primary Caregiver: family and whānau"/>
    <s v="96a Birds Road Otara "/>
    <m/>
    <s v="0225657159"/>
    <s v="Cook Islands Maori"/>
    <m/>
    <m/>
    <s v="Pacific"/>
    <s v=""/>
    <s v=""/>
    <s v="No"/>
    <s v="No"/>
    <m/>
    <m/>
    <m/>
    <m/>
    <m/>
    <n v="67"/>
    <s v="Clinical Range"/>
    <n v="77"/>
    <s v="Clinical Range"/>
    <m/>
    <s v="BLANK"/>
    <m/>
    <s v="BLANK"/>
    <n v="39"/>
    <s v="21+"/>
    <m/>
    <s v="BLANK"/>
    <s v="Yes"/>
    <s v="No"/>
    <m/>
    <s v="NA"/>
    <s v="NA"/>
    <s v="NA"/>
    <n v="7"/>
    <s v="Y"/>
    <s v="Y"/>
    <s v="N"/>
    <s v="N"/>
    <s v="Y"/>
    <s v="Y"/>
    <s v="Y"/>
    <s v="Y"/>
    <s v="N"/>
    <s v="Y"/>
    <s v="N"/>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5"/>
    <x v="2"/>
    <s v="No"/>
    <m/>
    <m/>
    <m/>
    <n v="10"/>
    <n v="1"/>
    <n v="0"/>
    <n v="0"/>
    <m/>
    <m/>
    <m/>
    <m/>
    <m/>
    <m/>
    <m/>
    <m/>
    <m/>
    <m/>
    <m/>
    <m/>
    <m/>
    <m/>
    <m/>
    <m/>
    <m/>
    <m/>
    <m/>
    <m/>
    <m/>
    <m/>
    <m/>
    <m/>
    <m/>
    <m/>
    <m/>
    <m/>
    <m/>
    <m/>
    <m/>
    <m/>
    <m/>
    <m/>
    <m/>
    <m/>
    <m/>
    <m/>
    <m/>
    <m/>
    <m/>
    <m/>
    <m/>
    <m/>
    <m/>
    <m/>
    <m/>
    <m/>
    <m/>
    <m/>
    <m/>
    <m/>
    <m/>
    <m/>
    <m/>
    <s v="Paraneti Paraneti "/>
    <s v="Parameti Dtroy 41848Male"/>
    <n v="1"/>
    <n v="1"/>
    <n v="1"/>
    <n v="0"/>
    <n v="1"/>
    <s v="NGO"/>
    <s v="NGO"/>
    <s v="NGO"/>
    <s v="NGO"/>
  </r>
  <r>
    <s v="1819-2177"/>
    <s v="Register IYP-AKL-OTH-CE0903.xlsx"/>
    <x v="1495"/>
    <s v="Genesis"/>
    <s v="Cook Islands Maori"/>
    <m/>
    <m/>
    <s v="Pacific"/>
    <s v=""/>
    <s v=""/>
    <d v="2015-10-31T00:00:00"/>
    <n v="2.904109589041096"/>
    <s v="Female"/>
    <s v="Other"/>
    <m/>
    <m/>
    <m/>
    <m/>
    <m/>
    <s v="No"/>
    <m/>
    <m/>
    <s v="Tau"/>
    <s v="Micah"/>
    <s v="Parent"/>
    <s v="31 Domain Road Waymouth"/>
    <s v="09 555 4196"/>
    <s v="022 381 4274"/>
    <s v="Cook Islands Maori"/>
    <s v="Māori"/>
    <m/>
    <s v="Pacific"/>
    <s v="Māori"/>
    <s v=""/>
    <s v="No"/>
    <s v="No"/>
    <m/>
    <m/>
    <m/>
    <m/>
    <m/>
    <n v="45"/>
    <s v="&lt;55"/>
    <n v="54"/>
    <s v="&lt;55"/>
    <n v="65"/>
    <s v="Clinical Range"/>
    <n v="48"/>
    <s v="&lt;55"/>
    <n v="34"/>
    <s v="21+"/>
    <n v="45"/>
    <s v="21+"/>
    <s v="No"/>
    <s v="Yes"/>
    <m/>
    <s v="Negative"/>
    <s v="Positive"/>
    <s v="Positive"/>
    <n v="9"/>
    <s v="Y"/>
    <s v="Y"/>
    <s v="Y"/>
    <s v="Y"/>
    <s v="Y"/>
    <s v="Y"/>
    <s v="Y"/>
    <s v="N"/>
    <s v="N"/>
    <s v="Y"/>
    <s v="Y"/>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6428571428571429"/>
    <x v="1"/>
    <s v="No"/>
    <m/>
    <m/>
    <m/>
    <n v="6"/>
    <n v="0"/>
    <n v="1"/>
    <n v="1"/>
    <n v="7"/>
    <n v="6"/>
    <n v="7"/>
    <n v="6"/>
    <n v="6"/>
    <n v="6"/>
    <n v="6"/>
    <n v="5"/>
    <n v="6"/>
    <n v="6"/>
    <n v="6"/>
    <n v="6"/>
    <n v="6"/>
    <n v="5"/>
    <n v="4"/>
    <n v="4"/>
    <n v="6"/>
    <n v="6"/>
    <n v="5"/>
    <n v="6"/>
    <n v="5"/>
    <n v="6"/>
    <n v="5"/>
    <n v="5"/>
    <n v="6"/>
    <n v="7"/>
    <n v="5"/>
    <n v="5"/>
    <n v="7"/>
    <n v="4"/>
    <n v="4"/>
    <n v="6"/>
    <n v="6"/>
    <n v="6"/>
    <n v="6"/>
    <m/>
    <m/>
    <n v="6"/>
    <n v="6"/>
    <n v="6"/>
    <m/>
    <m/>
    <n v="6"/>
    <n v="7"/>
    <n v="7"/>
    <m/>
    <m/>
    <n v="7"/>
    <n v="6"/>
    <s v="Yes"/>
    <n v="3"/>
    <s v="Well I think some more ice breaker activities at the start of the group discussion would increase my confidence within the group."/>
    <s v="No not at the moment, everything was good as "/>
    <s v="Better understanding on how to improve as a parent and be better then I was before the programme "/>
    <m/>
    <s v="TauMicah"/>
    <s v="Tau Genesis42308Female"/>
    <n v="1"/>
    <n v="0"/>
    <n v="1"/>
    <n v="1"/>
    <n v="1"/>
    <s v="NGO"/>
    <s v="NGO"/>
    <s v="NGO"/>
    <s v="NGO"/>
  </r>
  <r>
    <s v="1819-2178"/>
    <s v="Register IYP-AKL-OTH-CE0903.xlsx"/>
    <x v="1496"/>
    <s v="Mika"/>
    <s v="Cook Islands Maori"/>
    <m/>
    <m/>
    <s v="Pacific"/>
    <s v=""/>
    <s v=""/>
    <d v="2015-08-16T00:00:00"/>
    <n v="3.1123287671232878"/>
    <s v="Male"/>
    <s v="Other"/>
    <m/>
    <m/>
    <m/>
    <m/>
    <m/>
    <s v="No"/>
    <m/>
    <s v="None"/>
    <s v="Vulu"/>
    <s v="Tina"/>
    <s v="Parent"/>
    <s v="31 Domain Road Waymouth"/>
    <m/>
    <s v="022 381 4274"/>
    <s v="Tokelauan"/>
    <m/>
    <m/>
    <s v="Pacific"/>
    <s v=""/>
    <s v=""/>
    <s v="No"/>
    <s v="No"/>
    <m/>
    <m/>
    <m/>
    <m/>
    <m/>
    <n v="60"/>
    <s v="Clinical Range"/>
    <n v="57"/>
    <s v="Still of Concern"/>
    <n v="65"/>
    <s v="Clinical Range"/>
    <n v="50"/>
    <s v="&lt;55"/>
    <n v="33"/>
    <s v="21+"/>
    <n v="36"/>
    <s v="21+"/>
    <s v="Yes"/>
    <s v="Yes"/>
    <m/>
    <s v="Negative"/>
    <s v="Positive"/>
    <s v="Positive"/>
    <n v="9"/>
    <s v="Y"/>
    <s v="Y"/>
    <s v="Y"/>
    <s v="Y"/>
    <s v="Y"/>
    <s v="Y"/>
    <s v="Y"/>
    <s v="N"/>
    <s v="N"/>
    <s v="Y"/>
    <s v="Y"/>
    <s v="N"/>
    <s v="N"/>
    <s v="N"/>
    <m/>
    <d v="2018-09-25T00:00:00"/>
    <d v="2018-12-18T00:00:00"/>
    <x v="4"/>
    <s v="South &amp; South-West (Auckland)"/>
    <s v="16A Isreal Ave Clover Park "/>
    <n v="14"/>
    <s v="Preschool Basic Parent"/>
    <s v="Mark Simiona "/>
    <s v="Otara Health "/>
    <s v="Julia Areaiiti"/>
    <s v="Otara Health "/>
    <s v="Poasa Moala"/>
    <s v="Otara Health "/>
    <s v="IYP-AKL-OTH-CE0903"/>
    <s v="Otara Health "/>
    <s v="NGO"/>
    <s v="Otara Health "/>
    <s v="Otara Health"/>
    <n v="0.6428571428571429"/>
    <x v="1"/>
    <s v="No"/>
    <m/>
    <m/>
    <m/>
    <n v="6"/>
    <n v="1"/>
    <n v="1"/>
    <n v="1"/>
    <n v="7"/>
    <n v="7"/>
    <n v="6"/>
    <n v="7"/>
    <n v="7"/>
    <n v="6"/>
    <n v="7"/>
    <n v="6"/>
    <n v="7"/>
    <n v="6"/>
    <n v="7"/>
    <n v="6"/>
    <n v="7"/>
    <n v="6"/>
    <n v="6"/>
    <n v="7"/>
    <n v="7"/>
    <n v="7"/>
    <n v="7"/>
    <n v="7"/>
    <n v="7"/>
    <n v="7"/>
    <n v="7"/>
    <n v="7"/>
    <n v="6"/>
    <n v="6"/>
    <n v="7"/>
    <n v="7"/>
    <n v="7"/>
    <n v="7"/>
    <n v="7"/>
    <n v="7"/>
    <n v="7"/>
    <n v="7"/>
    <n v="7"/>
    <m/>
    <m/>
    <n v="7"/>
    <n v="7"/>
    <n v="7"/>
    <m/>
    <m/>
    <n v="7"/>
    <n v="7"/>
    <n v="7"/>
    <m/>
    <m/>
    <n v="7"/>
    <n v="7"/>
    <s v="Yes"/>
    <n v="6"/>
    <s v="Well to be honest I'm a shy person and love to improve on my confidante and be able to interact with other parents. So I didn't really like the role play"/>
    <s v="Yes. I didn't come to most sessions. "/>
    <s v="Being able to understand why my child was behaving the way he was before I come onto the programme. I glad I understand and I can interact with him more as a mother and best friend for him. "/>
    <m/>
    <s v="VuluTina"/>
    <s v="VuluMika42232Male"/>
    <n v="1"/>
    <n v="0"/>
    <n v="1"/>
    <n v="0"/>
    <n v="1"/>
    <s v="NGO"/>
    <s v="NGO"/>
    <s v="NGO"/>
    <s v="NGO"/>
  </r>
  <r>
    <s v="1819-2179"/>
    <s v="Register IYP-AKL-RTLB-CE0912.xlsx"/>
    <x v="756"/>
    <s v="Jack"/>
    <s v="New Zealand European"/>
    <m/>
    <m/>
    <s v="New Zealand European"/>
    <s v=""/>
    <s v=""/>
    <d v="2014-02-25T00:00:00"/>
    <n v="4.4328767123287669"/>
    <s v="Male"/>
    <m/>
    <m/>
    <m/>
    <m/>
    <m/>
    <m/>
    <m/>
    <m/>
    <m/>
    <s v="Brooks"/>
    <s v="Victoria"/>
    <s v="Parent"/>
    <s v="6 Vause St Ellerslie"/>
    <s v="0272033101"/>
    <m/>
    <s v="New Zealand European"/>
    <m/>
    <m/>
    <s v="New Zealand European"/>
    <s v=""/>
    <s v=""/>
    <s v="No"/>
    <s v="Yes"/>
    <m/>
    <m/>
    <m/>
    <m/>
    <m/>
    <n v="117"/>
    <s v="Clinical Range"/>
    <n v="5"/>
    <s v="&lt;55"/>
    <n v="106"/>
    <s v="Clinical Range"/>
    <n v="0"/>
    <s v="&lt;55"/>
    <n v="35"/>
    <s v="21+"/>
    <n v="46"/>
    <s v="21+"/>
    <s v="Yes"/>
    <s v="Yes"/>
    <m/>
    <s v="Positive"/>
    <s v="Positive"/>
    <s v="Positive"/>
    <n v="13"/>
    <s v="Y"/>
    <s v="Y"/>
    <s v="Y"/>
    <s v="N"/>
    <s v="Y"/>
    <s v="Y"/>
    <s v="Y"/>
    <s v="Y"/>
    <s v="Y"/>
    <s v="Y"/>
    <s v="Y"/>
    <s v="Y"/>
    <s v="Y"/>
    <s v="Y"/>
    <m/>
    <d v="2018-08-01T00:00:00"/>
    <d v="2018-11-14T00:00:00"/>
    <x v="4"/>
    <s v="Central &amp; East (Auckland)"/>
    <s v="St Chads. Meadowbank Rd"/>
    <n v="14"/>
    <s v="Preschool Basic Parent"/>
    <s v="Sue Cameron"/>
    <s v="RTLB"/>
    <s v="Belinda Kusabs"/>
    <s v="RTLB"/>
    <s v="Claire Murphy"/>
    <s v="RTLB"/>
    <s v="IYP-AKL-RTLB-CE0912"/>
    <s v="RTLB"/>
    <s v="RTLB"/>
    <s v="RTLB"/>
    <s v="RTLB"/>
    <n v="0.9285714285714286"/>
    <x v="3"/>
    <s v="Yes"/>
    <m/>
    <m/>
    <m/>
    <n v="4"/>
    <n v="1"/>
    <n v="1"/>
    <n v="1"/>
    <n v="6"/>
    <n v="5"/>
    <n v="6"/>
    <n v="7"/>
    <n v="7"/>
    <n v="6"/>
    <n v="6"/>
    <n v="7"/>
    <n v="5"/>
    <n v="6"/>
    <n v="7"/>
    <n v="5"/>
    <n v="6"/>
    <n v="6"/>
    <n v="6"/>
    <n v="6"/>
    <n v="7"/>
    <n v="7"/>
    <n v="6"/>
    <n v="6"/>
    <n v="6"/>
    <n v="6"/>
    <n v="6"/>
    <n v="6"/>
    <n v="5"/>
    <n v="5"/>
    <n v="6"/>
    <n v="6"/>
    <n v="7"/>
    <n v="6"/>
    <n v="6"/>
    <n v="7"/>
    <n v="7"/>
    <n v="7"/>
    <n v="7"/>
    <m/>
    <m/>
    <n v="7"/>
    <n v="7"/>
    <n v="7"/>
    <m/>
    <m/>
    <m/>
    <m/>
    <m/>
    <m/>
    <m/>
    <n v="7"/>
    <n v="7"/>
    <n v="1"/>
    <n v="6"/>
    <m/>
    <m/>
    <m/>
    <m/>
    <s v="BrooksVictoria"/>
    <s v="BrooksJack41695Male"/>
    <n v="1"/>
    <n v="0"/>
    <n v="0"/>
    <n v="0"/>
    <n v="0"/>
    <s v="RTLB"/>
    <s v="RTLB"/>
    <s v="RTLB"/>
    <s v="RTLB"/>
  </r>
  <r>
    <s v="1819-2180"/>
    <s v="Register IYP-AKL-RTLB-CE0912.xlsx"/>
    <x v="784"/>
    <s v="Dior"/>
    <s v="New Zealand European"/>
    <m/>
    <m/>
    <s v="New Zealand European"/>
    <s v=""/>
    <s v=""/>
    <d v="2010-04-16T00:00:00"/>
    <n v="8.2986301369863007"/>
    <s v="Female"/>
    <m/>
    <m/>
    <m/>
    <m/>
    <m/>
    <m/>
    <s v="Yes"/>
    <s v="Anxiety, Depression. Dyslexia. Dysgraphia"/>
    <s v="Health, Mental Health"/>
    <s v="Crighton"/>
    <s v="Danielle"/>
    <s v="Parent"/>
    <s v="1/174 Campbell Rd Green Lane"/>
    <s v="0211901117"/>
    <m/>
    <s v="New Zealand European"/>
    <m/>
    <m/>
    <s v="New Zealand European"/>
    <s v=""/>
    <s v=""/>
    <s v="No"/>
    <s v="No"/>
    <m/>
    <m/>
    <m/>
    <m/>
    <m/>
    <n v="129"/>
    <s v="Clinical Range"/>
    <n v="18"/>
    <s v="&lt;55"/>
    <n v="89"/>
    <s v="Clinical Range"/>
    <n v="13"/>
    <s v="&lt;55"/>
    <n v="41"/>
    <s v="21+"/>
    <n v="39"/>
    <s v="21+"/>
    <s v="Yes"/>
    <s v="Yes"/>
    <m/>
    <s v="Positive"/>
    <s v="Positive"/>
    <s v="Negative"/>
    <n v="14"/>
    <s v="Y"/>
    <s v="Y"/>
    <s v="Y"/>
    <s v="Y"/>
    <s v="Y"/>
    <s v="Y"/>
    <s v="Y"/>
    <s v="Y"/>
    <s v="Y"/>
    <s v="Y"/>
    <s v="Y"/>
    <s v="Y"/>
    <s v="Y"/>
    <s v="Y"/>
    <m/>
    <d v="2018-08-01T00:00:00"/>
    <d v="2018-11-14T00:00:00"/>
    <x v="4"/>
    <s v="Central &amp; East (Auckland)"/>
    <s v="St Chads. Meadowbank Rd"/>
    <n v="14"/>
    <s v="Preschool Basic Parent"/>
    <s v="Sue Cameron"/>
    <s v="RTLB"/>
    <s v="Belinda Kusabs"/>
    <s v="RTLB"/>
    <s v="Claire Murphy"/>
    <s v="RTLB"/>
    <s v="IYP-AKL-RTLB-CE0912"/>
    <s v="RTLB"/>
    <s v="RTLB"/>
    <s v="RTLB"/>
    <s v="RTLB"/>
    <n v="1"/>
    <x v="3"/>
    <s v="Yes"/>
    <m/>
    <m/>
    <m/>
    <n v="2"/>
    <n v="1"/>
    <n v="1"/>
    <n v="1"/>
    <n v="6"/>
    <n v="7"/>
    <n v="7"/>
    <n v="7"/>
    <n v="6"/>
    <n v="5"/>
    <n v="6"/>
    <n v="7"/>
    <n v="7"/>
    <n v="6"/>
    <n v="7"/>
    <n v="7"/>
    <n v="7"/>
    <n v="7"/>
    <n v="6"/>
    <n v="6"/>
    <n v="6"/>
    <n v="7"/>
    <n v="6"/>
    <n v="6"/>
    <n v="5"/>
    <n v="6"/>
    <n v="7"/>
    <n v="6"/>
    <n v="6"/>
    <n v="6"/>
    <n v="6"/>
    <n v="7"/>
    <n v="7"/>
    <n v="6"/>
    <n v="7"/>
    <n v="6"/>
    <n v="7"/>
    <n v="7"/>
    <n v="7"/>
    <m/>
    <m/>
    <n v="7"/>
    <n v="7"/>
    <n v="7"/>
    <m/>
    <m/>
    <m/>
    <m/>
    <m/>
    <m/>
    <m/>
    <n v="7"/>
    <n v="6"/>
    <n v="1"/>
    <n v="6"/>
    <m/>
    <m/>
    <m/>
    <m/>
    <s v="CrightonDanielle"/>
    <s v="CrightonDior40284Female"/>
    <n v="2"/>
    <n v="0"/>
    <n v="0"/>
    <n v="0"/>
    <n v="0"/>
    <s v="RTLB"/>
    <s v="RTLB"/>
    <s v="RTLB"/>
    <s v="RTLB"/>
  </r>
  <r>
    <s v="1819-2181"/>
    <s v="Register IYP-AKL-RTLB-CE0912.xlsx"/>
    <x v="1497"/>
    <s v="Lilly"/>
    <s v="New Zealand European"/>
    <m/>
    <m/>
    <s v="New Zealand European"/>
    <s v=""/>
    <s v=""/>
    <d v="2010-06-28T00:00:00"/>
    <n v="8.0986301369863014"/>
    <s v="Female"/>
    <m/>
    <m/>
    <m/>
    <m/>
    <m/>
    <m/>
    <s v="Yes"/>
    <s v="Prem Cognitive Delay"/>
    <m/>
    <s v="Robinson"/>
    <s v="Charis"/>
    <s v="Parent"/>
    <s v="24A Verbena Rd., Birkdale"/>
    <s v="021947733"/>
    <m/>
    <s v="Australian"/>
    <m/>
    <m/>
    <s v="Other"/>
    <s v=""/>
    <s v=""/>
    <s v="No"/>
    <s v="No"/>
    <m/>
    <m/>
    <m/>
    <m/>
    <m/>
    <n v="157"/>
    <s v="Clinical Range"/>
    <n v="19"/>
    <s v="&lt;55"/>
    <n v="140"/>
    <s v="Clinical Range"/>
    <n v="8"/>
    <s v="&lt;55"/>
    <n v="32"/>
    <s v="21+"/>
    <n v="34"/>
    <s v="21+"/>
    <s v="Yes"/>
    <s v="Yes"/>
    <m/>
    <s v="Positive"/>
    <s v="Positive"/>
    <s v="Positive"/>
    <n v="12"/>
    <s v="N"/>
    <s v="Y"/>
    <s v="Y"/>
    <s v="N"/>
    <s v="Y"/>
    <s v="Y"/>
    <s v="Y"/>
    <s v="Y"/>
    <s v="Y"/>
    <s v="Y"/>
    <s v="Y"/>
    <s v="Y"/>
    <s v="Y"/>
    <s v="Y"/>
    <m/>
    <d v="2018-08-01T00:00:00"/>
    <d v="2018-11-14T00:00:00"/>
    <x v="4"/>
    <s v="Central &amp; East (Auckland)"/>
    <s v="St Chads. Meadowbank Rd"/>
    <n v="14"/>
    <s v="Preschool Basic Parent"/>
    <s v="Sue Cameron"/>
    <s v="RTLB"/>
    <s v="Belinda Kusabs"/>
    <s v="RTLB"/>
    <s v="Claire Murphy"/>
    <s v="RTLB"/>
    <s v="IYP-AKL-RTLB-CE0912"/>
    <s v="RTLB"/>
    <s v="RTLB"/>
    <s v="RTLB"/>
    <s v="RTLB"/>
    <n v="0.8571428571428571"/>
    <x v="3"/>
    <s v="Yes"/>
    <m/>
    <m/>
    <m/>
    <n v="3"/>
    <n v="1"/>
    <n v="1"/>
    <n v="1"/>
    <n v="6"/>
    <n v="5"/>
    <n v="6"/>
    <n v="4"/>
    <n v="7"/>
    <n v="6"/>
    <n v="6"/>
    <n v="7"/>
    <n v="7"/>
    <n v="7"/>
    <n v="7"/>
    <n v="7"/>
    <n v="7"/>
    <n v="6"/>
    <n v="6"/>
    <n v="6"/>
    <n v="7"/>
    <n v="7"/>
    <n v="6"/>
    <n v="7"/>
    <n v="6"/>
    <n v="7"/>
    <n v="5"/>
    <n v="6"/>
    <n v="7"/>
    <n v="7"/>
    <n v="5"/>
    <n v="6"/>
    <n v="5"/>
    <n v="7"/>
    <n v="7"/>
    <n v="5"/>
    <n v="7"/>
    <n v="7"/>
    <n v="7"/>
    <m/>
    <m/>
    <n v="7"/>
    <n v="7"/>
    <n v="7"/>
    <m/>
    <m/>
    <m/>
    <m/>
    <m/>
    <m/>
    <m/>
    <n v="7"/>
    <n v="7"/>
    <n v="1"/>
    <n v="6"/>
    <m/>
    <m/>
    <m/>
    <m/>
    <s v="RobinsonCharis"/>
    <s v="RumsbyLilly40357Female"/>
    <n v="1"/>
    <n v="0"/>
    <n v="0"/>
    <n v="0"/>
    <n v="0"/>
    <s v="RTLB"/>
    <s v="RTLB"/>
    <s v="RTLB"/>
    <s v="RTLB"/>
  </r>
  <r>
    <s v="1819-2182"/>
    <s v="Register IYP-AKL-RTLB-CE0912.xlsx"/>
    <x v="1498"/>
    <s v="Rivers"/>
    <s v="Southeast Asian nfd"/>
    <m/>
    <m/>
    <s v="Other"/>
    <s v=""/>
    <s v=""/>
    <d v="2009-02-21T00:00:00"/>
    <n v="9.4465753424657528"/>
    <s v="Male"/>
    <m/>
    <m/>
    <m/>
    <m/>
    <m/>
    <m/>
    <m/>
    <s v="Emotional/Overactive"/>
    <m/>
    <s v="Chu"/>
    <s v="Amblin"/>
    <s v="Parent"/>
    <s v="38 Ferndale Rd. Mt Wellington"/>
    <s v="02102388717"/>
    <m/>
    <s v="Southeast Asian nfd"/>
    <m/>
    <m/>
    <s v="Other"/>
    <s v=""/>
    <s v=""/>
    <s v="No"/>
    <s v="Yes"/>
    <m/>
    <m/>
    <m/>
    <m/>
    <m/>
    <n v="109"/>
    <s v="Clinical Range"/>
    <n v="9"/>
    <s v="&lt;55"/>
    <n v="92"/>
    <s v="Clinical Range"/>
    <n v="3"/>
    <s v="&lt;55"/>
    <n v="37"/>
    <s v="21+"/>
    <n v="39"/>
    <s v="21+"/>
    <s v="Yes"/>
    <s v="Yes"/>
    <m/>
    <s v="Positive"/>
    <s v="Positive"/>
    <s v="Positive"/>
    <n v="14"/>
    <s v="Y"/>
    <s v="Y"/>
    <s v="Y"/>
    <s v="Y"/>
    <s v="Y"/>
    <s v="Y"/>
    <s v="Y"/>
    <s v="Y"/>
    <s v="Y"/>
    <s v="Y"/>
    <s v="Y"/>
    <s v="Y"/>
    <s v="Y"/>
    <s v="Y"/>
    <m/>
    <d v="2018-08-01T00:00:00"/>
    <d v="2018-11-14T00:00:00"/>
    <x v="4"/>
    <s v="Central &amp; East (Auckland)"/>
    <s v="St Chads. Meadowbank Rd"/>
    <n v="14"/>
    <s v="Preschool Basic Parent"/>
    <s v="Sue Cameron"/>
    <s v="RTLB"/>
    <s v="Belinda Kusabs"/>
    <s v="RTLB"/>
    <s v="Claire Murphy"/>
    <s v="RTLB"/>
    <s v="IYP-AKL-RTLB-CE0912"/>
    <s v="RTLB"/>
    <s v="RTLB"/>
    <s v="RTLB"/>
    <s v="RTLB"/>
    <n v="1"/>
    <x v="3"/>
    <s v="Yes"/>
    <m/>
    <m/>
    <m/>
    <n v="7"/>
    <n v="1"/>
    <n v="1"/>
    <n v="1"/>
    <n v="6"/>
    <n v="7"/>
    <n v="7"/>
    <n v="7"/>
    <n v="7"/>
    <n v="6"/>
    <n v="6"/>
    <n v="7"/>
    <n v="5"/>
    <n v="6"/>
    <n v="7"/>
    <n v="7"/>
    <n v="7"/>
    <n v="6"/>
    <n v="6"/>
    <n v="7"/>
    <n v="7"/>
    <n v="7"/>
    <n v="6"/>
    <n v="6"/>
    <n v="7"/>
    <n v="7"/>
    <n v="7"/>
    <n v="6"/>
    <n v="6"/>
    <n v="6"/>
    <n v="7"/>
    <n v="7"/>
    <n v="6"/>
    <n v="6"/>
    <n v="6"/>
    <n v="6"/>
    <n v="7"/>
    <n v="7"/>
    <n v="7"/>
    <m/>
    <m/>
    <n v="7"/>
    <n v="7"/>
    <n v="7"/>
    <m/>
    <m/>
    <m/>
    <m/>
    <m/>
    <m/>
    <m/>
    <n v="7"/>
    <n v="7"/>
    <n v="1"/>
    <n v="6"/>
    <m/>
    <m/>
    <m/>
    <m/>
    <s v="ChuAmblin"/>
    <s v="ChuRivers39865Male"/>
    <n v="1"/>
    <n v="0"/>
    <n v="0"/>
    <n v="0"/>
    <n v="0"/>
    <s v="RTLB"/>
    <s v="RTLB"/>
    <s v="RTLB"/>
    <s v="RTLB"/>
  </r>
  <r>
    <s v="1819-2183"/>
    <s v="Register IYP-AKL-RTLB-CE0912.xlsx"/>
    <x v="1499"/>
    <s v="Deniz"/>
    <s v="Other European"/>
    <m/>
    <m/>
    <s v="Other"/>
    <s v=""/>
    <s v=""/>
    <d v="2013-12-10T00:00:00"/>
    <n v="4.6438356164383565"/>
    <s v="Male"/>
    <m/>
    <m/>
    <m/>
    <m/>
    <m/>
    <m/>
    <m/>
    <m/>
    <m/>
    <s v="Kavuncu"/>
    <s v="Emine"/>
    <s v="Parent"/>
    <s v="2/32 A Paterson Ave. Missionn Bay"/>
    <s v="02102748262"/>
    <m/>
    <s v="Other European"/>
    <m/>
    <m/>
    <s v="Other"/>
    <s v=""/>
    <s v=""/>
    <s v="No"/>
    <s v="No"/>
    <m/>
    <m/>
    <m/>
    <m/>
    <m/>
    <n v="69"/>
    <s v="Clinical Range"/>
    <n v="10"/>
    <s v="&lt;55"/>
    <n v="81"/>
    <s v="Clinical Range"/>
    <n v="9"/>
    <s v="&lt;55"/>
    <n v="44"/>
    <s v="21+"/>
    <n v="40"/>
    <s v="21+"/>
    <s v="Yes"/>
    <s v="Yes"/>
    <m/>
    <s v="Negative"/>
    <s v="Positive"/>
    <s v="Negative"/>
    <n v="10"/>
    <s v="N"/>
    <s v="Y"/>
    <s v="Y"/>
    <s v="N"/>
    <s v="Y"/>
    <s v="Y"/>
    <s v="Y"/>
    <s v="Y"/>
    <s v="Y"/>
    <s v="Y"/>
    <s v="N"/>
    <s v="N"/>
    <s v="Y"/>
    <s v="Y"/>
    <m/>
    <d v="2018-08-01T00:00:00"/>
    <d v="2018-11-14T00:00:00"/>
    <x v="4"/>
    <s v="Central &amp; East (Auckland)"/>
    <s v="St Chads. Meadowbank Rd"/>
    <n v="14"/>
    <s v="Preschool Basic Parent"/>
    <s v="Sue Cameron"/>
    <s v="RTLB"/>
    <s v="Belinda Kusabs"/>
    <s v="RTLB"/>
    <s v="Claire Murphy"/>
    <s v="RTLB"/>
    <s v="IYP-AKL-RTLB-CE0912"/>
    <s v="RTLB"/>
    <s v="RTLB"/>
    <s v="RTLB"/>
    <s v="RTLB"/>
    <n v="0.7142857142857143"/>
    <x v="1"/>
    <s v="No"/>
    <m/>
    <m/>
    <m/>
    <n v="2"/>
    <n v="1"/>
    <n v="1"/>
    <n v="1"/>
    <n v="7"/>
    <n v="6"/>
    <n v="6"/>
    <n v="7"/>
    <n v="6"/>
    <n v="6"/>
    <n v="7"/>
    <n v="6"/>
    <n v="6"/>
    <n v="7"/>
    <n v="7"/>
    <n v="6"/>
    <n v="7"/>
    <n v="6"/>
    <n v="6"/>
    <n v="7"/>
    <n v="7"/>
    <n v="7"/>
    <n v="7"/>
    <n v="7"/>
    <n v="7"/>
    <n v="7"/>
    <n v="6"/>
    <n v="6"/>
    <n v="6"/>
    <n v="7"/>
    <n v="6"/>
    <n v="7"/>
    <n v="7"/>
    <n v="7"/>
    <n v="7"/>
    <n v="7"/>
    <n v="7"/>
    <n v="7"/>
    <n v="7"/>
    <m/>
    <m/>
    <n v="7"/>
    <n v="7"/>
    <n v="7"/>
    <m/>
    <m/>
    <m/>
    <m/>
    <m/>
    <m/>
    <m/>
    <n v="7"/>
    <n v="6"/>
    <n v="1"/>
    <n v="6"/>
    <m/>
    <m/>
    <m/>
    <m/>
    <s v="KavuncuEmine"/>
    <s v="IrdoganDeniz41618Male"/>
    <n v="1"/>
    <n v="0"/>
    <n v="0"/>
    <n v="0"/>
    <n v="0"/>
    <s v="RTLB"/>
    <s v="RTLB"/>
    <s v="RTLB"/>
    <s v="RTLB"/>
  </r>
  <r>
    <s v="1819-2184"/>
    <s v="Register IYP-AKL-RTLB-CE0912.xlsx"/>
    <x v="56"/>
    <s v="Xavier"/>
    <s v="New Zealand European"/>
    <m/>
    <m/>
    <s v="New Zealand European"/>
    <s v=""/>
    <s v=""/>
    <d v="2010-09-04T00:00:00"/>
    <n v="7.912328767123288"/>
    <s v="Male"/>
    <m/>
    <m/>
    <m/>
    <m/>
    <m/>
    <m/>
    <s v="Yes"/>
    <s v="ADHD"/>
    <m/>
    <s v="Rothwell"/>
    <s v="Kelly"/>
    <s v="Parent"/>
    <s v="5B Marau Cres. Mission Bay"/>
    <s v="02102726100"/>
    <m/>
    <s v="New Zealand European"/>
    <m/>
    <m/>
    <s v="New Zealand European"/>
    <s v=""/>
    <s v=""/>
    <s v="No"/>
    <s v="Yes"/>
    <m/>
    <m/>
    <m/>
    <m/>
    <m/>
    <n v="174"/>
    <s v="Clinical Range"/>
    <n v="26"/>
    <s v="&lt;55"/>
    <n v="106"/>
    <s v="Clinical Range"/>
    <n v="14"/>
    <s v="&lt;55"/>
    <n v="28"/>
    <s v="21+"/>
    <n v="33"/>
    <s v="21+"/>
    <s v="Yes"/>
    <s v="Yes"/>
    <m/>
    <s v="Positive"/>
    <s v="Positive"/>
    <s v="Positive"/>
    <n v="11"/>
    <s v="Y"/>
    <s v="Y"/>
    <s v="Y"/>
    <s v="Y"/>
    <s v="Y"/>
    <s v="N"/>
    <s v="Y"/>
    <s v="Y"/>
    <s v="N"/>
    <s v="N"/>
    <s v="Y"/>
    <s v="Y"/>
    <s v="Y"/>
    <s v="Y"/>
    <m/>
    <d v="2018-08-01T00:00:00"/>
    <d v="2018-11-14T00:00:00"/>
    <x v="4"/>
    <s v="Central &amp; East (Auckland)"/>
    <s v="St Chads. Meadowbank Rd"/>
    <n v="14"/>
    <s v="Preschool Basic Parent"/>
    <s v="Sue Cameron"/>
    <s v="RTLB"/>
    <s v="Belinda Kusabs"/>
    <s v="RTLB"/>
    <s v="Claire Murphy"/>
    <s v="RTLB"/>
    <s v="IYP-AKL-RTLB-CE0912"/>
    <s v="RTLB"/>
    <s v="RTLB"/>
    <s v="RTLB"/>
    <s v="RTLB"/>
    <n v="0.7857142857142857"/>
    <x v="3"/>
    <s v="Yes"/>
    <m/>
    <m/>
    <m/>
    <n v="4"/>
    <n v="1"/>
    <n v="1"/>
    <n v="1"/>
    <n v="7"/>
    <n v="7"/>
    <n v="7"/>
    <n v="7"/>
    <n v="6"/>
    <n v="6"/>
    <n v="7"/>
    <n v="7"/>
    <n v="7"/>
    <n v="7"/>
    <n v="7"/>
    <n v="7"/>
    <n v="7"/>
    <n v="7"/>
    <n v="6"/>
    <n v="6"/>
    <n v="6"/>
    <n v="7"/>
    <n v="7"/>
    <n v="7"/>
    <n v="6"/>
    <n v="7"/>
    <n v="6"/>
    <n v="7"/>
    <n v="6"/>
    <n v="7"/>
    <n v="6"/>
    <n v="7"/>
    <n v="6"/>
    <n v="7"/>
    <n v="6"/>
    <n v="7"/>
    <n v="7"/>
    <n v="7"/>
    <n v="7"/>
    <m/>
    <m/>
    <n v="7"/>
    <n v="7"/>
    <n v="7"/>
    <m/>
    <m/>
    <m/>
    <m/>
    <m/>
    <m/>
    <m/>
    <n v="7"/>
    <n v="6"/>
    <n v="1"/>
    <n v="6"/>
    <m/>
    <m/>
    <m/>
    <m/>
    <s v="RothwellKelly"/>
    <s v="HardyXavier40425Male"/>
    <n v="2"/>
    <n v="0"/>
    <n v="0"/>
    <n v="0"/>
    <n v="0"/>
    <s v="RTLB"/>
    <s v="RTLB"/>
    <s v="RTLB"/>
    <s v="RTLB"/>
  </r>
  <r>
    <s v="1819-2185"/>
    <s v="Register IYP-AKL-RTLB-CE0912.xlsx"/>
    <x v="56"/>
    <s v="Isabella"/>
    <s v="New Zealand European"/>
    <m/>
    <m/>
    <s v="New Zealand European"/>
    <s v=""/>
    <s v=""/>
    <d v="2012-03-24T00:00:00"/>
    <n v="6.3589041095890408"/>
    <s v="Female"/>
    <m/>
    <m/>
    <m/>
    <m/>
    <m/>
    <m/>
    <m/>
    <m/>
    <m/>
    <s v="Calder"/>
    <s v="Jayde"/>
    <s v="Primary Caregiver: other"/>
    <s v="5B Marau Cres. Mission Bay"/>
    <s v="02108859836"/>
    <m/>
    <s v="New Zealand European"/>
    <m/>
    <m/>
    <s v="New Zealand European"/>
    <s v=""/>
    <s v=""/>
    <s v="No"/>
    <s v="Yes"/>
    <m/>
    <m/>
    <m/>
    <m/>
    <m/>
    <n v="126"/>
    <s v="Clinical Range"/>
    <n v="18"/>
    <s v="&lt;55"/>
    <n v="101"/>
    <s v="Clinical Range"/>
    <n v="4"/>
    <s v="&lt;55"/>
    <n v="38"/>
    <s v="21+"/>
    <n v="40"/>
    <s v="21+"/>
    <s v="Yes"/>
    <s v="Yes"/>
    <m/>
    <s v="Positive"/>
    <s v="Positive"/>
    <s v="Positive"/>
    <n v="11"/>
    <s v="Y"/>
    <s v="Y"/>
    <s v="Y"/>
    <s v="Y"/>
    <s v="Y"/>
    <s v="N"/>
    <s v="Y"/>
    <s v="Y"/>
    <s v="N"/>
    <s v="N"/>
    <s v="Y"/>
    <s v="Y"/>
    <s v="Y"/>
    <s v="Y"/>
    <m/>
    <d v="2018-08-01T00:00:00"/>
    <d v="2018-11-14T00:00:00"/>
    <x v="4"/>
    <s v="Central &amp; East (Auckland)"/>
    <s v="St Chads. Meadowbank Rd"/>
    <n v="14"/>
    <s v="Preschool Basic Parent"/>
    <s v="Sue Cameron"/>
    <s v="RTLB"/>
    <s v="Belinda Kusabs"/>
    <s v="RTLB"/>
    <s v="Claire Murphy"/>
    <s v="RTLB"/>
    <s v="IYP-AKL-RTLB-CE0912"/>
    <s v="RTLB"/>
    <s v="RTLB"/>
    <s v="RTLB"/>
    <s v="RTLB"/>
    <n v="0.7857142857142857"/>
    <x v="3"/>
    <s v="Yes"/>
    <m/>
    <m/>
    <m/>
    <n v="4"/>
    <n v="1"/>
    <n v="1"/>
    <n v="1"/>
    <n v="7"/>
    <n v="6"/>
    <n v="6"/>
    <n v="7"/>
    <n v="6"/>
    <n v="7"/>
    <n v="7"/>
    <n v="7"/>
    <n v="5"/>
    <n v="6"/>
    <n v="7"/>
    <n v="7"/>
    <n v="7"/>
    <n v="7"/>
    <n v="7"/>
    <n v="7"/>
    <n v="6"/>
    <n v="6"/>
    <n v="7"/>
    <n v="7"/>
    <n v="6"/>
    <n v="7"/>
    <n v="6"/>
    <n v="7"/>
    <n v="6"/>
    <n v="6"/>
    <n v="7"/>
    <n v="7"/>
    <n v="7"/>
    <n v="7"/>
    <n v="7"/>
    <n v="7"/>
    <n v="7"/>
    <n v="7"/>
    <n v="7"/>
    <m/>
    <m/>
    <n v="7"/>
    <n v="7"/>
    <n v="7"/>
    <m/>
    <m/>
    <m/>
    <m/>
    <m/>
    <m/>
    <m/>
    <n v="7"/>
    <n v="6"/>
    <n v="1"/>
    <n v="6"/>
    <m/>
    <m/>
    <m/>
    <m/>
    <s v="CalderJayde"/>
    <s v="HardyIsabella40992Female"/>
    <n v="1"/>
    <n v="0"/>
    <n v="0"/>
    <n v="0"/>
    <n v="0"/>
    <s v="RTLB"/>
    <s v="RTLB"/>
    <s v="RTLB"/>
    <s v="RTLB"/>
  </r>
  <r>
    <s v="1819-2186"/>
    <s v="Register IYP-AKL-RTLB-CE0912.xlsx"/>
    <x v="1500"/>
    <s v="Levi"/>
    <s v="New Zealand European"/>
    <m/>
    <m/>
    <s v="New Zealand European"/>
    <s v=""/>
    <s v=""/>
    <d v="2010-08-19T00:00:00"/>
    <n v="7.956164383561644"/>
    <s v="Male"/>
    <m/>
    <m/>
    <m/>
    <m/>
    <m/>
    <m/>
    <m/>
    <m/>
    <m/>
    <s v="Atkinson"/>
    <s v="Kristy"/>
    <s v="Parent"/>
    <s v="9A Takatimu St Orakei"/>
    <s v="021609501"/>
    <m/>
    <s v="New Zealand European"/>
    <m/>
    <m/>
    <s v="New Zealand European"/>
    <s v=""/>
    <s v=""/>
    <s v="No"/>
    <s v="Yes"/>
    <m/>
    <m/>
    <m/>
    <m/>
    <m/>
    <m/>
    <s v="BLANK"/>
    <m/>
    <s v="BLANK"/>
    <m/>
    <s v="BLANK"/>
    <m/>
    <s v="BLANK"/>
    <m/>
    <s v="BLANK"/>
    <m/>
    <s v="BLANK"/>
    <s v="No"/>
    <s v="No"/>
    <m/>
    <s v="NA"/>
    <s v="NA"/>
    <s v="NA"/>
    <n v="13"/>
    <s v="Y"/>
    <s v="Y"/>
    <s v="Y"/>
    <s v="Y"/>
    <s v="Y"/>
    <s v="Y"/>
    <s v="Y"/>
    <s v="Y"/>
    <s v="Y"/>
    <s v="N"/>
    <s v="Y"/>
    <s v="Y"/>
    <s v="Y"/>
    <s v="Y"/>
    <m/>
    <d v="2018-08-01T00:00:00"/>
    <d v="2018-11-14T00:00:00"/>
    <x v="4"/>
    <s v="Central &amp; East (Auckland)"/>
    <s v="St Chads. Meadowbank Rd"/>
    <n v="14"/>
    <s v="Preschool Basic Parent"/>
    <s v="Sue Cameron"/>
    <s v="RTLB"/>
    <s v="Belinda Kusabs"/>
    <s v="RTLB"/>
    <s v="Claire Murphy"/>
    <s v="RTLB"/>
    <s v="IYP-AKL-RTLB-CE0912"/>
    <s v="RTLB"/>
    <s v="RTLB"/>
    <s v="RTLB"/>
    <s v="RTLB"/>
    <n v="0.9285714285714286"/>
    <x v="3"/>
    <s v="Yes"/>
    <m/>
    <m/>
    <m/>
    <n v="7"/>
    <n v="0"/>
    <n v="0"/>
    <n v="1"/>
    <n v="7"/>
    <n v="7"/>
    <n v="7"/>
    <n v="7"/>
    <n v="6"/>
    <n v="7"/>
    <n v="7"/>
    <n v="6"/>
    <n v="7"/>
    <n v="6"/>
    <n v="6"/>
    <n v="6"/>
    <n v="7"/>
    <n v="7"/>
    <n v="7"/>
    <n v="7"/>
    <n v="7"/>
    <n v="7"/>
    <n v="6"/>
    <n v="7"/>
    <n v="7"/>
    <n v="6"/>
    <n v="6"/>
    <n v="6"/>
    <n v="7"/>
    <n v="6"/>
    <n v="7"/>
    <n v="6"/>
    <n v="5"/>
    <n v="6"/>
    <n v="6"/>
    <n v="7"/>
    <n v="7"/>
    <n v="7"/>
    <n v="7"/>
    <m/>
    <m/>
    <n v="7"/>
    <n v="7"/>
    <n v="7"/>
    <m/>
    <m/>
    <m/>
    <m/>
    <m/>
    <m/>
    <m/>
    <n v="7"/>
    <n v="7"/>
    <n v="1"/>
    <n v="6"/>
    <m/>
    <m/>
    <m/>
    <m/>
    <s v="AtkinsonKristy"/>
    <s v="AtkinsonLevi40409Male"/>
    <n v="1"/>
    <n v="0"/>
    <n v="0"/>
    <n v="0"/>
    <n v="0"/>
    <s v="RTLB"/>
    <s v="RTLB"/>
    <s v="RTLB"/>
    <s v="RTLB"/>
  </r>
  <r>
    <s v="1819-2187"/>
    <s v="Register IYP-AKL-RTLB-CE0912.xlsx"/>
    <x v="145"/>
    <s v="Spencer"/>
    <s v="New Zealand European"/>
    <m/>
    <m/>
    <s v="New Zealand European"/>
    <s v=""/>
    <s v=""/>
    <m/>
    <s v=""/>
    <s v="Male"/>
    <m/>
    <m/>
    <m/>
    <m/>
    <m/>
    <m/>
    <m/>
    <m/>
    <m/>
    <s v="Gillingham"/>
    <s v="Kiley"/>
    <s v="Parent"/>
    <s v="Stonefields"/>
    <m/>
    <m/>
    <s v="North America"/>
    <m/>
    <m/>
    <s v="Other"/>
    <s v=""/>
    <s v=""/>
    <s v="No"/>
    <s v="Yes"/>
    <m/>
    <m/>
    <m/>
    <m/>
    <m/>
    <n v="116"/>
    <s v="Clinical Range"/>
    <n v="9"/>
    <s v="&lt;55"/>
    <n v="98"/>
    <s v="Clinical Range"/>
    <n v="1"/>
    <s v="&lt;55"/>
    <n v="31"/>
    <s v="21+"/>
    <n v="42"/>
    <s v="21+"/>
    <s v="Yes"/>
    <s v="Yes"/>
    <m/>
    <s v="Positive"/>
    <s v="Positive"/>
    <s v="Positive"/>
    <n v="12"/>
    <s v="Y"/>
    <s v="Y"/>
    <s v="Y"/>
    <s v="Y"/>
    <s v="N"/>
    <s v="Y"/>
    <s v="Y"/>
    <s v="Y"/>
    <s v="Y"/>
    <s v="Y"/>
    <s v="N"/>
    <s v="Y"/>
    <s v="Y"/>
    <s v="Y"/>
    <m/>
    <d v="2018-08-01T00:00:00"/>
    <d v="2018-11-14T00:00:00"/>
    <x v="4"/>
    <s v="Central &amp; East (Auckland)"/>
    <s v="St Chads. Meadowbank Rd"/>
    <n v="14"/>
    <s v="Preschool Basic Parent"/>
    <s v="Sue Cameron"/>
    <s v="RTLB"/>
    <s v="Belinda Kusabs"/>
    <s v="RTLB"/>
    <s v="Claire Murphy"/>
    <s v="RTLB"/>
    <s v="IYP-AKL-RTLB-CE0912"/>
    <s v="RTLB"/>
    <s v="RTLB"/>
    <s v="RTLB"/>
    <s v="RTLB"/>
    <n v="0.8571428571428571"/>
    <x v="3"/>
    <s v="Yes"/>
    <m/>
    <m/>
    <m/>
    <n v="0"/>
    <n v="1"/>
    <n v="1"/>
    <n v="1"/>
    <n v="7"/>
    <n v="6"/>
    <n v="6"/>
    <n v="7"/>
    <n v="7"/>
    <n v="7"/>
    <n v="6"/>
    <n v="5"/>
    <n v="6"/>
    <n v="6"/>
    <n v="7"/>
    <n v="7"/>
    <n v="6"/>
    <n v="6"/>
    <n v="7"/>
    <n v="7"/>
    <n v="6"/>
    <n v="6"/>
    <n v="7"/>
    <n v="7"/>
    <n v="6"/>
    <n v="7"/>
    <n v="6"/>
    <n v="7"/>
    <n v="6"/>
    <n v="7"/>
    <n v="7"/>
    <n v="7"/>
    <n v="6"/>
    <n v="7"/>
    <n v="6"/>
    <n v="7"/>
    <n v="7"/>
    <n v="7"/>
    <n v="7"/>
    <m/>
    <m/>
    <n v="7"/>
    <n v="7"/>
    <n v="7"/>
    <m/>
    <m/>
    <m/>
    <m/>
    <m/>
    <m/>
    <m/>
    <n v="7"/>
    <n v="7"/>
    <n v="1"/>
    <n v="6"/>
    <m/>
    <m/>
    <m/>
    <m/>
    <s v="GillinghamKiley"/>
    <s v="GillinghamSpencerMale"/>
    <n v="1"/>
    <n v="0"/>
    <n v="0"/>
    <n v="0"/>
    <n v="0"/>
    <s v="RTLB"/>
    <s v="RTLB"/>
    <s v="RTLB"/>
    <s v="RTLB"/>
  </r>
  <r>
    <s v="1819-2188"/>
    <s v="Register IYP-AKL-RTLB-CE0914.xlsx"/>
    <x v="367"/>
    <s v="Neha"/>
    <s v="Indian"/>
    <m/>
    <m/>
    <s v="Other"/>
    <s v=""/>
    <s v=""/>
    <d v="2010-07-03T00:00:00"/>
    <m/>
    <s v="Male"/>
    <s v="Self referral"/>
    <m/>
    <s v="Freemans Bay"/>
    <m/>
    <m/>
    <n v="0"/>
    <s v="No"/>
    <m/>
    <m/>
    <s v="Shetty"/>
    <s v="Vidyarani "/>
    <s v="Parent"/>
    <s v="Suite 602 149 Nelson St Auckland CBD"/>
    <m/>
    <s v="0225802781"/>
    <s v="Indian"/>
    <m/>
    <m/>
    <s v="Other"/>
    <s v=""/>
    <s v=""/>
    <s v="No"/>
    <s v="No"/>
    <m/>
    <m/>
    <m/>
    <m/>
    <m/>
    <n v="42"/>
    <s v="&lt;55"/>
    <n v="43"/>
    <s v="&lt;55"/>
    <m/>
    <s v="BLANK"/>
    <m/>
    <s v="BLANK"/>
    <n v="40"/>
    <s v="21+"/>
    <m/>
    <s v="BLANK"/>
    <s v="No"/>
    <s v="No"/>
    <m/>
    <s v="NA"/>
    <s v="NA"/>
    <s v="NA"/>
    <n v="12"/>
    <s v="Y"/>
    <s v="Y"/>
    <s v="Y"/>
    <s v="Y"/>
    <s v="Y"/>
    <s v="Y"/>
    <s v="Y"/>
    <s v="Y"/>
    <s v="Y"/>
    <s v="Y"/>
    <s v="Y"/>
    <s v="Y"/>
    <m/>
    <m/>
    <m/>
    <m/>
    <m/>
    <x v="4"/>
    <s v="Central &amp; East (Auckland)"/>
    <m/>
    <m/>
    <m/>
    <m/>
    <s v="RTLB"/>
    <m/>
    <m/>
    <m/>
    <m/>
    <s v="IYP-AKL-RTLB-CE0916"/>
    <s v="RTLB"/>
    <s v="RTLB"/>
    <s v="RTLB"/>
    <s v="RTLB"/>
    <n v="0.8571428571428571"/>
    <x v="3"/>
    <s v="Yes"/>
    <m/>
    <m/>
    <m/>
    <n v="8"/>
    <n v="0"/>
    <n v="0"/>
    <n v="0"/>
    <m/>
    <m/>
    <m/>
    <m/>
    <m/>
    <m/>
    <m/>
    <m/>
    <m/>
    <m/>
    <m/>
    <m/>
    <m/>
    <m/>
    <m/>
    <m/>
    <m/>
    <m/>
    <m/>
    <m/>
    <m/>
    <m/>
    <m/>
    <m/>
    <m/>
    <m/>
    <m/>
    <m/>
    <m/>
    <m/>
    <m/>
    <m/>
    <m/>
    <m/>
    <m/>
    <m/>
    <m/>
    <m/>
    <m/>
    <m/>
    <m/>
    <m/>
    <m/>
    <m/>
    <m/>
    <m/>
    <m/>
    <m/>
    <m/>
    <m/>
    <m/>
    <m/>
    <m/>
    <m/>
    <m/>
    <s v="ShettyVidyarani "/>
    <s v="HarshavardhanaNeha40362Male"/>
    <n v="2"/>
    <n v="0"/>
    <n v="0"/>
    <n v="0"/>
    <n v="0"/>
    <s v="RTLB"/>
    <s v=""/>
    <s v=""/>
    <s v="RTLB"/>
  </r>
  <r>
    <s v="1819-2189"/>
    <s v="Register IYP-AKL-RTLB-CE0914.xlsx"/>
    <x v="368"/>
    <s v="Kanika"/>
    <s v="Indian"/>
    <m/>
    <m/>
    <s v="Other"/>
    <s v=""/>
    <s v=""/>
    <s v="25/11/2010"/>
    <m/>
    <s v="Male"/>
    <s v="Self referral"/>
    <m/>
    <s v="Freemans Bay"/>
    <m/>
    <m/>
    <n v="0"/>
    <s v="No"/>
    <m/>
    <m/>
    <s v="Jyoti"/>
    <s v="Parware"/>
    <s v="Parent"/>
    <s v="Suite 702/149 Nelson St Auckland CBD"/>
    <m/>
    <s v="0221042724"/>
    <s v="Indian"/>
    <m/>
    <m/>
    <s v="Other"/>
    <s v=""/>
    <s v=""/>
    <s v="No"/>
    <s v="No"/>
    <m/>
    <m/>
    <m/>
    <m/>
    <m/>
    <n v="40"/>
    <s v="&lt;55"/>
    <n v="41"/>
    <s v="&lt;55"/>
    <m/>
    <s v="BLANK"/>
    <m/>
    <s v="BLANK"/>
    <n v="46"/>
    <s v="21+"/>
    <m/>
    <s v="BLANK"/>
    <s v="No"/>
    <s v="No"/>
    <m/>
    <s v="NA"/>
    <s v="NA"/>
    <s v="NA"/>
    <n v="12"/>
    <s v="Y"/>
    <s v="Y"/>
    <s v="Y"/>
    <s v="Y"/>
    <s v="Y"/>
    <s v="Y"/>
    <s v="Y"/>
    <s v="Y"/>
    <s v="Y"/>
    <s v="Y"/>
    <s v="Y"/>
    <s v="Y"/>
    <m/>
    <m/>
    <m/>
    <m/>
    <m/>
    <x v="4"/>
    <s v="Central &amp; East (Auckland)"/>
    <m/>
    <m/>
    <m/>
    <m/>
    <s v="RTLB"/>
    <m/>
    <m/>
    <m/>
    <m/>
    <s v="IYP-AKL-RTLB-CE0916"/>
    <s v="RTLB"/>
    <s v="RTLB"/>
    <s v="RTLB"/>
    <s v="RTLB"/>
    <n v="0.8571428571428571"/>
    <x v="3"/>
    <s v="Yes"/>
    <m/>
    <m/>
    <m/>
    <n v="8"/>
    <n v="0"/>
    <n v="0"/>
    <n v="0"/>
    <m/>
    <m/>
    <m/>
    <m/>
    <m/>
    <m/>
    <m/>
    <m/>
    <m/>
    <m/>
    <m/>
    <m/>
    <m/>
    <m/>
    <m/>
    <m/>
    <m/>
    <m/>
    <m/>
    <m/>
    <m/>
    <m/>
    <m/>
    <m/>
    <m/>
    <m/>
    <m/>
    <m/>
    <m/>
    <m/>
    <m/>
    <m/>
    <m/>
    <m/>
    <m/>
    <m/>
    <m/>
    <m/>
    <m/>
    <m/>
    <m/>
    <m/>
    <m/>
    <m/>
    <m/>
    <m/>
    <m/>
    <m/>
    <m/>
    <m/>
    <m/>
    <m/>
    <m/>
    <m/>
    <m/>
    <s v="JyotiParware"/>
    <s v="ParwareKanika25/11/2010Male"/>
    <n v="2"/>
    <n v="0"/>
    <n v="0"/>
    <n v="0"/>
    <n v="0"/>
    <s v="RTLB"/>
    <s v=""/>
    <s v=""/>
    <s v="RTLB"/>
  </r>
  <r>
    <s v="1819-2190"/>
    <s v="Register IYP-AKL-RTLB-CE0914.xlsx"/>
    <x v="369"/>
    <s v="Isaac"/>
    <s v="New Zealand European"/>
    <m/>
    <m/>
    <s v="New Zealand European"/>
    <s v=""/>
    <s v=""/>
    <d v="2009-11-11T00:00:00"/>
    <m/>
    <s v="Male"/>
    <s v="Self referral"/>
    <m/>
    <s v="Freemans Bay"/>
    <m/>
    <m/>
    <n v="2"/>
    <s v="Yes"/>
    <s v="Sensory Processing Disorder"/>
    <m/>
    <s v="Butler"/>
    <s v="Cathy"/>
    <s v="Parent"/>
    <s v="7 Barrie St Freemans Bay, Auckland"/>
    <m/>
    <m/>
    <s v="New Zealand European"/>
    <m/>
    <m/>
    <s v="New Zealand European"/>
    <s v=""/>
    <s v=""/>
    <s v="No"/>
    <s v="Yes"/>
    <m/>
    <m/>
    <m/>
    <m/>
    <m/>
    <n v="64"/>
    <s v="Clinical Range"/>
    <n v="60"/>
    <s v="Clinical Range"/>
    <m/>
    <s v="BLANK"/>
    <m/>
    <s v="BLANK"/>
    <n v="16"/>
    <s v="Clinical Range"/>
    <m/>
    <s v="BLANK"/>
    <s v="Yes"/>
    <s v="No"/>
    <m/>
    <s v="NA"/>
    <s v="NA"/>
    <s v="NA"/>
    <n v="6"/>
    <s v="Y"/>
    <s v="Y"/>
    <s v="Y"/>
    <s v="N"/>
    <s v="Y"/>
    <s v="Y"/>
    <s v="Y"/>
    <s v="N"/>
    <s v="N"/>
    <s v="N"/>
    <s v="N"/>
    <s v="N"/>
    <m/>
    <m/>
    <m/>
    <m/>
    <m/>
    <x v="4"/>
    <s v="Central &amp; East (Auckland)"/>
    <m/>
    <m/>
    <m/>
    <m/>
    <s v="RTLB"/>
    <m/>
    <m/>
    <m/>
    <m/>
    <s v="IYP-AKL-RTLB-CE0916"/>
    <s v="RTLB"/>
    <s v="RTLB"/>
    <s v="RTLB"/>
    <s v="RTLB"/>
    <n v="0.42857142857142855"/>
    <x v="2"/>
    <s v="No"/>
    <m/>
    <m/>
    <m/>
    <n v="1"/>
    <n v="1"/>
    <n v="0"/>
    <n v="0"/>
    <m/>
    <m/>
    <m/>
    <m/>
    <m/>
    <m/>
    <m/>
    <m/>
    <m/>
    <m/>
    <m/>
    <m/>
    <m/>
    <m/>
    <m/>
    <m/>
    <m/>
    <m/>
    <m/>
    <m/>
    <m/>
    <m/>
    <m/>
    <m/>
    <m/>
    <m/>
    <m/>
    <m/>
    <m/>
    <m/>
    <m/>
    <m/>
    <m/>
    <m/>
    <m/>
    <m/>
    <m/>
    <m/>
    <m/>
    <m/>
    <m/>
    <m/>
    <m/>
    <m/>
    <m/>
    <m/>
    <m/>
    <m/>
    <m/>
    <m/>
    <m/>
    <m/>
    <m/>
    <m/>
    <m/>
    <s v="ButlerCathy"/>
    <s v="ButlerIsaac40128Male"/>
    <n v="2"/>
    <n v="0"/>
    <n v="0"/>
    <n v="0"/>
    <n v="0"/>
    <s v="RTLB"/>
    <s v=""/>
    <s v=""/>
    <s v="RTLB"/>
  </r>
  <r>
    <s v="1819-2191"/>
    <s v="Register IYP-AKL-RTLB-CE0914.xlsx"/>
    <x v="209"/>
    <s v="Luka"/>
    <s v="Chinese"/>
    <m/>
    <m/>
    <s v="Other"/>
    <s v=""/>
    <s v=""/>
    <s v="18/09/09"/>
    <m/>
    <s v="Male"/>
    <s v="Self referral"/>
    <m/>
    <s v="Freemans Bay"/>
    <m/>
    <m/>
    <n v="1"/>
    <s v="No"/>
    <m/>
    <m/>
    <s v="Bao"/>
    <s v="Pauline"/>
    <s v="Parent"/>
    <s v="47 St Pauls St Auckland Central"/>
    <m/>
    <s v="0211618186"/>
    <s v="Chinese"/>
    <m/>
    <m/>
    <s v="Other"/>
    <s v=""/>
    <s v=""/>
    <s v="No"/>
    <s v="No"/>
    <m/>
    <m/>
    <m/>
    <m/>
    <m/>
    <n v="67"/>
    <s v="Clinical Range"/>
    <n v="50"/>
    <s v="&lt;55"/>
    <m/>
    <s v="BLANK"/>
    <m/>
    <s v="BLANK"/>
    <n v="18"/>
    <s v="Still of Concern"/>
    <m/>
    <s v="BLANK"/>
    <s v="Yes"/>
    <s v="No"/>
    <m/>
    <s v="NA"/>
    <s v="NA"/>
    <s v="NA"/>
    <n v="9"/>
    <s v="Y"/>
    <s v="Y"/>
    <s v="Y"/>
    <s v="Y"/>
    <s v="Y"/>
    <s v="N"/>
    <s v="N"/>
    <s v="N"/>
    <s v="Y"/>
    <s v="Y"/>
    <s v="Y"/>
    <s v="Y"/>
    <m/>
    <m/>
    <m/>
    <m/>
    <m/>
    <x v="4"/>
    <s v="Central &amp; East (Auckland)"/>
    <m/>
    <m/>
    <m/>
    <m/>
    <s v="RTLB"/>
    <m/>
    <m/>
    <m/>
    <m/>
    <s v="IYP-AKL-RTLB-CE0916"/>
    <s v="RTLB"/>
    <s v="RTLB"/>
    <s v="RTLB"/>
    <s v="RTLB"/>
    <n v="0.6428571428571429"/>
    <x v="1"/>
    <s v="No"/>
    <m/>
    <m/>
    <m/>
    <n v="8"/>
    <n v="1"/>
    <n v="0"/>
    <n v="0"/>
    <m/>
    <m/>
    <m/>
    <m/>
    <m/>
    <m/>
    <m/>
    <m/>
    <m/>
    <m/>
    <m/>
    <m/>
    <m/>
    <m/>
    <m/>
    <m/>
    <m/>
    <m/>
    <m/>
    <m/>
    <m/>
    <m/>
    <m/>
    <m/>
    <m/>
    <m/>
    <m/>
    <m/>
    <m/>
    <m/>
    <m/>
    <m/>
    <m/>
    <m/>
    <m/>
    <m/>
    <m/>
    <m/>
    <m/>
    <m/>
    <m/>
    <m/>
    <m/>
    <m/>
    <m/>
    <m/>
    <m/>
    <m/>
    <m/>
    <m/>
    <m/>
    <m/>
    <m/>
    <m/>
    <m/>
    <s v="BaoPauline"/>
    <s v="ZhangLuka18/09/09Male"/>
    <n v="2"/>
    <n v="0"/>
    <n v="0"/>
    <n v="0"/>
    <n v="0"/>
    <s v="RTLB"/>
    <s v=""/>
    <s v=""/>
    <s v="RTLB"/>
  </r>
  <r>
    <s v="1819-2192"/>
    <s v="Register IYP-AKL-RTLB-CE0914.xlsx"/>
    <x v="370"/>
    <s v="Adithya"/>
    <s v="Fijian-Indian"/>
    <m/>
    <m/>
    <s v="Other"/>
    <s v=""/>
    <s v=""/>
    <s v="27/11/10"/>
    <m/>
    <s v="Male"/>
    <s v="Self referral"/>
    <m/>
    <s v="Freemans Bay"/>
    <m/>
    <m/>
    <n v="0"/>
    <s v="No"/>
    <m/>
    <m/>
    <s v="Ramkumar"/>
    <s v="Vaishnavi"/>
    <s v="Parent"/>
    <s v="Suite 106 152 Hobson St Auckland CBD"/>
    <m/>
    <s v="0223753543"/>
    <s v="Indian"/>
    <m/>
    <m/>
    <s v="Other"/>
    <s v=""/>
    <s v=""/>
    <s v="No"/>
    <s v="No"/>
    <m/>
    <m/>
    <m/>
    <m/>
    <m/>
    <n v="65"/>
    <s v="Clinical Range"/>
    <n v="71"/>
    <s v="Clinical Range"/>
    <m/>
    <s v="BLANK"/>
    <m/>
    <s v="BLANK"/>
    <n v="21"/>
    <s v="21+"/>
    <m/>
    <s v="BLANK"/>
    <s v="Yes"/>
    <s v="No"/>
    <m/>
    <s v="NA"/>
    <s v="NA"/>
    <s v="NA"/>
    <n v="6"/>
    <s v="Y"/>
    <s v="Y"/>
    <s v="Y"/>
    <s v="Y"/>
    <s v="Y"/>
    <s v="N"/>
    <s v="N"/>
    <s v="N"/>
    <s v="N"/>
    <s v="Y"/>
    <s v="N"/>
    <s v="N"/>
    <m/>
    <m/>
    <m/>
    <m/>
    <m/>
    <x v="4"/>
    <s v="Central &amp; East (Auckland)"/>
    <m/>
    <m/>
    <m/>
    <m/>
    <s v="RTLB"/>
    <m/>
    <m/>
    <m/>
    <m/>
    <s v="IYP-AKL-RTLB-CE0916"/>
    <s v="RTLB"/>
    <s v="RTLB"/>
    <s v="RTLB"/>
    <s v="RTLB"/>
    <n v="0.42857142857142855"/>
    <x v="2"/>
    <s v="No"/>
    <m/>
    <m/>
    <m/>
    <n v="9"/>
    <n v="1"/>
    <n v="0"/>
    <n v="0"/>
    <m/>
    <m/>
    <m/>
    <m/>
    <m/>
    <m/>
    <m/>
    <m/>
    <m/>
    <m/>
    <m/>
    <m/>
    <m/>
    <m/>
    <m/>
    <m/>
    <m/>
    <m/>
    <m/>
    <m/>
    <m/>
    <m/>
    <m/>
    <m/>
    <m/>
    <m/>
    <m/>
    <m/>
    <m/>
    <m/>
    <m/>
    <m/>
    <m/>
    <m/>
    <m/>
    <m/>
    <m/>
    <m/>
    <m/>
    <m/>
    <m/>
    <m/>
    <m/>
    <m/>
    <m/>
    <m/>
    <m/>
    <m/>
    <m/>
    <m/>
    <m/>
    <m/>
    <m/>
    <m/>
    <m/>
    <s v="RamkumarVaishnavi"/>
    <s v="RamAdithya27/11/10Male"/>
    <n v="2"/>
    <n v="0"/>
    <n v="0"/>
    <n v="0"/>
    <n v="0"/>
    <s v="RTLB"/>
    <s v=""/>
    <s v=""/>
    <s v="RTLB"/>
  </r>
  <r>
    <s v="1819-2193"/>
    <s v="Register IYP-AKL-RTLB-CE0914.xlsx"/>
    <x v="371"/>
    <s v="Aadhya"/>
    <s v="Indian"/>
    <m/>
    <m/>
    <s v="Other"/>
    <s v=""/>
    <s v=""/>
    <d v="2013-09-06T00:00:00"/>
    <m/>
    <s v="Female"/>
    <s v="Self referral"/>
    <m/>
    <s v="Freemans Bay"/>
    <m/>
    <m/>
    <n v="1"/>
    <s v="No"/>
    <m/>
    <m/>
    <s v="Bingi"/>
    <s v="Ambika"/>
    <s v="Parent"/>
    <s v="Suite 124/149 Nelson St Auckland CBD"/>
    <m/>
    <s v="0275357360"/>
    <s v="Indian"/>
    <m/>
    <m/>
    <s v="Other"/>
    <s v=""/>
    <s v=""/>
    <s v="No"/>
    <s v="No"/>
    <m/>
    <m/>
    <m/>
    <m/>
    <m/>
    <n v="43"/>
    <s v="&lt;55"/>
    <n v="56"/>
    <s v="Still of Concern"/>
    <m/>
    <s v="BLANK"/>
    <m/>
    <s v="BLANK"/>
    <n v="39"/>
    <s v="21+"/>
    <m/>
    <s v="BLANK"/>
    <s v="No"/>
    <s v="No"/>
    <m/>
    <s v="NA"/>
    <s v="NA"/>
    <s v="NA"/>
    <n v="11"/>
    <s v="Y"/>
    <s v="Y"/>
    <s v="Y"/>
    <s v="Y"/>
    <s v="Y"/>
    <s v="Y"/>
    <s v="Y"/>
    <s v="Y"/>
    <s v="Y"/>
    <s v="Y"/>
    <s v="Y"/>
    <s v="N"/>
    <m/>
    <m/>
    <m/>
    <m/>
    <m/>
    <x v="4"/>
    <s v="Central &amp; East (Auckland)"/>
    <m/>
    <m/>
    <m/>
    <m/>
    <s v="RTLB"/>
    <m/>
    <m/>
    <m/>
    <m/>
    <s v="IYP-AKL-RTLB-CE0916"/>
    <s v="RTLB"/>
    <s v="RTLB"/>
    <s v="RTLB"/>
    <s v="RTLB"/>
    <n v="0.7857142857142857"/>
    <x v="3"/>
    <s v="Yes"/>
    <m/>
    <m/>
    <m/>
    <n v="8"/>
    <n v="0"/>
    <n v="0"/>
    <n v="0"/>
    <m/>
    <m/>
    <m/>
    <m/>
    <m/>
    <m/>
    <m/>
    <m/>
    <m/>
    <m/>
    <m/>
    <m/>
    <m/>
    <m/>
    <m/>
    <m/>
    <m/>
    <m/>
    <m/>
    <m/>
    <m/>
    <m/>
    <m/>
    <m/>
    <m/>
    <m/>
    <m/>
    <m/>
    <m/>
    <m/>
    <m/>
    <m/>
    <m/>
    <m/>
    <m/>
    <m/>
    <m/>
    <m/>
    <m/>
    <m/>
    <m/>
    <m/>
    <m/>
    <m/>
    <m/>
    <m/>
    <m/>
    <m/>
    <m/>
    <m/>
    <m/>
    <m/>
    <m/>
    <m/>
    <m/>
    <s v="BingiAmbika"/>
    <s v="HiremathAadhya41523Female"/>
    <n v="2"/>
    <n v="0"/>
    <n v="0"/>
    <n v="0"/>
    <n v="0"/>
    <s v="RTLB"/>
    <s v=""/>
    <s v=""/>
    <s v="RTLB"/>
  </r>
  <r>
    <s v="1819-2194"/>
    <s v="Register IYP-AKL-RTLB-CE0914.xlsx"/>
    <x v="1501"/>
    <s v="Vihaan"/>
    <s v="Indian"/>
    <m/>
    <m/>
    <s v="Other"/>
    <s v=""/>
    <s v=""/>
    <s v="24/04/14"/>
    <m/>
    <s v="Male"/>
    <s v="Self referral"/>
    <m/>
    <s v="Freemans Bay"/>
    <m/>
    <m/>
    <n v="1"/>
    <s v="No"/>
    <m/>
    <m/>
    <s v="Chincholimata"/>
    <s v="Siddamma"/>
    <s v="Parent"/>
    <s v="149/322 Nelson St Auckland CBD"/>
    <m/>
    <m/>
    <s v="Indian"/>
    <m/>
    <m/>
    <s v="Other"/>
    <s v=""/>
    <s v=""/>
    <s v="No"/>
    <s v="Yes"/>
    <m/>
    <m/>
    <m/>
    <m/>
    <m/>
    <n v="44"/>
    <s v="&lt;55"/>
    <n v="59"/>
    <s v="Still of Concern"/>
    <m/>
    <s v="BLANK"/>
    <m/>
    <s v="BLANK"/>
    <n v="11"/>
    <s v="Clinical Range"/>
    <m/>
    <s v="BLANK"/>
    <s v="Yes"/>
    <s v="No"/>
    <m/>
    <s v="NA"/>
    <s v="NA"/>
    <s v="NA"/>
    <n v="12"/>
    <s v="Y"/>
    <s v="Y"/>
    <s v="Y"/>
    <s v="Y"/>
    <s v="Y"/>
    <s v="Y"/>
    <s v="Y"/>
    <s v="Y"/>
    <s v="Y"/>
    <s v="Y"/>
    <s v="Y"/>
    <s v="Y"/>
    <m/>
    <m/>
    <m/>
    <m/>
    <m/>
    <x v="4"/>
    <s v="Central &amp; East (Auckland)"/>
    <m/>
    <m/>
    <m/>
    <m/>
    <s v="RTLB"/>
    <m/>
    <m/>
    <m/>
    <m/>
    <s v="IYP-AKL-RTLB-CE0916"/>
    <s v="RTLB"/>
    <s v="RTLB"/>
    <s v="RTLB"/>
    <s v="RTLB"/>
    <n v="0.8571428571428571"/>
    <x v="3"/>
    <s v="Yes"/>
    <m/>
    <m/>
    <m/>
    <n v="8"/>
    <n v="1"/>
    <n v="0"/>
    <n v="0"/>
    <m/>
    <m/>
    <m/>
    <m/>
    <m/>
    <m/>
    <m/>
    <m/>
    <m/>
    <m/>
    <m/>
    <m/>
    <m/>
    <m/>
    <m/>
    <m/>
    <m/>
    <m/>
    <m/>
    <m/>
    <m/>
    <m/>
    <m/>
    <m/>
    <m/>
    <m/>
    <m/>
    <m/>
    <m/>
    <m/>
    <m/>
    <m/>
    <m/>
    <m/>
    <m/>
    <m/>
    <m/>
    <m/>
    <m/>
    <m/>
    <m/>
    <m/>
    <m/>
    <m/>
    <m/>
    <m/>
    <m/>
    <m/>
    <m/>
    <m/>
    <m/>
    <m/>
    <m/>
    <m/>
    <m/>
    <s v="ChincholimataSiddamma"/>
    <s v="ChincholimataVihaan24/04/14Male"/>
    <n v="1"/>
    <n v="0"/>
    <n v="0"/>
    <n v="0"/>
    <n v="0"/>
    <s v="RTLB"/>
    <s v=""/>
    <s v=""/>
    <s v="RTLB"/>
  </r>
  <r>
    <s v="1819-2195"/>
    <s v="Register IYP-AKL-RTLB-CE0914.xlsx"/>
    <x v="373"/>
    <s v="Stephanie"/>
    <s v="New Zealand European"/>
    <m/>
    <m/>
    <s v="New Zealand European"/>
    <s v=""/>
    <s v=""/>
    <s v="13/05/11"/>
    <m/>
    <s v="Female"/>
    <s v="Self referral"/>
    <m/>
    <s v="Freemans Bay"/>
    <m/>
    <m/>
    <n v="2"/>
    <s v="No"/>
    <m/>
    <m/>
    <s v="Wagg"/>
    <s v="Miranda"/>
    <s v="Parent"/>
    <s v="92 Hepburn St Freemans Bay Auckland"/>
    <m/>
    <s v="021990470"/>
    <s v="New Zealand European"/>
    <m/>
    <m/>
    <s v="New Zealand European"/>
    <s v=""/>
    <s v=""/>
    <s v="No"/>
    <s v="Yes"/>
    <m/>
    <m/>
    <m/>
    <m/>
    <m/>
    <n v="65"/>
    <s v="Clinical Range"/>
    <n v="68"/>
    <s v="Clinical Range"/>
    <m/>
    <s v="BLANK"/>
    <m/>
    <s v="BLANK"/>
    <n v="23"/>
    <s v="21+"/>
    <m/>
    <s v="BLANK"/>
    <s v="Yes"/>
    <s v="No"/>
    <m/>
    <s v="NA"/>
    <s v="NA"/>
    <s v="NA"/>
    <n v="11"/>
    <s v="Y"/>
    <s v="Y"/>
    <s v="Y"/>
    <s v="Y"/>
    <s v="Y"/>
    <s v="Y"/>
    <s v="Y"/>
    <s v="Y"/>
    <s v="N"/>
    <s v="Y"/>
    <s v="Y"/>
    <s v="Y"/>
    <m/>
    <m/>
    <m/>
    <m/>
    <m/>
    <x v="4"/>
    <s v="Central &amp; East (Auckland)"/>
    <m/>
    <m/>
    <m/>
    <m/>
    <s v="RTLB"/>
    <m/>
    <m/>
    <m/>
    <m/>
    <s v="IYP-AKL-RTLB-CE0916"/>
    <s v="RTLB"/>
    <s v="RTLB"/>
    <s v="RTLB"/>
    <s v="RTLB"/>
    <n v="0.7857142857142857"/>
    <x v="3"/>
    <s v="Yes"/>
    <m/>
    <m/>
    <m/>
    <n v="5"/>
    <n v="1"/>
    <n v="0"/>
    <n v="0"/>
    <m/>
    <m/>
    <m/>
    <m/>
    <m/>
    <m/>
    <m/>
    <m/>
    <m/>
    <m/>
    <m/>
    <m/>
    <m/>
    <m/>
    <m/>
    <m/>
    <m/>
    <m/>
    <m/>
    <m/>
    <m/>
    <m/>
    <m/>
    <m/>
    <m/>
    <m/>
    <m/>
    <m/>
    <m/>
    <m/>
    <m/>
    <m/>
    <m/>
    <m/>
    <m/>
    <m/>
    <m/>
    <m/>
    <m/>
    <m/>
    <m/>
    <m/>
    <m/>
    <m/>
    <m/>
    <m/>
    <m/>
    <m/>
    <m/>
    <m/>
    <m/>
    <m/>
    <m/>
    <m/>
    <m/>
    <s v="WaggMiranda"/>
    <s v="WaggStephanie13/05/11Female"/>
    <n v="2"/>
    <n v="0"/>
    <n v="0"/>
    <n v="0"/>
    <n v="0"/>
    <s v="RTLB"/>
    <s v=""/>
    <s v=""/>
    <s v="RTLB"/>
  </r>
  <r>
    <s v="1819-2196"/>
    <s v="Register IYP-AKL-RTLB-CE0914.xlsx"/>
    <x v="67"/>
    <s v="Teokotai (Tai)"/>
    <s v="Māori"/>
    <s v="New Zealand European"/>
    <m/>
    <s v="Māori"/>
    <s v="New Zealand European"/>
    <s v=""/>
    <s v="16/02/13"/>
    <m/>
    <s v="Male"/>
    <s v="Self referral"/>
    <m/>
    <s v="Freemans Bay"/>
    <m/>
    <m/>
    <n v="0"/>
    <s v="No"/>
    <m/>
    <m/>
    <s v="Templer"/>
    <s v="Ruth"/>
    <s v="Parent"/>
    <m/>
    <m/>
    <m/>
    <s v="New Zealand European"/>
    <m/>
    <m/>
    <s v="New Zealand European"/>
    <s v=""/>
    <s v=""/>
    <s v="No"/>
    <s v="No"/>
    <m/>
    <m/>
    <m/>
    <m/>
    <m/>
    <n v="61"/>
    <s v="Clinical Range"/>
    <n v="62"/>
    <s v="Clinical Range"/>
    <m/>
    <s v="BLANK"/>
    <m/>
    <s v="BLANK"/>
    <n v="24"/>
    <s v="21+"/>
    <m/>
    <s v="BLANK"/>
    <s v="Yes"/>
    <s v="No"/>
    <m/>
    <s v="NA"/>
    <s v="NA"/>
    <s v="NA"/>
    <n v="7"/>
    <s v="Y"/>
    <s v="Y"/>
    <s v="Y"/>
    <s v="N"/>
    <s v="N"/>
    <s v="Y"/>
    <s v="Y"/>
    <s v="N"/>
    <s v="N"/>
    <s v="Y"/>
    <s v="N"/>
    <s v="Y"/>
    <m/>
    <m/>
    <m/>
    <m/>
    <m/>
    <x v="4"/>
    <s v="Central &amp; East (Auckland)"/>
    <m/>
    <m/>
    <m/>
    <m/>
    <s v="RTLB"/>
    <m/>
    <m/>
    <m/>
    <m/>
    <s v="IYP-AKL-RTLB-CE0916"/>
    <s v="RTLB"/>
    <s v="RTLB"/>
    <s v="RTLB"/>
    <s v="RTLB"/>
    <n v="0.5"/>
    <x v="2"/>
    <s v="No"/>
    <m/>
    <m/>
    <m/>
    <m/>
    <n v="1"/>
    <n v="0"/>
    <n v="0"/>
    <m/>
    <m/>
    <m/>
    <m/>
    <m/>
    <m/>
    <m/>
    <m/>
    <m/>
    <m/>
    <m/>
    <m/>
    <m/>
    <m/>
    <m/>
    <m/>
    <m/>
    <m/>
    <m/>
    <m/>
    <m/>
    <m/>
    <m/>
    <m/>
    <m/>
    <m/>
    <m/>
    <m/>
    <m/>
    <m/>
    <m/>
    <m/>
    <m/>
    <m/>
    <m/>
    <m/>
    <m/>
    <m/>
    <m/>
    <m/>
    <m/>
    <m/>
    <m/>
    <m/>
    <m/>
    <m/>
    <m/>
    <m/>
    <m/>
    <m/>
    <m/>
    <m/>
    <m/>
    <m/>
    <m/>
    <s v="TemplerRuth"/>
    <s v="HowardTeokotai (Tai)16/02/13Male"/>
    <n v="2"/>
    <n v="1"/>
    <n v="0"/>
    <n v="0"/>
    <n v="0"/>
    <s v="RTLB"/>
    <s v=""/>
    <s v=""/>
    <s v="RTLB"/>
  </r>
  <r>
    <s v="1819-2197"/>
    <s v="Register IYP-AKL-RTLB-CE0914.xlsx"/>
    <x v="374"/>
    <s v="Manawa"/>
    <s v="Māori"/>
    <m/>
    <m/>
    <s v="Māori"/>
    <s v=""/>
    <s v=""/>
    <s v="18/11/13"/>
    <m/>
    <s v="Female"/>
    <s v="Self referral"/>
    <m/>
    <s v="Freemans Bay"/>
    <m/>
    <m/>
    <n v="1"/>
    <s v="No"/>
    <m/>
    <s v="Learning Support - behaviour"/>
    <s v="Clarke"/>
    <s v="Hinewai"/>
    <s v="Parent"/>
    <s v="149 Kupe St, Orakei, Auckland"/>
    <m/>
    <s v="022437938"/>
    <s v="Māori"/>
    <m/>
    <m/>
    <s v="Māori"/>
    <s v=""/>
    <s v=""/>
    <s v="No"/>
    <s v="No"/>
    <m/>
    <m/>
    <m/>
    <m/>
    <m/>
    <n v="59"/>
    <s v="Still of Concern"/>
    <n v="64"/>
    <s v="Clinical Range"/>
    <m/>
    <s v="BLANK"/>
    <m/>
    <s v="BLANK"/>
    <n v="22"/>
    <s v="21+"/>
    <m/>
    <s v="BLANK"/>
    <s v="Yes"/>
    <s v="No"/>
    <m/>
    <s v="NA"/>
    <s v="NA"/>
    <s v="NA"/>
    <n v="11"/>
    <s v="Y"/>
    <s v="Y"/>
    <s v="Y"/>
    <s v="Y"/>
    <s v="Y"/>
    <s v="Y"/>
    <s v="N"/>
    <s v="Y"/>
    <s v="Y"/>
    <s v="Y"/>
    <s v="Y"/>
    <s v="Y"/>
    <m/>
    <m/>
    <m/>
    <m/>
    <m/>
    <x v="4"/>
    <s v="Central &amp; East (Auckland)"/>
    <m/>
    <m/>
    <m/>
    <m/>
    <s v="RTLB"/>
    <m/>
    <m/>
    <m/>
    <m/>
    <s v="IYP-AKL-RTLB-CE0916"/>
    <s v="RTLB"/>
    <s v="RTLB"/>
    <s v="RTLB"/>
    <s v="RTLB"/>
    <n v="0.7857142857142857"/>
    <x v="3"/>
    <s v="Yes"/>
    <m/>
    <m/>
    <m/>
    <n v="9"/>
    <n v="1"/>
    <n v="0"/>
    <n v="0"/>
    <m/>
    <m/>
    <m/>
    <m/>
    <m/>
    <m/>
    <m/>
    <m/>
    <m/>
    <m/>
    <m/>
    <m/>
    <m/>
    <m/>
    <m/>
    <m/>
    <m/>
    <m/>
    <m/>
    <m/>
    <m/>
    <m/>
    <m/>
    <m/>
    <m/>
    <m/>
    <m/>
    <m/>
    <m/>
    <m/>
    <m/>
    <m/>
    <m/>
    <m/>
    <m/>
    <m/>
    <m/>
    <m/>
    <m/>
    <m/>
    <m/>
    <m/>
    <m/>
    <m/>
    <m/>
    <m/>
    <m/>
    <m/>
    <m/>
    <m/>
    <m/>
    <m/>
    <m/>
    <m/>
    <m/>
    <s v="ClarkeHinewai"/>
    <s v="PhillipsManawa18/11/13Female"/>
    <n v="2"/>
    <n v="1"/>
    <n v="0"/>
    <n v="1"/>
    <n v="0"/>
    <s v="RTLB"/>
    <s v=""/>
    <s v=""/>
    <s v="RTLB"/>
  </r>
  <r>
    <s v="1819-2198"/>
    <s v="Register IYP-AKL-RTLB-CE0914.xlsx"/>
    <x v="375"/>
    <s v="George "/>
    <s v="Chinese"/>
    <m/>
    <m/>
    <s v="Other"/>
    <s v=""/>
    <s v=""/>
    <s v="13/04/09"/>
    <m/>
    <s v="Male"/>
    <s v="Self referral"/>
    <m/>
    <s v="Freemans Bay"/>
    <m/>
    <m/>
    <n v="0"/>
    <s v="No"/>
    <m/>
    <m/>
    <s v="Xia"/>
    <s v="Yujie"/>
    <s v="Parent"/>
    <s v="512 Union St Auckland"/>
    <m/>
    <s v="02108393921"/>
    <s v="Chinese"/>
    <m/>
    <m/>
    <s v="Other"/>
    <s v=""/>
    <s v=""/>
    <s v="No"/>
    <s v="No"/>
    <m/>
    <m/>
    <m/>
    <m/>
    <m/>
    <n v="50"/>
    <s v="&lt;55"/>
    <n v="43"/>
    <s v="&lt;55"/>
    <m/>
    <s v="BLANK"/>
    <m/>
    <s v="BLANK"/>
    <n v="32"/>
    <s v="21+"/>
    <m/>
    <s v="BLANK"/>
    <s v="No"/>
    <s v="No"/>
    <m/>
    <s v="NA"/>
    <s v="NA"/>
    <s v="NA"/>
    <n v="5"/>
    <s v="Y"/>
    <s v="Y"/>
    <s v="Y"/>
    <s v="Y"/>
    <s v="Y"/>
    <s v="N"/>
    <s v="N"/>
    <s v="N"/>
    <s v="N"/>
    <s v="N"/>
    <s v="N"/>
    <s v="N"/>
    <m/>
    <m/>
    <m/>
    <m/>
    <m/>
    <x v="4"/>
    <s v="Central &amp; East (Auckland)"/>
    <m/>
    <m/>
    <m/>
    <m/>
    <s v="RTLB"/>
    <m/>
    <m/>
    <m/>
    <m/>
    <s v="IYP-AKL-RTLB-CE0916"/>
    <s v="RTLB"/>
    <s v="RTLB"/>
    <s v="RTLB"/>
    <s v="RTLB"/>
    <n v="0.35714285714285715"/>
    <x v="2"/>
    <s v="No"/>
    <m/>
    <m/>
    <m/>
    <n v="0"/>
    <n v="0"/>
    <n v="0"/>
    <n v="0"/>
    <m/>
    <m/>
    <m/>
    <m/>
    <m/>
    <m/>
    <m/>
    <m/>
    <m/>
    <m/>
    <m/>
    <m/>
    <m/>
    <m/>
    <m/>
    <m/>
    <m/>
    <m/>
    <m/>
    <m/>
    <m/>
    <m/>
    <m/>
    <m/>
    <m/>
    <m/>
    <m/>
    <m/>
    <m/>
    <m/>
    <m/>
    <m/>
    <m/>
    <m/>
    <m/>
    <m/>
    <m/>
    <m/>
    <m/>
    <m/>
    <m/>
    <m/>
    <m/>
    <m/>
    <m/>
    <m/>
    <m/>
    <m/>
    <m/>
    <m/>
    <m/>
    <m/>
    <m/>
    <m/>
    <m/>
    <s v="XiaYujie"/>
    <s v="LiGeorge 13/04/09Male"/>
    <n v="2"/>
    <n v="0"/>
    <n v="0"/>
    <n v="0"/>
    <n v="0"/>
    <s v="RTLB"/>
    <s v=""/>
    <s v=""/>
    <s v="RTLB"/>
  </r>
  <r>
    <s v="1819-2199"/>
    <s v="Register IYP-AKL-RTLB-CE0914.xlsx"/>
    <x v="213"/>
    <s v="Lilly "/>
    <s v="Other European"/>
    <m/>
    <m/>
    <s v="Other"/>
    <s v=""/>
    <s v=""/>
    <s v="25/04/13"/>
    <m/>
    <s v="Female"/>
    <s v="Self referral"/>
    <m/>
    <s v="Freemans Bay"/>
    <m/>
    <m/>
    <n v="0"/>
    <s v="No"/>
    <m/>
    <m/>
    <s v="King"/>
    <s v="Gabriela"/>
    <s v="Parent"/>
    <s v="25 Ireland St, Freemans Bay Auckland"/>
    <m/>
    <m/>
    <s v="Other European"/>
    <m/>
    <m/>
    <s v="Other"/>
    <s v=""/>
    <s v=""/>
    <s v="No"/>
    <s v="No"/>
    <m/>
    <m/>
    <m/>
    <m/>
    <m/>
    <n v="71"/>
    <s v="Clinical Range"/>
    <n v="58"/>
    <s v="Still of Concern"/>
    <m/>
    <s v="BLANK"/>
    <m/>
    <s v="BLANK"/>
    <n v="26"/>
    <s v="21+"/>
    <m/>
    <s v="BLANK"/>
    <s v="Yes"/>
    <s v="No"/>
    <m/>
    <s v="NA"/>
    <s v="NA"/>
    <s v="NA"/>
    <n v="11"/>
    <s v="Y"/>
    <s v="Y"/>
    <s v="Y"/>
    <s v="Y"/>
    <s v="N"/>
    <s v="Y"/>
    <s v="Y"/>
    <s v="Y"/>
    <s v="Y"/>
    <s v="Y"/>
    <s v="Y"/>
    <s v="Y"/>
    <m/>
    <m/>
    <m/>
    <m/>
    <m/>
    <x v="4"/>
    <s v="Central &amp; East (Auckland)"/>
    <m/>
    <m/>
    <m/>
    <m/>
    <s v="RTLB"/>
    <m/>
    <m/>
    <m/>
    <m/>
    <s v="IYP-AKL-RTLB-CE0916"/>
    <s v="RTLB"/>
    <s v="RTLB"/>
    <s v="RTLB"/>
    <s v="RTLB"/>
    <n v="0.7857142857142857"/>
    <x v="3"/>
    <s v="Yes"/>
    <m/>
    <m/>
    <m/>
    <n v="5"/>
    <n v="1"/>
    <n v="0"/>
    <n v="0"/>
    <m/>
    <m/>
    <m/>
    <m/>
    <m/>
    <m/>
    <m/>
    <m/>
    <m/>
    <m/>
    <m/>
    <m/>
    <m/>
    <m/>
    <m/>
    <m/>
    <m/>
    <m/>
    <m/>
    <m/>
    <m/>
    <m/>
    <m/>
    <m/>
    <m/>
    <m/>
    <m/>
    <m/>
    <m/>
    <m/>
    <m/>
    <m/>
    <m/>
    <m/>
    <m/>
    <m/>
    <m/>
    <m/>
    <m/>
    <m/>
    <m/>
    <m/>
    <m/>
    <m/>
    <m/>
    <m/>
    <m/>
    <m/>
    <m/>
    <m/>
    <m/>
    <m/>
    <m/>
    <m/>
    <m/>
    <s v="KingGabriela"/>
    <s v="KingLilly 25/04/13Female"/>
    <n v="2"/>
    <n v="0"/>
    <n v="0"/>
    <n v="0"/>
    <n v="0"/>
    <s v="RTLB"/>
    <s v=""/>
    <s v=""/>
    <s v="RTLB"/>
  </r>
  <r>
    <s v="1819-2200"/>
    <s v="Register IYP-AKL-RTLB-CE0914.xlsx"/>
    <x v="376"/>
    <s v="Taitama "/>
    <s v="Indian"/>
    <m/>
    <m/>
    <s v="Other"/>
    <s v=""/>
    <s v=""/>
    <s v="19/12/13"/>
    <m/>
    <s v="Male"/>
    <s v="Self referral"/>
    <m/>
    <s v="Freemans Bay"/>
    <m/>
    <m/>
    <n v="0"/>
    <s v="No"/>
    <m/>
    <m/>
    <s v="Fort D'ath"/>
    <s v="Soweeta"/>
    <s v="Parent"/>
    <s v="80 Bereford St, Freemans Bay, Auckland"/>
    <m/>
    <m/>
    <s v="Fijian-Indian"/>
    <m/>
    <m/>
    <s v="Other"/>
    <s v=""/>
    <s v=""/>
    <s v="No"/>
    <s v="No"/>
    <m/>
    <m/>
    <m/>
    <m/>
    <m/>
    <n v="61"/>
    <s v="Clinical Range"/>
    <n v="72"/>
    <s v="Clinical Range"/>
    <m/>
    <s v="BLANK"/>
    <m/>
    <s v="BLANK"/>
    <n v="26"/>
    <s v="21+"/>
    <m/>
    <s v="BLANK"/>
    <s v="Yes"/>
    <s v="No"/>
    <m/>
    <s v="NA"/>
    <s v="NA"/>
    <s v="NA"/>
    <n v="6"/>
    <s v="Y"/>
    <s v="Y"/>
    <s v="Y"/>
    <s v="Y"/>
    <s v="Y"/>
    <s v="Y"/>
    <s v="N"/>
    <s v="N"/>
    <s v="N"/>
    <s v="N"/>
    <s v="N"/>
    <s v="N"/>
    <m/>
    <m/>
    <m/>
    <m/>
    <m/>
    <x v="4"/>
    <s v="Central &amp; East (Auckland)"/>
    <m/>
    <m/>
    <m/>
    <m/>
    <s v="RTLB"/>
    <m/>
    <m/>
    <m/>
    <m/>
    <s v="IYP-AKL-RTLB-CE0916"/>
    <s v="RTLB"/>
    <s v="RTLB"/>
    <s v="RTLB"/>
    <s v="RTLB"/>
    <n v="0.42857142857142855"/>
    <x v="2"/>
    <s v="No"/>
    <m/>
    <m/>
    <m/>
    <n v="6"/>
    <n v="1"/>
    <n v="0"/>
    <n v="0"/>
    <m/>
    <m/>
    <m/>
    <m/>
    <m/>
    <m/>
    <m/>
    <m/>
    <m/>
    <m/>
    <m/>
    <m/>
    <m/>
    <m/>
    <m/>
    <m/>
    <m/>
    <m/>
    <m/>
    <m/>
    <m/>
    <m/>
    <m/>
    <m/>
    <m/>
    <m/>
    <m/>
    <m/>
    <m/>
    <m/>
    <m/>
    <m/>
    <m/>
    <m/>
    <m/>
    <m/>
    <m/>
    <m/>
    <m/>
    <m/>
    <m/>
    <m/>
    <m/>
    <m/>
    <m/>
    <m/>
    <m/>
    <m/>
    <m/>
    <m/>
    <m/>
    <m/>
    <m/>
    <m/>
    <m/>
    <s v="Fort D'athSoweeta"/>
    <s v="Fort-D'athTaitama 19/12/13Male"/>
    <n v="2"/>
    <n v="0"/>
    <n v="0"/>
    <n v="0"/>
    <n v="0"/>
    <s v="RTLB"/>
    <s v=""/>
    <s v=""/>
    <s v="RTLB"/>
  </r>
  <r>
    <s v="1819-2201"/>
    <s v="Register IYP-AKL-RTLB-CE0914.xlsx"/>
    <x v="377"/>
    <s v="Daniel"/>
    <s v="Chinese"/>
    <m/>
    <m/>
    <s v="Other"/>
    <s v=""/>
    <s v=""/>
    <s v="13/11/08"/>
    <m/>
    <s v="Male"/>
    <s v="Self referral"/>
    <m/>
    <s v="Freemans Bay"/>
    <m/>
    <m/>
    <n v="0"/>
    <s v="No"/>
    <m/>
    <m/>
    <s v="Ye"/>
    <s v="Yang"/>
    <s v="Parent"/>
    <s v="63 Kiwi Rd Pt Chevaliar, Auckland"/>
    <m/>
    <s v="0210649097"/>
    <s v="Chinese"/>
    <m/>
    <m/>
    <s v="Other"/>
    <s v=""/>
    <s v=""/>
    <s v="No"/>
    <s v="No"/>
    <m/>
    <m/>
    <m/>
    <m/>
    <m/>
    <n v="41"/>
    <s v="&lt;55"/>
    <n v="50"/>
    <s v="&lt;55"/>
    <m/>
    <s v="BLANK"/>
    <m/>
    <s v="BLANK"/>
    <n v="32"/>
    <s v="21+"/>
    <m/>
    <s v="BLANK"/>
    <s v="No"/>
    <s v="No"/>
    <m/>
    <s v="NA"/>
    <s v="NA"/>
    <s v="NA"/>
    <n v="4"/>
    <s v="Y"/>
    <s v="Y"/>
    <s v="Y"/>
    <s v="Y"/>
    <s v="N"/>
    <s v="N"/>
    <s v="N"/>
    <s v="N"/>
    <s v="N"/>
    <s v="N"/>
    <s v="N"/>
    <s v="N"/>
    <m/>
    <m/>
    <m/>
    <m/>
    <m/>
    <x v="4"/>
    <s v="Central &amp; East (Auckland)"/>
    <m/>
    <m/>
    <m/>
    <m/>
    <s v="RTLB"/>
    <m/>
    <m/>
    <m/>
    <m/>
    <s v="IYP-AKL-RTLB-CE0916"/>
    <s v="RTLB"/>
    <s v="RTLB"/>
    <s v="RTLB"/>
    <s v="RTLB"/>
    <n v="0.2857142857142857"/>
    <x v="2"/>
    <s v="No"/>
    <m/>
    <m/>
    <m/>
    <n v="2"/>
    <n v="0"/>
    <n v="0"/>
    <n v="0"/>
    <m/>
    <m/>
    <m/>
    <m/>
    <m/>
    <m/>
    <m/>
    <m/>
    <m/>
    <m/>
    <m/>
    <m/>
    <m/>
    <m/>
    <m/>
    <m/>
    <m/>
    <m/>
    <m/>
    <m/>
    <m/>
    <m/>
    <m/>
    <m/>
    <m/>
    <m/>
    <m/>
    <m/>
    <m/>
    <m/>
    <m/>
    <m/>
    <m/>
    <m/>
    <m/>
    <m/>
    <m/>
    <m/>
    <m/>
    <m/>
    <m/>
    <m/>
    <m/>
    <m/>
    <m/>
    <m/>
    <m/>
    <m/>
    <m/>
    <m/>
    <m/>
    <m/>
    <m/>
    <m/>
    <m/>
    <s v="YeYang"/>
    <s v="YuDaniel13/11/08Male"/>
    <n v="2"/>
    <n v="0"/>
    <n v="0"/>
    <n v="0"/>
    <n v="0"/>
    <s v="RTLB"/>
    <s v=""/>
    <s v=""/>
    <s v="RTLB"/>
  </r>
  <r>
    <s v="1819-2202"/>
    <s v="Register IYP-AKL-RTLB-CE0914.xlsx"/>
    <x v="378"/>
    <s v="Maja"/>
    <s v="Other European"/>
    <m/>
    <m/>
    <s v="Other"/>
    <s v=""/>
    <s v=""/>
    <s v="28/05/12"/>
    <m/>
    <s v="Female"/>
    <s v="Self referral"/>
    <m/>
    <s v="Freemans Bay"/>
    <m/>
    <m/>
    <n v="0"/>
    <s v="No"/>
    <m/>
    <m/>
    <s v="Dacic"/>
    <s v="Snezana (Nina)"/>
    <s v="Parent"/>
    <s v="107/8 Hopetown St, Freemans Bay"/>
    <m/>
    <s v="0212612156"/>
    <s v="Other European"/>
    <m/>
    <m/>
    <s v="Other"/>
    <s v=""/>
    <s v=""/>
    <s v="No"/>
    <s v="No"/>
    <m/>
    <m/>
    <m/>
    <m/>
    <m/>
    <n v="47"/>
    <s v="&lt;55"/>
    <n v="58"/>
    <s v="Still of Concern"/>
    <m/>
    <s v="BLANK"/>
    <m/>
    <s v="BLANK"/>
    <n v="40"/>
    <s v="21+"/>
    <m/>
    <s v="BLANK"/>
    <s v="No"/>
    <s v="No"/>
    <m/>
    <s v="NA"/>
    <s v="NA"/>
    <s v="NA"/>
    <n v="12"/>
    <s v="Y"/>
    <s v="Y"/>
    <s v="Y"/>
    <s v="Y"/>
    <s v="Y"/>
    <s v="Y"/>
    <s v="Y"/>
    <s v="Y"/>
    <s v="Y"/>
    <s v="Y"/>
    <s v="Y"/>
    <s v="Y"/>
    <m/>
    <m/>
    <m/>
    <m/>
    <m/>
    <x v="4"/>
    <s v="Central &amp; East (Auckland)"/>
    <m/>
    <m/>
    <m/>
    <m/>
    <s v="RTLB"/>
    <m/>
    <m/>
    <m/>
    <m/>
    <s v="IYP-AKL-RTLB-CE0916"/>
    <s v="RTLB"/>
    <s v="RTLB"/>
    <s v="RTLB"/>
    <s v="RTLB"/>
    <n v="0.8571428571428571"/>
    <x v="3"/>
    <s v="Yes"/>
    <m/>
    <m/>
    <m/>
    <n v="5"/>
    <n v="0"/>
    <n v="0"/>
    <n v="0"/>
    <m/>
    <m/>
    <m/>
    <m/>
    <m/>
    <m/>
    <m/>
    <m/>
    <m/>
    <m/>
    <m/>
    <m/>
    <m/>
    <m/>
    <m/>
    <m/>
    <m/>
    <m/>
    <m/>
    <m/>
    <m/>
    <m/>
    <m/>
    <m/>
    <m/>
    <m/>
    <m/>
    <m/>
    <m/>
    <m/>
    <m/>
    <m/>
    <m/>
    <m/>
    <m/>
    <m/>
    <m/>
    <m/>
    <m/>
    <m/>
    <m/>
    <m/>
    <m/>
    <m/>
    <m/>
    <m/>
    <m/>
    <m/>
    <m/>
    <m/>
    <m/>
    <m/>
    <m/>
    <m/>
    <m/>
    <s v="DacicSnezana (Nina)"/>
    <s v="DacicMaja28/05/12Female"/>
    <n v="2"/>
    <n v="0"/>
    <n v="0"/>
    <n v="0"/>
    <n v="0"/>
    <s v="RTLB"/>
    <s v=""/>
    <s v=""/>
    <s v="RTLB"/>
  </r>
  <r>
    <s v="1819-2203"/>
    <s v="Register IYP-AKL-TWW-NW0905.xlsx"/>
    <x v="1502"/>
    <s v="Noah"/>
    <s v="New Zealand European"/>
    <m/>
    <m/>
    <s v="New Zealand European"/>
    <s v=""/>
    <s v=""/>
    <d v="2009-06-25T00:00:00"/>
    <n v="9.0849315068493155"/>
    <s v="Male"/>
    <s v="Child Development Services"/>
    <s v="0800924942"/>
    <s v="Waimauku School"/>
    <s v="None"/>
    <s v="None"/>
    <n v="1"/>
    <s v="No"/>
    <s v="NA"/>
    <s v="NA"/>
    <s v="Gavin"/>
    <s v="Anna"/>
    <s v="Parent"/>
    <s v="78 Hinau Rd, Waimauku"/>
    <s v="09 4117311"/>
    <s v="02102622818"/>
    <s v="New Zealand European"/>
    <m/>
    <m/>
    <s v="New Zealand European"/>
    <s v=""/>
    <s v=""/>
    <s v="No"/>
    <s v="No"/>
    <m/>
    <m/>
    <m/>
    <m/>
    <m/>
    <n v="59"/>
    <s v="Still of Concern"/>
    <n v="55"/>
    <s v="Still of Concern"/>
    <n v="59"/>
    <s v="Still of Concern"/>
    <n v="54"/>
    <s v="&lt;55"/>
    <n v="13"/>
    <s v="Clinical Range"/>
    <n v="12"/>
    <s v="Clinical Range"/>
    <s v="Yes"/>
    <s v="Yes"/>
    <m/>
    <s v="Negative"/>
    <s v="Positive"/>
    <s v="Negative"/>
    <n v="11"/>
    <s v="Y"/>
    <s v="Y"/>
    <s v="N"/>
    <s v="Y"/>
    <s v="Y"/>
    <s v="Y"/>
    <s v="Y"/>
    <s v="Y"/>
    <s v="Y"/>
    <s v="Y"/>
    <s v="Y"/>
    <s v="N"/>
    <s v="Y"/>
    <s v="N"/>
    <m/>
    <d v="2018-07-24T00:00:00"/>
    <d v="2018-11-13T00:00:00"/>
    <x v="4"/>
    <s v="North &amp; West (Auckland)"/>
    <s v="6-8 Pioneer Street, Henderson - Auckland"/>
    <n v="14"/>
    <s v="Preschool Basic Parent"/>
    <s v="Vivian Cope"/>
    <s v="Te Whanau o Waipareira"/>
    <s v="Melemai Kamutoa"/>
    <s v="Te Whanau o Waipareira"/>
    <s v="Yolanda Bucheler-Mackie"/>
    <s v="Te Whanau o Waipareira"/>
    <s v="IYP-AKL-TWW-NW0905"/>
    <s v="Te Whanau o Waipareira"/>
    <s v="NGO"/>
    <s v="Te Whanau o Waipareira"/>
    <s v="Te Whanau o Waipareira"/>
    <n v="0.7857142857142857"/>
    <x v="3"/>
    <s v="Yes"/>
    <m/>
    <m/>
    <m/>
    <n v="4"/>
    <n v="1"/>
    <n v="1"/>
    <n v="1"/>
    <n v="6"/>
    <n v="6"/>
    <n v="6"/>
    <n v="6"/>
    <n v="6"/>
    <n v="6"/>
    <n v="6"/>
    <n v="6"/>
    <n v="6"/>
    <n v="6"/>
    <n v="6"/>
    <n v="6"/>
    <n v="6"/>
    <n v="6"/>
    <n v="6"/>
    <n v="6"/>
    <n v="6"/>
    <n v="6"/>
    <n v="6"/>
    <n v="6"/>
    <n v="6"/>
    <n v="6"/>
    <n v="6"/>
    <n v="6"/>
    <n v="6"/>
    <n v="6"/>
    <n v="6"/>
    <n v="6"/>
    <n v="6"/>
    <n v="6"/>
    <n v="6"/>
    <n v="6"/>
    <n v="6"/>
    <n v="6"/>
    <n v="6"/>
    <m/>
    <m/>
    <n v="6"/>
    <n v="6"/>
    <n v="6"/>
    <m/>
    <m/>
    <m/>
    <m/>
    <m/>
    <m/>
    <m/>
    <s v="Accepting and supportive"/>
    <s v="supportive in the issues I have with behaviour"/>
    <s v="nuetral"/>
    <s v="possibly"/>
    <s v="na"/>
    <s v="no"/>
    <s v="to be able to share and support each other, I realised I had a heap of experience in parenting and didn't realise this"/>
    <m/>
    <s v="GavinAnna"/>
    <s v="GavinNoah39989Male"/>
    <n v="1"/>
    <n v="0"/>
    <n v="0"/>
    <n v="0"/>
    <n v="0"/>
    <s v="NGO"/>
    <s v="NGO"/>
    <s v="NGO"/>
    <s v="NGO"/>
  </r>
  <r>
    <s v="1819-2204"/>
    <s v="Register IYP-AKL-TWW-NW0905.xlsx"/>
    <x v="1503"/>
    <s v="Rupene"/>
    <s v="Māori"/>
    <m/>
    <m/>
    <s v="Māori"/>
    <s v=""/>
    <s v=""/>
    <d v="2010-04-28T00:00:00"/>
    <n v="8.2438356164383571"/>
    <s v="Female"/>
    <s v="Child Development Services"/>
    <s v="080 924942"/>
    <s v="Konini Primary"/>
    <s v="No"/>
    <s v="None"/>
    <n v="3"/>
    <s v="No"/>
    <s v="NA"/>
    <s v="NA"/>
    <s v="Parahi"/>
    <s v="Rose"/>
    <s v="Parent"/>
    <s v="41c Glengarry Road, Glen Eden"/>
    <m/>
    <s v="021973128"/>
    <s v="Māori"/>
    <m/>
    <m/>
    <s v="Māori"/>
    <s v=""/>
    <s v=""/>
    <s v="No"/>
    <s v="No"/>
    <m/>
    <m/>
    <m/>
    <m/>
    <m/>
    <n v="65"/>
    <s v="Clinical Range"/>
    <n v="78"/>
    <s v="Clinical Range"/>
    <n v="55"/>
    <s v="Still of Concern"/>
    <n v="41"/>
    <s v="&lt;55"/>
    <n v="10"/>
    <s v="Clinical Range"/>
    <n v="19"/>
    <s v="Still of Concern"/>
    <s v="Yes"/>
    <s v="No"/>
    <m/>
    <s v="Positive"/>
    <s v="Positive"/>
    <s v="Positive"/>
    <n v="13"/>
    <s v="Y"/>
    <s v="Y"/>
    <s v="N"/>
    <s v="Y"/>
    <s v="Y"/>
    <s v="Y"/>
    <s v="Y"/>
    <s v="Y"/>
    <s v="Y"/>
    <s v="Y"/>
    <s v="Y"/>
    <s v="Y"/>
    <s v="Y"/>
    <s v="Y"/>
    <m/>
    <d v="2018-07-24T00:00:00"/>
    <d v="2018-11-13T00:00:00"/>
    <x v="4"/>
    <s v="North &amp; West (Auckland)"/>
    <s v="6-8 Pioneer Street, Henderson - Auckland"/>
    <n v="14"/>
    <s v="Preschool Basic Parent"/>
    <s v="Vivian Cope"/>
    <s v="Te Whanau o Waipareira"/>
    <s v="Melemai Kamutoa"/>
    <s v="Te Whanau o Waipareira"/>
    <s v="Yolanda Bucheler-Mackie"/>
    <s v="Te Whanau o Waipareira"/>
    <s v="IYP-AKL-TWW-NW0905"/>
    <s v="Te Whanau o Waipareira"/>
    <s v="NGO"/>
    <s v="Te Whanau o Waipareira"/>
    <s v="Te Whanau o Waipareira"/>
    <n v="0.9285714285714286"/>
    <x v="3"/>
    <s v="Yes"/>
    <m/>
    <m/>
    <m/>
    <n v="7"/>
    <n v="1"/>
    <n v="0"/>
    <n v="1"/>
    <n v="6"/>
    <n v="6"/>
    <n v="6"/>
    <n v="7"/>
    <n v="7"/>
    <n v="7"/>
    <n v="7"/>
    <n v="7"/>
    <n v="7"/>
    <n v="7"/>
    <n v="7"/>
    <n v="7"/>
    <n v="7"/>
    <n v="7"/>
    <n v="4"/>
    <n v="7"/>
    <n v="7"/>
    <n v="7"/>
    <n v="7"/>
    <n v="7"/>
    <n v="7"/>
    <n v="7"/>
    <n v="7"/>
    <n v="7"/>
    <n v="7"/>
    <n v="7"/>
    <n v="7"/>
    <n v="7"/>
    <n v="7"/>
    <n v="7"/>
    <n v="7"/>
    <n v="7"/>
    <n v="7"/>
    <n v="7"/>
    <n v="7"/>
    <m/>
    <m/>
    <n v="7"/>
    <n v="7"/>
    <n v="7"/>
    <m/>
    <m/>
    <m/>
    <m/>
    <m/>
    <m/>
    <m/>
    <s v="na"/>
    <s v="na"/>
    <s v="na"/>
    <s v="na"/>
    <s v="na"/>
    <s v="Not really but I would love to rejoin in the near future as I am fine for now"/>
    <s v="to share and know Im on the right track"/>
    <m/>
    <s v="ParahiRose"/>
    <s v="WharewakaRupene40296Female"/>
    <n v="1"/>
    <n v="1"/>
    <n v="0"/>
    <n v="1"/>
    <n v="0"/>
    <s v="NGO"/>
    <s v="NGO"/>
    <s v="NGO"/>
    <s v="NGO"/>
  </r>
  <r>
    <s v="1819-2205"/>
    <s v="Register IYP-AKL-TWW-NW0905.xlsx"/>
    <x v="1504"/>
    <s v="Devansh"/>
    <s v="Fijian-Indian"/>
    <m/>
    <m/>
    <s v="Other"/>
    <s v=""/>
    <s v=""/>
    <d v="2014-09-13T00:00:00"/>
    <n v="3.8630136986301369"/>
    <s v="Male"/>
    <s v="Child Development Services"/>
    <s v="0800924942"/>
    <s v="Junior Junction"/>
    <s v="Casual Childcare"/>
    <s v="None"/>
    <n v="1"/>
    <s v="No"/>
    <s v="NA"/>
    <s v="NA"/>
    <s v="Devi"/>
    <s v="Josephine "/>
    <s v="Parent"/>
    <s v="15 Zefiro Drive, Massey"/>
    <m/>
    <s v="021849547"/>
    <s v="Fijian-Indian"/>
    <m/>
    <m/>
    <s v="Other"/>
    <s v=""/>
    <s v=""/>
    <s v="No"/>
    <s v="No"/>
    <m/>
    <m/>
    <m/>
    <m/>
    <m/>
    <n v="59"/>
    <s v="Still of Concern"/>
    <n v="64"/>
    <s v="Clinical Range"/>
    <n v="51"/>
    <s v="&lt;55"/>
    <n v="42"/>
    <s v="&lt;55"/>
    <n v="5"/>
    <s v="Clinical Range"/>
    <n v="16"/>
    <s v="Clinical Range"/>
    <s v="Yes"/>
    <s v="Yes"/>
    <m/>
    <s v="Positive"/>
    <s v="Positive"/>
    <s v="Positive"/>
    <n v="14"/>
    <s v="Y"/>
    <s v="Y"/>
    <s v="Y"/>
    <s v="Y"/>
    <s v="Y"/>
    <s v="Y"/>
    <s v="Y"/>
    <s v="Y"/>
    <s v="Y"/>
    <s v="Y"/>
    <s v="Y"/>
    <s v="Y"/>
    <s v="Y"/>
    <s v="Y"/>
    <m/>
    <d v="2018-07-24T00:00:00"/>
    <d v="2018-11-13T00:00:00"/>
    <x v="4"/>
    <s v="North &amp; West (Auckland)"/>
    <s v="6-8 Pioneer Street, Henderson - Auckland"/>
    <n v="14"/>
    <s v="Preschool Basic Parent"/>
    <s v="Vivian Cope"/>
    <s v="Te Whanau o Waipareira"/>
    <s v="Melemai Kamutoa"/>
    <s v="Te Whanau o Waipareira"/>
    <s v="Yolanda Bucheler-Mackie"/>
    <s v="Te Whanau o Waipareira"/>
    <s v="IYP-AKL-TWW-NW0905"/>
    <s v="Te Whanau o Waipareira"/>
    <s v="NGO"/>
    <s v="Te Whanau o Waipareira"/>
    <s v="Te Whanau o Waipareira"/>
    <n v="1"/>
    <x v="3"/>
    <s v="Yes"/>
    <m/>
    <m/>
    <m/>
    <n v="6"/>
    <n v="1"/>
    <n v="1"/>
    <n v="1"/>
    <n v="6"/>
    <n v="6"/>
    <n v="6"/>
    <n v="6"/>
    <n v="6"/>
    <n v="7"/>
    <n v="7"/>
    <n v="7"/>
    <n v="7"/>
    <n v="7"/>
    <n v="7"/>
    <n v="7"/>
    <n v="7"/>
    <n v="7"/>
    <n v="4"/>
    <n v="7"/>
    <n v="7"/>
    <n v="7"/>
    <n v="4"/>
    <n v="6"/>
    <n v="6"/>
    <n v="7"/>
    <n v="6"/>
    <n v="7"/>
    <n v="7"/>
    <n v="7"/>
    <n v="7"/>
    <n v="7"/>
    <n v="7"/>
    <n v="7"/>
    <n v="7"/>
    <n v="7"/>
    <n v="7"/>
    <n v="7"/>
    <n v="7"/>
    <m/>
    <m/>
    <n v="7"/>
    <n v="7"/>
    <n v="7"/>
    <m/>
    <m/>
    <m/>
    <m/>
    <m/>
    <m/>
    <m/>
    <s v="supportive"/>
    <s v="interested"/>
    <s v="nuetral"/>
    <s v="nuetral"/>
    <s v="1st time in a parenting program and hapy whatever I learnt and I have learnt a lot of strategies and become involved with ome really great people"/>
    <s v="Not really but I would love to rejoin in the near future as I am fine for now"/>
    <s v="Change in myself, the way I now talk is softer and really calming for my children. Love the praising I use which ois really effective for long term. My home is a lot more calmer as I realised I was the one yelling and therefore role modelling this was ok and not realising."/>
    <m/>
    <s v="DeviJosephine "/>
    <s v="NandDevansh41895Male"/>
    <n v="1"/>
    <n v="0"/>
    <n v="0"/>
    <n v="0"/>
    <n v="0"/>
    <s v="NGO"/>
    <s v="NGO"/>
    <s v="NGO"/>
    <s v="NGO"/>
  </r>
  <r>
    <s v="1819-2206"/>
    <s v="Register IYP-AKL-TWW-NW0905.xlsx"/>
    <x v="1505"/>
    <s v="Daniel"/>
    <s v="New Zealand European"/>
    <m/>
    <m/>
    <s v="New Zealand European"/>
    <s v=""/>
    <s v=""/>
    <d v="2015-10-12T00:00:00"/>
    <n v="2.7835616438356166"/>
    <s v="Male"/>
    <s v="Self referral"/>
    <s v="0273336468"/>
    <s v="St.Pauls Primary Sch"/>
    <s v="None"/>
    <s v="None"/>
    <n v="2"/>
    <s v="No"/>
    <s v="NA"/>
    <s v="NA"/>
    <s v="Giesbers"/>
    <s v="Rachael"/>
    <s v="Parent"/>
    <s v="1/6 Makora Road, Massey"/>
    <m/>
    <s v="0273336468"/>
    <s v="New Zealand European"/>
    <m/>
    <m/>
    <s v="New Zealand European"/>
    <s v=""/>
    <s v=""/>
    <s v="No"/>
    <s v="Yes"/>
    <m/>
    <m/>
    <m/>
    <m/>
    <m/>
    <n v="59"/>
    <s v="Still of Concern"/>
    <n v="47"/>
    <s v="&lt;55"/>
    <n v="50"/>
    <s v="&lt;55"/>
    <n v="42"/>
    <s v="&lt;55"/>
    <n v="19"/>
    <s v="Still of Concern"/>
    <n v="20"/>
    <s v="Still of Concern"/>
    <s v="No"/>
    <s v="No"/>
    <m/>
    <s v="Positive"/>
    <s v="Positive"/>
    <s v="Positive"/>
    <n v="12"/>
    <s v="Y"/>
    <s v="Y"/>
    <s v="Y"/>
    <s v="Y"/>
    <s v="Y"/>
    <s v="Y"/>
    <s v="N"/>
    <s v="Y"/>
    <s v="Y"/>
    <s v="Y"/>
    <s v="Y"/>
    <s v="Y"/>
    <s v="N"/>
    <s v="Y"/>
    <m/>
    <d v="2018-07-24T00:00:00"/>
    <d v="2018-11-13T00:00:00"/>
    <x v="4"/>
    <s v="North &amp; West (Auckland)"/>
    <s v="6-8 Pioneer Street, Henderson - Auckland"/>
    <n v="14"/>
    <s v="Preschool Basic Parent"/>
    <s v="Vivian Cope"/>
    <s v="Te Whanau o Waipareira"/>
    <s v="Melemai Kamutoa"/>
    <s v="Te Whanau o Waipareira"/>
    <s v="Yolanda Bucheler-Mackie"/>
    <s v="Te Whanau o Waipareira"/>
    <s v="IYP-AKL-TWW-NW0905"/>
    <s v="Te Whanau o Waipareira"/>
    <s v="NGO"/>
    <s v="Te Whanau o Waipareira"/>
    <s v="Te Whanau o Waipareira"/>
    <n v="0.8571428571428571"/>
    <x v="3"/>
    <s v="Yes"/>
    <m/>
    <m/>
    <m/>
    <n v="6"/>
    <n v="0"/>
    <n v="0"/>
    <n v="1"/>
    <n v="6"/>
    <n v="7"/>
    <n v="7"/>
    <n v="6"/>
    <n v="6"/>
    <n v="7"/>
    <n v="7"/>
    <n v="7"/>
    <n v="6"/>
    <n v="6"/>
    <n v="7"/>
    <n v="7"/>
    <n v="6"/>
    <n v="6"/>
    <n v="7"/>
    <n v="1"/>
    <n v="6"/>
    <n v="7"/>
    <n v="5"/>
    <n v="5"/>
    <n v="7"/>
    <n v="6"/>
    <n v="7"/>
    <n v="7"/>
    <n v="6"/>
    <n v="7"/>
    <n v="7"/>
    <n v="7"/>
    <n v="7"/>
    <n v="7"/>
    <n v="6"/>
    <n v="6"/>
    <n v="6"/>
    <n v="6"/>
    <n v="7"/>
    <m/>
    <m/>
    <n v="6"/>
    <n v="7"/>
    <n v="7"/>
    <m/>
    <m/>
    <m/>
    <m/>
    <m/>
    <m/>
    <m/>
    <s v="Supportive"/>
    <s v="interested"/>
    <s v="No"/>
    <s v="unlikely"/>
    <s v="na"/>
    <s v="Not really but I would love to rejoin in the near future as I am fine for now"/>
    <s v="The change in my behaviour, the stuff I have control of anyway which has led to wonderful changes in my kids especially one of them being less anxious and aggressive"/>
    <m/>
    <s v="GiesbersRachael"/>
    <s v="GiesbersDaniel42289Male"/>
    <n v="1"/>
    <n v="0"/>
    <n v="0"/>
    <n v="0"/>
    <n v="0"/>
    <s v="NGO"/>
    <s v="NGO"/>
    <s v="NGO"/>
    <s v="NGO"/>
  </r>
  <r>
    <s v="1819-2207"/>
    <s v="Register IYP-AKL-TWW-NW0905.xlsx"/>
    <x v="1506"/>
    <s v="Nevaeh"/>
    <s v="Māori"/>
    <m/>
    <m/>
    <s v="Māori"/>
    <s v=""/>
    <s v=""/>
    <d v="2012-10-10T00:00:00"/>
    <n v="5.7890410958904113"/>
    <s v="Female"/>
    <s v="Child Development Services"/>
    <s v="0800924942"/>
    <s v="Rathgar Kindergarten"/>
    <s v="Kindergarten"/>
    <s v="None"/>
    <n v="2"/>
    <s v="No"/>
    <s v="NA"/>
    <s v="NA"/>
    <s v="Graydon"/>
    <s v="Tama"/>
    <s v="Parent"/>
    <s v="184 Rathgar Rd, Henderson"/>
    <m/>
    <s v="02102447689"/>
    <s v="Māori"/>
    <m/>
    <m/>
    <s v="Māori"/>
    <s v=""/>
    <s v=""/>
    <s v="No"/>
    <s v="No"/>
    <m/>
    <m/>
    <m/>
    <m/>
    <m/>
    <n v="40"/>
    <s v="&lt;55"/>
    <n v="41"/>
    <s v="&lt;55"/>
    <m/>
    <s v="BLANK"/>
    <m/>
    <s v="BLANK"/>
    <n v="36"/>
    <s v="21+"/>
    <m/>
    <s v="BLANK"/>
    <s v="No"/>
    <s v="No"/>
    <m/>
    <s v="NA"/>
    <s v="NA"/>
    <s v="NA"/>
    <n v="3"/>
    <s v="Y"/>
    <s v="N"/>
    <s v="Y"/>
    <s v="N"/>
    <s v="Y"/>
    <s v="N"/>
    <s v="N"/>
    <s v="N"/>
    <s v="N"/>
    <s v="N"/>
    <s v="N"/>
    <s v="N"/>
    <s v="N"/>
    <s v="N"/>
    <m/>
    <d v="2018-07-24T00:00:00"/>
    <d v="2018-11-13T00:00:00"/>
    <x v="4"/>
    <s v="North &amp; West (Auckland)"/>
    <s v="6-8 Pioneer Street, Henderson - Auckland"/>
    <n v="14"/>
    <s v="Preschool Basic Parent"/>
    <s v="Vivian Cope"/>
    <s v="Te Whanau o Waipareira"/>
    <s v="Melemai Kamutoa"/>
    <s v="Te Whanau o Waipareira"/>
    <s v="Yolanda Bucheler-Mackie"/>
    <s v="Te Whanau o Waipareira"/>
    <s v="IYP-AKL-TWW-NW0905"/>
    <s v="Te Whanau o Waipareira"/>
    <s v="NGO"/>
    <s v="Te Whanau o Waipareira"/>
    <s v="Te Whanau o Waipareira"/>
    <n v="0.21428571428571427"/>
    <x v="0"/>
    <s v="No"/>
    <m/>
    <m/>
    <m/>
    <n v="9"/>
    <n v="0"/>
    <n v="0"/>
    <n v="0"/>
    <m/>
    <m/>
    <m/>
    <m/>
    <m/>
    <m/>
    <m/>
    <m/>
    <m/>
    <m/>
    <m/>
    <m/>
    <m/>
    <m/>
    <m/>
    <m/>
    <m/>
    <m/>
    <m/>
    <m/>
    <m/>
    <m/>
    <m/>
    <m/>
    <m/>
    <m/>
    <m/>
    <m/>
    <m/>
    <m/>
    <m/>
    <m/>
    <m/>
    <m/>
    <m/>
    <m/>
    <m/>
    <m/>
    <m/>
    <m/>
    <m/>
    <m/>
    <m/>
    <m/>
    <m/>
    <m/>
    <m/>
    <m/>
    <m/>
    <m/>
    <m/>
    <m/>
    <m/>
    <m/>
    <m/>
    <s v="GraydonTama"/>
    <s v="GraydonNevaeh41192Female"/>
    <n v="1"/>
    <n v="1"/>
    <n v="0"/>
    <n v="1"/>
    <n v="0"/>
    <s v="NGO"/>
    <s v="NGO"/>
    <s v="NGO"/>
    <s v="NGO"/>
  </r>
  <r>
    <s v="1819-2208"/>
    <s v="Register IYP-AKL-TWW-NW0905.xlsx"/>
    <x v="1507"/>
    <s v="Anaru"/>
    <s v="Māori"/>
    <m/>
    <m/>
    <s v="Māori"/>
    <s v=""/>
    <s v=""/>
    <d v="2012-04-04T00:00:00"/>
    <n v="6.3068493150684928"/>
    <s v="Male"/>
    <s v="Self referral"/>
    <s v="0220355054"/>
    <s v="Prospect school"/>
    <s v="None"/>
    <s v="None"/>
    <n v="4"/>
    <s v="No"/>
    <s v="NA"/>
    <s v="NA"/>
    <s v="Clarke"/>
    <s v="Andrew"/>
    <s v="Parent"/>
    <s v="30 Selak Place, Glen Eden"/>
    <m/>
    <s v="0220355054"/>
    <s v="Māori"/>
    <m/>
    <m/>
    <s v="Māori"/>
    <s v=""/>
    <s v=""/>
    <s v="No"/>
    <s v="Yes"/>
    <m/>
    <m/>
    <m/>
    <m/>
    <m/>
    <n v="58"/>
    <s v="Still of Concern"/>
    <n v="55"/>
    <s v="Still of Concern"/>
    <m/>
    <s v="BLANK"/>
    <m/>
    <s v="BLANK"/>
    <n v="9"/>
    <s v="Clinical Range"/>
    <m/>
    <s v="BLANK"/>
    <s v="Yes"/>
    <s v="No"/>
    <m/>
    <s v="NA"/>
    <s v="NA"/>
    <s v="NA"/>
    <n v="5"/>
    <s v="Y"/>
    <s v="Y"/>
    <s v="N"/>
    <s v="Y"/>
    <s v="N"/>
    <s v="N"/>
    <s v="Y"/>
    <s v="N"/>
    <s v="Y"/>
    <s v="N"/>
    <s v="N"/>
    <s v="N"/>
    <s v="N"/>
    <s v="N"/>
    <m/>
    <d v="2018-07-24T00:00:00"/>
    <d v="2018-11-13T00:00:00"/>
    <x v="4"/>
    <s v="North &amp; West (Auckland)"/>
    <s v="6-8 Pioneer Street, Henderson - Auckland"/>
    <n v="14"/>
    <s v="Preschool Basic Parent"/>
    <s v="Vivian Cope"/>
    <s v="Te Whanau o Waipareira"/>
    <s v="Melemai Kamutoa"/>
    <s v="Te Whanau o Waipareira"/>
    <s v="Yolanda Bucheler-Mackie"/>
    <s v="Te Whanau o Waipareira"/>
    <s v="IYP-AKL-TWW-NW0905"/>
    <s v="Te Whanau o Waipareira"/>
    <s v="NGO"/>
    <s v="Te Whanau o Waipareira"/>
    <s v="Te Whanau o Waipareira"/>
    <n v="0.35714285714285715"/>
    <x v="2"/>
    <s v="No"/>
    <m/>
    <m/>
    <m/>
    <n v="10"/>
    <n v="1"/>
    <n v="0"/>
    <n v="0"/>
    <m/>
    <m/>
    <m/>
    <m/>
    <m/>
    <m/>
    <m/>
    <m/>
    <m/>
    <m/>
    <m/>
    <m/>
    <m/>
    <m/>
    <m/>
    <m/>
    <m/>
    <m/>
    <m/>
    <m/>
    <m/>
    <m/>
    <m/>
    <m/>
    <m/>
    <m/>
    <m/>
    <m/>
    <m/>
    <m/>
    <m/>
    <m/>
    <m/>
    <m/>
    <m/>
    <m/>
    <m/>
    <m/>
    <m/>
    <m/>
    <m/>
    <m/>
    <m/>
    <m/>
    <m/>
    <m/>
    <m/>
    <m/>
    <m/>
    <m/>
    <m/>
    <m/>
    <m/>
    <m/>
    <m/>
    <s v="ClarkeAndrew"/>
    <s v="PitmanAnaru41003Male"/>
    <n v="2"/>
    <n v="1"/>
    <n v="0"/>
    <n v="1"/>
    <n v="0"/>
    <s v="NGO"/>
    <s v="NGO"/>
    <s v="NGO"/>
    <s v="NGO"/>
  </r>
  <r>
    <s v="1819-2209"/>
    <s v="Register IYP-AKL-TWW-NW0905.xlsx"/>
    <x v="1507"/>
    <s v="Anaru"/>
    <s v="Māori"/>
    <m/>
    <m/>
    <s v="Māori"/>
    <s v=""/>
    <s v=""/>
    <d v="2012-04-04T00:00:00"/>
    <n v="6.3068493150684928"/>
    <s v="Male"/>
    <s v="Self referral"/>
    <s v="0220355054"/>
    <s v="Prospect school"/>
    <s v="None"/>
    <s v="None"/>
    <n v="4"/>
    <s v="No"/>
    <s v="NA"/>
    <s v="NA"/>
    <s v="Pitman-Pawa"/>
    <s v="Wikitoria"/>
    <s v="Parent"/>
    <s v="30 Selak Place, Glen Eden"/>
    <m/>
    <s v="0220355054"/>
    <s v="Māori"/>
    <m/>
    <m/>
    <s v="Māori"/>
    <s v=""/>
    <s v=""/>
    <s v="No"/>
    <s v="Yes"/>
    <m/>
    <m/>
    <m/>
    <m/>
    <m/>
    <n v="60"/>
    <s v="Clinical Range"/>
    <n v="51"/>
    <s v="&lt;55"/>
    <m/>
    <s v="BLANK"/>
    <m/>
    <s v="BLANK"/>
    <n v="19"/>
    <s v="Still of Concern"/>
    <m/>
    <s v="BLANK"/>
    <s v="Yes"/>
    <s v="No"/>
    <m/>
    <s v="NA"/>
    <s v="NA"/>
    <s v="NA"/>
    <n v="4"/>
    <s v="Y"/>
    <s v="Y"/>
    <s v="N"/>
    <s v="Y"/>
    <s v="N"/>
    <s v="N"/>
    <s v="Y"/>
    <s v="N"/>
    <s v="N"/>
    <s v="N"/>
    <s v="N"/>
    <s v="N"/>
    <s v="N"/>
    <s v="N"/>
    <m/>
    <d v="2018-07-24T00:00:00"/>
    <d v="2018-11-13T00:00:00"/>
    <x v="4"/>
    <s v="North &amp; West (Auckland)"/>
    <s v="6-8 Pioneer Street, Henderson - Auckland"/>
    <n v="14"/>
    <s v="Preschool Basic Parent"/>
    <s v="Vivian Cope"/>
    <s v="Te Whanau o Waipareira"/>
    <s v="Melemai Kamutoa"/>
    <s v="Te Whanau o Waipareira"/>
    <s v="Yolanda Bucheler-Mackie"/>
    <s v="Te Whanau o Waipareira"/>
    <s v="IYP-AKL-TWW-NW0905"/>
    <s v="Te Whanau o Waipareira"/>
    <s v="NGO"/>
    <s v="Te Whanau o Waipareira"/>
    <s v="Te Whanau o Waipareira"/>
    <n v="0.2857142857142857"/>
    <x v="2"/>
    <s v="No"/>
    <m/>
    <m/>
    <m/>
    <n v="10"/>
    <n v="1"/>
    <n v="0"/>
    <n v="0"/>
    <m/>
    <m/>
    <m/>
    <m/>
    <m/>
    <m/>
    <m/>
    <m/>
    <m/>
    <m/>
    <m/>
    <m/>
    <m/>
    <m/>
    <m/>
    <m/>
    <m/>
    <m/>
    <m/>
    <m/>
    <m/>
    <m/>
    <m/>
    <m/>
    <m/>
    <m/>
    <m/>
    <m/>
    <m/>
    <m/>
    <m/>
    <m/>
    <m/>
    <m/>
    <m/>
    <m/>
    <m/>
    <m/>
    <m/>
    <m/>
    <m/>
    <m/>
    <m/>
    <m/>
    <m/>
    <m/>
    <m/>
    <m/>
    <m/>
    <m/>
    <m/>
    <m/>
    <m/>
    <m/>
    <m/>
    <s v="Pitman-PawaWikitoria"/>
    <s v="PitmanAnaru41003Male"/>
    <n v="2"/>
    <n v="1"/>
    <n v="0"/>
    <n v="1"/>
    <n v="0"/>
    <s v="NGO"/>
    <s v="NGO"/>
    <s v="NGO"/>
    <s v="NGO"/>
  </r>
  <r>
    <s v="1819-2210"/>
    <s v="Register IYP-AKL-TWW-NW0905.xlsx"/>
    <x v="465"/>
    <s v="Rage"/>
    <s v="Māori"/>
    <m/>
    <m/>
    <s v="Māori"/>
    <s v=""/>
    <s v=""/>
    <d v="2004-06-03T00:00:00"/>
    <n v="14.147945205479452"/>
    <s v="Male"/>
    <s v="Self referral"/>
    <s v="02102712916"/>
    <s v="Ranui Kindy"/>
    <s v="Kindergarten"/>
    <s v="None"/>
    <n v="1"/>
    <s v="No"/>
    <s v="NA"/>
    <s v="NA"/>
    <s v="McGrath"/>
    <s v="Cheyne"/>
    <s v="Parent"/>
    <s v="48 Jillian Drive, Ranui"/>
    <m/>
    <s v="02102712916"/>
    <s v="Māori"/>
    <m/>
    <m/>
    <s v="Māori"/>
    <s v=""/>
    <s v=""/>
    <s v="No"/>
    <s v="Yes"/>
    <m/>
    <m/>
    <m/>
    <m/>
    <m/>
    <n v="51"/>
    <s v="&lt;55"/>
    <n v="41"/>
    <s v="&lt;55"/>
    <n v="59"/>
    <s v="Still of Concern"/>
    <n v="42"/>
    <s v="&lt;55"/>
    <n v="18"/>
    <s v="Still of Concern"/>
    <n v="20"/>
    <s v="Still of Concern"/>
    <s v="No"/>
    <s v="No"/>
    <m/>
    <s v="Negative"/>
    <s v="Negative"/>
    <s v="Positive"/>
    <n v="11"/>
    <s v="N"/>
    <s v="Y"/>
    <s v="Y"/>
    <s v="Y"/>
    <s v="N"/>
    <s v="Y"/>
    <s v="N"/>
    <s v="Y"/>
    <s v="Y"/>
    <s v="Y"/>
    <s v="Y"/>
    <s v="Y"/>
    <s v="Y"/>
    <s v="Y"/>
    <m/>
    <d v="2018-07-24T00:00:00"/>
    <d v="2018-11-13T00:00:00"/>
    <x v="4"/>
    <s v="North &amp; West (Auckland)"/>
    <s v="6-8 Pioneer Street, Henderson - Auckland"/>
    <n v="14"/>
    <s v="Preschool Basic Parent"/>
    <s v="Vivian Cope"/>
    <s v="Te Whanau o Waipareira"/>
    <s v="Melemai Kamutoa"/>
    <s v="Te Whanau o Waipareira"/>
    <s v="Yolanda Bucheler-Mackie"/>
    <s v="Te Whanau o Waipareira"/>
    <s v="IYP-AKL-TWW-NW0905"/>
    <s v="Te Whanau o Waipareira"/>
    <s v="NGO"/>
    <s v="Te Whanau o Waipareira"/>
    <s v="Te Whanau o Waipareira"/>
    <n v="0.7857142857142857"/>
    <x v="3"/>
    <s v="Yes"/>
    <m/>
    <m/>
    <m/>
    <n v="9"/>
    <n v="0"/>
    <n v="0"/>
    <n v="1"/>
    <n v="7"/>
    <n v="6"/>
    <n v="7"/>
    <n v="7"/>
    <n v="6"/>
    <n v="7"/>
    <n v="7"/>
    <n v="7"/>
    <n v="7"/>
    <n v="7"/>
    <n v="7"/>
    <n v="7"/>
    <n v="7"/>
    <n v="7"/>
    <n v="1"/>
    <n v="6"/>
    <n v="7"/>
    <n v="7"/>
    <n v="1"/>
    <n v="7"/>
    <n v="7"/>
    <n v="7"/>
    <n v="7"/>
    <n v="7"/>
    <n v="7"/>
    <n v="7"/>
    <n v="6"/>
    <n v="7"/>
    <n v="7"/>
    <n v="7"/>
    <n v="7"/>
    <n v="7"/>
    <n v="7"/>
    <n v="7"/>
    <n v="7"/>
    <m/>
    <m/>
    <n v="7"/>
    <n v="7"/>
    <n v="7"/>
    <m/>
    <m/>
    <m/>
    <m/>
    <m/>
    <m/>
    <m/>
    <s v="na"/>
    <s v="na"/>
    <s v="na"/>
    <s v="na"/>
    <s v="na"/>
    <s v="not really"/>
    <s v="Just sharing my parenting and learning from others"/>
    <m/>
    <s v="McGrathCheyne"/>
    <s v="McGrathRage38141Male"/>
    <n v="1"/>
    <n v="1"/>
    <n v="0"/>
    <n v="1"/>
    <n v="0"/>
    <s v="NGO"/>
    <s v="NGO"/>
    <s v="NGO"/>
    <s v="NGO"/>
  </r>
  <r>
    <s v="1819-2211"/>
    <s v="Register IYP-AKL-TWW-NW0906.xlsx"/>
    <x v="1508"/>
    <s v="Coco "/>
    <s v="New Zealand European"/>
    <m/>
    <m/>
    <s v="New Zealand European"/>
    <s v=""/>
    <s v=""/>
    <d v="2011-08-17T00:00:00"/>
    <n v="6.9424657534246572"/>
    <s v="Male"/>
    <s v="Child Development Services"/>
    <s v="0800924942"/>
    <s v="Kaurilands School"/>
    <s v="None"/>
    <s v="None"/>
    <n v="1"/>
    <s v="No"/>
    <s v="NA"/>
    <s v="NA"/>
    <s v="Veber"/>
    <s v="Juliette"/>
    <s v="Parent"/>
    <s v="36 Sunnyside Road, Sunnyvale"/>
    <m/>
    <s v="021705790"/>
    <s v="New Zealand European"/>
    <m/>
    <m/>
    <s v="New Zealand European"/>
    <s v=""/>
    <s v=""/>
    <s v="No"/>
    <s v="No"/>
    <m/>
    <m/>
    <m/>
    <m/>
    <m/>
    <n v="81"/>
    <s v="Clinical Range"/>
    <n v="71"/>
    <s v="Clinical Range"/>
    <n v="64"/>
    <s v="Clinical Range"/>
    <n v="47"/>
    <s v="&lt;55"/>
    <n v="3"/>
    <s v="Clinical Range"/>
    <n v="17"/>
    <s v="Still of Concern"/>
    <s v="Yes"/>
    <s v="Yes"/>
    <m/>
    <s v="Positive"/>
    <s v="Positive"/>
    <s v="Positive"/>
    <n v="11"/>
    <s v="Y"/>
    <s v="N"/>
    <s v="N"/>
    <s v="Y"/>
    <s v="N"/>
    <s v="Y"/>
    <s v="Y"/>
    <s v="Y"/>
    <s v="Y"/>
    <s v="Y"/>
    <s v="Y"/>
    <s v="Y"/>
    <s v="Y"/>
    <s v="Y"/>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7857142857142857"/>
    <x v="3"/>
    <s v="Yes"/>
    <m/>
    <m/>
    <m/>
    <n v="8"/>
    <n v="1"/>
    <n v="1"/>
    <n v="1"/>
    <n v="7"/>
    <n v="6"/>
    <n v="6"/>
    <n v="7"/>
    <n v="6"/>
    <n v="7"/>
    <n v="7"/>
    <n v="6"/>
    <n v="6"/>
    <n v="7"/>
    <n v="7"/>
    <n v="6"/>
    <n v="7"/>
    <n v="6"/>
    <n v="1"/>
    <n v="1"/>
    <n v="6"/>
    <n v="7"/>
    <n v="7"/>
    <n v="7"/>
    <n v="7"/>
    <n v="7"/>
    <n v="7"/>
    <n v="7"/>
    <n v="7"/>
    <n v="7"/>
    <n v="7"/>
    <n v="7"/>
    <n v="7"/>
    <n v="7"/>
    <n v="7"/>
    <n v="7"/>
    <n v="7"/>
    <n v="7"/>
    <n v="7"/>
    <m/>
    <m/>
    <n v="7"/>
    <n v="7"/>
    <n v="7"/>
    <m/>
    <m/>
    <m/>
    <m/>
    <m/>
    <m/>
    <m/>
    <s v="excellent"/>
    <s v="excellent"/>
    <s v="greatly satisfied"/>
    <s v="extremely helpful"/>
    <s v="na"/>
    <s v="yes"/>
    <s v="everything"/>
    <m/>
    <s v="VeberJuliette"/>
    <s v="Veber-NicholsCoco 40772Male"/>
    <n v="1"/>
    <n v="0"/>
    <n v="0"/>
    <n v="0"/>
    <n v="0"/>
    <s v="NGO"/>
    <s v="NGO"/>
    <s v="NGO"/>
    <s v="NGO"/>
  </r>
  <r>
    <s v="1819-2212"/>
    <s v="Register IYP-AKL-TWW-NW0906.xlsx"/>
    <x v="582"/>
    <s v="La'talia"/>
    <s v="Māori"/>
    <m/>
    <m/>
    <s v="Māori"/>
    <s v=""/>
    <s v=""/>
    <d v="2014-10-02T00:00:00"/>
    <n v="3.8136986301369862"/>
    <s v="Male"/>
    <s v="Child Development Services"/>
    <s v="0800924942"/>
    <s v="Mt.Roskill kindy"/>
    <s v="Kindergarten"/>
    <s v="None"/>
    <n v="0"/>
    <s v="No"/>
    <s v="NA"/>
    <s v="NA"/>
    <s v="Walker"/>
    <s v="Taylor"/>
    <s v="Parent"/>
    <s v="1/31/ Busby Street, New Lynn"/>
    <m/>
    <s v="02102674048"/>
    <s v="Māori"/>
    <m/>
    <m/>
    <s v="Māori"/>
    <s v=""/>
    <s v=""/>
    <s v="No"/>
    <s v="No"/>
    <m/>
    <m/>
    <m/>
    <m/>
    <m/>
    <n v="36"/>
    <s v="&lt;55"/>
    <n v="41"/>
    <s v="&lt;55"/>
    <n v="57"/>
    <s v="Still of Concern"/>
    <n v="63"/>
    <s v="Clinical Range"/>
    <n v="23"/>
    <s v="21+"/>
    <n v="17"/>
    <s v="Still of Concern"/>
    <s v="No"/>
    <s v="Yes"/>
    <m/>
    <s v="Negative"/>
    <s v="Negative"/>
    <s v="Negative"/>
    <n v="11"/>
    <s v="Y"/>
    <s v="Y"/>
    <s v="N"/>
    <s v="Y"/>
    <s v="Y"/>
    <s v="Y"/>
    <s v="Y"/>
    <s v="Y"/>
    <s v="N"/>
    <s v="N"/>
    <s v="Y"/>
    <s v="Y"/>
    <s v="Y"/>
    <s v="Y"/>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7857142857142857"/>
    <x v="3"/>
    <s v="Yes"/>
    <m/>
    <m/>
    <m/>
    <n v="9"/>
    <n v="0"/>
    <n v="1"/>
    <n v="1"/>
    <n v="7"/>
    <n v="6"/>
    <n v="6"/>
    <n v="6"/>
    <n v="6"/>
    <n v="6"/>
    <n v="6"/>
    <n v="6"/>
    <n v="6"/>
    <n v="6"/>
    <n v="6"/>
    <n v="6"/>
    <n v="6"/>
    <n v="6"/>
    <n v="6"/>
    <n v="6"/>
    <n v="6"/>
    <n v="6"/>
    <n v="6"/>
    <n v="6"/>
    <n v="6"/>
    <n v="6"/>
    <n v="6"/>
    <n v="6"/>
    <n v="6"/>
    <n v="6"/>
    <n v="6"/>
    <n v="6"/>
    <n v="6"/>
    <n v="6"/>
    <n v="6"/>
    <n v="6"/>
    <n v="6"/>
    <n v="6"/>
    <n v="6"/>
    <m/>
    <m/>
    <n v="6"/>
    <n v="6"/>
    <n v="6"/>
    <m/>
    <m/>
    <m/>
    <m/>
    <m/>
    <m/>
    <m/>
    <s v="supportive"/>
    <s v="supportive"/>
    <s v="satisfied"/>
    <s v="extremely helpful"/>
    <s v="na"/>
    <s v="na"/>
    <s v="all"/>
    <m/>
    <s v="WalkerTaylor"/>
    <s v="WalkerLa'talia41914Male"/>
    <n v="1"/>
    <n v="1"/>
    <n v="0"/>
    <n v="1"/>
    <n v="0"/>
    <s v="NGO"/>
    <s v="NGO"/>
    <s v="NGO"/>
    <s v="NGO"/>
  </r>
  <r>
    <s v="1819-2213"/>
    <s v="Register IYP-AKL-TWW-NW0906.xlsx"/>
    <x v="741"/>
    <s v="Phoenix"/>
    <s v="Māori"/>
    <m/>
    <m/>
    <s v="Māori"/>
    <s v=""/>
    <s v=""/>
    <d v="2014-10-02T00:00:00"/>
    <n v="3.8136986301369862"/>
    <m/>
    <s v="Self referral"/>
    <s v="0210644779"/>
    <s v="De Paul House Daycare"/>
    <s v="Casual Childcare"/>
    <s v="None"/>
    <n v="1"/>
    <s v="No"/>
    <s v="NA"/>
    <s v="NA"/>
    <s v="Birch"/>
    <s v="Anita"/>
    <s v="Parent"/>
    <s v="92 Onewa Road, North Shore"/>
    <m/>
    <s v="210644779"/>
    <s v="Māori"/>
    <m/>
    <m/>
    <s v="Māori"/>
    <s v=""/>
    <s v=""/>
    <s v="No"/>
    <s v="Yes"/>
    <m/>
    <m/>
    <m/>
    <m/>
    <m/>
    <n v="45"/>
    <s v="&lt;55"/>
    <n v="45"/>
    <s v="&lt;55"/>
    <m/>
    <s v="BLANK"/>
    <m/>
    <s v="BLANK"/>
    <n v="12"/>
    <s v="Clinical Range"/>
    <m/>
    <s v="BLANK"/>
    <s v="Yes"/>
    <s v="No"/>
    <m/>
    <s v="NA"/>
    <s v="NA"/>
    <s v="NA"/>
    <n v="9"/>
    <s v="Y"/>
    <s v="Y"/>
    <s v="Y"/>
    <s v="Y"/>
    <s v="N"/>
    <s v="Y"/>
    <s v="Y"/>
    <s v="Y"/>
    <s v="Y"/>
    <s v="Y"/>
    <s v="N"/>
    <s v="N"/>
    <s v="N"/>
    <s v="N"/>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6428571428571429"/>
    <x v="1"/>
    <s v="No"/>
    <m/>
    <m/>
    <m/>
    <n v="3"/>
    <n v="1"/>
    <n v="0"/>
    <n v="0"/>
    <m/>
    <m/>
    <m/>
    <m/>
    <m/>
    <m/>
    <m/>
    <m/>
    <m/>
    <m/>
    <m/>
    <m/>
    <m/>
    <m/>
    <m/>
    <m/>
    <m/>
    <m/>
    <m/>
    <m/>
    <m/>
    <m/>
    <m/>
    <m/>
    <m/>
    <m/>
    <m/>
    <m/>
    <m/>
    <m/>
    <m/>
    <m/>
    <m/>
    <m/>
    <m/>
    <m/>
    <m/>
    <m/>
    <m/>
    <m/>
    <m/>
    <m/>
    <m/>
    <m/>
    <m/>
    <m/>
    <m/>
    <m/>
    <m/>
    <m/>
    <m/>
    <m/>
    <m/>
    <m/>
    <m/>
    <s v="BirchAnita"/>
    <s v="BirchPhoenix41914"/>
    <n v="1"/>
    <n v="1"/>
    <n v="0"/>
    <n v="1"/>
    <n v="0"/>
    <s v="NGO"/>
    <s v="NGO"/>
    <s v="NGO"/>
    <s v="NGO"/>
  </r>
  <r>
    <s v="1819-2214"/>
    <s v="Register IYP-AKL-TWW-NW0906.xlsx"/>
    <x v="1509"/>
    <s v="Heath"/>
    <s v="New Zealand European"/>
    <m/>
    <m/>
    <s v="New Zealand European"/>
    <s v=""/>
    <s v=""/>
    <d v="2010-02-04T00:00:00"/>
    <n v="8.4739726027397264"/>
    <s v="Male"/>
    <s v="Child Development Services"/>
    <s v="0800924942"/>
    <s v="Mangawhai Beach School"/>
    <s v="None"/>
    <s v="None"/>
    <n v="2"/>
    <s v="No"/>
    <s v="NA"/>
    <s v="NA"/>
    <s v="Bycroft"/>
    <s v="Tony"/>
    <s v="Parent"/>
    <s v="1/12 Jarrah Place, Massey"/>
    <m/>
    <s v="0274467079"/>
    <s v="New Zealand European"/>
    <m/>
    <m/>
    <s v="New Zealand European"/>
    <s v=""/>
    <s v=""/>
    <s v="No"/>
    <s v="Yes"/>
    <m/>
    <m/>
    <m/>
    <m/>
    <m/>
    <n v="67"/>
    <s v="Clinical Range"/>
    <n v="62"/>
    <s v="Clinical Range"/>
    <m/>
    <s v="BLANK"/>
    <m/>
    <s v="BLANK"/>
    <n v="36"/>
    <s v="21+"/>
    <m/>
    <s v="BLANK"/>
    <s v="Yes"/>
    <s v="No"/>
    <m/>
    <s v="NA"/>
    <s v="NA"/>
    <s v="NA"/>
    <n v="4"/>
    <s v="Y"/>
    <s v="Y"/>
    <s v="N"/>
    <s v="Y"/>
    <s v="N"/>
    <s v="N"/>
    <s v="Y"/>
    <s v="N"/>
    <s v="N"/>
    <s v="N"/>
    <s v="N"/>
    <s v="N"/>
    <s v="N"/>
    <s v="N"/>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2857142857142857"/>
    <x v="2"/>
    <s v="No"/>
    <m/>
    <m/>
    <m/>
    <n v="10"/>
    <n v="1"/>
    <n v="0"/>
    <n v="0"/>
    <m/>
    <m/>
    <m/>
    <m/>
    <m/>
    <m/>
    <m/>
    <m/>
    <m/>
    <m/>
    <m/>
    <m/>
    <m/>
    <m/>
    <m/>
    <m/>
    <m/>
    <m/>
    <m/>
    <m/>
    <m/>
    <m/>
    <m/>
    <m/>
    <m/>
    <m/>
    <m/>
    <m/>
    <m/>
    <m/>
    <m/>
    <m/>
    <m/>
    <m/>
    <m/>
    <m/>
    <m/>
    <m/>
    <m/>
    <m/>
    <m/>
    <m/>
    <m/>
    <m/>
    <m/>
    <m/>
    <m/>
    <m/>
    <m/>
    <m/>
    <m/>
    <m/>
    <m/>
    <m/>
    <m/>
    <s v="BycroftTony"/>
    <s v="LinehamHeath40213Male"/>
    <n v="1"/>
    <n v="0"/>
    <n v="0"/>
    <n v="0"/>
    <n v="0"/>
    <s v="NGO"/>
    <s v="NGO"/>
    <s v="NGO"/>
    <s v="NGO"/>
  </r>
  <r>
    <s v="1819-2215"/>
    <s v="Register IYP-AKL-TWW-NW0906.xlsx"/>
    <x v="1509"/>
    <s v="Heath"/>
    <s v="New Zealand European"/>
    <m/>
    <m/>
    <s v="New Zealand European"/>
    <s v=""/>
    <s v=""/>
    <d v="2010-07-04T00:00:00"/>
    <n v="8.0630136986301366"/>
    <s v="Male"/>
    <s v="Child Development Services"/>
    <s v="0800924942"/>
    <s v="Mangawhai Beach School"/>
    <s v="None"/>
    <s v="None"/>
    <n v="2"/>
    <s v="No"/>
    <s v="NA"/>
    <s v="NA"/>
    <s v="Lineham"/>
    <s v="Stephanie"/>
    <s v="Parent"/>
    <s v="1/12 Jarrah Place, Massey"/>
    <m/>
    <s v="0274467079"/>
    <s v="New Zealand European"/>
    <m/>
    <m/>
    <s v="New Zealand European"/>
    <s v=""/>
    <s v=""/>
    <s v="No"/>
    <s v="Yes"/>
    <m/>
    <m/>
    <m/>
    <m/>
    <m/>
    <n v="65"/>
    <s v="Clinical Range"/>
    <n v="63"/>
    <s v="Clinical Range"/>
    <m/>
    <s v="BLANK"/>
    <m/>
    <s v="BLANK"/>
    <n v="19"/>
    <s v="Still of Concern"/>
    <m/>
    <s v="BLANK"/>
    <s v="Yes"/>
    <s v="No"/>
    <m/>
    <s v="NA"/>
    <s v="NA"/>
    <s v="NA"/>
    <n v="4"/>
    <s v="Y"/>
    <s v="Y"/>
    <s v="N"/>
    <s v="Y"/>
    <s v="N"/>
    <s v="N"/>
    <s v="Y"/>
    <s v="N"/>
    <s v="N"/>
    <s v="N"/>
    <s v="N"/>
    <s v="N"/>
    <s v="N"/>
    <s v="N"/>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2857142857142857"/>
    <x v="2"/>
    <s v="No"/>
    <m/>
    <m/>
    <m/>
    <n v="10"/>
    <n v="1"/>
    <n v="0"/>
    <n v="0"/>
    <m/>
    <m/>
    <m/>
    <m/>
    <m/>
    <m/>
    <m/>
    <m/>
    <m/>
    <m/>
    <m/>
    <m/>
    <m/>
    <m/>
    <m/>
    <m/>
    <m/>
    <m/>
    <m/>
    <m/>
    <m/>
    <m/>
    <m/>
    <m/>
    <m/>
    <m/>
    <m/>
    <m/>
    <m/>
    <m/>
    <m/>
    <m/>
    <m/>
    <m/>
    <m/>
    <m/>
    <m/>
    <m/>
    <m/>
    <m/>
    <m/>
    <m/>
    <m/>
    <m/>
    <m/>
    <m/>
    <m/>
    <m/>
    <m/>
    <m/>
    <m/>
    <m/>
    <m/>
    <m/>
    <m/>
    <s v="LinehamStephanie"/>
    <s v="LinehamHeath40363Male"/>
    <n v="1"/>
    <n v="0"/>
    <n v="0"/>
    <n v="0"/>
    <n v="0"/>
    <s v="NGO"/>
    <s v="NGO"/>
    <s v="NGO"/>
    <s v="NGO"/>
  </r>
  <r>
    <s v="1819-2216"/>
    <s v="Register IYP-AKL-TWW-NW0906.xlsx"/>
    <x v="1510"/>
    <s v="Noewel"/>
    <m/>
    <m/>
    <m/>
    <s v=""/>
    <s v=""/>
    <s v=""/>
    <m/>
    <s v=""/>
    <m/>
    <s v="Child Development Services"/>
    <s v="0800924942"/>
    <s v="Pomarie Kohanga"/>
    <s v="Nga Puna Kohungahunga"/>
    <s v="Nga Puna Kohungahunga"/>
    <n v="5"/>
    <s v="No"/>
    <s v="NA"/>
    <s v="NA"/>
    <s v="Walker"/>
    <s v="Zenda "/>
    <s v="Parent"/>
    <s v="18 Mildmay Road, Henderson"/>
    <m/>
    <s v="0211367323"/>
    <s v="Māori"/>
    <m/>
    <m/>
    <s v="Māori"/>
    <s v=""/>
    <s v=""/>
    <s v="No"/>
    <s v="No"/>
    <m/>
    <m/>
    <m/>
    <m/>
    <m/>
    <n v="53"/>
    <s v="&lt;55"/>
    <n v="47"/>
    <s v="&lt;55"/>
    <n v="50"/>
    <s v="&lt;55"/>
    <n v="42"/>
    <s v="&lt;55"/>
    <n v="35"/>
    <s v="21+"/>
    <n v="33"/>
    <s v="21+"/>
    <s v="No"/>
    <s v="No"/>
    <m/>
    <s v="Positive"/>
    <s v="Positive"/>
    <s v="Negative"/>
    <n v="11"/>
    <s v="Y"/>
    <s v="Y"/>
    <s v="N"/>
    <s v="Y"/>
    <s v="Y"/>
    <s v="Y"/>
    <s v="Y"/>
    <s v="Y"/>
    <s v="Y"/>
    <s v="Y"/>
    <s v="N"/>
    <s v="Y"/>
    <s v="Y"/>
    <s v="N"/>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7857142857142857"/>
    <x v="3"/>
    <s v="Yes"/>
    <m/>
    <m/>
    <m/>
    <n v="9"/>
    <n v="0"/>
    <n v="0"/>
    <n v="1"/>
    <n v="7"/>
    <n v="7"/>
    <n v="7"/>
    <n v="7"/>
    <n v="7"/>
    <n v="7"/>
    <n v="7"/>
    <n v="7"/>
    <n v="7"/>
    <n v="7"/>
    <n v="7"/>
    <n v="7"/>
    <n v="7"/>
    <n v="7"/>
    <n v="7"/>
    <n v="7"/>
    <n v="7"/>
    <n v="7"/>
    <n v="7"/>
    <n v="7"/>
    <n v="7"/>
    <n v="7"/>
    <n v="7"/>
    <n v="7"/>
    <n v="7"/>
    <n v="7"/>
    <n v="7"/>
    <n v="7"/>
    <n v="7"/>
    <n v="7"/>
    <n v="7"/>
    <n v="7"/>
    <n v="7"/>
    <n v="7"/>
    <n v="7"/>
    <m/>
    <m/>
    <n v="7"/>
    <n v="7"/>
    <n v="7"/>
    <m/>
    <m/>
    <m/>
    <m/>
    <m/>
    <m/>
    <m/>
    <s v="excellent"/>
    <s v="supportive"/>
    <s v="excellent"/>
    <s v="possibly"/>
    <s v="na"/>
    <s v="possibly"/>
    <s v="everything support, ability to talk without judgement, the patience and support from Teachers"/>
    <m/>
    <s v="WalkerZenda "/>
    <s v="KoperuNoewel"/>
    <n v="1"/>
    <n v="0"/>
    <n v="0"/>
    <n v="1"/>
    <n v="0"/>
    <s v="NGO"/>
    <s v="NGO"/>
    <s v="NGO"/>
    <s v="NGO"/>
  </r>
  <r>
    <s v="1819-2217"/>
    <s v="Register IYP-AKL-TWW-NW0906.xlsx"/>
    <x v="111"/>
    <s v="Scarlett"/>
    <m/>
    <m/>
    <m/>
    <s v=""/>
    <s v=""/>
    <s v=""/>
    <m/>
    <s v=""/>
    <s v="Male"/>
    <s v="Self referral"/>
    <s v="0800924942"/>
    <s v="Henderson Valley School"/>
    <s v="None"/>
    <s v="None"/>
    <n v="1"/>
    <s v="No"/>
    <s v="NA"/>
    <s v="NA"/>
    <s v="Davis"/>
    <s v="Philippa"/>
    <s v="Parent"/>
    <s v="44 Summerland Drive, Henderson"/>
    <m/>
    <s v="0220318288"/>
    <s v="New Zealand European"/>
    <m/>
    <m/>
    <s v="New Zealand European"/>
    <s v=""/>
    <s v=""/>
    <s v="No"/>
    <s v="Yes"/>
    <m/>
    <m/>
    <m/>
    <m/>
    <m/>
    <n v="67"/>
    <s v="Clinical Range"/>
    <n v="12"/>
    <s v="&lt;55"/>
    <m/>
    <s v="BLANK"/>
    <m/>
    <s v="BLANK"/>
    <n v="8"/>
    <s v="Clinical Range"/>
    <m/>
    <s v="BLANK"/>
    <s v="Yes"/>
    <s v="No"/>
    <m/>
    <s v="NA"/>
    <s v="NA"/>
    <s v="NA"/>
    <n v="14"/>
    <s v="Y"/>
    <s v="Y"/>
    <s v="Y"/>
    <s v="Y"/>
    <s v="Y"/>
    <s v="Y"/>
    <s v="Y"/>
    <s v="Y"/>
    <s v="Y"/>
    <s v="Y"/>
    <s v="Y"/>
    <s v="Y"/>
    <s v="Y"/>
    <s v="Y"/>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1"/>
    <x v="3"/>
    <s v="Yes"/>
    <m/>
    <m/>
    <m/>
    <n v="2"/>
    <n v="1"/>
    <n v="0"/>
    <n v="1"/>
    <n v="6"/>
    <n v="6"/>
    <n v="6"/>
    <n v="7"/>
    <n v="7"/>
    <n v="7"/>
    <n v="7"/>
    <n v="6"/>
    <n v="6"/>
    <n v="7"/>
    <n v="7"/>
    <n v="7"/>
    <n v="7"/>
    <n v="6"/>
    <n v="4"/>
    <n v="7"/>
    <n v="7"/>
    <n v="7"/>
    <n v="1"/>
    <n v="6"/>
    <n v="6"/>
    <n v="7"/>
    <n v="6"/>
    <n v="6"/>
    <n v="7"/>
    <n v="7"/>
    <n v="7"/>
    <n v="7"/>
    <n v="7"/>
    <n v="7"/>
    <n v="7"/>
    <n v="7"/>
    <n v="7"/>
    <n v="7"/>
    <n v="7"/>
    <m/>
    <m/>
    <n v="7"/>
    <n v="7"/>
    <n v="7"/>
    <m/>
    <m/>
    <m/>
    <m/>
    <m/>
    <m/>
    <m/>
    <s v="excellent"/>
    <s v="supportive"/>
    <s v="excellent"/>
    <s v="possibly"/>
    <s v="na"/>
    <s v="no"/>
    <s v="all"/>
    <m/>
    <s v="DavisPhilippa"/>
    <s v="DavisScarlettMale"/>
    <n v="1"/>
    <n v="0"/>
    <n v="0"/>
    <n v="0"/>
    <n v="0"/>
    <s v="NGO"/>
    <s v="NGO"/>
    <s v="NGO"/>
    <s v="NGO"/>
  </r>
  <r>
    <s v="1819-2218"/>
    <s v="Register IYP-AKL-TWW-NW0906.xlsx"/>
    <x v="1511"/>
    <s v="Starciah"/>
    <m/>
    <m/>
    <m/>
    <s v=""/>
    <s v=""/>
    <s v=""/>
    <m/>
    <s v=""/>
    <m/>
    <s v="Child Development Services"/>
    <s v="0800924942"/>
    <s v="Massey Kindergarten"/>
    <s v="Kindergarten"/>
    <s v="Kindergarten"/>
    <n v="4"/>
    <s v="No"/>
    <s v="NA"/>
    <s v="NA"/>
    <s v="Day"/>
    <s v="Sonia"/>
    <s v="Parent"/>
    <s v="66 Cedar Heights Drive, Massey"/>
    <m/>
    <s v="0210473653"/>
    <s v="New Zealand European"/>
    <m/>
    <m/>
    <s v="New Zealand European"/>
    <s v=""/>
    <s v=""/>
    <s v="No"/>
    <s v="No"/>
    <m/>
    <m/>
    <m/>
    <m/>
    <m/>
    <n v="47"/>
    <s v="&lt;55"/>
    <n v="41"/>
    <s v="&lt;55"/>
    <n v="43"/>
    <s v="&lt;55"/>
    <n v="41"/>
    <s v="&lt;55"/>
    <n v="23"/>
    <s v="21+"/>
    <n v="20"/>
    <s v="Still of Concern"/>
    <s v="No"/>
    <s v="No"/>
    <m/>
    <s v="Positive"/>
    <s v="Negative"/>
    <s v="Negative"/>
    <n v="11"/>
    <s v="Y"/>
    <s v="Y"/>
    <s v="Y"/>
    <s v="Y"/>
    <s v="Y"/>
    <s v="N"/>
    <s v="N"/>
    <s v="Y"/>
    <s v="Y"/>
    <s v="Y"/>
    <s v="N"/>
    <s v="Y"/>
    <s v="Y"/>
    <s v="Y"/>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7857142857142857"/>
    <x v="3"/>
    <s v="Yes"/>
    <m/>
    <m/>
    <m/>
    <n v="9"/>
    <n v="0"/>
    <n v="0"/>
    <n v="1"/>
    <n v="7"/>
    <n v="7"/>
    <n v="7"/>
    <n v="7"/>
    <n v="7"/>
    <n v="7"/>
    <n v="7"/>
    <n v="7"/>
    <n v="7"/>
    <n v="7"/>
    <n v="7"/>
    <n v="7"/>
    <n v="7"/>
    <n v="7"/>
    <n v="7"/>
    <n v="7"/>
    <n v="7"/>
    <n v="7"/>
    <n v="7"/>
    <n v="7"/>
    <n v="7"/>
    <n v="7"/>
    <n v="7"/>
    <n v="7"/>
    <n v="7"/>
    <n v="7"/>
    <n v="7"/>
    <n v="7"/>
    <n v="7"/>
    <n v="7"/>
    <n v="7"/>
    <n v="7"/>
    <n v="7"/>
    <n v="7"/>
    <n v="7"/>
    <m/>
    <m/>
    <n v="7"/>
    <n v="7"/>
    <n v="7"/>
    <m/>
    <m/>
    <m/>
    <m/>
    <m/>
    <m/>
    <m/>
    <s v="Supportive"/>
    <s v="Supportive"/>
    <s v="nuetral"/>
    <s v="possible"/>
    <s v="na"/>
    <s v="na"/>
    <s v="support"/>
    <m/>
    <s v="DaySonia"/>
    <s v="DayStarciah"/>
    <n v="1"/>
    <n v="0"/>
    <n v="0"/>
    <n v="0"/>
    <n v="0"/>
    <s v="NGO"/>
    <s v="NGO"/>
    <s v="NGO"/>
    <s v="NGO"/>
  </r>
  <r>
    <s v="1819-2219"/>
    <s v="Register IYP-AKL-TWW-NW0906.xlsx"/>
    <x v="1512"/>
    <s v="Poppy Valesi"/>
    <m/>
    <m/>
    <m/>
    <s v=""/>
    <s v=""/>
    <s v=""/>
    <m/>
    <s v=""/>
    <m/>
    <s v="Self referral"/>
    <s v="02108710579"/>
    <s v="Flanshaw Primary"/>
    <s v="None"/>
    <s v="None"/>
    <n v="2"/>
    <s v="No"/>
    <s v="NA"/>
    <s v="NA"/>
    <s v="Hunt-Vaana"/>
    <s v="Jenny Lee"/>
    <s v="Parent"/>
    <s v="12 Cole Place, TAT Peninsula"/>
    <m/>
    <s v="02108710579"/>
    <s v="New Zealand European"/>
    <s v="Samoan"/>
    <s v="Māori"/>
    <s v="New Zealand European"/>
    <s v="Pacific"/>
    <s v="Māori"/>
    <s v="No"/>
    <s v="Yes"/>
    <m/>
    <m/>
    <m/>
    <m/>
    <m/>
    <n v="47"/>
    <s v="&lt;55"/>
    <n v="43"/>
    <s v="&lt;55"/>
    <m/>
    <s v="BLANK"/>
    <m/>
    <s v="BLANK"/>
    <n v="17"/>
    <s v="Still of Concern"/>
    <m/>
    <s v="BLANK"/>
    <s v="No"/>
    <s v="No"/>
    <m/>
    <s v="NA"/>
    <s v="NA"/>
    <s v="NA"/>
    <n v="2"/>
    <s v="Y"/>
    <s v="Y"/>
    <s v="N"/>
    <s v="N"/>
    <s v="N"/>
    <s v="N"/>
    <s v="N"/>
    <s v="N"/>
    <s v="N"/>
    <s v="N"/>
    <s v="N"/>
    <s v="N"/>
    <s v="N"/>
    <s v="N"/>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14285714285714285"/>
    <x v="0"/>
    <s v="No"/>
    <m/>
    <m/>
    <m/>
    <n v="8"/>
    <n v="0"/>
    <n v="0"/>
    <n v="0"/>
    <m/>
    <m/>
    <m/>
    <m/>
    <m/>
    <m/>
    <m/>
    <m/>
    <m/>
    <m/>
    <m/>
    <m/>
    <m/>
    <m/>
    <m/>
    <m/>
    <m/>
    <m/>
    <m/>
    <m/>
    <m/>
    <m/>
    <m/>
    <m/>
    <m/>
    <m/>
    <m/>
    <m/>
    <m/>
    <m/>
    <m/>
    <m/>
    <m/>
    <m/>
    <m/>
    <m/>
    <m/>
    <m/>
    <m/>
    <m/>
    <m/>
    <m/>
    <m/>
    <m/>
    <m/>
    <m/>
    <m/>
    <m/>
    <m/>
    <m/>
    <m/>
    <m/>
    <m/>
    <m/>
    <m/>
    <s v="Hunt-VaanaJenny Lee"/>
    <s v="RollestonPoppy Valesi"/>
    <n v="1"/>
    <n v="0"/>
    <n v="0"/>
    <n v="1"/>
    <n v="1"/>
    <s v="NGO"/>
    <s v="NGO"/>
    <s v="NGO"/>
    <s v="NGO"/>
  </r>
  <r>
    <s v="1819-2220"/>
    <s v="Register IYP-AKL-TWW-NW0906.xlsx"/>
    <x v="1513"/>
    <s v="Sophia"/>
    <s v="New Zealand European"/>
    <s v="Māori"/>
    <m/>
    <s v="New Zealand European"/>
    <s v="Māori"/>
    <s v=""/>
    <d v="2015-02-16T00:00:00"/>
    <n v="3.4383561643835616"/>
    <s v="Female"/>
    <s v="Child Development Services"/>
    <s v="0800924942"/>
    <s v="Bright Sparks"/>
    <s v="Casual Childcare"/>
    <s v="Casual Childcare"/>
    <n v="1"/>
    <s v="No"/>
    <s v="NA"/>
    <s v="NA"/>
    <s v="Scott"/>
    <s v="Hellena"/>
    <s v="Parent"/>
    <s v="28a Brougham Place, West Harbour"/>
    <m/>
    <s v="02108690909"/>
    <s v="New Zealand European"/>
    <s v="Māori"/>
    <m/>
    <s v="New Zealand European"/>
    <s v="Māori"/>
    <s v=""/>
    <s v="No"/>
    <s v="No"/>
    <m/>
    <m/>
    <m/>
    <m/>
    <m/>
    <n v="59"/>
    <s v="Still of Concern"/>
    <n v="59"/>
    <s v="Still of Concern"/>
    <n v="53"/>
    <s v="&lt;55"/>
    <n v="46"/>
    <s v="&lt;55"/>
    <n v="20"/>
    <s v="Still of Concern"/>
    <n v="34"/>
    <s v="21+"/>
    <s v="No"/>
    <s v="No"/>
    <m/>
    <s v="Positive"/>
    <s v="Positive"/>
    <s v="Positive"/>
    <n v="12"/>
    <s v="N"/>
    <s v="Y"/>
    <s v="N"/>
    <s v="Y"/>
    <s v="Y"/>
    <s v="Y"/>
    <s v="Y"/>
    <s v="Y"/>
    <s v="Y"/>
    <s v="Y"/>
    <s v="Y"/>
    <s v="Y"/>
    <s v="Y"/>
    <s v="Y"/>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8571428571428571"/>
    <x v="3"/>
    <s v="Yes"/>
    <m/>
    <m/>
    <m/>
    <n v="10"/>
    <n v="0"/>
    <n v="0"/>
    <n v="1"/>
    <n v="7"/>
    <n v="6"/>
    <n v="6"/>
    <n v="7"/>
    <n v="7"/>
    <n v="7"/>
    <n v="7"/>
    <n v="6"/>
    <n v="6"/>
    <n v="6"/>
    <n v="7"/>
    <n v="7"/>
    <n v="7"/>
    <n v="7"/>
    <n v="7"/>
    <n v="7"/>
    <n v="7"/>
    <n v="7"/>
    <n v="7"/>
    <n v="7"/>
    <n v="7"/>
    <n v="7"/>
    <n v="7"/>
    <n v="4"/>
    <n v="7"/>
    <n v="7"/>
    <n v="7"/>
    <n v="4"/>
    <n v="7"/>
    <n v="7"/>
    <n v="7"/>
    <n v="7"/>
    <n v="7"/>
    <n v="7"/>
    <n v="7"/>
    <m/>
    <m/>
    <n v="7"/>
    <n v="7"/>
    <n v="7"/>
    <m/>
    <m/>
    <m/>
    <m/>
    <m/>
    <m/>
    <m/>
    <s v="excellent"/>
    <s v="supportive"/>
    <s v="greatly satisfied"/>
    <s v="extremely helpful"/>
    <s v="na"/>
    <s v="na"/>
    <s v="liked it extremely"/>
    <m/>
    <s v="ScottHellena"/>
    <s v="MarettSophia42051Female"/>
    <n v="1"/>
    <n v="1"/>
    <n v="0"/>
    <n v="1"/>
    <n v="0"/>
    <s v="NGO"/>
    <s v="NGO"/>
    <s v="NGO"/>
    <s v="NGO"/>
  </r>
  <r>
    <s v="1819-2221"/>
    <s v="Register IYP-AKL-TWW-NW0906.xlsx"/>
    <x v="1514"/>
    <s v="Hohaia"/>
    <s v="Māori"/>
    <m/>
    <m/>
    <s v="Māori"/>
    <s v=""/>
    <s v=""/>
    <d v="2014-04-04T00:00:00"/>
    <n v="4.3095890410958901"/>
    <s v="Male"/>
    <s v="Partner, family, or friend"/>
    <s v="0800924942"/>
    <s v="Kotuku Kohanga Reo"/>
    <s v="Nga Puna Kohungahunga"/>
    <s v="Nga Puna Kohungahunga"/>
    <n v="1"/>
    <s v="No"/>
    <s v="NA"/>
    <s v="NA"/>
    <s v="Taoho"/>
    <s v="Santanah"/>
    <s v="Parent"/>
    <s v="1/7 Kotuku Street, Te Atatu Peninsula"/>
    <m/>
    <s v="02102951016"/>
    <s v="Māori"/>
    <m/>
    <m/>
    <s v="Māori"/>
    <s v=""/>
    <s v=""/>
    <s v="No"/>
    <s v="No"/>
    <m/>
    <m/>
    <m/>
    <m/>
    <m/>
    <n v="55"/>
    <s v="Still of Concern"/>
    <n v="55"/>
    <s v="Still of Concern"/>
    <m/>
    <s v="BLANK"/>
    <m/>
    <s v="BLANK"/>
    <n v="33"/>
    <s v="21+"/>
    <m/>
    <s v="BLANK"/>
    <s v="No"/>
    <s v="No"/>
    <m/>
    <s v="NA"/>
    <s v="NA"/>
    <s v="NA"/>
    <n v="2"/>
    <s v="N"/>
    <s v="Y"/>
    <s v="N"/>
    <s v="N"/>
    <s v="Y"/>
    <s v="N"/>
    <s v="N"/>
    <s v="N"/>
    <s v="N"/>
    <s v="N"/>
    <s v="N"/>
    <s v="N"/>
    <s v="N"/>
    <s v="N"/>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14285714285714285"/>
    <x v="0"/>
    <s v="No"/>
    <m/>
    <m/>
    <m/>
    <n v="7"/>
    <n v="0"/>
    <n v="0"/>
    <n v="0"/>
    <m/>
    <m/>
    <m/>
    <m/>
    <m/>
    <m/>
    <m/>
    <m/>
    <m/>
    <m/>
    <m/>
    <m/>
    <m/>
    <m/>
    <m/>
    <m/>
    <m/>
    <m/>
    <m/>
    <m/>
    <m/>
    <m/>
    <m/>
    <m/>
    <m/>
    <m/>
    <m/>
    <m/>
    <m/>
    <m/>
    <m/>
    <m/>
    <m/>
    <m/>
    <m/>
    <m/>
    <m/>
    <m/>
    <m/>
    <m/>
    <m/>
    <m/>
    <m/>
    <m/>
    <m/>
    <m/>
    <m/>
    <m/>
    <m/>
    <m/>
    <m/>
    <m/>
    <m/>
    <m/>
    <m/>
    <s v="TaohoSantanah"/>
    <s v="PitaHohaia41733Male"/>
    <n v="1"/>
    <n v="1"/>
    <n v="0"/>
    <n v="1"/>
    <n v="0"/>
    <s v="NGO"/>
    <s v="NGO"/>
    <s v="NGO"/>
    <s v="NGO"/>
  </r>
  <r>
    <s v="1819-2222"/>
    <s v="Register IYP-AKL-TWW-NW0906.xlsx"/>
    <x v="25"/>
    <s v="Sonny"/>
    <s v="Māori"/>
    <m/>
    <m/>
    <s v="Māori"/>
    <s v=""/>
    <s v=""/>
    <d v="2011-06-16T00:00:00"/>
    <n v="7.1123287671232873"/>
    <s v="Male"/>
    <s v="Child Development Services"/>
    <s v="0800924942"/>
    <s v="Tirimoana Road Sch"/>
    <s v="None"/>
    <s v="None"/>
    <n v="0"/>
    <s v="No"/>
    <s v="NA"/>
    <s v="NA"/>
    <s v="Harris"/>
    <s v="Mary"/>
    <s v="Parent"/>
    <s v="6/129 Tirimoana Road, Glendene"/>
    <m/>
    <s v="02108891486"/>
    <s v="Māori"/>
    <m/>
    <m/>
    <s v="Māori"/>
    <s v=""/>
    <s v=""/>
    <s v="No"/>
    <s v="No"/>
    <m/>
    <m/>
    <m/>
    <m/>
    <m/>
    <n v="64"/>
    <s v="Clinical Range"/>
    <n v="68"/>
    <s v="Clinical Range"/>
    <m/>
    <s v="BLANK"/>
    <m/>
    <s v="BLANK"/>
    <n v="19"/>
    <s v="Still of Concern"/>
    <m/>
    <s v="BLANK"/>
    <s v="Yes"/>
    <s v="No"/>
    <m/>
    <s v="NA"/>
    <s v="NA"/>
    <s v="NA"/>
    <n v="9"/>
    <s v="Y"/>
    <s v="Y"/>
    <s v="Y"/>
    <s v="Y"/>
    <s v="N"/>
    <s v="Y"/>
    <s v="Y"/>
    <s v="Y"/>
    <s v="Y"/>
    <s v="Y"/>
    <s v="N"/>
    <s v="N"/>
    <s v="N"/>
    <s v="N"/>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6428571428571429"/>
    <x v="1"/>
    <s v="No"/>
    <m/>
    <m/>
    <m/>
    <n v="8"/>
    <n v="1"/>
    <n v="0"/>
    <n v="0"/>
    <m/>
    <m/>
    <m/>
    <m/>
    <m/>
    <m/>
    <m/>
    <m/>
    <m/>
    <m/>
    <m/>
    <m/>
    <m/>
    <m/>
    <m/>
    <m/>
    <m/>
    <m/>
    <m/>
    <m/>
    <m/>
    <m/>
    <m/>
    <m/>
    <m/>
    <m/>
    <m/>
    <m/>
    <m/>
    <m/>
    <m/>
    <m/>
    <m/>
    <m/>
    <m/>
    <m/>
    <m/>
    <m/>
    <m/>
    <m/>
    <m/>
    <m/>
    <m/>
    <m/>
    <m/>
    <m/>
    <m/>
    <m/>
    <m/>
    <m/>
    <m/>
    <m/>
    <m/>
    <m/>
    <m/>
    <s v="HarrisMary"/>
    <s v="SmithSonny40710Male"/>
    <n v="1"/>
    <n v="1"/>
    <n v="0"/>
    <n v="1"/>
    <n v="0"/>
    <s v="NGO"/>
    <s v="NGO"/>
    <s v="NGO"/>
    <s v="NGO"/>
  </r>
  <r>
    <s v="1819-2223"/>
    <s v="Register IYP-AKL-TWW-NW0906.xlsx"/>
    <x v="1515"/>
    <s v="George"/>
    <m/>
    <m/>
    <m/>
    <s v=""/>
    <s v=""/>
    <s v=""/>
    <m/>
    <s v=""/>
    <m/>
    <s v="Child Development Services"/>
    <s v="0800924942"/>
    <s v="None"/>
    <s v="None"/>
    <s v="None"/>
    <n v="1"/>
    <s v="No"/>
    <s v="NA"/>
    <s v="NA"/>
    <s v="Chen"/>
    <s v="Gordon"/>
    <s v="Parent"/>
    <s v="22 South Kensington Way"/>
    <m/>
    <s v="0220681733"/>
    <s v="Vietnamese"/>
    <m/>
    <m/>
    <s v="Other"/>
    <s v=""/>
    <s v=""/>
    <s v="No"/>
    <s v="Yes"/>
    <m/>
    <m/>
    <m/>
    <m/>
    <m/>
    <n v="59"/>
    <s v="Still of Concern"/>
    <n v="68"/>
    <s v="Clinical Range"/>
    <n v="55"/>
    <s v="Still of Concern"/>
    <n v="49"/>
    <s v="&lt;55"/>
    <n v="31"/>
    <s v="21+"/>
    <n v="29"/>
    <s v="21+"/>
    <s v="Yes"/>
    <s v="No"/>
    <m/>
    <s v="Positive"/>
    <s v="Positive"/>
    <s v="Negative"/>
    <n v="14"/>
    <s v="Y"/>
    <s v="Y"/>
    <s v="Y"/>
    <s v="Y"/>
    <s v="Y"/>
    <s v="Y"/>
    <s v="Y"/>
    <s v="Y"/>
    <s v="Y"/>
    <s v="Y"/>
    <s v="Y"/>
    <s v="Y"/>
    <s v="Y"/>
    <s v="Y"/>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1"/>
    <x v="3"/>
    <s v="Yes"/>
    <m/>
    <m/>
    <m/>
    <n v="1"/>
    <n v="1"/>
    <n v="0"/>
    <n v="1"/>
    <n v="7"/>
    <n v="7"/>
    <n v="7"/>
    <n v="7"/>
    <n v="7"/>
    <n v="7"/>
    <n v="7"/>
    <n v="5"/>
    <n v="6"/>
    <n v="7"/>
    <n v="7"/>
    <n v="7"/>
    <n v="7"/>
    <n v="7"/>
    <n v="7"/>
    <n v="7"/>
    <n v="6"/>
    <n v="7"/>
    <n v="7"/>
    <n v="7"/>
    <n v="7"/>
    <n v="7"/>
    <n v="6"/>
    <n v="7"/>
    <n v="7"/>
    <n v="7"/>
    <n v="5"/>
    <n v="6"/>
    <n v="6"/>
    <n v="7"/>
    <n v="7"/>
    <n v="7"/>
    <n v="7"/>
    <n v="7"/>
    <n v="7"/>
    <m/>
    <m/>
    <n v="7"/>
    <n v="7"/>
    <n v="7"/>
    <m/>
    <m/>
    <m/>
    <m/>
    <m/>
    <m/>
    <m/>
    <s v="excellent"/>
    <s v="greatly satisfied"/>
    <s v="extremely helpful"/>
    <s v="very supportive"/>
    <s v="very interested"/>
    <s v="very likely"/>
    <s v="everything"/>
    <m/>
    <s v="ChenGordon"/>
    <s v="ChenGeorge"/>
    <n v="1"/>
    <n v="0"/>
    <n v="0"/>
    <n v="0"/>
    <n v="0"/>
    <s v="NGO"/>
    <s v="NGO"/>
    <s v="NGO"/>
    <s v="NGO"/>
  </r>
  <r>
    <s v="1819-2224"/>
    <s v="Register IYP-AKL-TWW-NW0906.xlsx"/>
    <x v="1515"/>
    <s v="George"/>
    <s v="Māori"/>
    <m/>
    <m/>
    <s v="Māori"/>
    <s v=""/>
    <s v=""/>
    <d v="2014-06-04T00:00:00"/>
    <n v="4.1424657534246574"/>
    <s v="Male"/>
    <s v="Child Development Services"/>
    <s v="0800924942"/>
    <s v="None"/>
    <s v="None"/>
    <s v="None"/>
    <n v="1"/>
    <s v="No"/>
    <s v="NA"/>
    <s v="NA"/>
    <s v="Lin"/>
    <s v="Evonne"/>
    <s v="Parent"/>
    <s v="22 South Kengsington way"/>
    <m/>
    <s v="0220681733"/>
    <s v="Not Stated"/>
    <m/>
    <m/>
    <s v="Unknown"/>
    <s v=""/>
    <s v=""/>
    <s v="No"/>
    <s v="Yes"/>
    <m/>
    <m/>
    <m/>
    <m/>
    <m/>
    <n v="58"/>
    <s v="Still of Concern"/>
    <n v="69"/>
    <s v="Clinical Range"/>
    <n v="55"/>
    <s v="Still of Concern"/>
    <n v="49"/>
    <s v="&lt;55"/>
    <n v="31"/>
    <s v="21+"/>
    <n v="28"/>
    <s v="21+"/>
    <s v="Yes"/>
    <s v="No"/>
    <m/>
    <s v="Positive"/>
    <s v="Positive"/>
    <s v="Negative"/>
    <n v="14"/>
    <s v="Y"/>
    <s v="Y"/>
    <s v="Y"/>
    <s v="Y"/>
    <s v="Y"/>
    <s v="Y"/>
    <s v="Y"/>
    <s v="Y"/>
    <s v="Y"/>
    <s v="Y"/>
    <s v="Y"/>
    <s v="Y"/>
    <s v="Y"/>
    <s v="Y"/>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1"/>
    <x v="3"/>
    <s v="Yes"/>
    <m/>
    <m/>
    <m/>
    <n v="1"/>
    <n v="1"/>
    <n v="0"/>
    <n v="1"/>
    <n v="7"/>
    <n v="7"/>
    <n v="7"/>
    <n v="7"/>
    <n v="7"/>
    <n v="7"/>
    <n v="7"/>
    <n v="7"/>
    <n v="7"/>
    <n v="7"/>
    <n v="7"/>
    <n v="7"/>
    <n v="7"/>
    <n v="7"/>
    <n v="7"/>
    <n v="7"/>
    <n v="7"/>
    <n v="7"/>
    <n v="7"/>
    <n v="7"/>
    <n v="7"/>
    <n v="7"/>
    <n v="7"/>
    <n v="6"/>
    <n v="7"/>
    <n v="7"/>
    <n v="7"/>
    <n v="7"/>
    <n v="7"/>
    <n v="7"/>
    <n v="7"/>
    <n v="7"/>
    <n v="7"/>
    <n v="7"/>
    <n v="7"/>
    <m/>
    <m/>
    <n v="7"/>
    <n v="7"/>
    <n v="7"/>
    <m/>
    <m/>
    <m/>
    <m/>
    <m/>
    <m/>
    <m/>
    <s v="Supportive"/>
    <s v="Supportive"/>
    <s v="probably noit"/>
    <s v="na"/>
    <s v="na"/>
    <s v="na"/>
    <s v="supportive"/>
    <m/>
    <s v="LinEvonne"/>
    <s v="ChenGeorge41794Male"/>
    <n v="1"/>
    <n v="1"/>
    <n v="0"/>
    <n v="0"/>
    <n v="0"/>
    <s v="NGO"/>
    <s v="NGO"/>
    <s v="NGO"/>
    <s v="NGO"/>
  </r>
  <r>
    <s v="1819-2225"/>
    <s v="Register IYP-AKL-TWW-NW0906.xlsx"/>
    <x v="839"/>
    <s v="Delia"/>
    <s v="Māori"/>
    <m/>
    <m/>
    <s v="Māori"/>
    <s v=""/>
    <s v=""/>
    <d v="2014-12-20T00:00:00"/>
    <n v="3.5972602739726027"/>
    <s v="Female"/>
    <m/>
    <m/>
    <m/>
    <m/>
    <m/>
    <m/>
    <m/>
    <m/>
    <m/>
    <s v="Paku"/>
    <s v="Cheryl"/>
    <s v="Parent"/>
    <s v="11c Rata Street, New Lynn"/>
    <m/>
    <s v="021678908"/>
    <s v="Māori"/>
    <s v="New Zealand European"/>
    <m/>
    <s v="Māori"/>
    <s v="New Zealand European"/>
    <s v=""/>
    <s v="No"/>
    <s v="No"/>
    <m/>
    <m/>
    <m/>
    <m/>
    <m/>
    <n v="57"/>
    <s v="Still of Concern"/>
    <n v="41"/>
    <s v="&lt;55"/>
    <n v="55"/>
    <s v="Still of Concern"/>
    <n v="48"/>
    <s v="&lt;55"/>
    <n v="19"/>
    <s v="Still of Concern"/>
    <n v="25"/>
    <s v="21+"/>
    <s v="No"/>
    <s v="No"/>
    <m/>
    <s v="Positive"/>
    <s v="Negative"/>
    <s v="Positive"/>
    <n v="11"/>
    <s v="N"/>
    <s v="N"/>
    <s v="Y"/>
    <s v="Y"/>
    <s v="Y"/>
    <s v="Y"/>
    <s v="Y"/>
    <s v="Y"/>
    <s v="N"/>
    <s v="Y"/>
    <s v="Y"/>
    <s v="Y"/>
    <s v="Y"/>
    <s v="Y"/>
    <m/>
    <d v="2018-07-25T00:00:00"/>
    <d v="2018-11-14T00:00:00"/>
    <x v="4"/>
    <s v="North &amp; West (Auckland)"/>
    <s v="6-8 Pioneer Street"/>
    <n v="14"/>
    <s v="Preschool Basic Parent"/>
    <s v="Shelley Paki-Cope"/>
    <s v="Te Whanau o Waipareira"/>
    <s v="Sarah Thomas"/>
    <s v="Te Whanau o Waipareira"/>
    <s v="Yolanda Bucheler-Mackie"/>
    <s v="Te Whanau o Waipareira"/>
    <s v="IYP-AKL-TWW-NW0906"/>
    <s v="Te Whanau o Waipareira"/>
    <s v="NGO"/>
    <s v="Te Whanau o Waipareira"/>
    <s v="Te Whanau o Waipareira"/>
    <n v="0.7857142857142857"/>
    <x v="3"/>
    <s v="Yes"/>
    <m/>
    <m/>
    <m/>
    <n v="8"/>
    <n v="0"/>
    <n v="0"/>
    <n v="1"/>
    <n v="7"/>
    <n v="7"/>
    <n v="7"/>
    <n v="7"/>
    <n v="7"/>
    <n v="7"/>
    <n v="7"/>
    <n v="7"/>
    <n v="6"/>
    <n v="7"/>
    <n v="7"/>
    <n v="7"/>
    <n v="7"/>
    <n v="7"/>
    <n v="6"/>
    <n v="6"/>
    <n v="1"/>
    <n v="7"/>
    <n v="6"/>
    <n v="7"/>
    <n v="7"/>
    <n v="7"/>
    <n v="7"/>
    <n v="7"/>
    <n v="7"/>
    <n v="7"/>
    <n v="7"/>
    <n v="7"/>
    <n v="7"/>
    <n v="7"/>
    <n v="7"/>
    <n v="7"/>
    <n v="7"/>
    <n v="7"/>
    <n v="7"/>
    <m/>
    <m/>
    <n v="7"/>
    <n v="7"/>
    <n v="7"/>
    <m/>
    <m/>
    <m/>
    <m/>
    <m/>
    <m/>
    <m/>
    <s v="very supportive"/>
    <s v="vey intereted"/>
    <s v="very likely"/>
    <s v="possibly"/>
    <s v="it's ok"/>
    <s v="no"/>
    <s v="everything"/>
    <m/>
    <s v="PakuCheryl"/>
    <s v="SamsonDelia41993Female"/>
    <n v="1"/>
    <n v="1"/>
    <n v="0"/>
    <n v="1"/>
    <n v="0"/>
    <s v="NGO"/>
    <s v="NGO"/>
    <s v="NGO"/>
    <s v="NGO"/>
  </r>
  <r>
    <s v="1819-2226"/>
    <s v="Register IYP-AKL-TWW-NW0907.xlsx"/>
    <x v="741"/>
    <s v="Zion"/>
    <s v="Māori"/>
    <m/>
    <m/>
    <s v="Māori"/>
    <s v=""/>
    <s v=""/>
    <d v="2015-01-13T00:00:00"/>
    <n v="3.5342465753424657"/>
    <s v="Male"/>
    <s v="Self referral"/>
    <s v="02041571249"/>
    <s v="Learning Centre"/>
    <s v="Casual Childcare"/>
    <s v="Casual Childcare"/>
    <n v="2"/>
    <s v="No"/>
    <s v="NA"/>
    <s v="NA"/>
    <s v="Birch"/>
    <s v="Colin"/>
    <s v="Parent"/>
    <s v="39 Tabitha Crescent, Henderson"/>
    <m/>
    <s v="02041571249"/>
    <s v="Māori"/>
    <m/>
    <m/>
    <s v="Māori"/>
    <s v=""/>
    <s v=""/>
    <s v="No"/>
    <s v="No"/>
    <m/>
    <m/>
    <m/>
    <m/>
    <m/>
    <n v="47"/>
    <s v="&lt;55"/>
    <n v="55"/>
    <s v="Still of Concern"/>
    <m/>
    <s v="BLANK"/>
    <m/>
    <s v="BLANK"/>
    <n v="23"/>
    <s v="21+"/>
    <m/>
    <s v="BLANK"/>
    <s v="No"/>
    <s v="No"/>
    <m/>
    <s v="NA"/>
    <s v="NA"/>
    <s v="NA"/>
    <n v="5"/>
    <s v="Y"/>
    <s v="Y"/>
    <s v="Y"/>
    <s v="Y"/>
    <s v="N"/>
    <s v="N"/>
    <s v="Y"/>
    <s v="N"/>
    <s v="N"/>
    <s v="N"/>
    <s v="N"/>
    <s v="N"/>
    <s v="N"/>
    <s v="N"/>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0.35714285714285715"/>
    <x v="2"/>
    <s v="No"/>
    <m/>
    <m/>
    <m/>
    <n v="8"/>
    <n v="0"/>
    <n v="0"/>
    <n v="0"/>
    <m/>
    <m/>
    <m/>
    <m/>
    <m/>
    <m/>
    <m/>
    <m/>
    <m/>
    <m/>
    <m/>
    <m/>
    <m/>
    <m/>
    <m/>
    <m/>
    <m/>
    <m/>
    <m/>
    <m/>
    <m/>
    <m/>
    <m/>
    <m/>
    <m/>
    <m/>
    <m/>
    <m/>
    <m/>
    <m/>
    <m/>
    <m/>
    <m/>
    <m/>
    <m/>
    <m/>
    <m/>
    <m/>
    <m/>
    <m/>
    <m/>
    <m/>
    <m/>
    <m/>
    <m/>
    <m/>
    <m/>
    <m/>
    <m/>
    <m/>
    <m/>
    <m/>
    <m/>
    <m/>
    <m/>
    <s v="BirchColin"/>
    <s v="BirchZion42017Male"/>
    <n v="2"/>
    <n v="1"/>
    <n v="0"/>
    <n v="1"/>
    <n v="0"/>
    <s v="NGO"/>
    <s v="NGO"/>
    <s v="NGO"/>
    <s v="NGO"/>
  </r>
  <r>
    <s v="1819-2227"/>
    <s v="Register IYP-AKL-TWW-NW0907.xlsx"/>
    <x v="1516"/>
    <s v="Evo"/>
    <s v="Māori"/>
    <m/>
    <m/>
    <s v="Māori"/>
    <s v=""/>
    <s v=""/>
    <d v="2015-04-26T00:00:00"/>
    <n v="3.2520547945205478"/>
    <s v="Male"/>
    <s v="Self referral"/>
    <s v="0275312928"/>
    <s v="Silverdale"/>
    <s v="Casual Childcare"/>
    <s v="Casual Childcare"/>
    <n v="1"/>
    <s v="No"/>
    <s v="NA"/>
    <s v="NA"/>
    <s v="Bonnington"/>
    <s v="Myles"/>
    <s v="Parent"/>
    <s v="9b Anvil Td, Silverdale"/>
    <m/>
    <s v="0275312928"/>
    <s v="Māori"/>
    <m/>
    <m/>
    <s v="Māori"/>
    <s v=""/>
    <s v=""/>
    <s v="No"/>
    <s v="No"/>
    <m/>
    <m/>
    <m/>
    <m/>
    <m/>
    <n v="49"/>
    <s v="&lt;55"/>
    <n v="41"/>
    <s v="&lt;55"/>
    <n v="54"/>
    <s v="&lt;55"/>
    <n v="42"/>
    <s v="&lt;55"/>
    <n v="23"/>
    <s v="21+"/>
    <n v="18"/>
    <s v="Still of Concern"/>
    <s v="No"/>
    <s v="No"/>
    <m/>
    <s v="Negative"/>
    <s v="Negative"/>
    <s v="Negative"/>
    <n v="11"/>
    <s v="Y"/>
    <s v="N"/>
    <s v="Y"/>
    <s v="N"/>
    <s v="Y"/>
    <s v="N"/>
    <s v="Y"/>
    <s v="Y"/>
    <s v="Y"/>
    <s v="Y"/>
    <s v="Y"/>
    <s v="Y"/>
    <s v="Y"/>
    <s v="Y"/>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0.7857142857142857"/>
    <x v="3"/>
    <s v="Yes"/>
    <m/>
    <m/>
    <m/>
    <n v="8"/>
    <n v="0"/>
    <n v="0"/>
    <n v="0"/>
    <n v="6"/>
    <n v="5"/>
    <n v="6"/>
    <n v="7"/>
    <n v="4"/>
    <n v="6"/>
    <n v="2"/>
    <n v="5"/>
    <n v="6"/>
    <n v="7"/>
    <n v="7"/>
    <n v="7"/>
    <n v="6"/>
    <n v="7"/>
    <n v="6"/>
    <n v="7"/>
    <n v="7"/>
    <n v="6"/>
    <n v="6"/>
    <n v="5"/>
    <n v="5"/>
    <n v="5"/>
    <n v="6"/>
    <n v="6"/>
    <n v="5"/>
    <n v="7"/>
    <n v="7"/>
    <n v="7"/>
    <n v="5"/>
    <n v="6"/>
    <n v="6"/>
    <n v="7"/>
    <n v="7"/>
    <n v="7"/>
    <n v="7"/>
    <m/>
    <m/>
    <n v="7"/>
    <n v="7"/>
    <n v="7"/>
    <m/>
    <m/>
    <m/>
    <m/>
    <m/>
    <m/>
    <m/>
    <s v="so helpful and suportive everyone on the same page"/>
    <s v="we were all on the same page, no judgement is amazin"/>
    <s v="nuetral I loved it though"/>
    <s v="nuetral"/>
    <s v="na"/>
    <s v="na"/>
    <s v="Everything, content and facilitators were amazing"/>
    <m/>
    <s v="BonningtonMyles"/>
    <s v="MateneEvo42120Male"/>
    <n v="2"/>
    <n v="1"/>
    <n v="0"/>
    <n v="1"/>
    <n v="0"/>
    <s v="NGO"/>
    <s v="NGO"/>
    <s v="NGO"/>
    <s v="NGO"/>
  </r>
  <r>
    <s v="1819-2228"/>
    <s v="Register IYP-AKL-TWW-NW0907.xlsx"/>
    <x v="1517"/>
    <s v="Cloe"/>
    <s v="New Zealand European"/>
    <m/>
    <m/>
    <s v="New Zealand European"/>
    <s v=""/>
    <s v=""/>
    <d v="2011-01-18T00:00:00"/>
    <n v="7.5232876712328771"/>
    <s v="Female"/>
    <s v="Paediatrician"/>
    <s v="09 5244333"/>
    <s v="Marina View Primary"/>
    <s v="None"/>
    <s v="None"/>
    <n v="2"/>
    <s v="No"/>
    <s v="NA"/>
    <s v="NA"/>
    <s v="Porter"/>
    <s v="Carl "/>
    <s v="Parent"/>
    <s v="38 Rush Creek Drive, West Gate"/>
    <m/>
    <s v="0211836707"/>
    <s v="New Zealand European"/>
    <m/>
    <m/>
    <s v="New Zealand European"/>
    <s v=""/>
    <s v=""/>
    <s v="No"/>
    <s v="Yes"/>
    <m/>
    <m/>
    <m/>
    <m/>
    <m/>
    <n v="71"/>
    <s v="Clinical Range"/>
    <n v="81"/>
    <s v="Clinical Range"/>
    <n v="51"/>
    <s v="&lt;55"/>
    <n v="41"/>
    <s v="&lt;55"/>
    <n v="16"/>
    <s v="Clinical Range"/>
    <n v="22"/>
    <s v="21+"/>
    <s v="Yes"/>
    <s v="No"/>
    <m/>
    <s v="Positive"/>
    <s v="Positive"/>
    <s v="Positive"/>
    <n v="13"/>
    <s v="Y"/>
    <s v="Y"/>
    <s v="Y"/>
    <s v="Y"/>
    <s v="Y"/>
    <s v="Y"/>
    <s v="N"/>
    <s v="Y"/>
    <s v="Y"/>
    <s v="Y"/>
    <s v="Y"/>
    <s v="Y"/>
    <s v="Y"/>
    <s v="Y"/>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0.9285714285714286"/>
    <x v="3"/>
    <s v="Yes"/>
    <m/>
    <m/>
    <m/>
    <n v="3"/>
    <n v="1"/>
    <n v="0"/>
    <n v="0"/>
    <n v="7"/>
    <n v="7"/>
    <n v="6"/>
    <n v="6"/>
    <n v="6"/>
    <n v="6"/>
    <n v="5"/>
    <n v="4"/>
    <n v="7"/>
    <n v="7"/>
    <n v="7"/>
    <n v="6"/>
    <n v="6"/>
    <n v="6"/>
    <n v="7"/>
    <n v="6"/>
    <n v="6"/>
    <n v="6"/>
    <n v="7"/>
    <n v="7"/>
    <n v="7"/>
    <n v="7"/>
    <n v="7"/>
    <n v="6"/>
    <n v="6"/>
    <n v="6"/>
    <n v="6"/>
    <n v="7"/>
    <n v="7"/>
    <n v="7"/>
    <n v="5"/>
    <n v="6"/>
    <n v="7"/>
    <n v="7"/>
    <n v="7"/>
    <m/>
    <m/>
    <n v="7"/>
    <n v="7"/>
    <n v="7"/>
    <m/>
    <m/>
    <m/>
    <m/>
    <m/>
    <m/>
    <m/>
    <s v="well engaged"/>
    <s v="extremely supportive"/>
    <s v="nuetral and perhaps"/>
    <s v="nuetral"/>
    <s v="na"/>
    <s v="na"/>
    <s v="Everything"/>
    <m/>
    <s v="PorterCarl "/>
    <s v="PorterCloe40561Female"/>
    <n v="2"/>
    <n v="0"/>
    <n v="0"/>
    <n v="0"/>
    <n v="0"/>
    <s v="NGO"/>
    <s v="NGO"/>
    <s v="NGO"/>
    <s v="NGO"/>
  </r>
  <r>
    <s v="1819-2229"/>
    <s v="Register IYP-AKL-TWW-NW0907.xlsx"/>
    <x v="1517"/>
    <s v="Cloe"/>
    <s v="Chinese"/>
    <m/>
    <m/>
    <s v="Other"/>
    <s v=""/>
    <s v=""/>
    <d v="2011-01-18T00:00:00"/>
    <n v="7.5232876712328771"/>
    <s v="Female"/>
    <s v="Paediatrician"/>
    <s v="09 5244333"/>
    <s v="Marina View Primary"/>
    <s v="None"/>
    <s v="None"/>
    <n v="2"/>
    <s v="No"/>
    <s v="NA"/>
    <s v="NA"/>
    <s v="Porter"/>
    <s v="Wei (Nicole)"/>
    <s v="Parent"/>
    <s v="38 Rush Creek Drive, West Gate"/>
    <m/>
    <s v="0210411396"/>
    <s v="Chinese"/>
    <m/>
    <m/>
    <s v="Other"/>
    <s v=""/>
    <s v=""/>
    <s v="No"/>
    <s v="Yes"/>
    <m/>
    <m/>
    <m/>
    <m/>
    <m/>
    <n v="68"/>
    <s v="Clinical Range"/>
    <n v="81"/>
    <s v="Clinical Range"/>
    <n v="56"/>
    <s v="Still of Concern"/>
    <n v="55"/>
    <s v="Still of Concern"/>
    <n v="16"/>
    <s v="Clinical Range"/>
    <n v="21"/>
    <s v="21+"/>
    <s v="Yes"/>
    <s v="No"/>
    <m/>
    <s v="Positive"/>
    <s v="Positive"/>
    <s v="Positive"/>
    <n v="12"/>
    <s v="Y"/>
    <s v="Y"/>
    <s v="Y"/>
    <s v="Y"/>
    <s v="Y"/>
    <s v="N"/>
    <s v="N"/>
    <s v="Y"/>
    <s v="Y"/>
    <s v="Y"/>
    <s v="Y"/>
    <s v="Y"/>
    <s v="Y"/>
    <s v="Y"/>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0.8571428571428571"/>
    <x v="3"/>
    <s v="Yes"/>
    <m/>
    <m/>
    <m/>
    <n v="3"/>
    <n v="1"/>
    <n v="0"/>
    <n v="1"/>
    <n v="6"/>
    <n v="6"/>
    <n v="5"/>
    <n v="7"/>
    <n v="6"/>
    <n v="6"/>
    <n v="6"/>
    <n v="6"/>
    <n v="6"/>
    <n v="6"/>
    <n v="6"/>
    <n v="6"/>
    <n v="6"/>
    <n v="6"/>
    <n v="6"/>
    <n v="6"/>
    <n v="6"/>
    <n v="6"/>
    <n v="6"/>
    <n v="6"/>
    <n v="6"/>
    <n v="6"/>
    <n v="6"/>
    <n v="6"/>
    <n v="6"/>
    <n v="6"/>
    <n v="6"/>
    <n v="6"/>
    <n v="6"/>
    <n v="6"/>
    <n v="6"/>
    <n v="6"/>
    <n v="7"/>
    <n v="7"/>
    <n v="7"/>
    <m/>
    <m/>
    <n v="6"/>
    <n v="6"/>
    <n v="6"/>
    <m/>
    <m/>
    <m/>
    <m/>
    <m/>
    <m/>
    <m/>
    <s v="superb"/>
    <s v="excellent"/>
    <s v="could be"/>
    <s v="na"/>
    <s v="na"/>
    <s v="na"/>
    <s v="Everything"/>
    <m/>
    <s v="PorterWei (Nicole)"/>
    <s v="PorterCloe40561Female"/>
    <n v="2"/>
    <n v="0"/>
    <n v="0"/>
    <n v="0"/>
    <n v="0"/>
    <s v="NGO"/>
    <s v="NGO"/>
    <s v="NGO"/>
    <s v="NGO"/>
  </r>
  <r>
    <s v="1819-2230"/>
    <s v="Register IYP-AKL-TWW-NW0907.xlsx"/>
    <x v="1518"/>
    <s v="Charlotte"/>
    <s v="New Zealand European"/>
    <m/>
    <m/>
    <s v="New Zealand European"/>
    <s v=""/>
    <s v=""/>
    <d v="2012-02-17T00:00:00"/>
    <n v="6.441095890410959"/>
    <s v="Male"/>
    <s v="Self referral"/>
    <s v="0201000847"/>
    <s v="Kaurilands School"/>
    <s v="None"/>
    <s v="None"/>
    <n v="2"/>
    <s v="No"/>
    <s v="NA"/>
    <s v="NA"/>
    <s v="Sprague"/>
    <s v="Michael"/>
    <s v="Parent"/>
    <s v="22b Ava Ave, Titirangi"/>
    <m/>
    <s v="0201000847"/>
    <s v="New Zealand European"/>
    <m/>
    <m/>
    <s v="New Zealand European"/>
    <s v=""/>
    <s v=""/>
    <s v="No"/>
    <s v="No"/>
    <m/>
    <m/>
    <m/>
    <m/>
    <m/>
    <n v="62"/>
    <s v="Clinical Range"/>
    <n v="60"/>
    <s v="Clinical Range"/>
    <n v="53"/>
    <s v="&lt;55"/>
    <n v="49"/>
    <s v="&lt;55"/>
    <n v="11"/>
    <s v="Clinical Range"/>
    <n v="25"/>
    <s v="21+"/>
    <s v="Yes"/>
    <s v="No"/>
    <m/>
    <s v="Positive"/>
    <s v="Positive"/>
    <s v="Positive"/>
    <n v="14"/>
    <s v="Y"/>
    <s v="Y"/>
    <s v="Y"/>
    <s v="Y"/>
    <s v="Y"/>
    <s v="Y"/>
    <s v="Y"/>
    <s v="Y"/>
    <s v="Y"/>
    <s v="Y"/>
    <s v="Y"/>
    <s v="Y"/>
    <s v="Y"/>
    <s v="Y"/>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1"/>
    <x v="3"/>
    <s v="Yes"/>
    <m/>
    <m/>
    <m/>
    <n v="2"/>
    <n v="1"/>
    <n v="0"/>
    <n v="0"/>
    <n v="5"/>
    <n v="6"/>
    <n v="5"/>
    <n v="7"/>
    <n v="6"/>
    <n v="6"/>
    <n v="2"/>
    <n v="6"/>
    <n v="7"/>
    <n v="5"/>
    <n v="6"/>
    <n v="7"/>
    <n v="5"/>
    <n v="7"/>
    <n v="6"/>
    <n v="6"/>
    <n v="6"/>
    <n v="6"/>
    <n v="6"/>
    <n v="5"/>
    <n v="6"/>
    <n v="7"/>
    <n v="7"/>
    <n v="7"/>
    <n v="7"/>
    <n v="5"/>
    <n v="6"/>
    <n v="6"/>
    <n v="6"/>
    <n v="7"/>
    <n v="7"/>
    <n v="7"/>
    <n v="6"/>
    <n v="6"/>
    <n v="7"/>
    <m/>
    <m/>
    <n v="5"/>
    <n v="5"/>
    <n v="5"/>
    <m/>
    <m/>
    <m/>
    <m/>
    <m/>
    <m/>
    <m/>
    <s v="helpful and interesting"/>
    <s v="supportive "/>
    <s v="nuetral it was and is a great program"/>
    <s v="nuetral"/>
    <s v="na"/>
    <s v="na"/>
    <s v="Everyone can benefit from this "/>
    <m/>
    <s v="SpragueMichael"/>
    <s v="SpragueCharlotte40956Male"/>
    <n v="1"/>
    <n v="0"/>
    <n v="0"/>
    <n v="0"/>
    <n v="0"/>
    <s v="NGO"/>
    <s v="NGO"/>
    <s v="NGO"/>
    <s v="NGO"/>
  </r>
  <r>
    <s v="1819-2231"/>
    <s v="Register IYP-AKL-TWW-NW0907.xlsx"/>
    <x v="1516"/>
    <s v="Evo"/>
    <s v="Māori"/>
    <m/>
    <m/>
    <s v="Māori"/>
    <s v=""/>
    <s v=""/>
    <d v="2015-04-26T00:00:00"/>
    <n v="3.2520547945205478"/>
    <s v="Male"/>
    <s v="Self referral"/>
    <s v="0275312928"/>
    <s v="Silverdale"/>
    <s v="Casual Childcare"/>
    <s v="Casual Childcare"/>
    <n v="1"/>
    <s v="No"/>
    <s v="NA"/>
    <s v="NA"/>
    <s v="Edwards"/>
    <s v="Roberta"/>
    <s v="Parent"/>
    <s v="9b Anvil Rd, Silverdale"/>
    <m/>
    <s v="0275312928"/>
    <s v="Māori"/>
    <m/>
    <m/>
    <s v="Māori"/>
    <s v=""/>
    <s v=""/>
    <s v="No"/>
    <s v="No"/>
    <m/>
    <m/>
    <m/>
    <m/>
    <m/>
    <n v="49"/>
    <s v="&lt;55"/>
    <n v="41"/>
    <s v="&lt;55"/>
    <n v="44"/>
    <s v="&lt;55"/>
    <n v="50"/>
    <s v="&lt;55"/>
    <n v="22"/>
    <s v="21+"/>
    <n v="31"/>
    <s v="21+"/>
    <s v="No"/>
    <s v="No"/>
    <m/>
    <s v="Positive"/>
    <s v="Negative"/>
    <s v="Positive"/>
    <n v="11"/>
    <s v="N"/>
    <s v="N"/>
    <s v="Y"/>
    <s v="Y"/>
    <s v="Y"/>
    <s v="N"/>
    <s v="Y"/>
    <s v="Y"/>
    <s v="Y"/>
    <s v="Y"/>
    <s v="Y"/>
    <s v="Y"/>
    <s v="Y"/>
    <s v="Y"/>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0.7857142857142857"/>
    <x v="3"/>
    <s v="Yes"/>
    <m/>
    <m/>
    <m/>
    <n v="8"/>
    <n v="0"/>
    <n v="0"/>
    <n v="1"/>
    <n v="6"/>
    <n v="7"/>
    <n v="5"/>
    <n v="7"/>
    <n v="5"/>
    <n v="7"/>
    <n v="6"/>
    <n v="6"/>
    <n v="6"/>
    <n v="6"/>
    <n v="6"/>
    <n v="6"/>
    <n v="6"/>
    <n v="6"/>
    <n v="6"/>
    <n v="6"/>
    <n v="6"/>
    <n v="6"/>
    <n v="6"/>
    <n v="7"/>
    <n v="7"/>
    <n v="7"/>
    <n v="6"/>
    <n v="6"/>
    <n v="6"/>
    <n v="6"/>
    <n v="6"/>
    <n v="6"/>
    <n v="7"/>
    <n v="7"/>
    <n v="7"/>
    <n v="7"/>
    <n v="7"/>
    <n v="7"/>
    <n v="7"/>
    <m/>
    <m/>
    <n v="7"/>
    <n v="7"/>
    <n v="7"/>
    <m/>
    <m/>
    <m/>
    <m/>
    <m/>
    <m/>
    <m/>
    <s v="So helpful and I appreciated it"/>
    <s v="support is best and I felt that"/>
    <s v="nuetral and perhaps"/>
    <s v="nuetral"/>
    <s v="na"/>
    <s v="na"/>
    <s v="Actually benefits all"/>
    <m/>
    <s v="EdwardsRoberta"/>
    <s v="MateneEvo42120Male"/>
    <n v="2"/>
    <n v="1"/>
    <n v="0"/>
    <n v="1"/>
    <n v="0"/>
    <s v="NGO"/>
    <s v="NGO"/>
    <s v="NGO"/>
    <s v="NGO"/>
  </r>
  <r>
    <s v="1819-2232"/>
    <s v="Register IYP-AKL-TWW-NW0907.xlsx"/>
    <x v="1519"/>
    <s v="Luca"/>
    <s v="Latin American"/>
    <m/>
    <m/>
    <s v="Other"/>
    <s v=""/>
    <s v=""/>
    <d v="2015-01-15T00:00:00"/>
    <n v="3.5287671232876714"/>
    <s v="Male"/>
    <s v="Child Development Services"/>
    <s v="0210563860"/>
    <s v="Lollipops Educare Takapuna"/>
    <s v="Casual Childcare"/>
    <s v="Casual Childcare"/>
    <n v="2"/>
    <s v="No"/>
    <s v="ADHD"/>
    <s v="Marinoto and IYSS"/>
    <s v="Prado"/>
    <s v="Larissa"/>
    <s v="Parent"/>
    <s v="2/8 Park Ave, Takapuna"/>
    <m/>
    <s v="0210518376"/>
    <s v="Latin American"/>
    <m/>
    <m/>
    <s v="Other"/>
    <s v=""/>
    <s v=""/>
    <s v="No"/>
    <s v="Yes"/>
    <m/>
    <m/>
    <m/>
    <m/>
    <m/>
    <n v="67"/>
    <s v="Clinical Range"/>
    <n v="63"/>
    <s v="Clinical Range"/>
    <n v="61"/>
    <s v="Clinical Range"/>
    <n v="62"/>
    <s v="Clinical Range"/>
    <n v="11"/>
    <s v="Clinical Range"/>
    <n v="24"/>
    <s v="21+"/>
    <s v="Yes"/>
    <s v="Yes"/>
    <m/>
    <s v="Positive"/>
    <s v="Positive"/>
    <s v="Positive"/>
    <n v="14"/>
    <s v="Y"/>
    <s v="Y"/>
    <s v="Y"/>
    <s v="Y"/>
    <s v="Y"/>
    <s v="Y"/>
    <s v="Y"/>
    <s v="Y"/>
    <s v="Y"/>
    <s v="Y"/>
    <s v="Y"/>
    <s v="Y"/>
    <s v="Y"/>
    <s v="Y"/>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1"/>
    <x v="3"/>
    <s v="Yes"/>
    <m/>
    <m/>
    <m/>
    <n v="2"/>
    <n v="1"/>
    <n v="1"/>
    <n v="1"/>
    <n v="6"/>
    <n v="6"/>
    <n v="6"/>
    <n v="5"/>
    <n v="7"/>
    <n v="7"/>
    <n v="7"/>
    <n v="7"/>
    <n v="6"/>
    <n v="6"/>
    <n v="6"/>
    <n v="6"/>
    <n v="6"/>
    <n v="6"/>
    <n v="6"/>
    <n v="6"/>
    <n v="6"/>
    <n v="6"/>
    <n v="6"/>
    <n v="7"/>
    <n v="7"/>
    <n v="7"/>
    <n v="7"/>
    <n v="7"/>
    <n v="7"/>
    <n v="5"/>
    <n v="6"/>
    <n v="6"/>
    <n v="6"/>
    <n v="6"/>
    <n v="6"/>
    <n v="6"/>
    <n v="6"/>
    <n v="6"/>
    <n v="6"/>
    <m/>
    <m/>
    <n v="6"/>
    <n v="6"/>
    <n v="6"/>
    <m/>
    <m/>
    <m/>
    <m/>
    <m/>
    <m/>
    <m/>
    <s v="Apreciative"/>
    <s v="so supportive"/>
    <s v="nuetral and if needed"/>
    <s v="nuetral"/>
    <s v="na"/>
    <s v="na"/>
    <s v="All"/>
    <m/>
    <s v="PradoLarissa"/>
    <s v="BorbaLuca42019Male"/>
    <n v="2"/>
    <n v="0"/>
    <n v="0"/>
    <n v="0"/>
    <n v="0"/>
    <s v="NGO"/>
    <s v="NGO"/>
    <s v="NGO"/>
    <s v="NGO"/>
  </r>
  <r>
    <s v="1819-2233"/>
    <s v="Register IYP-AKL-TWW-NW0907.xlsx"/>
    <x v="1519"/>
    <s v="Luca"/>
    <s v="Latin American"/>
    <m/>
    <m/>
    <s v="Other"/>
    <s v=""/>
    <s v=""/>
    <d v="2015-01-15T00:00:00"/>
    <n v="3.5287671232876714"/>
    <s v="Male"/>
    <s v="Child Development Services"/>
    <s v="0210563860"/>
    <s v="Lollipops Educare Takapuna"/>
    <s v="Casual Childcare"/>
    <s v="Casual Childcare"/>
    <n v="2"/>
    <s v="No"/>
    <s v="ADHD"/>
    <s v="Marinoto and IYSS"/>
    <s v="Borba"/>
    <s v="Alex"/>
    <s v="Parent"/>
    <s v="2/8 Park Ave, Takapuna"/>
    <m/>
    <s v="0210563860"/>
    <s v="Latin American"/>
    <m/>
    <m/>
    <s v="Other"/>
    <s v=""/>
    <s v=""/>
    <s v="No"/>
    <s v="Yes"/>
    <m/>
    <m/>
    <m/>
    <m/>
    <m/>
    <n v="72"/>
    <s v="Clinical Range"/>
    <n v="52"/>
    <s v="&lt;55"/>
    <n v="52"/>
    <s v="&lt;55"/>
    <n v="42"/>
    <s v="&lt;55"/>
    <n v="11"/>
    <s v="Clinical Range"/>
    <n v="25"/>
    <s v="21+"/>
    <s v="Yes"/>
    <s v="No"/>
    <m/>
    <s v="Positive"/>
    <s v="Positive"/>
    <s v="Positive"/>
    <n v="14"/>
    <s v="Y"/>
    <s v="Y"/>
    <s v="Y"/>
    <s v="Y"/>
    <s v="Y"/>
    <s v="Y"/>
    <s v="Y"/>
    <s v="Y"/>
    <s v="Y"/>
    <s v="Y"/>
    <s v="Y"/>
    <s v="Y"/>
    <s v="Y"/>
    <s v="Y"/>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1"/>
    <x v="3"/>
    <s v="Yes"/>
    <m/>
    <m/>
    <m/>
    <n v="2"/>
    <n v="1"/>
    <n v="0"/>
    <n v="0"/>
    <n v="6"/>
    <n v="6"/>
    <n v="5"/>
    <n v="7"/>
    <n v="6"/>
    <n v="6"/>
    <n v="1"/>
    <n v="5"/>
    <n v="7"/>
    <n v="5"/>
    <n v="6"/>
    <n v="6"/>
    <n v="7"/>
    <n v="7"/>
    <n v="6"/>
    <n v="6"/>
    <n v="6"/>
    <n v="6"/>
    <n v="6"/>
    <n v="5"/>
    <n v="6"/>
    <n v="5"/>
    <n v="5"/>
    <n v="5"/>
    <n v="5"/>
    <n v="7"/>
    <n v="7"/>
    <n v="7"/>
    <n v="7"/>
    <n v="7"/>
    <n v="7"/>
    <n v="7"/>
    <n v="6"/>
    <n v="6"/>
    <n v="6"/>
    <m/>
    <m/>
    <n v="6"/>
    <n v="6"/>
    <n v="6"/>
    <m/>
    <m/>
    <m/>
    <m/>
    <m/>
    <m/>
    <m/>
    <s v="Always helpful"/>
    <s v="supportive and listening well"/>
    <m/>
    <s v="nuetral"/>
    <s v="na"/>
    <s v="na"/>
    <s v="All"/>
    <m/>
    <s v="BorbaAlex"/>
    <s v="BorbaLuca42019Male"/>
    <n v="2"/>
    <n v="0"/>
    <n v="0"/>
    <n v="0"/>
    <n v="0"/>
    <s v="NGO"/>
    <s v="NGO"/>
    <s v="NGO"/>
    <s v="NGO"/>
  </r>
  <r>
    <s v="1819-2234"/>
    <s v="Register IYP-AKL-TWW-NW0907.xlsx"/>
    <x v="1520"/>
    <s v="Noah"/>
    <s v="New Zealand European"/>
    <s v="Tongan"/>
    <m/>
    <s v="New Zealand European"/>
    <s v="Pacific"/>
    <s v=""/>
    <d v="2011-09-08T00:00:00"/>
    <n v="6.8849315068493153"/>
    <s v="Male"/>
    <s v="Child Development Services"/>
    <s v="800924942"/>
    <s v="St.Dominics Primary "/>
    <s v="None"/>
    <s v="None"/>
    <n v="2"/>
    <s v="No"/>
    <s v="NA"/>
    <s v="NA"/>
    <s v="Latu"/>
    <s v="Shian"/>
    <s v="Parent"/>
    <s v="1/7 Ludlow Terrace, Totaravale"/>
    <m/>
    <s v="0211875922"/>
    <s v="Other Asian"/>
    <m/>
    <m/>
    <s v="Other"/>
    <s v=""/>
    <s v=""/>
    <s v="No"/>
    <s v="Yes"/>
    <m/>
    <m/>
    <m/>
    <m/>
    <m/>
    <n v="58"/>
    <s v="Still of Concern"/>
    <n v="48"/>
    <s v="&lt;55"/>
    <m/>
    <s v="BLANK"/>
    <m/>
    <s v="BLANK"/>
    <n v="16"/>
    <s v="Clinical Range"/>
    <m/>
    <s v="BLANK"/>
    <s v="Yes"/>
    <s v="No"/>
    <m/>
    <s v="NA"/>
    <s v="NA"/>
    <s v="NA"/>
    <n v="3"/>
    <s v="Y"/>
    <s v="N"/>
    <s v="Y"/>
    <s v="N"/>
    <s v="N"/>
    <s v="Y"/>
    <s v="N"/>
    <s v="N"/>
    <s v="N"/>
    <s v="N"/>
    <s v="N"/>
    <s v="N"/>
    <s v="N"/>
    <s v="N"/>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0.21428571428571427"/>
    <x v="0"/>
    <s v="No"/>
    <m/>
    <m/>
    <m/>
    <n v="5"/>
    <n v="1"/>
    <n v="0"/>
    <n v="0"/>
    <m/>
    <m/>
    <m/>
    <m/>
    <m/>
    <m/>
    <m/>
    <m/>
    <m/>
    <m/>
    <m/>
    <m/>
    <m/>
    <m/>
    <m/>
    <m/>
    <m/>
    <m/>
    <m/>
    <m/>
    <m/>
    <m/>
    <m/>
    <m/>
    <m/>
    <m/>
    <m/>
    <m/>
    <m/>
    <m/>
    <m/>
    <m/>
    <m/>
    <m/>
    <m/>
    <m/>
    <m/>
    <m/>
    <m/>
    <m/>
    <m/>
    <m/>
    <m/>
    <m/>
    <m/>
    <m/>
    <m/>
    <m/>
    <m/>
    <m/>
    <m/>
    <m/>
    <m/>
    <m/>
    <m/>
    <s v="LatuShian"/>
    <s v="LatuNoah40794Male"/>
    <n v="1"/>
    <n v="0"/>
    <n v="1"/>
    <n v="0"/>
    <n v="0"/>
    <s v="NGO"/>
    <s v="NGO"/>
    <s v="NGO"/>
    <s v="NGO"/>
  </r>
  <r>
    <s v="1819-2235"/>
    <s v="Register IYP-AKL-TWW-NW0907.xlsx"/>
    <x v="1521"/>
    <s v="Rythmn"/>
    <m/>
    <s v="Māori"/>
    <m/>
    <s v=""/>
    <s v="Māori"/>
    <s v=""/>
    <d v="2014-10-06T00:00:00"/>
    <n v="3.8054794520547945"/>
    <s v="Female"/>
    <s v="Self referral"/>
    <s v="02108494207"/>
    <s v="Ranui Primary"/>
    <s v="None"/>
    <s v="None"/>
    <n v="0"/>
    <s v="No"/>
    <s v="NA"/>
    <s v="NA"/>
    <s v="Gempton"/>
    <s v="Isobel-Aroha"/>
    <s v="Parent"/>
    <s v="524 Swanson Rd, Swanson"/>
    <m/>
    <s v="0212983216"/>
    <s v="Māori"/>
    <m/>
    <m/>
    <s v="Māori"/>
    <s v=""/>
    <s v=""/>
    <s v="No"/>
    <s v="No"/>
    <m/>
    <m/>
    <m/>
    <m/>
    <m/>
    <n v="57"/>
    <s v="Still of Concern"/>
    <n v="52"/>
    <s v="&lt;55"/>
    <m/>
    <s v="BLANK"/>
    <m/>
    <s v="BLANK"/>
    <n v="28"/>
    <s v="21+"/>
    <m/>
    <s v="BLANK"/>
    <s v="No"/>
    <s v="No"/>
    <m/>
    <s v="NA"/>
    <s v="NA"/>
    <s v="NA"/>
    <n v="4"/>
    <s v="Y"/>
    <s v="Y"/>
    <s v="Y"/>
    <s v="N"/>
    <s v="N"/>
    <s v="N"/>
    <s v="Y"/>
    <s v="N"/>
    <s v="N"/>
    <s v="N"/>
    <s v="N"/>
    <s v="N"/>
    <s v="N"/>
    <s v="N"/>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0.2857142857142857"/>
    <x v="2"/>
    <s v="No"/>
    <m/>
    <m/>
    <m/>
    <n v="10"/>
    <n v="0"/>
    <n v="0"/>
    <n v="0"/>
    <m/>
    <m/>
    <m/>
    <m/>
    <m/>
    <m/>
    <m/>
    <m/>
    <m/>
    <m/>
    <m/>
    <m/>
    <m/>
    <m/>
    <m/>
    <m/>
    <m/>
    <m/>
    <m/>
    <m/>
    <m/>
    <m/>
    <m/>
    <m/>
    <m/>
    <m/>
    <m/>
    <m/>
    <m/>
    <m/>
    <m/>
    <m/>
    <m/>
    <m/>
    <m/>
    <m/>
    <m/>
    <m/>
    <m/>
    <m/>
    <m/>
    <m/>
    <m/>
    <m/>
    <m/>
    <m/>
    <m/>
    <m/>
    <m/>
    <m/>
    <m/>
    <m/>
    <m/>
    <m/>
    <m/>
    <s v="GemptonIsobel-Aroha"/>
    <s v="TasmaniaRythmn41918Female"/>
    <n v="2"/>
    <n v="1"/>
    <n v="0"/>
    <n v="1"/>
    <n v="0"/>
    <s v="NGO"/>
    <s v="NGO"/>
    <s v="NGO"/>
    <s v="NGO"/>
  </r>
  <r>
    <s v="1819-2236"/>
    <s v="Register IYP-AKL-TWW-NW0907.xlsx"/>
    <x v="1521"/>
    <s v="Rythmn"/>
    <s v="Māori"/>
    <m/>
    <m/>
    <s v="Māori"/>
    <s v=""/>
    <s v=""/>
    <d v="2014-10-06T00:00:00"/>
    <n v="3.8054794520547945"/>
    <s v="Female"/>
    <s v="Self referral"/>
    <s v="02108494201"/>
    <s v="Ranui Primary"/>
    <s v="None"/>
    <s v="None"/>
    <n v="0"/>
    <s v="No"/>
    <s v="NA"/>
    <s v="NA"/>
    <s v="Tasmania"/>
    <s v="Patrick"/>
    <s v="Parent"/>
    <s v="524 Swanson Rd, Swanson"/>
    <m/>
    <s v="02108494207"/>
    <s v="Māori"/>
    <m/>
    <m/>
    <s v="Māori"/>
    <s v=""/>
    <s v=""/>
    <s v="No"/>
    <s v="No"/>
    <m/>
    <m/>
    <m/>
    <m/>
    <m/>
    <n v="55"/>
    <s v="Still of Concern"/>
    <n v="52"/>
    <s v="&lt;55"/>
    <m/>
    <s v="BLANK"/>
    <m/>
    <s v="BLANK"/>
    <n v="15"/>
    <s v="Clinical Range"/>
    <m/>
    <s v="BLANK"/>
    <s v="Yes"/>
    <s v="No"/>
    <m/>
    <s v="NA"/>
    <s v="NA"/>
    <s v="NA"/>
    <n v="5"/>
    <s v="Y"/>
    <s v="Y"/>
    <s v="Y"/>
    <s v="N"/>
    <s v="Y"/>
    <s v="N"/>
    <s v="Y"/>
    <s v="N"/>
    <s v="N"/>
    <s v="N"/>
    <s v="N"/>
    <s v="N"/>
    <s v="N"/>
    <s v="N"/>
    <m/>
    <d v="2018-07-26T00:00:00"/>
    <d v="2018-11-15T00:00:00"/>
    <x v="4"/>
    <s v="North &amp; West (Auckland)"/>
    <s v="6-8 Pioneer Street, Henderson"/>
    <n v="14"/>
    <s v="Preschool Basic Parent"/>
    <s v="Vivian Cope"/>
    <s v="Te Whanau o Waipareira"/>
    <s v="Lani Tivoli"/>
    <s v="Te Whanau o Waipareira"/>
    <s v="Yolanda Bucheler- Mackie"/>
    <s v="Te Whanau o Waipareira"/>
    <s v="IYP-AKL-TWW-NW0907"/>
    <s v="Te Whanau o Waipareira"/>
    <s v="NGO"/>
    <s v="Te Whanau o Waipareira"/>
    <s v="Te Whanau o Waipareira"/>
    <n v="0.35714285714285715"/>
    <x v="2"/>
    <s v="No"/>
    <m/>
    <m/>
    <m/>
    <n v="10"/>
    <n v="1"/>
    <n v="0"/>
    <n v="0"/>
    <m/>
    <m/>
    <m/>
    <m/>
    <m/>
    <m/>
    <m/>
    <m/>
    <m/>
    <m/>
    <m/>
    <m/>
    <m/>
    <m/>
    <m/>
    <m/>
    <m/>
    <m/>
    <m/>
    <m/>
    <m/>
    <m/>
    <m/>
    <m/>
    <m/>
    <m/>
    <m/>
    <m/>
    <m/>
    <m/>
    <m/>
    <m/>
    <m/>
    <m/>
    <m/>
    <m/>
    <m/>
    <m/>
    <m/>
    <m/>
    <m/>
    <m/>
    <m/>
    <m/>
    <m/>
    <m/>
    <m/>
    <m/>
    <m/>
    <m/>
    <m/>
    <m/>
    <m/>
    <m/>
    <m/>
    <s v="TasmaniaPatrick"/>
    <s v="TasmaniaRythmn41918Female"/>
    <n v="2"/>
    <n v="1"/>
    <n v="0"/>
    <n v="1"/>
    <n v="0"/>
    <s v="NGO"/>
    <s v="NGO"/>
    <s v="NGO"/>
    <s v="NGO"/>
  </r>
  <r>
    <s v="1819-2237"/>
    <s v="Register IYP-AKL-TWW-NW0908.xlsx"/>
    <x v="188"/>
    <s v="Aurora"/>
    <s v="Māori"/>
    <s v="New Zealand European"/>
    <m/>
    <s v="Māori"/>
    <s v="New Zealand European"/>
    <s v=""/>
    <d v="2015-06-21T00:00:00"/>
    <n v="3.6493150684931508"/>
    <s v="Female"/>
    <s v="NGO"/>
    <s v="0800924942"/>
    <s v="Child's Place LC"/>
    <s v="Casual Childcare"/>
    <s v="Casual Childcare"/>
    <n v="0"/>
    <s v="No"/>
    <s v="NA"/>
    <s v="NA"/>
    <s v="Gurton"/>
    <s v="Amethyst"/>
    <s v="Parent"/>
    <s v="195 Kauri Rd, Whenuapai"/>
    <m/>
    <s v="0212056952"/>
    <s v="Māori"/>
    <s v="New Zealand European"/>
    <m/>
    <s v="Māori"/>
    <s v="New Zealand European"/>
    <s v=""/>
    <s v="No"/>
    <s v="No"/>
    <m/>
    <m/>
    <m/>
    <m/>
    <m/>
    <n v="49"/>
    <s v="&lt;55"/>
    <n v="41"/>
    <s v="&lt;55"/>
    <n v="52"/>
    <s v="&lt;55"/>
    <n v="41"/>
    <s v="&lt;55"/>
    <n v="14"/>
    <s v="Clinical Range"/>
    <n v="12"/>
    <s v="Clinical Range"/>
    <s v="Yes"/>
    <s v="Yes"/>
    <m/>
    <s v="Negative"/>
    <s v="Negative"/>
    <s v="Negative"/>
    <n v="12"/>
    <s v="N"/>
    <s v="Y"/>
    <s v="Y"/>
    <s v="N"/>
    <s v="Y"/>
    <s v="Y"/>
    <s v="Y"/>
    <s v="Y"/>
    <s v="Y"/>
    <s v="Y"/>
    <s v="Y"/>
    <s v="Y"/>
    <s v="Y"/>
    <s v="Y"/>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8571428571428571"/>
    <x v="3"/>
    <s v="Yes"/>
    <m/>
    <m/>
    <m/>
    <n v="1"/>
    <n v="1"/>
    <n v="1"/>
    <n v="1"/>
    <n v="7"/>
    <n v="7"/>
    <n v="7"/>
    <n v="5"/>
    <n v="6"/>
    <n v="5"/>
    <n v="7"/>
    <n v="7"/>
    <n v="7"/>
    <n v="7"/>
    <n v="7"/>
    <n v="6"/>
    <n v="7"/>
    <n v="5"/>
    <n v="4"/>
    <n v="6"/>
    <n v="7"/>
    <n v="6"/>
    <n v="6"/>
    <n v="7"/>
    <n v="6"/>
    <n v="7"/>
    <n v="6"/>
    <n v="7"/>
    <n v="6"/>
    <n v="7"/>
    <n v="6"/>
    <n v="6"/>
    <n v="7"/>
    <n v="6"/>
    <n v="6"/>
    <n v="6"/>
    <n v="7"/>
    <n v="7"/>
    <n v="7"/>
    <m/>
    <m/>
    <n v="6"/>
    <n v="6"/>
    <n v="6"/>
    <m/>
    <m/>
    <m/>
    <m/>
    <m/>
    <m/>
    <m/>
    <s v="loved them"/>
    <s v="always interested"/>
    <s v="no"/>
    <s v="likely"/>
    <s v="na"/>
    <s v="no"/>
    <s v="loved the topics, the nfacilitators, the parents"/>
    <m/>
    <s v="GurtonAmethyst"/>
    <s v="StevensAurora42176Female"/>
    <n v="1"/>
    <n v="1"/>
    <n v="0"/>
    <n v="1"/>
    <n v="0"/>
    <s v="NGO"/>
    <s v="NGO"/>
    <s v="NGO"/>
    <s v="NGO"/>
  </r>
  <r>
    <s v="1819-2238"/>
    <s v="Register IYP-AKL-TWW-NW0908.xlsx"/>
    <x v="1522"/>
    <s v="Priscilla"/>
    <s v="Samoan"/>
    <m/>
    <m/>
    <s v="Pacific"/>
    <s v=""/>
    <s v=""/>
    <d v="2014-04-12T00:00:00"/>
    <n v="4.8410958904109593"/>
    <s v="Female"/>
    <s v="NGO"/>
    <s v="0800924942"/>
    <s v="Grace Preschool"/>
    <s v="Casual Childcare"/>
    <s v="Casual Childcare"/>
    <n v="1"/>
    <s v="No"/>
    <s v="NA"/>
    <s v="NA"/>
    <s v="Poe"/>
    <s v="Ana"/>
    <s v="Parent"/>
    <s v="13 Manatu Lane, Kelston"/>
    <m/>
    <s v="0211170334"/>
    <s v="Samoan"/>
    <m/>
    <m/>
    <s v="Pacific"/>
    <s v=""/>
    <s v=""/>
    <s v="No"/>
    <s v="No"/>
    <m/>
    <m/>
    <m/>
    <m/>
    <m/>
    <n v="61"/>
    <s v="Clinical Range"/>
    <n v="76"/>
    <s v="Clinical Range"/>
    <n v="35"/>
    <s v="&lt;55"/>
    <n v="41"/>
    <s v="&lt;55"/>
    <n v="23"/>
    <s v="21+"/>
    <n v="33"/>
    <s v="21+"/>
    <s v="Yes"/>
    <s v="No"/>
    <m/>
    <s v="Positive"/>
    <s v="Positive"/>
    <s v="Positive"/>
    <n v="12"/>
    <s v="N"/>
    <s v="Y"/>
    <s v="Y"/>
    <s v="Y"/>
    <s v="Y"/>
    <s v="Y"/>
    <s v="Y"/>
    <s v="Y"/>
    <s v="Y"/>
    <s v="Y"/>
    <s v="N"/>
    <s v="Y"/>
    <s v="Y"/>
    <s v="Y"/>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8571428571428571"/>
    <x v="3"/>
    <s v="Yes"/>
    <m/>
    <m/>
    <m/>
    <n v="9"/>
    <n v="1"/>
    <n v="0"/>
    <n v="1"/>
    <n v="5"/>
    <n v="7"/>
    <n v="7"/>
    <n v="7"/>
    <n v="6"/>
    <n v="6"/>
    <n v="7"/>
    <n v="7"/>
    <n v="7"/>
    <n v="7"/>
    <n v="7"/>
    <n v="7"/>
    <n v="7"/>
    <n v="7"/>
    <n v="7"/>
    <n v="7"/>
    <n v="7"/>
    <n v="7"/>
    <n v="6"/>
    <n v="7"/>
    <n v="7"/>
    <n v="7"/>
    <n v="7"/>
    <n v="7"/>
    <n v="7"/>
    <n v="6"/>
    <n v="7"/>
    <n v="7"/>
    <n v="7"/>
    <n v="7"/>
    <n v="7"/>
    <n v="7"/>
    <n v="7"/>
    <n v="7"/>
    <n v="7"/>
    <m/>
    <m/>
    <n v="7"/>
    <n v="7"/>
    <n v="7"/>
    <m/>
    <m/>
    <m/>
    <m/>
    <m/>
    <m/>
    <m/>
    <s v="amazing"/>
    <s v="we were all on the same page"/>
    <s v="yes"/>
    <s v="very likely"/>
    <s v="na"/>
    <s v="no"/>
    <s v="just being able to express myself and being validated"/>
    <m/>
    <s v="PoeAna"/>
    <s v="LaupauPriscilla41741Female"/>
    <n v="1"/>
    <n v="0"/>
    <n v="1"/>
    <n v="0"/>
    <n v="1"/>
    <s v="NGO"/>
    <s v="NGO"/>
    <s v="NGO"/>
    <s v="NGO"/>
  </r>
  <r>
    <s v="1819-2239"/>
    <s v="Register IYP-AKL-TWW-NW0908.xlsx"/>
    <x v="134"/>
    <s v="Isabelle"/>
    <s v="New Zealand European"/>
    <m/>
    <m/>
    <s v="New Zealand European"/>
    <s v=""/>
    <s v=""/>
    <d v="2013-11-26T00:00:00"/>
    <n v="5.2164383561643834"/>
    <s v="Female"/>
    <s v="NGO"/>
    <s v="0800924942"/>
    <s v="Sunnyvale Prim"/>
    <s v="None"/>
    <s v="None"/>
    <n v="1"/>
    <s v="No"/>
    <s v="NA"/>
    <s v="NA"/>
    <s v="Wallace"/>
    <s v="Sarah"/>
    <s v="Parent"/>
    <s v="2/68 View Rd, Henderson"/>
    <m/>
    <s v="027590255"/>
    <s v="New Zealand European"/>
    <m/>
    <m/>
    <s v="New Zealand European"/>
    <s v=""/>
    <s v=""/>
    <s v="No"/>
    <s v="No"/>
    <m/>
    <m/>
    <m/>
    <m/>
    <m/>
    <n v="65"/>
    <s v="Clinical Range"/>
    <n v="68"/>
    <s v="Clinical Range"/>
    <n v="55"/>
    <s v="Still of Concern"/>
    <n v="43"/>
    <s v="&lt;55"/>
    <n v="21"/>
    <s v="21+"/>
    <n v="29"/>
    <s v="21+"/>
    <s v="Yes"/>
    <s v="No"/>
    <m/>
    <s v="Positive"/>
    <s v="Positive"/>
    <s v="Positive"/>
    <n v="12"/>
    <s v="Y"/>
    <s v="Y"/>
    <s v="Y"/>
    <s v="Y"/>
    <s v="Y"/>
    <s v="Y"/>
    <s v="Y"/>
    <s v="N"/>
    <s v="Y"/>
    <s v="Y"/>
    <s v="N"/>
    <s v="Y"/>
    <s v="Y"/>
    <s v="Y"/>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8571428571428571"/>
    <x v="3"/>
    <s v="Yes"/>
    <m/>
    <m/>
    <m/>
    <n v="8"/>
    <n v="1"/>
    <n v="0"/>
    <n v="1"/>
    <n v="7"/>
    <n v="7"/>
    <n v="6"/>
    <n v="6"/>
    <n v="6"/>
    <n v="6"/>
    <n v="7"/>
    <n v="6"/>
    <n v="6"/>
    <n v="6"/>
    <n v="7"/>
    <n v="6"/>
    <n v="7"/>
    <n v="5"/>
    <n v="5"/>
    <n v="7"/>
    <n v="7"/>
    <n v="6"/>
    <n v="6"/>
    <n v="7"/>
    <n v="7"/>
    <n v="7"/>
    <n v="5"/>
    <n v="7"/>
    <n v="7"/>
    <n v="7"/>
    <n v="7"/>
    <n v="7"/>
    <n v="7"/>
    <n v="7"/>
    <n v="7"/>
    <n v="7"/>
    <n v="7"/>
    <n v="7"/>
    <n v="7"/>
    <m/>
    <m/>
    <n v="7"/>
    <n v="7"/>
    <n v="7"/>
    <m/>
    <m/>
    <m/>
    <m/>
    <m/>
    <m/>
    <m/>
    <s v="excellent"/>
    <s v="great satisfaction"/>
    <s v="extremely helpful"/>
    <s v="likely"/>
    <s v="na"/>
    <s v="no"/>
    <s v="listen to everyone"/>
    <m/>
    <s v="WallaceSarah"/>
    <s v="WallaceIsabelle41604Female"/>
    <n v="1"/>
    <n v="0"/>
    <n v="0"/>
    <n v="0"/>
    <n v="0"/>
    <s v="NGO"/>
    <s v="NGO"/>
    <s v="NGO"/>
    <s v="NGO"/>
  </r>
  <r>
    <s v="1819-2240"/>
    <s v="Register IYP-AKL-TWW-NW0908.xlsx"/>
    <x v="1523"/>
    <s v="Devanshi"/>
    <s v="Fijian-Indian"/>
    <m/>
    <m/>
    <s v="Other"/>
    <s v=""/>
    <s v=""/>
    <d v="2014-09-13T00:00:00"/>
    <n v="4.419178082191781"/>
    <s v="Male"/>
    <s v="Self referral"/>
    <s v="0800924942"/>
    <s v="Junior Junction"/>
    <s v="Casual Childcare"/>
    <s v="Casual Childcare"/>
    <n v="1"/>
    <s v="No"/>
    <s v="NA"/>
    <s v="NA"/>
    <s v="Devi"/>
    <s v="Josephine"/>
    <s v="Parent"/>
    <s v="15 Zefiro Dr, Massey"/>
    <m/>
    <s v="021849547"/>
    <s v="Fijian-Indian"/>
    <m/>
    <m/>
    <s v="Other"/>
    <s v=""/>
    <s v=""/>
    <s v="No"/>
    <s v="No"/>
    <m/>
    <m/>
    <m/>
    <m/>
    <m/>
    <n v="61"/>
    <s v="Clinical Range"/>
    <n v="54"/>
    <s v="&lt;55"/>
    <n v="50"/>
    <s v="&lt;55"/>
    <n v="42"/>
    <s v="&lt;55"/>
    <n v="11"/>
    <s v="Clinical Range"/>
    <n v="27"/>
    <s v="21+"/>
    <s v="Yes"/>
    <s v="No"/>
    <m/>
    <s v="Positive"/>
    <s v="Positive"/>
    <s v="Positive"/>
    <n v="13"/>
    <s v="Y"/>
    <s v="Y"/>
    <s v="Y"/>
    <s v="Y"/>
    <s v="Y"/>
    <s v="Y"/>
    <s v="Y"/>
    <s v="Y"/>
    <s v="Y"/>
    <s v="Y"/>
    <s v="Y"/>
    <s v="Y"/>
    <s v="Y"/>
    <s v="N"/>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9285714285714286"/>
    <x v="3"/>
    <s v="Yes"/>
    <m/>
    <m/>
    <m/>
    <n v="6"/>
    <n v="1"/>
    <n v="0"/>
    <n v="1"/>
    <n v="7"/>
    <n v="7"/>
    <n v="7"/>
    <n v="7"/>
    <n v="7"/>
    <n v="7"/>
    <n v="7"/>
    <n v="7"/>
    <n v="7"/>
    <n v="7"/>
    <n v="7"/>
    <n v="7"/>
    <n v="7"/>
    <n v="7"/>
    <n v="7"/>
    <n v="7"/>
    <n v="7"/>
    <n v="7"/>
    <n v="7"/>
    <n v="7"/>
    <n v="7"/>
    <n v="7"/>
    <n v="7"/>
    <n v="7"/>
    <n v="7"/>
    <n v="7"/>
    <n v="7"/>
    <n v="7"/>
    <n v="7"/>
    <n v="7"/>
    <n v="7"/>
    <n v="7"/>
    <n v="7"/>
    <n v="7"/>
    <n v="7"/>
    <m/>
    <m/>
    <n v="7"/>
    <n v="7"/>
    <n v="7"/>
    <m/>
    <m/>
    <m/>
    <m/>
    <m/>
    <m/>
    <m/>
    <s v="excellent"/>
    <s v="great satisfaction"/>
    <s v="extremely high"/>
    <s v="likely"/>
    <s v="na"/>
    <s v="no"/>
    <s v="having everyone on the same page"/>
    <m/>
    <s v="DeviJosephine"/>
    <s v="DeviDevanshi41895Male"/>
    <n v="1"/>
    <n v="0"/>
    <n v="0"/>
    <n v="0"/>
    <n v="0"/>
    <s v="NGO"/>
    <s v="NGO"/>
    <s v="NGO"/>
    <s v="NGO"/>
  </r>
  <r>
    <s v="1819-2241"/>
    <s v="Register IYP-AKL-TWW-NW0908.xlsx"/>
    <x v="1009"/>
    <s v="Jackson"/>
    <s v="New Zealand European"/>
    <m/>
    <m/>
    <s v="New Zealand European"/>
    <s v=""/>
    <s v=""/>
    <d v="2014-05-31T00:00:00"/>
    <n v="4.7068493150684931"/>
    <s v="Male"/>
    <s v="Self referral"/>
    <s v="0800924942"/>
    <s v="Farm Friends / Pineapples"/>
    <s v="Casual Childcare"/>
    <s v="Casual Childcare"/>
    <n v="1"/>
    <s v="No"/>
    <s v="NA"/>
    <s v="NA"/>
    <s v="White"/>
    <s v="Sarah-Lee"/>
    <s v="Parent"/>
    <s v="24 Sabot DPl, Ranui"/>
    <m/>
    <s v="02102236345"/>
    <s v="New Zealand European"/>
    <m/>
    <m/>
    <s v="New Zealand European"/>
    <s v=""/>
    <s v=""/>
    <s v="No"/>
    <s v="No"/>
    <m/>
    <m/>
    <m/>
    <m/>
    <m/>
    <n v="62"/>
    <s v="Clinical Range"/>
    <n v="41"/>
    <s v="&lt;55"/>
    <n v="48"/>
    <s v="&lt;55"/>
    <n v="41"/>
    <s v="&lt;55"/>
    <n v="13"/>
    <s v="Clinical Range"/>
    <n v="29"/>
    <s v="21+"/>
    <s v="Yes"/>
    <s v="No"/>
    <m/>
    <s v="Positive"/>
    <s v="Negative"/>
    <s v="Positive"/>
    <n v="13"/>
    <s v="Y"/>
    <s v="Y"/>
    <s v="Y"/>
    <s v="Y"/>
    <s v="Y"/>
    <s v="Y"/>
    <s v="Y"/>
    <s v="Y"/>
    <s v="Y"/>
    <s v="Y"/>
    <s v="Y"/>
    <s v="Y"/>
    <s v="Y"/>
    <s v="N"/>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9285714285714286"/>
    <x v="3"/>
    <s v="Yes"/>
    <m/>
    <m/>
    <m/>
    <n v="9"/>
    <n v="1"/>
    <n v="0"/>
    <n v="1"/>
    <n v="6"/>
    <n v="6"/>
    <n v="6"/>
    <n v="6"/>
    <n v="6"/>
    <n v="6"/>
    <n v="6"/>
    <n v="6"/>
    <n v="6"/>
    <n v="6"/>
    <n v="6"/>
    <n v="6"/>
    <n v="6"/>
    <n v="6"/>
    <n v="6"/>
    <n v="6"/>
    <n v="6"/>
    <n v="6"/>
    <n v="6"/>
    <n v="6"/>
    <n v="6"/>
    <n v="6"/>
    <n v="6"/>
    <n v="6"/>
    <n v="6"/>
    <n v="6"/>
    <n v="6"/>
    <n v="6"/>
    <n v="6"/>
    <n v="6"/>
    <n v="6"/>
    <n v="6"/>
    <n v="7"/>
    <n v="7"/>
    <n v="7"/>
    <m/>
    <m/>
    <n v="6"/>
    <n v="6"/>
    <n v="6"/>
    <m/>
    <m/>
    <m/>
    <m/>
    <m/>
    <m/>
    <m/>
    <s v="excellent"/>
    <s v="satisfied"/>
    <s v="high"/>
    <s v="likely"/>
    <s v="na"/>
    <s v="no"/>
    <s v="just the oneness, listening, being supported"/>
    <m/>
    <s v="WhiteSarah-Lee"/>
    <s v="WhiteJackson41790Male"/>
    <n v="1"/>
    <n v="0"/>
    <n v="0"/>
    <n v="0"/>
    <n v="0"/>
    <s v="NGO"/>
    <s v="NGO"/>
    <s v="NGO"/>
    <s v="NGO"/>
  </r>
  <r>
    <s v="1819-2242"/>
    <s v="Register IYP-AKL-TWW-NW0908.xlsx"/>
    <x v="1524"/>
    <s v="Oliver"/>
    <s v="New Zealand European"/>
    <m/>
    <m/>
    <s v="New Zealand European"/>
    <s v=""/>
    <s v=""/>
    <d v="2012-04-18T00:00:00"/>
    <n v="6.8246575342465752"/>
    <s v="Male"/>
    <s v="Self referral"/>
    <s v="0800924942"/>
    <s v="Peninsula Primary"/>
    <s v="None"/>
    <s v="None"/>
    <n v="1"/>
    <s v="No"/>
    <s v="NA"/>
    <s v="NA"/>
    <s v="Gilbert"/>
    <s v="Megan"/>
    <s v="Parent"/>
    <s v="27 Kervil Ave, Peninsua"/>
    <m/>
    <s v="0223557031"/>
    <s v="North America"/>
    <m/>
    <m/>
    <s v="Other"/>
    <s v=""/>
    <s v=""/>
    <s v="No"/>
    <s v="No"/>
    <m/>
    <m/>
    <m/>
    <m/>
    <m/>
    <n v="58"/>
    <s v="Still of Concern"/>
    <n v="63"/>
    <s v="Clinical Range"/>
    <n v="51"/>
    <s v="&lt;55"/>
    <n v="96"/>
    <s v="Clinical Range"/>
    <n v="13"/>
    <s v="Clinical Range"/>
    <n v="20"/>
    <s v="Still of Concern"/>
    <s v="Yes"/>
    <s v="Yes"/>
    <m/>
    <s v="Positive"/>
    <s v="Negative"/>
    <s v="Positive"/>
    <n v="12"/>
    <s v="Y"/>
    <s v="Y"/>
    <s v="Y"/>
    <s v="Y"/>
    <s v="Y"/>
    <s v="N"/>
    <s v="N"/>
    <s v="Y"/>
    <s v="Y"/>
    <s v="Y"/>
    <s v="Y"/>
    <s v="Y"/>
    <s v="Y"/>
    <s v="Y"/>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8571428571428571"/>
    <x v="3"/>
    <s v="Yes"/>
    <m/>
    <m/>
    <m/>
    <n v="9"/>
    <n v="1"/>
    <n v="1"/>
    <n v="1"/>
    <n v="6"/>
    <n v="6"/>
    <n v="5"/>
    <n v="4"/>
    <n v="7"/>
    <n v="6"/>
    <n v="7"/>
    <n v="6"/>
    <n v="6"/>
    <n v="6"/>
    <n v="6"/>
    <n v="6"/>
    <n v="6"/>
    <n v="5"/>
    <n v="4"/>
    <n v="7"/>
    <n v="7"/>
    <n v="6"/>
    <n v="4"/>
    <n v="6"/>
    <n v="5"/>
    <n v="7"/>
    <n v="5"/>
    <n v="5"/>
    <n v="7"/>
    <n v="7"/>
    <n v="7"/>
    <n v="7"/>
    <n v="7"/>
    <n v="6"/>
    <n v="6"/>
    <n v="6"/>
    <n v="6"/>
    <n v="6"/>
    <n v="6"/>
    <m/>
    <m/>
    <n v="6"/>
    <n v="6"/>
    <n v="6"/>
    <m/>
    <m/>
    <m/>
    <m/>
    <m/>
    <m/>
    <m/>
    <s v="Supportive"/>
    <s v="interested"/>
    <s v="no"/>
    <s v="unlikely"/>
    <s v="na"/>
    <s v="no"/>
    <s v="Builds each week one tool at a time"/>
    <m/>
    <s v="GilbertMegan"/>
    <s v="GilbertOliver41017Male"/>
    <n v="1"/>
    <n v="0"/>
    <n v="0"/>
    <n v="0"/>
    <n v="0"/>
    <s v="NGO"/>
    <s v="NGO"/>
    <s v="NGO"/>
    <s v="NGO"/>
  </r>
  <r>
    <s v="1819-2243"/>
    <s v="Register IYP-AKL-TWW-NW0908.xlsx"/>
    <x v="1525"/>
    <s v="Rome "/>
    <s v="Māori"/>
    <m/>
    <m/>
    <s v="Māori"/>
    <s v=""/>
    <s v=""/>
    <d v="2011-02-11T00:00:00"/>
    <n v="8.0082191780821912"/>
    <s v="Female"/>
    <s v="Self referral"/>
    <s v="0800924942"/>
    <s v="Ranui Primary"/>
    <s v="None"/>
    <s v="None"/>
    <n v="2"/>
    <s v="No"/>
    <s v="NA"/>
    <s v="NA"/>
    <s v="Rapata-Peeni "/>
    <s v="Simone Rose"/>
    <s v="Parent"/>
    <s v="13 Duxfield Dr, Ranui"/>
    <m/>
    <s v="0800924942"/>
    <s v="Māori"/>
    <m/>
    <m/>
    <s v="Māori"/>
    <s v=""/>
    <s v=""/>
    <s v="No"/>
    <s v="No"/>
    <m/>
    <m/>
    <m/>
    <m/>
    <m/>
    <n v="60"/>
    <s v="Clinical Range"/>
    <n v="42"/>
    <s v="&lt;55"/>
    <n v="52"/>
    <s v="&lt;55"/>
    <n v="56"/>
    <s v="Still of Concern"/>
    <n v="15"/>
    <s v="Clinical Range"/>
    <n v="25"/>
    <s v="21+"/>
    <s v="Yes"/>
    <s v="No"/>
    <m/>
    <s v="Positive"/>
    <s v="Negative"/>
    <s v="Positive"/>
    <n v="11"/>
    <s v="Y"/>
    <s v="Y"/>
    <s v="N"/>
    <s v="Y"/>
    <s v="Y"/>
    <s v="Y"/>
    <s v="N"/>
    <s v="Y"/>
    <s v="Y"/>
    <s v="Y"/>
    <s v="Y"/>
    <s v="Y"/>
    <s v="Y"/>
    <s v="N"/>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7857142857142857"/>
    <x v="3"/>
    <s v="Yes"/>
    <m/>
    <m/>
    <m/>
    <n v="9"/>
    <n v="1"/>
    <n v="0"/>
    <n v="1"/>
    <n v="7"/>
    <n v="7"/>
    <n v="7"/>
    <n v="7"/>
    <n v="7"/>
    <n v="7"/>
    <n v="7"/>
    <n v="7"/>
    <n v="7"/>
    <n v="7"/>
    <n v="7"/>
    <n v="7"/>
    <n v="7"/>
    <n v="7"/>
    <n v="7"/>
    <n v="7"/>
    <n v="7"/>
    <n v="7"/>
    <n v="7"/>
    <n v="7"/>
    <n v="7"/>
    <n v="7"/>
    <n v="7"/>
    <n v="7"/>
    <n v="7"/>
    <n v="7"/>
    <n v="7"/>
    <n v="7"/>
    <n v="7"/>
    <n v="7"/>
    <n v="7"/>
    <n v="7"/>
    <n v="7"/>
    <n v="7"/>
    <n v="7"/>
    <m/>
    <m/>
    <n v="7"/>
    <n v="7"/>
    <n v="7"/>
    <m/>
    <m/>
    <m/>
    <m/>
    <m/>
    <m/>
    <m/>
    <s v="supportive"/>
    <s v="interested"/>
    <s v="no"/>
    <s v="likely"/>
    <s v="na"/>
    <s v="no"/>
    <s v="everyone is amazing, not alone"/>
    <m/>
    <s v="Rapata-Peeni Simone Rose"/>
    <s v="NgaroRome 40585Female"/>
    <n v="1"/>
    <n v="1"/>
    <n v="0"/>
    <n v="1"/>
    <n v="0"/>
    <s v="NGO"/>
    <s v="NGO"/>
    <s v="NGO"/>
    <s v="NGO"/>
  </r>
  <r>
    <s v="1819-2244"/>
    <s v="Register IYP-AKL-TWW-NW0908.xlsx"/>
    <x v="796"/>
    <s v="Vansh"/>
    <s v="Fijian-Indian"/>
    <m/>
    <m/>
    <s v="Other"/>
    <s v=""/>
    <s v=""/>
    <d v="2014-04-29T00:00:00"/>
    <n v="4.7945205479452051"/>
    <s v="Female"/>
    <s v="Self referral"/>
    <s v="0800924942"/>
    <s v="Sunshine Christian"/>
    <s v="Education and Care Services"/>
    <s v="Education and Care Services"/>
    <n v="1"/>
    <s v="No"/>
    <s v="NA"/>
    <s v="NA"/>
    <s v="Vishal Prasad"/>
    <s v="Praneel"/>
    <s v="Parent"/>
    <s v="1 Landow Place, Henderson"/>
    <m/>
    <s v="0224379631"/>
    <s v="Fijian-Indian"/>
    <m/>
    <m/>
    <s v="Other"/>
    <s v=""/>
    <s v=""/>
    <s v="No"/>
    <s v="No"/>
    <m/>
    <m/>
    <m/>
    <m/>
    <m/>
    <n v="34"/>
    <s v="&lt;55"/>
    <n v="41"/>
    <s v="&lt;55"/>
    <n v="34"/>
    <s v="&lt;55"/>
    <n v="33"/>
    <s v="&lt;55"/>
    <n v="38"/>
    <s v="21+"/>
    <n v="23"/>
    <s v="21+"/>
    <s v="No"/>
    <s v="No"/>
    <m/>
    <s v="Negative"/>
    <s v="Positive"/>
    <s v="Negative"/>
    <n v="14"/>
    <s v="Y"/>
    <s v="Y"/>
    <s v="Y"/>
    <s v="Y"/>
    <s v="Y"/>
    <s v="Y"/>
    <s v="Y"/>
    <s v="Y"/>
    <s v="Y"/>
    <s v="Y"/>
    <s v="Y"/>
    <s v="Y"/>
    <s v="Y"/>
    <s v="Y"/>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1"/>
    <x v="3"/>
    <s v="Yes"/>
    <m/>
    <m/>
    <m/>
    <n v="8"/>
    <n v="0"/>
    <n v="0"/>
    <n v="1"/>
    <n v="6"/>
    <n v="6"/>
    <n v="6"/>
    <n v="6"/>
    <n v="6"/>
    <n v="6"/>
    <n v="6"/>
    <n v="6"/>
    <n v="6"/>
    <n v="6"/>
    <n v="7"/>
    <n v="7"/>
    <n v="7"/>
    <n v="7"/>
    <n v="7"/>
    <n v="7"/>
    <n v="7"/>
    <n v="7"/>
    <n v="7"/>
    <n v="6"/>
    <n v="6"/>
    <n v="6"/>
    <n v="6"/>
    <n v="6"/>
    <n v="6"/>
    <n v="6"/>
    <n v="6"/>
    <n v="6"/>
    <n v="6"/>
    <n v="6"/>
    <n v="6"/>
    <n v="6"/>
    <n v="7"/>
    <n v="7"/>
    <n v="7"/>
    <m/>
    <m/>
    <n v="5"/>
    <n v="5"/>
    <n v="5"/>
    <m/>
    <m/>
    <m/>
    <m/>
    <m/>
    <m/>
    <m/>
    <s v="extremely supportive"/>
    <s v="really interested"/>
    <s v="no"/>
    <s v="most likely"/>
    <s v="na"/>
    <s v="no"/>
    <s v="loved everything thankyou"/>
    <m/>
    <s v="Vishal PrasadPraneel"/>
    <s v="PrasadVansh41758Female"/>
    <n v="1"/>
    <n v="0"/>
    <n v="0"/>
    <n v="0"/>
    <n v="0"/>
    <s v="NGO"/>
    <s v="NGO"/>
    <s v="NGO"/>
    <s v="NGO"/>
  </r>
  <r>
    <s v="1819-2245"/>
    <s v="Register IYP-AKL-TWW-NW0908.xlsx"/>
    <x v="1066"/>
    <s v="Tia"/>
    <s v="Māori"/>
    <m/>
    <m/>
    <s v="Māori"/>
    <s v=""/>
    <s v=""/>
    <d v="2011-08-09T00:00:00"/>
    <n v="7.5178082191780824"/>
    <s v="Female"/>
    <s v="Self referral"/>
    <s v="0800924942"/>
    <s v="Fruitvale Primary"/>
    <s v="None"/>
    <s v="None"/>
    <n v="1"/>
    <s v="No"/>
    <s v="NA"/>
    <s v="NA"/>
    <s v="Paku"/>
    <s v="Cheryl "/>
    <s v="Primary Caregiver: family and whānau"/>
    <s v="28 Lynwood Rd, New Lynn"/>
    <m/>
    <s v="0277771214"/>
    <s v="Māori"/>
    <m/>
    <m/>
    <s v="Māori"/>
    <s v=""/>
    <s v=""/>
    <s v="No"/>
    <s v="No"/>
    <m/>
    <m/>
    <m/>
    <m/>
    <m/>
    <n v="55"/>
    <s v="Still of Concern"/>
    <n v="60"/>
    <s v="Clinical Range"/>
    <n v="43"/>
    <s v="&lt;55"/>
    <n v="41"/>
    <s v="&lt;55"/>
    <n v="20"/>
    <s v="Still of Concern"/>
    <n v="36"/>
    <s v="21+"/>
    <s v="Yes"/>
    <s v="No"/>
    <m/>
    <s v="Positive"/>
    <s v="Positive"/>
    <s v="Positive"/>
    <n v="11"/>
    <s v="Y"/>
    <s v="Y"/>
    <s v="Y"/>
    <s v="Y"/>
    <s v="Y"/>
    <s v="N"/>
    <s v="N"/>
    <s v="Y"/>
    <s v="Y"/>
    <s v="Y"/>
    <s v="Y"/>
    <s v="Y"/>
    <s v="Y"/>
    <s v="N"/>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7857142857142857"/>
    <x v="3"/>
    <s v="Yes"/>
    <m/>
    <m/>
    <m/>
    <n v="7"/>
    <n v="1"/>
    <n v="0"/>
    <n v="1"/>
    <n v="7"/>
    <n v="7"/>
    <n v="7"/>
    <n v="7"/>
    <n v="7"/>
    <n v="7"/>
    <n v="7"/>
    <n v="7"/>
    <n v="7"/>
    <n v="7"/>
    <n v="7"/>
    <n v="7"/>
    <n v="7"/>
    <n v="7"/>
    <n v="7"/>
    <n v="7"/>
    <n v="7"/>
    <n v="7"/>
    <n v="7"/>
    <n v="7"/>
    <n v="7"/>
    <n v="7"/>
    <n v="7"/>
    <n v="7"/>
    <n v="7"/>
    <n v="7"/>
    <n v="7"/>
    <n v="7"/>
    <n v="7"/>
    <n v="7"/>
    <n v="7"/>
    <n v="7"/>
    <n v="7"/>
    <n v="7"/>
    <n v="7"/>
    <m/>
    <m/>
    <n v="6"/>
    <n v="6"/>
    <n v="6"/>
    <m/>
    <m/>
    <m/>
    <m/>
    <m/>
    <m/>
    <m/>
    <s v="supportive"/>
    <s v="interested"/>
    <s v="no"/>
    <s v="likely"/>
    <s v="na"/>
    <s v="no"/>
    <s v="loved it 2nd round"/>
    <m/>
    <s v="PakuCheryl "/>
    <s v="WaikatoTia40764Female"/>
    <n v="1"/>
    <n v="1"/>
    <n v="0"/>
    <n v="1"/>
    <n v="0"/>
    <s v="NGO"/>
    <s v="NGO"/>
    <s v="NGO"/>
    <s v="NGO"/>
  </r>
  <r>
    <s v="1819-2246"/>
    <s v="Register IYP-AKL-TWW-NW0908.xlsx"/>
    <x v="1183"/>
    <s v="Toniane"/>
    <s v="New Zealand European"/>
    <m/>
    <m/>
    <s v="New Zealand European"/>
    <s v=""/>
    <s v=""/>
    <d v="2010-10-24T00:00:00"/>
    <n v="8.3095890410958901"/>
    <s v="Female"/>
    <s v="NGO"/>
    <s v="0800924942"/>
    <s v="Oratia District Prim"/>
    <s v="None"/>
    <s v="None"/>
    <n v="1"/>
    <s v="No"/>
    <s v="NA"/>
    <s v="NA"/>
    <s v="Harsant"/>
    <s v="Roxana"/>
    <s v="Parent"/>
    <s v="52 Rangeview Rd, Sunnyvale"/>
    <m/>
    <s v="0210691635"/>
    <s v="New Zealand European"/>
    <s v="Māori"/>
    <m/>
    <s v="New Zealand European"/>
    <s v="Māori"/>
    <s v=""/>
    <s v="No"/>
    <s v="No"/>
    <m/>
    <m/>
    <m/>
    <m/>
    <m/>
    <n v="172"/>
    <s v="Clinical Range"/>
    <n v="71"/>
    <s v="Clinical Range"/>
    <n v="59"/>
    <s v="Still of Concern"/>
    <n v="58"/>
    <s v="Still of Concern"/>
    <n v="18"/>
    <s v="Still of Concern"/>
    <n v="20"/>
    <s v="Still of Concern"/>
    <s v="Yes"/>
    <s v="No"/>
    <m/>
    <s v="Positive"/>
    <s v="Positive"/>
    <s v="Positive"/>
    <n v="11"/>
    <s v="Y "/>
    <s v="Y"/>
    <s v="Y"/>
    <s v="Y"/>
    <s v="Y"/>
    <s v="Y"/>
    <s v="Y"/>
    <s v="Y"/>
    <s v="Y"/>
    <s v="Y"/>
    <s v="N"/>
    <s v="Y"/>
    <s v="Y"/>
    <s v="N"/>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7857142857142857"/>
    <x v="3"/>
    <s v="Yes"/>
    <m/>
    <m/>
    <m/>
    <n v="10"/>
    <n v="1"/>
    <n v="0"/>
    <n v="1"/>
    <n v="7"/>
    <n v="7"/>
    <n v="7"/>
    <n v="7"/>
    <n v="7"/>
    <n v="7"/>
    <n v="7"/>
    <n v="7"/>
    <n v="7"/>
    <n v="7"/>
    <n v="7"/>
    <n v="7"/>
    <n v="7"/>
    <n v="7"/>
    <n v="7"/>
    <n v="7"/>
    <n v="7"/>
    <n v="7"/>
    <n v="7"/>
    <n v="7"/>
    <n v="7"/>
    <n v="7"/>
    <n v="7"/>
    <n v="7"/>
    <n v="7"/>
    <n v="7"/>
    <n v="7"/>
    <n v="7"/>
    <n v="7"/>
    <n v="7"/>
    <n v="7"/>
    <n v="7"/>
    <n v="7"/>
    <n v="7"/>
    <n v="7"/>
    <m/>
    <m/>
    <n v="6"/>
    <n v="5"/>
    <n v="5"/>
    <m/>
    <m/>
    <m/>
    <m/>
    <m/>
    <m/>
    <m/>
    <s v="supportive"/>
    <s v="interested"/>
    <s v="no"/>
    <s v="likely"/>
    <s v="na"/>
    <s v="no"/>
    <s v="xoxo"/>
    <m/>
    <s v="HarsantRoxana"/>
    <s v="HarrisonToniane40475Female"/>
    <n v="1"/>
    <n v="0"/>
    <n v="0"/>
    <n v="1"/>
    <n v="0"/>
    <s v="NGO"/>
    <s v="NGO"/>
    <s v="NGO"/>
    <s v="NGO"/>
  </r>
  <r>
    <s v="1819-2247"/>
    <s v="Register IYP-AKL-TWW-NW0908.xlsx"/>
    <x v="1526"/>
    <s v="Dyarni"/>
    <s v="Māori"/>
    <s v="Chinese"/>
    <m/>
    <s v="Māori"/>
    <s v="Other"/>
    <s v=""/>
    <d v="2010-12-09T00:00:00"/>
    <n v="8.1835616438356169"/>
    <s v="Female"/>
    <s v="NGO"/>
    <s v="0800924942"/>
    <s v="Kelston Primary"/>
    <s v="None"/>
    <s v="None"/>
    <n v="0"/>
    <s v="No"/>
    <s v="NA"/>
    <s v="NA"/>
    <s v="Chan"/>
    <s v="Thelma"/>
    <s v="Primary Caregiver: family and whānau"/>
    <s v="51c Kelwyn Rd, Kelston"/>
    <m/>
    <s v="02102867531"/>
    <m/>
    <s v="Chinese"/>
    <m/>
    <s v=""/>
    <s v="Other"/>
    <s v=""/>
    <s v="No"/>
    <s v="No"/>
    <m/>
    <m/>
    <m/>
    <m/>
    <m/>
    <n v="73"/>
    <s v="Clinical Range"/>
    <n v="77"/>
    <s v="Clinical Range"/>
    <n v="55"/>
    <s v="Still of Concern"/>
    <n v="41"/>
    <s v="&lt;55"/>
    <n v="3"/>
    <s v="Clinical Range"/>
    <n v="24"/>
    <s v="21+"/>
    <s v="Yes"/>
    <s v="No"/>
    <m/>
    <s v="Positive"/>
    <s v="Positive"/>
    <s v="Positive"/>
    <n v="11"/>
    <s v="Y"/>
    <s v="Y"/>
    <s v="Y"/>
    <s v="Y"/>
    <s v="Y"/>
    <s v="Y"/>
    <s v="Y"/>
    <s v="Y"/>
    <s v="Y"/>
    <s v="Y"/>
    <s v="N"/>
    <s v="N"/>
    <s v="Y"/>
    <s v="N"/>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7857142857142857"/>
    <x v="3"/>
    <s v="Yes"/>
    <m/>
    <m/>
    <m/>
    <n v="8"/>
    <n v="1"/>
    <n v="0"/>
    <n v="1"/>
    <n v="6"/>
    <n v="6"/>
    <n v="6"/>
    <n v="6"/>
    <n v="6"/>
    <n v="6"/>
    <n v="6"/>
    <n v="6"/>
    <n v="6"/>
    <n v="6"/>
    <n v="7"/>
    <n v="7"/>
    <n v="7"/>
    <n v="7"/>
    <n v="7"/>
    <n v="7"/>
    <n v="7"/>
    <n v="7"/>
    <n v="7"/>
    <n v="7"/>
    <n v="7"/>
    <n v="7"/>
    <n v="7"/>
    <n v="6"/>
    <n v="6"/>
    <n v="6"/>
    <n v="6"/>
    <n v="6"/>
    <n v="6"/>
    <n v="6"/>
    <n v="6"/>
    <n v="6"/>
    <n v="7"/>
    <n v="7"/>
    <n v="7"/>
    <m/>
    <m/>
    <n v="5"/>
    <n v="5"/>
    <n v="5"/>
    <m/>
    <m/>
    <m/>
    <m/>
    <m/>
    <m/>
    <m/>
    <s v="so supportive"/>
    <s v="extremely interested"/>
    <s v="no"/>
    <s v="likely"/>
    <s v="na"/>
    <s v="no"/>
    <s v="so loved Viv, she supported me through my sickness when I couldn’t make the sessions"/>
    <m/>
    <s v="ChanThelma"/>
    <s v="BiaasDyarni40521Female"/>
    <n v="1"/>
    <n v="1"/>
    <n v="0"/>
    <n v="0"/>
    <n v="0"/>
    <s v="NGO"/>
    <s v="NGO"/>
    <s v="NGO"/>
    <s v="NGO"/>
  </r>
  <r>
    <s v="1819-2248"/>
    <s v="Register IYP-AKL-TWW-NW0908.xlsx"/>
    <x v="331"/>
    <s v="Drake"/>
    <s v="Māori"/>
    <m/>
    <m/>
    <s v="Māori"/>
    <s v=""/>
    <s v=""/>
    <d v="2012-01-26T00:00:00"/>
    <n v="7.0520547945205481"/>
    <s v="Male"/>
    <s v="NGO"/>
    <s v="0800924942"/>
    <s v="Massey Primary"/>
    <s v="None"/>
    <s v="None"/>
    <n v="1"/>
    <s v="No"/>
    <s v="NA"/>
    <s v="NA"/>
    <s v="Panui"/>
    <s v="Daena "/>
    <s v="Parent"/>
    <s v="198b Don Buck Rd, Massey"/>
    <m/>
    <s v="0224728598"/>
    <s v="Māori"/>
    <m/>
    <m/>
    <s v="Māori"/>
    <s v=""/>
    <s v=""/>
    <s v="No"/>
    <s v="No"/>
    <m/>
    <m/>
    <m/>
    <m/>
    <m/>
    <n v="70"/>
    <s v="Clinical Range"/>
    <n v="73"/>
    <s v="Clinical Range"/>
    <m/>
    <s v="BLANK"/>
    <m/>
    <s v="BLANK"/>
    <n v="14"/>
    <s v="Clinical Range"/>
    <m/>
    <s v="BLANK"/>
    <s v="Yes"/>
    <s v="No"/>
    <m/>
    <s v="NA"/>
    <s v="NA"/>
    <s v="NA"/>
    <n v="7"/>
    <s v="N"/>
    <s v="Y"/>
    <s v="Y"/>
    <s v="Y"/>
    <s v="Y"/>
    <s v="N"/>
    <s v="N"/>
    <s v="Y"/>
    <s v="Y"/>
    <s v="Y"/>
    <s v="N"/>
    <s v="N"/>
    <s v="N"/>
    <s v="N"/>
    <m/>
    <d v="2019-02-12T00:00:00"/>
    <d v="2019-06-04T00:00:00"/>
    <x v="4"/>
    <s v="North &amp; West (Auckland)"/>
    <s v="6-8 ioneer Street, Henderson Waitakere"/>
    <n v="12"/>
    <s v="Preschool Basic Parent"/>
    <s v="Vivian Cope"/>
    <s v="Waipareira"/>
    <s v="Lani Tivoli"/>
    <s v="Waipareira"/>
    <s v="Sarah Thomas"/>
    <s v="Waipareira"/>
    <s v="IYP-AKL-TWW-NW0908"/>
    <s v="Waipareira"/>
    <s v="NGO"/>
    <s v="Waipareira"/>
    <s v="Waipareira"/>
    <n v="0.5"/>
    <x v="2"/>
    <s v="No"/>
    <m/>
    <m/>
    <m/>
    <n v="5"/>
    <n v="1"/>
    <n v="0"/>
    <n v="0"/>
    <m/>
    <m/>
    <m/>
    <m/>
    <m/>
    <m/>
    <m/>
    <m/>
    <m/>
    <m/>
    <m/>
    <m/>
    <m/>
    <m/>
    <m/>
    <m/>
    <m/>
    <m/>
    <m/>
    <m/>
    <m/>
    <m/>
    <m/>
    <m/>
    <m/>
    <m/>
    <m/>
    <m/>
    <m/>
    <m/>
    <m/>
    <m/>
    <m/>
    <m/>
    <m/>
    <m/>
    <m/>
    <m/>
    <m/>
    <m/>
    <m/>
    <m/>
    <m/>
    <m/>
    <m/>
    <m/>
    <m/>
    <m/>
    <m/>
    <m/>
    <m/>
    <m/>
    <m/>
    <m/>
    <m/>
    <s v="PanuiDaena "/>
    <s v="HarrisDrake40934Male"/>
    <n v="1"/>
    <n v="1"/>
    <n v="0"/>
    <n v="1"/>
    <n v="0"/>
    <s v="NGO"/>
    <s v="NGO"/>
    <s v="NGO"/>
    <s v="NGO"/>
  </r>
  <r>
    <s v="1819-2249"/>
    <s v="Register IYP-AKL-TWW-NW0909.xlsx"/>
    <x v="1527"/>
    <s v="Te Ora"/>
    <s v="Māori"/>
    <m/>
    <m/>
    <s v="Māori"/>
    <s v=""/>
    <s v=""/>
    <d v="2015-06-16T00:00:00"/>
    <n v="3.6684931506849314"/>
    <s v="Male"/>
    <s v="Self referral"/>
    <s v="0800924942"/>
    <s v="Maungarongo Kohana"/>
    <s v="Nga Puna Kohungahunga"/>
    <s v="Nga Puna Kohungahunga"/>
    <n v="1"/>
    <s v="No"/>
    <s v="NA"/>
    <s v="NA"/>
    <s v="Nepia-Peeni"/>
    <s v="Ashley"/>
    <s v="Parent"/>
    <s v="201a Metcalfe Rd, Henderson"/>
    <m/>
    <s v="02108808488"/>
    <s v="Māori"/>
    <m/>
    <m/>
    <s v="Māori"/>
    <s v=""/>
    <s v=""/>
    <s v="No"/>
    <s v="No"/>
    <m/>
    <m/>
    <m/>
    <m/>
    <m/>
    <n v="54"/>
    <s v="&lt;55"/>
    <n v="49"/>
    <s v="&lt;55"/>
    <n v="111"/>
    <s v="Clinical Range"/>
    <n v="3"/>
    <s v="&lt;55"/>
    <n v="15"/>
    <s v="Clinical Range"/>
    <n v="23"/>
    <s v="21+"/>
    <s v="Yes"/>
    <s v="Yes"/>
    <m/>
    <s v="Negative"/>
    <s v="Positive"/>
    <s v="Positive"/>
    <n v="12"/>
    <s v="Y"/>
    <s v="Y"/>
    <s v="Y"/>
    <s v="N"/>
    <s v="Y"/>
    <s v="Y"/>
    <s v="Y"/>
    <s v="Y"/>
    <s v="Y"/>
    <s v="Y"/>
    <s v="Y"/>
    <s v="Y"/>
    <s v="N"/>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8571428571428571"/>
    <x v="3"/>
    <s v="Yes"/>
    <m/>
    <m/>
    <m/>
    <n v="7"/>
    <n v="1"/>
    <n v="1"/>
    <n v="1"/>
    <n v="6"/>
    <n v="6"/>
    <n v="6"/>
    <n v="7"/>
    <n v="6"/>
    <n v="6"/>
    <n v="7"/>
    <n v="6"/>
    <n v="6"/>
    <n v="6"/>
    <n v="6"/>
    <n v="5"/>
    <n v="6"/>
    <n v="4"/>
    <n v="4"/>
    <n v="5"/>
    <n v="7"/>
    <n v="6"/>
    <n v="6"/>
    <n v="5"/>
    <n v="6"/>
    <n v="7"/>
    <n v="4"/>
    <n v="6"/>
    <n v="7"/>
    <n v="5"/>
    <n v="5"/>
    <n v="3"/>
    <n v="5"/>
    <n v="7"/>
    <n v="7"/>
    <n v="7"/>
    <n v="6"/>
    <n v="7"/>
    <n v="7"/>
    <m/>
    <m/>
    <n v="5"/>
    <n v="7"/>
    <n v="7"/>
    <m/>
    <m/>
    <m/>
    <m/>
    <m/>
    <m/>
    <m/>
    <s v="very supportive"/>
    <s v="interested"/>
    <s v="likely"/>
    <s v="likely"/>
    <s v="updated vignettes would be a good start"/>
    <s v="ATM Im satisfied"/>
    <s v="Equipping me with better skills"/>
    <m/>
    <s v="Nepia-PeeniAshley"/>
    <s v="Nepia-PeeniTe Ora42171Male"/>
    <n v="1"/>
    <n v="1"/>
    <n v="0"/>
    <n v="1"/>
    <n v="0"/>
    <s v="NGO"/>
    <s v="NGO"/>
    <s v="NGO"/>
    <s v="NGO"/>
  </r>
  <r>
    <s v="1819-2250"/>
    <s v="Register IYP-AKL-TWW-NW0909.xlsx"/>
    <x v="580"/>
    <s v="Christopher"/>
    <s v="Other Ethnicity"/>
    <m/>
    <m/>
    <s v="Other"/>
    <s v=""/>
    <s v=""/>
    <d v="2011-10-12T00:00:00"/>
    <n v="7.3479452054794523"/>
    <s v="Male"/>
    <s v="NGO"/>
    <s v="0800924942"/>
    <s v="Colwill Primary"/>
    <s v="None"/>
    <s v="None"/>
    <n v="0"/>
    <s v="Yes"/>
    <s v="ADHD"/>
    <s v="Marinoto"/>
    <s v="Swanepoel"/>
    <s v="Brett"/>
    <s v="Parent"/>
    <s v="1 Valron Rd, Te Atatu South"/>
    <m/>
    <s v="027220044"/>
    <s v="Other Ethnicity"/>
    <m/>
    <m/>
    <s v="Other"/>
    <s v=""/>
    <s v=""/>
    <s v="No"/>
    <s v="No"/>
    <m/>
    <m/>
    <m/>
    <m/>
    <m/>
    <n v="67"/>
    <s v="Clinical Range"/>
    <n v="69"/>
    <s v="Clinical Range"/>
    <n v="123"/>
    <s v="Clinical Range"/>
    <n v="8"/>
    <s v="&lt;55"/>
    <n v="14"/>
    <s v="Clinical Range"/>
    <n v="23"/>
    <s v="21+"/>
    <s v="Yes"/>
    <s v="Yes"/>
    <m/>
    <s v="Negative"/>
    <s v="Positive"/>
    <s v="Positive"/>
    <n v="11"/>
    <s v="Y"/>
    <s v="Y"/>
    <s v="Y"/>
    <s v="N"/>
    <s v="N"/>
    <s v="Y"/>
    <s v="N"/>
    <s v="Y"/>
    <s v="Y"/>
    <s v="Y"/>
    <s v="Y"/>
    <s v="Y"/>
    <s v="Y"/>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7857142857142857"/>
    <x v="3"/>
    <s v="Yes"/>
    <m/>
    <m/>
    <m/>
    <n v="8"/>
    <n v="1"/>
    <n v="1"/>
    <n v="1"/>
    <n v="6"/>
    <n v="6"/>
    <n v="5"/>
    <n v="6"/>
    <n v="7"/>
    <n v="6"/>
    <n v="6"/>
    <n v="6"/>
    <n v="6"/>
    <n v="6"/>
    <n v="6"/>
    <n v="6"/>
    <n v="6"/>
    <n v="6"/>
    <n v="6"/>
    <n v="6"/>
    <n v="6"/>
    <n v="6"/>
    <n v="6"/>
    <n v="6"/>
    <n v="6"/>
    <n v="6"/>
    <n v="5"/>
    <n v="6"/>
    <n v="5"/>
    <n v="6"/>
    <n v="6"/>
    <n v="6"/>
    <n v="6"/>
    <n v="6"/>
    <n v="6"/>
    <n v="5"/>
    <n v="6"/>
    <n v="7"/>
    <n v="6"/>
    <m/>
    <m/>
    <m/>
    <m/>
    <m/>
    <m/>
    <m/>
    <m/>
    <m/>
    <m/>
    <m/>
    <m/>
    <s v="supportive"/>
    <s v="interested"/>
    <s v="no"/>
    <s v="neutral"/>
    <s v="na"/>
    <s v="not at this point in time, but might change"/>
    <s v="preparing me with different tools to and ways to handel myself in different situations"/>
    <m/>
    <s v="SwanepoelBrett"/>
    <s v="SwanepoelChristopher40828Male"/>
    <n v="1"/>
    <n v="0"/>
    <n v="0"/>
    <n v="0"/>
    <n v="0"/>
    <s v="NGO"/>
    <s v="NGO"/>
    <s v="NGO"/>
    <s v="NGO"/>
  </r>
  <r>
    <s v="1819-2251"/>
    <s v="Register IYP-AKL-TWW-NW0909.xlsx"/>
    <x v="1528"/>
    <s v="James"/>
    <s v="Māori"/>
    <s v="New Zealand European"/>
    <m/>
    <s v="Māori"/>
    <s v="New Zealand European"/>
    <s v=""/>
    <d v="2015-10-26T00:00:00"/>
    <n v="3.3068493150684932"/>
    <s v="Male"/>
    <s v="NGO"/>
    <s v="0800924942"/>
    <s v="West Harbour Sch"/>
    <s v="None"/>
    <s v="None"/>
    <n v="2"/>
    <s v="No"/>
    <s v="NA"/>
    <s v="NA"/>
    <s v="Olliver"/>
    <s v="James"/>
    <s v="Parent"/>
    <s v="15 Cyclamara Crescent, Massey"/>
    <m/>
    <s v="021916785"/>
    <s v="Māori"/>
    <m/>
    <m/>
    <s v="Māori"/>
    <s v=""/>
    <s v=""/>
    <s v="No"/>
    <s v="No"/>
    <m/>
    <m/>
    <m/>
    <m/>
    <m/>
    <n v="55"/>
    <s v="Still of Concern"/>
    <n v="56"/>
    <s v="Still of Concern"/>
    <n v="131"/>
    <s v="Clinical Range"/>
    <n v="2"/>
    <s v="&lt;55"/>
    <n v="18"/>
    <s v="Still of Concern"/>
    <n v="23"/>
    <s v="21+"/>
    <s v="No"/>
    <s v="Yes"/>
    <m/>
    <s v="Negative"/>
    <s v="Positive"/>
    <s v="Positive"/>
    <n v="13"/>
    <s v="Y"/>
    <s v="Y"/>
    <s v="Y"/>
    <s v="Y"/>
    <s v="Y"/>
    <s v="Y"/>
    <s v="Y"/>
    <s v="Y"/>
    <s v="Y"/>
    <s v="Y"/>
    <s v="Y"/>
    <s v="Y"/>
    <s v="N"/>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9285714285714286"/>
    <x v="3"/>
    <s v="Yes"/>
    <m/>
    <m/>
    <m/>
    <n v="4"/>
    <n v="0"/>
    <n v="1"/>
    <n v="1"/>
    <n v="7"/>
    <n v="7"/>
    <n v="6"/>
    <n v="7"/>
    <n v="5"/>
    <n v="6"/>
    <n v="7"/>
    <n v="6"/>
    <n v="7"/>
    <n v="7"/>
    <n v="7"/>
    <n v="6"/>
    <n v="7"/>
    <n v="7"/>
    <n v="4"/>
    <n v="6"/>
    <n v="7"/>
    <n v="7"/>
    <n v="7"/>
    <n v="7"/>
    <n v="6"/>
    <n v="6"/>
    <n v="5"/>
    <n v="5"/>
    <n v="7"/>
    <n v="5"/>
    <n v="7"/>
    <n v="7"/>
    <n v="6"/>
    <n v="7"/>
    <n v="7"/>
    <n v="7"/>
    <n v="7"/>
    <n v="7"/>
    <n v="7"/>
    <m/>
    <m/>
    <n v="7"/>
    <n v="7"/>
    <n v="7"/>
    <m/>
    <m/>
    <m/>
    <m/>
    <m/>
    <m/>
    <m/>
    <s v="very supportive"/>
    <s v="somewhat supportive"/>
    <s v="neutral"/>
    <s v="neutral"/>
    <s v="update videos"/>
    <s v="na"/>
    <s v="realising Im not perfect and it is practice and learning to be on the same page as my partner"/>
    <m/>
    <s v="OlliverJames"/>
    <s v="Martin OlliverJames42303Male"/>
    <n v="1"/>
    <n v="1"/>
    <n v="0"/>
    <n v="1"/>
    <n v="0"/>
    <s v="NGO"/>
    <s v="NGO"/>
    <s v="NGO"/>
    <s v="NGO"/>
  </r>
  <r>
    <s v="1819-2252"/>
    <s v="Register IYP-AKL-TWW-NW0909.xlsx"/>
    <x v="1529"/>
    <s v="Taya"/>
    <s v="Māori"/>
    <m/>
    <m/>
    <s v="Māori"/>
    <s v=""/>
    <s v=""/>
    <d v="2012-11-10T00:00:00"/>
    <n v="6.2657534246575342"/>
    <s v="Female"/>
    <s v="NGO"/>
    <s v="0800 924942"/>
    <s v="West Harbour Sch"/>
    <s v="None"/>
    <s v="None"/>
    <n v="1"/>
    <s v="No"/>
    <s v="NA"/>
    <s v="NA"/>
    <s v="Anderson"/>
    <s v="Tarryn"/>
    <s v="Parent"/>
    <s v="10 Patrice Place, Massey"/>
    <m/>
    <s v="0220259046"/>
    <s v="Māori"/>
    <s v="Other Pacific Peoples"/>
    <s v="Other Ethnicity"/>
    <s v="Māori"/>
    <s v="Pacific"/>
    <s v="Other"/>
    <s v="No"/>
    <s v="No"/>
    <m/>
    <m/>
    <m/>
    <m/>
    <m/>
    <n v="77"/>
    <s v="Clinical Range"/>
    <n v="67"/>
    <s v="Clinical Range"/>
    <m/>
    <s v="BLANK"/>
    <m/>
    <s v="BLANK"/>
    <n v="4"/>
    <s v="Clinical Range"/>
    <m/>
    <s v="BLANK"/>
    <s v="Yes"/>
    <s v="No"/>
    <m/>
    <s v="NA"/>
    <s v="NA"/>
    <s v="NA"/>
    <n v="11"/>
    <s v="Y"/>
    <s v="N"/>
    <s v="Y"/>
    <s v="N"/>
    <s v="Y"/>
    <s v="N"/>
    <s v="Y"/>
    <s v="Y"/>
    <s v="Y"/>
    <s v="Y"/>
    <s v="Y"/>
    <s v="Y"/>
    <s v="Y"/>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7857142857142857"/>
    <x v="3"/>
    <s v="Yes"/>
    <m/>
    <m/>
    <m/>
    <n v="6"/>
    <n v="1"/>
    <n v="0"/>
    <n v="1"/>
    <n v="7"/>
    <n v="7"/>
    <n v="7"/>
    <n v="7"/>
    <n v="7"/>
    <n v="7"/>
    <n v="7"/>
    <n v="7"/>
    <n v="7"/>
    <n v="7"/>
    <n v="7"/>
    <n v="7"/>
    <n v="7"/>
    <n v="7"/>
    <n v="7"/>
    <n v="7"/>
    <n v="7"/>
    <n v="7"/>
    <n v="7"/>
    <n v="5"/>
    <n v="5"/>
    <n v="5"/>
    <n v="5"/>
    <n v="5"/>
    <n v="5"/>
    <n v="5"/>
    <n v="5"/>
    <n v="5"/>
    <n v="5"/>
    <n v="5"/>
    <n v="5"/>
    <n v="5"/>
    <n v="7"/>
    <n v="7"/>
    <n v="7"/>
    <m/>
    <m/>
    <n v="5"/>
    <n v="5"/>
    <n v="5"/>
    <m/>
    <m/>
    <m/>
    <m/>
    <m/>
    <m/>
    <m/>
    <s v="very supportive"/>
    <s v="always interested"/>
    <s v="neutral"/>
    <s v="neutral"/>
    <s v="na"/>
    <s v="na"/>
    <s v="to breathe"/>
    <m/>
    <s v="AndersonTarryn"/>
    <s v="Nathan-BurdettTaya41223Female"/>
    <n v="1"/>
    <n v="1"/>
    <n v="0"/>
    <n v="1"/>
    <n v="1"/>
    <s v="NGO"/>
    <s v="NGO"/>
    <s v="NGO"/>
    <s v="NGO"/>
  </r>
  <r>
    <s v="1819-2253"/>
    <s v="Register IYP-AKL-TWW-NW0909.xlsx"/>
    <x v="111"/>
    <s v="Scarlett"/>
    <s v="New Zealand European"/>
    <m/>
    <m/>
    <s v="New Zealand European"/>
    <s v=""/>
    <s v=""/>
    <d v="2013-03-17T00:00:00"/>
    <n v="5.9178082191780819"/>
    <s v="Female"/>
    <s v="Self referral"/>
    <s v="21450570"/>
    <s v="Summerland Drive"/>
    <s v="None"/>
    <s v="None"/>
    <n v="1"/>
    <s v="No"/>
    <s v="NA"/>
    <s v="NA"/>
    <s v="Davis"/>
    <s v="Richard"/>
    <s v="Parent"/>
    <s v="44 Summerland Drive, Henderson"/>
    <m/>
    <s v="021450570"/>
    <s v="New Zealand European"/>
    <m/>
    <m/>
    <s v="New Zealand European"/>
    <s v=""/>
    <s v=""/>
    <s v="No"/>
    <s v="No"/>
    <m/>
    <m/>
    <m/>
    <m/>
    <m/>
    <n v="60"/>
    <s v="Clinical Range"/>
    <n v="55"/>
    <s v="Still of Concern"/>
    <n v="55"/>
    <s v="Still of Concern"/>
    <n v="55"/>
    <s v="Still of Concern"/>
    <n v="18"/>
    <s v="Still of Concern"/>
    <n v="22"/>
    <s v="21+"/>
    <s v="Yes"/>
    <s v="No"/>
    <m/>
    <s v="Positive"/>
    <s v="Negative"/>
    <s v="Positive"/>
    <n v="12"/>
    <s v="Y"/>
    <s v="Y"/>
    <s v="Y"/>
    <s v="N"/>
    <s v="Y"/>
    <s v="Y"/>
    <s v="Y"/>
    <s v="N"/>
    <s v="Y"/>
    <s v="Y"/>
    <s v="Y"/>
    <s v="Y"/>
    <s v="Y"/>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8571428571428571"/>
    <x v="3"/>
    <s v="Yes"/>
    <m/>
    <m/>
    <m/>
    <n v="2"/>
    <n v="1"/>
    <n v="0"/>
    <n v="1"/>
    <n v="6"/>
    <n v="6"/>
    <n v="6"/>
    <n v="6"/>
    <n v="6"/>
    <n v="6"/>
    <n v="6"/>
    <n v="6"/>
    <n v="6"/>
    <n v="6"/>
    <n v="6"/>
    <n v="6"/>
    <n v="6"/>
    <n v="6"/>
    <n v="6"/>
    <n v="6"/>
    <n v="6"/>
    <n v="6"/>
    <n v="6"/>
    <n v="6"/>
    <n v="6"/>
    <n v="6"/>
    <n v="6"/>
    <n v="6"/>
    <n v="6"/>
    <n v="6"/>
    <n v="6"/>
    <n v="6"/>
    <n v="6"/>
    <n v="6"/>
    <n v="6"/>
    <n v="6"/>
    <n v="7"/>
    <n v="7"/>
    <n v="7"/>
    <m/>
    <m/>
    <m/>
    <m/>
    <m/>
    <m/>
    <m/>
    <m/>
    <m/>
    <m/>
    <m/>
    <m/>
    <s v="very supportive"/>
    <s v="always interested"/>
    <s v="neutral"/>
    <s v="neutral"/>
    <s v="na"/>
    <s v="not really"/>
    <s v="Just understanding my skills and learning about my daughter through her eyes"/>
    <m/>
    <s v="DavisRichard"/>
    <s v="DavisScarlett41350Female"/>
    <n v="1"/>
    <n v="0"/>
    <n v="0"/>
    <n v="0"/>
    <n v="0"/>
    <s v="NGO"/>
    <s v="NGO"/>
    <s v="NGO"/>
    <s v="NGO"/>
  </r>
  <r>
    <s v="1819-2254"/>
    <s v="Register IYP-AKL-TWW-NW0909.xlsx"/>
    <x v="1530"/>
    <s v="Cole"/>
    <s v="New Zealand European"/>
    <m/>
    <m/>
    <s v="New Zealand European"/>
    <s v=""/>
    <s v=""/>
    <d v="2011-10-16T00:00:00"/>
    <n v="7.3369863013698629"/>
    <s v="Male"/>
    <s v="Self referral"/>
    <s v="021543849"/>
    <s v="Peninsula Primary"/>
    <s v="None"/>
    <s v="None"/>
    <n v="1"/>
    <s v="No"/>
    <s v="NA"/>
    <s v="NA"/>
    <s v="Huffer"/>
    <s v="Kathya"/>
    <s v="Parent"/>
    <s v="38 Gill Ave, Te Atatu Peninsula"/>
    <m/>
    <s v="021543849"/>
    <s v="New Zealand European"/>
    <m/>
    <m/>
    <s v="New Zealand European"/>
    <s v=""/>
    <s v=""/>
    <s v="No"/>
    <s v="No"/>
    <m/>
    <m/>
    <m/>
    <m/>
    <m/>
    <n v="58"/>
    <s v="Still of Concern"/>
    <n v="58"/>
    <s v="Still of Concern"/>
    <n v="55"/>
    <s v="Still of Concern"/>
    <n v="47"/>
    <s v="&lt;55"/>
    <n v="23"/>
    <s v="21+"/>
    <n v="25"/>
    <s v="21+"/>
    <s v="No"/>
    <s v="No"/>
    <m/>
    <s v="Positive"/>
    <s v="Positive"/>
    <s v="Positive"/>
    <n v="14"/>
    <s v="Y"/>
    <s v="Y"/>
    <s v="Y"/>
    <s v="Y"/>
    <s v="Y"/>
    <s v="Y"/>
    <s v="Y"/>
    <s v="Y"/>
    <s v="Y"/>
    <s v="Y"/>
    <s v="Y"/>
    <s v="Y"/>
    <s v="Y"/>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1"/>
    <x v="3"/>
    <s v="Yes"/>
    <m/>
    <m/>
    <m/>
    <n v="6"/>
    <n v="0"/>
    <n v="0"/>
    <n v="1"/>
    <n v="6"/>
    <n v="6"/>
    <n v="6"/>
    <n v="6"/>
    <n v="6"/>
    <n v="6"/>
    <n v="6"/>
    <n v="6"/>
    <n v="6"/>
    <n v="6"/>
    <n v="6"/>
    <n v="6"/>
    <n v="7"/>
    <n v="7"/>
    <n v="4"/>
    <n v="7"/>
    <n v="7"/>
    <n v="7"/>
    <n v="4"/>
    <n v="6"/>
    <n v="6"/>
    <n v="7"/>
    <n v="7"/>
    <n v="7"/>
    <n v="7"/>
    <n v="7"/>
    <n v="7"/>
    <n v="7"/>
    <n v="6"/>
    <n v="7"/>
    <n v="7"/>
    <n v="6"/>
    <n v="6"/>
    <n v="7"/>
    <n v="6"/>
    <m/>
    <m/>
    <n v="5"/>
    <n v="6"/>
    <n v="6"/>
    <m/>
    <m/>
    <m/>
    <m/>
    <m/>
    <m/>
    <m/>
    <s v="very supprotive"/>
    <s v="very interested"/>
    <s v="no"/>
    <s v="somewhat likely"/>
    <s v="movies could be updated"/>
    <s v="I have tools now"/>
    <s v="my behaviour has improved and I am proud of myself "/>
    <m/>
    <s v="HufferKathya"/>
    <s v="HufferCole40832Male"/>
    <n v="2"/>
    <n v="0"/>
    <n v="0"/>
    <n v="0"/>
    <n v="0"/>
    <s v="NGO"/>
    <s v="NGO"/>
    <s v="NGO"/>
    <s v="NGO"/>
  </r>
  <r>
    <s v="1819-2255"/>
    <s v="Register IYP-AKL-TWW-NW0909.xlsx"/>
    <x v="1530"/>
    <s v="Cole"/>
    <s v="New Zealand European"/>
    <m/>
    <m/>
    <s v="New Zealand European"/>
    <s v=""/>
    <s v=""/>
    <d v="2011-10-16T00:00:00"/>
    <n v="7.3369863013698629"/>
    <s v="Male"/>
    <s v="Self referral"/>
    <s v="021783135"/>
    <s v="Peninsula Primary"/>
    <s v="None"/>
    <s v="None"/>
    <n v="1"/>
    <s v="No"/>
    <s v="NA"/>
    <s v="NA"/>
    <s v="Wilcock"/>
    <s v="Darren"/>
    <s v="Parent"/>
    <s v="38 Gill Ave, Te Atatu Peninsula"/>
    <m/>
    <s v="021783135"/>
    <s v="New Zealand European"/>
    <m/>
    <m/>
    <s v="New Zealand European"/>
    <s v=""/>
    <s v=""/>
    <s v="No"/>
    <s v="No"/>
    <m/>
    <m/>
    <m/>
    <m/>
    <m/>
    <n v="58"/>
    <s v="Still of Concern"/>
    <n v="54"/>
    <s v="&lt;55"/>
    <m/>
    <s v="BLANK"/>
    <m/>
    <s v="BLANK"/>
    <n v="20"/>
    <s v="Still of Concern"/>
    <m/>
    <s v="BLANK"/>
    <s v="No"/>
    <s v="No"/>
    <m/>
    <s v="NA"/>
    <s v="NA"/>
    <s v="NA"/>
    <n v="5"/>
    <s v="Y"/>
    <s v="Y"/>
    <s v="Y"/>
    <s v="Y"/>
    <s v="Y"/>
    <s v="N"/>
    <s v="N"/>
    <s v="N"/>
    <s v="N"/>
    <s v="N"/>
    <s v="N"/>
    <s v="N"/>
    <s v="N"/>
    <s v="N"/>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35714285714285715"/>
    <x v="2"/>
    <s v="No"/>
    <m/>
    <m/>
    <m/>
    <n v="6"/>
    <n v="0"/>
    <n v="0"/>
    <n v="0"/>
    <m/>
    <m/>
    <m/>
    <m/>
    <m/>
    <m/>
    <m/>
    <m/>
    <m/>
    <m/>
    <m/>
    <m/>
    <m/>
    <m/>
    <m/>
    <m/>
    <m/>
    <m/>
    <m/>
    <m/>
    <m/>
    <m/>
    <m/>
    <m/>
    <m/>
    <m/>
    <m/>
    <m/>
    <m/>
    <m/>
    <m/>
    <m/>
    <m/>
    <m/>
    <m/>
    <m/>
    <m/>
    <m/>
    <m/>
    <m/>
    <m/>
    <m/>
    <m/>
    <m/>
    <m/>
    <m/>
    <m/>
    <m/>
    <m/>
    <m/>
    <m/>
    <m/>
    <m/>
    <m/>
    <m/>
    <s v="WilcockDarren"/>
    <s v="HufferCole40832Male"/>
    <n v="2"/>
    <n v="0"/>
    <n v="0"/>
    <n v="0"/>
    <n v="0"/>
    <s v="NGO"/>
    <s v="NGO"/>
    <s v="NGO"/>
    <s v="NGO"/>
  </r>
  <r>
    <s v="1819-2256"/>
    <s v="Register IYP-AKL-TWW-NW0909.xlsx"/>
    <x v="34"/>
    <s v="Chloe"/>
    <s v="New Zealand European"/>
    <m/>
    <m/>
    <s v="New Zealand European"/>
    <s v=""/>
    <s v=""/>
    <d v="2010-09-28T00:00:00"/>
    <n v="8.3863013698630144"/>
    <s v="Female"/>
    <s v="Self referral"/>
    <s v="0210514469"/>
    <s v="Lincoln Heights Prim"/>
    <s v="None"/>
    <s v="None"/>
    <n v="2"/>
    <s v="No"/>
    <s v="NA"/>
    <s v="NA"/>
    <s v="Martin"/>
    <s v="Carla"/>
    <s v="Parent"/>
    <s v="15 Cyclarama Crescent, Massey"/>
    <m/>
    <s v="0210514469"/>
    <s v="New Zealand European"/>
    <m/>
    <m/>
    <s v="New Zealand European"/>
    <s v=""/>
    <s v=""/>
    <s v="No"/>
    <s v="No"/>
    <m/>
    <m/>
    <m/>
    <m/>
    <m/>
    <n v="68"/>
    <s v="Clinical Range"/>
    <n v="84"/>
    <s v="Clinical Range"/>
    <n v="157"/>
    <s v="Clinical Range"/>
    <n v="31"/>
    <s v="&lt;55"/>
    <n v="15"/>
    <s v="Clinical Range"/>
    <n v="18"/>
    <s v="Still of Concern"/>
    <s v="Yes"/>
    <s v="Yes"/>
    <m/>
    <s v="Negative"/>
    <s v="Positive"/>
    <s v="Positive"/>
    <n v="13"/>
    <s v="Y"/>
    <s v="Y"/>
    <s v="Y"/>
    <s v="Y"/>
    <s v="Y"/>
    <s v="Y"/>
    <s v="Y"/>
    <s v="Y"/>
    <s v="Y"/>
    <s v="Y"/>
    <s v="Y"/>
    <s v="Y"/>
    <s v="N"/>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9285714285714286"/>
    <x v="3"/>
    <s v="Yes"/>
    <m/>
    <m/>
    <m/>
    <n v="4"/>
    <n v="1"/>
    <n v="1"/>
    <n v="1"/>
    <n v="5"/>
    <n v="5"/>
    <n v="6"/>
    <n v="5"/>
    <n v="6"/>
    <n v="6"/>
    <n v="7"/>
    <n v="7"/>
    <n v="7"/>
    <n v="7"/>
    <n v="7"/>
    <n v="7"/>
    <n v="7"/>
    <n v="7"/>
    <n v="6"/>
    <n v="7"/>
    <n v="7"/>
    <n v="6"/>
    <n v="7"/>
    <n v="7"/>
    <n v="7"/>
    <n v="7"/>
    <n v="4"/>
    <n v="7"/>
    <n v="7"/>
    <n v="6"/>
    <n v="6"/>
    <n v="4"/>
    <n v="6"/>
    <n v="5"/>
    <n v="6"/>
    <n v="6"/>
    <n v="7"/>
    <n v="7"/>
    <n v="7"/>
    <m/>
    <m/>
    <m/>
    <m/>
    <m/>
    <m/>
    <m/>
    <m/>
    <m/>
    <m/>
    <m/>
    <m/>
    <s v="very supportive"/>
    <s v="somewhat interested"/>
    <s v="no"/>
    <s v="somewhat likely"/>
    <s v="To be more calmer as a parent"/>
    <s v="Maybe in the near future"/>
    <s v="How to interact"/>
    <m/>
    <s v="MartinCarla"/>
    <s v="MartinChloe40449Female"/>
    <n v="1"/>
    <n v="0"/>
    <n v="0"/>
    <n v="0"/>
    <n v="0"/>
    <s v="NGO"/>
    <s v="NGO"/>
    <s v="NGO"/>
    <s v="NGO"/>
  </r>
  <r>
    <s v="1819-2257"/>
    <s v="Register IYP-AKL-TWW-NW0909.xlsx"/>
    <x v="1531"/>
    <s v="Tobias"/>
    <s v="New Zealand European"/>
    <s v="Other European"/>
    <m/>
    <s v="New Zealand European"/>
    <s v="Other"/>
    <s v=""/>
    <d v="2014-03-02T00:00:00"/>
    <n v="4.9589041095890414"/>
    <s v="Male"/>
    <s v="NGO"/>
    <s v="0800924942"/>
    <s v="Waitakere Kindy"/>
    <s v="Kindergarten"/>
    <s v="None"/>
    <n v="1"/>
    <s v="No"/>
    <s v="NA"/>
    <s v="NA"/>
    <s v="March"/>
    <s v="Briar"/>
    <s v="Parent"/>
    <s v="44 Te Aute Ridge RD1 Henderson"/>
    <m/>
    <s v="0223424581"/>
    <s v="New Zealand European"/>
    <m/>
    <m/>
    <s v="New Zealand European"/>
    <s v=""/>
    <s v=""/>
    <s v="No"/>
    <s v="No"/>
    <m/>
    <m/>
    <m/>
    <m/>
    <m/>
    <n v="61"/>
    <s v="Clinical Range"/>
    <n v="73"/>
    <s v="Clinical Range"/>
    <n v="55"/>
    <s v="Still of Concern"/>
    <n v="49"/>
    <s v="&lt;55"/>
    <n v="22"/>
    <s v="21+"/>
    <n v="21"/>
    <s v="21+"/>
    <s v="Yes"/>
    <s v="No"/>
    <m/>
    <s v="Positive"/>
    <s v="Positive"/>
    <s v="Negative"/>
    <n v="12"/>
    <s v="Y"/>
    <s v="Y"/>
    <s v="Y"/>
    <s v="Y"/>
    <s v="N"/>
    <s v="Y"/>
    <s v="Y"/>
    <s v="N"/>
    <s v="Y"/>
    <s v="Y"/>
    <s v="Y"/>
    <s v="Y"/>
    <s v="Y"/>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8571428571428571"/>
    <x v="3"/>
    <s v="Yes"/>
    <m/>
    <m/>
    <m/>
    <n v="6"/>
    <n v="1"/>
    <n v="0"/>
    <n v="1"/>
    <n v="6"/>
    <n v="6"/>
    <n v="6"/>
    <n v="7"/>
    <n v="2"/>
    <n v="6"/>
    <n v="6"/>
    <n v="6"/>
    <n v="6"/>
    <n v="6"/>
    <n v="5"/>
    <n v="5"/>
    <n v="5"/>
    <n v="6"/>
    <m/>
    <m/>
    <n v="7"/>
    <n v="7"/>
    <m/>
    <n v="7"/>
    <n v="7"/>
    <n v="7"/>
    <n v="6"/>
    <n v="7"/>
    <n v="7"/>
    <n v="7"/>
    <n v="5"/>
    <n v="5"/>
    <n v="7"/>
    <n v="7"/>
    <n v="7"/>
    <n v="7"/>
    <n v="4"/>
    <n v="7"/>
    <n v="6"/>
    <m/>
    <m/>
    <n v="4"/>
    <n v="7"/>
    <n v="5"/>
    <m/>
    <m/>
    <m/>
    <m/>
    <m/>
    <m/>
    <m/>
    <s v="more context around ideas for more role playing and practice more depth information"/>
    <s v="hard to comment as I did not read the book"/>
    <s v="the benefit and the structure of the course and the way it is taught it is holistic in the sense it starts at the bottom of the pyramid with things to do."/>
    <s v="no"/>
    <s v="na"/>
    <s v="no"/>
    <s v="learning that I have to take a step back rather than off loading and trying to hard to fix things"/>
    <m/>
    <s v="MarchBriar"/>
    <s v="PierretTobias41700Male"/>
    <n v="2"/>
    <n v="0"/>
    <n v="0"/>
    <n v="0"/>
    <n v="0"/>
    <s v="NGO"/>
    <s v="NGO"/>
    <s v="NGO"/>
    <s v="NGO"/>
  </r>
  <r>
    <s v="1819-2258"/>
    <s v="Register IYP-AKL-TWW-NW0909.xlsx"/>
    <x v="1531"/>
    <s v="Tobias"/>
    <s v="New Zealand European"/>
    <s v="Other European"/>
    <m/>
    <s v="New Zealand European"/>
    <s v="Other"/>
    <s v=""/>
    <d v="2014-03-02T00:00:00"/>
    <n v="4.9589041095890414"/>
    <s v="Male"/>
    <s v="NGO"/>
    <s v="0800924942"/>
    <s v="Waitakere Kindy"/>
    <s v="Kindergarten"/>
    <s v="None"/>
    <n v="1"/>
    <s v="Yes"/>
    <s v="ADHD"/>
    <s v="Marinoto"/>
    <s v="Pierret"/>
    <s v="Maximiliano"/>
    <s v="Parent"/>
    <s v="44 Te Aute Ridge RD1 Henderson"/>
    <m/>
    <s v="0223424581"/>
    <s v="Other European"/>
    <m/>
    <m/>
    <s v="Other"/>
    <s v=""/>
    <s v=""/>
    <s v="No"/>
    <s v="No"/>
    <m/>
    <m/>
    <m/>
    <m/>
    <m/>
    <n v="64"/>
    <s v="Clinical Range"/>
    <n v="46"/>
    <s v="&lt;55"/>
    <n v="54"/>
    <s v="&lt;55"/>
    <n v="43"/>
    <s v="&lt;55"/>
    <n v="26"/>
    <s v="21+"/>
    <n v="14"/>
    <s v="Clinical Range"/>
    <s v="Yes"/>
    <s v="Yes"/>
    <m/>
    <s v="Positive"/>
    <s v="Positive"/>
    <s v="Negative"/>
    <n v="12"/>
    <s v="Y"/>
    <s v="Y"/>
    <s v="Y"/>
    <s v="Y"/>
    <s v="N"/>
    <s v="Y"/>
    <s v="Y"/>
    <s v="N"/>
    <s v="Y"/>
    <s v="Y"/>
    <s v="Y"/>
    <s v="Y"/>
    <s v="Y"/>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8571428571428571"/>
    <x v="3"/>
    <s v="Yes"/>
    <m/>
    <m/>
    <m/>
    <n v="6"/>
    <n v="1"/>
    <n v="1"/>
    <n v="1"/>
    <n v="5"/>
    <n v="6"/>
    <n v="6"/>
    <n v="6"/>
    <n v="6"/>
    <n v="7"/>
    <n v="7"/>
    <n v="7"/>
    <n v="6"/>
    <n v="6"/>
    <n v="6"/>
    <n v="5"/>
    <n v="5"/>
    <n v="5"/>
    <m/>
    <n v="7"/>
    <n v="7"/>
    <n v="6"/>
    <m/>
    <n v="7"/>
    <n v="7"/>
    <n v="7"/>
    <n v="7"/>
    <n v="7"/>
    <n v="7"/>
    <n v="7"/>
    <n v="6"/>
    <n v="7"/>
    <n v="7"/>
    <n v="6"/>
    <n v="5"/>
    <n v="7"/>
    <n v="5"/>
    <n v="6"/>
    <n v="5"/>
    <m/>
    <m/>
    <n v="4"/>
    <n v="6"/>
    <n v="5"/>
    <m/>
    <m/>
    <m/>
    <m/>
    <m/>
    <m/>
    <m/>
    <s v="supportive"/>
    <s v="interested"/>
    <s v="somewhat likely"/>
    <s v="no"/>
    <s v="more practice in the theoritical perspectives and poractises from the book"/>
    <s v="no"/>
    <s v="more consistency in our techniques with my partner to be on the same page"/>
    <m/>
    <s v="PierretMaximiliano"/>
    <s v="PierretTobias41700Male"/>
    <n v="2"/>
    <n v="0"/>
    <n v="0"/>
    <n v="0"/>
    <n v="0"/>
    <s v="NGO"/>
    <s v="NGO"/>
    <s v="NGO"/>
    <s v="NGO"/>
  </r>
  <r>
    <s v="1819-2259"/>
    <s v="Register IYP-AKL-TWW-NW0909.xlsx"/>
    <x v="741"/>
    <s v="Zion"/>
    <s v="Māori"/>
    <m/>
    <m/>
    <s v="Māori"/>
    <s v=""/>
    <s v=""/>
    <d v="2015-01-13T00:00:00"/>
    <n v="4.0904109589041093"/>
    <s v="Male"/>
    <s v="NGO"/>
    <s v="0800924942"/>
    <s v="Peninsula Kindy"/>
    <s v="Kindergarten"/>
    <s v="None"/>
    <n v="2"/>
    <s v="No"/>
    <s v="NA"/>
    <s v="NA"/>
    <s v="Birch"/>
    <s v="Colin"/>
    <s v="Parent"/>
    <s v="20 Waione Ave, Peninsula"/>
    <m/>
    <s v="02041571249"/>
    <s v="Māori"/>
    <m/>
    <m/>
    <s v="Māori"/>
    <s v=""/>
    <s v=""/>
    <s v="No"/>
    <s v="No"/>
    <m/>
    <m/>
    <m/>
    <m/>
    <m/>
    <n v="55"/>
    <s v="Still of Concern"/>
    <n v="63"/>
    <s v="Clinical Range"/>
    <m/>
    <s v="BLANK"/>
    <m/>
    <s v="BLANK"/>
    <n v="16"/>
    <s v="Clinical Range"/>
    <m/>
    <s v="BLANK"/>
    <s v="Yes"/>
    <s v="No"/>
    <m/>
    <s v="NA"/>
    <s v="NA"/>
    <s v="NA"/>
    <n v="4"/>
    <s v="Y"/>
    <s v="Y"/>
    <s v="Y"/>
    <s v="N"/>
    <s v="N"/>
    <s v="Y"/>
    <s v="N"/>
    <s v="N"/>
    <s v="N"/>
    <s v="N"/>
    <s v="N"/>
    <s v="N"/>
    <s v="N"/>
    <s v="N"/>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2857142857142857"/>
    <x v="2"/>
    <s v="No"/>
    <m/>
    <m/>
    <m/>
    <n v="5"/>
    <n v="1"/>
    <n v="0"/>
    <n v="0"/>
    <m/>
    <m/>
    <m/>
    <m/>
    <m/>
    <m/>
    <m/>
    <m/>
    <m/>
    <m/>
    <m/>
    <m/>
    <m/>
    <m/>
    <m/>
    <m/>
    <m/>
    <m/>
    <m/>
    <m/>
    <m/>
    <m/>
    <m/>
    <m/>
    <m/>
    <m/>
    <m/>
    <m/>
    <m/>
    <m/>
    <m/>
    <m/>
    <m/>
    <m/>
    <m/>
    <m/>
    <m/>
    <m/>
    <m/>
    <m/>
    <m/>
    <m/>
    <m/>
    <m/>
    <m/>
    <m/>
    <m/>
    <m/>
    <m/>
    <m/>
    <m/>
    <m/>
    <m/>
    <m/>
    <m/>
    <s v="BirchColin"/>
    <s v="BirchZion42017Male"/>
    <n v="2"/>
    <n v="1"/>
    <n v="0"/>
    <n v="1"/>
    <n v="0"/>
    <s v="NGO"/>
    <s v="NGO"/>
    <s v="NGO"/>
    <s v="NGO"/>
  </r>
  <r>
    <s v="1819-2260"/>
    <s v="Register IYP-AKL-TWW-NW0909.xlsx"/>
    <x v="1339"/>
    <s v="Justin"/>
    <s v="Māori"/>
    <m/>
    <m/>
    <s v="Māori"/>
    <s v=""/>
    <s v=""/>
    <d v="2011-04-14T00:00:00"/>
    <n v="7.8438356164383558"/>
    <s v="Male"/>
    <s v="NGO"/>
    <s v="0800924942"/>
    <s v="Royal Rd Primary"/>
    <s v="None"/>
    <s v="None"/>
    <n v="3"/>
    <s v="No"/>
    <s v="NA"/>
    <s v="NA"/>
    <s v="Reihana"/>
    <s v="Venessa "/>
    <s v="Parent"/>
    <s v="7 Reverie Place, Massey"/>
    <m/>
    <s v="02108743115"/>
    <s v="Māori"/>
    <m/>
    <m/>
    <s v="Māori"/>
    <s v=""/>
    <s v=""/>
    <s v="No"/>
    <s v="No"/>
    <m/>
    <m/>
    <m/>
    <m/>
    <m/>
    <n v="70"/>
    <s v="Clinical Range"/>
    <n v="47"/>
    <s v="&lt;55"/>
    <n v="200"/>
    <s v="Clinical Range"/>
    <n v="15"/>
    <s v="&lt;55"/>
    <n v="8"/>
    <s v="Clinical Range"/>
    <n v="7"/>
    <s v="Clinical Range"/>
    <s v="Yes"/>
    <s v="Yes"/>
    <m/>
    <s v="Negative"/>
    <s v="Positive"/>
    <s v="Negative"/>
    <n v="10"/>
    <s v="Y"/>
    <s v="N"/>
    <s v="Y"/>
    <s v="N"/>
    <s v="N"/>
    <s v="Y"/>
    <s v="Y"/>
    <s v="Y"/>
    <s v="Y"/>
    <s v="Y"/>
    <s v="Y"/>
    <s v="Y"/>
    <s v="N"/>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7142857142857143"/>
    <x v="1"/>
    <s v="No"/>
    <m/>
    <m/>
    <m/>
    <n v="10"/>
    <n v="1"/>
    <n v="1"/>
    <n v="1"/>
    <n v="5"/>
    <n v="5"/>
    <n v="4"/>
    <n v="4"/>
    <n v="5"/>
    <n v="6"/>
    <n v="7"/>
    <n v="5"/>
    <n v="5"/>
    <n v="5"/>
    <n v="7"/>
    <n v="7"/>
    <n v="6"/>
    <n v="7"/>
    <m/>
    <n v="6"/>
    <n v="5"/>
    <n v="7"/>
    <n v="7"/>
    <n v="6"/>
    <n v="6"/>
    <n v="7"/>
    <n v="6"/>
    <n v="5"/>
    <n v="7"/>
    <n v="7"/>
    <n v="6"/>
    <n v="6"/>
    <n v="5"/>
    <n v="6"/>
    <n v="7"/>
    <n v="7"/>
    <n v="7"/>
    <n v="7"/>
    <n v="6"/>
    <m/>
    <m/>
    <n v="7"/>
    <n v="7"/>
    <n v="6"/>
    <m/>
    <m/>
    <m/>
    <m/>
    <m/>
    <m/>
    <m/>
    <s v="supportive"/>
    <s v="interested"/>
    <s v="no"/>
    <s v="no"/>
    <s v="na"/>
    <s v="no"/>
    <s v="reminding me I am a good parent "/>
    <m/>
    <s v="ReihanaVenessa "/>
    <s v="ReihanaJustin40647Male"/>
    <n v="1"/>
    <n v="1"/>
    <n v="0"/>
    <n v="1"/>
    <n v="0"/>
    <s v="NGO"/>
    <s v="NGO"/>
    <s v="NGO"/>
    <s v="NGO"/>
  </r>
  <r>
    <s v="1819-2261"/>
    <s v="Register IYP-AKL-TWW-NW0909.xlsx"/>
    <x v="1532"/>
    <s v="Tama"/>
    <s v="Māori"/>
    <m/>
    <m/>
    <s v="Māori"/>
    <s v=""/>
    <s v=""/>
    <d v="2014-04-02T00:00:00"/>
    <n v="4.8739726027397259"/>
    <s v="Male"/>
    <s v="NGO"/>
    <s v="0800924942"/>
    <s v="Royal Rd Primary"/>
    <s v="None"/>
    <s v="None"/>
    <n v="2"/>
    <s v="No"/>
    <s v="NA"/>
    <s v="NA"/>
    <s v="Hoey"/>
    <s v="Carmella"/>
    <s v="Parent"/>
    <s v="6 Royal Rpad, Massey"/>
    <m/>
    <s v="0211120305"/>
    <s v="Māori"/>
    <m/>
    <m/>
    <s v="Māori"/>
    <s v=""/>
    <s v=""/>
    <s v="No"/>
    <s v="No"/>
    <m/>
    <m/>
    <m/>
    <m/>
    <m/>
    <n v="52"/>
    <s v="&lt;55"/>
    <n v="41"/>
    <s v="&lt;55"/>
    <m/>
    <s v="BLANK"/>
    <m/>
    <s v="BLANK"/>
    <n v="26"/>
    <s v="21+"/>
    <m/>
    <s v="BLANK"/>
    <s v="No"/>
    <s v="No"/>
    <m/>
    <s v="NA"/>
    <s v="NA"/>
    <s v="NA"/>
    <n v="5"/>
    <s v="Y"/>
    <s v="N"/>
    <s v="N"/>
    <s v="N"/>
    <s v="Y"/>
    <s v="Y"/>
    <s v="Y"/>
    <s v="Y"/>
    <s v="N"/>
    <s v="N"/>
    <s v="N"/>
    <s v="N"/>
    <s v="N"/>
    <s v="N"/>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35714285714285715"/>
    <x v="2"/>
    <s v="No"/>
    <m/>
    <m/>
    <m/>
    <n v="7"/>
    <n v="0"/>
    <n v="0"/>
    <n v="0"/>
    <m/>
    <m/>
    <m/>
    <m/>
    <m/>
    <m/>
    <m/>
    <m/>
    <m/>
    <m/>
    <m/>
    <m/>
    <m/>
    <m/>
    <m/>
    <m/>
    <m/>
    <m/>
    <m/>
    <m/>
    <m/>
    <m/>
    <m/>
    <m/>
    <m/>
    <m/>
    <m/>
    <m/>
    <m/>
    <m/>
    <m/>
    <m/>
    <m/>
    <m/>
    <m/>
    <m/>
    <m/>
    <m/>
    <m/>
    <m/>
    <m/>
    <m/>
    <m/>
    <m/>
    <m/>
    <m/>
    <m/>
    <m/>
    <m/>
    <m/>
    <m/>
    <m/>
    <m/>
    <m/>
    <m/>
    <s v="HoeyCarmella"/>
    <s v="HoeyTama41731Male"/>
    <n v="1"/>
    <n v="1"/>
    <n v="0"/>
    <n v="1"/>
    <n v="0"/>
    <s v="NGO"/>
    <s v="NGO"/>
    <s v="NGO"/>
    <s v="NGO"/>
  </r>
  <r>
    <s v="1819-2262"/>
    <s v="Register IYP-AKL-TWW-NW0909.xlsx"/>
    <x v="1437"/>
    <s v="Hakopa"/>
    <s v="Māori"/>
    <m/>
    <m/>
    <s v="Māori"/>
    <s v=""/>
    <s v=""/>
    <d v="2010-12-24T00:00:00"/>
    <n v="8.1479452054794521"/>
    <s v="Male"/>
    <s v="NGO"/>
    <s v="0800924942"/>
    <s v="Avondale "/>
    <s v="None"/>
    <s v="None"/>
    <n v="3"/>
    <s v="No"/>
    <s v="NA"/>
    <s v="NA"/>
    <s v="Chambers"/>
    <s v="Jude"/>
    <s v="Parent"/>
    <s v="5 Riverdale rd, Avondale"/>
    <m/>
    <s v="0220760556"/>
    <s v="Māori"/>
    <m/>
    <m/>
    <s v="Māori"/>
    <s v=""/>
    <s v=""/>
    <s v="No"/>
    <s v="No"/>
    <m/>
    <m/>
    <m/>
    <m/>
    <m/>
    <n v="59"/>
    <s v="Still of Concern"/>
    <n v="58"/>
    <s v="Still of Concern"/>
    <m/>
    <s v="BLANK"/>
    <m/>
    <s v="BLANK"/>
    <n v="18"/>
    <s v="Still of Concern"/>
    <m/>
    <s v="BLANK"/>
    <s v="No"/>
    <s v="No"/>
    <m/>
    <s v="NA"/>
    <s v="NA"/>
    <s v="NA"/>
    <n v="11"/>
    <s v="Y"/>
    <s v="Y"/>
    <s v="Y"/>
    <s v="Y"/>
    <s v="Y"/>
    <s v="Y"/>
    <s v="N"/>
    <s v="Y"/>
    <s v="N"/>
    <s v="Y"/>
    <s v="Y"/>
    <s v="Y"/>
    <s v="N"/>
    <s v="Y"/>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7857142857142857"/>
    <x v="3"/>
    <s v="Yes"/>
    <m/>
    <m/>
    <m/>
    <n v="9"/>
    <n v="0"/>
    <n v="0"/>
    <n v="1"/>
    <n v="6"/>
    <n v="5"/>
    <n v="6"/>
    <n v="6"/>
    <n v="7"/>
    <n v="6"/>
    <n v="7"/>
    <n v="7"/>
    <n v="7"/>
    <n v="7"/>
    <n v="7"/>
    <n v="6"/>
    <n v="7"/>
    <n v="7"/>
    <n v="5"/>
    <n v="6"/>
    <n v="6"/>
    <n v="7"/>
    <n v="6"/>
    <n v="6"/>
    <n v="7"/>
    <n v="7"/>
    <n v="6"/>
    <n v="6"/>
    <n v="6"/>
    <n v="6"/>
    <n v="7"/>
    <n v="6"/>
    <n v="6"/>
    <n v="6"/>
    <n v="6"/>
    <n v="7"/>
    <n v="7"/>
    <n v="7"/>
    <n v="7"/>
    <m/>
    <m/>
    <n v="7"/>
    <n v="7"/>
    <n v="7"/>
    <m/>
    <m/>
    <m/>
    <m/>
    <m/>
    <m/>
    <m/>
    <s v="very supportive"/>
    <s v="interested"/>
    <s v="no"/>
    <s v="no"/>
    <s v="na"/>
    <s v="no"/>
    <s v="Whanaungatanga throughout program"/>
    <m/>
    <s v="ChambersJude"/>
    <s v="ChambersHakopa40536Male"/>
    <n v="1"/>
    <n v="1"/>
    <n v="0"/>
    <n v="1"/>
    <n v="0"/>
    <s v="NGO"/>
    <s v="NGO"/>
    <s v="NGO"/>
    <s v="NGO"/>
  </r>
  <r>
    <s v="1819-2263"/>
    <s v="Register IYP-AKL-TWW-NW0909.xlsx"/>
    <x v="1533"/>
    <s v="Blake"/>
    <s v="New Zealand European"/>
    <m/>
    <m/>
    <s v="New Zealand European"/>
    <s v=""/>
    <s v=""/>
    <d v="2013-01-07T00:00:00"/>
    <n v="6.1068493150684935"/>
    <s v="Male"/>
    <s v="NGO"/>
    <s v="0800924942"/>
    <s v="Hobsonville Primary"/>
    <s v="None"/>
    <s v="None"/>
    <n v="1"/>
    <s v="Yes"/>
    <s v="ADHD"/>
    <s v="Marinoto"/>
    <s v="Skiffington"/>
    <s v="Rhonda"/>
    <s v="Parent"/>
    <s v="12 Lilburn Crescent, Massey"/>
    <m/>
    <s v="021653654"/>
    <s v="New Zealand European"/>
    <m/>
    <m/>
    <s v="New Zealand European"/>
    <s v=""/>
    <s v=""/>
    <s v="No"/>
    <s v="No"/>
    <m/>
    <m/>
    <m/>
    <m/>
    <m/>
    <n v="77"/>
    <s v="Clinical Range"/>
    <n v="41"/>
    <s v="&lt;55"/>
    <m/>
    <s v="BLANK"/>
    <m/>
    <s v="BLANK"/>
    <n v="13"/>
    <s v="Clinical Range"/>
    <m/>
    <s v="BLANK"/>
    <s v="Yes"/>
    <s v="No"/>
    <m/>
    <s v="NA"/>
    <s v="NA"/>
    <s v="NA"/>
    <n v="4"/>
    <s v="Y"/>
    <s v="Y"/>
    <s v="Y"/>
    <s v="Y"/>
    <s v="N"/>
    <s v="N"/>
    <s v="N"/>
    <s v="N"/>
    <s v="N"/>
    <s v="N"/>
    <s v="N"/>
    <s v="N"/>
    <s v="N"/>
    <s v="N"/>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2857142857142857"/>
    <x v="2"/>
    <s v="No"/>
    <m/>
    <m/>
    <m/>
    <n v="9"/>
    <n v="1"/>
    <n v="0"/>
    <n v="0"/>
    <m/>
    <m/>
    <m/>
    <m/>
    <m/>
    <m/>
    <m/>
    <m/>
    <m/>
    <m/>
    <m/>
    <m/>
    <m/>
    <m/>
    <m/>
    <m/>
    <m/>
    <m/>
    <m/>
    <m/>
    <m/>
    <m/>
    <m/>
    <m/>
    <m/>
    <m/>
    <m/>
    <m/>
    <m/>
    <m/>
    <m/>
    <m/>
    <m/>
    <m/>
    <m/>
    <m/>
    <m/>
    <m/>
    <m/>
    <m/>
    <m/>
    <m/>
    <m/>
    <m/>
    <m/>
    <m/>
    <m/>
    <m/>
    <m/>
    <m/>
    <m/>
    <m/>
    <m/>
    <m/>
    <m/>
    <s v="SkiffingtonRhonda"/>
    <s v="LaurenceBlake41281Male"/>
    <n v="2"/>
    <n v="0"/>
    <n v="0"/>
    <n v="0"/>
    <n v="0"/>
    <s v="NGO"/>
    <s v="NGO"/>
    <s v="NGO"/>
    <s v="NGO"/>
  </r>
  <r>
    <s v="1819-2264"/>
    <s v="Register IYP-AKL-TWW-NW0909.xlsx"/>
    <x v="1533"/>
    <s v="Blake"/>
    <s v="New Zealand European"/>
    <m/>
    <m/>
    <s v="New Zealand European"/>
    <s v=""/>
    <s v=""/>
    <d v="2013-01-07T00:00:00"/>
    <n v="6.1068493150684935"/>
    <s v="Male"/>
    <s v="NGO"/>
    <s v="0800924942"/>
    <s v="Hobsonville Primary"/>
    <s v="None"/>
    <s v="None"/>
    <n v="1"/>
    <s v="Yes"/>
    <s v="ADHD"/>
    <s v="Marinoto"/>
    <s v="Laurence"/>
    <s v="Adam"/>
    <s v="Parent"/>
    <s v="12 Lilburn Crescent, Massey"/>
    <m/>
    <s v="021653654"/>
    <s v="New Zealand European"/>
    <m/>
    <m/>
    <s v="New Zealand European"/>
    <s v=""/>
    <s v=""/>
    <s v="No"/>
    <s v="No"/>
    <m/>
    <m/>
    <m/>
    <m/>
    <m/>
    <n v="70"/>
    <s v="Clinical Range"/>
    <n v="41"/>
    <s v="&lt;55"/>
    <m/>
    <s v="BLANK"/>
    <m/>
    <s v="BLANK"/>
    <n v="18"/>
    <s v="Still of Concern"/>
    <m/>
    <s v="BLANK"/>
    <s v="Yes"/>
    <s v="No"/>
    <m/>
    <s v="NA"/>
    <s v="NA"/>
    <s v="NA"/>
    <n v="4"/>
    <s v="Y"/>
    <s v="Y"/>
    <s v="Y"/>
    <s v="N"/>
    <s v="N"/>
    <s v="N"/>
    <s v="Y"/>
    <s v="N"/>
    <s v="N"/>
    <s v="N"/>
    <s v="N"/>
    <s v="N"/>
    <s v="N"/>
    <s v="N"/>
    <m/>
    <d v="2019-02-14T00:00:00"/>
    <d v="2019-06-06T00:00:00"/>
    <x v="4"/>
    <s v="North &amp; West (Auckland)"/>
    <s v="6-8 Pioneer Street, Henderson Waitakere"/>
    <n v="14"/>
    <s v="Preschool Basic Parent"/>
    <s v="Vivian Cope"/>
    <s v="Waipareira"/>
    <s v="Melemai Kamutoa"/>
    <s v="Waipareira"/>
    <s v="Shelley Paki"/>
    <s v="Waipareira"/>
    <s v="IYP-AKL-TWW-NW0909"/>
    <s v="Waipareira"/>
    <s v="NGO"/>
    <s v="Waipareira"/>
    <s v="Waipareira"/>
    <n v="0.2857142857142857"/>
    <x v="2"/>
    <s v="No"/>
    <m/>
    <m/>
    <m/>
    <n v="9"/>
    <n v="1"/>
    <n v="0"/>
    <n v="0"/>
    <m/>
    <m/>
    <m/>
    <m/>
    <m/>
    <m/>
    <m/>
    <m/>
    <m/>
    <m/>
    <m/>
    <m/>
    <m/>
    <m/>
    <m/>
    <m/>
    <m/>
    <m/>
    <m/>
    <m/>
    <m/>
    <m/>
    <m/>
    <m/>
    <m/>
    <m/>
    <m/>
    <m/>
    <m/>
    <m/>
    <m/>
    <m/>
    <m/>
    <m/>
    <m/>
    <m/>
    <m/>
    <m/>
    <m/>
    <m/>
    <m/>
    <m/>
    <m/>
    <m/>
    <m/>
    <m/>
    <m/>
    <m/>
    <m/>
    <m/>
    <m/>
    <m/>
    <m/>
    <m/>
    <m/>
    <s v="LaurenceAdam"/>
    <s v="LaurenceBlake41281Male"/>
    <n v="2"/>
    <n v="0"/>
    <n v="0"/>
    <n v="0"/>
    <n v="0"/>
    <s v="NGO"/>
    <s v="NGO"/>
    <s v="NGO"/>
    <s v="NGO"/>
  </r>
  <r>
    <s v="1819-2265"/>
    <s v="Register IYP-TTK-DMC-TT0852.xlsx"/>
    <x v="1534"/>
    <s v="Tu Kaha"/>
    <s v="Māori"/>
    <s v="New Zealand European"/>
    <m/>
    <s v="Māori"/>
    <s v="New Zealand European"/>
    <s v=""/>
    <d v="2011-12-14T00:00:00"/>
    <n v="6.6767123287671231"/>
    <s v="Male"/>
    <s v="Self referral"/>
    <m/>
    <s v="Te Kopuru Primary School"/>
    <m/>
    <m/>
    <n v="4"/>
    <s v="No"/>
    <m/>
    <m/>
    <s v="Geerts"/>
    <s v="Johnny-Lee"/>
    <s v="Parent"/>
    <s v="30 West Coast Road, Te Kopuru"/>
    <m/>
    <m/>
    <s v="New Zealand European"/>
    <m/>
    <m/>
    <s v="New Zealand European"/>
    <s v=""/>
    <s v=""/>
    <s v="Yes"/>
    <s v="No"/>
    <m/>
    <m/>
    <m/>
    <m/>
    <m/>
    <n v="67"/>
    <s v="Clinical Range"/>
    <n v="75"/>
    <s v="Clinical Range"/>
    <n v="45"/>
    <s v="&lt;55"/>
    <n v="49"/>
    <s v="&lt;55"/>
    <n v="12"/>
    <s v="Clinical Range"/>
    <n v="30"/>
    <s v="21+"/>
    <s v="Yes"/>
    <s v="No"/>
    <m/>
    <s v="Positive"/>
    <s v="Positive"/>
    <s v="Positive"/>
    <n v="14"/>
    <s v="Y"/>
    <s v="Y"/>
    <s v="Y"/>
    <s v="Y"/>
    <s v="Y"/>
    <s v="Y"/>
    <s v="Y"/>
    <s v="Y"/>
    <s v="Y"/>
    <s v="Y"/>
    <s v="Y"/>
    <s v="Y"/>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1"/>
    <x v="3"/>
    <s v="Yes"/>
    <m/>
    <m/>
    <m/>
    <n v="9"/>
    <n v="1"/>
    <n v="0"/>
    <n v="1"/>
    <n v="6"/>
    <n v="6"/>
    <n v="6"/>
    <n v="6"/>
    <n v="6"/>
    <n v="6"/>
    <n v="6"/>
    <n v="6"/>
    <n v="6"/>
    <n v="6"/>
    <n v="6"/>
    <n v="6"/>
    <n v="6"/>
    <n v="6"/>
    <n v="4"/>
    <n v="5"/>
    <n v="6"/>
    <n v="6"/>
    <n v="4"/>
    <n v="6"/>
    <n v="6"/>
    <n v="6"/>
    <n v="6"/>
    <n v="6"/>
    <n v="6"/>
    <n v="6"/>
    <n v="6"/>
    <n v="6"/>
    <n v="6"/>
    <n v="6"/>
    <n v="6"/>
    <n v="6"/>
    <n v="4"/>
    <n v="4"/>
    <n v="5"/>
    <m/>
    <m/>
    <n v="4"/>
    <n v="4"/>
    <n v="5"/>
    <m/>
    <m/>
    <m/>
    <m/>
    <m/>
    <m/>
    <m/>
    <n v="6"/>
    <n v="5"/>
    <s v="Yes"/>
    <n v="4"/>
    <m/>
    <s v="Yes it would be helpful to have on going help."/>
    <m/>
    <m/>
    <s v="GeertsJohnny-Lee"/>
    <s v="KiraTu Kaha40891Male"/>
    <n v="1"/>
    <n v="1"/>
    <n v="0"/>
    <n v="0"/>
    <n v="0"/>
    <s v="NGO"/>
    <s v="NGO"/>
    <s v=""/>
    <s v="NGO"/>
  </r>
  <r>
    <s v="1819-2266"/>
    <s v="Register IYP-TTK-DMC-TT0852.xlsx"/>
    <x v="1535"/>
    <s v="Queenie"/>
    <s v="Māori"/>
    <s v="New Zealand European"/>
    <m/>
    <s v="Māori"/>
    <s v="New Zealand European"/>
    <s v=""/>
    <d v="2012-11-02T00:00:00"/>
    <n v="5.7890410958904113"/>
    <s v="Female"/>
    <s v="Self referral"/>
    <m/>
    <s v="Selwyn Park Kindergarten"/>
    <s v="Kindergarten"/>
    <m/>
    <n v="1"/>
    <s v="Yes"/>
    <m/>
    <m/>
    <s v="Kaimarama"/>
    <s v="Miriama"/>
    <s v="Parent"/>
    <s v="5031  Pouto Road, Pouto"/>
    <m/>
    <m/>
    <s v="Māori"/>
    <s v="Other Pacific Peoples"/>
    <m/>
    <s v="Māori"/>
    <s v="Pacific"/>
    <s v=""/>
    <s v="Yes"/>
    <s v="Yes"/>
    <m/>
    <m/>
    <m/>
    <m/>
    <m/>
    <n v="56"/>
    <s v="Still of Concern"/>
    <n v="78"/>
    <s v="Clinical Range"/>
    <n v="49"/>
    <s v="&lt;55"/>
    <n v="60"/>
    <s v="Clinical Range"/>
    <n v="20"/>
    <s v="Still of Concern"/>
    <n v="26"/>
    <s v="21+"/>
    <s v="Yes"/>
    <s v="Yes"/>
    <m/>
    <s v="Positive"/>
    <s v="Positive"/>
    <s v="Positive"/>
    <n v="12"/>
    <s v="Y"/>
    <s v="Y"/>
    <s v="Y"/>
    <s v="Y"/>
    <s v="Y"/>
    <s v="Y"/>
    <s v="Y"/>
    <s v="N"/>
    <s v="N"/>
    <s v="Y"/>
    <s v="Y"/>
    <s v="Y"/>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8571428571428571"/>
    <x v="3"/>
    <s v="Yes"/>
    <m/>
    <m/>
    <m/>
    <n v="9"/>
    <n v="1"/>
    <n v="1"/>
    <n v="1"/>
    <n v="6"/>
    <n v="7"/>
    <n v="6"/>
    <n v="5"/>
    <n v="6"/>
    <n v="6"/>
    <n v="7"/>
    <n v="6"/>
    <n v="6"/>
    <n v="6"/>
    <n v="6"/>
    <n v="6"/>
    <n v="7"/>
    <n v="6"/>
    <n v="5"/>
    <n v="6"/>
    <n v="6"/>
    <n v="5"/>
    <n v="6"/>
    <n v="7"/>
    <n v="6"/>
    <n v="6"/>
    <n v="6"/>
    <n v="6"/>
    <n v="7"/>
    <n v="7"/>
    <n v="6"/>
    <n v="7"/>
    <n v="6"/>
    <n v="5"/>
    <n v="5"/>
    <n v="6"/>
    <n v="5"/>
    <n v="6"/>
    <n v="6"/>
    <m/>
    <m/>
    <n v="5"/>
    <n v="6"/>
    <n v="6"/>
    <m/>
    <m/>
    <m/>
    <m/>
    <m/>
    <m/>
    <m/>
    <n v="6"/>
    <n v="6"/>
    <s v="Yes"/>
    <n v="5"/>
    <s v="Newer up to date vignettes"/>
    <s v="No, pretty confident in our parenting"/>
    <s v="Learning different strategies like how to play with my child."/>
    <m/>
    <s v="KaimaramaMiriama"/>
    <s v="KaimaramaQueenie41215Female"/>
    <n v="1"/>
    <n v="1"/>
    <n v="0"/>
    <n v="1"/>
    <n v="1"/>
    <s v="NGO"/>
    <s v="NGO"/>
    <s v=""/>
    <s v="NGO"/>
  </r>
  <r>
    <s v="1819-2267"/>
    <s v="Register IYP-TTK-DMC-TT0852.xlsx"/>
    <x v="1536"/>
    <s v="Kiara"/>
    <s v="Māori"/>
    <s v="New Zealand European"/>
    <m/>
    <s v="Māori"/>
    <s v="New Zealand European"/>
    <s v=""/>
    <d v="2015-03-27T00:00:00"/>
    <n v="3.3917808219178083"/>
    <s v="Female"/>
    <s v="Self referral"/>
    <m/>
    <s v="Dargaville Kindergarten"/>
    <s v="Kindergarten"/>
    <m/>
    <n v="1"/>
    <s v="No"/>
    <m/>
    <m/>
    <s v="Hardie"/>
    <s v="Jardena"/>
    <s v="Parent"/>
    <s v="534 Maitahi Road, Mamaranui"/>
    <m/>
    <m/>
    <s v="Māori"/>
    <s v="New Zealand European"/>
    <m/>
    <s v="Māori"/>
    <s v="New Zealand European"/>
    <s v=""/>
    <s v="No"/>
    <s v="Yes"/>
    <m/>
    <m/>
    <m/>
    <m/>
    <m/>
    <n v="61"/>
    <s v="Clinical Range"/>
    <n v="63"/>
    <s v="Clinical Range"/>
    <n v="63"/>
    <s v="Clinical Range"/>
    <n v="59"/>
    <s v="Still of Concern"/>
    <n v="28"/>
    <s v="21+"/>
    <n v="30"/>
    <s v="21+"/>
    <s v="Yes"/>
    <s v="Yes"/>
    <m/>
    <s v="Negative"/>
    <s v="Positive"/>
    <s v="Positive"/>
    <n v="11"/>
    <s v="N"/>
    <s v="Y"/>
    <s v="Y"/>
    <s v="N"/>
    <s v="Y"/>
    <s v="Y"/>
    <s v="Y"/>
    <s v="Y"/>
    <s v="N"/>
    <s v="Y"/>
    <s v="Y"/>
    <s v="Y"/>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7857142857142857"/>
    <x v="3"/>
    <s v="Yes"/>
    <m/>
    <m/>
    <m/>
    <n v="8"/>
    <n v="1"/>
    <n v="1"/>
    <n v="1"/>
    <n v="5"/>
    <n v="5"/>
    <n v="6"/>
    <n v="6"/>
    <n v="6"/>
    <n v="6"/>
    <n v="7"/>
    <n v="6"/>
    <n v="5"/>
    <n v="6"/>
    <n v="6"/>
    <n v="7"/>
    <n v="6"/>
    <n v="5"/>
    <n v="5"/>
    <n v="7"/>
    <n v="6"/>
    <n v="6"/>
    <n v="6"/>
    <n v="6"/>
    <n v="7"/>
    <n v="7"/>
    <n v="7"/>
    <n v="7"/>
    <n v="7"/>
    <n v="5"/>
    <n v="5"/>
    <n v="6"/>
    <n v="6"/>
    <n v="6"/>
    <n v="6"/>
    <n v="6"/>
    <n v="6"/>
    <n v="7"/>
    <n v="7"/>
    <m/>
    <m/>
    <n v="6"/>
    <n v="7"/>
    <n v="7"/>
    <m/>
    <m/>
    <m/>
    <m/>
    <m/>
    <m/>
    <m/>
    <n v="7"/>
    <n v="6"/>
    <s v="Yes"/>
    <n v="6"/>
    <s v="Be available in the evening"/>
    <s v="No"/>
    <s v="Learning th Incredible Years strategies"/>
    <m/>
    <s v="HardieJardena"/>
    <s v="HardieKiara42090Female"/>
    <n v="1"/>
    <n v="1"/>
    <n v="0"/>
    <n v="1"/>
    <n v="0"/>
    <s v="NGO"/>
    <s v="NGO"/>
    <s v=""/>
    <s v="NGO"/>
  </r>
  <r>
    <s v="1819-2268"/>
    <s v="Register IYP-TTK-DMC-TT0852.xlsx"/>
    <x v="121"/>
    <s v="Steven"/>
    <s v="New Zealand European"/>
    <m/>
    <m/>
    <s v="New Zealand European"/>
    <s v=""/>
    <s v=""/>
    <d v="2010-06-10T00:00:00"/>
    <n v="8.1890410958904116"/>
    <s v="Male"/>
    <s v="Self referral"/>
    <m/>
    <s v="Matakohe Primary School"/>
    <m/>
    <m/>
    <n v="1"/>
    <s v="No"/>
    <m/>
    <m/>
    <s v="Bell"/>
    <s v="Wendy"/>
    <s v="Parent"/>
    <s v="Matakohe Road"/>
    <m/>
    <m/>
    <s v="New Zealand European"/>
    <s v="New Zealand European"/>
    <m/>
    <s v="New Zealand European"/>
    <s v="New Zealand European"/>
    <s v=""/>
    <s v="Yes"/>
    <s v="No"/>
    <m/>
    <m/>
    <m/>
    <m/>
    <m/>
    <n v="59"/>
    <s v="Still of Concern"/>
    <n v="62"/>
    <s v="Clinical Range"/>
    <n v="49"/>
    <s v="&lt;55"/>
    <n v="54"/>
    <s v="&lt;55"/>
    <n v="24"/>
    <s v="21+"/>
    <n v="30"/>
    <s v="21+"/>
    <s v="Yes"/>
    <s v="No"/>
    <m/>
    <s v="Positive"/>
    <s v="Positive"/>
    <s v="Positive"/>
    <n v="10"/>
    <s v="N"/>
    <s v="Y"/>
    <s v="Y"/>
    <s v="Y"/>
    <s v="Y"/>
    <s v="N"/>
    <s v="Y"/>
    <s v="Y"/>
    <s v="Y"/>
    <s v="N"/>
    <s v="Y"/>
    <s v="Y"/>
    <s v="N"/>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7142857142857143"/>
    <x v="1"/>
    <s v="No"/>
    <m/>
    <m/>
    <m/>
    <n v="0"/>
    <n v="1"/>
    <n v="0"/>
    <n v="1"/>
    <n v="6"/>
    <n v="6"/>
    <n v="5"/>
    <n v="7"/>
    <n v="7"/>
    <n v="7"/>
    <n v="7"/>
    <n v="6"/>
    <n v="7"/>
    <n v="7"/>
    <n v="7"/>
    <n v="7"/>
    <n v="7"/>
    <n v="7"/>
    <n v="4"/>
    <n v="7"/>
    <n v="7"/>
    <n v="7"/>
    <n v="7"/>
    <n v="7"/>
    <n v="7"/>
    <n v="7"/>
    <n v="5"/>
    <n v="7"/>
    <n v="6"/>
    <n v="7"/>
    <n v="7"/>
    <n v="7"/>
    <n v="7"/>
    <n v="7"/>
    <n v="7"/>
    <n v="7"/>
    <n v="7"/>
    <n v="7"/>
    <n v="7"/>
    <m/>
    <m/>
    <n v="7"/>
    <n v="7"/>
    <n v="7"/>
    <m/>
    <m/>
    <m/>
    <m/>
    <m/>
    <m/>
    <m/>
    <n v="7"/>
    <n v="7"/>
    <s v="Yes"/>
    <n v="5"/>
    <m/>
    <m/>
    <s v="Great tools are taught. Great support and follow up."/>
    <m/>
    <s v="BellWendy"/>
    <s v="BellSteven40339Male"/>
    <n v="1"/>
    <n v="0"/>
    <n v="0"/>
    <n v="0"/>
    <n v="0"/>
    <s v="NGO"/>
    <s v="NGO"/>
    <s v=""/>
    <s v="NGO"/>
  </r>
  <r>
    <s v="1819-2269"/>
    <s v="Register IYP-TTK-DMC-TT0852.xlsx"/>
    <x v="1537"/>
    <s v="Charlie"/>
    <s v="New Zealand European"/>
    <m/>
    <m/>
    <s v="New Zealand European"/>
    <s v=""/>
    <s v=""/>
    <d v="2013-03-29T00:00:00"/>
    <n v="5.3863013698630136"/>
    <s v="Male"/>
    <s v="NGO"/>
    <m/>
    <s v="Tangiteroria Primary School"/>
    <m/>
    <m/>
    <n v="2"/>
    <s v="No"/>
    <m/>
    <m/>
    <s v="Connelly"/>
    <s v="Jade"/>
    <s v="Parent"/>
    <s v="3286 SH 14, Tangiteroria"/>
    <m/>
    <m/>
    <s v="New Zealand European"/>
    <m/>
    <m/>
    <s v="New Zealand European"/>
    <s v=""/>
    <s v=""/>
    <s v="Yes"/>
    <s v="Yes"/>
    <m/>
    <m/>
    <m/>
    <m/>
    <m/>
    <n v="76"/>
    <s v="Clinical Range"/>
    <n v="72"/>
    <s v="Clinical Range"/>
    <m/>
    <s v="BLANK"/>
    <m/>
    <s v="BLANK"/>
    <n v="12"/>
    <s v="Clinical Range"/>
    <m/>
    <s v="BLANK"/>
    <s v="Yes"/>
    <s v="No"/>
    <m/>
    <s v="NA"/>
    <s v="NA"/>
    <s v="NA"/>
    <n v="4"/>
    <s v="Y"/>
    <s v="Y"/>
    <s v="N"/>
    <s v="Y"/>
    <s v="Y"/>
    <s v="N"/>
    <s v="N"/>
    <s v="N"/>
    <s v="N"/>
    <s v="N"/>
    <s v="N"/>
    <s v="N"/>
    <s v="N"/>
    <s v="N"/>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2857142857142857"/>
    <x v="2"/>
    <s v="No"/>
    <m/>
    <m/>
    <m/>
    <n v="6"/>
    <n v="1"/>
    <n v="0"/>
    <n v="0"/>
    <m/>
    <m/>
    <m/>
    <m/>
    <m/>
    <m/>
    <m/>
    <m/>
    <m/>
    <m/>
    <m/>
    <m/>
    <m/>
    <m/>
    <m/>
    <m/>
    <m/>
    <m/>
    <m/>
    <m/>
    <m/>
    <m/>
    <m/>
    <m/>
    <m/>
    <m/>
    <m/>
    <m/>
    <m/>
    <m/>
    <m/>
    <m/>
    <m/>
    <m/>
    <m/>
    <m/>
    <m/>
    <m/>
    <m/>
    <m/>
    <m/>
    <m/>
    <m/>
    <m/>
    <m/>
    <m/>
    <m/>
    <m/>
    <m/>
    <m/>
    <m/>
    <m/>
    <m/>
    <m/>
    <m/>
    <s v="ConnellyJade"/>
    <s v="TrowCharlie41362Male"/>
    <n v="1"/>
    <n v="0"/>
    <n v="0"/>
    <n v="0"/>
    <n v="0"/>
    <s v="NGO"/>
    <s v="NGO"/>
    <s v=""/>
    <s v="NGO"/>
  </r>
  <r>
    <s v="1819-2270"/>
    <s v="Register IYP-TTK-DMC-TT0852.xlsx"/>
    <x v="279"/>
    <s v="Ariana"/>
    <s v="Māori"/>
    <s v="New Zealand European"/>
    <m/>
    <s v="Māori"/>
    <s v="New Zealand European"/>
    <s v=""/>
    <d v="2011-08-06T00:00:00"/>
    <n v="7.0328767123287674"/>
    <s v="Female"/>
    <s v="Self referral"/>
    <m/>
    <s v="Matakohe Primary School"/>
    <m/>
    <m/>
    <n v="4"/>
    <s v="No"/>
    <m/>
    <m/>
    <s v="Thompson"/>
    <s v="Sheree"/>
    <s v="Parent"/>
    <s v="120 Pasley Road, Araroa"/>
    <m/>
    <m/>
    <s v="Māori"/>
    <m/>
    <m/>
    <s v="Māori"/>
    <s v=""/>
    <s v=""/>
    <s v="Yes"/>
    <s v="No"/>
    <m/>
    <m/>
    <m/>
    <m/>
    <m/>
    <n v="61"/>
    <s v="Clinical Range"/>
    <n v="65"/>
    <s v="Clinical Range"/>
    <n v="51"/>
    <s v="&lt;55"/>
    <n v="52"/>
    <s v="&lt;55"/>
    <n v="28"/>
    <s v="21+"/>
    <n v="28"/>
    <s v="21+"/>
    <s v="Yes"/>
    <s v="No"/>
    <m/>
    <s v="Positive"/>
    <s v="Positive"/>
    <s v="Negative"/>
    <n v="13"/>
    <s v="Y"/>
    <s v="N"/>
    <s v="Y"/>
    <s v="Y"/>
    <s v="Y"/>
    <s v="Y"/>
    <s v="Y"/>
    <s v="Y"/>
    <s v="Y"/>
    <s v="Y"/>
    <s v="Y"/>
    <s v="Y"/>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9285714285714286"/>
    <x v="3"/>
    <s v="Yes"/>
    <m/>
    <m/>
    <m/>
    <n v="4"/>
    <n v="1"/>
    <n v="0"/>
    <n v="1"/>
    <n v="7"/>
    <n v="6"/>
    <n v="6"/>
    <n v="7"/>
    <n v="7"/>
    <n v="6"/>
    <n v="7"/>
    <n v="6"/>
    <n v="7"/>
    <n v="6"/>
    <n v="6"/>
    <n v="5"/>
    <n v="7"/>
    <n v="6"/>
    <n v="5"/>
    <n v="6"/>
    <n v="7"/>
    <n v="5"/>
    <n v="6"/>
    <n v="7"/>
    <n v="6"/>
    <n v="7"/>
    <n v="6"/>
    <n v="7"/>
    <n v="6"/>
    <n v="7"/>
    <n v="7"/>
    <n v="5"/>
    <n v="6"/>
    <n v="6"/>
    <n v="6"/>
    <n v="7"/>
    <n v="7"/>
    <n v="6"/>
    <n v="7"/>
    <m/>
    <m/>
    <n v="7"/>
    <n v="6"/>
    <n v="7"/>
    <m/>
    <m/>
    <m/>
    <m/>
    <m/>
    <m/>
    <m/>
    <n v="7"/>
    <n v="6"/>
    <s v="No"/>
    <n v="7"/>
    <s v="More Role Plays around Time Out"/>
    <m/>
    <s v="Connecting through play and one on one for each child. Praise and how to use Time Out effectively."/>
    <m/>
    <s v="ThompsonSheree"/>
    <s v="ThompsonAriana40761Female"/>
    <n v="1"/>
    <n v="1"/>
    <n v="0"/>
    <n v="1"/>
    <n v="0"/>
    <s v="NGO"/>
    <s v="NGO"/>
    <s v=""/>
    <s v="NGO"/>
  </r>
  <r>
    <s v="1819-2271"/>
    <s v="Register IYP-TTK-DMC-TT0852.xlsx"/>
    <x v="25"/>
    <s v="Tommy"/>
    <s v="New Zealand European"/>
    <s v="Australian"/>
    <m/>
    <s v="New Zealand European"/>
    <s v="Other"/>
    <s v=""/>
    <d v="2012-02-23T00:00:00"/>
    <n v="6.4821917808219176"/>
    <s v="Male"/>
    <s v="Self referral"/>
    <m/>
    <s v="Te Kopuru Primary School"/>
    <m/>
    <m/>
    <n v="3"/>
    <s v="No"/>
    <m/>
    <m/>
    <s v="Smith"/>
    <s v="Natalie"/>
    <s v="Parent"/>
    <s v="1153 Te Maire Road, Te Kopuru"/>
    <m/>
    <m/>
    <s v="Australian"/>
    <s v="New Zealand European"/>
    <m/>
    <s v="Other"/>
    <s v="New Zealand European"/>
    <s v=""/>
    <s v="No"/>
    <s v="No"/>
    <m/>
    <m/>
    <m/>
    <m/>
    <m/>
    <n v="74"/>
    <s v="Clinical Range"/>
    <n v="77"/>
    <s v="Clinical Range"/>
    <n v="61"/>
    <s v="Clinical Range"/>
    <n v="60"/>
    <s v="Clinical Range"/>
    <n v="12"/>
    <s v="Clinical Range"/>
    <n v="19"/>
    <s v="Still of Concern"/>
    <s v="Yes"/>
    <s v="Yes"/>
    <m/>
    <s v="Positive"/>
    <s v="Positive"/>
    <s v="Positive"/>
    <n v="14"/>
    <s v="Y"/>
    <s v="Y"/>
    <s v="Y"/>
    <s v="Y"/>
    <s v="Y"/>
    <s v="Y"/>
    <s v="Y"/>
    <s v="Y"/>
    <s v="Y"/>
    <s v="Y"/>
    <s v="Y"/>
    <s v="Y"/>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1"/>
    <x v="3"/>
    <s v="Yes"/>
    <m/>
    <m/>
    <m/>
    <n v="7"/>
    <n v="1"/>
    <n v="1"/>
    <n v="1"/>
    <n v="6"/>
    <n v="6"/>
    <n v="6"/>
    <n v="6"/>
    <n v="6"/>
    <n v="4"/>
    <n v="7"/>
    <n v="6"/>
    <n v="6"/>
    <n v="6"/>
    <n v="6"/>
    <n v="5"/>
    <n v="6"/>
    <n v="5"/>
    <n v="4"/>
    <n v="6"/>
    <n v="5"/>
    <n v="5"/>
    <n v="6"/>
    <n v="7"/>
    <n v="7"/>
    <n v="7"/>
    <n v="5"/>
    <n v="6"/>
    <n v="5"/>
    <n v="6"/>
    <n v="6"/>
    <n v="6"/>
    <n v="6"/>
    <n v="6"/>
    <n v="6"/>
    <n v="6"/>
    <n v="7"/>
    <n v="6"/>
    <n v="7"/>
    <m/>
    <m/>
    <n v="7"/>
    <n v="6"/>
    <n v="7"/>
    <m/>
    <m/>
    <m/>
    <m/>
    <m/>
    <m/>
    <m/>
    <n v="7"/>
    <n v="5"/>
    <s v="No"/>
    <n v="5"/>
    <s v="More updated videos/vignettes would have made scenarios a bit more relatable."/>
    <s v="No, I feel confident to continue on as we are."/>
    <s v="It opened my eyes watching and realising all the things I was or wasn't doing/saying,and it was reassuring to know that I wasn't alone and there are plently of others in the same boat."/>
    <m/>
    <s v="SmithNatalie"/>
    <s v="SmithTommy40962Male"/>
    <n v="1"/>
    <n v="0"/>
    <n v="0"/>
    <n v="0"/>
    <n v="0"/>
    <s v="NGO"/>
    <s v="NGO"/>
    <s v=""/>
    <s v="NGO"/>
  </r>
  <r>
    <s v="1819-2272"/>
    <s v="Register IYP-TTK-DMC-TT0852.xlsx"/>
    <x v="1538"/>
    <s v="Lachlen"/>
    <s v="New Zealand European"/>
    <m/>
    <m/>
    <s v="New Zealand European"/>
    <s v=""/>
    <s v=""/>
    <d v="2009-08-02T00:00:00"/>
    <n v="9.043835616438356"/>
    <s v="Male"/>
    <s v="Other"/>
    <m/>
    <s v="Selwyn Park Primary School"/>
    <m/>
    <m/>
    <n v="0"/>
    <s v="No"/>
    <m/>
    <m/>
    <s v="Mosley"/>
    <s v="Quinn"/>
    <s v="Parent"/>
    <s v="35 Tirarau Street, Dargaville"/>
    <m/>
    <m/>
    <s v="New Zealand European"/>
    <m/>
    <m/>
    <s v="New Zealand European"/>
    <s v=""/>
    <s v=""/>
    <s v="No"/>
    <s v="No"/>
    <m/>
    <m/>
    <m/>
    <m/>
    <m/>
    <n v="52"/>
    <s v="&lt;55"/>
    <n v="58"/>
    <s v="Still of Concern"/>
    <n v="63"/>
    <s v="Clinical Range"/>
    <n v="63"/>
    <s v="Clinical Range"/>
    <n v="22"/>
    <s v="21+"/>
    <n v="18"/>
    <s v="Still of Concern"/>
    <s v="No"/>
    <s v="Yes"/>
    <m/>
    <s v="Negative"/>
    <s v="Negative"/>
    <s v="Negative"/>
    <n v="10"/>
    <s v="Y"/>
    <s v="Y"/>
    <s v="Y"/>
    <s v="N"/>
    <s v="Y"/>
    <s v="Y"/>
    <s v="Y"/>
    <s v="Y"/>
    <s v="Y"/>
    <s v="N"/>
    <s v="N"/>
    <s v="N"/>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7142857142857143"/>
    <x v="1"/>
    <s v="No"/>
    <m/>
    <m/>
    <m/>
    <n v="8"/>
    <n v="0"/>
    <n v="1"/>
    <n v="1"/>
    <n v="6"/>
    <n v="6"/>
    <n v="6"/>
    <n v="6"/>
    <n v="6"/>
    <n v="6"/>
    <n v="6"/>
    <n v="6"/>
    <n v="6"/>
    <n v="6"/>
    <n v="6"/>
    <n v="6"/>
    <n v="6"/>
    <n v="6"/>
    <n v="6"/>
    <n v="6"/>
    <n v="6"/>
    <n v="6"/>
    <n v="6"/>
    <n v="6"/>
    <n v="6"/>
    <n v="6"/>
    <n v="6"/>
    <n v="6"/>
    <n v="6"/>
    <n v="6"/>
    <n v="6"/>
    <n v="6"/>
    <n v="6"/>
    <n v="6"/>
    <n v="6"/>
    <n v="6"/>
    <n v="7"/>
    <n v="6"/>
    <n v="6"/>
    <m/>
    <m/>
    <n v="7"/>
    <n v="6"/>
    <n v="6"/>
    <m/>
    <m/>
    <m/>
    <m/>
    <m/>
    <m/>
    <m/>
    <n v="6"/>
    <n v="6"/>
    <s v="No"/>
    <m/>
    <m/>
    <s v="No"/>
    <m/>
    <m/>
    <s v="MosleyQuinn"/>
    <s v="MosleyLachlen40027Male"/>
    <n v="1"/>
    <n v="0"/>
    <n v="0"/>
    <n v="0"/>
    <n v="0"/>
    <s v="NGO"/>
    <s v="NGO"/>
    <s v=""/>
    <s v="NGO"/>
  </r>
  <r>
    <s v="1819-2273"/>
    <s v="Register IYP-TTK-DMC-TT0852.xlsx"/>
    <x v="759"/>
    <s v="Ariki"/>
    <s v="Māori"/>
    <m/>
    <m/>
    <s v="Māori"/>
    <s v=""/>
    <s v=""/>
    <d v="2013-05-10T00:00:00"/>
    <n v="5.2712328767123289"/>
    <s v="Male"/>
    <s v="Self referral"/>
    <m/>
    <s v="Dargaville Primary School"/>
    <m/>
    <m/>
    <n v="1"/>
    <s v="No"/>
    <m/>
    <m/>
    <s v="Rusbridge"/>
    <s v="Shayna"/>
    <s v="Parent"/>
    <s v="207 Victoria Street, Dargaville"/>
    <m/>
    <m/>
    <s v="Māori"/>
    <m/>
    <m/>
    <s v="Māori"/>
    <s v=""/>
    <s v=""/>
    <s v="No"/>
    <s v="Yes"/>
    <m/>
    <m/>
    <m/>
    <m/>
    <m/>
    <n v="78"/>
    <s v="Clinical Range"/>
    <n v="81"/>
    <s v="Clinical Range"/>
    <n v="52"/>
    <s v="&lt;55"/>
    <n v="60"/>
    <s v="Clinical Range"/>
    <n v="11"/>
    <s v="Clinical Range"/>
    <n v="31"/>
    <s v="21+"/>
    <s v="Yes"/>
    <s v="Yes"/>
    <m/>
    <s v="Positive"/>
    <s v="Positive"/>
    <s v="Positive"/>
    <n v="13"/>
    <s v="Y"/>
    <s v="Y"/>
    <s v="Y"/>
    <s v="Y"/>
    <s v="Y"/>
    <s v="N"/>
    <s v="Y"/>
    <s v="Y"/>
    <s v="Y"/>
    <s v="Y"/>
    <s v="Y"/>
    <s v="Y"/>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9285714285714286"/>
    <x v="3"/>
    <s v="Yes"/>
    <m/>
    <m/>
    <m/>
    <n v="9"/>
    <n v="1"/>
    <n v="1"/>
    <n v="1"/>
    <n v="6"/>
    <n v="5"/>
    <n v="4"/>
    <n v="5"/>
    <n v="6"/>
    <n v="7"/>
    <n v="7"/>
    <n v="5"/>
    <n v="5"/>
    <n v="6"/>
    <n v="6"/>
    <n v="6"/>
    <n v="7"/>
    <n v="7"/>
    <n v="6"/>
    <n v="6"/>
    <n v="6"/>
    <n v="7"/>
    <n v="6"/>
    <n v="7"/>
    <n v="7"/>
    <n v="7"/>
    <n v="6"/>
    <n v="7"/>
    <n v="5"/>
    <n v="7"/>
    <n v="7"/>
    <n v="7"/>
    <n v="6"/>
    <n v="7"/>
    <n v="6"/>
    <n v="7"/>
    <n v="7"/>
    <n v="7"/>
    <n v="7"/>
    <m/>
    <m/>
    <n v="7"/>
    <n v="7"/>
    <n v="7"/>
    <m/>
    <m/>
    <m/>
    <m/>
    <m/>
    <m/>
    <m/>
    <n v="7"/>
    <n v="7"/>
    <s v="No"/>
    <n v="6"/>
    <m/>
    <m/>
    <s v="Re-learing the skills of IY and implementing them in everyday life again. Good to have the opportunity as a lot of the knowledge was put on the back burner after having baby. Thank you. "/>
    <m/>
    <s v="RusbridgeShayna"/>
    <s v="McLeanAriki41404Male"/>
    <n v="1"/>
    <n v="1"/>
    <n v="0"/>
    <n v="1"/>
    <n v="0"/>
    <s v="NGO"/>
    <s v="NGO"/>
    <s v=""/>
    <s v="NGO"/>
  </r>
  <r>
    <s v="1819-2274"/>
    <s v="Register IYP-TTK-DMC-TT0852.xlsx"/>
    <x v="1539"/>
    <s v="Kyle"/>
    <s v="Māori"/>
    <s v="New Zealand European"/>
    <m/>
    <s v="Māori"/>
    <s v="New Zealand European"/>
    <s v=""/>
    <d v="2013-10-15T00:00:00"/>
    <n v="4.838356164383562"/>
    <s v="Male"/>
    <s v="Self referral"/>
    <m/>
    <s v="Te Kopuru/Dargaville Kindergarten "/>
    <s v="Kindergarten"/>
    <m/>
    <n v="1"/>
    <s v="No"/>
    <m/>
    <m/>
    <s v="Moffett"/>
    <s v="Jess"/>
    <s v="Parent"/>
    <s v="6 Bickers Road, Te Kopuru"/>
    <m/>
    <m/>
    <s v="New Zealand European"/>
    <m/>
    <m/>
    <s v="New Zealand European"/>
    <s v=""/>
    <s v=""/>
    <s v="No"/>
    <s v="No"/>
    <m/>
    <m/>
    <m/>
    <m/>
    <m/>
    <n v="57"/>
    <s v="Still of Concern"/>
    <n v="60"/>
    <s v="Clinical Range"/>
    <n v="49"/>
    <s v="&lt;55"/>
    <n v="50"/>
    <s v="&lt;55"/>
    <n v="21"/>
    <s v="21+"/>
    <n v="32"/>
    <s v="21+"/>
    <s v="Yes"/>
    <s v="No"/>
    <m/>
    <s v="Positive"/>
    <s v="Positive"/>
    <s v="Positive"/>
    <n v="12"/>
    <s v="Y"/>
    <s v="Y"/>
    <s v="Y"/>
    <s v="Y"/>
    <s v="Y"/>
    <s v="Y"/>
    <s v="Y"/>
    <s v="N"/>
    <s v="Y"/>
    <s v="Y"/>
    <s v="Y"/>
    <s v="N"/>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8571428571428571"/>
    <x v="3"/>
    <s v="Yes"/>
    <m/>
    <m/>
    <m/>
    <n v="5"/>
    <n v="1"/>
    <n v="0"/>
    <n v="1"/>
    <n v="6"/>
    <n v="5"/>
    <n v="6"/>
    <n v="6"/>
    <n v="6"/>
    <n v="6"/>
    <n v="6"/>
    <n v="6"/>
    <n v="6"/>
    <n v="6"/>
    <n v="6"/>
    <n v="6"/>
    <n v="6"/>
    <n v="6"/>
    <n v="6"/>
    <n v="6"/>
    <n v="6"/>
    <n v="6"/>
    <n v="6"/>
    <n v="6"/>
    <n v="6"/>
    <n v="6"/>
    <n v="5"/>
    <n v="6"/>
    <n v="5"/>
    <n v="5"/>
    <n v="6"/>
    <n v="6"/>
    <n v="6"/>
    <n v="6"/>
    <n v="6"/>
    <n v="6"/>
    <n v="6"/>
    <n v="6"/>
    <n v="6"/>
    <m/>
    <m/>
    <n v="6"/>
    <n v="6"/>
    <n v="6"/>
    <m/>
    <m/>
    <m/>
    <m/>
    <m/>
    <m/>
    <m/>
    <n v="6"/>
    <n v="6"/>
    <s v="Maybe"/>
    <n v="7"/>
    <m/>
    <m/>
    <s v="Helped with strategies with my child."/>
    <m/>
    <s v="MoffettJess"/>
    <s v="MoffettKyle41562Male"/>
    <n v="1"/>
    <n v="1"/>
    <n v="0"/>
    <n v="0"/>
    <n v="0"/>
    <s v="NGO"/>
    <s v="NGO"/>
    <s v=""/>
    <s v="NGO"/>
  </r>
  <r>
    <s v="1819-2275"/>
    <s v="Register IYP-TTK-DMC-TT0852.xlsx"/>
    <x v="1540"/>
    <s v="Holly"/>
    <s v="New Zealand European"/>
    <m/>
    <m/>
    <s v="New Zealand European"/>
    <s v=""/>
    <s v=""/>
    <d v="2014-01-23T00:00:00"/>
    <n v="4.5643835616438357"/>
    <s v="Female"/>
    <s v="NGO"/>
    <m/>
    <s v="Dargaville Kindergarten"/>
    <s v="Kindergarten"/>
    <m/>
    <n v="4"/>
    <s v="No"/>
    <m/>
    <m/>
    <s v="Woollam"/>
    <s v="Trudi"/>
    <s v="Parent"/>
    <s v="154 Redhill Road, Dargaville"/>
    <m/>
    <m/>
    <s v="New Zealand European"/>
    <m/>
    <m/>
    <s v="New Zealand European"/>
    <s v=""/>
    <s v=""/>
    <s v="No"/>
    <s v="No"/>
    <m/>
    <m/>
    <m/>
    <m/>
    <m/>
    <n v="54"/>
    <s v="&lt;55"/>
    <n v="46"/>
    <s v="&lt;55"/>
    <m/>
    <s v="BLANK"/>
    <m/>
    <s v="BLANK"/>
    <n v="21"/>
    <s v="21+"/>
    <m/>
    <s v="BLANK"/>
    <s v="No"/>
    <s v="No"/>
    <m/>
    <s v="NA"/>
    <s v="NA"/>
    <s v="NA"/>
    <n v="7"/>
    <s v="N"/>
    <s v="Y"/>
    <s v="Y"/>
    <s v="Y"/>
    <s v="Y"/>
    <s v="Y"/>
    <s v="Y"/>
    <s v="Y"/>
    <s v="N"/>
    <s v="N"/>
    <s v="N"/>
    <s v="N"/>
    <s v="N"/>
    <s v="N"/>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5"/>
    <x v="2"/>
    <s v="No"/>
    <m/>
    <m/>
    <m/>
    <n v="8"/>
    <n v="0"/>
    <n v="0"/>
    <n v="0"/>
    <m/>
    <m/>
    <m/>
    <m/>
    <m/>
    <m/>
    <m/>
    <m/>
    <m/>
    <m/>
    <m/>
    <m/>
    <m/>
    <m/>
    <m/>
    <m/>
    <m/>
    <m/>
    <m/>
    <m/>
    <m/>
    <m/>
    <m/>
    <m/>
    <m/>
    <m/>
    <m/>
    <m/>
    <m/>
    <m/>
    <m/>
    <m/>
    <m/>
    <m/>
    <m/>
    <m/>
    <m/>
    <m/>
    <m/>
    <m/>
    <m/>
    <m/>
    <m/>
    <m/>
    <m/>
    <m/>
    <m/>
    <m/>
    <m/>
    <m/>
    <m/>
    <m/>
    <m/>
    <m/>
    <m/>
    <s v="WoollamTrudi"/>
    <s v="WoollamHolly41662Female"/>
    <n v="1"/>
    <n v="0"/>
    <n v="0"/>
    <n v="0"/>
    <n v="0"/>
    <s v="NGO"/>
    <s v="NGO"/>
    <s v=""/>
    <s v="NGO"/>
  </r>
  <r>
    <s v="1819-2276"/>
    <s v="Register IYP-TTK-DMC-TT0852.xlsx"/>
    <x v="374"/>
    <s v="Amani"/>
    <s v="Māori"/>
    <m/>
    <m/>
    <s v="Māori"/>
    <s v=""/>
    <s v=""/>
    <d v="2010-09-17T00:00:00"/>
    <n v="7.9178082191780819"/>
    <s v="Female"/>
    <s v="Self referral"/>
    <m/>
    <s v="Selwyn Park Primary School"/>
    <m/>
    <m/>
    <n v="1"/>
    <s v="No"/>
    <m/>
    <m/>
    <s v="Kareko"/>
    <s v="Megan"/>
    <s v="Parent"/>
    <s v="98 Gordon Street, Dargaville"/>
    <m/>
    <m/>
    <s v="Māori"/>
    <m/>
    <m/>
    <s v="Māori"/>
    <s v=""/>
    <s v=""/>
    <s v="No"/>
    <s v="Yes"/>
    <m/>
    <m/>
    <m/>
    <m/>
    <m/>
    <n v="56"/>
    <s v="Still of Concern"/>
    <n v="63"/>
    <s v="Clinical Range"/>
    <n v="50"/>
    <s v="&lt;55"/>
    <n v="60"/>
    <s v="Clinical Range"/>
    <n v="29"/>
    <s v="21+"/>
    <n v="27"/>
    <s v="21+"/>
    <s v="Yes"/>
    <s v="Yes"/>
    <m/>
    <s v="Positive"/>
    <s v="Positive"/>
    <s v="Negative"/>
    <n v="13"/>
    <s v="N"/>
    <s v="Y"/>
    <s v="Y"/>
    <s v="Y"/>
    <s v="Y"/>
    <s v="Y"/>
    <s v="Y"/>
    <s v="Y"/>
    <s v="Y"/>
    <s v="Y"/>
    <s v="Y"/>
    <s v="Y"/>
    <s v="Y"/>
    <s v="Y"/>
    <m/>
    <d v="2018-08-16T00:00:00"/>
    <d v="2018-12-06T00:00:00"/>
    <x v="8"/>
    <s v="Tai Tokerau District Office"/>
    <s v="28 Hokianga Road, Dargaville"/>
    <n v="15"/>
    <s v="Preschool Basic Parent"/>
    <s v="Kim Hill"/>
    <s v="Dargaville Medical Centre"/>
    <s v="Apikara Ferris-Bretherton"/>
    <s v="Dargaville Medical Centre"/>
    <m/>
    <m/>
    <s v="IYP-TTK-DMC-TT0852"/>
    <s v="Dargaville Medical Centre"/>
    <s v="NGO"/>
    <s v="Dargaville Medical Centre"/>
    <s v="Dargaville Medical Centre"/>
    <n v="0.9285714285714286"/>
    <x v="3"/>
    <s v="Yes"/>
    <m/>
    <m/>
    <m/>
    <n v="10"/>
    <n v="1"/>
    <n v="1"/>
    <n v="1"/>
    <n v="6"/>
    <n v="5"/>
    <n v="5"/>
    <n v="6"/>
    <n v="6"/>
    <n v="6"/>
    <n v="7"/>
    <n v="5"/>
    <n v="6"/>
    <n v="7"/>
    <n v="6"/>
    <n v="6"/>
    <n v="6"/>
    <n v="6"/>
    <n v="6"/>
    <n v="6"/>
    <n v="7"/>
    <n v="6"/>
    <n v="6"/>
    <n v="7"/>
    <n v="7"/>
    <n v="7"/>
    <n v="6"/>
    <n v="6"/>
    <n v="6"/>
    <n v="6"/>
    <n v="6"/>
    <n v="6"/>
    <n v="6"/>
    <n v="7"/>
    <n v="7"/>
    <n v="6"/>
    <n v="6"/>
    <n v="6"/>
    <n v="6"/>
    <m/>
    <m/>
    <n v="6"/>
    <n v="6"/>
    <n v="6"/>
    <m/>
    <m/>
    <m/>
    <m/>
    <m/>
    <m/>
    <m/>
    <n v="6"/>
    <n v="6"/>
    <s v="Yes"/>
    <n v="6"/>
    <m/>
    <m/>
    <s v="I've learnt to be able to cope better using the strategies I've learnt. I enjoy play time with Amani."/>
    <m/>
    <s v="KarekoMegan"/>
    <s v="PhillipsAmani40438Female"/>
    <n v="1"/>
    <n v="1"/>
    <n v="0"/>
    <n v="1"/>
    <n v="0"/>
    <s v="NGO"/>
    <s v="NGO"/>
    <s v=""/>
    <s v="NGO"/>
  </r>
  <r>
    <s v="1819-2277"/>
    <s v="Register IYP-TTK-FNR-TT0854.xlsx"/>
    <x v="219"/>
    <s v="Hailie"/>
    <s v="New Zealand European"/>
    <s v="Māori"/>
    <m/>
    <s v="New Zealand European"/>
    <s v="Māori"/>
    <s v=""/>
    <d v="2016-02-14T00:00:00"/>
    <n v="2.580821917808219"/>
    <s v="Female"/>
    <s v="Self referral"/>
    <s v="0211227782"/>
    <s v="Seashells"/>
    <s v="Homebased Childcare"/>
    <m/>
    <n v="0"/>
    <s v="No"/>
    <m/>
    <m/>
    <s v="Tate"/>
    <s v="Bianca"/>
    <s v="Parent"/>
    <s v="376A Hihi Road, Mangonui"/>
    <m/>
    <s v="0211227782"/>
    <s v="New Zealand European"/>
    <m/>
    <m/>
    <s v="New Zealand European"/>
    <s v=""/>
    <s v=""/>
    <s v="Yes"/>
    <s v="No"/>
    <m/>
    <m/>
    <m/>
    <m/>
    <m/>
    <n v="51"/>
    <s v="&lt;55"/>
    <n v="69"/>
    <s v="Clinical Range"/>
    <n v="44"/>
    <s v="&lt;55"/>
    <n v="54"/>
    <s v="&lt;55"/>
    <n v="8"/>
    <s v="Clinical Range"/>
    <n v="17"/>
    <s v="Still of Concern"/>
    <s v="Yes"/>
    <s v="No"/>
    <m/>
    <s v="Positive"/>
    <s v="Positive"/>
    <s v="Positive"/>
    <n v="13"/>
    <s v="Y"/>
    <s v="Y"/>
    <s v="Y"/>
    <s v="Y"/>
    <s v="Y"/>
    <s v="Y"/>
    <s v="Y"/>
    <s v="Y"/>
    <s v="Y"/>
    <s v="Y"/>
    <s v="Y"/>
    <s v="Y"/>
    <s v="Y"/>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9285714285714286"/>
    <x v="3"/>
    <s v="Yes"/>
    <m/>
    <m/>
    <m/>
    <n v="9"/>
    <n v="1"/>
    <n v="0"/>
    <n v="1"/>
    <n v="1"/>
    <n v="7"/>
    <n v="7"/>
    <n v="6"/>
    <n v="6"/>
    <n v="7"/>
    <n v="6"/>
    <n v="7"/>
    <n v="6"/>
    <n v="7"/>
    <n v="7"/>
    <n v="7"/>
    <n v="6"/>
    <n v="7"/>
    <n v="6"/>
    <n v="4"/>
    <n v="4"/>
    <n v="7"/>
    <n v="6"/>
    <n v="7"/>
    <n v="7"/>
    <n v="5"/>
    <n v="6"/>
    <n v="7"/>
    <n v="7"/>
    <n v="7"/>
    <n v="6"/>
    <n v="7"/>
    <n v="7"/>
    <n v="6"/>
    <n v="7"/>
    <n v="7"/>
    <n v="7"/>
    <n v="7"/>
    <n v="7"/>
    <n v="7"/>
    <n v="7"/>
    <n v="7"/>
    <n v="7"/>
    <n v="7"/>
    <n v="7"/>
    <n v="7"/>
    <n v="7"/>
    <m/>
    <m/>
    <m/>
    <m/>
    <m/>
    <n v="7"/>
    <n v="7"/>
    <n v="7"/>
    <n v="7"/>
    <s v="Good program, but would be nice to see a NZ equivalent"/>
    <s v="I will be attending a parenting support group next year"/>
    <m/>
    <s v="TateBianca"/>
    <s v="MacDonaldHailie42414Female"/>
    <n v="2"/>
    <n v="1"/>
    <n v="0"/>
    <n v="0"/>
    <n v="0"/>
    <s v="NGO"/>
    <s v="NGO"/>
    <s v=""/>
    <s v="NGO"/>
  </r>
  <r>
    <s v="1819-2278"/>
    <s v="Register IYP-TTK-FNR-TT0854.xlsx"/>
    <x v="219"/>
    <s v="Hailie"/>
    <s v="New Zealand European"/>
    <s v="Māori"/>
    <m/>
    <s v="New Zealand European"/>
    <s v="Māori"/>
    <s v=""/>
    <d v="2016-02-14T00:00:00"/>
    <n v="2.580821917808219"/>
    <s v="Female"/>
    <s v="Self referral"/>
    <s v="0211227782"/>
    <s v="Seashells"/>
    <s v="Homebased Childcare"/>
    <m/>
    <n v="0"/>
    <s v="No"/>
    <m/>
    <m/>
    <s v="Pollington"/>
    <s v="Brian"/>
    <s v="Primary Caregiver: other"/>
    <s v="376A Hihi Road, Mangonui"/>
    <m/>
    <s v="0211227782"/>
    <s v="New Zealand European"/>
    <m/>
    <m/>
    <s v="New Zealand European"/>
    <s v=""/>
    <s v=""/>
    <s v="Yes"/>
    <s v="No"/>
    <m/>
    <m/>
    <m/>
    <m/>
    <m/>
    <n v="51"/>
    <s v="&lt;55"/>
    <n v="58"/>
    <s v="Still of Concern"/>
    <m/>
    <s v="BLANK"/>
    <m/>
    <s v="BLANK"/>
    <n v="21"/>
    <s v="21+"/>
    <m/>
    <s v="BLANK"/>
    <s v="No"/>
    <s v="No"/>
    <m/>
    <s v="NA"/>
    <s v="NA"/>
    <s v="NA"/>
    <n v="7"/>
    <s v="Y"/>
    <s v="Y"/>
    <s v="Y"/>
    <s v="N"/>
    <s v="Y"/>
    <s v="Y"/>
    <s v="Y"/>
    <s v="Y"/>
    <s v="N"/>
    <s v="N"/>
    <s v="N"/>
    <s v="N"/>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5"/>
    <x v="2"/>
    <s v="No"/>
    <m/>
    <m/>
    <m/>
    <n v="9"/>
    <n v="0"/>
    <n v="0"/>
    <n v="0"/>
    <n v="2"/>
    <m/>
    <m/>
    <m/>
    <m/>
    <m/>
    <m/>
    <m/>
    <m/>
    <m/>
    <m/>
    <m/>
    <m/>
    <m/>
    <m/>
    <m/>
    <m/>
    <m/>
    <m/>
    <m/>
    <m/>
    <m/>
    <m/>
    <m/>
    <m/>
    <m/>
    <m/>
    <m/>
    <m/>
    <m/>
    <m/>
    <m/>
    <m/>
    <m/>
    <m/>
    <m/>
    <m/>
    <m/>
    <m/>
    <m/>
    <m/>
    <m/>
    <m/>
    <m/>
    <m/>
    <m/>
    <m/>
    <m/>
    <m/>
    <m/>
    <m/>
    <m/>
    <m/>
    <m/>
    <m/>
    <s v="PollingtonBrian"/>
    <s v="MacDonaldHailie42414Female"/>
    <n v="2"/>
    <n v="1"/>
    <n v="0"/>
    <n v="0"/>
    <n v="0"/>
    <s v="NGO"/>
    <s v="NGO"/>
    <s v=""/>
    <s v="NGO"/>
  </r>
  <r>
    <s v="1819-2279"/>
    <s v="Register IYP-TTK-FNR-TT0854.xlsx"/>
    <x v="1541"/>
    <s v="Calais"/>
    <s v="Māori"/>
    <m/>
    <m/>
    <s v="Māori"/>
    <s v=""/>
    <s v=""/>
    <d v="2011-12-07T00:00:00"/>
    <n v="6.7726027397260271"/>
    <s v="Female"/>
    <s v="Self referral"/>
    <s v="02041578324"/>
    <s v="Kaikohe West School"/>
    <s v="None"/>
    <m/>
    <n v="2"/>
    <s v="No"/>
    <m/>
    <m/>
    <s v="Gent"/>
    <s v="Hayley"/>
    <s v="Parent"/>
    <s v="63 Matthews Ave, Kaitaia"/>
    <m/>
    <s v="02041578324"/>
    <s v="Māori"/>
    <m/>
    <m/>
    <s v="Māori"/>
    <s v=""/>
    <s v=""/>
    <s v="Yes"/>
    <s v="No"/>
    <m/>
    <m/>
    <m/>
    <m/>
    <m/>
    <n v="60"/>
    <s v="Clinical Range"/>
    <n v="80"/>
    <s v="Clinical Range"/>
    <n v="46"/>
    <s v="&lt;55"/>
    <n v="63"/>
    <s v="Clinical Range"/>
    <n v="14"/>
    <s v="Clinical Range"/>
    <n v="25"/>
    <s v="21+"/>
    <s v="Yes"/>
    <s v="Yes"/>
    <m/>
    <s v="Positive"/>
    <s v="Positive"/>
    <s v="Positive"/>
    <n v="13"/>
    <s v="Y"/>
    <s v="Y"/>
    <s v="Y"/>
    <s v="Y"/>
    <s v="Y"/>
    <s v="Y"/>
    <s v="Y"/>
    <s v="Y"/>
    <s v="Y"/>
    <s v="Y"/>
    <s v="N"/>
    <s v="Y"/>
    <s v="Y"/>
    <s v="Y"/>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9285714285714286"/>
    <x v="3"/>
    <s v="Yes"/>
    <m/>
    <m/>
    <m/>
    <n v="10"/>
    <n v="1"/>
    <n v="1"/>
    <n v="0"/>
    <n v="3"/>
    <n v="6"/>
    <n v="6"/>
    <n v="6"/>
    <n v="7"/>
    <n v="6"/>
    <n v="5"/>
    <n v="6"/>
    <n v="7"/>
    <n v="7"/>
    <n v="6"/>
    <n v="6"/>
    <n v="6"/>
    <n v="7"/>
    <n v="6"/>
    <n v="4"/>
    <n v="6"/>
    <n v="6"/>
    <n v="6"/>
    <n v="7"/>
    <n v="5"/>
    <n v="4"/>
    <n v="5"/>
    <n v="7"/>
    <n v="7"/>
    <n v="7"/>
    <n v="6"/>
    <n v="7"/>
    <n v="7"/>
    <n v="7"/>
    <n v="4"/>
    <n v="7"/>
    <n v="6"/>
    <n v="7"/>
    <n v="7"/>
    <n v="7"/>
    <n v="7"/>
    <n v="7"/>
    <n v="7"/>
    <n v="7"/>
    <n v="7"/>
    <n v="7"/>
    <n v="7"/>
    <m/>
    <m/>
    <m/>
    <m/>
    <m/>
    <n v="7"/>
    <n v="7"/>
    <n v="7"/>
    <n v="6"/>
    <s v="This is an American program, adding a NZ/Maori flavor"/>
    <s v="No I do not, but will be attending a parent support group next year"/>
    <m/>
    <s v="GentHayley"/>
    <s v="MoetaraCalais40884Female"/>
    <n v="2"/>
    <n v="1"/>
    <n v="0"/>
    <n v="1"/>
    <n v="0"/>
    <s v="NGO"/>
    <s v="NGO"/>
    <s v=""/>
    <s v="NGO"/>
  </r>
  <r>
    <s v="1819-2280"/>
    <s v="Register IYP-TTK-FNR-TT0854.xlsx"/>
    <x v="1541"/>
    <s v="Calais"/>
    <s v="Māori"/>
    <m/>
    <m/>
    <s v="Māori"/>
    <s v=""/>
    <s v=""/>
    <d v="2011-12-07T00:00:00"/>
    <n v="6.7726027397260271"/>
    <s v="Female"/>
    <s v="Self referral"/>
    <s v="02041578324"/>
    <s v="Kaikohe West School"/>
    <s v="None"/>
    <m/>
    <n v="2"/>
    <s v="No"/>
    <m/>
    <m/>
    <s v="Moetara"/>
    <s v="Harvey "/>
    <s v="Parent"/>
    <s v="63 Matthews Ave, Kaitaia"/>
    <m/>
    <s v="02041578324"/>
    <s v="Māori"/>
    <m/>
    <m/>
    <s v="Māori"/>
    <s v=""/>
    <s v=""/>
    <s v="Yes"/>
    <s v="No"/>
    <m/>
    <m/>
    <m/>
    <m/>
    <m/>
    <n v="56"/>
    <s v="Still of Concern"/>
    <n v="62"/>
    <s v="Clinical Range"/>
    <m/>
    <s v="BLANK"/>
    <m/>
    <s v="BLANK"/>
    <n v="24"/>
    <s v="21+"/>
    <m/>
    <s v="BLANK"/>
    <s v="Yes"/>
    <s v="No"/>
    <m/>
    <s v="NA"/>
    <s v="NA"/>
    <s v="NA"/>
    <n v="7"/>
    <s v="Y"/>
    <s v="Y"/>
    <s v="Y"/>
    <s v="Y"/>
    <s v="N"/>
    <s v="Y"/>
    <s v="Y"/>
    <s v="Y"/>
    <s v="N"/>
    <s v="N"/>
    <s v="N"/>
    <s v="N"/>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5"/>
    <x v="2"/>
    <s v="No"/>
    <m/>
    <m/>
    <m/>
    <n v="10"/>
    <n v="1"/>
    <n v="0"/>
    <n v="0"/>
    <n v="4"/>
    <m/>
    <m/>
    <m/>
    <m/>
    <m/>
    <m/>
    <m/>
    <m/>
    <m/>
    <m/>
    <m/>
    <m/>
    <m/>
    <m/>
    <m/>
    <m/>
    <m/>
    <m/>
    <m/>
    <m/>
    <m/>
    <m/>
    <m/>
    <m/>
    <m/>
    <m/>
    <m/>
    <m/>
    <m/>
    <m/>
    <m/>
    <m/>
    <m/>
    <m/>
    <m/>
    <m/>
    <m/>
    <m/>
    <m/>
    <m/>
    <m/>
    <m/>
    <m/>
    <m/>
    <m/>
    <m/>
    <m/>
    <m/>
    <m/>
    <m/>
    <m/>
    <m/>
    <m/>
    <m/>
    <s v="MoetaraHarvey "/>
    <s v="MoetaraCalais40884Female"/>
    <n v="2"/>
    <n v="1"/>
    <n v="0"/>
    <n v="1"/>
    <n v="0"/>
    <s v="NGO"/>
    <s v="NGO"/>
    <s v=""/>
    <s v="NGO"/>
  </r>
  <r>
    <s v="1819-2281"/>
    <s v="Register IYP-TTK-FNR-TT0854.xlsx"/>
    <x v="1542"/>
    <s v="Hades"/>
    <s v="Māori"/>
    <m/>
    <m/>
    <s v="Māori"/>
    <s v=""/>
    <s v=""/>
    <d v="2015-04-25T00:00:00"/>
    <n v="3.3890410958904109"/>
    <s v="Male"/>
    <s v="Self referral"/>
    <s v="0211162663"/>
    <s v="Poipoi"/>
    <s v="Homebased Childcare"/>
    <m/>
    <n v="0"/>
    <s v="No"/>
    <m/>
    <m/>
    <s v="Peters"/>
    <s v="Andre"/>
    <s v="Primary Caregiver: family and whānau"/>
    <s v="80 Honeymoon Valley Rd, Kaitaia"/>
    <m/>
    <s v="0211162663"/>
    <s v="Māori"/>
    <m/>
    <m/>
    <s v="Māori"/>
    <s v=""/>
    <s v=""/>
    <s v="Yes"/>
    <s v="No"/>
    <m/>
    <m/>
    <m/>
    <m/>
    <m/>
    <n v="41"/>
    <s v="&lt;55"/>
    <n v="41"/>
    <s v="&lt;55"/>
    <m/>
    <s v="BLANK"/>
    <m/>
    <s v="BLANK"/>
    <n v="22"/>
    <s v="21+"/>
    <m/>
    <s v="BLANK"/>
    <s v="No"/>
    <s v="No"/>
    <m/>
    <s v="NA"/>
    <s v="NA"/>
    <s v="NA"/>
    <n v="3"/>
    <s v="Y"/>
    <s v="Y"/>
    <s v="Y"/>
    <s v="N"/>
    <s v="N"/>
    <s v="N"/>
    <s v="N"/>
    <s v="N"/>
    <s v="N"/>
    <s v="N"/>
    <s v="N"/>
    <s v="N"/>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21428571428571427"/>
    <x v="0"/>
    <s v="No"/>
    <m/>
    <m/>
    <m/>
    <n v="9"/>
    <n v="0"/>
    <n v="0"/>
    <n v="0"/>
    <n v="5"/>
    <m/>
    <m/>
    <m/>
    <m/>
    <m/>
    <m/>
    <m/>
    <m/>
    <m/>
    <m/>
    <m/>
    <m/>
    <m/>
    <m/>
    <m/>
    <m/>
    <m/>
    <m/>
    <m/>
    <m/>
    <m/>
    <m/>
    <m/>
    <m/>
    <m/>
    <m/>
    <m/>
    <m/>
    <m/>
    <m/>
    <m/>
    <m/>
    <m/>
    <m/>
    <m/>
    <m/>
    <m/>
    <m/>
    <m/>
    <m/>
    <m/>
    <m/>
    <m/>
    <m/>
    <m/>
    <m/>
    <m/>
    <m/>
    <m/>
    <m/>
    <m/>
    <m/>
    <m/>
    <m/>
    <s v="PetersAndre"/>
    <s v="MatthewsHades42119Male"/>
    <n v="3"/>
    <n v="1"/>
    <n v="0"/>
    <n v="1"/>
    <n v="0"/>
    <s v="NGO"/>
    <s v="NGO"/>
    <s v=""/>
    <s v="NGO"/>
  </r>
  <r>
    <s v="1819-2282"/>
    <s v="Register IYP-TTK-FNR-TT0854.xlsx"/>
    <x v="95"/>
    <s v="Jayden"/>
    <s v="Māori"/>
    <m/>
    <m/>
    <s v="Māori"/>
    <s v=""/>
    <s v=""/>
    <d v="2010-05-25T00:00:00"/>
    <n v="8.3095890410958901"/>
    <s v="Male"/>
    <s v="Self referral"/>
    <s v="0211764280"/>
    <m/>
    <s v="None"/>
    <m/>
    <n v="3"/>
    <s v="No"/>
    <m/>
    <m/>
    <s v="Kelly"/>
    <s v="John-Daniel"/>
    <s v="Parent"/>
    <s v="9/23 Kohuhu Street, Kaitaia"/>
    <m/>
    <s v="0211764280"/>
    <s v="Māori"/>
    <m/>
    <m/>
    <s v="Māori"/>
    <s v=""/>
    <s v=""/>
    <s v="No"/>
    <s v="No"/>
    <m/>
    <m/>
    <m/>
    <m/>
    <m/>
    <n v="42"/>
    <s v="&lt;55"/>
    <n v="46"/>
    <s v="&lt;55"/>
    <n v="42"/>
    <s v="&lt;55"/>
    <n v="46"/>
    <s v="&lt;55"/>
    <n v="26"/>
    <s v="21+"/>
    <n v="31"/>
    <s v="21+"/>
    <s v="No"/>
    <s v="No"/>
    <m/>
    <s v="Negative"/>
    <s v="Negative"/>
    <s v="Positive"/>
    <n v="12"/>
    <s v="Y"/>
    <s v="Y"/>
    <s v="Y"/>
    <s v="Y"/>
    <s v="Y"/>
    <s v="Y"/>
    <s v="Y"/>
    <s v="Y"/>
    <s v="Y"/>
    <s v="Y"/>
    <s v="N"/>
    <s v="N"/>
    <s v="Y"/>
    <s v="Y"/>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8571428571428571"/>
    <x v="3"/>
    <s v="Yes"/>
    <m/>
    <m/>
    <m/>
    <n v="9"/>
    <n v="0"/>
    <n v="0"/>
    <n v="1"/>
    <n v="6"/>
    <n v="6"/>
    <n v="6"/>
    <n v="6"/>
    <n v="7"/>
    <n v="7"/>
    <n v="6"/>
    <n v="6"/>
    <n v="7"/>
    <n v="7"/>
    <n v="7"/>
    <n v="7"/>
    <n v="5"/>
    <n v="6"/>
    <n v="4"/>
    <n v="4"/>
    <n v="5"/>
    <n v="5"/>
    <n v="5"/>
    <n v="7"/>
    <n v="6"/>
    <n v="5"/>
    <n v="5"/>
    <n v="6"/>
    <n v="6"/>
    <n v="7"/>
    <n v="6"/>
    <n v="7"/>
    <n v="7"/>
    <n v="7"/>
    <n v="4"/>
    <n v="7"/>
    <n v="7"/>
    <n v="7"/>
    <n v="7"/>
    <n v="7"/>
    <n v="7"/>
    <n v="7"/>
    <n v="7"/>
    <n v="7"/>
    <n v="7"/>
    <n v="7"/>
    <n v="7"/>
    <m/>
    <m/>
    <m/>
    <m/>
    <m/>
    <n v="6"/>
    <n v="7"/>
    <n v="4"/>
    <n v="3"/>
    <s v="Be more flexible, consider wananga or block sessions (more than one at a time)"/>
    <s v="No"/>
    <m/>
    <s v="KellyJohn-Daniel"/>
    <s v="KellyJayden40323Male"/>
    <n v="1"/>
    <n v="1"/>
    <n v="0"/>
    <n v="1"/>
    <n v="0"/>
    <s v="NGO"/>
    <s v="NGO"/>
    <s v=""/>
    <s v="NGO"/>
  </r>
  <r>
    <s v="1819-2283"/>
    <s v="Register IYP-TTK-FNR-TT0854.xlsx"/>
    <x v="1543"/>
    <s v="Khloee"/>
    <s v="New Zealand European"/>
    <s v="Māori"/>
    <m/>
    <s v="New Zealand European"/>
    <s v="Māori"/>
    <s v=""/>
    <d v="2012-02-16T00:00:00"/>
    <n v="6.5780821917808217"/>
    <s v="Female"/>
    <s v="Self referral"/>
    <s v="02102304494"/>
    <m/>
    <s v="None"/>
    <m/>
    <n v="3"/>
    <s v="No"/>
    <m/>
    <m/>
    <s v="Brett"/>
    <s v="Elisha"/>
    <s v="Primary Caregiver: family and whānau"/>
    <s v="86 Omaunu Rd, Kaeo"/>
    <m/>
    <s v="02102304494"/>
    <s v="Māori"/>
    <m/>
    <m/>
    <s v="Māori"/>
    <s v=""/>
    <s v=""/>
    <s v="Yes"/>
    <s v="No"/>
    <m/>
    <m/>
    <m/>
    <m/>
    <m/>
    <n v="42"/>
    <s v="&lt;55"/>
    <n v="46"/>
    <s v="&lt;55"/>
    <m/>
    <s v="BLANK"/>
    <m/>
    <s v="BLANK"/>
    <n v="29"/>
    <s v="21+"/>
    <m/>
    <s v="BLANK"/>
    <s v="No"/>
    <s v="No"/>
    <m/>
    <s v="NA"/>
    <s v="NA"/>
    <s v="NA"/>
    <n v="5"/>
    <s v="Y"/>
    <s v="Y"/>
    <s v="Y"/>
    <s v="N"/>
    <s v="Y"/>
    <s v="N"/>
    <s v="Y"/>
    <s v="N"/>
    <s v="N"/>
    <s v="N"/>
    <s v="N"/>
    <s v="N"/>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35714285714285715"/>
    <x v="2"/>
    <s v="No"/>
    <m/>
    <m/>
    <m/>
    <n v="8"/>
    <n v="0"/>
    <n v="0"/>
    <n v="0"/>
    <n v="7"/>
    <m/>
    <m/>
    <m/>
    <m/>
    <m/>
    <m/>
    <m/>
    <m/>
    <m/>
    <m/>
    <m/>
    <m/>
    <m/>
    <m/>
    <m/>
    <m/>
    <m/>
    <m/>
    <m/>
    <m/>
    <m/>
    <m/>
    <m/>
    <m/>
    <m/>
    <m/>
    <m/>
    <m/>
    <m/>
    <m/>
    <m/>
    <m/>
    <m/>
    <m/>
    <m/>
    <m/>
    <m/>
    <m/>
    <m/>
    <m/>
    <m/>
    <m/>
    <m/>
    <m/>
    <m/>
    <m/>
    <m/>
    <m/>
    <m/>
    <m/>
    <m/>
    <m/>
    <m/>
    <m/>
    <s v="BrettElisha"/>
    <s v="BrettKhloee40955Female"/>
    <n v="1"/>
    <n v="1"/>
    <n v="0"/>
    <n v="1"/>
    <n v="0"/>
    <s v="NGO"/>
    <s v="NGO"/>
    <s v=""/>
    <s v="NGO"/>
  </r>
  <r>
    <s v="1819-2284"/>
    <s v="Register IYP-TTK-FNR-TT0854.xlsx"/>
    <x v="30"/>
    <s v="Aurora"/>
    <s v="Māori"/>
    <m/>
    <m/>
    <s v="Māori"/>
    <s v=""/>
    <s v=""/>
    <d v="2012-06-23T00:00:00"/>
    <n v="6.2273972602739729"/>
    <s v="Female"/>
    <s v="Self referral"/>
    <s v="021 085 37828"/>
    <m/>
    <s v="None"/>
    <m/>
    <n v="2"/>
    <s v="No"/>
    <m/>
    <m/>
    <s v="Collins"/>
    <s v="Catherine"/>
    <s v="Parent"/>
    <s v="33 Powell Road, Herekino"/>
    <m/>
    <s v="021 085 37826"/>
    <s v="Māori"/>
    <m/>
    <m/>
    <s v="Māori"/>
    <s v=""/>
    <s v=""/>
    <s v="Yes"/>
    <s v="No"/>
    <m/>
    <m/>
    <m/>
    <m/>
    <m/>
    <n v="43"/>
    <s v="&lt;55"/>
    <n v="42"/>
    <s v="&lt;55"/>
    <n v="41"/>
    <s v="&lt;55"/>
    <n v="42"/>
    <s v="&lt;55"/>
    <n v="23"/>
    <s v="21+"/>
    <n v="17"/>
    <s v="Still of Concern"/>
    <s v="No"/>
    <s v="No"/>
    <m/>
    <s v="Positive"/>
    <s v="Negative"/>
    <s v="Negative"/>
    <n v="11"/>
    <s v="Y"/>
    <s v="Y"/>
    <s v="Y"/>
    <s v="Y"/>
    <s v="Y"/>
    <s v="Y"/>
    <s v="N"/>
    <s v="Y"/>
    <s v="Y"/>
    <s v="Y"/>
    <s v="Y"/>
    <s v="Y"/>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7857142857142857"/>
    <x v="3"/>
    <s v="Yes"/>
    <m/>
    <m/>
    <m/>
    <n v="8"/>
    <n v="0"/>
    <n v="0"/>
    <n v="1"/>
    <n v="8"/>
    <n v="6"/>
    <n v="6"/>
    <n v="6"/>
    <n v="7"/>
    <n v="7"/>
    <n v="7"/>
    <n v="6"/>
    <n v="6"/>
    <n v="7"/>
    <n v="6"/>
    <n v="6"/>
    <n v="6"/>
    <n v="7"/>
    <n v="5"/>
    <n v="4"/>
    <n v="7"/>
    <n v="6"/>
    <n v="7"/>
    <n v="7"/>
    <n v="7"/>
    <n v="7"/>
    <n v="7"/>
    <n v="7"/>
    <n v="7"/>
    <n v="7"/>
    <n v="6"/>
    <n v="7"/>
    <n v="6"/>
    <n v="7"/>
    <n v="4"/>
    <n v="7"/>
    <n v="7"/>
    <n v="7"/>
    <n v="7"/>
    <n v="7"/>
    <n v="7"/>
    <n v="7"/>
    <n v="7"/>
    <n v="7"/>
    <n v="7"/>
    <n v="7"/>
    <n v="7"/>
    <m/>
    <m/>
    <m/>
    <m/>
    <m/>
    <n v="6"/>
    <n v="7"/>
    <n v="5"/>
    <n v="4"/>
    <s v="Update videos"/>
    <s v="Have support in place prior to attending programme"/>
    <m/>
    <s v="CollinsCatherine"/>
    <s v="GreenAurora41083Female"/>
    <n v="2"/>
    <n v="1"/>
    <n v="0"/>
    <n v="1"/>
    <n v="0"/>
    <s v="NGO"/>
    <s v="NGO"/>
    <s v=""/>
    <s v="NGO"/>
  </r>
  <r>
    <s v="1819-2285"/>
    <s v="Register IYP-TTK-FNR-TT0854.xlsx"/>
    <x v="30"/>
    <s v="Aurora"/>
    <s v="Māori"/>
    <m/>
    <m/>
    <s v="Māori"/>
    <s v=""/>
    <s v=""/>
    <d v="2012-06-23T00:00:00"/>
    <n v="6.2273972602739729"/>
    <s v="Female"/>
    <s v="Self referral"/>
    <s v="021 085 37828"/>
    <m/>
    <s v="None"/>
    <m/>
    <n v="2"/>
    <s v="No"/>
    <m/>
    <m/>
    <s v="Isaac"/>
    <s v="Wayne"/>
    <s v="Parent"/>
    <s v="33 Powell Road, Herekino"/>
    <m/>
    <s v="021 085 37828"/>
    <s v="Māori"/>
    <m/>
    <m/>
    <s v="Māori"/>
    <s v=""/>
    <s v=""/>
    <s v="Yes"/>
    <s v="No"/>
    <m/>
    <m/>
    <m/>
    <m/>
    <m/>
    <n v="40"/>
    <s v="&lt;55"/>
    <n v="52"/>
    <s v="&lt;55"/>
    <m/>
    <s v="BLANK"/>
    <m/>
    <s v="BLANK"/>
    <n v="17"/>
    <s v="Still of Concern"/>
    <m/>
    <s v="BLANK"/>
    <s v="No"/>
    <s v="No"/>
    <m/>
    <s v="NA"/>
    <s v="NA"/>
    <s v="NA"/>
    <n v="7"/>
    <s v="Y"/>
    <s v="Y"/>
    <s v="Y"/>
    <s v="Y"/>
    <s v="Y"/>
    <s v="Y"/>
    <s v="N"/>
    <s v="Y"/>
    <s v="N"/>
    <s v="N"/>
    <s v="N"/>
    <s v="N"/>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5"/>
    <x v="2"/>
    <s v="No"/>
    <m/>
    <m/>
    <m/>
    <n v="8"/>
    <n v="0"/>
    <n v="0"/>
    <n v="0"/>
    <n v="9"/>
    <m/>
    <m/>
    <m/>
    <m/>
    <m/>
    <m/>
    <m/>
    <m/>
    <m/>
    <m/>
    <m/>
    <m/>
    <m/>
    <m/>
    <m/>
    <m/>
    <m/>
    <m/>
    <m/>
    <m/>
    <m/>
    <m/>
    <m/>
    <m/>
    <m/>
    <m/>
    <m/>
    <m/>
    <m/>
    <m/>
    <m/>
    <m/>
    <m/>
    <m/>
    <m/>
    <m/>
    <m/>
    <m/>
    <m/>
    <m/>
    <m/>
    <m/>
    <m/>
    <m/>
    <m/>
    <m/>
    <m/>
    <m/>
    <m/>
    <m/>
    <m/>
    <m/>
    <m/>
    <m/>
    <s v="IsaacWayne"/>
    <s v="GreenAurora41083Female"/>
    <n v="2"/>
    <n v="1"/>
    <n v="0"/>
    <n v="1"/>
    <n v="0"/>
    <s v="NGO"/>
    <s v="NGO"/>
    <s v=""/>
    <s v="NGO"/>
  </r>
  <r>
    <s v="1819-2286"/>
    <s v="Register IYP-TTK-FNR-TT0854.xlsx"/>
    <x v="1544"/>
    <s v="Chad"/>
    <s v="Cook Islands Maori"/>
    <s v="Māori"/>
    <s v="New Zealand European"/>
    <s v="Pacific"/>
    <s v="Māori"/>
    <s v="New Zealand European"/>
    <d v="2013-07-17T00:00:00"/>
    <n v="5.161643835616438"/>
    <s v="Male"/>
    <s v="Self referral"/>
    <s v="02102906681"/>
    <s v="Seashells"/>
    <s v="Homebased Childcare"/>
    <m/>
    <n v="0"/>
    <s v="No"/>
    <m/>
    <m/>
    <s v="Waldron"/>
    <s v="Jennifer"/>
    <s v="Parent"/>
    <s v="106 State Highway 10, Coopers Beach"/>
    <m/>
    <s v="02102906681"/>
    <s v="Cook Islands Maori"/>
    <s v="Māori"/>
    <s v="New Zealand European"/>
    <s v="Pacific"/>
    <s v="Māori"/>
    <s v="New Zealand European"/>
    <s v="Yes"/>
    <s v="No"/>
    <m/>
    <m/>
    <m/>
    <m/>
    <m/>
    <n v="33"/>
    <s v="&lt;55"/>
    <n v="41"/>
    <s v="&lt;55"/>
    <n v="33"/>
    <s v="&lt;55"/>
    <n v="41"/>
    <s v="&lt;55"/>
    <n v="30"/>
    <s v="21+"/>
    <n v="38"/>
    <s v="21+"/>
    <s v="No"/>
    <s v="No"/>
    <m/>
    <s v="Negative"/>
    <s v="Negative"/>
    <s v="Positive"/>
    <n v="12"/>
    <s v="Y"/>
    <s v="Y"/>
    <s v="Y"/>
    <s v="Y"/>
    <s v="Y"/>
    <s v="Y"/>
    <s v="Y"/>
    <s v="Y"/>
    <s v="Y"/>
    <s v="N"/>
    <s v="Y"/>
    <s v="Y"/>
    <s v="Y"/>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8571428571428571"/>
    <x v="3"/>
    <s v="Yes"/>
    <m/>
    <m/>
    <m/>
    <n v="10"/>
    <n v="0"/>
    <n v="0"/>
    <n v="1"/>
    <n v="10"/>
    <n v="7"/>
    <n v="6"/>
    <n v="7"/>
    <n v="7"/>
    <n v="7"/>
    <n v="7"/>
    <n v="6"/>
    <n v="7"/>
    <n v="7"/>
    <n v="7"/>
    <n v="7"/>
    <n v="6"/>
    <n v="7"/>
    <n v="6"/>
    <n v="4"/>
    <n v="6"/>
    <n v="7"/>
    <n v="7"/>
    <n v="7"/>
    <n v="6"/>
    <n v="6"/>
    <n v="7"/>
    <n v="6"/>
    <n v="7"/>
    <n v="7"/>
    <n v="6"/>
    <n v="7"/>
    <n v="7"/>
    <n v="6"/>
    <n v="4"/>
    <n v="7"/>
    <n v="7"/>
    <n v="7"/>
    <n v="7"/>
    <n v="7"/>
    <n v="7"/>
    <n v="7"/>
    <n v="7"/>
    <n v="7"/>
    <n v="7"/>
    <n v="7"/>
    <n v="7"/>
    <m/>
    <m/>
    <m/>
    <m/>
    <m/>
    <n v="7"/>
    <n v="7"/>
    <n v="3"/>
    <n v="3"/>
    <s v="Cover less content per session I have a brain injury and find it tiring"/>
    <s v="Already receiving parenting support"/>
    <m/>
    <s v="WaldronJennifer"/>
    <s v="WaldronChad41472Male"/>
    <n v="2"/>
    <n v="1"/>
    <n v="1"/>
    <n v="1"/>
    <n v="1"/>
    <s v="NGO"/>
    <s v="NGO"/>
    <s v=""/>
    <s v="NGO"/>
  </r>
  <r>
    <s v="1819-2287"/>
    <s v="Register IYP-TTK-FNR-TT0854.xlsx"/>
    <x v="1544"/>
    <s v="Chad"/>
    <s v="Cook Islands Maori"/>
    <s v="Māori"/>
    <s v="New Zealand European"/>
    <s v="Pacific"/>
    <s v="Māori"/>
    <s v="New Zealand European"/>
    <d v="2013-07-17T00:00:00"/>
    <n v="5.161643835616438"/>
    <s v="Male"/>
    <s v="Self referral"/>
    <s v="02102906681"/>
    <s v="Seashells"/>
    <s v="Homebased Childcare"/>
    <m/>
    <n v="0"/>
    <s v="No"/>
    <m/>
    <m/>
    <s v="Waldron"/>
    <s v="Carol"/>
    <s v="Primary Caregiver: family and whānau"/>
    <s v="106 State Highway 10, Coopers Beach"/>
    <m/>
    <s v="02102906681"/>
    <s v="Cook Islands Maori"/>
    <s v="Māori"/>
    <s v="New Zealand European"/>
    <s v="Pacific"/>
    <s v="Māori"/>
    <s v="New Zealand European"/>
    <s v="Yes"/>
    <s v="No"/>
    <m/>
    <m/>
    <m/>
    <m/>
    <m/>
    <n v="33"/>
    <s v="&lt;55"/>
    <n v="41"/>
    <s v="&lt;55"/>
    <n v="33"/>
    <s v="&lt;55"/>
    <n v="41"/>
    <s v="&lt;55"/>
    <n v="30"/>
    <s v="21+"/>
    <n v="38"/>
    <s v="21+"/>
    <s v="No"/>
    <s v="No"/>
    <m/>
    <s v="Negative"/>
    <s v="Negative"/>
    <s v="Positive"/>
    <n v="12"/>
    <s v="Y"/>
    <s v="Y"/>
    <s v="Y"/>
    <s v="Y"/>
    <s v="Y"/>
    <s v="Y"/>
    <s v="Y"/>
    <s v="Y"/>
    <s v="Y"/>
    <s v="N"/>
    <s v="Y"/>
    <s v="Y"/>
    <s v="Y"/>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8571428571428571"/>
    <x v="3"/>
    <s v="Yes"/>
    <m/>
    <m/>
    <m/>
    <n v="10"/>
    <n v="0"/>
    <n v="0"/>
    <n v="1"/>
    <n v="11"/>
    <n v="7"/>
    <n v="6"/>
    <n v="7"/>
    <n v="7"/>
    <n v="7"/>
    <n v="7"/>
    <n v="6"/>
    <n v="7"/>
    <n v="7"/>
    <n v="7"/>
    <n v="7"/>
    <n v="6"/>
    <n v="7"/>
    <n v="6"/>
    <n v="4"/>
    <n v="6"/>
    <n v="7"/>
    <n v="7"/>
    <n v="7"/>
    <n v="6"/>
    <n v="6"/>
    <n v="7"/>
    <n v="6"/>
    <n v="7"/>
    <n v="7"/>
    <n v="6"/>
    <n v="7"/>
    <n v="7"/>
    <n v="6"/>
    <n v="4"/>
    <n v="7"/>
    <n v="7"/>
    <n v="7"/>
    <n v="7"/>
    <n v="7"/>
    <n v="7"/>
    <n v="7"/>
    <n v="7"/>
    <n v="7"/>
    <n v="7"/>
    <n v="7"/>
    <n v="7"/>
    <m/>
    <m/>
    <m/>
    <m/>
    <m/>
    <n v="7"/>
    <n v="7"/>
    <n v="3"/>
    <n v="3"/>
    <s v="Cover less content per session Jen has a brain injury"/>
    <s v="Already receiving parenting support"/>
    <m/>
    <s v="WaldronCarol"/>
    <s v="WaldronChad41472Male"/>
    <n v="2"/>
    <n v="1"/>
    <n v="1"/>
    <n v="1"/>
    <n v="1"/>
    <s v="NGO"/>
    <s v="NGO"/>
    <s v=""/>
    <s v="NGO"/>
  </r>
  <r>
    <s v="1819-2288"/>
    <s v="Register IYP-TTK-FNR-TT0854.xlsx"/>
    <x v="1542"/>
    <s v="Hades"/>
    <s v="Māori"/>
    <m/>
    <m/>
    <s v="Māori"/>
    <s v=""/>
    <s v=""/>
    <d v="2015-04-25T00:00:00"/>
    <n v="3.3890410958904109"/>
    <s v="Male"/>
    <s v="Self referral"/>
    <s v="0211162663"/>
    <s v="Poipoi"/>
    <s v="Homebased Childcare"/>
    <m/>
    <n v="0"/>
    <s v="No"/>
    <m/>
    <m/>
    <s v="Matthews"/>
    <s v="Maria"/>
    <s v="Parent"/>
    <s v="80 Honeymoon Valley Rd, Kaitaia"/>
    <m/>
    <s v="094093401"/>
    <s v="Māori"/>
    <m/>
    <m/>
    <s v="Māori"/>
    <s v=""/>
    <s v=""/>
    <s v="Yes"/>
    <s v="No"/>
    <m/>
    <m/>
    <m/>
    <m/>
    <m/>
    <n v="51"/>
    <s v="&lt;55"/>
    <n v="54"/>
    <s v="&lt;55"/>
    <m/>
    <s v="BLANK"/>
    <m/>
    <s v="BLANK"/>
    <n v="12"/>
    <s v="Clinical Range"/>
    <m/>
    <s v="BLANK"/>
    <s v="Yes"/>
    <s v="No"/>
    <m/>
    <s v="NA"/>
    <s v="NA"/>
    <s v="NA"/>
    <n v="3"/>
    <s v="Y"/>
    <s v="Y"/>
    <s v="Y"/>
    <s v="N"/>
    <s v="N"/>
    <s v="N"/>
    <s v="N"/>
    <s v="N"/>
    <s v="N"/>
    <s v="N"/>
    <s v="N"/>
    <s v="N"/>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21428571428571427"/>
    <x v="0"/>
    <s v="No"/>
    <m/>
    <m/>
    <m/>
    <n v="9"/>
    <n v="1"/>
    <n v="0"/>
    <n v="0"/>
    <n v="12"/>
    <m/>
    <m/>
    <m/>
    <m/>
    <m/>
    <m/>
    <m/>
    <m/>
    <m/>
    <m/>
    <m/>
    <m/>
    <m/>
    <m/>
    <m/>
    <m/>
    <m/>
    <m/>
    <m/>
    <m/>
    <m/>
    <m/>
    <m/>
    <m/>
    <m/>
    <m/>
    <m/>
    <m/>
    <m/>
    <m/>
    <m/>
    <m/>
    <m/>
    <m/>
    <m/>
    <m/>
    <m/>
    <m/>
    <m/>
    <m/>
    <m/>
    <m/>
    <m/>
    <m/>
    <m/>
    <m/>
    <m/>
    <m/>
    <m/>
    <m/>
    <m/>
    <m/>
    <m/>
    <m/>
    <s v="MatthewsMaria"/>
    <s v="MatthewsHades42119Male"/>
    <n v="3"/>
    <n v="1"/>
    <n v="0"/>
    <n v="1"/>
    <n v="0"/>
    <s v="NGO"/>
    <s v="NGO"/>
    <s v=""/>
    <s v="NGO"/>
  </r>
  <r>
    <s v="1819-2289"/>
    <s v="Register IYP-TTK-FNR-TT0854.xlsx"/>
    <x v="1545"/>
    <s v="Servanna "/>
    <s v="Māori"/>
    <s v="Māori"/>
    <m/>
    <s v="Māori"/>
    <s v="Māori"/>
    <s v=""/>
    <d v="2013-02-18T00:00:00"/>
    <n v="5.5698630136986305"/>
    <s v="Female"/>
    <s v="Self referral"/>
    <s v="02040979291"/>
    <s v="Peria"/>
    <s v="None"/>
    <m/>
    <n v="3"/>
    <s v="No"/>
    <m/>
    <m/>
    <s v="Hampson"/>
    <s v="Chareece"/>
    <s v="Parent"/>
    <s v="37A Kohemaru Road, Peria"/>
    <m/>
    <s v="02040979291"/>
    <s v="Māori"/>
    <s v="New Zealand European"/>
    <m/>
    <s v="Māori"/>
    <s v="New Zealand European"/>
    <s v=""/>
    <s v="Yes"/>
    <s v="No"/>
    <m/>
    <m/>
    <m/>
    <m/>
    <m/>
    <n v="58"/>
    <s v="Still of Concern"/>
    <n v="69"/>
    <s v="Clinical Range"/>
    <m/>
    <s v="BLANK"/>
    <m/>
    <s v="BLANK"/>
    <n v="14"/>
    <s v="Clinical Range"/>
    <m/>
    <s v="BLANK"/>
    <s v="Yes"/>
    <s v="No"/>
    <m/>
    <s v="NA"/>
    <s v="NA"/>
    <s v="NA"/>
    <n v="7"/>
    <s v="Y"/>
    <s v="Y"/>
    <s v="Y"/>
    <s v="N"/>
    <s v="Y"/>
    <s v="N"/>
    <s v="Y"/>
    <s v="Y"/>
    <s v="N"/>
    <s v="Y"/>
    <s v="N"/>
    <s v="N"/>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5"/>
    <x v="2"/>
    <s v="No"/>
    <m/>
    <m/>
    <m/>
    <n v="0"/>
    <n v="1"/>
    <n v="0"/>
    <n v="0"/>
    <n v="13"/>
    <m/>
    <m/>
    <m/>
    <m/>
    <m/>
    <m/>
    <m/>
    <m/>
    <m/>
    <m/>
    <m/>
    <m/>
    <m/>
    <m/>
    <m/>
    <m/>
    <m/>
    <m/>
    <m/>
    <m/>
    <m/>
    <m/>
    <m/>
    <m/>
    <m/>
    <m/>
    <m/>
    <m/>
    <m/>
    <m/>
    <m/>
    <m/>
    <m/>
    <m/>
    <m/>
    <m/>
    <m/>
    <m/>
    <m/>
    <m/>
    <m/>
    <m/>
    <m/>
    <m/>
    <m/>
    <m/>
    <m/>
    <m/>
    <m/>
    <m/>
    <m/>
    <m/>
    <m/>
    <m/>
    <s v="HampsonChareece"/>
    <s v="HampsonServanna 41323Female"/>
    <n v="1"/>
    <n v="1"/>
    <n v="0"/>
    <n v="1"/>
    <n v="0"/>
    <s v="NGO"/>
    <s v="NGO"/>
    <s v=""/>
    <s v="NGO"/>
  </r>
  <r>
    <s v="1819-2290"/>
    <s v="Register IYP-TTK-FNR-TT0854.xlsx"/>
    <x v="1546"/>
    <s v="Hinepounamu"/>
    <s v="Māori"/>
    <s v="Māori"/>
    <m/>
    <s v="Māori"/>
    <s v="Māori"/>
    <s v=""/>
    <d v="2010-08-18T00:00:00"/>
    <n v="8.0767123287671225"/>
    <s v="Female"/>
    <s v="Self referral"/>
    <s v="0218619069"/>
    <m/>
    <s v="None"/>
    <m/>
    <n v="0"/>
    <s v="No"/>
    <m/>
    <m/>
    <s v="Key"/>
    <s v="Kiri"/>
    <s v="Parent"/>
    <s v="5922, SH10, Kaitaia"/>
    <m/>
    <s v="0224368871"/>
    <s v="Māori"/>
    <s v="Cook Islands Maori"/>
    <m/>
    <s v="Māori"/>
    <s v="Pacific"/>
    <s v=""/>
    <s v="Yes"/>
    <s v="No"/>
    <m/>
    <m/>
    <m/>
    <m/>
    <m/>
    <n v="56"/>
    <s v="Still of Concern"/>
    <n v="49"/>
    <s v="&lt;55"/>
    <n v="50"/>
    <s v="&lt;55"/>
    <n v="43"/>
    <s v="&lt;55"/>
    <n v="13"/>
    <s v="Clinical Range"/>
    <n v="18"/>
    <s v="Still of Concern"/>
    <s v="Yes"/>
    <s v="No"/>
    <m/>
    <s v="Positive"/>
    <s v="Positive"/>
    <s v="Positive"/>
    <n v="11"/>
    <s v="Y"/>
    <s v="Y"/>
    <s v="Y"/>
    <s v="Y"/>
    <s v="N"/>
    <s v="Y"/>
    <s v="Y"/>
    <s v="Y"/>
    <s v="Y"/>
    <s v="Y"/>
    <s v="Y"/>
    <s v="Y"/>
    <s v="N"/>
    <s v="N"/>
    <m/>
    <d v="2018-09-13T00:00:00"/>
    <d v="2018-12-13T00:00:00"/>
    <x v="8"/>
    <s v="Tai Tokerau District Office"/>
    <s v="Far North REAP"/>
    <n v="14"/>
    <s v="School Age Basic Parent"/>
    <s v="Tania Henderson"/>
    <s v="Far North REAP"/>
    <s v="Tui Nicol"/>
    <s v="Far North REAP"/>
    <m/>
    <m/>
    <s v="IYP-TTK-FNR-TT0854"/>
    <s v="Far North REAP"/>
    <s v="NGO"/>
    <s v="Far North REAP"/>
    <s v="Far North REAP"/>
    <n v="0.7857142857142857"/>
    <x v="3"/>
    <s v="Yes"/>
    <m/>
    <m/>
    <m/>
    <n v="7"/>
    <n v="1"/>
    <n v="0"/>
    <n v="1"/>
    <n v="14"/>
    <n v="6"/>
    <n v="5"/>
    <n v="7"/>
    <n v="7"/>
    <n v="6"/>
    <n v="6"/>
    <n v="6"/>
    <n v="7"/>
    <n v="7"/>
    <n v="7"/>
    <n v="6"/>
    <n v="6"/>
    <n v="7"/>
    <n v="5"/>
    <n v="4"/>
    <n v="7"/>
    <n v="7"/>
    <n v="6"/>
    <n v="7"/>
    <n v="7"/>
    <n v="6"/>
    <n v="6"/>
    <n v="7"/>
    <n v="7"/>
    <n v="7"/>
    <n v="7"/>
    <n v="7"/>
    <n v="7"/>
    <n v="7"/>
    <n v="4"/>
    <n v="7"/>
    <n v="7"/>
    <n v="7"/>
    <n v="7"/>
    <n v="7"/>
    <n v="7"/>
    <n v="7"/>
    <n v="7"/>
    <n v="7"/>
    <n v="7"/>
    <n v="7"/>
    <n v="7"/>
    <m/>
    <m/>
    <m/>
    <m/>
    <m/>
    <n v="7"/>
    <n v="7"/>
    <n v="2"/>
    <n v="2"/>
    <s v="Have a more Maori content"/>
    <s v="No thanks"/>
    <m/>
    <s v="KeyKiri"/>
    <s v="KeyHinepounamu40408Female"/>
    <n v="1"/>
    <n v="1"/>
    <n v="0"/>
    <n v="1"/>
    <n v="1"/>
    <s v="NGO"/>
    <s v="NGO"/>
    <s v=""/>
    <s v="NGO"/>
  </r>
  <r>
    <s v="1819-2291"/>
    <s v="Register IYP-TTK-HUB-TT0853 March-June2019.xlsx"/>
    <x v="1547"/>
    <s v="Turangi"/>
    <s v="Māori"/>
    <m/>
    <m/>
    <s v="Māori"/>
    <s v=""/>
    <s v=""/>
    <d v="2015-05-10T00:00:00"/>
    <n v="3.8273972602739725"/>
    <s v="Male"/>
    <s v="Self referral"/>
    <m/>
    <s v="Family Link"/>
    <s v="Casual Childcare"/>
    <m/>
    <n v="0"/>
    <s v="No"/>
    <m/>
    <m/>
    <s v="Olsen"/>
    <s v="Sheree"/>
    <s v="Primary Caregiver: family and whānau"/>
    <s v="42 West Coast Road, Te Kopuru"/>
    <m/>
    <s v="02102483788"/>
    <s v="Māori"/>
    <s v="New Zealand European"/>
    <m/>
    <s v="Māori"/>
    <s v="New Zealand European"/>
    <s v=""/>
    <s v="No"/>
    <s v="Yes"/>
    <m/>
    <m/>
    <m/>
    <m/>
    <m/>
    <n v="64"/>
    <s v="Clinical Range"/>
    <n v="68"/>
    <s v="Clinical Range"/>
    <m/>
    <s v="BLANK"/>
    <m/>
    <s v="BLANK"/>
    <n v="13"/>
    <s v="Clinical Range"/>
    <m/>
    <s v="BLANK"/>
    <s v="Yes"/>
    <s v="No"/>
    <m/>
    <s v="NA"/>
    <s v="NA"/>
    <s v="NA"/>
    <n v="7"/>
    <s v="Y"/>
    <s v="Y"/>
    <s v="Y"/>
    <s v="Y"/>
    <s v="Y"/>
    <s v="Y"/>
    <s v="Y"/>
    <s v="N"/>
    <s v="N"/>
    <s v="N"/>
    <s v="N"/>
    <s v="N"/>
    <s v="N"/>
    <s v="N"/>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5"/>
    <x v="2"/>
    <s v="No"/>
    <m/>
    <m/>
    <m/>
    <n v="9"/>
    <n v="1"/>
    <n v="0"/>
    <n v="0"/>
    <m/>
    <m/>
    <m/>
    <m/>
    <m/>
    <m/>
    <m/>
    <m/>
    <m/>
    <m/>
    <m/>
    <m/>
    <m/>
    <m/>
    <m/>
    <m/>
    <m/>
    <m/>
    <m/>
    <m/>
    <m/>
    <m/>
    <m/>
    <m/>
    <m/>
    <m/>
    <m/>
    <m/>
    <m/>
    <m/>
    <m/>
    <m/>
    <m/>
    <m/>
    <m/>
    <m/>
    <m/>
    <m/>
    <m/>
    <m/>
    <m/>
    <m/>
    <m/>
    <m/>
    <m/>
    <m/>
    <m/>
    <m/>
    <m/>
    <m/>
    <m/>
    <m/>
    <m/>
    <m/>
    <m/>
    <s v="OlsenSheree"/>
    <s v="OlsenTurangi42134Male"/>
    <n v="1"/>
    <n v="1"/>
    <n v="0"/>
    <n v="1"/>
    <n v="0"/>
    <s v="NGO"/>
    <s v="NGO"/>
    <s v=""/>
    <s v="NGO"/>
  </r>
  <r>
    <s v="1819-2292"/>
    <s v="Register IYP-TTK-HUB-TT0853 March-June2019.xlsx"/>
    <x v="1548"/>
    <s v="Nicholas"/>
    <s v="New Zealand European"/>
    <m/>
    <m/>
    <s v="New Zealand European"/>
    <s v=""/>
    <s v=""/>
    <d v="2011-06-18T00:00:00"/>
    <n v="7.7232876712328764"/>
    <s v="Male"/>
    <s v="Self referral"/>
    <m/>
    <s v="Te Kopuru Primary School"/>
    <s v="None"/>
    <m/>
    <n v="1"/>
    <s v="No"/>
    <m/>
    <m/>
    <s v="Calder"/>
    <s v="Elizabeth"/>
    <s v="Parent"/>
    <s v="10 Clean Street, Te Kopuru"/>
    <m/>
    <s v="02108270404"/>
    <s v="New Zealand European"/>
    <m/>
    <m/>
    <s v="New Zealand European"/>
    <s v=""/>
    <s v=""/>
    <s v="Yes"/>
    <s v="No"/>
    <m/>
    <m/>
    <m/>
    <m/>
    <m/>
    <n v="67"/>
    <s v="Clinical Range"/>
    <n v="71"/>
    <s v="Clinical Range"/>
    <n v="48"/>
    <s v="&lt;55"/>
    <n v="41"/>
    <s v="&lt;55"/>
    <n v="8"/>
    <s v="Clinical Range"/>
    <n v="31"/>
    <s v="21+"/>
    <s v="Yes"/>
    <s v="No"/>
    <m/>
    <s v="Positive"/>
    <s v="Positive"/>
    <s v="Positive"/>
    <n v="14"/>
    <s v="Y"/>
    <s v="Y"/>
    <s v="Y"/>
    <s v="Y"/>
    <s v="Y"/>
    <s v="Y"/>
    <s v="Y"/>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1"/>
    <x v="3"/>
    <s v="Yes"/>
    <m/>
    <m/>
    <m/>
    <n v="9"/>
    <n v="1"/>
    <n v="0"/>
    <n v="1"/>
    <n v="6"/>
    <n v="6"/>
    <n v="6"/>
    <n v="7"/>
    <n v="6"/>
    <n v="6"/>
    <n v="7"/>
    <n v="6"/>
    <n v="6"/>
    <n v="6"/>
    <n v="7"/>
    <n v="6"/>
    <n v="7"/>
    <n v="6"/>
    <n v="6"/>
    <n v="6"/>
    <n v="6"/>
    <n v="7"/>
    <n v="6"/>
    <n v="6"/>
    <n v="7"/>
    <n v="7"/>
    <n v="5"/>
    <n v="6"/>
    <n v="7"/>
    <n v="6"/>
    <n v="7"/>
    <n v="6"/>
    <n v="6"/>
    <n v="6"/>
    <n v="6"/>
    <n v="7"/>
    <n v="7"/>
    <n v="7"/>
    <n v="7"/>
    <m/>
    <m/>
    <n v="7"/>
    <n v="7"/>
    <n v="7"/>
    <m/>
    <m/>
    <m/>
    <m/>
    <m/>
    <m/>
    <m/>
    <n v="7"/>
    <n v="7"/>
    <s v="Yes"/>
    <n v="7"/>
    <m/>
    <s v="No"/>
    <s v="I am communicating more with my son, which in turn is helping him be more communicative and less likely to lash out."/>
    <m/>
    <s v="CalderElizabeth"/>
    <s v="LloydNicholas40712Male"/>
    <n v="1"/>
    <n v="0"/>
    <n v="0"/>
    <n v="0"/>
    <n v="0"/>
    <s v="NGO"/>
    <s v="NGO"/>
    <s v=""/>
    <s v="NGO"/>
  </r>
  <r>
    <s v="1819-2293"/>
    <s v="Register IYP-TTK-HUB-TT0853 March-June2019.xlsx"/>
    <x v="1549"/>
    <s v="Jamaj"/>
    <s v="New Zealand European"/>
    <s v="Māori"/>
    <m/>
    <s v="New Zealand European"/>
    <s v="Māori"/>
    <s v=""/>
    <d v="2016-02-16T00:00:00"/>
    <n v="3.0547945205479454"/>
    <s v="Male"/>
    <s v="Self referral"/>
    <m/>
    <s v="Dargaville Playcentre"/>
    <s v="Education and Care Services"/>
    <m/>
    <n v="0"/>
    <s v="No"/>
    <m/>
    <m/>
    <s v="Speechly"/>
    <s v="Joanne"/>
    <s v="Parent"/>
    <s v="43 Gordon Street, Dargaville"/>
    <m/>
    <s v="021829818"/>
    <s v="New Zealand European"/>
    <m/>
    <m/>
    <s v="New Zealand European"/>
    <s v=""/>
    <s v=""/>
    <s v="No"/>
    <s v="Yes"/>
    <m/>
    <m/>
    <m/>
    <m/>
    <m/>
    <n v="69"/>
    <s v="Clinical Range"/>
    <n v="72"/>
    <s v="Clinical Range"/>
    <n v="55"/>
    <s v="Still of Concern"/>
    <n v="51"/>
    <s v="&lt;55"/>
    <n v="21"/>
    <s v="21+"/>
    <n v="28"/>
    <s v="21+"/>
    <s v="Yes"/>
    <s v="No"/>
    <m/>
    <s v="Positive"/>
    <s v="Positive"/>
    <s v="Positive"/>
    <n v="14"/>
    <s v="Y"/>
    <s v="Y"/>
    <s v="Y"/>
    <s v="Y"/>
    <s v="Y"/>
    <s v="Y"/>
    <s v="Y"/>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1"/>
    <x v="3"/>
    <s v="Yes"/>
    <m/>
    <m/>
    <m/>
    <n v="10"/>
    <n v="1"/>
    <n v="0"/>
    <n v="1"/>
    <n v="6"/>
    <n v="6"/>
    <n v="7"/>
    <n v="4"/>
    <n v="7"/>
    <n v="7"/>
    <n v="7"/>
    <n v="7"/>
    <n v="6"/>
    <n v="6"/>
    <n v="7"/>
    <n v="6"/>
    <n v="7"/>
    <n v="5"/>
    <n v="4"/>
    <n v="7"/>
    <n v="7"/>
    <n v="6"/>
    <n v="5"/>
    <n v="7"/>
    <n v="7"/>
    <n v="7"/>
    <n v="5"/>
    <n v="5"/>
    <n v="7"/>
    <n v="6"/>
    <n v="6"/>
    <n v="6"/>
    <n v="7"/>
    <n v="6"/>
    <n v="6"/>
    <n v="7"/>
    <n v="4"/>
    <n v="6"/>
    <n v="6"/>
    <m/>
    <m/>
    <n v="5"/>
    <n v="6"/>
    <n v="6"/>
    <m/>
    <m/>
    <m/>
    <m/>
    <m/>
    <m/>
    <m/>
    <n v="6"/>
    <n v="5"/>
    <s v="Yes"/>
    <n v="3"/>
    <s v="Both the Incredible Years programme and the leaders have been excellent and extremely beneficial, but at times, I think the leaders will benefit from more experience, which they will gain from leading future groups."/>
    <s v="I think there's far more I can learn from re-reading notes and the IY book. I would love it if the course were longer/ongoing but for now, I'm a work in progress."/>
    <s v="Reinforcement, collaboration-by coming back every week. A wonderful programme (and leaders) that I would recommend to everyone."/>
    <m/>
    <s v="SpeechlyJoanne"/>
    <s v="Speechly-TokoJamaj42416Male"/>
    <n v="1"/>
    <n v="1"/>
    <n v="0"/>
    <n v="0"/>
    <n v="0"/>
    <s v="NGO"/>
    <s v="NGO"/>
    <s v=""/>
    <s v="NGO"/>
  </r>
  <r>
    <s v="1819-2294"/>
    <s v="Register IYP-TTK-HUB-TT0853 March-June2019.xlsx"/>
    <x v="1454"/>
    <s v="Faith"/>
    <s v="Samoan"/>
    <s v="Māori"/>
    <m/>
    <s v="Pacific"/>
    <s v="Māori"/>
    <s v=""/>
    <d v="2015-04-21T00:00:00"/>
    <n v="3.8794520547945206"/>
    <s v="Female"/>
    <s v="Self referral"/>
    <m/>
    <s v="Family Link"/>
    <s v="Casual Childcare"/>
    <m/>
    <n v="5"/>
    <s v="No"/>
    <m/>
    <m/>
    <s v="Afoa"/>
    <s v="Sharlene"/>
    <s v="Parent"/>
    <s v="64 Montgomery Ave, Dargaville"/>
    <m/>
    <s v="0210402892"/>
    <s v="Samoan"/>
    <s v="Māori"/>
    <m/>
    <s v="Pacific"/>
    <s v="Māori"/>
    <s v=""/>
    <s v="No"/>
    <s v="Yes"/>
    <m/>
    <m/>
    <m/>
    <m/>
    <m/>
    <n v="72"/>
    <s v="Clinical Range"/>
    <n v="71"/>
    <s v="Clinical Range"/>
    <m/>
    <s v="BLANK"/>
    <m/>
    <s v="BLANK"/>
    <n v="9"/>
    <s v="Clinical Range"/>
    <m/>
    <s v="BLANK"/>
    <s v="Yes"/>
    <s v="No"/>
    <m/>
    <s v="NA"/>
    <s v="NA"/>
    <s v="NA"/>
    <n v="8"/>
    <s v="Y"/>
    <s v="Y"/>
    <s v="Y"/>
    <s v="N"/>
    <s v="Y"/>
    <s v="Y"/>
    <s v="N"/>
    <s v="Y"/>
    <s v="Y"/>
    <s v="Y"/>
    <s v="N"/>
    <s v="N"/>
    <s v="N"/>
    <s v="N"/>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5714285714285714"/>
    <x v="1"/>
    <s v="No"/>
    <m/>
    <m/>
    <m/>
    <n v="8"/>
    <n v="1"/>
    <n v="0"/>
    <n v="0"/>
    <m/>
    <m/>
    <m/>
    <m/>
    <m/>
    <m/>
    <m/>
    <m/>
    <m/>
    <m/>
    <m/>
    <m/>
    <m/>
    <m/>
    <m/>
    <m/>
    <m/>
    <m/>
    <m/>
    <m/>
    <m/>
    <m/>
    <m/>
    <m/>
    <m/>
    <m/>
    <m/>
    <m/>
    <m/>
    <m/>
    <m/>
    <m/>
    <m/>
    <m/>
    <m/>
    <m/>
    <m/>
    <m/>
    <m/>
    <m/>
    <m/>
    <m/>
    <m/>
    <m/>
    <m/>
    <m/>
    <m/>
    <m/>
    <m/>
    <m/>
    <m/>
    <m/>
    <m/>
    <m/>
    <m/>
    <s v="AfoaSharlene"/>
    <s v="AfoaFaith42115Female"/>
    <n v="1"/>
    <n v="1"/>
    <n v="1"/>
    <n v="1"/>
    <n v="1"/>
    <s v="NGO"/>
    <s v="NGO"/>
    <s v=""/>
    <s v="NGO"/>
  </r>
  <r>
    <s v="1819-2295"/>
    <s v="Register IYP-TTK-HUB-TT0853 March-June2019.xlsx"/>
    <x v="1550"/>
    <s v="Takurua"/>
    <s v="Māori"/>
    <s v="New Zealand European"/>
    <m/>
    <s v="Māori"/>
    <s v="New Zealand European"/>
    <s v=""/>
    <d v="2015-06-07T00:00:00"/>
    <n v="3.7506849315068491"/>
    <s v="Female"/>
    <s v="Self referral"/>
    <m/>
    <s v="Happy Steps"/>
    <s v="Casual Childcare"/>
    <m/>
    <n v="2"/>
    <s v="No"/>
    <m/>
    <m/>
    <s v="Murphy"/>
    <s v="Connor"/>
    <s v="Parent"/>
    <s v="9 Bassett Street, Dargaville"/>
    <m/>
    <s v="02102821337"/>
    <s v="Māori"/>
    <s v="New Zealand European"/>
    <m/>
    <s v="Māori"/>
    <s v="New Zealand European"/>
    <s v=""/>
    <s v="No"/>
    <s v="Yes"/>
    <m/>
    <m/>
    <m/>
    <m/>
    <m/>
    <n v="52"/>
    <s v="&lt;55"/>
    <n v="50"/>
    <s v="&lt;55"/>
    <n v="50"/>
    <s v="&lt;55"/>
    <n v="51"/>
    <s v="&lt;55"/>
    <n v="32"/>
    <s v="21+"/>
    <n v="26"/>
    <s v="21+"/>
    <s v="No"/>
    <s v="No"/>
    <m/>
    <s v="Positive"/>
    <s v="Negative"/>
    <s v="Negative"/>
    <n v="13"/>
    <s v="Y"/>
    <s v="Y"/>
    <s v="Y"/>
    <s v="Y"/>
    <s v="Y"/>
    <s v="Y"/>
    <s v="Y"/>
    <s v="Y"/>
    <s v="Y"/>
    <s v="N"/>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9285714285714286"/>
    <x v="3"/>
    <s v="Yes"/>
    <m/>
    <m/>
    <m/>
    <n v="9"/>
    <n v="0"/>
    <n v="0"/>
    <n v="1"/>
    <n v="7"/>
    <n v="6"/>
    <n v="7"/>
    <n v="5"/>
    <n v="6"/>
    <n v="7"/>
    <n v="7"/>
    <n v="7"/>
    <n v="6"/>
    <n v="7"/>
    <n v="7"/>
    <n v="7"/>
    <n v="7"/>
    <n v="4"/>
    <n v="1"/>
    <n v="7"/>
    <n v="7"/>
    <n v="7"/>
    <n v="6"/>
    <n v="7"/>
    <n v="7"/>
    <n v="7"/>
    <n v="5"/>
    <n v="7"/>
    <n v="4"/>
    <n v="6"/>
    <n v="7"/>
    <n v="6"/>
    <n v="7"/>
    <m/>
    <n v="7"/>
    <n v="7"/>
    <n v="7"/>
    <n v="7"/>
    <n v="7"/>
    <m/>
    <m/>
    <n v="7"/>
    <n v="7"/>
    <n v="7"/>
    <m/>
    <m/>
    <m/>
    <m/>
    <m/>
    <m/>
    <m/>
    <n v="7"/>
    <n v="5"/>
    <s v="No"/>
    <n v="6"/>
    <s v="It was a big group so I understand individaul specific learning was difficult but overall it was great."/>
    <s v="Maybe when my son is a bit older I'd like to redo the course but in general current terms, no."/>
    <s v="The different perspectives of getting to know my child-benefits of quality attention and time also the disiplinary strategies opened my eyes to other ways to cope with my children in a non-violent way."/>
    <m/>
    <s v="MurphyConnor"/>
    <s v="McKenzieTakurua42162Female"/>
    <n v="1"/>
    <n v="1"/>
    <n v="0"/>
    <n v="1"/>
    <n v="0"/>
    <s v="NGO"/>
    <s v="NGO"/>
    <s v=""/>
    <s v="NGO"/>
  </r>
  <r>
    <s v="1819-2296"/>
    <s v="Register IYP-TTK-HUB-TT0853 March-June2019.xlsx"/>
    <x v="1551"/>
    <s v="L"/>
    <s v="New Zealand European"/>
    <s v="Chinese"/>
    <s v="Samoan"/>
    <s v="New Zealand European"/>
    <s v="Other"/>
    <s v="Pacific"/>
    <d v="2013-01-13T00:00:00"/>
    <n v="6.1479452054794521"/>
    <s v="Male"/>
    <s v="CYF"/>
    <m/>
    <m/>
    <s v="None"/>
    <m/>
    <n v="2"/>
    <s v="No"/>
    <m/>
    <m/>
    <s v="S "/>
    <s v="J "/>
    <s v="Parent"/>
    <s v="Dargaville"/>
    <m/>
    <m/>
    <s v="New Zealand European"/>
    <m/>
    <m/>
    <s v="New Zealand European"/>
    <s v=""/>
    <s v=""/>
    <s v="Yes"/>
    <s v="No"/>
    <m/>
    <m/>
    <m/>
    <m/>
    <m/>
    <n v="64"/>
    <s v="Clinical Range"/>
    <n v="73"/>
    <s v="Clinical Range"/>
    <n v="56"/>
    <s v="Still of Concern"/>
    <n v="42"/>
    <s v="&lt;55"/>
    <n v="18"/>
    <s v="Still of Concern"/>
    <n v="26"/>
    <s v="21+"/>
    <s v="Yes"/>
    <s v="No"/>
    <m/>
    <s v="Positive"/>
    <s v="Positive"/>
    <s v="Positive"/>
    <n v="14"/>
    <s v="Y"/>
    <s v="Y"/>
    <s v="Y"/>
    <s v="Y"/>
    <s v="Y"/>
    <s v="Y"/>
    <s v="Y"/>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1"/>
    <x v="3"/>
    <s v="Yes"/>
    <m/>
    <m/>
    <m/>
    <n v="0"/>
    <n v="1"/>
    <n v="0"/>
    <n v="0"/>
    <n v="6"/>
    <n v="6"/>
    <n v="6"/>
    <n v="6"/>
    <n v="5"/>
    <n v="6"/>
    <n v="5"/>
    <n v="6"/>
    <n v="6"/>
    <n v="6"/>
    <n v="5"/>
    <n v="5"/>
    <n v="6"/>
    <n v="4"/>
    <n v="4"/>
    <n v="5"/>
    <n v="6"/>
    <n v="6"/>
    <n v="4"/>
    <n v="5"/>
    <n v="5"/>
    <n v="5"/>
    <n v="5"/>
    <n v="6"/>
    <n v="6"/>
    <n v="7"/>
    <n v="7"/>
    <n v="6"/>
    <n v="7"/>
    <n v="6"/>
    <n v="6"/>
    <n v="6"/>
    <n v="7"/>
    <n v="7"/>
    <n v="7"/>
    <m/>
    <m/>
    <n v="7"/>
    <n v="7"/>
    <n v="7"/>
    <m/>
    <m/>
    <m/>
    <m/>
    <m/>
    <m/>
    <m/>
    <n v="7"/>
    <n v="6"/>
    <s v="No"/>
    <n v="6"/>
    <s v="Correspondence based course"/>
    <s v="No"/>
    <m/>
    <m/>
    <s v="S J "/>
    <s v="S L41287Male"/>
    <n v="1"/>
    <n v="0"/>
    <n v="1"/>
    <n v="0"/>
    <n v="0"/>
    <s v="NGO"/>
    <s v="NGO"/>
    <s v=""/>
    <s v="NGO"/>
  </r>
  <r>
    <s v="1819-2297"/>
    <s v="Register IYP-TTK-HUB-TT0853 March-June2019.xlsx"/>
    <x v="90"/>
    <s v="Elliot"/>
    <s v="New Zealand European"/>
    <m/>
    <m/>
    <s v="New Zealand European"/>
    <s v=""/>
    <s v=""/>
    <d v="2016-01-10T00:00:00"/>
    <n v="3.1561643835616437"/>
    <s v="Male"/>
    <s v="Self referral"/>
    <m/>
    <m/>
    <s v="Homebased Childcare"/>
    <m/>
    <n v="2"/>
    <s v="No"/>
    <m/>
    <m/>
    <s v="Brown"/>
    <s v="Shaina"/>
    <s v="Parent"/>
    <s v="21 Porritt Street, Ruawai"/>
    <m/>
    <s v="0225169272"/>
    <s v="New Zealand European"/>
    <m/>
    <m/>
    <s v="New Zealand European"/>
    <s v=""/>
    <s v=""/>
    <s v="Yes"/>
    <s v="Yes"/>
    <m/>
    <m/>
    <m/>
    <m/>
    <m/>
    <n v="73"/>
    <s v="Clinical Range"/>
    <n v="75"/>
    <s v="Clinical Range"/>
    <n v="49"/>
    <s v="&lt;55"/>
    <n v="51"/>
    <s v="&lt;55"/>
    <n v="25"/>
    <s v="21+"/>
    <n v="27"/>
    <s v="21+"/>
    <s v="Yes"/>
    <s v="No"/>
    <m/>
    <s v="Positive"/>
    <s v="Positive"/>
    <s v="Positive"/>
    <n v="14"/>
    <s v="Y"/>
    <s v="Y"/>
    <s v="Y"/>
    <s v="Y"/>
    <s v="Y"/>
    <s v="Y"/>
    <s v="Y"/>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1"/>
    <x v="3"/>
    <s v="Yes"/>
    <m/>
    <m/>
    <m/>
    <n v="10"/>
    <n v="1"/>
    <n v="0"/>
    <n v="1"/>
    <n v="6"/>
    <n v="5"/>
    <n v="6"/>
    <n v="7"/>
    <n v="6"/>
    <n v="6"/>
    <n v="7"/>
    <n v="7"/>
    <n v="6"/>
    <n v="6"/>
    <n v="6"/>
    <n v="6"/>
    <n v="6"/>
    <n v="6"/>
    <n v="4"/>
    <n v="6"/>
    <n v="6"/>
    <n v="6"/>
    <n v="6"/>
    <n v="7"/>
    <n v="6"/>
    <n v="7"/>
    <n v="6"/>
    <n v="7"/>
    <n v="6"/>
    <n v="6"/>
    <n v="4"/>
    <n v="6"/>
    <n v="6"/>
    <n v="6"/>
    <n v="6"/>
    <n v="6"/>
    <n v="6"/>
    <n v="6"/>
    <n v="6"/>
    <m/>
    <m/>
    <n v="6"/>
    <n v="6"/>
    <n v="6"/>
    <m/>
    <m/>
    <m/>
    <m/>
    <m/>
    <m/>
    <m/>
    <n v="7"/>
    <n v="6"/>
    <s v="Yes"/>
    <n v="5"/>
    <s v="Has been a real eye opener and made me more aware"/>
    <s v="Maybe"/>
    <s v="How to be more open and patient and accepting of my child/children's behaviour."/>
    <m/>
    <s v="BrownShaina"/>
    <s v="HuntElliot42379Male"/>
    <n v="1"/>
    <n v="0"/>
    <n v="0"/>
    <n v="0"/>
    <n v="0"/>
    <s v="NGO"/>
    <s v="NGO"/>
    <s v=""/>
    <s v="NGO"/>
  </r>
  <r>
    <s v="1819-2298"/>
    <s v="Register IYP-TTK-HUB-TT0853 March-June2019.xlsx"/>
    <x v="1193"/>
    <s v="Kruz"/>
    <s v="New Zealand European"/>
    <s v="Māori"/>
    <m/>
    <s v="New Zealand European"/>
    <s v="Māori"/>
    <s v=""/>
    <d v="2011-09-10T00:00:00"/>
    <n v="7.493150684931507"/>
    <s v="Male"/>
    <s v="Other"/>
    <m/>
    <s v="Ruawai Primary School"/>
    <s v="None"/>
    <m/>
    <n v="1"/>
    <s v="No"/>
    <m/>
    <m/>
    <s v="Dutton"/>
    <s v="Chela"/>
    <s v="Parent"/>
    <s v="110 Freyberg Road, Ruawai"/>
    <m/>
    <s v="0275873281"/>
    <s v="New Zealand European"/>
    <s v="Māori"/>
    <m/>
    <s v="New Zealand European"/>
    <s v="Māori"/>
    <s v=""/>
    <s v="Yes"/>
    <s v="Yes"/>
    <m/>
    <m/>
    <m/>
    <m/>
    <m/>
    <n v="70"/>
    <s v="Clinical Range"/>
    <n v="72"/>
    <s v="Clinical Range"/>
    <m/>
    <s v="BLANK"/>
    <m/>
    <s v="BLANK"/>
    <n v="15"/>
    <s v="Clinical Range"/>
    <m/>
    <s v="BLANK"/>
    <s v="Yes"/>
    <s v="No"/>
    <m/>
    <s v="NA"/>
    <s v="NA"/>
    <s v="NA"/>
    <n v="2"/>
    <s v="Y"/>
    <s v="Y"/>
    <s v="N"/>
    <s v="N"/>
    <s v="N"/>
    <s v="N"/>
    <s v="N"/>
    <s v="N"/>
    <s v="N"/>
    <s v="N"/>
    <s v="N"/>
    <s v="N"/>
    <s v="N"/>
    <s v="N"/>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14285714285714285"/>
    <x v="0"/>
    <s v="No"/>
    <m/>
    <m/>
    <m/>
    <n v="8"/>
    <n v="1"/>
    <n v="0"/>
    <n v="0"/>
    <m/>
    <m/>
    <m/>
    <m/>
    <m/>
    <m/>
    <m/>
    <m/>
    <m/>
    <m/>
    <m/>
    <m/>
    <m/>
    <m/>
    <m/>
    <m/>
    <m/>
    <m/>
    <m/>
    <m/>
    <m/>
    <m/>
    <m/>
    <m/>
    <m/>
    <m/>
    <m/>
    <m/>
    <m/>
    <m/>
    <m/>
    <m/>
    <m/>
    <m/>
    <m/>
    <m/>
    <m/>
    <m/>
    <m/>
    <m/>
    <m/>
    <m/>
    <m/>
    <m/>
    <m/>
    <m/>
    <m/>
    <m/>
    <m/>
    <m/>
    <m/>
    <m/>
    <m/>
    <m/>
    <m/>
    <s v="DuttonChela"/>
    <s v="DuttonKruz40796Male"/>
    <n v="1"/>
    <n v="1"/>
    <n v="0"/>
    <n v="1"/>
    <n v="0"/>
    <s v="NGO"/>
    <s v="NGO"/>
    <s v=""/>
    <s v="NGO"/>
  </r>
  <r>
    <s v="1819-2299"/>
    <s v="Register IYP-TTK-HUB-TT0853 March-June2019.xlsx"/>
    <x v="1552"/>
    <s v="Elijah"/>
    <s v="Niuean"/>
    <s v="Māori"/>
    <s v="New Zealand European"/>
    <s v="Pacific"/>
    <s v="Māori"/>
    <s v="New Zealand European"/>
    <d v="2014-04-11T00:00:00"/>
    <n v="4.9068493150684933"/>
    <s v="Male"/>
    <s v="Partner, family, or friend"/>
    <m/>
    <s v="Family Link"/>
    <s v="Casual Childcare"/>
    <m/>
    <n v="1"/>
    <s v="No"/>
    <m/>
    <m/>
    <s v="Talepita"/>
    <s v="Chantelle"/>
    <s v="Parent"/>
    <s v="1079A Babylon Coast Road, R D 3, Dargaville"/>
    <m/>
    <s v="0211229823"/>
    <s v="Māori"/>
    <s v="New Zealand European"/>
    <m/>
    <s v="Māori"/>
    <s v="New Zealand European"/>
    <s v=""/>
    <s v="Yes"/>
    <s v="No"/>
    <m/>
    <m/>
    <m/>
    <m/>
    <m/>
    <n v="66"/>
    <s v="Clinical Range"/>
    <n v="72"/>
    <s v="Clinical Range"/>
    <n v="51"/>
    <s v="&lt;55"/>
    <n v="59"/>
    <s v="Still of Concern"/>
    <n v="28"/>
    <s v="21+"/>
    <n v="30"/>
    <s v="21+"/>
    <s v="Yes"/>
    <s v="No"/>
    <m/>
    <s v="Positive"/>
    <s v="Positive"/>
    <s v="Positive"/>
    <n v="14"/>
    <s v="Y"/>
    <s v="Y"/>
    <s v="Y"/>
    <s v="Y"/>
    <s v="Y"/>
    <s v="Y"/>
    <s v="Y"/>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1"/>
    <x v="3"/>
    <s v="Yes"/>
    <m/>
    <m/>
    <m/>
    <n v="8"/>
    <n v="1"/>
    <n v="0"/>
    <n v="1"/>
    <n v="7"/>
    <n v="7"/>
    <n v="6"/>
    <n v="7"/>
    <n v="7"/>
    <n v="7"/>
    <n v="7"/>
    <n v="6"/>
    <n v="7"/>
    <n v="7"/>
    <n v="7"/>
    <n v="6"/>
    <n v="7"/>
    <n v="6"/>
    <n v="6"/>
    <n v="7"/>
    <n v="6"/>
    <n v="6"/>
    <n v="7"/>
    <n v="7"/>
    <n v="7"/>
    <n v="7"/>
    <n v="6"/>
    <n v="7"/>
    <n v="6"/>
    <n v="7"/>
    <n v="7"/>
    <n v="7"/>
    <n v="7"/>
    <n v="7"/>
    <n v="6"/>
    <n v="7"/>
    <n v="7"/>
    <n v="7"/>
    <n v="7"/>
    <m/>
    <m/>
    <n v="7"/>
    <n v="7"/>
    <n v="7"/>
    <m/>
    <m/>
    <m/>
    <m/>
    <m/>
    <m/>
    <m/>
    <n v="7"/>
    <n v="7"/>
    <s v="Yes"/>
    <n v="7"/>
    <s v="I like how the program is layed out. It helped me with my kids."/>
    <s v="Yes and No because as a mother we take a lot on as it's just nice to talk to someone that has gone through it or going through it. It's nice to hear from someone else you are doing a good job."/>
    <s v="I like that most of the group has the same problems as I did, and made me feel good to know it's not just me and it helped to learn other ways of dealing with my kids."/>
    <m/>
    <s v="TalepitaChantelle"/>
    <s v="TalepitaElijah41740Male"/>
    <n v="2"/>
    <n v="1"/>
    <n v="1"/>
    <n v="1"/>
    <n v="0"/>
    <s v="NGO"/>
    <s v="NGO"/>
    <s v=""/>
    <s v="NGO"/>
  </r>
  <r>
    <s v="1819-2300"/>
    <s v="Register IYP-TTK-HUB-TT0853 March-June2019.xlsx"/>
    <x v="1553"/>
    <s v="Ruben"/>
    <s v="New Zealand European"/>
    <m/>
    <m/>
    <s v="New Zealand European"/>
    <s v=""/>
    <s v=""/>
    <d v="2016-02-08T00:00:00"/>
    <n v="3.0767123287671234"/>
    <s v="Male"/>
    <s v="Child Development Services"/>
    <m/>
    <s v="Dargaville Kindergarten"/>
    <s v="Kindergarten"/>
    <m/>
    <n v="1"/>
    <s v="No"/>
    <m/>
    <m/>
    <s v="Jenkins"/>
    <s v="Noel"/>
    <s v="Parent"/>
    <s v="10 Kauri Sreet, Dargaville"/>
    <m/>
    <s v="0276236599"/>
    <s v="New Zealand European"/>
    <m/>
    <m/>
    <s v="New Zealand European"/>
    <s v=""/>
    <s v=""/>
    <s v="No"/>
    <s v="Yes"/>
    <m/>
    <m/>
    <m/>
    <m/>
    <m/>
    <n v="56"/>
    <s v="Still of Concern"/>
    <n v="63"/>
    <s v="Clinical Range"/>
    <n v="56"/>
    <s v="Still of Concern"/>
    <n v="52"/>
    <s v="&lt;55"/>
    <n v="7"/>
    <s v="Clinical Range"/>
    <n v="8"/>
    <s v="Clinical Range"/>
    <s v="Yes"/>
    <s v="Yes"/>
    <m/>
    <s v="Negative"/>
    <s v="Positive"/>
    <s v="Positive"/>
    <n v="12"/>
    <s v="Y"/>
    <s v="Y"/>
    <s v="Y"/>
    <s v="N"/>
    <s v="Y"/>
    <s v="Y"/>
    <s v="Y"/>
    <s v="Y"/>
    <s v="Y"/>
    <s v="Y"/>
    <s v="N"/>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8571428571428571"/>
    <x v="3"/>
    <s v="Yes"/>
    <m/>
    <m/>
    <m/>
    <n v="9"/>
    <n v="1"/>
    <n v="1"/>
    <n v="1"/>
    <n v="6"/>
    <n v="6"/>
    <n v="6"/>
    <n v="7"/>
    <n v="6"/>
    <n v="6"/>
    <n v="7"/>
    <n v="6"/>
    <n v="6"/>
    <n v="6"/>
    <n v="6"/>
    <n v="6"/>
    <n v="6"/>
    <n v="6"/>
    <n v="6"/>
    <n v="4"/>
    <n v="6"/>
    <n v="6"/>
    <n v="6"/>
    <n v="6"/>
    <n v="6"/>
    <n v="6"/>
    <n v="6"/>
    <n v="6"/>
    <n v="5"/>
    <n v="5"/>
    <n v="6"/>
    <n v="6"/>
    <n v="5"/>
    <n v="6"/>
    <n v="5"/>
    <n v="6"/>
    <n v="7"/>
    <n v="6"/>
    <n v="7"/>
    <m/>
    <m/>
    <n v="7"/>
    <n v="6"/>
    <n v="7"/>
    <m/>
    <m/>
    <m/>
    <m/>
    <m/>
    <m/>
    <m/>
    <n v="7"/>
    <n v="6"/>
    <s v="No"/>
    <n v="7"/>
    <m/>
    <m/>
    <m/>
    <m/>
    <s v="JenkinsNoel"/>
    <s v="JenkinsRuben42408Male"/>
    <n v="1"/>
    <n v="0"/>
    <n v="0"/>
    <n v="0"/>
    <n v="0"/>
    <s v="NGO"/>
    <s v="NGO"/>
    <s v=""/>
    <s v="NGO"/>
  </r>
  <r>
    <s v="1819-2301"/>
    <s v="Register IYP-TTK-HUB-TT0853 March-June2019.xlsx"/>
    <x v="1554"/>
    <s v="Lilly-Ann"/>
    <s v="New Zealand European"/>
    <m/>
    <m/>
    <s v="New Zealand European"/>
    <s v=""/>
    <s v=""/>
    <d v="2014-08-20T00:00:00"/>
    <n v="4.5479452054794525"/>
    <s v="Female"/>
    <s v="Child Development Services"/>
    <m/>
    <s v="Dargaville Kindergarten"/>
    <s v="Kindergarten"/>
    <m/>
    <n v="1"/>
    <s v="No"/>
    <m/>
    <m/>
    <s v="Jenkins"/>
    <s v="Lynette"/>
    <s v="Parent"/>
    <s v="10 Kauri Sreet, Dargaville"/>
    <m/>
    <s v="0275321803"/>
    <s v="New Zealand European"/>
    <m/>
    <m/>
    <s v="New Zealand European"/>
    <s v=""/>
    <s v=""/>
    <s v="No"/>
    <s v="Yes"/>
    <m/>
    <m/>
    <m/>
    <m/>
    <m/>
    <n v="70"/>
    <s v="Clinical Range"/>
    <n v="73"/>
    <s v="Clinical Range"/>
    <n v="51"/>
    <s v="&lt;55"/>
    <n v="45"/>
    <s v="&lt;55"/>
    <n v="14"/>
    <s v="Clinical Range"/>
    <n v="25"/>
    <s v="21+"/>
    <s v="Yes"/>
    <s v="No"/>
    <m/>
    <s v="Positive"/>
    <s v="Positive"/>
    <s v="Positive"/>
    <n v="14"/>
    <s v="Y"/>
    <s v="Y"/>
    <s v="Y"/>
    <s v="Y"/>
    <s v="Y"/>
    <s v="Y"/>
    <s v="Y"/>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1"/>
    <x v="3"/>
    <s v="Yes"/>
    <m/>
    <m/>
    <m/>
    <n v="9"/>
    <n v="1"/>
    <n v="0"/>
    <n v="1"/>
    <n v="5"/>
    <n v="6"/>
    <n v="6"/>
    <n v="7"/>
    <n v="5"/>
    <n v="7"/>
    <n v="7"/>
    <n v="6"/>
    <n v="7"/>
    <n v="6"/>
    <n v="7"/>
    <n v="5"/>
    <n v="7"/>
    <n v="7"/>
    <n v="4"/>
    <n v="6"/>
    <n v="6"/>
    <n v="7"/>
    <n v="7"/>
    <n v="5"/>
    <n v="7"/>
    <n v="7"/>
    <n v="4"/>
    <n v="7"/>
    <n v="6"/>
    <n v="7"/>
    <n v="7"/>
    <n v="7"/>
    <n v="7"/>
    <n v="7"/>
    <n v="6"/>
    <n v="7"/>
    <n v="7"/>
    <n v="7"/>
    <n v="7"/>
    <m/>
    <m/>
    <n v="7"/>
    <n v="7"/>
    <n v="7"/>
    <m/>
    <m/>
    <m/>
    <m/>
    <m/>
    <m/>
    <m/>
    <n v="7"/>
    <n v="6"/>
    <s v="Yes"/>
    <n v="7"/>
    <s v="Don't think anything needs improvement for me personally."/>
    <s v="Not at the moment I feel like a bit of time using the techniques etc to put in pace we will be good."/>
    <s v="Reinforcing techniques learned previously."/>
    <m/>
    <s v="JenkinsLynette"/>
    <s v="Gourley-JenkinsLilly-Ann41871Female"/>
    <n v="1"/>
    <n v="0"/>
    <n v="0"/>
    <n v="0"/>
    <n v="0"/>
    <s v="NGO"/>
    <s v="NGO"/>
    <s v=""/>
    <s v="NGO"/>
  </r>
  <r>
    <s v="1819-2302"/>
    <s v="Register IYP-TTK-HUB-TT0853 March-June2019.xlsx"/>
    <x v="1555"/>
    <s v="Murdoch"/>
    <s v="Māori"/>
    <s v="New Zealand European"/>
    <m/>
    <s v="Māori"/>
    <s v="New Zealand European"/>
    <s v=""/>
    <d v="2011-01-14T00:00:00"/>
    <n v="8.1479452054794521"/>
    <s v="Male"/>
    <s v="Child Development Services"/>
    <m/>
    <s v="Dargaville Primary School"/>
    <s v="None"/>
    <m/>
    <n v="0"/>
    <s v="No"/>
    <m/>
    <m/>
    <s v="Rota"/>
    <s v="Jessica"/>
    <s v="Parent"/>
    <s v="13 Cobham Avenue, Dargaville"/>
    <m/>
    <s v="0224041204"/>
    <s v="Māori"/>
    <s v="New Zealand European"/>
    <m/>
    <s v="Māori"/>
    <s v="New Zealand European"/>
    <s v=""/>
    <s v="No"/>
    <s v="No"/>
    <m/>
    <m/>
    <m/>
    <m/>
    <m/>
    <n v="76"/>
    <s v="Clinical Range"/>
    <n v="80"/>
    <s v="Clinical Range"/>
    <n v="63"/>
    <s v="Clinical Range"/>
    <n v="62"/>
    <s v="Clinical Range"/>
    <n v="11"/>
    <s v="Clinical Range"/>
    <n v="17"/>
    <s v="Still of Concern"/>
    <s v="Yes"/>
    <s v="Yes"/>
    <m/>
    <s v="Positive"/>
    <s v="Positive"/>
    <s v="Positive"/>
    <n v="14"/>
    <s v="Y"/>
    <s v="Y"/>
    <s v="Y"/>
    <s v="Y"/>
    <s v="Y"/>
    <s v="Y"/>
    <s v="Y"/>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1"/>
    <x v="3"/>
    <s v="Yes"/>
    <m/>
    <m/>
    <m/>
    <n v="7"/>
    <n v="1"/>
    <n v="1"/>
    <n v="1"/>
    <n v="4"/>
    <n v="5"/>
    <n v="5"/>
    <n v="4"/>
    <n v="6"/>
    <n v="4"/>
    <n v="6"/>
    <n v="5"/>
    <n v="5"/>
    <n v="4"/>
    <n v="6"/>
    <n v="6"/>
    <n v="6"/>
    <n v="5"/>
    <n v="4"/>
    <n v="6"/>
    <n v="6"/>
    <n v="5"/>
    <n v="6"/>
    <n v="6"/>
    <n v="6"/>
    <n v="6"/>
    <n v="6"/>
    <n v="6"/>
    <n v="3"/>
    <n v="4"/>
    <n v="4"/>
    <n v="6"/>
    <n v="5"/>
    <n v="4"/>
    <n v="6"/>
    <n v="5"/>
    <n v="5"/>
    <n v="6"/>
    <n v="6"/>
    <m/>
    <m/>
    <n v="5"/>
    <n v="6"/>
    <n v="6"/>
    <m/>
    <m/>
    <m/>
    <m/>
    <m/>
    <m/>
    <m/>
    <n v="6"/>
    <n v="6"/>
    <s v="Yes"/>
    <n v="6"/>
    <m/>
    <m/>
    <s v="Helping me in giving my son and myself calm down strategies. Another benefit for me was the redirection, ignore and distract techniques. I was always taught that ignoring was naughty and wrong."/>
    <m/>
    <s v="RotaJessica"/>
    <s v="Rota-FrostMurdoch40557Male"/>
    <n v="1"/>
    <n v="1"/>
    <n v="0"/>
    <n v="1"/>
    <n v="0"/>
    <s v="NGO"/>
    <s v="NGO"/>
    <s v=""/>
    <s v="NGO"/>
  </r>
  <r>
    <s v="1819-2303"/>
    <s v="Register IYP-TTK-HUB-TT0853 March-June2019.xlsx"/>
    <x v="1556"/>
    <s v="Aries"/>
    <s v="Māori"/>
    <m/>
    <m/>
    <s v="Māori"/>
    <s v=""/>
    <s v=""/>
    <d v="2013-03-22T00:00:00"/>
    <n v="5.9616438356164387"/>
    <s v="Male"/>
    <s v="Self referral"/>
    <m/>
    <s v="Selwyn Park Primary"/>
    <s v="None"/>
    <m/>
    <n v="0"/>
    <s v="Yes"/>
    <s v="ADHD"/>
    <m/>
    <s v="Hopkins"/>
    <s v="Vanessa"/>
    <s v="Parent"/>
    <s v="52a Jervious Street, Dargaville"/>
    <m/>
    <s v="0211409952"/>
    <s v="Māori"/>
    <m/>
    <m/>
    <s v="Māori"/>
    <s v=""/>
    <s v=""/>
    <s v="No"/>
    <s v="No"/>
    <m/>
    <m/>
    <m/>
    <m/>
    <m/>
    <n v="71"/>
    <s v="Clinical Range"/>
    <n v="64"/>
    <s v="Clinical Range"/>
    <m/>
    <s v="BLANK"/>
    <m/>
    <s v="BLANK"/>
    <n v="15"/>
    <s v="Clinical Range"/>
    <m/>
    <s v="BLANK"/>
    <s v="Yes"/>
    <s v="No"/>
    <m/>
    <s v="NA"/>
    <s v="NA"/>
    <s v="NA"/>
    <n v="4"/>
    <s v="Y"/>
    <s v="Y"/>
    <s v="Y"/>
    <s v="Y"/>
    <s v="N"/>
    <s v="N"/>
    <s v="N"/>
    <s v="N"/>
    <s v="N"/>
    <s v="N"/>
    <s v="N"/>
    <s v="N"/>
    <s v="N"/>
    <s v="N"/>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2857142857142857"/>
    <x v="2"/>
    <s v="No"/>
    <m/>
    <m/>
    <m/>
    <n v="9"/>
    <n v="1"/>
    <n v="0"/>
    <n v="0"/>
    <m/>
    <m/>
    <m/>
    <m/>
    <m/>
    <m/>
    <m/>
    <m/>
    <m/>
    <m/>
    <m/>
    <m/>
    <m/>
    <m/>
    <m/>
    <m/>
    <m/>
    <m/>
    <m/>
    <m/>
    <m/>
    <m/>
    <m/>
    <m/>
    <m/>
    <m/>
    <m/>
    <m/>
    <m/>
    <m/>
    <m/>
    <m/>
    <m/>
    <m/>
    <m/>
    <m/>
    <m/>
    <m/>
    <m/>
    <m/>
    <m/>
    <m/>
    <m/>
    <m/>
    <m/>
    <m/>
    <m/>
    <m/>
    <m/>
    <m/>
    <m/>
    <m/>
    <m/>
    <m/>
    <m/>
    <s v="HopkinsVanessa"/>
    <s v="KelseyAries41355Male"/>
    <n v="1"/>
    <n v="1"/>
    <n v="0"/>
    <n v="1"/>
    <n v="0"/>
    <s v="NGO"/>
    <s v="NGO"/>
    <s v=""/>
    <s v="NGO"/>
  </r>
  <r>
    <s v="1819-2304"/>
    <s v="Register IYP-TTK-HUB-TT0853 March-June2019.xlsx"/>
    <x v="1552"/>
    <s v="Elijah"/>
    <s v="Niuean"/>
    <s v="Māori"/>
    <s v="New Zealand European"/>
    <s v="Pacific"/>
    <s v="Māori"/>
    <s v="New Zealand European"/>
    <d v="2014-04-11T00:00:00"/>
    <n v="4.9068493150684933"/>
    <s v="Male"/>
    <s v="Partner, family, or friend"/>
    <m/>
    <s v="Family Link"/>
    <s v="Casual Childcare"/>
    <m/>
    <n v="1"/>
    <s v="No"/>
    <m/>
    <m/>
    <s v="Talepita"/>
    <s v="Eddy"/>
    <s v="Parent"/>
    <s v="1079A Babylon Coast Road, R D 3, Dargaville"/>
    <m/>
    <s v="0270564470"/>
    <s v="Niuean"/>
    <m/>
    <m/>
    <s v="Pacific"/>
    <s v=""/>
    <s v=""/>
    <s v="Yes"/>
    <s v="No"/>
    <m/>
    <m/>
    <m/>
    <m/>
    <m/>
    <n v="56"/>
    <s v="Still of Concern"/>
    <n v="63"/>
    <s v="Clinical Range"/>
    <n v="48"/>
    <s v="&lt;55"/>
    <n v="49"/>
    <s v="&lt;55"/>
    <n v="22"/>
    <s v="21+"/>
    <n v="32"/>
    <s v="21+"/>
    <s v="Yes"/>
    <s v="No"/>
    <m/>
    <s v="Positive"/>
    <s v="Positive"/>
    <s v="Positive"/>
    <n v="13"/>
    <s v="Y"/>
    <s v="Y"/>
    <s v="Y"/>
    <s v="Y"/>
    <s v="Y"/>
    <s v="N"/>
    <s v="Y"/>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9285714285714286"/>
    <x v="3"/>
    <s v="Yes"/>
    <m/>
    <m/>
    <m/>
    <n v="8"/>
    <n v="1"/>
    <n v="0"/>
    <n v="1"/>
    <n v="7"/>
    <n v="7"/>
    <n v="6"/>
    <n v="7"/>
    <n v="7"/>
    <n v="7"/>
    <n v="7"/>
    <n v="6"/>
    <n v="6"/>
    <n v="6"/>
    <n v="7"/>
    <n v="6"/>
    <n v="6"/>
    <n v="6"/>
    <n v="5"/>
    <n v="6"/>
    <n v="6"/>
    <n v="6"/>
    <n v="6"/>
    <n v="7"/>
    <n v="7"/>
    <n v="7"/>
    <n v="5"/>
    <n v="7"/>
    <n v="6"/>
    <n v="6"/>
    <n v="6"/>
    <n v="6"/>
    <n v="5"/>
    <n v="7"/>
    <n v="7"/>
    <n v="6"/>
    <n v="7"/>
    <n v="7"/>
    <n v="7"/>
    <m/>
    <m/>
    <n v="7"/>
    <n v="7"/>
    <n v="7"/>
    <m/>
    <m/>
    <m/>
    <m/>
    <m/>
    <m/>
    <m/>
    <n v="7"/>
    <n v="6"/>
    <s v="Yes"/>
    <n v="4"/>
    <s v="The course has helped me massively. There's not much I would impove. The only thing I could suggest os to encourage more fathers to attend."/>
    <s v="Not necessarily assistance but definitely time. I've lost out on so much time due to work and I feel like I just want it back."/>
    <s v="There is another way of parenting. And making mistakes as a parent doesn't make you a bad parent."/>
    <m/>
    <s v="TalepitaEddy"/>
    <s v="TalepitaElijah41740Male"/>
    <n v="2"/>
    <n v="1"/>
    <n v="1"/>
    <n v="0"/>
    <n v="1"/>
    <s v="NGO"/>
    <s v="NGO"/>
    <s v=""/>
    <s v="NGO"/>
  </r>
  <r>
    <s v="1819-2305"/>
    <s v="Register IYP-TTK-HUB-TT0853 March-June2019.xlsx"/>
    <x v="1557"/>
    <s v="Zoey"/>
    <s v="New Zealand European"/>
    <m/>
    <m/>
    <s v="New Zealand European"/>
    <s v=""/>
    <s v=""/>
    <d v="2010-10-23T00:00:00"/>
    <n v="8.375342465753425"/>
    <s v="Female"/>
    <s v="Partner, family, or friend"/>
    <m/>
    <s v="Ruawai Primary School"/>
    <s v="None"/>
    <m/>
    <n v="1"/>
    <s v="No"/>
    <m/>
    <m/>
    <s v="Kirk"/>
    <s v="Melanie"/>
    <s v="Parent"/>
    <s v="State Highway 12, Ruawai"/>
    <m/>
    <s v="0211143737"/>
    <s v="New Zealand European"/>
    <m/>
    <m/>
    <s v="New Zealand European"/>
    <s v=""/>
    <s v=""/>
    <s v="Yes"/>
    <s v="No"/>
    <m/>
    <m/>
    <m/>
    <m/>
    <m/>
    <n v="43"/>
    <s v="&lt;55"/>
    <n v="52"/>
    <s v="&lt;55"/>
    <n v="45"/>
    <s v="&lt;55"/>
    <n v="46"/>
    <s v="&lt;55"/>
    <n v="30"/>
    <s v="21+"/>
    <n v="34"/>
    <s v="21+"/>
    <s v="No"/>
    <s v="No"/>
    <m/>
    <s v="Negative"/>
    <s v="Positive"/>
    <s v="Positive"/>
    <n v="10"/>
    <s v="Y"/>
    <s v="Y"/>
    <s v="Y"/>
    <s v="Y"/>
    <s v="Y"/>
    <s v="Y"/>
    <s v="Y"/>
    <s v="N"/>
    <s v="Y"/>
    <s v="Y"/>
    <s v="N"/>
    <s v="N"/>
    <s v="Y"/>
    <s v="N"/>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7142857142857143"/>
    <x v="1"/>
    <s v="No"/>
    <m/>
    <m/>
    <m/>
    <n v="0"/>
    <n v="0"/>
    <n v="0"/>
    <n v="1"/>
    <n v="7"/>
    <n v="6"/>
    <n v="7"/>
    <n v="6"/>
    <n v="6"/>
    <n v="6"/>
    <n v="7"/>
    <n v="6"/>
    <n v="6"/>
    <n v="7"/>
    <n v="7"/>
    <n v="6"/>
    <n v="6"/>
    <n v="6"/>
    <n v="1"/>
    <n v="5"/>
    <n v="7"/>
    <n v="5"/>
    <n v="5"/>
    <n v="5"/>
    <n v="6"/>
    <n v="7"/>
    <n v="5"/>
    <n v="6"/>
    <n v="6"/>
    <n v="7"/>
    <n v="7"/>
    <n v="5"/>
    <n v="5"/>
    <n v="6"/>
    <n v="6"/>
    <n v="7"/>
    <n v="7"/>
    <n v="7"/>
    <n v="7"/>
    <m/>
    <m/>
    <n v="7"/>
    <n v="6"/>
    <n v="7"/>
    <m/>
    <m/>
    <m/>
    <m/>
    <m/>
    <m/>
    <m/>
    <n v="6"/>
    <n v="4"/>
    <s v="Yes"/>
    <n v="4"/>
    <s v="Was more than suffient."/>
    <s v="Would like to do course again as so valuable."/>
    <s v="Learning how to communicate with my children in a possitive manner."/>
    <m/>
    <s v="KirkMelanie"/>
    <s v="KirkZoey40474Female"/>
    <n v="1"/>
    <n v="0"/>
    <n v="0"/>
    <n v="0"/>
    <n v="0"/>
    <s v="NGO"/>
    <s v="NGO"/>
    <s v=""/>
    <s v="NGO"/>
  </r>
  <r>
    <s v="1819-2306"/>
    <s v="Register IYP-TTK-HUB-TT0853 March-June2019.xlsx"/>
    <x v="1558"/>
    <s v="Kahlane"/>
    <s v="Māori"/>
    <m/>
    <m/>
    <s v="Māori"/>
    <s v=""/>
    <s v=""/>
    <d v="2010-10-19T00:00:00"/>
    <n v="8.3863013698630144"/>
    <s v="Male"/>
    <s v="Self referral"/>
    <m/>
    <s v="Kaihu Valley School"/>
    <s v="None"/>
    <m/>
    <n v="6"/>
    <s v="No"/>
    <m/>
    <m/>
    <s v="Wati"/>
    <s v="Virginia"/>
    <s v="Parent"/>
    <s v="3 Paritai Place, Dargaville, 0310."/>
    <m/>
    <s v="022077649"/>
    <s v="Māori"/>
    <m/>
    <m/>
    <s v="Māori"/>
    <s v=""/>
    <s v=""/>
    <s v="No"/>
    <s v="No"/>
    <m/>
    <m/>
    <m/>
    <m/>
    <m/>
    <n v="53"/>
    <s v="&lt;55"/>
    <n v="58"/>
    <s v="Still of Concern"/>
    <m/>
    <s v="BLANK"/>
    <m/>
    <s v="BLANK"/>
    <n v="22"/>
    <s v="21+"/>
    <m/>
    <s v="BLANK"/>
    <s v="No"/>
    <s v="No"/>
    <m/>
    <s v="NA"/>
    <s v="NA"/>
    <s v="NA"/>
    <n v="2"/>
    <s v="N"/>
    <s v="N"/>
    <s v="Y"/>
    <s v="Y"/>
    <s v="N"/>
    <s v="N"/>
    <s v="N"/>
    <s v="N"/>
    <s v="N"/>
    <s v="N"/>
    <s v="N"/>
    <s v="N"/>
    <s v="N"/>
    <s v="N"/>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14285714285714285"/>
    <x v="0"/>
    <s v="No"/>
    <m/>
    <m/>
    <m/>
    <n v="8"/>
    <n v="0"/>
    <n v="0"/>
    <n v="0"/>
    <m/>
    <m/>
    <m/>
    <m/>
    <m/>
    <m/>
    <m/>
    <m/>
    <m/>
    <m/>
    <m/>
    <m/>
    <m/>
    <m/>
    <m/>
    <m/>
    <m/>
    <m/>
    <m/>
    <m/>
    <m/>
    <m/>
    <m/>
    <m/>
    <m/>
    <m/>
    <m/>
    <m/>
    <m/>
    <m/>
    <m/>
    <m/>
    <m/>
    <m/>
    <m/>
    <m/>
    <m/>
    <m/>
    <m/>
    <m/>
    <m/>
    <m/>
    <m/>
    <m/>
    <m/>
    <m/>
    <m/>
    <m/>
    <m/>
    <m/>
    <m/>
    <m/>
    <m/>
    <m/>
    <m/>
    <s v="WatiVirginia"/>
    <s v="HaretukuKahlane40470Male"/>
    <n v="1"/>
    <n v="1"/>
    <n v="0"/>
    <n v="1"/>
    <n v="0"/>
    <s v="NGO"/>
    <s v="NGO"/>
    <s v=""/>
    <s v="NGO"/>
  </r>
  <r>
    <s v="1819-2307"/>
    <s v="Register IYP-TTK-HUB-TT0853 March-June2019.xlsx"/>
    <x v="1559"/>
    <s v="Rune"/>
    <s v="New Zealand European"/>
    <s v="Māori"/>
    <m/>
    <s v="New Zealand European"/>
    <s v="Māori"/>
    <s v=""/>
    <d v="2016-03-31T00:00:00"/>
    <n v="2.9342465753424656"/>
    <s v="Female"/>
    <s v="Self referral"/>
    <m/>
    <s v="Happy Steps"/>
    <s v="Casual Childcare"/>
    <m/>
    <n v="0"/>
    <s v="No"/>
    <m/>
    <m/>
    <s v="Rawhiti"/>
    <s v="Morgan"/>
    <s v="Parent"/>
    <s v="177 Hokianga Road, Dargaville"/>
    <m/>
    <s v="0273749260"/>
    <s v="New Zealand European"/>
    <m/>
    <m/>
    <s v="New Zealand European"/>
    <s v=""/>
    <s v=""/>
    <s v="No"/>
    <s v="No"/>
    <m/>
    <m/>
    <m/>
    <m/>
    <m/>
    <n v="61"/>
    <s v="Clinical Range"/>
    <n v="64"/>
    <s v="Clinical Range"/>
    <n v="61"/>
    <s v="Clinical Range"/>
    <n v="55"/>
    <s v="Still of Concern"/>
    <n v="27"/>
    <s v="21+"/>
    <n v="27"/>
    <s v="21+"/>
    <s v="Yes"/>
    <s v="Yes"/>
    <m/>
    <s v="Negative"/>
    <s v="Positive"/>
    <s v="Negative"/>
    <n v="10"/>
    <s v="N"/>
    <s v="N"/>
    <s v="N"/>
    <s v="Y"/>
    <s v="Y"/>
    <s v="Y"/>
    <s v="N"/>
    <s v="Y"/>
    <s v="Y"/>
    <s v="Y"/>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7142857142857143"/>
    <x v="1"/>
    <s v="No"/>
    <m/>
    <m/>
    <m/>
    <n v="7"/>
    <n v="1"/>
    <n v="1"/>
    <n v="1"/>
    <n v="6"/>
    <n v="5"/>
    <n v="6"/>
    <n v="6"/>
    <n v="6"/>
    <n v="6"/>
    <n v="6"/>
    <n v="5"/>
    <n v="5"/>
    <n v="5"/>
    <n v="6"/>
    <n v="6"/>
    <n v="6"/>
    <n v="6"/>
    <n v="6"/>
    <n v="6"/>
    <n v="6"/>
    <n v="6"/>
    <n v="5"/>
    <n v="6"/>
    <n v="6"/>
    <n v="6"/>
    <n v="6"/>
    <n v="6"/>
    <n v="6"/>
    <n v="6"/>
    <n v="6"/>
    <n v="5"/>
    <n v="5"/>
    <n v="5"/>
    <n v="5"/>
    <n v="6"/>
    <n v="5"/>
    <n v="6"/>
    <n v="7"/>
    <m/>
    <m/>
    <n v="4"/>
    <n v="5"/>
    <n v="6"/>
    <m/>
    <m/>
    <m/>
    <m/>
    <m/>
    <m/>
    <m/>
    <n v="6"/>
    <n v="6"/>
    <s v="Yes"/>
    <n v="4"/>
    <s v="More specific with certain things - explanations"/>
    <s v="No"/>
    <s v="Learning to understand myself and child more."/>
    <m/>
    <s v="RawhitiMorgan"/>
    <s v="RawhitiRune42460Female"/>
    <n v="1"/>
    <n v="1"/>
    <n v="0"/>
    <n v="0"/>
    <n v="0"/>
    <s v="NGO"/>
    <s v="NGO"/>
    <s v=""/>
    <s v="NGO"/>
  </r>
  <r>
    <s v="1819-2308"/>
    <s v="Register IYP-TTK-HUB-TT0853 March-June2019.xlsx"/>
    <x v="1560"/>
    <s v="Jack"/>
    <s v="New Zealand European"/>
    <m/>
    <m/>
    <s v="New Zealand European"/>
    <s v=""/>
    <s v=""/>
    <d v="2013-12-20T00:00:00"/>
    <n v="5.2136986301369861"/>
    <s v="Male"/>
    <s v="Self referral"/>
    <m/>
    <s v="Dargaville Primary School"/>
    <m/>
    <m/>
    <n v="0"/>
    <s v="No"/>
    <m/>
    <m/>
    <s v="Pook"/>
    <s v="Gaewyn"/>
    <s v="Parent"/>
    <s v="2/83 Hokianga Road, Dargaville"/>
    <m/>
    <s v="0275832504"/>
    <s v="New Zealand European"/>
    <m/>
    <m/>
    <s v="New Zealand European"/>
    <s v=""/>
    <s v=""/>
    <s v="No"/>
    <s v="No"/>
    <m/>
    <m/>
    <m/>
    <m/>
    <m/>
    <n v="68"/>
    <s v="Clinical Range"/>
    <n v="71"/>
    <s v="Clinical Range"/>
    <n v="59"/>
    <s v="Still of Concern"/>
    <n v="58"/>
    <s v="Still of Concern"/>
    <n v="15"/>
    <s v="Clinical Range"/>
    <n v="23"/>
    <s v="21+"/>
    <s v="Yes"/>
    <s v="No"/>
    <m/>
    <s v="Positive"/>
    <s v="Positive"/>
    <s v="Positive"/>
    <n v="9"/>
    <s v="N"/>
    <s v="N"/>
    <s v="N"/>
    <s v="N"/>
    <s v="Y"/>
    <s v="Y"/>
    <s v="Y"/>
    <s v="Y"/>
    <s v="Y"/>
    <s v="N"/>
    <s v="Y"/>
    <s v="Y"/>
    <s v="Y"/>
    <s v="Y"/>
    <m/>
    <d v="2019-03-07T00:00:00"/>
    <d v="2019-06-20T00:00:00"/>
    <x v="8"/>
    <s v="Tai Tokerau District Office"/>
    <s v="28 Hokianga Road, Dargaville"/>
    <n v="14"/>
    <s v="Preschool Basic Parent"/>
    <s v="Kim Hill"/>
    <s v="Dargaville Medical Centre"/>
    <s v="Apikara Ferris-Bretherton"/>
    <s v="Dargaville Medical Centre"/>
    <m/>
    <m/>
    <s v="IYP-TTK-HUB-TT0853"/>
    <s v="Dargaville Medical Centre"/>
    <s v="NGO"/>
    <s v="Dargaville Medical Centre"/>
    <s v="Dargaville Medical Centre"/>
    <n v="0.6428571428571429"/>
    <x v="1"/>
    <s v="No"/>
    <m/>
    <m/>
    <m/>
    <n v="7"/>
    <n v="1"/>
    <n v="0"/>
    <n v="1"/>
    <n v="6"/>
    <n v="5"/>
    <n v="3"/>
    <n v="5"/>
    <n v="4"/>
    <n v="5"/>
    <n v="6"/>
    <n v="3"/>
    <n v="4"/>
    <n v="4"/>
    <n v="6"/>
    <n v="6"/>
    <n v="6"/>
    <n v="5"/>
    <n v="6"/>
    <n v="6"/>
    <n v="5"/>
    <n v="5"/>
    <n v="6"/>
    <n v="6"/>
    <n v="6"/>
    <n v="6"/>
    <n v="5"/>
    <n v="5"/>
    <n v="6"/>
    <n v="5"/>
    <n v="6"/>
    <n v="5"/>
    <n v="5"/>
    <n v="6"/>
    <n v="6"/>
    <n v="6"/>
    <n v="6"/>
    <n v="6"/>
    <n v="6"/>
    <m/>
    <m/>
    <n v="6"/>
    <n v="6"/>
    <n v="6"/>
    <m/>
    <m/>
    <m/>
    <m/>
    <m/>
    <m/>
    <m/>
    <n v="6"/>
    <n v="6"/>
    <s v="Yes"/>
    <n v="4"/>
    <s v="I don't think it needs improving"/>
    <s v="Yes, to cambat my son's anger issue."/>
    <s v="Learned a lot of new techniques to use."/>
    <m/>
    <s v="PookGaewyn"/>
    <s v="FrenchJack41628Male"/>
    <n v="1"/>
    <n v="0"/>
    <n v="0"/>
    <n v="0"/>
    <n v="0"/>
    <s v="NGO"/>
    <s v="NGO"/>
    <s v=""/>
    <s v="NGO"/>
  </r>
  <r>
    <s v="1819-2309"/>
    <s v="Register IYP-TTK-MOE-TT1559676.xlsx"/>
    <x v="1342"/>
    <s v="Charlie"/>
    <s v="New Zealand European"/>
    <m/>
    <m/>
    <s v="New Zealand European"/>
    <s v=""/>
    <s v=""/>
    <d v="2011-05-17T00:00:00"/>
    <n v="7.2493150684931509"/>
    <s v="Male"/>
    <s v="Self referral"/>
    <s v="027 2777672"/>
    <s v="Hurupaki School"/>
    <m/>
    <m/>
    <n v="2"/>
    <s v="Yes"/>
    <s v="ODD/ADHD"/>
    <s v="Had Mental Health Services (Discharged)"/>
    <s v="Young"/>
    <s v="Lisa"/>
    <s v="Parent"/>
    <s v="10A Lake Ora Road, Kamo Whangarei"/>
    <m/>
    <s v="027 277 7672"/>
    <s v="New Zealand European"/>
    <m/>
    <m/>
    <s v="New Zealand European"/>
    <s v=""/>
    <s v=""/>
    <s v="No"/>
    <s v="No"/>
    <m/>
    <m/>
    <m/>
    <m/>
    <m/>
    <n v="79"/>
    <s v="Clinical Range"/>
    <n v="72"/>
    <s v="Clinical Range"/>
    <n v="73"/>
    <s v="Clinical Range"/>
    <n v="62"/>
    <s v="Clinical Range"/>
    <n v="11"/>
    <s v="Clinical Range"/>
    <n v="17"/>
    <s v="Still of Concern"/>
    <s v="Yes"/>
    <s v="Yes"/>
    <m/>
    <s v="Positive"/>
    <s v="Positive"/>
    <s v="Positive"/>
    <n v="11"/>
    <s v="N"/>
    <s v="Y"/>
    <s v="Y"/>
    <s v="Y"/>
    <s v="Y"/>
    <s v="Y"/>
    <s v="Y"/>
    <s v="N"/>
    <s v="Y"/>
    <s v="Y"/>
    <s v="Y"/>
    <s v="Y"/>
    <s v="Y"/>
    <s v="N"/>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7857142857142857"/>
    <x v="3"/>
    <s v="Yes"/>
    <m/>
    <m/>
    <m/>
    <n v="9"/>
    <n v="1"/>
    <n v="1"/>
    <n v="1"/>
    <n v="6"/>
    <n v="6"/>
    <n v="5"/>
    <n v="6"/>
    <n v="6"/>
    <n v="6"/>
    <n v="7"/>
    <n v="6"/>
    <n v="6"/>
    <n v="6"/>
    <n v="7"/>
    <n v="6"/>
    <n v="7"/>
    <n v="6"/>
    <n v="4"/>
    <n v="6"/>
    <n v="7"/>
    <n v="7"/>
    <n v="6"/>
    <n v="7"/>
    <n v="5"/>
    <n v="6"/>
    <n v="5"/>
    <n v="6"/>
    <n v="2"/>
    <n v="6"/>
    <n v="6"/>
    <n v="6"/>
    <n v="6"/>
    <n v="6"/>
    <n v="6"/>
    <n v="6"/>
    <n v="7"/>
    <n v="6"/>
    <n v="7"/>
    <m/>
    <m/>
    <n v="7"/>
    <n v="6"/>
    <n v="7"/>
    <m/>
    <m/>
    <m/>
    <m/>
    <m/>
    <m/>
    <m/>
    <n v="7"/>
    <n v="7"/>
    <s v="Yes"/>
    <n v="7"/>
    <s v="Slightly later start time. Up to date vignettes."/>
    <s v="No"/>
    <s v="Learning the advantages of regular child led quality time. Reinforcing skills and knowledge I already have."/>
    <m/>
    <s v="YoungLisa"/>
    <s v="ReedCharlie40680Male"/>
    <n v="1"/>
    <n v="0"/>
    <n v="0"/>
    <n v="0"/>
    <n v="0"/>
    <s v="MOE"/>
    <s v="NGO"/>
    <s v=""/>
    <s v="MOE &amp; NGO"/>
  </r>
  <r>
    <s v="1819-2310"/>
    <s v="Register IYP-TTK-MOE-TT1559676.xlsx"/>
    <x v="1561"/>
    <s v="Dayton"/>
    <s v="Māori"/>
    <m/>
    <m/>
    <s v="Māori"/>
    <s v=""/>
    <s v=""/>
    <d v="2010-07-06T00:00:00"/>
    <n v="8.1123287671232873"/>
    <s v="Male"/>
    <s v="GP"/>
    <s v="09 437 9070"/>
    <s v="Whangarei Primary"/>
    <m/>
    <m/>
    <n v="2"/>
    <s v="No"/>
    <m/>
    <m/>
    <s v="Maney"/>
    <s v="Ngahuia"/>
    <s v="Parent"/>
    <s v="16A Thomas Street, Tikipunga Whangarei"/>
    <m/>
    <s v="021 203 4138"/>
    <s v="Māori"/>
    <m/>
    <m/>
    <s v="Māori"/>
    <s v=""/>
    <s v=""/>
    <s v="No"/>
    <s v="No"/>
    <m/>
    <m/>
    <m/>
    <m/>
    <m/>
    <n v="68"/>
    <s v="Clinical Range"/>
    <n v="75"/>
    <s v="Clinical Range"/>
    <n v="40"/>
    <s v="&lt;55"/>
    <n v="52"/>
    <s v="&lt;55"/>
    <n v="21"/>
    <s v="21+"/>
    <n v="30"/>
    <s v="21+"/>
    <s v="Yes"/>
    <s v="No"/>
    <m/>
    <s v="Positive"/>
    <s v="Positive"/>
    <s v="Positive"/>
    <n v="12"/>
    <s v="N"/>
    <s v="N"/>
    <s v="Y"/>
    <s v="Y"/>
    <s v="Y"/>
    <s v="Y"/>
    <s v="Y"/>
    <s v="Y"/>
    <s v="Y"/>
    <s v="Y"/>
    <s v="Y"/>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8571428571428571"/>
    <x v="3"/>
    <s v="Yes"/>
    <m/>
    <m/>
    <m/>
    <n v="10"/>
    <n v="1"/>
    <n v="0"/>
    <n v="1"/>
    <n v="7"/>
    <n v="7"/>
    <n v="6"/>
    <n v="7"/>
    <n v="7"/>
    <n v="7"/>
    <n v="7"/>
    <n v="6"/>
    <n v="6"/>
    <n v="7"/>
    <n v="6"/>
    <n v="6"/>
    <n v="7"/>
    <n v="7"/>
    <n v="6"/>
    <n v="7"/>
    <n v="7"/>
    <n v="7"/>
    <n v="6"/>
    <n v="7"/>
    <n v="7"/>
    <n v="7"/>
    <n v="7"/>
    <n v="7"/>
    <n v="7"/>
    <n v="7"/>
    <n v="7"/>
    <n v="7"/>
    <n v="7"/>
    <n v="7"/>
    <n v="7"/>
    <n v="7"/>
    <n v="7"/>
    <n v="7"/>
    <n v="7"/>
    <m/>
    <m/>
    <n v="7"/>
    <n v="7"/>
    <n v="7"/>
    <m/>
    <m/>
    <m/>
    <m/>
    <m/>
    <m/>
    <m/>
    <n v="7"/>
    <n v="7"/>
    <s v="Yes"/>
    <n v="7"/>
    <s v="It's perfect how it is."/>
    <s v="Not sure, I think I'll be fine."/>
    <s v="Built self esteem in me and my children are more confident in my parenting skills."/>
    <m/>
    <s v="ManeyNgahuia"/>
    <s v="Maney-DaviesDayton40365Male"/>
    <n v="1"/>
    <n v="1"/>
    <n v="0"/>
    <n v="1"/>
    <n v="0"/>
    <s v="MOE"/>
    <s v="NGO"/>
    <s v=""/>
    <s v="MOE &amp; NGO"/>
  </r>
  <r>
    <s v="1819-2311"/>
    <s v="Register IYP-TTK-MOE-TT1559676.xlsx"/>
    <x v="169"/>
    <s v="Toby"/>
    <s v="New Zealand European"/>
    <m/>
    <m/>
    <s v="New Zealand European"/>
    <s v=""/>
    <s v=""/>
    <d v="2011-07-22T00:00:00"/>
    <n v="7.0684931506849313"/>
    <s v="Male"/>
    <s v="Self referral"/>
    <s v="09 438 7209"/>
    <s v="Matarau School"/>
    <m/>
    <m/>
    <n v="1"/>
    <s v="No"/>
    <m/>
    <m/>
    <s v="Bradley"/>
    <s v="Vanessa"/>
    <s v="Parent"/>
    <s v="41 Tremain Road, RD6, Whangarei"/>
    <s v="09 438 7209"/>
    <s v="021 109 3845"/>
    <s v="New Zealand European"/>
    <m/>
    <m/>
    <s v="New Zealand European"/>
    <s v=""/>
    <s v=""/>
    <s v="No"/>
    <s v="No"/>
    <m/>
    <m/>
    <m/>
    <m/>
    <m/>
    <n v="46"/>
    <s v="&lt;55"/>
    <n v="55"/>
    <s v="Still of Concern"/>
    <n v="40"/>
    <s v="&lt;55"/>
    <n v="41"/>
    <s v="&lt;55"/>
    <n v="28"/>
    <s v="21+"/>
    <n v="37"/>
    <s v="21+"/>
    <s v="No"/>
    <s v="No"/>
    <m/>
    <s v="Positive"/>
    <s v="Positive"/>
    <s v="Positive"/>
    <n v="10"/>
    <s v="N"/>
    <s v="N"/>
    <s v="N"/>
    <s v="Y"/>
    <s v="Y"/>
    <s v="Y"/>
    <s v="Y"/>
    <s v="Y"/>
    <s v="N"/>
    <s v="Y"/>
    <s v="Y"/>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7142857142857143"/>
    <x v="1"/>
    <s v="No"/>
    <m/>
    <m/>
    <m/>
    <n v="3"/>
    <n v="0"/>
    <n v="0"/>
    <n v="1"/>
    <n v="7"/>
    <n v="7"/>
    <n v="7"/>
    <n v="7"/>
    <n v="7"/>
    <n v="7"/>
    <n v="7"/>
    <n v="6"/>
    <n v="6"/>
    <n v="6"/>
    <n v="7"/>
    <n v="5"/>
    <n v="7"/>
    <n v="6"/>
    <n v="4"/>
    <n v="6"/>
    <n v="7"/>
    <n v="6"/>
    <n v="4"/>
    <n v="7"/>
    <n v="6"/>
    <n v="7"/>
    <n v="4"/>
    <n v="7"/>
    <n v="6"/>
    <n v="5"/>
    <n v="6"/>
    <n v="4"/>
    <n v="6"/>
    <n v="7"/>
    <n v="7"/>
    <n v="6"/>
    <n v="7"/>
    <n v="7"/>
    <n v="7"/>
    <m/>
    <m/>
    <n v="7"/>
    <n v="7"/>
    <n v="7"/>
    <m/>
    <m/>
    <m/>
    <m/>
    <m/>
    <m/>
    <m/>
    <n v="7"/>
    <n v="6"/>
    <s v="Yes"/>
    <n v="7"/>
    <s v="More up to date videos"/>
    <s v="No"/>
    <s v="Learning other parents were in the same boat. New parenting techniques."/>
    <m/>
    <s v="BradleyVanessa"/>
    <s v="BradleyToby40746Male"/>
    <n v="1"/>
    <n v="0"/>
    <n v="0"/>
    <n v="0"/>
    <n v="0"/>
    <s v="MOE"/>
    <s v="NGO"/>
    <s v=""/>
    <s v="MOE &amp; NGO"/>
  </r>
  <r>
    <s v="1819-2312"/>
    <s v="Register IYP-TTK-MOE-TT1559676.xlsx"/>
    <x v="1562"/>
    <s v="Hiku"/>
    <s v="Māori"/>
    <s v="New Zealand European"/>
    <m/>
    <s v="Māori"/>
    <s v="New Zealand European"/>
    <s v=""/>
    <d v="2015-02-15T00:00:00"/>
    <n v="3.495890410958904"/>
    <s v="Male"/>
    <s v="Self referral"/>
    <s v="022 057 3825"/>
    <s v="Waipu Playcentre"/>
    <s v="Playcentre"/>
    <s v="Playcentre"/>
    <n v="1"/>
    <s v="No"/>
    <m/>
    <m/>
    <s v="McKee"/>
    <s v="Jeanie"/>
    <s v="Parent"/>
    <s v="48 The Braigh,Waipu"/>
    <m/>
    <s v="022 057 3825"/>
    <s v="New Zealand European"/>
    <m/>
    <m/>
    <s v="New Zealand European"/>
    <s v=""/>
    <s v=""/>
    <s v="Yes"/>
    <s v="No"/>
    <m/>
    <m/>
    <m/>
    <m/>
    <m/>
    <n v="59"/>
    <s v="Still of Concern"/>
    <n v="54"/>
    <s v="&lt;55"/>
    <m/>
    <s v="BLANK"/>
    <m/>
    <s v="BLANK"/>
    <n v="19"/>
    <s v="Still of Concern"/>
    <m/>
    <s v="BLANK"/>
    <s v="No"/>
    <s v="No"/>
    <m/>
    <s v="NA"/>
    <s v="NA"/>
    <s v="NA"/>
    <n v="6"/>
    <s v="N"/>
    <s v="Y"/>
    <s v="Y"/>
    <s v="N"/>
    <s v="Y"/>
    <s v="Y"/>
    <s v="N"/>
    <s v="N"/>
    <s v="Y"/>
    <s v="N"/>
    <s v="Y"/>
    <s v="N"/>
    <s v="N"/>
    <s v="N"/>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42857142857142855"/>
    <x v="2"/>
    <s v="No"/>
    <m/>
    <m/>
    <m/>
    <n v="7"/>
    <n v="0"/>
    <n v="0"/>
    <n v="0"/>
    <m/>
    <m/>
    <m/>
    <m/>
    <m/>
    <m/>
    <m/>
    <m/>
    <m/>
    <m/>
    <m/>
    <m/>
    <m/>
    <m/>
    <m/>
    <m/>
    <m/>
    <m/>
    <m/>
    <m/>
    <m/>
    <m/>
    <m/>
    <m/>
    <m/>
    <m/>
    <m/>
    <m/>
    <m/>
    <m/>
    <m/>
    <m/>
    <m/>
    <m/>
    <m/>
    <m/>
    <m/>
    <m/>
    <m/>
    <m/>
    <m/>
    <m/>
    <m/>
    <m/>
    <m/>
    <m/>
    <m/>
    <m/>
    <m/>
    <m/>
    <m/>
    <m/>
    <m/>
    <m/>
    <m/>
    <s v="McKeeJeanie"/>
    <s v="AperahamaHiku42050Male"/>
    <n v="1"/>
    <n v="1"/>
    <n v="0"/>
    <n v="0"/>
    <n v="0"/>
    <s v="MOE"/>
    <s v="NGO"/>
    <s v=""/>
    <s v="MOE &amp; NGO"/>
  </r>
  <r>
    <s v="1819-2313"/>
    <s v="Register IYP-TTK-MOE-TT1559676.xlsx"/>
    <x v="998"/>
    <s v="Aariyah"/>
    <s v="New Zealand European"/>
    <m/>
    <m/>
    <s v="New Zealand European"/>
    <s v=""/>
    <s v=""/>
    <d v="2014-09-17T00:00:00"/>
    <n v="3.9095890410958902"/>
    <s v="Female"/>
    <s v="Self referral"/>
    <s v="021 295 3002"/>
    <s v="Raumanga Kindergarten"/>
    <s v="Kindergarten"/>
    <s v="Kindergarten"/>
    <n v="2"/>
    <s v="No"/>
    <m/>
    <m/>
    <s v="Huria"/>
    <s v="Stacey"/>
    <s v="Primary Caregiver: family and whānau"/>
    <s v="57 Murdoch Crescent, Raumanga Whangarei"/>
    <m/>
    <s v="021 295 3002"/>
    <s v="New Zealand European"/>
    <m/>
    <m/>
    <s v="New Zealand European"/>
    <s v=""/>
    <s v=""/>
    <s v="No"/>
    <s v="Yes"/>
    <m/>
    <m/>
    <m/>
    <m/>
    <m/>
    <n v="65"/>
    <s v="Clinical Range"/>
    <n v="60"/>
    <s v="Clinical Range"/>
    <n v="53"/>
    <s v="&lt;55"/>
    <n v="45"/>
    <s v="&lt;55"/>
    <n v="26"/>
    <s v="21+"/>
    <n v="21"/>
    <s v="21+"/>
    <s v="Yes"/>
    <s v="No"/>
    <m/>
    <s v="Positive"/>
    <s v="Positive"/>
    <s v="Negative"/>
    <n v="12"/>
    <s v="Y"/>
    <s v="Y"/>
    <s v="Y"/>
    <s v="N"/>
    <s v="Y"/>
    <s v="Y"/>
    <s v="Y"/>
    <s v="N"/>
    <s v="Y"/>
    <s v="Y"/>
    <s v="Y"/>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8571428571428571"/>
    <x v="3"/>
    <s v="Yes"/>
    <m/>
    <m/>
    <m/>
    <n v="10"/>
    <n v="1"/>
    <n v="0"/>
    <n v="1"/>
    <n v="6"/>
    <n v="6"/>
    <n v="6"/>
    <n v="3"/>
    <n v="6"/>
    <n v="6"/>
    <n v="7"/>
    <n v="6"/>
    <n v="6"/>
    <n v="6"/>
    <n v="6"/>
    <n v="5"/>
    <n v="6"/>
    <n v="5"/>
    <n v="6"/>
    <n v="4"/>
    <n v="6"/>
    <n v="6"/>
    <n v="5"/>
    <n v="6"/>
    <n v="7"/>
    <n v="7"/>
    <n v="5"/>
    <n v="7"/>
    <n v="7"/>
    <n v="5"/>
    <n v="7"/>
    <n v="4"/>
    <n v="6"/>
    <n v="6"/>
    <n v="6"/>
    <n v="6"/>
    <n v="6"/>
    <n v="7"/>
    <n v="7"/>
    <m/>
    <m/>
    <n v="6"/>
    <n v="7"/>
    <n v="7"/>
    <m/>
    <m/>
    <m/>
    <m/>
    <m/>
    <m/>
    <m/>
    <n v="7"/>
    <n v="7"/>
    <s v="Yes"/>
    <n v="6"/>
    <m/>
    <m/>
    <s v="Descriptive commenting has made a huge difference with my niece's language development."/>
    <m/>
    <s v="HuriaStacey"/>
    <s v="SandersAariyah41899Female"/>
    <n v="1"/>
    <n v="0"/>
    <n v="0"/>
    <n v="0"/>
    <n v="0"/>
    <s v="MOE"/>
    <s v="NGO"/>
    <s v=""/>
    <s v="MOE &amp; NGO"/>
  </r>
  <r>
    <s v="1819-2314"/>
    <s v="Register IYP-TTK-MOE-TT1559676.xlsx"/>
    <x v="1563"/>
    <s v="Monty"/>
    <s v="New Zealand European"/>
    <s v="Other European"/>
    <m/>
    <s v="New Zealand European"/>
    <s v="Other"/>
    <s v=""/>
    <d v="2014-05-13T00:00:00"/>
    <n v="4.2575342465753421"/>
    <s v="Male"/>
    <s v="Self referral"/>
    <s v="021 104 4577"/>
    <s v="Avenues Educare"/>
    <s v="Education and Care Services"/>
    <s v="Education and Care Services"/>
    <n v="1"/>
    <s v="No"/>
    <m/>
    <m/>
    <s v="Klauss"/>
    <s v="Christiane"/>
    <s v="Parent"/>
    <s v="94 Hospital Road, Hora Hora Whangarei"/>
    <m/>
    <s v="021 104 4577"/>
    <s v="New Zealand European"/>
    <m/>
    <m/>
    <s v="New Zealand European"/>
    <s v=""/>
    <s v=""/>
    <s v="No"/>
    <s v="No"/>
    <m/>
    <m/>
    <m/>
    <m/>
    <m/>
    <n v="74"/>
    <s v="Clinical Range"/>
    <n v="67"/>
    <s v="Clinical Range"/>
    <n v="65"/>
    <s v="Clinical Range"/>
    <n v="58"/>
    <s v="Still of Concern"/>
    <n v="7"/>
    <s v="Clinical Range"/>
    <n v="16"/>
    <s v="Clinical Range"/>
    <s v="Yes"/>
    <s v="Yes"/>
    <m/>
    <s v="Positive"/>
    <s v="Positive"/>
    <s v="Positive"/>
    <n v="12"/>
    <s v="Y"/>
    <s v="Y"/>
    <s v="Y"/>
    <s v="Y"/>
    <s v="Y"/>
    <s v="Y"/>
    <s v="Y"/>
    <s v="Y"/>
    <s v="Y"/>
    <s v="Y"/>
    <s v="Y"/>
    <s v="Y"/>
    <s v="N"/>
    <s v="N"/>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8571428571428571"/>
    <x v="3"/>
    <s v="Yes"/>
    <m/>
    <m/>
    <m/>
    <n v="7"/>
    <n v="1"/>
    <n v="1"/>
    <n v="1"/>
    <n v="6"/>
    <n v="4"/>
    <n v="6"/>
    <n v="4"/>
    <n v="6"/>
    <n v="7"/>
    <n v="7"/>
    <n v="5"/>
    <n v="6"/>
    <n v="6"/>
    <n v="7"/>
    <n v="7"/>
    <n v="7"/>
    <n v="7"/>
    <n v="4"/>
    <n v="6"/>
    <n v="5"/>
    <n v="5"/>
    <n v="5"/>
    <n v="6"/>
    <n v="4"/>
    <n v="6"/>
    <n v="7"/>
    <n v="5"/>
    <n v="7"/>
    <n v="7"/>
    <n v="7"/>
    <n v="7"/>
    <n v="6"/>
    <n v="6"/>
    <n v="6"/>
    <n v="6"/>
    <n v="7"/>
    <n v="7"/>
    <n v="7"/>
    <m/>
    <m/>
    <n v="7"/>
    <n v="7"/>
    <n v="7"/>
    <m/>
    <m/>
    <m/>
    <m/>
    <m/>
    <m/>
    <m/>
    <n v="7"/>
    <n v="7"/>
    <s v="Yes"/>
    <n v="7"/>
    <m/>
    <m/>
    <s v="Having the support of two caring group leaders &amp; meeting other Mums going through the same parenting challenges as me."/>
    <m/>
    <s v="KlaussChristiane"/>
    <s v="KlaussMonty41772Male"/>
    <n v="1"/>
    <n v="0"/>
    <n v="0"/>
    <n v="0"/>
    <n v="0"/>
    <s v="MOE"/>
    <s v="NGO"/>
    <s v=""/>
    <s v="MOE &amp; NGO"/>
  </r>
  <r>
    <s v="1819-2315"/>
    <s v="Register IYP-TTK-MOE-TT1559676.xlsx"/>
    <x v="36"/>
    <s v="Kaimarni"/>
    <s v="Māori"/>
    <s v="New Zealand European"/>
    <m/>
    <s v="Māori"/>
    <s v="New Zealand European"/>
    <s v=""/>
    <d v="2013-12-22T00:00:00"/>
    <n v="4.646575342465753"/>
    <s v="Female"/>
    <s v="Self referral"/>
    <s v="021 2077892"/>
    <s v="Forest View Kindergarten"/>
    <s v="Kindergarten"/>
    <s v="Kindergarten"/>
    <n v="2"/>
    <s v="No"/>
    <m/>
    <m/>
    <s v="Wright"/>
    <s v="Casey"/>
    <s v="Parent"/>
    <s v="4 Garden Place, Tikipunga Whangarei"/>
    <m/>
    <s v="021 207 7892"/>
    <s v="New Zealand European"/>
    <m/>
    <m/>
    <s v="New Zealand European"/>
    <s v=""/>
    <s v=""/>
    <s v="No"/>
    <s v="No"/>
    <m/>
    <m/>
    <m/>
    <m/>
    <m/>
    <n v="69"/>
    <s v="Clinical Range"/>
    <n v="63"/>
    <s v="Clinical Range"/>
    <n v="54"/>
    <s v="&lt;55"/>
    <n v="45"/>
    <s v="&lt;55"/>
    <n v="15"/>
    <s v="Clinical Range"/>
    <n v="24"/>
    <s v="21+"/>
    <s v="Yes"/>
    <s v="No"/>
    <m/>
    <s v="Positive"/>
    <s v="Positive"/>
    <s v="Positive"/>
    <n v="13"/>
    <s v="Y"/>
    <s v="Y"/>
    <s v="Y"/>
    <s v="Y"/>
    <s v="Y"/>
    <s v="Y"/>
    <s v="Y"/>
    <s v="Y"/>
    <s v="Y"/>
    <s v="N"/>
    <s v="Y"/>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9285714285714286"/>
    <x v="3"/>
    <s v="Yes"/>
    <m/>
    <m/>
    <m/>
    <n v="10"/>
    <n v="1"/>
    <n v="0"/>
    <n v="1"/>
    <n v="6"/>
    <n v="6"/>
    <n v="6"/>
    <n v="7"/>
    <n v="7"/>
    <n v="7"/>
    <n v="7"/>
    <n v="7"/>
    <n v="7"/>
    <n v="7"/>
    <n v="7"/>
    <n v="6"/>
    <n v="7"/>
    <n v="7"/>
    <n v="7"/>
    <n v="6"/>
    <n v="6"/>
    <n v="7"/>
    <n v="6"/>
    <n v="6"/>
    <n v="7"/>
    <n v="7"/>
    <n v="7"/>
    <n v="7"/>
    <n v="6"/>
    <n v="7"/>
    <n v="6"/>
    <n v="7"/>
    <n v="6"/>
    <n v="7"/>
    <n v="7"/>
    <n v="7"/>
    <n v="7"/>
    <n v="7"/>
    <n v="7"/>
    <m/>
    <m/>
    <n v="7"/>
    <n v="7"/>
    <n v="7"/>
    <m/>
    <m/>
    <m/>
    <m/>
    <m/>
    <m/>
    <m/>
    <n v="7"/>
    <n v="7"/>
    <s v="Yes"/>
    <n v="7"/>
    <m/>
    <s v="Grateful for any constructive help, or coffee catchups as I can. Love bouncing ideas."/>
    <s v="Awesome support network. All in the same boat. Awesome positive tools."/>
    <m/>
    <s v="WrightCasey"/>
    <s v="WrightKaimarni41630Female"/>
    <n v="1"/>
    <n v="1"/>
    <n v="0"/>
    <n v="0"/>
    <n v="0"/>
    <s v="MOE"/>
    <s v="NGO"/>
    <s v=""/>
    <s v="MOE &amp; NGO"/>
  </r>
  <r>
    <s v="1819-2316"/>
    <s v="Register IYP-TTK-MOE-TT1559676.xlsx"/>
    <x v="1564"/>
    <s v="Toby"/>
    <s v="New Zealand European"/>
    <m/>
    <m/>
    <s v="New Zealand European"/>
    <s v=""/>
    <s v=""/>
    <d v="2013-04-02T00:00:00"/>
    <n v="5.3698630136986303"/>
    <s v="Male"/>
    <s v="MOE"/>
    <s v="09 436 8900"/>
    <s v="St. Francis Xavier"/>
    <m/>
    <m/>
    <n v="0"/>
    <s v="Yes"/>
    <s v="Developmental Dyspraxia"/>
    <s v="MOE EIT"/>
    <s v="Douglas"/>
    <s v="Claire"/>
    <s v="Parent"/>
    <s v="63B Hospital Road, Hora Hora Whangarei"/>
    <m/>
    <s v="021 255 0419"/>
    <s v="New Zealand European"/>
    <m/>
    <m/>
    <s v="New Zealand European"/>
    <s v=""/>
    <s v=""/>
    <s v="No"/>
    <s v="No"/>
    <m/>
    <m/>
    <m/>
    <m/>
    <m/>
    <n v="68"/>
    <s v="Clinical Range"/>
    <n v="62"/>
    <s v="Clinical Range"/>
    <n v="56"/>
    <s v="Still of Concern"/>
    <n v="51"/>
    <s v="&lt;55"/>
    <n v="25"/>
    <s v="21+"/>
    <n v="24"/>
    <s v="21+"/>
    <s v="Yes"/>
    <s v="No"/>
    <m/>
    <s v="Positive"/>
    <s v="Positive"/>
    <s v="Negative"/>
    <n v="13"/>
    <s v="Y"/>
    <s v="Y"/>
    <s v="Y"/>
    <s v="Y"/>
    <s v="Y"/>
    <s v="Y"/>
    <s v="Y"/>
    <s v="Y"/>
    <s v="N"/>
    <s v="Y"/>
    <s v="Y"/>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9285714285714286"/>
    <x v="3"/>
    <s v="Yes"/>
    <m/>
    <m/>
    <m/>
    <n v="4"/>
    <n v="1"/>
    <n v="0"/>
    <n v="1"/>
    <n v="7"/>
    <n v="6"/>
    <n v="7"/>
    <n v="6"/>
    <n v="7"/>
    <n v="6"/>
    <n v="7"/>
    <n v="6"/>
    <n v="7"/>
    <n v="7"/>
    <n v="7"/>
    <n v="7"/>
    <n v="7"/>
    <n v="7"/>
    <n v="7"/>
    <n v="6"/>
    <n v="7"/>
    <n v="7"/>
    <n v="4"/>
    <n v="7"/>
    <n v="7"/>
    <n v="7"/>
    <n v="7"/>
    <n v="7"/>
    <n v="7"/>
    <n v="7"/>
    <n v="7"/>
    <n v="7"/>
    <n v="7"/>
    <n v="6"/>
    <n v="6"/>
    <n v="7"/>
    <n v="7"/>
    <n v="7"/>
    <n v="7"/>
    <m/>
    <m/>
    <n v="7"/>
    <n v="7"/>
    <n v="7"/>
    <m/>
    <m/>
    <m/>
    <m/>
    <m/>
    <m/>
    <m/>
    <n v="7"/>
    <n v="7"/>
    <s v="Yes"/>
    <n v="7"/>
    <s v="Was tricky balance having little kids there, quite distracting at times."/>
    <s v="No thank you! (Except Angie who is going to help me with a social story)."/>
    <s v="Structured step-wise, sensible &amp; practical strategies. Great getting/seeing examples &amp; having weekly support &amp; wisdom. Loved it! Thank you."/>
    <m/>
    <s v="DouglasClaire"/>
    <s v="ChamberlainToby41366Male"/>
    <n v="1"/>
    <n v="0"/>
    <n v="0"/>
    <n v="0"/>
    <n v="0"/>
    <s v="MOE"/>
    <s v="NGO"/>
    <s v=""/>
    <s v="MOE &amp; NGO"/>
  </r>
  <r>
    <s v="1819-2317"/>
    <s v="Register IYP-TTK-MOE-TT1559676.xlsx"/>
    <x v="1565"/>
    <s v="Enoha"/>
    <s v="Māori"/>
    <s v="New Zealand European"/>
    <m/>
    <s v="Māori"/>
    <s v="New Zealand European"/>
    <s v=""/>
    <d v="2013-04-21T00:00:00"/>
    <n v="5.3178082191780822"/>
    <s v="Male"/>
    <s v="MOE"/>
    <s v="09 436 8900"/>
    <s v="Manaia View School"/>
    <m/>
    <m/>
    <n v="4"/>
    <s v="Yes"/>
    <s v="ASD"/>
    <s v="MOE Pyshcologist"/>
    <s v="Fraser"/>
    <s v="Janice"/>
    <s v="Parent"/>
    <s v="High Street, Whangarei"/>
    <m/>
    <m/>
    <m/>
    <m/>
    <m/>
    <s v=""/>
    <s v=""/>
    <s v=""/>
    <s v="No"/>
    <s v="No"/>
    <m/>
    <m/>
    <m/>
    <m/>
    <m/>
    <n v="70"/>
    <s v="Clinical Range"/>
    <n v="71"/>
    <s v="Clinical Range"/>
    <m/>
    <s v="BLANK"/>
    <m/>
    <s v="BLANK"/>
    <n v="14"/>
    <s v="Clinical Range"/>
    <m/>
    <s v="BLANK"/>
    <s v="Yes"/>
    <s v="No"/>
    <m/>
    <s v="NA"/>
    <s v="NA"/>
    <s v="NA"/>
    <n v="6"/>
    <s v="Y"/>
    <s v="Y"/>
    <s v="Y"/>
    <s v="Y"/>
    <s v="Y"/>
    <s v="Y"/>
    <s v="N"/>
    <s v="N"/>
    <s v="N"/>
    <s v="N"/>
    <s v="N"/>
    <s v="N"/>
    <s v="N"/>
    <s v="N"/>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42857142857142855"/>
    <x v="2"/>
    <s v="No"/>
    <m/>
    <m/>
    <m/>
    <n v="0"/>
    <n v="1"/>
    <n v="0"/>
    <n v="0"/>
    <m/>
    <m/>
    <m/>
    <m/>
    <m/>
    <m/>
    <m/>
    <m/>
    <m/>
    <m/>
    <m/>
    <m/>
    <m/>
    <m/>
    <m/>
    <m/>
    <m/>
    <m/>
    <m/>
    <m/>
    <m/>
    <m/>
    <m/>
    <m/>
    <m/>
    <m/>
    <m/>
    <m/>
    <m/>
    <m/>
    <m/>
    <m/>
    <m/>
    <m/>
    <m/>
    <m/>
    <m/>
    <m/>
    <m/>
    <m/>
    <m/>
    <m/>
    <m/>
    <m/>
    <m/>
    <m/>
    <m/>
    <m/>
    <m/>
    <m/>
    <m/>
    <m/>
    <m/>
    <m/>
    <m/>
    <s v="FraserJanice"/>
    <s v="PeihopaEnoha41385Male"/>
    <n v="1"/>
    <n v="1"/>
    <n v="0"/>
    <n v="0"/>
    <n v="0"/>
    <s v="MOE"/>
    <s v="NGO"/>
    <s v=""/>
    <s v="MOE &amp; NGO"/>
  </r>
  <r>
    <s v="1819-2318"/>
    <s v="Register IYP-TTK-MOE-TT1559676.xlsx"/>
    <x v="1566"/>
    <s v="Isabella"/>
    <s v="Other European"/>
    <m/>
    <m/>
    <s v="Other"/>
    <s v=""/>
    <s v=""/>
    <d v="2010-12-23T00:00:00"/>
    <n v="7.646575342465753"/>
    <s v="Female"/>
    <s v="Self referral"/>
    <s v="09 432 1647"/>
    <s v="Waipu Primary"/>
    <m/>
    <m/>
    <n v="0"/>
    <s v="No"/>
    <m/>
    <m/>
    <s v="Knights"/>
    <s v="Lisa"/>
    <s v="Parent"/>
    <s v="276 Brooks Road, Waipu"/>
    <s v="09 432 1647"/>
    <m/>
    <s v="Other European"/>
    <m/>
    <m/>
    <s v="Other"/>
    <s v=""/>
    <s v=""/>
    <s v="Yes"/>
    <s v="No"/>
    <m/>
    <m/>
    <m/>
    <m/>
    <m/>
    <n v="66"/>
    <s v="Clinical Range"/>
    <n v="56"/>
    <s v="Still of Concern"/>
    <n v="54"/>
    <s v="&lt;55"/>
    <n v="42"/>
    <s v="&lt;55"/>
    <n v="18"/>
    <s v="Still of Concern"/>
    <n v="28"/>
    <s v="21+"/>
    <s v="Yes"/>
    <s v="No"/>
    <m/>
    <s v="Positive"/>
    <s v="Positive"/>
    <s v="Positive"/>
    <n v="11"/>
    <s v="Y"/>
    <s v="Y"/>
    <s v="Y"/>
    <s v="Y"/>
    <s v="Y"/>
    <s v="Y"/>
    <s v="Y"/>
    <s v="N"/>
    <s v="N"/>
    <s v="Y"/>
    <s v="Y"/>
    <s v="N"/>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7857142857142857"/>
    <x v="3"/>
    <s v="Yes"/>
    <m/>
    <m/>
    <m/>
    <n v="3"/>
    <n v="1"/>
    <n v="0"/>
    <n v="1"/>
    <n v="5"/>
    <n v="6"/>
    <n v="5"/>
    <n v="7"/>
    <n v="7"/>
    <n v="7"/>
    <n v="7"/>
    <n v="7"/>
    <n v="7"/>
    <n v="7"/>
    <n v="7"/>
    <n v="6"/>
    <n v="7"/>
    <n v="7"/>
    <n v="4"/>
    <n v="7"/>
    <n v="7"/>
    <n v="7"/>
    <n v="5"/>
    <n v="7"/>
    <n v="7"/>
    <n v="7"/>
    <n v="7"/>
    <n v="7"/>
    <n v="7"/>
    <n v="7"/>
    <n v="6"/>
    <n v="7"/>
    <n v="7"/>
    <n v="6"/>
    <n v="6"/>
    <n v="7"/>
    <n v="7"/>
    <n v="7"/>
    <n v="7"/>
    <m/>
    <m/>
    <n v="7"/>
    <n v="7"/>
    <n v="7"/>
    <m/>
    <m/>
    <m/>
    <m/>
    <m/>
    <m/>
    <m/>
    <n v="7"/>
    <n v="7"/>
    <s v="Yes"/>
    <n v="7"/>
    <s v="Maybe extend the no. of sessions especially when covering the end of the programme."/>
    <s v="No"/>
    <s v="Confident to parent well based on whats best for the child &amp; respect."/>
    <m/>
    <s v="KnightsLisa"/>
    <s v="KnightsIsabella40535Female"/>
    <n v="1"/>
    <n v="0"/>
    <n v="0"/>
    <n v="0"/>
    <n v="0"/>
    <s v="MOE"/>
    <s v="NGO"/>
    <s v=""/>
    <s v="MOE &amp; NGO"/>
  </r>
  <r>
    <s v="1819-2319"/>
    <s v="Register IYP-TTK-MOE-TT1559676.xlsx"/>
    <x v="1567"/>
    <s v="Tyler"/>
    <s v="Māori"/>
    <s v="New Zealand European"/>
    <m/>
    <s v="Māori"/>
    <s v="New Zealand European"/>
    <s v=""/>
    <d v="2013-07-10T00:00:00"/>
    <n v="5.0986301369863014"/>
    <s v="Male"/>
    <s v="Self referral"/>
    <s v="021 047 5024"/>
    <s v="Parua Bay School"/>
    <m/>
    <m/>
    <n v="1"/>
    <s v="No"/>
    <m/>
    <m/>
    <s v="Shortland"/>
    <s v="Shannon"/>
    <s v="Parent"/>
    <m/>
    <m/>
    <m/>
    <m/>
    <m/>
    <m/>
    <s v=""/>
    <s v=""/>
    <s v=""/>
    <s v="Yes"/>
    <s v="No"/>
    <m/>
    <m/>
    <m/>
    <m/>
    <m/>
    <n v="65"/>
    <s v="Clinical Range"/>
    <n v="55"/>
    <s v="Still of Concern"/>
    <n v="45"/>
    <s v="&lt;55"/>
    <n v="42"/>
    <s v="&lt;55"/>
    <n v="21"/>
    <s v="21+"/>
    <n v="39"/>
    <s v="21+"/>
    <s v="Yes"/>
    <s v="No"/>
    <m/>
    <s v="Positive"/>
    <s v="Positive"/>
    <s v="Positive"/>
    <n v="12"/>
    <s v="Y"/>
    <s v="Y"/>
    <s v="Y"/>
    <s v="Y"/>
    <s v="Y"/>
    <s v="Y"/>
    <s v="Y"/>
    <s v="N"/>
    <s v="Y"/>
    <s v="Y"/>
    <s v="N"/>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8571428571428571"/>
    <x v="3"/>
    <s v="Yes"/>
    <m/>
    <m/>
    <m/>
    <m/>
    <n v="1"/>
    <n v="0"/>
    <n v="0"/>
    <m/>
    <m/>
    <m/>
    <m/>
    <m/>
    <m/>
    <m/>
    <m/>
    <m/>
    <m/>
    <m/>
    <m/>
    <m/>
    <m/>
    <m/>
    <m/>
    <m/>
    <m/>
    <m/>
    <m/>
    <m/>
    <m/>
    <m/>
    <m/>
    <m/>
    <m/>
    <m/>
    <m/>
    <m/>
    <m/>
    <m/>
    <m/>
    <m/>
    <m/>
    <m/>
    <m/>
    <m/>
    <m/>
    <m/>
    <m/>
    <m/>
    <m/>
    <m/>
    <m/>
    <m/>
    <m/>
    <m/>
    <m/>
    <m/>
    <m/>
    <m/>
    <m/>
    <m/>
    <m/>
    <m/>
    <s v="ShortlandShannon"/>
    <s v="OggTyler41465Male"/>
    <n v="1"/>
    <n v="1"/>
    <n v="0"/>
    <n v="0"/>
    <n v="0"/>
    <s v="MOE"/>
    <s v="NGO"/>
    <s v=""/>
    <s v="MOE &amp; NGO"/>
  </r>
  <r>
    <s v="1819-2320"/>
    <s v="Register IYP-TTK-MOE-TT1559676.xlsx"/>
    <x v="1568"/>
    <s v="Johney"/>
    <s v="Māori"/>
    <m/>
    <m/>
    <s v="Māori"/>
    <s v=""/>
    <s v=""/>
    <d v="2010-08-26T00:00:00"/>
    <n v="7.9726027397260273"/>
    <s v="Male"/>
    <s v="GP"/>
    <s v="09 437 9070"/>
    <s v="Excellere School"/>
    <m/>
    <m/>
    <n v="2"/>
    <s v="Yes"/>
    <s v="Conduct disorder"/>
    <m/>
    <s v="Knowles"/>
    <s v="Barbara"/>
    <s v="Primary Caregiver: family and whānau"/>
    <s v="7 Steere Place, Tikipunga, Whangarei"/>
    <s v="027 276 9633"/>
    <m/>
    <s v="Māori"/>
    <m/>
    <m/>
    <s v="Māori"/>
    <s v=""/>
    <s v=""/>
    <s v="No"/>
    <s v="No"/>
    <m/>
    <m/>
    <m/>
    <m/>
    <m/>
    <n v="53"/>
    <s v="&lt;55"/>
    <n v="41"/>
    <s v="&lt;55"/>
    <n v="55"/>
    <s v="Still of Concern"/>
    <n v="41"/>
    <s v="&lt;55"/>
    <n v="21"/>
    <s v="21+"/>
    <n v="16"/>
    <s v="Clinical Range"/>
    <s v="No"/>
    <s v="Yes"/>
    <m/>
    <s v="Negative"/>
    <s v="Negative"/>
    <s v="Negative"/>
    <n v="10"/>
    <s v="N"/>
    <s v="N"/>
    <s v="N"/>
    <s v="Y"/>
    <s v="Y"/>
    <s v="Y"/>
    <s v="Y"/>
    <s v="N"/>
    <s v="Y"/>
    <s v="Y"/>
    <s v="Y"/>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7142857142857143"/>
    <x v="1"/>
    <s v="No"/>
    <m/>
    <m/>
    <m/>
    <n v="10"/>
    <n v="0"/>
    <n v="1"/>
    <n v="1"/>
    <n v="7"/>
    <n v="7"/>
    <n v="7"/>
    <n v="7"/>
    <n v="7"/>
    <n v="7"/>
    <n v="7"/>
    <n v="6"/>
    <n v="7"/>
    <n v="7"/>
    <n v="7"/>
    <n v="7"/>
    <n v="7"/>
    <n v="6"/>
    <n v="6"/>
    <n v="7"/>
    <n v="7"/>
    <n v="7"/>
    <n v="7"/>
    <n v="7"/>
    <n v="7"/>
    <n v="7"/>
    <n v="7"/>
    <n v="7"/>
    <n v="7"/>
    <n v="7"/>
    <n v="7"/>
    <n v="7"/>
    <n v="7"/>
    <n v="7"/>
    <n v="7"/>
    <n v="7"/>
    <n v="7"/>
    <n v="7"/>
    <n v="7"/>
    <m/>
    <m/>
    <n v="7"/>
    <n v="7"/>
    <n v="7"/>
    <m/>
    <m/>
    <m/>
    <m/>
    <m/>
    <m/>
    <m/>
    <n v="7"/>
    <n v="7"/>
    <s v="Yes"/>
    <n v="7"/>
    <s v="No I don't think so, the program is awesome."/>
    <s v="I think the program is enough, but I always like to upskill."/>
    <s v="The importance of praise."/>
    <m/>
    <s v="KnowlesBarbara"/>
    <s v="Walker-DeanJohney40416Male"/>
    <n v="1"/>
    <n v="1"/>
    <n v="0"/>
    <n v="1"/>
    <n v="0"/>
    <s v="MOE"/>
    <s v="NGO"/>
    <s v=""/>
    <s v="MOE &amp; NGO"/>
  </r>
  <r>
    <s v="1819-2321"/>
    <s v="Register IYP-TTK-MOE-TT1559676.xlsx"/>
    <x v="234"/>
    <s v="Riley"/>
    <s v="New Zealand European"/>
    <m/>
    <m/>
    <s v="New Zealand European"/>
    <s v=""/>
    <s v=""/>
    <d v="2009-10-22T00:00:00"/>
    <n v="8.8164383561643831"/>
    <s v="Male"/>
    <s v="Self referral"/>
    <s v="021 399 949"/>
    <s v="Waipu Primary"/>
    <m/>
    <m/>
    <n v="1"/>
    <s v="No"/>
    <m/>
    <m/>
    <s v="Ward"/>
    <s v="Haylee"/>
    <s v="Parent"/>
    <s v="54 Waionehu Road, Waipu"/>
    <m/>
    <s v="021 399 949"/>
    <s v="New Zealand European"/>
    <m/>
    <m/>
    <s v="New Zealand European"/>
    <s v=""/>
    <s v=""/>
    <s v="Yes"/>
    <s v="No"/>
    <m/>
    <m/>
    <m/>
    <m/>
    <m/>
    <m/>
    <s v="BLANK"/>
    <m/>
    <s v="BLANK"/>
    <n v="43"/>
    <s v="&lt;55"/>
    <n v="43"/>
    <s v="&lt;55"/>
    <m/>
    <s v="BLANK"/>
    <n v="30"/>
    <s v="21+"/>
    <s v="No"/>
    <s v="No"/>
    <m/>
    <s v="NA"/>
    <s v="NA"/>
    <s v="NA"/>
    <n v="11"/>
    <s v="Y"/>
    <s v="Y"/>
    <s v="N"/>
    <s v="Y"/>
    <s v="Y"/>
    <s v="Y"/>
    <s v="Y"/>
    <s v="N"/>
    <s v="N"/>
    <s v="Y"/>
    <s v="Y"/>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7857142857142857"/>
    <x v="3"/>
    <s v="Yes"/>
    <m/>
    <m/>
    <m/>
    <n v="7"/>
    <n v="0"/>
    <n v="0"/>
    <n v="1"/>
    <n v="5"/>
    <n v="5"/>
    <n v="6"/>
    <n v="6"/>
    <n v="7"/>
    <n v="7"/>
    <n v="7"/>
    <n v="7"/>
    <n v="7"/>
    <n v="7"/>
    <n v="7"/>
    <n v="6"/>
    <n v="7"/>
    <n v="6"/>
    <n v="4"/>
    <n v="4"/>
    <n v="7"/>
    <n v="5"/>
    <n v="7"/>
    <n v="7"/>
    <n v="7"/>
    <n v="7"/>
    <n v="7"/>
    <n v="7"/>
    <n v="7"/>
    <n v="7"/>
    <n v="7"/>
    <n v="7"/>
    <n v="7"/>
    <n v="7"/>
    <n v="7"/>
    <n v="7"/>
    <n v="7"/>
    <n v="7"/>
    <n v="7"/>
    <m/>
    <m/>
    <n v="7"/>
    <n v="7"/>
    <n v="7"/>
    <m/>
    <m/>
    <m/>
    <m/>
    <m/>
    <m/>
    <m/>
    <n v="6"/>
    <n v="6"/>
    <s v="Yes"/>
    <n v="7"/>
    <s v="More condensed."/>
    <s v="No"/>
    <s v="Different tools for parenting. Play."/>
    <m/>
    <s v="WardHaylee"/>
    <s v="WardRiley40108Male"/>
    <n v="1"/>
    <n v="0"/>
    <n v="0"/>
    <n v="0"/>
    <n v="0"/>
    <s v="MOE"/>
    <s v="NGO"/>
    <s v=""/>
    <s v="MOE &amp; NGO"/>
  </r>
  <r>
    <s v="1819-2322"/>
    <s v="Register IYP-TTK-MOE-TT1559676.xlsx"/>
    <x v="1569"/>
    <s v="Samuel"/>
    <s v="Samoan"/>
    <s v="Other European"/>
    <m/>
    <s v="Pacific"/>
    <s v="Other"/>
    <s v=""/>
    <d v="2014-03-22T00:00:00"/>
    <n v="4.4000000000000004"/>
    <s v="Male"/>
    <s v="Self referral"/>
    <s v="021 022 68402"/>
    <s v="Hurupaki Kindergarten"/>
    <s v="Kindergarten"/>
    <s v="Kindergarten"/>
    <n v="1"/>
    <s v="No"/>
    <m/>
    <m/>
    <s v="Legg"/>
    <s v="Melvena"/>
    <s v="Parent"/>
    <s v="131 Kamo jRoad, Whangarei"/>
    <m/>
    <s v="021 022 68402"/>
    <s v="Other European"/>
    <m/>
    <m/>
    <s v="Other"/>
    <s v=""/>
    <s v=""/>
    <s v="No"/>
    <s v="No"/>
    <m/>
    <m/>
    <m/>
    <m/>
    <m/>
    <n v="66"/>
    <s v="Clinical Range"/>
    <n v="78"/>
    <s v="Clinical Range"/>
    <n v="52"/>
    <s v="&lt;55"/>
    <n v="55"/>
    <s v="Still of Concern"/>
    <n v="23"/>
    <s v="21+"/>
    <n v="34"/>
    <s v="21+"/>
    <s v="Yes"/>
    <s v="No"/>
    <m/>
    <s v="Positive"/>
    <s v="Positive"/>
    <s v="Positive"/>
    <n v="12"/>
    <s v="Y"/>
    <s v="Y"/>
    <s v="Y"/>
    <s v="Y"/>
    <s v="Y"/>
    <s v="Y"/>
    <s v="N"/>
    <s v="N"/>
    <s v="Y"/>
    <s v="Y"/>
    <s v="Y"/>
    <s v="Y"/>
    <s v="Y"/>
    <s v="Y"/>
    <m/>
    <d v="2018-08-14T00:00:00"/>
    <d v="2018-11-27T00:00:00"/>
    <x v="8"/>
    <s v="Tai Tokerau District Office"/>
    <s v="MOE, 10 Awaroa River Road, Whangarei"/>
    <n v="14"/>
    <s v="Preschool Basic Parent"/>
    <s v="Eileen Turner"/>
    <s v="MOE, 10 Awaroa River Road, Whangarei"/>
    <s v="Angie Moselen"/>
    <s v="Contractor"/>
    <m/>
    <m/>
    <s v="IYP-TTK-MOE-TT1559676"/>
    <s v="MOE, 10 Awaroa River Road, Whangarei"/>
    <s v="MOE &amp; NGO"/>
    <s v="Contractor"/>
    <s v="Contractor"/>
    <n v="0.8571428571428571"/>
    <x v="3"/>
    <s v="Yes"/>
    <m/>
    <m/>
    <m/>
    <n v="9"/>
    <n v="1"/>
    <n v="0"/>
    <n v="1"/>
    <n v="5"/>
    <n v="6"/>
    <n v="6"/>
    <n v="5"/>
    <n v="6"/>
    <n v="6"/>
    <n v="7"/>
    <n v="6"/>
    <n v="6"/>
    <n v="7"/>
    <n v="6"/>
    <n v="6"/>
    <n v="7"/>
    <n v="7"/>
    <n v="7"/>
    <n v="6"/>
    <n v="6"/>
    <n v="6"/>
    <n v="6"/>
    <n v="7"/>
    <n v="7"/>
    <n v="7"/>
    <n v="6"/>
    <n v="7"/>
    <n v="7"/>
    <n v="7"/>
    <n v="7"/>
    <n v="6"/>
    <n v="7"/>
    <n v="7"/>
    <n v="7"/>
    <n v="6"/>
    <n v="7"/>
    <n v="7"/>
    <n v="7"/>
    <m/>
    <m/>
    <n v="7"/>
    <n v="7"/>
    <n v="7"/>
    <m/>
    <m/>
    <m/>
    <m/>
    <m/>
    <m/>
    <m/>
    <n v="7"/>
    <n v="7"/>
    <s v="Yes"/>
    <n v="7"/>
    <s v="Was great."/>
    <s v="No."/>
    <s v="Support."/>
    <m/>
    <s v="LeggMelvena"/>
    <s v="SiluluSamuel41720Male"/>
    <n v="1"/>
    <n v="0"/>
    <n v="1"/>
    <n v="0"/>
    <n v="0"/>
    <s v="MOE"/>
    <s v="NGO"/>
    <s v=""/>
    <s v="MOE &amp; NGO"/>
  </r>
  <r>
    <s v="1819-2323"/>
    <s v="Register IYP-TTK-MOE-TT1680474.xlsx"/>
    <x v="1106"/>
    <s v="Joel"/>
    <s v="New Zealand European"/>
    <m/>
    <m/>
    <s v="New Zealand European"/>
    <s v=""/>
    <s v=""/>
    <d v="2016-04-09T00:00:00"/>
    <n v="2.9643835616438357"/>
    <s v="Male"/>
    <s v="Self referral"/>
    <s v="021 087 02384"/>
    <s v="None"/>
    <s v="None"/>
    <m/>
    <n v="2"/>
    <s v="No"/>
    <m/>
    <m/>
    <s v="Millar"/>
    <s v="Joshua"/>
    <s v="Parent"/>
    <s v="113 Franklin Road, Paparoa"/>
    <m/>
    <s v="021 087 02384"/>
    <s v="New Zealand European"/>
    <m/>
    <m/>
    <s v="New Zealand European"/>
    <s v=""/>
    <s v=""/>
    <s v="No"/>
    <s v="No"/>
    <m/>
    <m/>
    <m/>
    <m/>
    <m/>
    <m/>
    <s v="BLANK"/>
    <m/>
    <s v="BLANK"/>
    <n v="55"/>
    <s v="Still of Concern"/>
    <n v="49"/>
    <s v="&lt;55"/>
    <m/>
    <s v="BLANK"/>
    <n v="20"/>
    <s v="Still of Concern"/>
    <s v="No"/>
    <s v="No"/>
    <m/>
    <s v="NA"/>
    <s v="NA"/>
    <s v="NA"/>
    <n v="12"/>
    <s v="Y"/>
    <s v="Y"/>
    <s v="Y"/>
    <s v="Y"/>
    <s v="Y"/>
    <s v="Y"/>
    <s v="Y"/>
    <s v="N"/>
    <s v="Y"/>
    <s v="Y"/>
    <s v="Y"/>
    <s v="N"/>
    <s v="Y"/>
    <s v="Y"/>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0.8571428571428571"/>
    <x v="3"/>
    <s v="Yes"/>
    <m/>
    <m/>
    <m/>
    <n v="7"/>
    <n v="0"/>
    <n v="0"/>
    <n v="1"/>
    <n v="5"/>
    <n v="5"/>
    <n v="6"/>
    <n v="6"/>
    <n v="6"/>
    <n v="6"/>
    <n v="7"/>
    <n v="6"/>
    <n v="6"/>
    <n v="6"/>
    <n v="6"/>
    <n v="7"/>
    <n v="7"/>
    <n v="7"/>
    <n v="4"/>
    <n v="4"/>
    <n v="6"/>
    <n v="4"/>
    <n v="6"/>
    <n v="5"/>
    <n v="6"/>
    <n v="7"/>
    <n v="7"/>
    <n v="6"/>
    <n v="5"/>
    <n v="6"/>
    <n v="6"/>
    <n v="6"/>
    <n v="5"/>
    <n v="5"/>
    <n v="5"/>
    <n v="6"/>
    <n v="7"/>
    <n v="7"/>
    <n v="7"/>
    <m/>
    <m/>
    <n v="7"/>
    <n v="7"/>
    <n v="7"/>
    <m/>
    <m/>
    <m/>
    <m/>
    <m/>
    <m/>
    <m/>
    <n v="6"/>
    <n v="6"/>
    <s v="No"/>
    <n v="2"/>
    <s v="Not that I can think of."/>
    <s v="I'm planning to read parenting book."/>
    <s v="Improvement of family attitude and atmosphere."/>
    <m/>
    <s v="MillarJoshua"/>
    <s v="MillarJoel42469Male"/>
    <n v="1"/>
    <n v="0"/>
    <n v="0"/>
    <n v="0"/>
    <n v="0"/>
    <s v="MOE"/>
    <s v="MOE"/>
    <s v=""/>
    <s v="MOE"/>
  </r>
  <r>
    <s v="1819-2324"/>
    <s v="Register IYP-TTK-MOE-TT1680474.xlsx"/>
    <x v="160"/>
    <s v="Bodhi"/>
    <s v="New Zealand European"/>
    <m/>
    <m/>
    <s v="New Zealand European"/>
    <s v=""/>
    <s v=""/>
    <d v="2015-12-05T00:00:00"/>
    <n v="3.3095890410958906"/>
    <s v="Male"/>
    <s v="MOE"/>
    <s v="09 436 8900"/>
    <s v="Home Based Care"/>
    <s v="Homebased Childcare"/>
    <m/>
    <n v="0"/>
    <s v="Yes"/>
    <s v="Speech delay"/>
    <m/>
    <s v="Johnson"/>
    <s v="Courtney"/>
    <s v="Parent"/>
    <s v="36 Seabreeze Road, Mangawhai Heads"/>
    <m/>
    <s v="021 114 8257"/>
    <s v="New Zealand European"/>
    <m/>
    <m/>
    <s v="New Zealand European"/>
    <s v=""/>
    <s v=""/>
    <s v="No"/>
    <s v="No"/>
    <m/>
    <m/>
    <m/>
    <m/>
    <m/>
    <m/>
    <s v="BLANK"/>
    <m/>
    <s v="BLANK"/>
    <m/>
    <s v="BLANK"/>
    <m/>
    <s v="BLANK"/>
    <m/>
    <s v="BLANK"/>
    <m/>
    <s v="BLANK"/>
    <s v="No"/>
    <s v="No"/>
    <m/>
    <s v="NA"/>
    <s v="NA"/>
    <s v="NA"/>
    <n v="3"/>
    <s v="N"/>
    <s v="N"/>
    <s v="Y"/>
    <s v="Y"/>
    <s v="N"/>
    <s v="Y"/>
    <s v="N"/>
    <s v="N"/>
    <s v="N"/>
    <s v="N"/>
    <s v="N"/>
    <s v="N"/>
    <s v="N"/>
    <s v="N"/>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0.21428571428571427"/>
    <x v="0"/>
    <s v="No"/>
    <m/>
    <m/>
    <m/>
    <n v="4"/>
    <n v="0"/>
    <n v="0"/>
    <n v="0"/>
    <m/>
    <m/>
    <m/>
    <m/>
    <m/>
    <m/>
    <m/>
    <m/>
    <m/>
    <m/>
    <m/>
    <m/>
    <m/>
    <m/>
    <m/>
    <m/>
    <m/>
    <m/>
    <m/>
    <m/>
    <m/>
    <m/>
    <m/>
    <m/>
    <m/>
    <m/>
    <m/>
    <m/>
    <m/>
    <m/>
    <m/>
    <m/>
    <m/>
    <m/>
    <m/>
    <m/>
    <m/>
    <m/>
    <m/>
    <m/>
    <m/>
    <m/>
    <m/>
    <m/>
    <m/>
    <m/>
    <m/>
    <m/>
    <m/>
    <m/>
    <m/>
    <m/>
    <m/>
    <s v="Did not complete"/>
    <m/>
    <s v="JohnsonCourtney"/>
    <s v="JohnsonBodhi42343Male"/>
    <n v="1"/>
    <n v="0"/>
    <n v="0"/>
    <n v="0"/>
    <n v="0"/>
    <s v="MOE"/>
    <s v="MOE"/>
    <s v=""/>
    <s v="MOE"/>
  </r>
  <r>
    <s v="1819-2325"/>
    <s v="Register IYP-TTK-MOE-TT1680474.xlsx"/>
    <x v="130"/>
    <s v="Johnny"/>
    <s v="New Zealand European"/>
    <m/>
    <m/>
    <s v="New Zealand European"/>
    <s v=""/>
    <s v=""/>
    <d v="2012-06-23T00:00:00"/>
    <n v="6.7616438356164386"/>
    <s v="Male"/>
    <s v="Self referral"/>
    <s v="020 40266657"/>
    <s v="Kaiwaka School"/>
    <m/>
    <m/>
    <n v="3"/>
    <s v="No"/>
    <m/>
    <m/>
    <s v="Kingi"/>
    <s v="Anna"/>
    <s v="Parent"/>
    <s v="66 Bagnal Road, Mangawhai"/>
    <s v="09 431 5357"/>
    <s v="020 402 56567"/>
    <s v="New Zealand European"/>
    <m/>
    <m/>
    <s v="New Zealand European"/>
    <s v=""/>
    <s v=""/>
    <s v="No"/>
    <s v="No"/>
    <m/>
    <m/>
    <m/>
    <m/>
    <m/>
    <m/>
    <s v="BLANK"/>
    <m/>
    <s v="BLANK"/>
    <n v="49"/>
    <s v="&lt;55"/>
    <n v="45"/>
    <s v="&lt;55"/>
    <m/>
    <s v="BLANK"/>
    <n v="24"/>
    <s v="21+"/>
    <s v="No"/>
    <s v="No"/>
    <m/>
    <s v="NA"/>
    <s v="NA"/>
    <s v="NA"/>
    <n v="8"/>
    <s v="Y"/>
    <s v="Y"/>
    <s v="Y"/>
    <s v="N"/>
    <s v="Y"/>
    <s v="Y"/>
    <s v="N"/>
    <s v="N"/>
    <s v="N"/>
    <s v="N"/>
    <s v="Y"/>
    <s v="N"/>
    <s v="Y"/>
    <s v="Y"/>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0.5714285714285714"/>
    <x v="1"/>
    <s v="No"/>
    <m/>
    <m/>
    <m/>
    <n v="6"/>
    <n v="0"/>
    <n v="0"/>
    <n v="1"/>
    <n v="5"/>
    <n v="5"/>
    <n v="6"/>
    <n v="5"/>
    <n v="6"/>
    <n v="6"/>
    <n v="6"/>
    <n v="6"/>
    <n v="6"/>
    <n v="6"/>
    <n v="6"/>
    <n v="5"/>
    <n v="7"/>
    <n v="5"/>
    <n v="4"/>
    <n v="6"/>
    <n v="7"/>
    <n v="7"/>
    <n v="6"/>
    <n v="7"/>
    <n v="7"/>
    <n v="7"/>
    <n v="7"/>
    <n v="7"/>
    <n v="6"/>
    <n v="7"/>
    <n v="7"/>
    <n v="6"/>
    <n v="6"/>
    <m/>
    <m/>
    <n v="7"/>
    <n v="7"/>
    <n v="6"/>
    <n v="7"/>
    <m/>
    <m/>
    <n v="7"/>
    <n v="6"/>
    <n v="7"/>
    <m/>
    <m/>
    <m/>
    <m/>
    <m/>
    <m/>
    <m/>
    <n v="6"/>
    <n v="6"/>
    <m/>
    <n v="3"/>
    <s v="Modernize vids. Online resources/links."/>
    <m/>
    <s v="Improving my confidence in parenting by learning skills &amp; taking time out to Play."/>
    <m/>
    <s v="KingiAnna"/>
    <s v="KingiJohnny41083Male"/>
    <n v="1"/>
    <n v="0"/>
    <n v="0"/>
    <n v="0"/>
    <n v="0"/>
    <s v="MOE"/>
    <s v="MOE"/>
    <s v=""/>
    <s v="MOE"/>
  </r>
  <r>
    <s v="1819-2326"/>
    <s v="Register IYP-TTK-MOE-TT1680474.xlsx"/>
    <x v="1570"/>
    <s v="Zane"/>
    <s v="African"/>
    <m/>
    <m/>
    <s v="Other"/>
    <s v=""/>
    <s v=""/>
    <d v="2011-01-16T00:00:00"/>
    <n v="8.1972602739726028"/>
    <s v="Male"/>
    <s v="Self referral"/>
    <s v="09 431 8858"/>
    <s v="Maungaturoto School"/>
    <m/>
    <m/>
    <n v="2"/>
    <s v="No"/>
    <m/>
    <m/>
    <s v="Scheepers"/>
    <s v="Donna"/>
    <s v="Parent"/>
    <s v="799 Mountain Road, Maungaturoto"/>
    <s v="09 431 8854"/>
    <s v="021 047 0345"/>
    <s v="African"/>
    <m/>
    <m/>
    <s v="Other"/>
    <s v=""/>
    <s v=""/>
    <s v="No"/>
    <s v="No"/>
    <m/>
    <m/>
    <m/>
    <m/>
    <m/>
    <m/>
    <s v="BLANK"/>
    <m/>
    <s v="BLANK"/>
    <n v="58"/>
    <s v="Still of Concern"/>
    <n v="60"/>
    <s v="Clinical Range"/>
    <m/>
    <s v="BLANK"/>
    <n v="33"/>
    <s v="21+"/>
    <s v="No"/>
    <s v="Yes"/>
    <m/>
    <s v="NA"/>
    <s v="NA"/>
    <s v="NA"/>
    <n v="9"/>
    <s v="Y"/>
    <s v="Y"/>
    <s v="Y"/>
    <s v="N"/>
    <s v="Y"/>
    <s v="N"/>
    <s v="Y"/>
    <s v="N"/>
    <s v="Y"/>
    <s v="Y"/>
    <s v="N"/>
    <s v="N"/>
    <s v="Y"/>
    <s v="Y"/>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0.6428571428571429"/>
    <x v="1"/>
    <s v="No"/>
    <m/>
    <m/>
    <m/>
    <n v="6"/>
    <n v="0"/>
    <n v="1"/>
    <n v="1"/>
    <n v="6"/>
    <n v="6"/>
    <n v="6"/>
    <n v="6"/>
    <n v="6"/>
    <n v="6"/>
    <n v="7"/>
    <n v="6"/>
    <n v="7"/>
    <n v="6"/>
    <n v="7"/>
    <n v="6"/>
    <n v="7"/>
    <n v="7"/>
    <n v="6"/>
    <n v="6"/>
    <n v="6"/>
    <n v="6"/>
    <n v="6"/>
    <n v="6"/>
    <n v="6"/>
    <n v="6"/>
    <n v="6"/>
    <n v="6"/>
    <n v="6"/>
    <n v="6"/>
    <n v="7"/>
    <n v="7"/>
    <n v="6"/>
    <n v="6"/>
    <n v="6"/>
    <n v="6"/>
    <n v="7"/>
    <n v="7"/>
    <n v="6"/>
    <m/>
    <m/>
    <n v="7"/>
    <n v="6"/>
    <n v="7"/>
    <m/>
    <m/>
    <m/>
    <m/>
    <m/>
    <m/>
    <m/>
    <n v="6"/>
    <n v="6"/>
    <s v="Yes"/>
    <n v="6"/>
    <s v="Accommodate older children"/>
    <s v="Open for discussion at a later date."/>
    <s v="Very helpful - given the tools to deal with most of the challenges presented."/>
    <m/>
    <s v="ScheepersDonna"/>
    <s v="ScheepersZane40559Male"/>
    <n v="2"/>
    <n v="0"/>
    <n v="0"/>
    <n v="0"/>
    <n v="0"/>
    <s v="MOE"/>
    <s v="MOE"/>
    <s v=""/>
    <s v="MOE"/>
  </r>
  <r>
    <s v="1819-2327"/>
    <s v="Register IYP-TTK-MOE-TT1680474.xlsx"/>
    <x v="1570"/>
    <s v="Zane"/>
    <m/>
    <m/>
    <m/>
    <s v=""/>
    <s v=""/>
    <s v=""/>
    <d v="2011-01-16T00:00:00"/>
    <n v="8.1972602739726028"/>
    <s v="Male"/>
    <s v="Self referral"/>
    <m/>
    <m/>
    <m/>
    <m/>
    <m/>
    <m/>
    <m/>
    <m/>
    <s v="Hoffman"/>
    <s v="Babs"/>
    <s v="Primary Caregiver: family and whānau"/>
    <s v="799 Mountain Road, Maungaturoto"/>
    <m/>
    <s v="021 181 5306"/>
    <s v="African"/>
    <m/>
    <m/>
    <s v="Other"/>
    <s v=""/>
    <s v=""/>
    <s v="No"/>
    <s v="No"/>
    <m/>
    <m/>
    <m/>
    <m/>
    <m/>
    <m/>
    <s v="BLANK"/>
    <m/>
    <s v="BLANK"/>
    <n v="58"/>
    <s v="Still of Concern"/>
    <n v="60"/>
    <s v="Clinical Range"/>
    <m/>
    <s v="BLANK"/>
    <n v="33"/>
    <s v="21+"/>
    <s v="No"/>
    <s v="Yes"/>
    <m/>
    <s v="NA"/>
    <s v="NA"/>
    <s v="NA"/>
    <n v="8"/>
    <s v="Y"/>
    <s v="N"/>
    <s v="Y"/>
    <s v="N"/>
    <s v="Y"/>
    <s v="N"/>
    <s v="Y"/>
    <s v="N"/>
    <s v="Y"/>
    <s v="Y"/>
    <s v="N"/>
    <s v="N"/>
    <s v="Y"/>
    <s v="Y"/>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0.5714285714285714"/>
    <x v="1"/>
    <s v="No"/>
    <m/>
    <m/>
    <m/>
    <n v="6"/>
    <n v="0"/>
    <n v="1"/>
    <n v="1"/>
    <n v="6"/>
    <n v="6"/>
    <n v="6"/>
    <n v="6"/>
    <n v="6"/>
    <n v="6"/>
    <n v="7"/>
    <n v="6"/>
    <n v="7"/>
    <n v="6"/>
    <n v="7"/>
    <n v="6"/>
    <n v="7"/>
    <n v="7"/>
    <n v="6"/>
    <n v="6"/>
    <n v="6"/>
    <n v="6"/>
    <n v="6"/>
    <n v="6"/>
    <n v="6"/>
    <n v="6"/>
    <n v="6"/>
    <n v="6"/>
    <n v="6"/>
    <n v="6"/>
    <n v="7"/>
    <n v="7"/>
    <n v="6"/>
    <n v="6"/>
    <n v="6"/>
    <n v="6"/>
    <n v="7"/>
    <n v="7"/>
    <n v="6"/>
    <m/>
    <m/>
    <n v="7"/>
    <n v="6"/>
    <n v="7"/>
    <m/>
    <m/>
    <m/>
    <m/>
    <m/>
    <m/>
    <m/>
    <n v="6"/>
    <n v="6"/>
    <m/>
    <n v="6"/>
    <s v="Accommodate older children"/>
    <s v="Open for discussion at a later date."/>
    <s v="Very helpful - given the tools to deal with most of the challenges presented."/>
    <m/>
    <s v="HoffmanBabs"/>
    <s v="ScheepersZane40559Male"/>
    <n v="2"/>
    <n v="0"/>
    <n v="0"/>
    <n v="0"/>
    <n v="0"/>
    <s v="MOE"/>
    <s v="MOE"/>
    <s v=""/>
    <s v="MOE"/>
  </r>
  <r>
    <s v="1819-2328"/>
    <s v="Register IYP-TTK-MOE-TT1680474.xlsx"/>
    <x v="1571"/>
    <s v="Ethan"/>
    <s v="Other European"/>
    <s v="Māori"/>
    <m/>
    <s v="Other"/>
    <s v="Māori"/>
    <s v=""/>
    <d v="2013-05-09T00:00:00"/>
    <n v="5.8849315068493153"/>
    <s v="Male"/>
    <s v="Self referral"/>
    <s v="021 0848 1658"/>
    <s v="Wellsford School"/>
    <m/>
    <m/>
    <n v="2"/>
    <s v="No"/>
    <m/>
    <m/>
    <s v="Paikea"/>
    <s v="Claudia"/>
    <s v="Parent"/>
    <s v="78 Otioro Road, RD5, Wellsford"/>
    <m/>
    <s v="021 0848 1658"/>
    <s v="Other European"/>
    <m/>
    <m/>
    <s v="Other"/>
    <s v=""/>
    <s v=""/>
    <s v="No"/>
    <s v="No"/>
    <m/>
    <m/>
    <m/>
    <m/>
    <m/>
    <m/>
    <s v="BLANK"/>
    <m/>
    <s v="BLANK"/>
    <n v="55"/>
    <s v="Still of Concern"/>
    <n v="52"/>
    <s v="&lt;55"/>
    <m/>
    <s v="BLANK"/>
    <n v="30"/>
    <s v="21+"/>
    <s v="No"/>
    <s v="No"/>
    <m/>
    <s v="NA"/>
    <s v="NA"/>
    <s v="NA"/>
    <n v="12"/>
    <s v="Y"/>
    <s v="N"/>
    <s v="Y"/>
    <s v="Y"/>
    <s v="N"/>
    <s v="Y"/>
    <s v="Y"/>
    <s v="Y"/>
    <s v="Y"/>
    <s v="Y"/>
    <s v="Y"/>
    <s v="Y"/>
    <s v="Y"/>
    <s v="Y"/>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0.8571428571428571"/>
    <x v="3"/>
    <s v="Yes"/>
    <m/>
    <m/>
    <m/>
    <n v="6"/>
    <n v="0"/>
    <n v="0"/>
    <n v="1"/>
    <n v="6"/>
    <n v="5"/>
    <n v="6"/>
    <n v="5"/>
    <n v="6"/>
    <n v="6"/>
    <n v="7"/>
    <n v="6"/>
    <n v="6"/>
    <n v="6"/>
    <n v="6"/>
    <n v="7"/>
    <n v="7"/>
    <n v="7"/>
    <n v="5"/>
    <n v="6"/>
    <n v="7"/>
    <n v="6"/>
    <n v="5"/>
    <n v="6"/>
    <n v="6"/>
    <n v="7"/>
    <n v="6"/>
    <n v="6"/>
    <n v="7"/>
    <n v="7"/>
    <n v="6"/>
    <n v="6"/>
    <n v="6"/>
    <n v="7"/>
    <n v="7"/>
    <n v="7"/>
    <n v="7"/>
    <n v="6"/>
    <n v="7"/>
    <m/>
    <m/>
    <n v="7"/>
    <n v="6"/>
    <n v="7"/>
    <m/>
    <m/>
    <m/>
    <m/>
    <m/>
    <m/>
    <m/>
    <n v="7"/>
    <n v="7"/>
    <s v="Yes"/>
    <n v="7"/>
    <s v="In last segment have a letterbox where you write your most annoying moments with your children and you work as a team to find specific solutions for your specific situations. Brainstorm solutions and roleplay it."/>
    <m/>
    <s v="Good strategies. The vignettes show you 'real life' and you adopt it to your personal life. For me to see ignoring as a tool, I used to think if I ignore I agree with that. Proximal praise."/>
    <m/>
    <s v="PaikeaClaudia"/>
    <s v="EmmanuelEthan41403Male"/>
    <n v="1"/>
    <n v="1"/>
    <n v="0"/>
    <n v="0"/>
    <n v="0"/>
    <s v="MOE"/>
    <s v="MOE"/>
    <s v=""/>
    <s v="MOE"/>
  </r>
  <r>
    <s v="1819-2329"/>
    <s v="Register IYP-TTK-MOE-TT1680474.xlsx"/>
    <x v="1572"/>
    <s v="Charlie"/>
    <s v="New Zealand European"/>
    <s v="Māori"/>
    <m/>
    <s v="New Zealand European"/>
    <s v="Māori"/>
    <s v=""/>
    <d v="2014-10-27T00:00:00"/>
    <n v="4.4164383561643836"/>
    <s v="Male"/>
    <s v="Self referral"/>
    <s v="021 0230 5894"/>
    <s v="Small Pukekos"/>
    <s v="Education and Care Services"/>
    <m/>
    <n v="0"/>
    <s v="No"/>
    <m/>
    <m/>
    <s v="Houghton"/>
    <s v="Lisa"/>
    <s v="Parent"/>
    <s v="50 Marshall Road, Kaiwaka"/>
    <m/>
    <s v="021 023 05894"/>
    <s v="Māori"/>
    <s v="New Zealand European"/>
    <m/>
    <s v="Māori"/>
    <s v="New Zealand European"/>
    <s v=""/>
    <s v="No"/>
    <s v="No"/>
    <m/>
    <m/>
    <m/>
    <m/>
    <m/>
    <n v="60"/>
    <s v="Clinical Range"/>
    <n v="68"/>
    <s v="Clinical Range"/>
    <n v="52"/>
    <s v="&lt;55"/>
    <n v="52"/>
    <s v="&lt;55"/>
    <n v="23"/>
    <s v="21+"/>
    <n v="30"/>
    <s v="21+"/>
    <s v="Yes"/>
    <s v="No"/>
    <m/>
    <s v="Positive"/>
    <s v="Positive"/>
    <s v="Positive"/>
    <n v="14"/>
    <s v="Y"/>
    <s v="Y"/>
    <s v="Y"/>
    <s v="Y"/>
    <s v="Y"/>
    <s v="Y"/>
    <s v="Y"/>
    <s v="Y"/>
    <s v="Y"/>
    <s v="Y"/>
    <s v="Y"/>
    <s v="Y"/>
    <s v="Y"/>
    <s v="Y"/>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1"/>
    <x v="3"/>
    <s v="Yes"/>
    <m/>
    <m/>
    <m/>
    <n v="9"/>
    <n v="1"/>
    <n v="0"/>
    <n v="1"/>
    <n v="7"/>
    <n v="6"/>
    <n v="6"/>
    <n v="7"/>
    <n v="7"/>
    <n v="7"/>
    <n v="7"/>
    <n v="6"/>
    <n v="7"/>
    <n v="7"/>
    <n v="7"/>
    <n v="7"/>
    <n v="7"/>
    <n v="7"/>
    <n v="6"/>
    <n v="4"/>
    <n v="6"/>
    <n v="6"/>
    <n v="6"/>
    <n v="7"/>
    <n v="7"/>
    <n v="7"/>
    <n v="7"/>
    <n v="7"/>
    <n v="7"/>
    <n v="7"/>
    <n v="7"/>
    <n v="7"/>
    <n v="7"/>
    <n v="7"/>
    <n v="7"/>
    <n v="7"/>
    <n v="7"/>
    <n v="7"/>
    <n v="7"/>
    <m/>
    <m/>
    <n v="7"/>
    <n v="7"/>
    <n v="7"/>
    <m/>
    <m/>
    <m/>
    <m/>
    <m/>
    <m/>
    <m/>
    <n v="7"/>
    <n v="7"/>
    <s v="Yes"/>
    <n v="7"/>
    <s v="CD with book because I can't read."/>
    <s v="Yes need a day."/>
    <s v="Seeing how things effect our kids."/>
    <m/>
    <s v="HoughtonLisa"/>
    <s v="HoughtonCharlie41939Male"/>
    <n v="2"/>
    <n v="1"/>
    <n v="0"/>
    <n v="1"/>
    <n v="0"/>
    <s v="MOE"/>
    <s v="MOE"/>
    <s v=""/>
    <s v="MOE"/>
  </r>
  <r>
    <s v="1819-2330"/>
    <s v="Register IYP-TTK-MOE-TT1680474.xlsx"/>
    <x v="1572"/>
    <s v="Charlie"/>
    <s v="New Zealand European"/>
    <s v="Māori"/>
    <m/>
    <s v="New Zealand European"/>
    <s v="Māori"/>
    <s v=""/>
    <d v="2014-10-27T00:00:00"/>
    <n v="4.4164383561643836"/>
    <s v="Male"/>
    <s v="Self referral"/>
    <s v="021 0244 2375"/>
    <s v="Small Pukekos"/>
    <s v="Education and Care Services"/>
    <m/>
    <n v="0"/>
    <s v="No"/>
    <m/>
    <m/>
    <s v="Thomas"/>
    <s v="Shaylyn"/>
    <s v="Primary Caregiver: family and whānau"/>
    <s v="50 Marshall Road, Kaiwaka"/>
    <m/>
    <s v="021 024 42375"/>
    <s v="Māori"/>
    <s v="New Zealand European"/>
    <m/>
    <s v="Māori"/>
    <s v="New Zealand European"/>
    <s v=""/>
    <s v="No"/>
    <s v="No"/>
    <m/>
    <m/>
    <m/>
    <m/>
    <m/>
    <m/>
    <s v="BLANK"/>
    <m/>
    <s v="BLANK"/>
    <n v="52"/>
    <s v="&lt;55"/>
    <n v="55"/>
    <s v="Still of Concern"/>
    <m/>
    <s v="BLANK"/>
    <n v="24"/>
    <s v="21+"/>
    <s v="No"/>
    <s v="No"/>
    <m/>
    <s v="NA"/>
    <s v="NA"/>
    <s v="NA"/>
    <n v="14"/>
    <s v="Y"/>
    <s v="Y"/>
    <s v="Y"/>
    <s v="Y"/>
    <s v="Y"/>
    <s v="Y"/>
    <s v="Y"/>
    <s v="Y"/>
    <s v="Y"/>
    <s v="Y"/>
    <s v="Y"/>
    <s v="Y"/>
    <s v="Y"/>
    <s v="Y"/>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1"/>
    <x v="3"/>
    <s v="Yes"/>
    <m/>
    <m/>
    <m/>
    <n v="9"/>
    <n v="0"/>
    <n v="0"/>
    <n v="1"/>
    <n v="7"/>
    <n v="7"/>
    <n v="7"/>
    <n v="7"/>
    <n v="7"/>
    <n v="7"/>
    <n v="7"/>
    <n v="6"/>
    <n v="7"/>
    <n v="7"/>
    <n v="7"/>
    <n v="7"/>
    <n v="7"/>
    <n v="7"/>
    <n v="6"/>
    <n v="6"/>
    <n v="7"/>
    <n v="7"/>
    <n v="7"/>
    <n v="7"/>
    <n v="7"/>
    <n v="7"/>
    <n v="7"/>
    <n v="7"/>
    <n v="7"/>
    <n v="7"/>
    <n v="7"/>
    <n v="7"/>
    <n v="7"/>
    <n v="7"/>
    <n v="7"/>
    <n v="7"/>
    <n v="7"/>
    <n v="7"/>
    <n v="7"/>
    <m/>
    <m/>
    <n v="7"/>
    <n v="7"/>
    <n v="7"/>
    <m/>
    <m/>
    <m/>
    <m/>
    <m/>
    <m/>
    <m/>
    <n v="7"/>
    <n v="7"/>
    <s v="Yes"/>
    <n v="7"/>
    <s v="This program is amazing and I wouldn't change a thing."/>
    <s v="Not at this time."/>
    <s v="I benefitted from every single session! Thank you!"/>
    <m/>
    <s v="ThomasShaylyn"/>
    <s v="HoughtonCharlie41939Male"/>
    <n v="2"/>
    <n v="1"/>
    <n v="0"/>
    <n v="1"/>
    <n v="0"/>
    <s v="MOE"/>
    <s v="MOE"/>
    <s v=""/>
    <s v="MOE"/>
  </r>
  <r>
    <s v="1819-2331"/>
    <s v="Register IYP-TTK-MOE-TT1680474.xlsx"/>
    <x v="1573"/>
    <s v="Cezahr"/>
    <s v="Māori"/>
    <s v="New Zealand European"/>
    <m/>
    <s v="Māori"/>
    <s v="New Zealand European"/>
    <s v=""/>
    <d v="2014-11-01T00:00:00"/>
    <n v="4.4027397260273968"/>
    <s v="Male"/>
    <s v="Self referral"/>
    <s v="021 238 1476"/>
    <s v="Kaipara Kids"/>
    <s v="Education and Care Services"/>
    <m/>
    <n v="1"/>
    <s v="No"/>
    <m/>
    <m/>
    <s v="Putu"/>
    <s v="Jessie"/>
    <s v="Parent"/>
    <s v="1060 State Highway 12, Maungaturoto"/>
    <m/>
    <s v="021 238 1476"/>
    <s v="Māori"/>
    <s v="New Zealand European"/>
    <m/>
    <s v="Māori"/>
    <s v="New Zealand European"/>
    <s v=""/>
    <s v="No"/>
    <s v="No"/>
    <m/>
    <m/>
    <m/>
    <m/>
    <m/>
    <m/>
    <s v="BLANK"/>
    <m/>
    <s v="BLANK"/>
    <m/>
    <s v="BLANK"/>
    <m/>
    <s v="BLANK"/>
    <m/>
    <s v="BLANK"/>
    <m/>
    <s v="BLANK"/>
    <s v="No"/>
    <s v="No"/>
    <m/>
    <s v="NA"/>
    <s v="NA"/>
    <s v="NA"/>
    <n v="3"/>
    <s v="Y"/>
    <s v="N"/>
    <s v="Y"/>
    <s v="N"/>
    <s v="N"/>
    <s v="Y"/>
    <s v="N"/>
    <s v="N"/>
    <s v="N"/>
    <s v="N"/>
    <s v="N"/>
    <s v="N"/>
    <s v="N"/>
    <s v="N"/>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0.21428571428571427"/>
    <x v="0"/>
    <s v="No"/>
    <m/>
    <m/>
    <m/>
    <n v="8"/>
    <n v="0"/>
    <n v="0"/>
    <n v="0"/>
    <m/>
    <m/>
    <m/>
    <m/>
    <m/>
    <m/>
    <m/>
    <m/>
    <m/>
    <m/>
    <m/>
    <m/>
    <m/>
    <m/>
    <m/>
    <m/>
    <m/>
    <m/>
    <m/>
    <m/>
    <m/>
    <m/>
    <m/>
    <m/>
    <m/>
    <m/>
    <m/>
    <m/>
    <m/>
    <m/>
    <m/>
    <m/>
    <m/>
    <m/>
    <m/>
    <m/>
    <m/>
    <m/>
    <m/>
    <m/>
    <m/>
    <m/>
    <m/>
    <m/>
    <m/>
    <m/>
    <m/>
    <m/>
    <m/>
    <m/>
    <m/>
    <m/>
    <m/>
    <s v="Did not complete"/>
    <m/>
    <s v="PutuJessie"/>
    <s v="PutuCezahr41944Male"/>
    <n v="1"/>
    <n v="1"/>
    <n v="0"/>
    <n v="1"/>
    <n v="0"/>
    <s v="MOE"/>
    <s v="MOE"/>
    <s v=""/>
    <s v="MOE"/>
  </r>
  <r>
    <s v="1819-2332"/>
    <s v="Register IYP-TTK-MOE-TT1680474.xlsx"/>
    <x v="1574"/>
    <m/>
    <m/>
    <m/>
    <m/>
    <s v=""/>
    <s v=""/>
    <s v=""/>
    <m/>
    <s v=""/>
    <m/>
    <m/>
    <m/>
    <m/>
    <m/>
    <m/>
    <m/>
    <m/>
    <m/>
    <m/>
    <s v="Mitchelson"/>
    <s v="Priscilla"/>
    <s v="Primary Caregiver: family and whānau"/>
    <m/>
    <s v="09 431 2815"/>
    <s v="021 267 5786"/>
    <s v="Māori"/>
    <m/>
    <m/>
    <s v="Māori"/>
    <s v=""/>
    <s v=""/>
    <s v="No"/>
    <s v="No"/>
    <m/>
    <m/>
    <m/>
    <m/>
    <m/>
    <m/>
    <s v="BLANK"/>
    <m/>
    <s v="BLANK"/>
    <m/>
    <s v="BLANK"/>
    <m/>
    <s v="BLANK"/>
    <m/>
    <s v="BLANK"/>
    <m/>
    <s v="BLANK"/>
    <s v="No"/>
    <s v="No"/>
    <m/>
    <s v="NA"/>
    <s v="NA"/>
    <s v="NA"/>
    <n v="11"/>
    <s v="Y"/>
    <s v="N"/>
    <s v="Y"/>
    <s v="N"/>
    <s v="Y"/>
    <s v="Y"/>
    <s v="Y"/>
    <s v="Y"/>
    <s v="Y"/>
    <s v="Y"/>
    <s v="N"/>
    <s v="Y"/>
    <s v="Y"/>
    <s v="Y"/>
    <m/>
    <d v="2019-03-27T00:00:00"/>
    <d v="2019-07-24T00:00:00"/>
    <x v="8"/>
    <s v="Tai Tokerau District Office"/>
    <s v="Kaiwaka Sports Association, Kaiwaka"/>
    <n v="14"/>
    <s v="Preschool Basic Parent"/>
    <s v="Eileen Turner"/>
    <s v="MOE, Whangarei"/>
    <s v="Angie Moselen"/>
    <s v="MOE, Whangarei"/>
    <m/>
    <m/>
    <s v="IYP-TTK-MOE-TT1680474"/>
    <s v="MOE, Whangarei"/>
    <s v="MOE"/>
    <s v="Ministry of Education"/>
    <s v="Ministry of Education"/>
    <n v="0.7857142857142857"/>
    <x v="3"/>
    <s v="Yes"/>
    <m/>
    <m/>
    <m/>
    <m/>
    <n v="0"/>
    <n v="0"/>
    <n v="1"/>
    <n v="7"/>
    <n v="7"/>
    <n v="7"/>
    <n v="6"/>
    <n v="7"/>
    <n v="6"/>
    <n v="7"/>
    <n v="7"/>
    <n v="7"/>
    <n v="7"/>
    <n v="7"/>
    <n v="6"/>
    <n v="6"/>
    <n v="7"/>
    <n v="4"/>
    <n v="4"/>
    <n v="7"/>
    <n v="7"/>
    <n v="6"/>
    <n v="7"/>
    <n v="7"/>
    <n v="7"/>
    <n v="7"/>
    <n v="7"/>
    <n v="7"/>
    <n v="7"/>
    <n v="7"/>
    <n v="7"/>
    <n v="7"/>
    <n v="7"/>
    <n v="7"/>
    <n v="7"/>
    <n v="7"/>
    <n v="7"/>
    <n v="7"/>
    <m/>
    <m/>
    <n v="7"/>
    <n v="7"/>
    <n v="7"/>
    <m/>
    <m/>
    <m/>
    <m/>
    <m/>
    <m/>
    <m/>
    <n v="7"/>
    <n v="7"/>
    <m/>
    <n v="7"/>
    <m/>
    <m/>
    <s v="Very happy, positive positive."/>
    <m/>
    <s v="MitchelsonPriscilla"/>
    <s v="Mitchelson"/>
    <n v="1"/>
    <n v="0"/>
    <n v="0"/>
    <n v="1"/>
    <n v="0"/>
    <s v="MOE"/>
    <s v="MOE"/>
    <s v=""/>
    <s v="MOE"/>
  </r>
  <r>
    <s v="1819-2333"/>
    <s v="Register IYP-TTK-NET-TT0856.xlsx"/>
    <x v="1575"/>
    <s v="Swayed"/>
    <s v="Māori"/>
    <m/>
    <m/>
    <s v="Māori"/>
    <s v=""/>
    <s v=""/>
    <d v="2012-12-21T00:00:00"/>
    <n v="5.6273972602739724"/>
    <s v="Male"/>
    <s v="Self referral"/>
    <m/>
    <s v="None"/>
    <s v="None"/>
    <s v="None"/>
    <n v="2"/>
    <s v="No"/>
    <m/>
    <m/>
    <s v="Kemp"/>
    <s v="Lance"/>
    <s v="Parent"/>
    <s v="11 Glover Place Onerahi,Whangarei"/>
    <m/>
    <s v="0226819002"/>
    <s v="Māori"/>
    <m/>
    <m/>
    <s v="Māori"/>
    <s v=""/>
    <s v=""/>
    <s v="Yes"/>
    <s v="No"/>
    <m/>
    <m/>
    <m/>
    <m/>
    <m/>
    <n v="55"/>
    <s v="Still of Concern"/>
    <n v="54"/>
    <s v="&lt;55"/>
    <m/>
    <s v="BLANK"/>
    <m/>
    <s v="BLANK"/>
    <n v="17"/>
    <s v="Still of Concern"/>
    <m/>
    <s v="BLANK"/>
    <s v="No"/>
    <s v="No"/>
    <m/>
    <s v="NA"/>
    <s v="NA"/>
    <s v="NA"/>
    <n v="4"/>
    <s v="Y"/>
    <s v="Y"/>
    <s v="Y"/>
    <s v="Y"/>
    <s v="N"/>
    <s v="N"/>
    <s v="N"/>
    <s v="N"/>
    <s v="N"/>
    <s v="N"/>
    <s v="N"/>
    <s v="N"/>
    <s v="N"/>
    <s v="N"/>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2857142857142857"/>
    <x v="2"/>
    <s v="No"/>
    <m/>
    <m/>
    <m/>
    <n v="9"/>
    <n v="0"/>
    <n v="0"/>
    <n v="0"/>
    <m/>
    <m/>
    <m/>
    <m/>
    <m/>
    <m/>
    <m/>
    <m/>
    <m/>
    <m/>
    <m/>
    <m/>
    <m/>
    <m/>
    <m/>
    <m/>
    <m/>
    <m/>
    <m/>
    <m/>
    <m/>
    <m/>
    <m/>
    <m/>
    <m/>
    <m/>
    <m/>
    <m/>
    <m/>
    <m/>
    <m/>
    <m/>
    <m/>
    <m/>
    <m/>
    <m/>
    <m/>
    <m/>
    <m/>
    <m/>
    <m/>
    <m/>
    <m/>
    <m/>
    <m/>
    <m/>
    <m/>
    <m/>
    <m/>
    <m/>
    <m/>
    <m/>
    <m/>
    <m/>
    <m/>
    <s v="KempLance"/>
    <s v="TeWake-KempSwayed41264Male"/>
    <n v="1"/>
    <n v="1"/>
    <n v="0"/>
    <n v="1"/>
    <n v="0"/>
    <s v="NGO"/>
    <s v="NGO"/>
    <s v=""/>
    <s v="NGO"/>
  </r>
  <r>
    <s v="1819-2334"/>
    <s v="Register IYP-TTK-NET-TT0856.xlsx"/>
    <x v="1576"/>
    <s v="Hawaiki-Diamond"/>
    <s v="Māori"/>
    <m/>
    <m/>
    <s v="Māori"/>
    <s v=""/>
    <s v=""/>
    <d v="2010-03-28T00:00:00"/>
    <n v="8.3643835616438356"/>
    <s v="Male"/>
    <s v="NGO"/>
    <m/>
    <s v="None"/>
    <s v="None"/>
    <s v="None"/>
    <n v="2"/>
    <s v="No"/>
    <m/>
    <m/>
    <s v="Leaf"/>
    <s v="Tokorua"/>
    <s v="Parent"/>
    <s v="70 Ridgewy Drive, Kamo Whangarei"/>
    <m/>
    <s v="0212033725"/>
    <s v="Māori"/>
    <m/>
    <m/>
    <s v="Māori"/>
    <s v=""/>
    <s v=""/>
    <s v="No"/>
    <s v="No"/>
    <m/>
    <m/>
    <m/>
    <m/>
    <m/>
    <n v="56"/>
    <s v="Still of Concern"/>
    <n v="58"/>
    <s v="Still of Concern"/>
    <m/>
    <s v="BLANK"/>
    <m/>
    <s v="BLANK"/>
    <n v="26"/>
    <s v="21+"/>
    <m/>
    <s v="BLANK"/>
    <s v="No"/>
    <s v="No"/>
    <m/>
    <s v="NA"/>
    <s v="NA"/>
    <s v="NA"/>
    <n v="4"/>
    <s v="Y"/>
    <s v="Y"/>
    <s v="Y"/>
    <s v="N"/>
    <s v="Y"/>
    <s v="N"/>
    <s v="N"/>
    <s v="N"/>
    <s v="N"/>
    <s v="N"/>
    <s v="N"/>
    <s v="N"/>
    <s v="N"/>
    <s v="N"/>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2857142857142857"/>
    <x v="2"/>
    <s v="No"/>
    <m/>
    <m/>
    <m/>
    <n v="8"/>
    <n v="0"/>
    <n v="0"/>
    <n v="0"/>
    <m/>
    <m/>
    <m/>
    <m/>
    <m/>
    <m/>
    <m/>
    <m/>
    <m/>
    <m/>
    <m/>
    <m/>
    <m/>
    <m/>
    <m/>
    <m/>
    <m/>
    <m/>
    <m/>
    <m/>
    <m/>
    <m/>
    <m/>
    <m/>
    <m/>
    <m/>
    <m/>
    <m/>
    <m/>
    <m/>
    <m/>
    <m/>
    <m/>
    <m/>
    <m/>
    <m/>
    <m/>
    <m/>
    <m/>
    <m/>
    <m/>
    <m/>
    <m/>
    <m/>
    <m/>
    <m/>
    <m/>
    <m/>
    <m/>
    <m/>
    <m/>
    <m/>
    <m/>
    <m/>
    <m/>
    <s v="LeafTokorua"/>
    <s v="LeafHawaiki-Diamond40265Male"/>
    <n v="1"/>
    <n v="1"/>
    <n v="0"/>
    <n v="1"/>
    <n v="0"/>
    <s v="NGO"/>
    <s v="NGO"/>
    <s v=""/>
    <s v="NGO"/>
  </r>
  <r>
    <s v="1819-2335"/>
    <s v="Register IYP-TTK-NET-TT0856.xlsx"/>
    <x v="1577"/>
    <s v="Tai"/>
    <s v="Samoan"/>
    <s v="New Zealand European"/>
    <m/>
    <s v="Pacific"/>
    <s v="New Zealand European"/>
    <s v=""/>
    <d v="2009-11-19T00:00:00"/>
    <n v="8.7178082191780817"/>
    <s v="Male"/>
    <s v="Self referral"/>
    <m/>
    <s v="None"/>
    <s v="None"/>
    <s v="None"/>
    <n v="1"/>
    <s v="No"/>
    <m/>
    <m/>
    <s v="Passmore"/>
    <s v="Lian"/>
    <s v="Parent"/>
    <s v="106 Otaika Rd, Whangarei"/>
    <m/>
    <s v="0212491001"/>
    <s v="Samoan"/>
    <s v="New Zealand European"/>
    <m/>
    <s v="Pacific"/>
    <s v="New Zealand European"/>
    <s v=""/>
    <s v="No"/>
    <s v="No"/>
    <m/>
    <m/>
    <m/>
    <m/>
    <m/>
    <n v="66"/>
    <s v="Clinical Range"/>
    <n v="64"/>
    <s v="Clinical Range"/>
    <n v="50"/>
    <s v="&lt;55"/>
    <n v="47"/>
    <s v="&lt;55"/>
    <n v="18"/>
    <s v="Still of Concern"/>
    <n v="34"/>
    <s v="21+"/>
    <s v="Yes"/>
    <s v="No"/>
    <m/>
    <s v="Positive"/>
    <s v="Positive"/>
    <s v="Positive"/>
    <n v="10"/>
    <s v="Y"/>
    <s v="Y"/>
    <s v="Y"/>
    <s v="N"/>
    <s v="Y"/>
    <s v="N"/>
    <s v="Y"/>
    <s v="N"/>
    <s v="N"/>
    <s v="Y"/>
    <s v="Y"/>
    <s v="Y"/>
    <s v="Y"/>
    <s v="Y"/>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7142857142857143"/>
    <x v="1"/>
    <s v="No"/>
    <m/>
    <m/>
    <m/>
    <n v="10"/>
    <n v="1"/>
    <n v="0"/>
    <n v="1"/>
    <n v="7"/>
    <n v="7"/>
    <n v="7"/>
    <n v="7"/>
    <n v="7"/>
    <n v="7"/>
    <n v="7"/>
    <n v="6"/>
    <n v="7"/>
    <n v="7"/>
    <n v="7"/>
    <n v="7"/>
    <n v="7"/>
    <n v="7"/>
    <n v="4"/>
    <n v="7"/>
    <n v="7"/>
    <n v="4"/>
    <n v="6"/>
    <n v="7"/>
    <n v="7"/>
    <n v="7"/>
    <n v="6"/>
    <n v="7"/>
    <n v="7"/>
    <n v="7"/>
    <n v="7"/>
    <n v="7"/>
    <n v="7"/>
    <n v="7"/>
    <n v="7"/>
    <n v="7"/>
    <n v="7"/>
    <n v="7"/>
    <n v="7"/>
    <m/>
    <m/>
    <n v="7"/>
    <n v="7"/>
    <n v="7"/>
    <m/>
    <m/>
    <m/>
    <m/>
    <m/>
    <m/>
    <m/>
    <n v="7"/>
    <n v="7"/>
    <s v="Yes"/>
    <n v="7"/>
    <s v="Not much maybe a group chat facebook?"/>
    <s v="No maybe a refresher onec in a while"/>
    <s v="Learning about putting good stuff in the emotional piggy bank"/>
    <m/>
    <s v="PassmoreLian"/>
    <s v="PassmoreTai40136Male"/>
    <n v="1"/>
    <n v="0"/>
    <n v="1"/>
    <n v="0"/>
    <n v="1"/>
    <s v="NGO"/>
    <s v="NGO"/>
    <s v=""/>
    <s v="NGO"/>
  </r>
  <r>
    <s v="1819-2336"/>
    <s v="Register IYP-TTK-NET-TT0856.xlsx"/>
    <x v="335"/>
    <s v="Tahana"/>
    <s v="Māori"/>
    <m/>
    <m/>
    <s v="Māori"/>
    <s v=""/>
    <s v=""/>
    <d v="2008-01-24T00:00:00"/>
    <n v="10.53972602739726"/>
    <s v="Male"/>
    <s v="NGO"/>
    <m/>
    <s v="None"/>
    <s v="None"/>
    <s v="None"/>
    <n v="3"/>
    <s v="No"/>
    <m/>
    <m/>
    <s v="Makoare"/>
    <s v="Awhina"/>
    <s v="Parent"/>
    <s v="10 Steere Place Tikikpunga, Whangarei"/>
    <m/>
    <s v="0210593872"/>
    <s v="Māori"/>
    <m/>
    <m/>
    <s v="Māori"/>
    <s v=""/>
    <s v=""/>
    <s v="No"/>
    <s v="No"/>
    <m/>
    <m/>
    <m/>
    <m/>
    <m/>
    <n v="60"/>
    <s v="Clinical Range"/>
    <n v="56"/>
    <s v="Still of Concern"/>
    <m/>
    <s v="BLANK"/>
    <m/>
    <s v="BLANK"/>
    <n v="19"/>
    <s v="Still of Concern"/>
    <m/>
    <s v="BLANK"/>
    <s v="Yes"/>
    <s v="No"/>
    <m/>
    <s v="NA"/>
    <s v="NA"/>
    <s v="NA"/>
    <n v="5"/>
    <s v="Y"/>
    <s v="Y"/>
    <s v="Y"/>
    <s v="N"/>
    <s v="N"/>
    <s v="Y"/>
    <s v="Y"/>
    <s v="N"/>
    <s v="N"/>
    <s v="N"/>
    <s v="N"/>
    <s v="N"/>
    <s v="N"/>
    <s v="N"/>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35714285714285715"/>
    <x v="2"/>
    <s v="No"/>
    <m/>
    <m/>
    <m/>
    <n v="10"/>
    <n v="1"/>
    <n v="0"/>
    <n v="0"/>
    <m/>
    <m/>
    <m/>
    <m/>
    <m/>
    <m/>
    <m/>
    <m/>
    <m/>
    <m/>
    <m/>
    <m/>
    <m/>
    <m/>
    <m/>
    <m/>
    <m/>
    <m/>
    <m/>
    <m/>
    <m/>
    <m/>
    <m/>
    <m/>
    <m/>
    <m/>
    <m/>
    <m/>
    <m/>
    <m/>
    <m/>
    <m/>
    <m/>
    <m/>
    <m/>
    <m/>
    <m/>
    <m/>
    <m/>
    <m/>
    <m/>
    <m/>
    <m/>
    <m/>
    <m/>
    <m/>
    <m/>
    <m/>
    <m/>
    <m/>
    <m/>
    <m/>
    <m/>
    <m/>
    <m/>
    <s v="MakoareAwhina"/>
    <s v="ParkinsonTahana39471Male"/>
    <n v="1"/>
    <n v="1"/>
    <n v="0"/>
    <n v="1"/>
    <n v="0"/>
    <s v="NGO"/>
    <s v="NGO"/>
    <s v=""/>
    <s v="NGO"/>
  </r>
  <r>
    <s v="1819-2337"/>
    <s v="Register IYP-TTK-NET-TT0856.xlsx"/>
    <x v="1578"/>
    <s v="Oliver"/>
    <s v="New Zealand European"/>
    <m/>
    <m/>
    <s v="New Zealand European"/>
    <s v=""/>
    <s v=""/>
    <d v="2011-03-21T00:00:00"/>
    <n v="7.3835616438356162"/>
    <s v="Male"/>
    <s v="NGO"/>
    <m/>
    <s v="None"/>
    <s v="None"/>
    <s v="None"/>
    <n v="2"/>
    <s v="No"/>
    <m/>
    <m/>
    <s v="Geaney"/>
    <s v="Alex"/>
    <s v="Parent"/>
    <s v="46 Tapper Cres, Tikipunga, Whangarei"/>
    <m/>
    <s v="0212518129"/>
    <s v="New Zealand European"/>
    <m/>
    <m/>
    <s v="New Zealand European"/>
    <s v=""/>
    <s v=""/>
    <s v="No"/>
    <s v="No"/>
    <m/>
    <m/>
    <m/>
    <m/>
    <m/>
    <n v="69"/>
    <s v="Clinical Range"/>
    <n v="75"/>
    <s v="Clinical Range"/>
    <n v="67"/>
    <s v="Clinical Range"/>
    <n v="60"/>
    <s v="Clinical Range"/>
    <n v="17"/>
    <s v="Still of Concern"/>
    <n v="22"/>
    <s v="21+"/>
    <s v="Yes"/>
    <s v="Yes"/>
    <m/>
    <s v="Positive"/>
    <s v="Positive"/>
    <s v="Positive"/>
    <n v="13"/>
    <s v="Y"/>
    <s v="Y"/>
    <s v="N"/>
    <s v="Y"/>
    <s v="Y"/>
    <s v="Y"/>
    <s v="Y"/>
    <s v="Y"/>
    <s v="Y"/>
    <s v="Y"/>
    <s v="Y"/>
    <s v="Y"/>
    <s v="Y"/>
    <s v="Y"/>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9285714285714286"/>
    <x v="3"/>
    <s v="Yes"/>
    <m/>
    <m/>
    <m/>
    <n v="9"/>
    <n v="1"/>
    <n v="1"/>
    <n v="1"/>
    <n v="6"/>
    <n v="6"/>
    <n v="6"/>
    <n v="7"/>
    <n v="7"/>
    <n v="7"/>
    <n v="7"/>
    <n v="6"/>
    <n v="6"/>
    <n v="7"/>
    <n v="7"/>
    <n v="7"/>
    <n v="7"/>
    <n v="7"/>
    <n v="4"/>
    <n v="7"/>
    <n v="7"/>
    <n v="6"/>
    <n v="4"/>
    <n v="7"/>
    <n v="7"/>
    <n v="7"/>
    <n v="6"/>
    <n v="6"/>
    <n v="6"/>
    <n v="6"/>
    <n v="6"/>
    <n v="6"/>
    <n v="6"/>
    <n v="6"/>
    <n v="6"/>
    <n v="6"/>
    <n v="7"/>
    <n v="7"/>
    <n v="7"/>
    <m/>
    <m/>
    <n v="7"/>
    <n v="7"/>
    <n v="7"/>
    <m/>
    <m/>
    <m/>
    <m/>
    <m/>
    <m/>
    <m/>
    <n v="7"/>
    <n v="7"/>
    <s v="Yes"/>
    <n v="2"/>
    <s v="No comment"/>
    <s v="No comment"/>
    <s v="Calmer mum and kids"/>
    <m/>
    <s v="GeaneyAlex"/>
    <s v="GeaneyOliver40623Male"/>
    <n v="1"/>
    <n v="0"/>
    <n v="0"/>
    <n v="0"/>
    <n v="0"/>
    <s v="NGO"/>
    <s v="NGO"/>
    <s v=""/>
    <s v="NGO"/>
  </r>
  <r>
    <s v="1819-2338"/>
    <s v="Register IYP-TTK-NET-TT0856.xlsx"/>
    <x v="1577"/>
    <s v="Olivla"/>
    <s v="Samoan"/>
    <s v="New Zealand European"/>
    <m/>
    <s v="Pacific"/>
    <s v="New Zealand European"/>
    <s v=""/>
    <d v="2013-04-07T00:00:00"/>
    <n v="5.3342465753424655"/>
    <s v="Female"/>
    <s v="Self referral"/>
    <m/>
    <s v="None"/>
    <s v="None"/>
    <s v="None"/>
    <n v="1"/>
    <s v="No"/>
    <m/>
    <m/>
    <s v="Passmore"/>
    <s v="Lyall"/>
    <s v="Parent"/>
    <s v="106 Otaika Rd, Whangarei"/>
    <m/>
    <s v="021859308"/>
    <s v="New Zealand European"/>
    <m/>
    <m/>
    <s v="New Zealand European"/>
    <s v=""/>
    <s v=""/>
    <s v="No"/>
    <s v="No"/>
    <m/>
    <m/>
    <m/>
    <m/>
    <m/>
    <n v="64"/>
    <s v="Clinical Range"/>
    <n v="64"/>
    <s v="Clinical Range"/>
    <n v="46"/>
    <s v="&lt;55"/>
    <n v="50"/>
    <s v="&lt;55"/>
    <n v="23"/>
    <s v="21+"/>
    <n v="33"/>
    <s v="21+"/>
    <s v="Yes"/>
    <s v="No"/>
    <m/>
    <s v="Positive"/>
    <s v="Positive"/>
    <s v="Positive"/>
    <n v="12"/>
    <s v="Y"/>
    <s v="Y"/>
    <s v="Y"/>
    <s v="Y"/>
    <s v="Y"/>
    <s v="N"/>
    <s v="Y"/>
    <s v="N"/>
    <s v="Y"/>
    <s v="Y"/>
    <s v="Y"/>
    <s v="Y"/>
    <s v="Y"/>
    <s v="Y"/>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8571428571428571"/>
    <x v="3"/>
    <s v="Yes"/>
    <m/>
    <m/>
    <m/>
    <n v="10"/>
    <n v="1"/>
    <n v="0"/>
    <n v="1"/>
    <n v="7"/>
    <n v="6"/>
    <n v="7"/>
    <n v="7"/>
    <n v="7"/>
    <n v="6"/>
    <n v="7"/>
    <n v="7"/>
    <n v="7"/>
    <n v="7"/>
    <n v="7"/>
    <n v="7"/>
    <n v="7"/>
    <n v="7"/>
    <n v="4"/>
    <n v="6"/>
    <n v="7"/>
    <n v="6"/>
    <n v="6"/>
    <n v="7"/>
    <n v="7"/>
    <n v="7"/>
    <n v="6"/>
    <n v="7"/>
    <n v="7"/>
    <n v="7"/>
    <n v="7"/>
    <n v="7"/>
    <n v="6"/>
    <n v="7"/>
    <n v="7"/>
    <n v="7"/>
    <n v="7"/>
    <n v="7"/>
    <n v="7"/>
    <m/>
    <m/>
    <n v="7"/>
    <n v="7"/>
    <n v="7"/>
    <m/>
    <m/>
    <m/>
    <m/>
    <m/>
    <m/>
    <m/>
    <n v="7"/>
    <n v="7"/>
    <s v="Yes"/>
    <n v="5"/>
    <s v="No comment"/>
    <s v="No comment"/>
    <s v="No comment"/>
    <m/>
    <s v="PassmoreLyall"/>
    <s v="PassmoreOlivla41371Female"/>
    <n v="1"/>
    <n v="0"/>
    <n v="1"/>
    <n v="0"/>
    <n v="0"/>
    <s v="NGO"/>
    <s v="NGO"/>
    <s v=""/>
    <s v="NGO"/>
  </r>
  <r>
    <s v="1819-2339"/>
    <s v="Register IYP-TTK-NET-TT0856.xlsx"/>
    <x v="219"/>
    <s v="Nikora"/>
    <s v="Māori"/>
    <m/>
    <m/>
    <s v="Māori"/>
    <s v=""/>
    <s v=""/>
    <d v="2012-03-22T00:00:00"/>
    <n v="6.3780821917808215"/>
    <s v="Male"/>
    <s v="Partner, family, or friend"/>
    <m/>
    <s v="None"/>
    <s v="None"/>
    <s v="None"/>
    <n v="2"/>
    <s v="No"/>
    <m/>
    <m/>
    <s v="MacDonald"/>
    <s v="Charlotte"/>
    <s v="Parent"/>
    <s v="99 Raumanga Heights Drive Whangarei"/>
    <s v="094383555"/>
    <s v="0226070309"/>
    <s v="Māori"/>
    <m/>
    <m/>
    <s v="Māori"/>
    <s v=""/>
    <s v=""/>
    <s v="No"/>
    <s v="No"/>
    <m/>
    <m/>
    <m/>
    <m/>
    <m/>
    <n v="61"/>
    <s v="Clinical Range"/>
    <n v="58"/>
    <s v="Still of Concern"/>
    <n v="48"/>
    <s v="&lt;55"/>
    <n v="50"/>
    <s v="&lt;55"/>
    <n v="17"/>
    <s v="Still of Concern"/>
    <n v="31"/>
    <s v="21+"/>
    <s v="Yes"/>
    <s v="No"/>
    <m/>
    <s v="Positive"/>
    <s v="Positive"/>
    <s v="Positive"/>
    <n v="13"/>
    <s v="Y"/>
    <s v="Y"/>
    <s v="Y"/>
    <s v="Y"/>
    <s v="Y"/>
    <s v="Y"/>
    <s v="Y"/>
    <s v="Y"/>
    <s v="Y"/>
    <s v="N"/>
    <s v="Y"/>
    <s v="Y"/>
    <s v="Y"/>
    <s v="Y"/>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9285714285714286"/>
    <x v="3"/>
    <s v="Yes"/>
    <m/>
    <m/>
    <m/>
    <n v="7"/>
    <n v="1"/>
    <n v="0"/>
    <n v="1"/>
    <n v="7"/>
    <n v="6"/>
    <n v="7"/>
    <n v="7"/>
    <n v="7"/>
    <n v="7"/>
    <n v="7"/>
    <n v="6"/>
    <n v="6"/>
    <n v="7"/>
    <n v="6"/>
    <n v="7"/>
    <n v="7"/>
    <n v="6"/>
    <n v="6"/>
    <n v="6"/>
    <n v="7"/>
    <n v="7"/>
    <n v="7"/>
    <n v="7"/>
    <n v="7"/>
    <n v="7"/>
    <n v="7"/>
    <n v="7"/>
    <n v="7"/>
    <n v="7"/>
    <n v="7"/>
    <n v="7"/>
    <n v="7"/>
    <n v="7"/>
    <n v="7"/>
    <n v="7"/>
    <n v="6"/>
    <n v="7"/>
    <n v="7"/>
    <m/>
    <m/>
    <n v="6"/>
    <n v="7"/>
    <n v="7"/>
    <m/>
    <m/>
    <m/>
    <m/>
    <m/>
    <m/>
    <m/>
    <n v="7"/>
    <n v="7"/>
    <s v="Yes"/>
    <n v="7"/>
    <s v="I was very satisfied with the program"/>
    <s v="There should be a catchup maybe 6 months just to see how we are all getting along"/>
    <s v="All the skills that I need to be nore patient with dealing with my child"/>
    <m/>
    <s v="MacDonaldCharlotte"/>
    <s v="MacDonaldNikora40990Male"/>
    <n v="1"/>
    <n v="1"/>
    <n v="0"/>
    <n v="1"/>
    <n v="0"/>
    <s v="NGO"/>
    <s v="NGO"/>
    <s v=""/>
    <s v="NGO"/>
  </r>
  <r>
    <s v="1819-2340"/>
    <s v="Register IYP-TTK-NET-TT0856.xlsx"/>
    <x v="1579"/>
    <s v="Charlia"/>
    <s v="Māori"/>
    <s v="Samoan"/>
    <m/>
    <s v="Māori"/>
    <s v="Pacific"/>
    <s v=""/>
    <d v="2012-10-10T00:00:00"/>
    <n v="5.8246575342465752"/>
    <s v="Female"/>
    <s v="Partner, family, or friend"/>
    <m/>
    <s v="None"/>
    <s v="None"/>
    <s v="None"/>
    <n v="3"/>
    <s v="No"/>
    <m/>
    <m/>
    <s v="Cann"/>
    <s v="Vania"/>
    <s v="Parent"/>
    <s v="20 Heretaunga Street, Tikipunga Whangarei"/>
    <s v="094591213"/>
    <s v="0211591482"/>
    <s v="Māori"/>
    <m/>
    <m/>
    <s v="Māori"/>
    <s v=""/>
    <s v=""/>
    <s v="No"/>
    <s v="No"/>
    <m/>
    <m/>
    <m/>
    <m/>
    <m/>
    <n v="63"/>
    <s v="Clinical Range"/>
    <n v="68"/>
    <s v="Clinical Range"/>
    <n v="46"/>
    <s v="&lt;55"/>
    <n v="47"/>
    <s v="&lt;55"/>
    <n v="20"/>
    <s v="Still of Concern"/>
    <n v="33"/>
    <s v="21+"/>
    <s v="Yes"/>
    <s v="No"/>
    <m/>
    <s v="Positive"/>
    <s v="Positive"/>
    <s v="Positive"/>
    <n v="12"/>
    <s v="Y"/>
    <s v="Y"/>
    <s v="Y"/>
    <s v="Y"/>
    <s v="Y"/>
    <s v="Y"/>
    <s v="Y"/>
    <s v="Y"/>
    <s v="Y"/>
    <s v="N"/>
    <s v="Y"/>
    <s v="N"/>
    <s v="Y"/>
    <s v="Y"/>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8571428571428571"/>
    <x v="3"/>
    <s v="Yes"/>
    <m/>
    <m/>
    <m/>
    <n v="9"/>
    <n v="1"/>
    <n v="0"/>
    <n v="1"/>
    <n v="7"/>
    <n v="7"/>
    <n v="6"/>
    <n v="5"/>
    <n v="7"/>
    <n v="7"/>
    <n v="7"/>
    <n v="6"/>
    <n v="6"/>
    <n v="7"/>
    <n v="7"/>
    <n v="7"/>
    <n v="7"/>
    <n v="7"/>
    <n v="6"/>
    <n v="7"/>
    <n v="7"/>
    <n v="7"/>
    <n v="7"/>
    <n v="7"/>
    <n v="7"/>
    <n v="7"/>
    <n v="7"/>
    <n v="7"/>
    <n v="7"/>
    <n v="7"/>
    <n v="7"/>
    <n v="7"/>
    <n v="7"/>
    <n v="7"/>
    <n v="7"/>
    <n v="7"/>
    <n v="7"/>
    <n v="7"/>
    <n v="7"/>
    <m/>
    <m/>
    <n v="7"/>
    <n v="7"/>
    <n v="7"/>
    <m/>
    <m/>
    <m/>
    <m/>
    <m/>
    <m/>
    <m/>
    <n v="7"/>
    <n v="7"/>
    <s v="Yes "/>
    <n v="6"/>
    <s v="The program was presented in a fun informative and very supportive environment"/>
    <s v="My daughters response to the program from the start has been a huge success for me and her"/>
    <s v="Has helped my daughters confidence compliance at home and made me a calmer parent with all my children a way happier family life at home now thank you very much Diana and Gil"/>
    <m/>
    <s v="CannVania"/>
    <s v="CannCharlia41192Female"/>
    <n v="1"/>
    <n v="1"/>
    <n v="1"/>
    <n v="1"/>
    <n v="0"/>
    <s v="NGO"/>
    <s v="NGO"/>
    <s v=""/>
    <s v="NGO"/>
  </r>
  <r>
    <s v="1819-2341"/>
    <s v="Register IYP-TTK-NET-TT0856.xlsx"/>
    <x v="1580"/>
    <s v="Ava"/>
    <s v="New Zealand European"/>
    <s v="Samoan"/>
    <m/>
    <s v="New Zealand European"/>
    <s v="Pacific"/>
    <s v=""/>
    <d v="2015-06-27T00:00:00"/>
    <n v="3.1123287671232878"/>
    <s v="Female"/>
    <s v="Self referral"/>
    <m/>
    <s v="None"/>
    <s v="None"/>
    <s v="None"/>
    <n v="0"/>
    <s v="No"/>
    <m/>
    <m/>
    <s v="Kehoe"/>
    <s v="Fabian"/>
    <s v="Parent"/>
    <s v="350 Towai Rd, RD1 Kawakawa"/>
    <s v="094334705"/>
    <s v="0210388613"/>
    <s v="New Zealand European"/>
    <s v="Latin American"/>
    <m/>
    <s v="New Zealand European"/>
    <s v="Other"/>
    <s v=""/>
    <s v="Yes"/>
    <s v="No"/>
    <m/>
    <m/>
    <m/>
    <m/>
    <m/>
    <n v="62"/>
    <s v="Clinical Range"/>
    <n v="75"/>
    <s v="Clinical Range"/>
    <n v="50"/>
    <s v="&lt;55"/>
    <n v="71"/>
    <s v="Clinical Range"/>
    <n v="18"/>
    <s v="Still of Concern"/>
    <n v="25"/>
    <s v="21+"/>
    <s v="Yes"/>
    <s v="Yes"/>
    <m/>
    <s v="Positive"/>
    <s v="Positive"/>
    <s v="Positive"/>
    <n v="13"/>
    <s v="Y"/>
    <s v="Y"/>
    <s v="Y"/>
    <s v="Y"/>
    <s v="Y"/>
    <s v="Y"/>
    <s v="Y"/>
    <s v="N"/>
    <s v="Y"/>
    <s v="Y"/>
    <s v="Y"/>
    <s v="Y"/>
    <s v="Y"/>
    <s v="Y"/>
    <m/>
    <d v="2018-08-06T00:00:00"/>
    <d v="2018-11-19T00:00:00"/>
    <x v="8"/>
    <s v="Tai Tokerau District Office"/>
    <s v="Salvation Army Aubrey St, Whangarei"/>
    <n v="14"/>
    <s v="Preschool Basic Parent"/>
    <s v="Gilbert Paki"/>
    <s v="New Era 2012 Tangata Solutions"/>
    <s v="Dianna Paki"/>
    <s v="New Era 2012 Tangata Solutions"/>
    <s v="nil"/>
    <s v="nil"/>
    <s v="IYP-TTK-NET-TT0856"/>
    <s v="New Era 2012 Tangata Solutions"/>
    <s v="NGO"/>
    <s v="New Era 2012 Tangata Solutions"/>
    <s v="New Era 2012 Tangata Solutions"/>
    <n v="0.9285714285714286"/>
    <x v="3"/>
    <s v="Yes"/>
    <m/>
    <m/>
    <m/>
    <n v="7"/>
    <n v="1"/>
    <n v="1"/>
    <n v="1"/>
    <n v="7"/>
    <n v="6"/>
    <n v="5"/>
    <n v="6"/>
    <n v="6"/>
    <n v="6"/>
    <n v="6"/>
    <n v="5"/>
    <n v="5"/>
    <n v="6"/>
    <n v="6"/>
    <n v="6"/>
    <n v="7"/>
    <n v="6"/>
    <n v="4"/>
    <n v="6"/>
    <n v="7"/>
    <n v="6"/>
    <n v="6"/>
    <n v="7"/>
    <n v="7"/>
    <n v="7"/>
    <n v="7"/>
    <n v="6"/>
    <n v="6"/>
    <n v="7"/>
    <n v="6"/>
    <n v="5"/>
    <n v="6"/>
    <n v="6"/>
    <n v="6"/>
    <n v="6"/>
    <n v="6"/>
    <n v="6"/>
    <n v="7"/>
    <m/>
    <m/>
    <n v="6"/>
    <n v="6"/>
    <n v="7"/>
    <m/>
    <m/>
    <m/>
    <m/>
    <m/>
    <m/>
    <m/>
    <n v="7"/>
    <n v="6"/>
    <s v="Yes"/>
    <n v="5"/>
    <s v="I am not sure I think it was really well done"/>
    <s v="Just more practices and patient application of the principles learnt will assist me working together with my wife"/>
    <s v="A great resource of structured strategies that really make a difference in children and people in general"/>
    <m/>
    <s v="KehoeFabian"/>
    <s v="KehoeAva42182Female"/>
    <n v="2"/>
    <n v="0"/>
    <n v="1"/>
    <n v="0"/>
    <n v="0"/>
    <s v="NGO"/>
    <s v="NGO"/>
    <s v=""/>
    <s v="NGO"/>
  </r>
  <r>
    <s v="1819-2342"/>
    <s v="Register IYP-TTK-NET-TT0857.xlsx"/>
    <x v="1581"/>
    <s v="Jasire"/>
    <s v="Māori"/>
    <m/>
    <m/>
    <s v="Māori"/>
    <s v=""/>
    <s v=""/>
    <d v="2007-03-23T00:00:00"/>
    <n v="11.391780821917807"/>
    <s v="Male"/>
    <s v="NGO"/>
    <m/>
    <s v="None"/>
    <s v="None"/>
    <s v="None"/>
    <n v="3"/>
    <s v="No"/>
    <m/>
    <m/>
    <s v="Nahi"/>
    <s v="Anahera"/>
    <s v="Parent"/>
    <s v="177 Morningside Rd, Whangarei"/>
    <m/>
    <s v="02108372941"/>
    <s v="Māori"/>
    <m/>
    <m/>
    <s v="Māori"/>
    <s v=""/>
    <s v=""/>
    <s v="No"/>
    <s v="No"/>
    <m/>
    <m/>
    <m/>
    <m/>
    <m/>
    <n v="63"/>
    <s v="Clinical Range"/>
    <n v="73"/>
    <s v="Clinical Range"/>
    <m/>
    <s v="BLANK"/>
    <m/>
    <s v="BLANK"/>
    <n v="26"/>
    <s v="21+"/>
    <m/>
    <s v="BLANK"/>
    <s v="Yes"/>
    <s v="No"/>
    <m/>
    <s v="NA"/>
    <s v="NA"/>
    <s v="NA"/>
    <n v="3"/>
    <s v="Y"/>
    <s v="Y"/>
    <s v="N"/>
    <s v="Y"/>
    <s v="N"/>
    <s v="N"/>
    <s v="N"/>
    <s v="N"/>
    <s v="N"/>
    <s v="N"/>
    <s v="N"/>
    <s v="N"/>
    <s v="N"/>
    <s v="N"/>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21428571428571427"/>
    <x v="0"/>
    <s v="No"/>
    <m/>
    <m/>
    <m/>
    <n v="7"/>
    <n v="1"/>
    <n v="0"/>
    <n v="0"/>
    <m/>
    <m/>
    <m/>
    <m/>
    <m/>
    <m/>
    <m/>
    <m/>
    <m/>
    <m/>
    <m/>
    <m/>
    <m/>
    <m/>
    <m/>
    <m/>
    <m/>
    <m/>
    <m/>
    <m/>
    <m/>
    <m/>
    <m/>
    <m/>
    <m/>
    <m/>
    <m/>
    <m/>
    <m/>
    <m/>
    <m/>
    <m/>
    <m/>
    <m/>
    <m/>
    <m/>
    <m/>
    <m/>
    <m/>
    <m/>
    <m/>
    <m/>
    <m/>
    <m/>
    <m/>
    <m/>
    <m/>
    <m/>
    <m/>
    <m/>
    <m/>
    <m/>
    <m/>
    <m/>
    <m/>
    <s v="NahiAnahera"/>
    <s v="TauekiJasire39164Male"/>
    <n v="1"/>
    <n v="1"/>
    <n v="0"/>
    <n v="1"/>
    <n v="0"/>
    <s v="NGO"/>
    <s v="NGO"/>
    <s v=""/>
    <s v="NGO"/>
  </r>
  <r>
    <s v="1819-2343"/>
    <s v="Register IYP-TTK-NET-TT0857.xlsx"/>
    <x v="1580"/>
    <s v="Ava"/>
    <s v="Samoan"/>
    <s v="South America"/>
    <m/>
    <s v="Pacific"/>
    <s v="Other"/>
    <s v=""/>
    <d v="2015-06-27T00:00:00"/>
    <n v="3.1232876712328768"/>
    <s v="Female"/>
    <s v="NGO"/>
    <m/>
    <s v="None"/>
    <s v="None"/>
    <s v="None"/>
    <n v="0"/>
    <s v="No"/>
    <m/>
    <m/>
    <s v="Kehoe"/>
    <s v="Adrienne"/>
    <s v="Parent"/>
    <s v="250 Towai Rd, RD 1 Kawakawa 0281"/>
    <s v="094334705"/>
    <s v="02102853541"/>
    <s v="Samoan"/>
    <m/>
    <m/>
    <s v="Pacific"/>
    <s v=""/>
    <s v=""/>
    <s v="Yes"/>
    <s v="Yes"/>
    <m/>
    <m/>
    <m/>
    <m/>
    <m/>
    <n v="73"/>
    <s v="Clinical Range"/>
    <n v="81"/>
    <s v="Clinical Range"/>
    <n v="57"/>
    <s v="Still of Concern"/>
    <n v="58"/>
    <s v="Still of Concern"/>
    <n v="8"/>
    <s v="Clinical Range"/>
    <n v="23"/>
    <s v="21+"/>
    <s v="Yes"/>
    <s v="No"/>
    <m/>
    <s v="Positive"/>
    <s v="Positive"/>
    <s v="Positive"/>
    <n v="14"/>
    <s v="Y"/>
    <s v="Y"/>
    <s v="Y"/>
    <s v="Y"/>
    <s v="Y"/>
    <s v="Y"/>
    <s v="Y"/>
    <s v="Y"/>
    <s v="Y"/>
    <s v="Y"/>
    <s v="Y"/>
    <s v="Y"/>
    <s v="Y"/>
    <s v="Y"/>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1"/>
    <x v="3"/>
    <s v="Yes"/>
    <m/>
    <m/>
    <m/>
    <n v="0"/>
    <n v="1"/>
    <n v="0"/>
    <n v="1"/>
    <n v="7"/>
    <n v="7"/>
    <n v="7"/>
    <n v="6"/>
    <n v="7"/>
    <n v="7"/>
    <n v="7"/>
    <n v="5"/>
    <n v="6"/>
    <n v="7"/>
    <n v="7"/>
    <n v="6"/>
    <n v="7"/>
    <n v="7"/>
    <n v="6"/>
    <n v="7"/>
    <n v="7"/>
    <n v="5"/>
    <n v="6"/>
    <n v="7"/>
    <n v="7"/>
    <n v="7"/>
    <n v="7"/>
    <n v="7"/>
    <n v="7"/>
    <n v="7"/>
    <n v="7"/>
    <n v="7"/>
    <n v="7"/>
    <n v="7"/>
    <n v="7"/>
    <n v="7"/>
    <n v="6"/>
    <n v="6"/>
    <n v="6"/>
    <m/>
    <m/>
    <n v="7"/>
    <n v="7"/>
    <n v="7"/>
    <m/>
    <m/>
    <m/>
    <m/>
    <m/>
    <m/>
    <m/>
    <n v="7"/>
    <n v="7"/>
    <s v="Yes"/>
    <n v="7"/>
    <s v="More possible scenarios for handling when stratgies don't go accoring to plan role-plays"/>
    <s v="I'm nervous about doing this on my own without group support and reinforcement but feel much more confident in my parenting than I did previously"/>
    <s v="Everything! Giving me more hope to keep going and trying more positive solutions and strategies I was definetly despairing when I first came.  Thank you"/>
    <m/>
    <s v="KehoeAdrienne"/>
    <s v="KehoeAva42182Female"/>
    <n v="2"/>
    <n v="0"/>
    <n v="1"/>
    <n v="0"/>
    <n v="1"/>
    <s v="NGO"/>
    <s v="NGO"/>
    <s v=""/>
    <s v="NGO"/>
  </r>
  <r>
    <s v="1819-2344"/>
    <s v="Register IYP-TTK-NET-TT0857.xlsx"/>
    <x v="1582"/>
    <s v="Cazna"/>
    <s v="Māori"/>
    <m/>
    <m/>
    <s v="Māori"/>
    <s v=""/>
    <s v=""/>
    <d v="2012-04-20T00:00:00"/>
    <n v="6.3095890410958901"/>
    <s v="Female"/>
    <s v="Self referral"/>
    <m/>
    <s v="None"/>
    <s v="None"/>
    <s v="None"/>
    <n v="2"/>
    <s v="No"/>
    <m/>
    <m/>
    <s v="Mahanga"/>
    <s v="Luanne"/>
    <s v="Parent"/>
    <s v="23E Manse Street, Whangarei"/>
    <m/>
    <s v="0212373256"/>
    <s v="Māori"/>
    <m/>
    <m/>
    <s v="Māori"/>
    <s v=""/>
    <s v=""/>
    <s v="No"/>
    <s v="No"/>
    <m/>
    <m/>
    <m/>
    <m/>
    <m/>
    <n v="68"/>
    <s v="Clinical Range"/>
    <n v="69"/>
    <s v="Clinical Range"/>
    <m/>
    <s v="BLANK"/>
    <m/>
    <s v="BLANK"/>
    <n v="20"/>
    <s v="Still of Concern"/>
    <m/>
    <s v="BLANK"/>
    <s v="Yes"/>
    <s v="No"/>
    <m/>
    <s v="NA"/>
    <s v="NA"/>
    <s v="NA"/>
    <n v="5"/>
    <s v="Y"/>
    <s v="Y"/>
    <s v="N"/>
    <s v="Y"/>
    <s v="Y"/>
    <s v="Y"/>
    <s v="N"/>
    <s v="N"/>
    <s v="N"/>
    <s v="N"/>
    <s v="N"/>
    <s v="N"/>
    <s v="N"/>
    <s v="N"/>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35714285714285715"/>
    <x v="2"/>
    <s v="No"/>
    <m/>
    <m/>
    <m/>
    <n v="9"/>
    <n v="1"/>
    <n v="0"/>
    <n v="0"/>
    <m/>
    <m/>
    <m/>
    <m/>
    <m/>
    <m/>
    <m/>
    <m/>
    <m/>
    <m/>
    <m/>
    <m/>
    <m/>
    <m/>
    <m/>
    <m/>
    <m/>
    <m/>
    <m/>
    <m/>
    <m/>
    <m/>
    <m/>
    <m/>
    <m/>
    <m/>
    <m/>
    <m/>
    <m/>
    <m/>
    <m/>
    <m/>
    <m/>
    <m/>
    <m/>
    <m/>
    <m/>
    <m/>
    <m/>
    <m/>
    <m/>
    <m/>
    <m/>
    <m/>
    <m/>
    <m/>
    <m/>
    <m/>
    <m/>
    <m/>
    <m/>
    <m/>
    <m/>
    <m/>
    <m/>
    <s v="MahangaLuanne"/>
    <s v="MahangaCazna41019Female"/>
    <n v="1"/>
    <n v="1"/>
    <n v="0"/>
    <n v="1"/>
    <n v="0"/>
    <s v="NGO"/>
    <s v="NGO"/>
    <s v=""/>
    <s v="NGO"/>
  </r>
  <r>
    <s v="1819-2345"/>
    <s v="Register IYP-TTK-NET-TT0857.xlsx"/>
    <x v="1583"/>
    <s v="Ngaru"/>
    <s v="Māori"/>
    <m/>
    <m/>
    <s v="Māori"/>
    <s v=""/>
    <s v=""/>
    <d v="2007-05-17T00:00:00"/>
    <n v="11.241095890410959"/>
    <s v="Male"/>
    <s v="Self referral"/>
    <m/>
    <s v="None"/>
    <s v="None"/>
    <s v="None"/>
    <n v="4"/>
    <s v="No"/>
    <m/>
    <m/>
    <s v="Rapana"/>
    <s v="Ani"/>
    <s v="Parent"/>
    <s v="5a Corks Rd, Kamo, Whangarei"/>
    <m/>
    <s v="02102320007"/>
    <s v="Māori"/>
    <m/>
    <m/>
    <s v="Māori"/>
    <s v=""/>
    <s v=""/>
    <s v="Yes"/>
    <s v="No"/>
    <m/>
    <m/>
    <m/>
    <m/>
    <m/>
    <n v="82"/>
    <s v="Clinical Range"/>
    <n v="77"/>
    <s v="Clinical Range"/>
    <m/>
    <s v="BLANK"/>
    <m/>
    <s v="BLANK"/>
    <n v="13"/>
    <s v="Clinical Range"/>
    <m/>
    <s v="BLANK"/>
    <s v="Yes"/>
    <s v="No"/>
    <m/>
    <s v="NA"/>
    <s v="NA"/>
    <s v="NA"/>
    <n v="3"/>
    <s v="Y"/>
    <s v="Y"/>
    <s v="Y"/>
    <s v="N"/>
    <s v="N"/>
    <s v="N"/>
    <s v="N"/>
    <s v="N"/>
    <s v="N"/>
    <s v="N"/>
    <s v="N"/>
    <s v="N"/>
    <s v="N"/>
    <s v="N"/>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21428571428571427"/>
    <x v="0"/>
    <s v="No"/>
    <m/>
    <m/>
    <m/>
    <n v="8"/>
    <n v="1"/>
    <n v="0"/>
    <n v="0"/>
    <m/>
    <m/>
    <m/>
    <m/>
    <m/>
    <m/>
    <m/>
    <m/>
    <m/>
    <m/>
    <m/>
    <m/>
    <m/>
    <m/>
    <m/>
    <m/>
    <m/>
    <m/>
    <m/>
    <m/>
    <m/>
    <m/>
    <m/>
    <m/>
    <m/>
    <m/>
    <m/>
    <m/>
    <m/>
    <m/>
    <m/>
    <m/>
    <m/>
    <m/>
    <m/>
    <m/>
    <m/>
    <m/>
    <m/>
    <m/>
    <m/>
    <m/>
    <m/>
    <m/>
    <m/>
    <m/>
    <m/>
    <m/>
    <m/>
    <m/>
    <m/>
    <m/>
    <m/>
    <m/>
    <m/>
    <s v="RapanaAni"/>
    <s v="RapanaNgaru39219Male"/>
    <n v="1"/>
    <n v="1"/>
    <n v="0"/>
    <n v="1"/>
    <n v="0"/>
    <s v="NGO"/>
    <s v="NGO"/>
    <s v=""/>
    <s v="NGO"/>
  </r>
  <r>
    <s v="1819-2346"/>
    <s v="Register IYP-TTK-NET-TT0857.xlsx"/>
    <x v="1584"/>
    <s v="Nathan"/>
    <s v="New Zealand European"/>
    <s v="Cook Islands Maori"/>
    <m/>
    <s v="New Zealand European"/>
    <s v="Pacific"/>
    <s v=""/>
    <d v="2014-04-03T00:00:00"/>
    <n v="4.3561643835616435"/>
    <s v="Male"/>
    <s v="ECE teacher"/>
    <m/>
    <s v="Kids First Ruakaka"/>
    <s v="None"/>
    <s v="None"/>
    <n v="1"/>
    <s v="No"/>
    <m/>
    <m/>
    <s v="Davis"/>
    <s v="Claudia"/>
    <s v="Parent"/>
    <s v="90 Tamure Place, Ruakaka"/>
    <s v="094330042"/>
    <s v="0210778154"/>
    <s v="New Zealand European"/>
    <m/>
    <m/>
    <s v="New Zealand European"/>
    <s v=""/>
    <s v=""/>
    <s v="Yes"/>
    <s v="No"/>
    <m/>
    <m/>
    <m/>
    <m/>
    <m/>
    <n v="65"/>
    <s v="Clinical Range"/>
    <n v="75"/>
    <s v="Clinical Range"/>
    <n v="54"/>
    <s v="&lt;55"/>
    <n v="46"/>
    <s v="&lt;55"/>
    <n v="14"/>
    <s v="Clinical Range"/>
    <n v="20"/>
    <s v="Still of Concern"/>
    <s v="Yes"/>
    <s v="No"/>
    <m/>
    <s v="Positive"/>
    <s v="Positive"/>
    <s v="Positive"/>
    <n v="11"/>
    <s v="Y"/>
    <s v="N"/>
    <s v="N"/>
    <s v="Y"/>
    <s v="Y"/>
    <s v="N"/>
    <s v="Y"/>
    <s v="Y"/>
    <s v="Y"/>
    <s v="Y"/>
    <s v="Y"/>
    <s v="Y"/>
    <s v="Y"/>
    <s v="Y"/>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7857142857142857"/>
    <x v="3"/>
    <s v="Yes"/>
    <m/>
    <m/>
    <m/>
    <n v="9"/>
    <n v="1"/>
    <n v="0"/>
    <n v="1"/>
    <n v="7"/>
    <n v="6"/>
    <n v="6"/>
    <n v="6"/>
    <n v="6"/>
    <n v="6"/>
    <n v="7"/>
    <n v="6"/>
    <n v="6"/>
    <n v="6"/>
    <n v="7"/>
    <n v="7"/>
    <n v="7"/>
    <n v="6"/>
    <n v="4"/>
    <n v="6"/>
    <n v="7"/>
    <n v="6"/>
    <n v="6"/>
    <n v="7"/>
    <n v="6"/>
    <n v="7"/>
    <n v="6"/>
    <n v="6"/>
    <n v="5"/>
    <n v="7"/>
    <n v="6"/>
    <n v="6"/>
    <n v="6"/>
    <n v="6"/>
    <n v="6"/>
    <n v="7"/>
    <n v="7"/>
    <n v="7"/>
    <n v="7"/>
    <m/>
    <m/>
    <n v="7"/>
    <n v="7"/>
    <n v="7"/>
    <m/>
    <m/>
    <m/>
    <m/>
    <m/>
    <m/>
    <m/>
    <n v="7"/>
    <n v="7"/>
    <s v="Yes"/>
    <n v="4"/>
    <s v="No comment"/>
    <s v="If another IY Parenting was offered I would definetly consider attending"/>
    <s v="learning new skills to deal with problems at home"/>
    <m/>
    <s v="DavisClaudia"/>
    <s v="Davis-KahuiNathan41732Male"/>
    <n v="1"/>
    <n v="0"/>
    <n v="1"/>
    <n v="0"/>
    <n v="0"/>
    <s v="NGO"/>
    <s v="NGO"/>
    <s v=""/>
    <s v="NGO"/>
  </r>
  <r>
    <s v="1819-2347"/>
    <s v="Register IYP-TTK-NET-TT0857.xlsx"/>
    <x v="1585"/>
    <s v="Daniel"/>
    <s v="Māori"/>
    <s v="African"/>
    <m/>
    <s v="Māori"/>
    <s v="Other"/>
    <s v=""/>
    <d v="2011-06-12T00:00:00"/>
    <n v="7.1671232876712327"/>
    <s v="Male"/>
    <s v="NGO"/>
    <m/>
    <s v="None"/>
    <s v="None"/>
    <s v="None"/>
    <n v="1"/>
    <s v="No"/>
    <m/>
    <m/>
    <s v="Ezeokafor"/>
    <s v="Natasha"/>
    <s v="Parent"/>
    <s v="10 Dudley Place, Raumanga, Whangarei"/>
    <m/>
    <s v="0210579026"/>
    <s v="Māori"/>
    <m/>
    <m/>
    <s v="Māori"/>
    <s v=""/>
    <s v=""/>
    <s v="Yes"/>
    <s v="No"/>
    <m/>
    <m/>
    <m/>
    <m/>
    <m/>
    <n v="58"/>
    <s v="Still of Concern"/>
    <n v="58"/>
    <s v="Still of Concern"/>
    <m/>
    <s v="BLANK"/>
    <m/>
    <s v="BLANK"/>
    <n v="26"/>
    <s v="21+"/>
    <m/>
    <s v="BLANK"/>
    <s v="No"/>
    <s v="No"/>
    <m/>
    <s v="NA"/>
    <s v="NA"/>
    <s v="NA"/>
    <n v="5"/>
    <s v="Y"/>
    <s v="Y"/>
    <s v="Y"/>
    <s v="Y"/>
    <s v="Y"/>
    <s v="N"/>
    <s v="N"/>
    <s v="N"/>
    <s v="N"/>
    <s v="N"/>
    <s v="N"/>
    <s v="N"/>
    <s v="N"/>
    <s v="N"/>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35714285714285715"/>
    <x v="2"/>
    <s v="No"/>
    <m/>
    <m/>
    <m/>
    <n v="10"/>
    <n v="0"/>
    <n v="0"/>
    <n v="0"/>
    <m/>
    <m/>
    <m/>
    <m/>
    <m/>
    <m/>
    <m/>
    <m/>
    <m/>
    <m/>
    <m/>
    <m/>
    <m/>
    <m/>
    <m/>
    <m/>
    <m/>
    <m/>
    <m/>
    <m/>
    <m/>
    <m/>
    <m/>
    <m/>
    <m/>
    <m/>
    <m/>
    <m/>
    <m/>
    <m/>
    <m/>
    <m/>
    <m/>
    <m/>
    <m/>
    <m/>
    <m/>
    <m/>
    <m/>
    <m/>
    <m/>
    <m/>
    <m/>
    <m/>
    <m/>
    <m/>
    <m/>
    <m/>
    <m/>
    <m/>
    <m/>
    <m/>
    <m/>
    <m/>
    <m/>
    <s v="EzeokaforNatasha"/>
    <s v="EzeokaforDaniel40706Male"/>
    <n v="1"/>
    <n v="1"/>
    <n v="0"/>
    <n v="1"/>
    <n v="0"/>
    <s v="NGO"/>
    <s v="NGO"/>
    <s v=""/>
    <s v="NGO"/>
  </r>
  <r>
    <s v="1819-2348"/>
    <s v="Register IYP-TTK-NET-TT0857.xlsx"/>
    <x v="543"/>
    <s v="Liam"/>
    <s v="New Zealand European"/>
    <m/>
    <m/>
    <s v="New Zealand European"/>
    <s v=""/>
    <s v=""/>
    <d v="2013-10-21T00:00:00"/>
    <n v="4.8054794520547945"/>
    <s v="Male"/>
    <s v="NGO"/>
    <m/>
    <s v="None"/>
    <s v="None"/>
    <s v="None"/>
    <n v="2"/>
    <s v="No"/>
    <m/>
    <m/>
    <s v="Perry"/>
    <s v="Brooke"/>
    <s v="Parent"/>
    <s v="27 O'Farrell Drive, One Tree Point, Ruakaka"/>
    <s v="094327554"/>
    <s v="0225326059"/>
    <s v="New Zealand European"/>
    <m/>
    <m/>
    <s v="New Zealand European"/>
    <s v=""/>
    <s v=""/>
    <s v="Yes"/>
    <s v="No"/>
    <m/>
    <m/>
    <m/>
    <m/>
    <m/>
    <n v="79"/>
    <s v="Clinical Range"/>
    <n v="81"/>
    <s v="Clinical Range"/>
    <m/>
    <s v="BLANK"/>
    <m/>
    <s v="BLANK"/>
    <n v="2"/>
    <s v="Clinical Range"/>
    <m/>
    <s v="BLANK"/>
    <s v="Yes"/>
    <s v="No"/>
    <m/>
    <s v="NA"/>
    <s v="NA"/>
    <s v="NA"/>
    <n v="7"/>
    <s v="Y"/>
    <s v="Y"/>
    <s v="Y"/>
    <s v="Y"/>
    <s v="Y"/>
    <s v="Y"/>
    <s v="N"/>
    <s v="N"/>
    <s v="Y"/>
    <s v="N"/>
    <s v="N"/>
    <s v="N"/>
    <s v="N"/>
    <s v="N"/>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5"/>
    <x v="2"/>
    <s v="No"/>
    <m/>
    <m/>
    <m/>
    <n v="5"/>
    <n v="1"/>
    <n v="0"/>
    <n v="0"/>
    <m/>
    <m/>
    <m/>
    <m/>
    <m/>
    <m/>
    <m/>
    <m/>
    <m/>
    <m/>
    <m/>
    <m/>
    <m/>
    <m/>
    <m/>
    <m/>
    <m/>
    <m/>
    <m/>
    <m/>
    <m/>
    <m/>
    <m/>
    <m/>
    <m/>
    <m/>
    <m/>
    <m/>
    <m/>
    <m/>
    <m/>
    <m/>
    <m/>
    <m/>
    <m/>
    <m/>
    <m/>
    <m/>
    <m/>
    <m/>
    <m/>
    <m/>
    <m/>
    <m/>
    <m/>
    <m/>
    <m/>
    <m/>
    <m/>
    <m/>
    <m/>
    <m/>
    <m/>
    <m/>
    <m/>
    <s v="PerryBrooke"/>
    <s v="HallLiam41568Male"/>
    <n v="1"/>
    <n v="0"/>
    <n v="0"/>
    <n v="0"/>
    <n v="0"/>
    <s v="NGO"/>
    <s v="NGO"/>
    <s v=""/>
    <s v="NGO"/>
  </r>
  <r>
    <s v="1819-2349"/>
    <s v="Register IYP-TTK-NET-TT0857.xlsx"/>
    <x v="1586"/>
    <s v="Taniora"/>
    <s v="Māori"/>
    <m/>
    <m/>
    <s v="Māori"/>
    <s v=""/>
    <s v=""/>
    <d v="2011-04-20T00:00:00"/>
    <n v="7.3123287671232875"/>
    <s v="Male"/>
    <s v="Self referral"/>
    <m/>
    <s v="None"/>
    <s v="None"/>
    <s v="None"/>
    <n v="4"/>
    <s v="No"/>
    <m/>
    <m/>
    <s v="Edwards"/>
    <s v="Donna"/>
    <s v="Parent"/>
    <s v="22 Tamingi Street, Ruakaka"/>
    <m/>
    <s v="0275060239"/>
    <s v="Māori"/>
    <m/>
    <m/>
    <s v="Māori"/>
    <s v=""/>
    <s v=""/>
    <s v="Yes"/>
    <s v="No"/>
    <m/>
    <m/>
    <m/>
    <m/>
    <m/>
    <n v="71"/>
    <s v="Clinical Range"/>
    <n v="62"/>
    <s v="Clinical Range"/>
    <m/>
    <s v="BLANK"/>
    <m/>
    <s v="BLANK"/>
    <n v="25"/>
    <s v="21+"/>
    <m/>
    <s v="BLANK"/>
    <s v="Yes"/>
    <s v="No"/>
    <m/>
    <s v="NA"/>
    <s v="NA"/>
    <s v="NA"/>
    <n v="4"/>
    <s v="Y"/>
    <s v="Y"/>
    <s v="Y"/>
    <s v="Y"/>
    <s v="N"/>
    <s v="N"/>
    <s v="N"/>
    <s v="N"/>
    <s v="N"/>
    <s v="N"/>
    <s v="N"/>
    <s v="N"/>
    <s v="N"/>
    <s v="N"/>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2857142857142857"/>
    <x v="2"/>
    <s v="No"/>
    <m/>
    <m/>
    <m/>
    <n v="10"/>
    <n v="1"/>
    <n v="0"/>
    <n v="0"/>
    <m/>
    <m/>
    <m/>
    <m/>
    <m/>
    <m/>
    <m/>
    <m/>
    <m/>
    <m/>
    <m/>
    <m/>
    <m/>
    <m/>
    <m/>
    <m/>
    <m/>
    <m/>
    <m/>
    <m/>
    <m/>
    <m/>
    <m/>
    <m/>
    <m/>
    <m/>
    <m/>
    <m/>
    <m/>
    <m/>
    <m/>
    <m/>
    <m/>
    <m/>
    <m/>
    <m/>
    <m/>
    <m/>
    <m/>
    <m/>
    <m/>
    <m/>
    <m/>
    <m/>
    <m/>
    <m/>
    <m/>
    <m/>
    <m/>
    <m/>
    <m/>
    <m/>
    <m/>
    <m/>
    <m/>
    <s v="EdwardsDonna"/>
    <s v="PaoraTaniora40653Male"/>
    <n v="1"/>
    <n v="1"/>
    <n v="0"/>
    <n v="1"/>
    <n v="0"/>
    <s v="NGO"/>
    <s v="NGO"/>
    <s v=""/>
    <s v="NGO"/>
  </r>
  <r>
    <s v="1819-2350"/>
    <s v="Register IYP-TTK-NET-TT0857.xlsx"/>
    <x v="1055"/>
    <s v="Rainbow"/>
    <s v="Māori"/>
    <m/>
    <m/>
    <s v="Māori"/>
    <s v=""/>
    <s v=""/>
    <d v="2011-10-06T00:00:00"/>
    <n v="6.8493150684931505"/>
    <s v="Female"/>
    <s v="NGO"/>
    <m/>
    <s v="None"/>
    <s v="None"/>
    <s v="None"/>
    <n v="1"/>
    <s v="No"/>
    <m/>
    <m/>
    <s v="Rawiri"/>
    <s v="Levi"/>
    <s v="Parent"/>
    <s v="8 Brunner Terrace, Kamo,Whangarei"/>
    <m/>
    <s v="02102259212"/>
    <s v="Māori"/>
    <m/>
    <m/>
    <s v="Māori"/>
    <s v=""/>
    <s v=""/>
    <s v="No"/>
    <s v="No"/>
    <m/>
    <m/>
    <m/>
    <m/>
    <m/>
    <n v="47"/>
    <s v="&lt;55"/>
    <n v="41"/>
    <s v="&lt;55"/>
    <m/>
    <s v="BLANK"/>
    <m/>
    <s v="BLANK"/>
    <n v="33"/>
    <s v="21+"/>
    <m/>
    <s v="BLANK"/>
    <s v="No"/>
    <s v="No"/>
    <m/>
    <s v="NA"/>
    <s v="NA"/>
    <s v="NA"/>
    <n v="4"/>
    <s v="Y"/>
    <s v="Y"/>
    <s v="Y"/>
    <s v="Y"/>
    <s v="N"/>
    <s v="N"/>
    <s v="N"/>
    <s v="N"/>
    <s v="N"/>
    <s v="N"/>
    <s v="N"/>
    <s v="N"/>
    <s v="N"/>
    <s v="N"/>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2857142857142857"/>
    <x v="2"/>
    <s v="No"/>
    <m/>
    <m/>
    <m/>
    <n v="8"/>
    <n v="0"/>
    <n v="0"/>
    <n v="0"/>
    <m/>
    <m/>
    <m/>
    <m/>
    <m/>
    <m/>
    <m/>
    <m/>
    <m/>
    <m/>
    <m/>
    <m/>
    <m/>
    <m/>
    <m/>
    <m/>
    <m/>
    <m/>
    <m/>
    <m/>
    <m/>
    <m/>
    <m/>
    <m/>
    <m/>
    <m/>
    <m/>
    <m/>
    <m/>
    <m/>
    <m/>
    <m/>
    <m/>
    <m/>
    <m/>
    <m/>
    <m/>
    <m/>
    <m/>
    <m/>
    <m/>
    <m/>
    <m/>
    <m/>
    <m/>
    <m/>
    <m/>
    <m/>
    <m/>
    <m/>
    <m/>
    <m/>
    <m/>
    <m/>
    <m/>
    <s v="RawiriLevi"/>
    <s v="RawiriRainbow40822Female"/>
    <n v="1"/>
    <n v="1"/>
    <n v="0"/>
    <n v="1"/>
    <n v="0"/>
    <s v="NGO"/>
    <s v="NGO"/>
    <s v=""/>
    <s v="NGO"/>
  </r>
  <r>
    <s v="1819-2351"/>
    <s v="Register IYP-TTK-NET-TT0857.xlsx"/>
    <x v="1587"/>
    <s v="Swayed"/>
    <s v="Māori"/>
    <s v="Other European"/>
    <m/>
    <s v="Māori"/>
    <s v="Other"/>
    <s v=""/>
    <d v="2012-12-21T00:00:00"/>
    <n v="5.6383561643835618"/>
    <s v="Male"/>
    <s v="Self referral"/>
    <m/>
    <s v="None"/>
    <s v="None"/>
    <s v="None"/>
    <n v="2"/>
    <s v="No"/>
    <m/>
    <m/>
    <s v="Te Wake"/>
    <s v="Terehia"/>
    <s v="Parent"/>
    <s v="11 Glover Place Onerahi, Whangarei"/>
    <m/>
    <s v="02108257963"/>
    <s v="Māori"/>
    <m/>
    <m/>
    <s v="Māori"/>
    <s v=""/>
    <s v=""/>
    <s v="Yes"/>
    <s v="No"/>
    <m/>
    <m/>
    <m/>
    <m/>
    <m/>
    <n v="65"/>
    <s v="Clinical Range"/>
    <n v="77"/>
    <s v="Clinical Range"/>
    <m/>
    <s v="BLANK"/>
    <m/>
    <s v="BLANK"/>
    <n v="24"/>
    <s v="21+"/>
    <m/>
    <s v="BLANK"/>
    <s v="Yes"/>
    <s v="No"/>
    <m/>
    <s v="NA"/>
    <s v="NA"/>
    <s v="NA"/>
    <n v="2"/>
    <s v="Y"/>
    <s v="Y"/>
    <s v="N"/>
    <s v="N"/>
    <s v="N"/>
    <s v="N"/>
    <s v="N"/>
    <s v="N"/>
    <s v="N"/>
    <s v="N"/>
    <s v="N"/>
    <s v="N"/>
    <s v="N"/>
    <s v="N"/>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14285714285714285"/>
    <x v="0"/>
    <s v="No"/>
    <m/>
    <m/>
    <m/>
    <n v="9"/>
    <n v="1"/>
    <n v="0"/>
    <n v="0"/>
    <m/>
    <m/>
    <m/>
    <m/>
    <m/>
    <m/>
    <m/>
    <m/>
    <m/>
    <m/>
    <m/>
    <m/>
    <m/>
    <m/>
    <m/>
    <m/>
    <m/>
    <m/>
    <m/>
    <m/>
    <m/>
    <m/>
    <m/>
    <m/>
    <m/>
    <m/>
    <m/>
    <m/>
    <m/>
    <m/>
    <m/>
    <m/>
    <m/>
    <m/>
    <m/>
    <m/>
    <m/>
    <m/>
    <m/>
    <m/>
    <m/>
    <m/>
    <m/>
    <m/>
    <m/>
    <m/>
    <m/>
    <m/>
    <m/>
    <m/>
    <m/>
    <m/>
    <m/>
    <m/>
    <m/>
    <s v="Te WakeTerehia"/>
    <s v="Te Wake-KempSwayed41264Male"/>
    <n v="1"/>
    <n v="1"/>
    <n v="0"/>
    <n v="1"/>
    <n v="0"/>
    <s v="NGO"/>
    <s v="NGO"/>
    <s v=""/>
    <s v="NGO"/>
  </r>
  <r>
    <s v="1819-2352"/>
    <s v="Register IYP-TTK-NET-TT0857.xlsx"/>
    <x v="9"/>
    <s v="Braxton"/>
    <s v="Māori"/>
    <s v="New Zealand European"/>
    <m/>
    <s v="Māori"/>
    <s v="New Zealand European"/>
    <s v=""/>
    <d v="2012-12-13T00:00:00"/>
    <n v="5.6602739726027398"/>
    <s v="Male"/>
    <s v="Partner, family, or friend"/>
    <m/>
    <s v="None"/>
    <s v="None"/>
    <s v="None"/>
    <n v="1"/>
    <s v="No"/>
    <m/>
    <m/>
    <s v="Simpson"/>
    <s v="Kim"/>
    <s v="Parent"/>
    <s v="42 Taikirau Rd Maromaku, Kawakawa RD 1"/>
    <m/>
    <s v="0210571883"/>
    <s v="New Zealand European"/>
    <s v="Māori"/>
    <m/>
    <s v="New Zealand European"/>
    <s v="Māori"/>
    <s v=""/>
    <s v="Yes"/>
    <s v="No"/>
    <m/>
    <m/>
    <m/>
    <m/>
    <m/>
    <n v="71"/>
    <s v="Clinical Range"/>
    <n v="65"/>
    <s v="Clinical Range"/>
    <n v="56"/>
    <s v="Still of Concern"/>
    <n v="45"/>
    <s v="&lt;55"/>
    <n v="16"/>
    <s v="Clinical Range"/>
    <n v="20"/>
    <s v="Still of Concern"/>
    <s v="Yes"/>
    <s v="No"/>
    <m/>
    <s v="Positive"/>
    <s v="Positive"/>
    <s v="Positive"/>
    <n v="12"/>
    <s v="Y"/>
    <s v="Y"/>
    <s v="Y"/>
    <s v="Y"/>
    <s v="Y"/>
    <s v="Y"/>
    <s v="Y"/>
    <s v="Y"/>
    <s v="N"/>
    <s v="Y"/>
    <s v="Y"/>
    <s v="Y"/>
    <s v="N"/>
    <s v="Y"/>
    <m/>
    <d v="2018-08-10T00:00:00"/>
    <d v="2018-11-23T00:00:00"/>
    <x v="8"/>
    <s v="Tai Tokerau District Office"/>
    <s v="St Andrews Church Hunt St Whangarei"/>
    <n v="14"/>
    <s v="Preschool Basic Parent"/>
    <s v="Gilbert Paki"/>
    <s v="New Era 2012 Tangata Solutions"/>
    <s v="Dianna Paki"/>
    <s v="New Era 2012 Tangata Solutions"/>
    <s v="nil"/>
    <s v="nil"/>
    <s v="IYP-TTK-NET-TT0857"/>
    <s v="New Era 2012 Tangata Solutions"/>
    <s v="NGO"/>
    <s v="New Era 2012 Tangata Solutions"/>
    <s v="New Era 2012 Tangata Solutions"/>
    <n v="0.8571428571428571"/>
    <x v="3"/>
    <s v="Yes"/>
    <m/>
    <m/>
    <m/>
    <n v="7"/>
    <n v="1"/>
    <n v="0"/>
    <n v="1"/>
    <n v="7"/>
    <n v="6"/>
    <n v="5"/>
    <n v="7"/>
    <n v="6"/>
    <n v="7"/>
    <n v="7"/>
    <n v="7"/>
    <n v="6"/>
    <n v="7"/>
    <n v="7"/>
    <n v="6"/>
    <n v="7"/>
    <n v="7"/>
    <n v="6"/>
    <n v="7"/>
    <n v="7"/>
    <n v="6"/>
    <n v="6"/>
    <n v="7"/>
    <n v="7"/>
    <n v="7"/>
    <n v="6"/>
    <n v="6"/>
    <n v="6"/>
    <n v="7"/>
    <n v="7"/>
    <n v="6"/>
    <n v="6"/>
    <n v="7"/>
    <n v="7"/>
    <n v="7"/>
    <n v="7"/>
    <n v="7"/>
    <n v="7"/>
    <m/>
    <m/>
    <n v="7"/>
    <n v="7"/>
    <n v="7"/>
    <m/>
    <m/>
    <m/>
    <m/>
    <m/>
    <m/>
    <m/>
    <n v="6"/>
    <n v="7"/>
    <s v="Yes"/>
    <n v="7"/>
    <s v="It would have been nice if more people could have seen the program out"/>
    <s v="No, I hope I will be right but will miss the weekly course day"/>
    <s v="I loved the sharing of other people obstacles, the 10 min play and the positive talk"/>
    <m/>
    <s v="SimpsonKim"/>
    <s v="AshbyBraxton41256Male"/>
    <n v="1"/>
    <n v="1"/>
    <n v="0"/>
    <n v="1"/>
    <n v="0"/>
    <s v="NGO"/>
    <s v="NGO"/>
    <s v=""/>
    <s v="NGO"/>
  </r>
  <r>
    <s v="1819-2353"/>
    <s v="Register IYP-TTK-NET-TT0858.xlsx"/>
    <x v="1588"/>
    <s v="Xavier"/>
    <s v="Māori"/>
    <m/>
    <m/>
    <s v="Māori"/>
    <s v=""/>
    <s v=""/>
    <d v="2010-01-09T00:00:00"/>
    <n v="9.1726027397260275"/>
    <s v="Male"/>
    <s v="Self referral"/>
    <m/>
    <s v="None"/>
    <s v="None"/>
    <s v="None"/>
    <n v="0"/>
    <s v="No"/>
    <m/>
    <m/>
    <s v="Hoeta"/>
    <s v="Lisa"/>
    <s v="Parent"/>
    <s v="5 De Havilland Place, Onerahi,Whangarei"/>
    <m/>
    <s v="0212177861"/>
    <s v="Māori"/>
    <m/>
    <m/>
    <s v="Māori"/>
    <s v=""/>
    <s v=""/>
    <s v="Yes"/>
    <s v="No"/>
    <m/>
    <m/>
    <m/>
    <m/>
    <m/>
    <n v="66"/>
    <s v="Clinical Range"/>
    <n v="65"/>
    <s v="Clinical Range"/>
    <m/>
    <s v="BLANK"/>
    <m/>
    <s v="BLANK"/>
    <n v="11"/>
    <s v="Clinical Range"/>
    <m/>
    <s v="BLANK"/>
    <s v="Yes"/>
    <s v="No"/>
    <m/>
    <s v="NA"/>
    <s v="NA"/>
    <s v="NA"/>
    <n v="5"/>
    <s v="Y"/>
    <s v="Y"/>
    <s v="Y"/>
    <s v="Y"/>
    <s v="Y"/>
    <s v="N"/>
    <s v="N"/>
    <s v="N"/>
    <s v="N"/>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35714285714285715"/>
    <x v="2"/>
    <s v="No"/>
    <m/>
    <m/>
    <m/>
    <n v="10"/>
    <n v="1"/>
    <n v="0"/>
    <n v="0"/>
    <m/>
    <m/>
    <m/>
    <m/>
    <m/>
    <m/>
    <m/>
    <m/>
    <m/>
    <m/>
    <m/>
    <m/>
    <m/>
    <m/>
    <m/>
    <m/>
    <m/>
    <m/>
    <m/>
    <m/>
    <m/>
    <m/>
    <m/>
    <m/>
    <m/>
    <m/>
    <m/>
    <m/>
    <m/>
    <m/>
    <m/>
    <m/>
    <m/>
    <m/>
    <m/>
    <m/>
    <m/>
    <m/>
    <m/>
    <m/>
    <m/>
    <m/>
    <m/>
    <m/>
    <m/>
    <m/>
    <m/>
    <m/>
    <m/>
    <m/>
    <m/>
    <m/>
    <m/>
    <m/>
    <m/>
    <s v="HoetaLisa"/>
    <s v="HoetaXavier40187Male"/>
    <n v="1"/>
    <n v="1"/>
    <n v="0"/>
    <n v="1"/>
    <n v="0"/>
    <s v="NGO"/>
    <s v="NGO"/>
    <s v=""/>
    <s v="NGO"/>
  </r>
  <r>
    <s v="1819-2354"/>
    <s v="Register IYP-TTK-NET-TT0858.xlsx"/>
    <x v="1520"/>
    <s v="Timothy"/>
    <s v="Tongan"/>
    <m/>
    <m/>
    <s v="Pacific"/>
    <s v=""/>
    <s v=""/>
    <d v="2013-10-04T00:00:00"/>
    <n v="5.4356164383561643"/>
    <s v="Male"/>
    <s v="NGO"/>
    <s v="094388335"/>
    <s v="None"/>
    <s v="None"/>
    <s v="None"/>
    <n v="2"/>
    <s v="No"/>
    <m/>
    <m/>
    <s v="Latu"/>
    <s v="Selu"/>
    <s v="Parent"/>
    <s v="71 Smeatons Drive, Whangarei"/>
    <s v="097770211"/>
    <s v="0225685199"/>
    <s v="Tongan"/>
    <m/>
    <m/>
    <s v="Pacific"/>
    <s v=""/>
    <s v=""/>
    <s v="Yes"/>
    <s v="Yes"/>
    <m/>
    <m/>
    <m/>
    <m/>
    <m/>
    <n v="69"/>
    <s v="Clinical Range"/>
    <n v="81"/>
    <s v="Clinical Range"/>
    <m/>
    <s v="BLANK"/>
    <m/>
    <s v="BLANK"/>
    <n v="6"/>
    <s v="Clinical Range"/>
    <m/>
    <s v="BLANK"/>
    <s v="Yes"/>
    <s v="No"/>
    <m/>
    <s v="NA"/>
    <s v="NA"/>
    <s v="NA"/>
    <n v="2"/>
    <s v="Y"/>
    <s v="Y"/>
    <s v="N"/>
    <s v="N"/>
    <s v="N"/>
    <s v="N"/>
    <s v="N"/>
    <s v="N"/>
    <s v="N"/>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14285714285714285"/>
    <x v="0"/>
    <s v="No"/>
    <m/>
    <m/>
    <m/>
    <n v="10"/>
    <n v="1"/>
    <n v="0"/>
    <n v="0"/>
    <m/>
    <m/>
    <m/>
    <m/>
    <m/>
    <m/>
    <m/>
    <m/>
    <m/>
    <m/>
    <m/>
    <m/>
    <m/>
    <m/>
    <m/>
    <m/>
    <m/>
    <m/>
    <m/>
    <m/>
    <m/>
    <m/>
    <m/>
    <m/>
    <m/>
    <m/>
    <m/>
    <m/>
    <m/>
    <m/>
    <m/>
    <m/>
    <m/>
    <m/>
    <m/>
    <m/>
    <m/>
    <m/>
    <m/>
    <m/>
    <m/>
    <m/>
    <m/>
    <m/>
    <m/>
    <m/>
    <m/>
    <m/>
    <m/>
    <m/>
    <m/>
    <m/>
    <m/>
    <m/>
    <m/>
    <s v="LatuSelu"/>
    <s v="LatuTimothy41551Male"/>
    <n v="1"/>
    <n v="0"/>
    <n v="1"/>
    <n v="0"/>
    <n v="1"/>
    <s v="NGO"/>
    <s v="NGO"/>
    <s v=""/>
    <s v="NGO"/>
  </r>
  <r>
    <s v="1819-2355"/>
    <s v="Register IYP-TTK-NET-TT0858.xlsx"/>
    <x v="1185"/>
    <s v="Carter"/>
    <s v="New Zealand European"/>
    <m/>
    <m/>
    <s v="New Zealand European"/>
    <s v=""/>
    <s v=""/>
    <d v="2010-04-30T00:00:00"/>
    <n v="8.868493150684932"/>
    <s v="Male"/>
    <s v="MOE"/>
    <m/>
    <s v="None"/>
    <s v="None"/>
    <s v="None"/>
    <n v="2"/>
    <s v="No"/>
    <m/>
    <m/>
    <s v="Forbes"/>
    <s v="Mandy"/>
    <s v="Parent"/>
    <s v="33 Paranui Valley Rd, Whangarei"/>
    <m/>
    <s v="0210573964"/>
    <s v="New Zealand European"/>
    <m/>
    <m/>
    <s v="New Zealand European"/>
    <s v=""/>
    <s v=""/>
    <s v="No"/>
    <s v="No"/>
    <m/>
    <m/>
    <m/>
    <m/>
    <m/>
    <n v="79"/>
    <s v="Clinical Range"/>
    <n v="73"/>
    <s v="Clinical Range"/>
    <m/>
    <s v="BLANK"/>
    <m/>
    <s v="BLANK"/>
    <n v="9"/>
    <s v="Clinical Range"/>
    <m/>
    <s v="BLANK"/>
    <s v="Yes"/>
    <s v="No"/>
    <m/>
    <s v="NA"/>
    <s v="NA"/>
    <s v="NA"/>
    <n v="5"/>
    <s v="Y"/>
    <s v="Y"/>
    <s v="Y"/>
    <s v="Y"/>
    <s v="Y"/>
    <s v="N"/>
    <s v="N"/>
    <s v="N"/>
    <s v="N"/>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35714285714285715"/>
    <x v="2"/>
    <s v="No"/>
    <m/>
    <m/>
    <m/>
    <n v="9"/>
    <n v="1"/>
    <n v="0"/>
    <n v="0"/>
    <m/>
    <m/>
    <m/>
    <m/>
    <m/>
    <m/>
    <m/>
    <m/>
    <m/>
    <m/>
    <m/>
    <m/>
    <m/>
    <m/>
    <m/>
    <m/>
    <m/>
    <m/>
    <m/>
    <m/>
    <m/>
    <m/>
    <m/>
    <m/>
    <m/>
    <m/>
    <m/>
    <m/>
    <m/>
    <m/>
    <m/>
    <m/>
    <m/>
    <m/>
    <m/>
    <m/>
    <m/>
    <m/>
    <m/>
    <m/>
    <m/>
    <m/>
    <m/>
    <m/>
    <m/>
    <m/>
    <m/>
    <m/>
    <m/>
    <m/>
    <m/>
    <m/>
    <m/>
    <m/>
    <m/>
    <s v="ForbesMandy"/>
    <s v="ForbesCarter40298Male"/>
    <n v="1"/>
    <n v="0"/>
    <n v="0"/>
    <n v="0"/>
    <n v="0"/>
    <s v="NGO"/>
    <s v="NGO"/>
    <s v=""/>
    <s v="NGO"/>
  </r>
  <r>
    <s v="1819-2356"/>
    <s v="Register IYP-TTK-NET-TT0858.xlsx"/>
    <x v="1589"/>
    <s v="Noah"/>
    <s v="Other European"/>
    <s v="New Zealand European"/>
    <m/>
    <s v="Other"/>
    <s v="New Zealand European"/>
    <s v=""/>
    <d v="2015-01-23T00:00:00"/>
    <n v="4.1315068493150688"/>
    <s v="Male"/>
    <s v="Self referral"/>
    <m/>
    <s v="None"/>
    <s v="None"/>
    <s v="None"/>
    <n v="1"/>
    <s v="No"/>
    <m/>
    <m/>
    <s v="Le Gars"/>
    <s v="Sandrine"/>
    <s v="Parent"/>
    <s v="26a Mangakino Lane, RD 1 Kamo"/>
    <s v="094357192"/>
    <s v="02102643267"/>
    <s v="Other European"/>
    <s v="New Zealand European"/>
    <m/>
    <s v="Other"/>
    <s v="New Zealand European"/>
    <s v=""/>
    <s v="No"/>
    <s v="No"/>
    <m/>
    <m/>
    <m/>
    <m/>
    <m/>
    <n v="55"/>
    <s v="Still of Concern"/>
    <n v="54"/>
    <s v="&lt;55"/>
    <n v="55"/>
    <s v="Still of Concern"/>
    <n v="64"/>
    <s v="Clinical Range"/>
    <n v="22"/>
    <s v="21+"/>
    <n v="32"/>
    <s v="21+"/>
    <s v="No"/>
    <s v="Yes"/>
    <m/>
    <s v="Negative"/>
    <s v="Negative"/>
    <s v="Positive"/>
    <n v="14"/>
    <s v="Y"/>
    <s v="Y"/>
    <s v="Y"/>
    <s v="Y"/>
    <s v="Y"/>
    <s v="Y"/>
    <s v="Y"/>
    <s v="Y"/>
    <s v="Y"/>
    <s v="Y"/>
    <s v="Y"/>
    <s v="Y"/>
    <s v="Y"/>
    <s v="Y"/>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1"/>
    <x v="3"/>
    <s v="Yes"/>
    <m/>
    <m/>
    <m/>
    <n v="2"/>
    <n v="0"/>
    <n v="1"/>
    <n v="1"/>
    <n v="6"/>
    <n v="6"/>
    <n v="5"/>
    <n v="6"/>
    <n v="5"/>
    <n v="6"/>
    <n v="6"/>
    <n v="6"/>
    <n v="6"/>
    <n v="6"/>
    <n v="6"/>
    <n v="6"/>
    <n v="6"/>
    <n v="6"/>
    <n v="5"/>
    <n v="5"/>
    <n v="6"/>
    <n v="6"/>
    <n v="5"/>
    <n v="6"/>
    <n v="7"/>
    <n v="7"/>
    <n v="5"/>
    <n v="6"/>
    <n v="6"/>
    <n v="7"/>
    <n v="6"/>
    <n v="6"/>
    <n v="7"/>
    <n v="6"/>
    <n v="6"/>
    <n v="7"/>
    <n v="6"/>
    <n v="7"/>
    <n v="7"/>
    <m/>
    <m/>
    <n v="6"/>
    <n v="7"/>
    <n v="7"/>
    <m/>
    <m/>
    <m/>
    <m/>
    <m/>
    <m/>
    <m/>
    <n v="6"/>
    <n v="6"/>
    <s v="Yes"/>
    <n v="4"/>
    <s v="Suggest course condensed to 2 hours esp for the night course"/>
    <s v="I could text Gil and Diana for specific questions am sure they will help"/>
    <s v="Learning positive techniques/strategies helping build good foundations for kids lives"/>
    <m/>
    <s v="Le GarsSandrine"/>
    <s v="Le GarsNoah42027Male"/>
    <n v="1"/>
    <n v="0"/>
    <n v="0"/>
    <n v="0"/>
    <n v="0"/>
    <s v="NGO"/>
    <s v="NGO"/>
    <s v=""/>
    <s v="NGO"/>
  </r>
  <r>
    <s v="1819-2357"/>
    <s v="Register IYP-TTK-NET-TT0858.xlsx"/>
    <x v="1590"/>
    <s v="Cameron"/>
    <s v="New Zealand European"/>
    <m/>
    <m/>
    <s v="New Zealand European"/>
    <s v=""/>
    <s v=""/>
    <d v="2015-04-30T00:00:00"/>
    <n v="3.8657534246575342"/>
    <s v="Male"/>
    <s v="Self referral"/>
    <m/>
    <s v="None"/>
    <s v="None"/>
    <s v="None"/>
    <n v="0"/>
    <s v="No"/>
    <m/>
    <m/>
    <s v="Skinner"/>
    <s v="Rebecca"/>
    <s v="Parent"/>
    <s v="498 Whareora Rd, RD5, Whangarei"/>
    <s v="094595497"/>
    <s v="0212505400"/>
    <s v="New Zealand European"/>
    <m/>
    <m/>
    <s v="New Zealand European"/>
    <s v=""/>
    <s v=""/>
    <s v="No"/>
    <s v="No"/>
    <m/>
    <m/>
    <m/>
    <m/>
    <m/>
    <n v="67"/>
    <s v="Clinical Range"/>
    <n v="60"/>
    <s v="Clinical Range"/>
    <n v="65"/>
    <s v="Clinical Range"/>
    <n v="62"/>
    <s v="Clinical Range"/>
    <n v="22"/>
    <s v="21+"/>
    <n v="19"/>
    <s v="Still of Concern"/>
    <s v="Yes"/>
    <s v="Yes"/>
    <m/>
    <s v="Positive"/>
    <s v="Negative"/>
    <s v="Negative"/>
    <n v="13"/>
    <s v="Y"/>
    <s v="Y"/>
    <s v="Y"/>
    <s v="Y"/>
    <s v="Y"/>
    <s v="Y"/>
    <s v="N"/>
    <s v="Y"/>
    <s v="Y"/>
    <s v="Y"/>
    <s v="Y"/>
    <s v="Y"/>
    <s v="Y"/>
    <s v="Y"/>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9285714285714286"/>
    <x v="3"/>
    <s v="Yes"/>
    <m/>
    <m/>
    <m/>
    <n v="1"/>
    <n v="1"/>
    <n v="1"/>
    <n v="0"/>
    <n v="5"/>
    <n v="5"/>
    <n v="5"/>
    <n v="6"/>
    <n v="5"/>
    <n v="6"/>
    <n v="5"/>
    <n v="4"/>
    <n v="5"/>
    <n v="5"/>
    <n v="5"/>
    <n v="6"/>
    <n v="5"/>
    <n v="4"/>
    <n v="2"/>
    <n v="6"/>
    <n v="4"/>
    <n v="4"/>
    <n v="4"/>
    <n v="6"/>
    <n v="6"/>
    <n v="6"/>
    <n v="6"/>
    <n v="6"/>
    <n v="5"/>
    <n v="7"/>
    <n v="5"/>
    <n v="6"/>
    <n v="7"/>
    <n v="6"/>
    <n v="6"/>
    <n v="6"/>
    <n v="5"/>
    <n v="5"/>
    <n v="5"/>
    <m/>
    <m/>
    <n v="5"/>
    <n v="5"/>
    <n v="5"/>
    <m/>
    <m/>
    <m/>
    <m/>
    <m/>
    <m/>
    <m/>
    <n v="5"/>
    <n v="5"/>
    <s v="No"/>
    <n v="5"/>
    <s v="Quicker pace, identify concerns up front and review at end, not goinf over same topics"/>
    <s v="Hard to get other parent on board we not on same page..not sure how?"/>
    <s v="Awareness of parenting words, ideas to run smoother house less commands good gems"/>
    <m/>
    <s v="SkinnerRebecca"/>
    <s v="SkinnerCameron42124Male"/>
    <n v="1"/>
    <n v="0"/>
    <n v="0"/>
    <n v="0"/>
    <n v="0"/>
    <s v="NGO"/>
    <s v="NGO"/>
    <s v=""/>
    <s v="NGO"/>
  </r>
  <r>
    <s v="1819-2358"/>
    <s v="Register IYP-TTK-NET-TT0858.xlsx"/>
    <x v="1517"/>
    <s v="Moana-Rose"/>
    <s v="Māori"/>
    <m/>
    <m/>
    <s v="Māori"/>
    <s v=""/>
    <s v=""/>
    <d v="2009-11-07T00:00:00"/>
    <n v="9.3452054794520549"/>
    <s v="Female"/>
    <s v="Partner, family, or friend"/>
    <m/>
    <s v="None"/>
    <s v="None"/>
    <s v="None"/>
    <n v="2"/>
    <s v="No"/>
    <m/>
    <m/>
    <s v="Porter"/>
    <s v="Enoha"/>
    <s v="Parent"/>
    <s v="78 Otaika Rd, Whangarei"/>
    <m/>
    <s v="02102977680"/>
    <s v="Māori"/>
    <m/>
    <m/>
    <s v="Māori"/>
    <s v=""/>
    <s v=""/>
    <s v="No"/>
    <s v="No"/>
    <m/>
    <m/>
    <m/>
    <m/>
    <m/>
    <n v="61"/>
    <s v="Clinical Range"/>
    <n v="58"/>
    <s v="Still of Concern"/>
    <m/>
    <s v="BLANK"/>
    <m/>
    <s v="BLANK"/>
    <n v="18"/>
    <s v="Still of Concern"/>
    <m/>
    <s v="BLANK"/>
    <s v="Yes"/>
    <s v="No"/>
    <m/>
    <s v="NA"/>
    <s v="NA"/>
    <s v="NA"/>
    <n v="2"/>
    <s v="Y"/>
    <s v="Y"/>
    <s v="N"/>
    <s v="N"/>
    <s v="N"/>
    <s v="N"/>
    <s v="N"/>
    <s v="N"/>
    <s v="N"/>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14285714285714285"/>
    <x v="0"/>
    <s v="No"/>
    <m/>
    <m/>
    <m/>
    <n v="4"/>
    <n v="1"/>
    <n v="0"/>
    <n v="0"/>
    <m/>
    <m/>
    <m/>
    <m/>
    <m/>
    <m/>
    <m/>
    <m/>
    <m/>
    <m/>
    <m/>
    <m/>
    <m/>
    <m/>
    <m/>
    <m/>
    <m/>
    <m/>
    <m/>
    <m/>
    <m/>
    <m/>
    <m/>
    <m/>
    <m/>
    <m/>
    <m/>
    <m/>
    <m/>
    <m/>
    <m/>
    <m/>
    <m/>
    <m/>
    <m/>
    <m/>
    <m/>
    <m/>
    <m/>
    <m/>
    <m/>
    <m/>
    <m/>
    <m/>
    <m/>
    <m/>
    <m/>
    <m/>
    <m/>
    <m/>
    <m/>
    <m/>
    <m/>
    <m/>
    <m/>
    <s v="PorterEnoha"/>
    <s v="PorterMoana-Rose40124Female"/>
    <n v="2"/>
    <n v="1"/>
    <n v="0"/>
    <n v="1"/>
    <n v="0"/>
    <s v="NGO"/>
    <s v="NGO"/>
    <s v=""/>
    <s v="NGO"/>
  </r>
  <r>
    <s v="1819-2359"/>
    <s v="Register IYP-TTK-NET-TT0858.xlsx"/>
    <x v="1517"/>
    <s v="Moana-Rose"/>
    <s v="Māori"/>
    <m/>
    <m/>
    <s v="Māori"/>
    <s v=""/>
    <s v=""/>
    <d v="2009-11-07T00:00:00"/>
    <n v="9.3452054794520549"/>
    <s v="Female"/>
    <s v="Partner, family, or friend"/>
    <m/>
    <s v="None"/>
    <s v="None"/>
    <s v="None"/>
    <n v="2"/>
    <s v="No"/>
    <m/>
    <m/>
    <s v="Hita"/>
    <s v="Kylie"/>
    <s v="Primary Caregiver: family and whānau"/>
    <s v="1/91 Tauroa St, Raumanga, Whangarei"/>
    <m/>
    <s v="0211107163"/>
    <s v="Māori"/>
    <s v="New Zealand European"/>
    <m/>
    <s v="Māori"/>
    <s v="New Zealand European"/>
    <s v=""/>
    <s v="Yes"/>
    <s v="No"/>
    <m/>
    <m/>
    <m/>
    <m/>
    <m/>
    <n v="60"/>
    <s v="Clinical Range"/>
    <n v="68"/>
    <s v="Clinical Range"/>
    <m/>
    <s v="BLANK"/>
    <m/>
    <s v="BLANK"/>
    <n v="24"/>
    <s v="21+"/>
    <m/>
    <s v="BLANK"/>
    <s v="Yes"/>
    <s v="No"/>
    <m/>
    <s v="NA"/>
    <s v="NA"/>
    <s v="NA"/>
    <n v="3"/>
    <s v="Y"/>
    <s v="Y"/>
    <s v="N"/>
    <s v="N"/>
    <s v="Y"/>
    <s v="N"/>
    <s v="N"/>
    <s v="N"/>
    <s v="N"/>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21428571428571427"/>
    <x v="0"/>
    <s v="No"/>
    <m/>
    <m/>
    <m/>
    <n v="10"/>
    <n v="1"/>
    <n v="0"/>
    <n v="0"/>
    <m/>
    <m/>
    <m/>
    <m/>
    <m/>
    <m/>
    <m/>
    <m/>
    <m/>
    <m/>
    <m/>
    <m/>
    <m/>
    <m/>
    <m/>
    <m/>
    <m/>
    <m/>
    <m/>
    <m/>
    <m/>
    <m/>
    <m/>
    <m/>
    <m/>
    <m/>
    <m/>
    <m/>
    <m/>
    <m/>
    <m/>
    <m/>
    <m/>
    <m/>
    <m/>
    <m/>
    <m/>
    <m/>
    <m/>
    <m/>
    <m/>
    <m/>
    <m/>
    <m/>
    <m/>
    <m/>
    <m/>
    <m/>
    <m/>
    <m/>
    <m/>
    <m/>
    <m/>
    <m/>
    <m/>
    <s v="HitaKylie"/>
    <s v="PorterMoana-Rose40124Female"/>
    <n v="2"/>
    <n v="1"/>
    <n v="0"/>
    <n v="1"/>
    <n v="0"/>
    <s v="NGO"/>
    <s v="NGO"/>
    <s v=""/>
    <s v="NGO"/>
  </r>
  <r>
    <s v="1819-2360"/>
    <s v="Register IYP-TTK-NET-TT0858.xlsx"/>
    <x v="1591"/>
    <s v="Elara"/>
    <s v="Māori"/>
    <s v="New Zealand European"/>
    <m/>
    <s v="Māori"/>
    <s v="New Zealand European"/>
    <s v=""/>
    <d v="2014-04-01T00:00:00"/>
    <n v="4.9452054794520546"/>
    <s v="Female"/>
    <s v="Self referral"/>
    <m/>
    <s v="None"/>
    <s v="None"/>
    <s v="None"/>
    <n v="3"/>
    <s v="No"/>
    <m/>
    <m/>
    <s v="Drummond"/>
    <s v="Ashleigh"/>
    <s v="Parent"/>
    <s v="13 Otuhiwai Cres, Tikipunga, Whangarei"/>
    <m/>
    <s v="0275828442"/>
    <s v="Māori"/>
    <m/>
    <m/>
    <s v="Māori"/>
    <s v=""/>
    <s v=""/>
    <s v="No"/>
    <s v="No"/>
    <m/>
    <m/>
    <m/>
    <m/>
    <m/>
    <n v="47"/>
    <s v="&lt;55"/>
    <n v="42"/>
    <s v="&lt;55"/>
    <m/>
    <s v="BLANK"/>
    <m/>
    <s v="BLANK"/>
    <n v="30"/>
    <s v="21+"/>
    <m/>
    <s v="BLANK"/>
    <s v="No"/>
    <s v="No"/>
    <m/>
    <s v="NA"/>
    <s v="NA"/>
    <s v="NA"/>
    <n v="6"/>
    <s v="Y"/>
    <s v="Y"/>
    <s v="N"/>
    <s v="Y"/>
    <s v="Y"/>
    <s v="N"/>
    <s v="Y"/>
    <s v="Y"/>
    <s v="N"/>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42857142857142855"/>
    <x v="2"/>
    <s v="No"/>
    <m/>
    <m/>
    <m/>
    <n v="8"/>
    <n v="0"/>
    <n v="0"/>
    <n v="0"/>
    <m/>
    <m/>
    <m/>
    <m/>
    <m/>
    <m/>
    <m/>
    <m/>
    <m/>
    <m/>
    <m/>
    <m/>
    <m/>
    <m/>
    <m/>
    <m/>
    <m/>
    <m/>
    <m/>
    <m/>
    <m/>
    <m/>
    <m/>
    <m/>
    <m/>
    <m/>
    <m/>
    <m/>
    <m/>
    <m/>
    <m/>
    <m/>
    <m/>
    <m/>
    <m/>
    <m/>
    <m/>
    <m/>
    <m/>
    <m/>
    <m/>
    <m/>
    <m/>
    <m/>
    <m/>
    <m/>
    <m/>
    <m/>
    <m/>
    <m/>
    <m/>
    <m/>
    <m/>
    <m/>
    <m/>
    <s v="DrummondAshleigh"/>
    <s v="DrummondElara41730Female"/>
    <n v="1"/>
    <n v="1"/>
    <n v="0"/>
    <n v="1"/>
    <n v="0"/>
    <s v="NGO"/>
    <s v="NGO"/>
    <s v=""/>
    <s v="NGO"/>
  </r>
  <r>
    <s v="1819-2361"/>
    <s v="Register IYP-TTK-NET-TT0858.xlsx"/>
    <x v="1592"/>
    <s v="Sophie"/>
    <s v="New Zealand European"/>
    <m/>
    <m/>
    <s v="New Zealand European"/>
    <s v=""/>
    <s v=""/>
    <d v="2011-10-26T00:00:00"/>
    <n v="7.3780821917808215"/>
    <s v="Female"/>
    <s v="Teacher"/>
    <m/>
    <s v="None"/>
    <s v="None"/>
    <s v="None"/>
    <n v="2"/>
    <s v="No"/>
    <m/>
    <m/>
    <s v="Garden"/>
    <s v="Nattalie"/>
    <s v="Parent"/>
    <s v="52 Matarau Rd, RD 1 Kamo, Whangarei"/>
    <m/>
    <s v="0211276130"/>
    <s v="New Zealand European"/>
    <m/>
    <m/>
    <s v="New Zealand European"/>
    <s v=""/>
    <s v=""/>
    <s v="No"/>
    <s v="No"/>
    <m/>
    <m/>
    <m/>
    <m/>
    <m/>
    <n v="63"/>
    <s v="Clinical Range"/>
    <n v="65"/>
    <s v="Clinical Range"/>
    <m/>
    <s v="BLANK"/>
    <m/>
    <s v="BLANK"/>
    <n v="16"/>
    <s v="Clinical Range"/>
    <m/>
    <s v="BLANK"/>
    <s v="Yes"/>
    <s v="No"/>
    <m/>
    <s v="NA"/>
    <s v="NA"/>
    <s v="NA"/>
    <n v="10"/>
    <s v="Y"/>
    <s v="Y"/>
    <s v="Y"/>
    <s v="Y"/>
    <s v="Y"/>
    <s v="Y"/>
    <s v="N"/>
    <s v="Y"/>
    <s v="Y"/>
    <s v="Y"/>
    <s v="N"/>
    <s v="N"/>
    <s v="Y"/>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7142857142857143"/>
    <x v="1"/>
    <s v="No"/>
    <m/>
    <m/>
    <m/>
    <n v="2"/>
    <n v="1"/>
    <n v="0"/>
    <n v="0"/>
    <m/>
    <m/>
    <m/>
    <m/>
    <m/>
    <m/>
    <m/>
    <m/>
    <m/>
    <m/>
    <m/>
    <m/>
    <m/>
    <m/>
    <m/>
    <m/>
    <m/>
    <m/>
    <m/>
    <m/>
    <m/>
    <m/>
    <m/>
    <m/>
    <m/>
    <m/>
    <m/>
    <m/>
    <m/>
    <m/>
    <m/>
    <m/>
    <m/>
    <m/>
    <m/>
    <m/>
    <m/>
    <m/>
    <m/>
    <m/>
    <m/>
    <m/>
    <m/>
    <m/>
    <m/>
    <m/>
    <m/>
    <m/>
    <m/>
    <m/>
    <m/>
    <m/>
    <m/>
    <m/>
    <m/>
    <s v="GardenNattalie"/>
    <s v="GardenSophie40842Female"/>
    <n v="1"/>
    <n v="0"/>
    <n v="0"/>
    <n v="0"/>
    <n v="0"/>
    <s v="NGO"/>
    <s v="NGO"/>
    <s v=""/>
    <s v="NGO"/>
  </r>
  <r>
    <s v="1819-2362"/>
    <s v="Register IYP-TTK-NET-TT0858.xlsx"/>
    <x v="1593"/>
    <s v="Daizharn"/>
    <s v="New Zealand European"/>
    <m/>
    <m/>
    <s v="New Zealand European"/>
    <s v=""/>
    <s v=""/>
    <d v="2009-05-15T00:00:00"/>
    <n v="9.8273972602739725"/>
    <s v="Male"/>
    <s v="MOE"/>
    <m/>
    <s v="None"/>
    <s v="None"/>
    <s v="None"/>
    <n v="0"/>
    <s v="No"/>
    <m/>
    <m/>
    <s v="Mathews"/>
    <s v="Jacquiline"/>
    <s v="Parent"/>
    <s v="35b Kahiwi St, Raumanga, Whangarei"/>
    <s v="094389834"/>
    <s v="0212329229"/>
    <s v="New Zealand European"/>
    <m/>
    <m/>
    <s v="New Zealand European"/>
    <s v=""/>
    <s v=""/>
    <s v="No"/>
    <s v="No"/>
    <m/>
    <m/>
    <m/>
    <m/>
    <m/>
    <n v="58"/>
    <s v="Still of Concern"/>
    <n v="63"/>
    <s v="Clinical Range"/>
    <n v="61"/>
    <s v="Clinical Range"/>
    <n v="68"/>
    <s v="Clinical Range"/>
    <n v="10"/>
    <s v="Clinical Range"/>
    <n v="12"/>
    <s v="Clinical Range"/>
    <s v="Yes"/>
    <s v="Yes"/>
    <m/>
    <s v="Negative"/>
    <s v="Negative"/>
    <s v="Positive"/>
    <n v="13"/>
    <s v="Y"/>
    <s v="Y"/>
    <s v="Y"/>
    <s v="Y"/>
    <s v="Y"/>
    <s v="N"/>
    <s v="Y"/>
    <s v="Y"/>
    <s v="Y"/>
    <s v="Y"/>
    <s v="Y"/>
    <s v="Y"/>
    <s v="Y"/>
    <s v="Y"/>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9285714285714286"/>
    <x v="3"/>
    <s v="Yes"/>
    <m/>
    <m/>
    <m/>
    <n v="7"/>
    <n v="1"/>
    <n v="1"/>
    <n v="1"/>
    <n v="6"/>
    <n v="5"/>
    <n v="4"/>
    <n v="6"/>
    <n v="6"/>
    <n v="7"/>
    <n v="7"/>
    <n v="6"/>
    <n v="6"/>
    <n v="5"/>
    <n v="7"/>
    <n v="6"/>
    <n v="6"/>
    <n v="6"/>
    <n v="2"/>
    <n v="7"/>
    <n v="6"/>
    <n v="6"/>
    <n v="4"/>
    <n v="6"/>
    <n v="7"/>
    <n v="7"/>
    <n v="6"/>
    <n v="6"/>
    <n v="7"/>
    <n v="7"/>
    <n v="6"/>
    <n v="6"/>
    <n v="7"/>
    <n v="6"/>
    <n v="7"/>
    <n v="7"/>
    <n v="7"/>
    <n v="6"/>
    <n v="7"/>
    <m/>
    <m/>
    <n v="7"/>
    <n v="6"/>
    <n v="7"/>
    <m/>
    <m/>
    <m/>
    <m/>
    <m/>
    <m/>
    <m/>
    <n v="6"/>
    <n v="6"/>
    <s v="No"/>
    <n v="2"/>
    <s v="Nil comment"/>
    <s v="Nil comment"/>
    <s v="The program was very helpful how I approach, look at and handle different situations"/>
    <m/>
    <s v="MathewsJacquiline"/>
    <s v="Costello-MathewsDaizharn39948Male"/>
    <n v="1"/>
    <n v="0"/>
    <n v="0"/>
    <n v="0"/>
    <n v="0"/>
    <s v="NGO"/>
    <s v="NGO"/>
    <s v=""/>
    <s v="NGO"/>
  </r>
  <r>
    <s v="1819-2363"/>
    <s v="Register IYP-TTK-NET-TT0858.xlsx"/>
    <x v="472"/>
    <s v="Isabella"/>
    <s v="New Zealand European"/>
    <m/>
    <m/>
    <s v="New Zealand European"/>
    <s v=""/>
    <s v=""/>
    <d v="2010-10-04T00:00:00"/>
    <n v="8.4383561643835616"/>
    <s v="Female"/>
    <s v="MOE"/>
    <m/>
    <s v="None"/>
    <s v="None"/>
    <s v="None"/>
    <n v="1"/>
    <s v="No"/>
    <m/>
    <m/>
    <s v="Deane"/>
    <s v="Tammy"/>
    <s v="Parent"/>
    <s v="2b Robin Hood Place, Onerahi, Whangarei"/>
    <m/>
    <s v="021592051"/>
    <s v="New Zealand European"/>
    <m/>
    <m/>
    <s v="New Zealand European"/>
    <s v=""/>
    <s v=""/>
    <s v="Yes"/>
    <s v="No"/>
    <m/>
    <m/>
    <m/>
    <m/>
    <m/>
    <n v="66"/>
    <s v="Clinical Range"/>
    <n v="73"/>
    <s v="Clinical Range"/>
    <m/>
    <s v="BLANK"/>
    <m/>
    <s v="BLANK"/>
    <n v="25"/>
    <s v="21+"/>
    <m/>
    <s v="BLANK"/>
    <s v="Yes"/>
    <s v="No"/>
    <m/>
    <s v="NA"/>
    <s v="NA"/>
    <s v="NA"/>
    <n v="4"/>
    <s v="Y"/>
    <s v="Y"/>
    <s v="N"/>
    <s v="N"/>
    <s v="Y"/>
    <s v="Y"/>
    <s v="N"/>
    <s v="N"/>
    <s v="N"/>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2857142857142857"/>
    <x v="2"/>
    <s v="No"/>
    <m/>
    <m/>
    <m/>
    <n v="9"/>
    <n v="1"/>
    <n v="0"/>
    <n v="0"/>
    <m/>
    <m/>
    <m/>
    <m/>
    <m/>
    <m/>
    <m/>
    <m/>
    <m/>
    <m/>
    <m/>
    <m/>
    <m/>
    <m/>
    <m/>
    <m/>
    <m/>
    <m/>
    <m/>
    <m/>
    <m/>
    <m/>
    <m/>
    <m/>
    <m/>
    <m/>
    <m/>
    <m/>
    <m/>
    <m/>
    <m/>
    <m/>
    <m/>
    <m/>
    <m/>
    <m/>
    <m/>
    <m/>
    <m/>
    <m/>
    <m/>
    <m/>
    <m/>
    <m/>
    <m/>
    <m/>
    <m/>
    <m/>
    <m/>
    <m/>
    <m/>
    <m/>
    <m/>
    <m/>
    <m/>
    <s v="DeaneTammy"/>
    <s v="BaileyIsabella40455Female"/>
    <n v="1"/>
    <n v="0"/>
    <n v="0"/>
    <n v="0"/>
    <n v="0"/>
    <s v="NGO"/>
    <s v="NGO"/>
    <s v=""/>
    <s v="NGO"/>
  </r>
  <r>
    <s v="1819-2364"/>
    <s v="Register IYP-TTK-NET-TT0858.xlsx"/>
    <x v="1594"/>
    <s v="Isabella"/>
    <s v="New Zealand European"/>
    <m/>
    <m/>
    <s v="New Zealand European"/>
    <s v=""/>
    <s v=""/>
    <d v="2010-10-04T00:00:00"/>
    <n v="8.4383561643835616"/>
    <s v="Female"/>
    <s v="MOE"/>
    <m/>
    <s v="None"/>
    <s v="None"/>
    <s v="None"/>
    <n v="1"/>
    <s v="No"/>
    <m/>
    <m/>
    <s v="Milnes"/>
    <s v="Geno"/>
    <s v="Primary Caregiver: family and whānau"/>
    <s v="2b Robin Hood Place, Onerahi, Whangarei"/>
    <m/>
    <s v="0211691073"/>
    <s v="New Zealand European"/>
    <m/>
    <m/>
    <s v="New Zealand European"/>
    <s v=""/>
    <s v=""/>
    <s v="Yes"/>
    <s v="No"/>
    <m/>
    <m/>
    <m/>
    <m/>
    <m/>
    <n v="67"/>
    <s v="Clinical Range"/>
    <n v="55"/>
    <s v="Still of Concern"/>
    <m/>
    <s v="BLANK"/>
    <m/>
    <s v="BLANK"/>
    <n v="16"/>
    <s v="Clinical Range"/>
    <m/>
    <s v="BLANK"/>
    <s v="Yes"/>
    <s v="No"/>
    <m/>
    <s v="NA"/>
    <s v="NA"/>
    <s v="NA"/>
    <n v="4"/>
    <s v="Y"/>
    <s v="Y"/>
    <s v="N"/>
    <s v="N"/>
    <s v="Y"/>
    <s v="Y"/>
    <s v="N"/>
    <s v="N"/>
    <s v="N"/>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2857142857142857"/>
    <x v="2"/>
    <s v="No"/>
    <m/>
    <m/>
    <m/>
    <n v="9"/>
    <n v="1"/>
    <n v="0"/>
    <n v="0"/>
    <m/>
    <m/>
    <m/>
    <m/>
    <m/>
    <m/>
    <m/>
    <m/>
    <m/>
    <m/>
    <m/>
    <m/>
    <m/>
    <m/>
    <m/>
    <m/>
    <m/>
    <m/>
    <m/>
    <m/>
    <m/>
    <m/>
    <m/>
    <m/>
    <m/>
    <m/>
    <m/>
    <m/>
    <m/>
    <m/>
    <m/>
    <m/>
    <m/>
    <m/>
    <m/>
    <m/>
    <m/>
    <m/>
    <m/>
    <m/>
    <m/>
    <m/>
    <m/>
    <m/>
    <m/>
    <m/>
    <m/>
    <m/>
    <m/>
    <m/>
    <m/>
    <m/>
    <m/>
    <m/>
    <m/>
    <s v="MilnesGeno"/>
    <s v="Bailey Isabella40455Female"/>
    <n v="1"/>
    <n v="0"/>
    <n v="0"/>
    <n v="0"/>
    <n v="0"/>
    <s v="NGO"/>
    <s v="NGO"/>
    <s v=""/>
    <s v="NGO"/>
  </r>
  <r>
    <s v="1819-2365"/>
    <s v="Register IYP-TTK-NET-TT0858.xlsx"/>
    <x v="1595"/>
    <s v="Te Rauroha"/>
    <s v="Māori"/>
    <m/>
    <m/>
    <s v="Māori"/>
    <s v=""/>
    <s v=""/>
    <d v="2009-07-08T00:00:00"/>
    <n v="9.6794520547945204"/>
    <s v="Male"/>
    <s v="Self referral"/>
    <m/>
    <s v="None"/>
    <s v="None"/>
    <s v="None"/>
    <n v="1"/>
    <s v="No"/>
    <m/>
    <m/>
    <s v="Paki"/>
    <s v="William"/>
    <s v="Parent"/>
    <s v="13 Balmacewan Drive, Kamo Whangarei"/>
    <m/>
    <s v="0225018551"/>
    <s v="Māori"/>
    <m/>
    <m/>
    <s v="Māori"/>
    <s v=""/>
    <s v=""/>
    <s v="No"/>
    <s v="No"/>
    <m/>
    <m/>
    <m/>
    <m/>
    <m/>
    <n v="66"/>
    <s v="Clinical Range"/>
    <n v="69"/>
    <s v="Clinical Range"/>
    <m/>
    <s v="BLANK"/>
    <m/>
    <s v="BLANK"/>
    <n v="18"/>
    <s v="Still of Concern"/>
    <m/>
    <s v="BLANK"/>
    <s v="Yes"/>
    <s v="No"/>
    <m/>
    <s v="NA"/>
    <s v="NA"/>
    <s v="NA"/>
    <n v="3"/>
    <s v="Y"/>
    <s v="Y"/>
    <s v="Y"/>
    <s v="N"/>
    <s v="N"/>
    <s v="N"/>
    <s v="N"/>
    <s v="N"/>
    <m/>
    <s v="N"/>
    <s v="N"/>
    <s v="N"/>
    <s v="N"/>
    <s v="N"/>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21428571428571427"/>
    <x v="0"/>
    <s v="No"/>
    <m/>
    <m/>
    <m/>
    <n v="8"/>
    <n v="1"/>
    <n v="0"/>
    <n v="0"/>
    <m/>
    <m/>
    <m/>
    <m/>
    <m/>
    <m/>
    <m/>
    <m/>
    <m/>
    <m/>
    <m/>
    <m/>
    <m/>
    <m/>
    <m/>
    <m/>
    <m/>
    <m/>
    <m/>
    <m/>
    <m/>
    <m/>
    <m/>
    <m/>
    <m/>
    <m/>
    <m/>
    <m/>
    <m/>
    <m/>
    <m/>
    <m/>
    <m/>
    <m/>
    <m/>
    <m/>
    <m/>
    <m/>
    <m/>
    <m/>
    <m/>
    <m/>
    <m/>
    <m/>
    <m/>
    <m/>
    <m/>
    <m/>
    <m/>
    <m/>
    <m/>
    <m/>
    <m/>
    <m/>
    <m/>
    <s v="PakiWilliam"/>
    <s v="PakiTe Rauroha40002Male"/>
    <n v="1"/>
    <n v="1"/>
    <n v="0"/>
    <n v="1"/>
    <n v="0"/>
    <s v="NGO"/>
    <s v="NGO"/>
    <s v=""/>
    <s v="NGO"/>
  </r>
  <r>
    <s v="1819-2366"/>
    <s v="Register IYP-TTK-NET-TT0858.xlsx"/>
    <x v="1596"/>
    <s v="Robert"/>
    <s v="New Zealand European"/>
    <m/>
    <m/>
    <s v="New Zealand European"/>
    <s v=""/>
    <s v=""/>
    <d v="2013-10-25T00:00:00"/>
    <n v="5.3780821917808215"/>
    <s v="Male"/>
    <s v="Resource Teacher (RTLB)"/>
    <m/>
    <s v="None"/>
    <s v="None"/>
    <s v="None"/>
    <n v="5"/>
    <s v="No"/>
    <m/>
    <m/>
    <s v="Keet"/>
    <s v="Fleur"/>
    <s v="Parent"/>
    <s v="253 Campbell Rd, Parua Bay, Whangarei"/>
    <s v="094365078"/>
    <s v="0211283949"/>
    <s v="New Zealand European"/>
    <m/>
    <m/>
    <s v="New Zealand European"/>
    <s v=""/>
    <s v=""/>
    <s v="Yes"/>
    <s v="No"/>
    <m/>
    <m/>
    <m/>
    <m/>
    <m/>
    <n v="77"/>
    <s v="Clinical Range"/>
    <n v="72"/>
    <s v="Clinical Range"/>
    <n v="77"/>
    <s v="Clinical Range"/>
    <n v="86"/>
    <s v="Clinical Range"/>
    <n v="15"/>
    <s v="Clinical Range"/>
    <n v="12"/>
    <s v="Clinical Range"/>
    <s v="Yes"/>
    <s v="Yes"/>
    <m/>
    <s v="Negative"/>
    <s v="Negative"/>
    <s v="Negative"/>
    <n v="13"/>
    <s v="Y"/>
    <s v="Y"/>
    <s v="Y"/>
    <s v="Y"/>
    <s v="Y"/>
    <s v="Y"/>
    <s v="Y"/>
    <s v="Y"/>
    <s v="Y"/>
    <s v="N"/>
    <s v="Y"/>
    <s v="Y"/>
    <s v="Y"/>
    <s v="Y"/>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9285714285714286"/>
    <x v="3"/>
    <s v="Yes"/>
    <m/>
    <m/>
    <m/>
    <n v="4"/>
    <n v="1"/>
    <n v="1"/>
    <n v="1"/>
    <n v="6"/>
    <n v="5"/>
    <n v="5"/>
    <n v="7"/>
    <n v="7"/>
    <n v="7"/>
    <n v="7"/>
    <n v="6"/>
    <n v="6"/>
    <n v="6"/>
    <n v="7"/>
    <n v="7"/>
    <n v="7"/>
    <n v="7"/>
    <n v="6"/>
    <n v="6"/>
    <n v="6"/>
    <n v="6"/>
    <n v="7"/>
    <n v="7"/>
    <n v="6"/>
    <n v="6"/>
    <n v="6"/>
    <n v="7"/>
    <n v="7"/>
    <n v="7"/>
    <n v="6"/>
    <n v="6"/>
    <n v="6"/>
    <n v="7"/>
    <n v="7"/>
    <n v="7"/>
    <n v="7"/>
    <n v="7"/>
    <n v="7"/>
    <m/>
    <m/>
    <n v="7"/>
    <n v="7"/>
    <n v="7"/>
    <m/>
    <m/>
    <m/>
    <m/>
    <m/>
    <m/>
    <m/>
    <n v="7"/>
    <n v="7"/>
    <s v="Yes"/>
    <n v="7"/>
    <s v="Nil comment"/>
    <s v="Nil comment"/>
    <s v="understanding my son more"/>
    <m/>
    <s v="KeetFleur"/>
    <s v="KeetRobert41572Male"/>
    <n v="1"/>
    <n v="0"/>
    <n v="0"/>
    <n v="0"/>
    <n v="0"/>
    <s v="NGO"/>
    <s v="NGO"/>
    <s v=""/>
    <s v="NGO"/>
  </r>
  <r>
    <s v="1819-2367"/>
    <s v="Register IYP-TTK-NET-TT0858.xlsx"/>
    <x v="238"/>
    <s v="Jacob"/>
    <s v="New Zealand European"/>
    <m/>
    <m/>
    <s v="New Zealand European"/>
    <s v=""/>
    <s v=""/>
    <d v="2014-11-15T00:00:00"/>
    <n v="4.3205479452054796"/>
    <s v="Male"/>
    <s v="Self referral"/>
    <m/>
    <s v="None"/>
    <s v="None"/>
    <s v="None"/>
    <n v="1"/>
    <s v="No"/>
    <m/>
    <m/>
    <s v="Bates"/>
    <s v="Melissa"/>
    <s v="Parent"/>
    <s v="17 Waipui Place, RD 9 Whangarei"/>
    <m/>
    <s v="02102737958"/>
    <s v="New Zealand European"/>
    <m/>
    <m/>
    <s v="New Zealand European"/>
    <s v=""/>
    <s v=""/>
    <s v="Yes"/>
    <s v="No"/>
    <m/>
    <m/>
    <m/>
    <m/>
    <m/>
    <n v="74"/>
    <s v="Clinical Range"/>
    <n v="73"/>
    <s v="Clinical Range"/>
    <n v="56"/>
    <s v="Still of Concern"/>
    <n v="43"/>
    <s v="&lt;55"/>
    <n v="13"/>
    <s v="Clinical Range"/>
    <n v="24"/>
    <s v="21+"/>
    <s v="Yes"/>
    <s v="No"/>
    <m/>
    <s v="Positive"/>
    <s v="Positive"/>
    <s v="Positive"/>
    <n v="12"/>
    <s v="Y"/>
    <s v="N"/>
    <s v="Y"/>
    <s v="Y"/>
    <s v="Y"/>
    <s v="Y"/>
    <s v="Y"/>
    <s v="N"/>
    <s v="Y"/>
    <s v="Y"/>
    <s v="Y"/>
    <s v="Y"/>
    <s v="Y"/>
    <s v="Y"/>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8571428571428571"/>
    <x v="3"/>
    <s v="Yes"/>
    <m/>
    <m/>
    <m/>
    <n v="3"/>
    <n v="1"/>
    <n v="0"/>
    <n v="1"/>
    <n v="6"/>
    <n v="7"/>
    <n v="6"/>
    <n v="6"/>
    <n v="6"/>
    <n v="6"/>
    <n v="7"/>
    <n v="6"/>
    <n v="7"/>
    <n v="6"/>
    <n v="6"/>
    <n v="6"/>
    <n v="6"/>
    <n v="4"/>
    <n v="3"/>
    <n v="6"/>
    <n v="7"/>
    <n v="6"/>
    <n v="6"/>
    <n v="7"/>
    <n v="7"/>
    <n v="7"/>
    <n v="5"/>
    <n v="6"/>
    <n v="7"/>
    <n v="6"/>
    <n v="7"/>
    <n v="6"/>
    <n v="7"/>
    <n v="6"/>
    <n v="5"/>
    <n v="5"/>
    <n v="7"/>
    <n v="7"/>
    <n v="7"/>
    <m/>
    <m/>
    <n v="7"/>
    <n v="7"/>
    <n v="7"/>
    <m/>
    <m/>
    <m/>
    <m/>
    <m/>
    <m/>
    <m/>
    <n v="7"/>
    <n v="7"/>
    <s v="Yes"/>
    <n v="4"/>
    <s v="Nothing I can think of"/>
    <s v="Just for my sons food anxiety"/>
    <s v="have learnt many amazing strategies, play, praise, regulating emotions, positive ways"/>
    <m/>
    <s v="BatesMelissa"/>
    <s v="LoveJacob41958Male"/>
    <n v="2"/>
    <n v="0"/>
    <n v="0"/>
    <n v="0"/>
    <n v="0"/>
    <s v="NGO"/>
    <s v="NGO"/>
    <s v=""/>
    <s v="NGO"/>
  </r>
  <r>
    <s v="1819-2368"/>
    <s v="Register IYP-TTK-NET-TT0858.xlsx"/>
    <x v="238"/>
    <s v="Jacob"/>
    <s v="New Zealand European"/>
    <m/>
    <m/>
    <s v="New Zealand European"/>
    <s v=""/>
    <s v=""/>
    <d v="2014-11-15T00:00:00"/>
    <n v="4.3205479452054796"/>
    <s v="Male"/>
    <s v="Self referral"/>
    <m/>
    <s v="None"/>
    <s v="None"/>
    <s v="None"/>
    <n v="1"/>
    <s v="No"/>
    <m/>
    <m/>
    <s v="Love"/>
    <s v="Clinton"/>
    <s v="Parent"/>
    <s v="17 Waipui Place, RD 9 Whangarei"/>
    <m/>
    <s v="0272727083"/>
    <s v="New Zealand European"/>
    <m/>
    <m/>
    <s v="New Zealand European"/>
    <s v=""/>
    <s v=""/>
    <s v="Yes"/>
    <s v="No"/>
    <m/>
    <m/>
    <m/>
    <m/>
    <m/>
    <n v="63"/>
    <s v="Clinical Range"/>
    <n v="45"/>
    <s v="&lt;55"/>
    <n v="61"/>
    <s v="Clinical Range"/>
    <n v="43"/>
    <s v="&lt;55"/>
    <n v="13"/>
    <s v="Clinical Range"/>
    <n v="23"/>
    <s v="21+"/>
    <s v="Yes"/>
    <s v="Yes"/>
    <m/>
    <s v="Positive"/>
    <s v="Positive"/>
    <s v="Positive"/>
    <n v="11"/>
    <s v="Y"/>
    <s v="N"/>
    <s v="Y"/>
    <s v="Y"/>
    <s v="Y"/>
    <s v="Y"/>
    <s v="Y"/>
    <s v="N"/>
    <s v="N"/>
    <s v="Y"/>
    <s v="Y"/>
    <s v="Y"/>
    <s v="Y"/>
    <s v="Y"/>
    <m/>
    <d v="2019-03-11T00:00:00"/>
    <d v="2019-06-24T00:00:00"/>
    <x v="8"/>
    <s v="Tai Tokerau District Office"/>
    <s v="Salvation Army Aubrey St, Whangarei"/>
    <n v="14"/>
    <s v="Preschool Basic Parent"/>
    <s v="Gilbert Paki"/>
    <s v="New Era 2012 Tangata Solutions"/>
    <s v="Dianna Paki"/>
    <s v="New Era 2012 Tangata Solutions"/>
    <s v="nil"/>
    <m/>
    <s v="IYP-TTK-NET-TT0858"/>
    <s v="New Era 2012 Tangata Solutions"/>
    <s v="NGO"/>
    <s v="New Era 2012 Tangata Solutions"/>
    <s v="New Era 2012 Tangata Solutions"/>
    <n v="0.7857142857142857"/>
    <x v="3"/>
    <s v="Yes"/>
    <m/>
    <m/>
    <m/>
    <n v="3"/>
    <n v="1"/>
    <n v="1"/>
    <n v="1"/>
    <n v="7"/>
    <n v="6"/>
    <n v="6"/>
    <n v="6"/>
    <n v="6"/>
    <n v="6"/>
    <n v="6"/>
    <n v="6"/>
    <n v="7"/>
    <n v="6"/>
    <n v="7"/>
    <n v="5"/>
    <n v="6"/>
    <n v="6"/>
    <n v="4"/>
    <n v="6"/>
    <n v="7"/>
    <n v="6"/>
    <n v="4"/>
    <n v="7"/>
    <n v="6"/>
    <n v="7"/>
    <n v="6"/>
    <n v="5"/>
    <n v="6"/>
    <n v="6"/>
    <n v="6"/>
    <n v="6"/>
    <n v="6"/>
    <n v="6"/>
    <n v="6"/>
    <n v="7"/>
    <n v="6"/>
    <n v="7"/>
    <n v="7"/>
    <m/>
    <m/>
    <n v="6"/>
    <n v="7"/>
    <n v="7"/>
    <m/>
    <m/>
    <m/>
    <m/>
    <m/>
    <m/>
    <m/>
    <n v="7"/>
    <n v="6"/>
    <s v="No"/>
    <n v="2"/>
    <s v="Little shorter but not complaining"/>
    <s v="I think I have been given enough tools to sort any future problems"/>
    <s v="My whole family is working much better"/>
    <m/>
    <s v="LoveClinton"/>
    <s v="LoveJacob41958Male"/>
    <n v="2"/>
    <n v="0"/>
    <n v="0"/>
    <n v="0"/>
    <n v="0"/>
    <s v="NGO"/>
    <s v="NGO"/>
    <s v=""/>
    <s v="NGO"/>
  </r>
  <r>
    <s v="1819-2369"/>
    <s v="Register IYP-TTK-NET-TT0859.xlsx"/>
    <x v="1597"/>
    <s v="Valhalla"/>
    <s v="Māori"/>
    <s v="Samoan"/>
    <s v="New Zealand European"/>
    <s v="Māori"/>
    <s v="Pacific"/>
    <s v="New Zealand European"/>
    <d v="2015-05-15T00:00:00"/>
    <n v="3.8356164383561642"/>
    <s v="Female"/>
    <s v="Partner, family, or friend"/>
    <m/>
    <s v="None"/>
    <s v="Playgroup"/>
    <s v="Playgroup"/>
    <n v="3"/>
    <s v="No"/>
    <m/>
    <m/>
    <s v="Going"/>
    <s v="Melaney"/>
    <s v="Parent"/>
    <s v="799 Marlow Rd, RD 1, Kawakawa"/>
    <s v="09 9460877"/>
    <s v="0210437963"/>
    <s v="Māori"/>
    <s v="Samoan"/>
    <s v="New Zealand European"/>
    <s v="Māori"/>
    <s v="Pacific"/>
    <s v="New Zealand European"/>
    <s v="Yes"/>
    <s v="No"/>
    <m/>
    <m/>
    <m/>
    <m/>
    <m/>
    <n v="52"/>
    <s v="&lt;55"/>
    <n v="54"/>
    <s v="&lt;55"/>
    <n v="42"/>
    <s v="&lt;55"/>
    <n v="41"/>
    <s v="&lt;55"/>
    <n v="25"/>
    <s v="21+"/>
    <n v="41"/>
    <s v="21+"/>
    <s v="No"/>
    <s v="No"/>
    <m/>
    <s v="Positive"/>
    <s v="Positive"/>
    <s v="Positive"/>
    <n v="12"/>
    <s v="Y"/>
    <s v="Y"/>
    <s v="Y"/>
    <s v="Y"/>
    <s v="Y"/>
    <s v="Y"/>
    <s v="Y"/>
    <s v="Y"/>
    <s v="N"/>
    <s v="N"/>
    <s v="Y"/>
    <s v="Y"/>
    <s v="Y"/>
    <s v="Y"/>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8571428571428571"/>
    <x v="3"/>
    <s v="Yes"/>
    <m/>
    <m/>
    <m/>
    <n v="7"/>
    <n v="0"/>
    <n v="0"/>
    <n v="1"/>
    <n v="6"/>
    <n v="7"/>
    <n v="7"/>
    <n v="6"/>
    <n v="6"/>
    <n v="7"/>
    <n v="7"/>
    <n v="7"/>
    <n v="6"/>
    <n v="7"/>
    <n v="7"/>
    <n v="7"/>
    <n v="7"/>
    <n v="6"/>
    <n v="4"/>
    <n v="7"/>
    <n v="7"/>
    <n v="7"/>
    <n v="7"/>
    <n v="7"/>
    <n v="7"/>
    <n v="7"/>
    <n v="6"/>
    <n v="7"/>
    <n v="6"/>
    <n v="7"/>
    <n v="7"/>
    <n v="7"/>
    <n v="7"/>
    <n v="7"/>
    <n v="7"/>
    <n v="7"/>
    <n v="7"/>
    <n v="7"/>
    <n v="7"/>
    <m/>
    <m/>
    <n v="7"/>
    <n v="7"/>
    <n v="7"/>
    <m/>
    <m/>
    <m/>
    <m/>
    <m/>
    <m/>
    <m/>
    <n v="7"/>
    <n v="7"/>
    <s v="Yes"/>
    <n v="3"/>
    <s v="Nil comment"/>
    <s v="Yes always keen to/open to new learnings"/>
    <s v="learning/understanding where my daughter is coming from meeting other parents and learning from them as well"/>
    <m/>
    <s v="GoingMelaney"/>
    <s v="HorsfordValhalla42139Female"/>
    <n v="1"/>
    <n v="1"/>
    <n v="1"/>
    <n v="1"/>
    <n v="1"/>
    <s v="NGO"/>
    <s v="NGO"/>
    <s v=""/>
    <s v="NGO"/>
  </r>
  <r>
    <s v="1819-2370"/>
    <s v="Register IYP-TTK-NET-TT0859.xlsx"/>
    <x v="1598"/>
    <s v="Jarred"/>
    <s v="Māori"/>
    <m/>
    <m/>
    <s v="Māori"/>
    <s v=""/>
    <s v=""/>
    <d v="2011-02-10T00:00:00"/>
    <n v="8.0958904109589049"/>
    <s v="Male"/>
    <s v="Mental Health (CAMHS, CAFS)"/>
    <m/>
    <s v="None"/>
    <s v="None"/>
    <s v="None"/>
    <n v="4"/>
    <s v="Yes"/>
    <s v="ADHD"/>
    <s v="Child Health Centre"/>
    <s v="Fowlie"/>
    <s v="Maryann"/>
    <s v="Parent"/>
    <s v="7 Garden Place, Tikipunga, Whangarei"/>
    <s v="09 4372632"/>
    <s v="02041327977"/>
    <s v="Māori"/>
    <m/>
    <m/>
    <s v="Māori"/>
    <s v=""/>
    <s v=""/>
    <s v="No"/>
    <s v="No"/>
    <m/>
    <m/>
    <m/>
    <m/>
    <m/>
    <n v="90"/>
    <s v="Clinical Range"/>
    <n v="85"/>
    <s v="Clinical Range"/>
    <n v="59"/>
    <s v="Still of Concern"/>
    <n v="41"/>
    <s v="&lt;55"/>
    <n v="8"/>
    <s v="Clinical Range"/>
    <n v="18"/>
    <s v="Still of Concern"/>
    <s v="Yes"/>
    <s v="No"/>
    <m/>
    <s v="Positive"/>
    <s v="Positive"/>
    <s v="Positive"/>
    <n v="13"/>
    <s v="Y"/>
    <s v="Y"/>
    <s v="Y"/>
    <s v="N"/>
    <s v="Y"/>
    <s v="Y"/>
    <s v="Y"/>
    <s v="Y"/>
    <s v="Y"/>
    <s v="Y"/>
    <s v="Y"/>
    <s v="Y"/>
    <s v="Y"/>
    <s v="Y"/>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9285714285714286"/>
    <x v="3"/>
    <s v="Yes"/>
    <m/>
    <m/>
    <m/>
    <n v="10"/>
    <n v="1"/>
    <n v="0"/>
    <n v="1"/>
    <n v="7"/>
    <n v="7"/>
    <n v="7"/>
    <n v="7"/>
    <n v="7"/>
    <n v="7"/>
    <n v="7"/>
    <n v="7"/>
    <n v="7"/>
    <n v="7"/>
    <n v="7"/>
    <n v="7"/>
    <n v="7"/>
    <n v="6"/>
    <n v="4"/>
    <n v="7"/>
    <n v="7"/>
    <n v="7"/>
    <n v="7"/>
    <n v="7"/>
    <n v="7"/>
    <n v="7"/>
    <n v="7"/>
    <n v="7"/>
    <n v="7"/>
    <n v="7"/>
    <n v="7"/>
    <n v="7"/>
    <n v="7"/>
    <n v="7"/>
    <n v="7"/>
    <n v="7"/>
    <n v="7"/>
    <n v="7"/>
    <n v="7"/>
    <m/>
    <m/>
    <n v="7"/>
    <n v="7"/>
    <n v="7"/>
    <m/>
    <m/>
    <m/>
    <m/>
    <m/>
    <m/>
    <m/>
    <n v="7"/>
    <n v="7"/>
    <s v="Yes"/>
    <n v="7"/>
    <s v="I like how the program is at the moment"/>
    <s v="Probably not at present but probably in the future"/>
    <s v="I liked the different techniques taught in every part of scenarios for different behaviours"/>
    <m/>
    <s v="FowlieMaryann"/>
    <s v="FowlieJarred40584Male"/>
    <n v="1"/>
    <n v="1"/>
    <n v="0"/>
    <n v="1"/>
    <n v="0"/>
    <s v="NGO"/>
    <s v="NGO"/>
    <s v=""/>
    <s v="NGO"/>
  </r>
  <r>
    <s v="1819-2371"/>
    <s v="Register IYP-TTK-NET-TT0859.xlsx"/>
    <x v="1599"/>
    <s v="Sadie"/>
    <s v="Korean"/>
    <s v="New Zealand European"/>
    <m/>
    <s v="Other"/>
    <s v="New Zealand European"/>
    <s v=""/>
    <d v="2014-02-19T00:00:00"/>
    <n v="5.0684931506849313"/>
    <s v="Female"/>
    <s v="Self referral"/>
    <m/>
    <s v="None"/>
    <s v="None"/>
    <s v="None"/>
    <n v="1"/>
    <s v="No"/>
    <m/>
    <m/>
    <s v="Choi"/>
    <s v="Eunjiin"/>
    <s v="Parent"/>
    <s v="26 Eureka Place, Raumanga, Whangarei"/>
    <m/>
    <s v="0220701004"/>
    <s v="Korean"/>
    <m/>
    <m/>
    <s v="Other"/>
    <s v=""/>
    <s v=""/>
    <s v="No"/>
    <s v="No"/>
    <m/>
    <m/>
    <m/>
    <m/>
    <m/>
    <n v="59"/>
    <s v="Still of Concern"/>
    <n v="59"/>
    <s v="Still of Concern"/>
    <n v="50"/>
    <s v="&lt;55"/>
    <n v="55"/>
    <s v="Still of Concern"/>
    <n v="12"/>
    <s v="Clinical Range"/>
    <n v="17"/>
    <s v="Still of Concern"/>
    <s v="Yes"/>
    <s v="No"/>
    <m/>
    <s v="Positive"/>
    <s v="Positive"/>
    <s v="Positive"/>
    <n v="11"/>
    <s v="Y"/>
    <s v="Y"/>
    <s v="Y"/>
    <s v="Y"/>
    <s v="Y"/>
    <s v="Y"/>
    <s v="Y"/>
    <s v="Y"/>
    <s v="Y"/>
    <s v="Y"/>
    <s v="Y"/>
    <s v="N"/>
    <s v="N"/>
    <s v="N"/>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7857142857142857"/>
    <x v="3"/>
    <s v="Yes"/>
    <m/>
    <m/>
    <m/>
    <n v="6"/>
    <n v="1"/>
    <n v="0"/>
    <n v="1"/>
    <n v="6"/>
    <n v="6"/>
    <n v="6"/>
    <n v="6"/>
    <n v="6"/>
    <n v="7"/>
    <n v="6"/>
    <n v="6"/>
    <n v="6"/>
    <n v="6"/>
    <n v="7"/>
    <n v="6"/>
    <n v="6"/>
    <n v="6"/>
    <n v="5"/>
    <n v="6"/>
    <n v="6"/>
    <n v="6"/>
    <n v="5"/>
    <n v="7"/>
    <n v="7"/>
    <n v="7"/>
    <n v="6"/>
    <n v="6"/>
    <n v="6"/>
    <n v="6"/>
    <n v="7"/>
    <n v="6"/>
    <n v="6"/>
    <n v="6"/>
    <n v="6"/>
    <n v="6"/>
    <n v="7"/>
    <n v="6"/>
    <n v="7"/>
    <m/>
    <m/>
    <n v="7"/>
    <n v="6"/>
    <n v="7"/>
    <m/>
    <m/>
    <m/>
    <m/>
    <m/>
    <m/>
    <m/>
    <n v="6"/>
    <n v="6"/>
    <s v="Yes"/>
    <n v="6"/>
    <s v="the program was amazing so I don't expect more"/>
    <s v="No "/>
    <s v="through this program I know how to approach and deal with my kids misbehaviours and how to play with her"/>
    <m/>
    <s v="ChoiEunjiin"/>
    <s v="BurtSadie41689Female"/>
    <n v="1"/>
    <n v="0"/>
    <n v="0"/>
    <n v="0"/>
    <n v="0"/>
    <s v="NGO"/>
    <s v="NGO"/>
    <s v=""/>
    <s v="NGO"/>
  </r>
  <r>
    <s v="1819-2372"/>
    <s v="Register IYP-TTK-NET-TT0859.xlsx"/>
    <x v="1600"/>
    <s v="David"/>
    <s v="Māori"/>
    <m/>
    <m/>
    <s v="Māori"/>
    <s v=""/>
    <s v=""/>
    <d v="2011-05-06T00:00:00"/>
    <n v="7.8630136986301373"/>
    <s v="Male"/>
    <s v="Self referral"/>
    <m/>
    <s v="None"/>
    <s v="None"/>
    <s v="None"/>
    <n v="2"/>
    <s v="No"/>
    <m/>
    <m/>
    <s v="Whittaker"/>
    <s v="Bertha"/>
    <s v="Parent"/>
    <s v="81 Great North Rd, Kamo, Whangarei"/>
    <m/>
    <s v="0224526802"/>
    <s v="Māori"/>
    <m/>
    <m/>
    <s v="Māori"/>
    <s v=""/>
    <s v=""/>
    <s v="No"/>
    <s v="No"/>
    <m/>
    <m/>
    <m/>
    <m/>
    <m/>
    <n v="71"/>
    <s v="Clinical Range"/>
    <n v="62"/>
    <s v="Clinical Range"/>
    <m/>
    <s v="BLANK"/>
    <m/>
    <s v="BLANK"/>
    <n v="19"/>
    <s v="Still of Concern"/>
    <m/>
    <s v="BLANK"/>
    <s v="Yes"/>
    <s v="No"/>
    <m/>
    <s v="NA"/>
    <s v="NA"/>
    <s v="NA"/>
    <n v="2"/>
    <s v="Y"/>
    <s v="Y"/>
    <s v="N"/>
    <s v="N"/>
    <s v="N"/>
    <s v="N"/>
    <s v="N"/>
    <s v="N"/>
    <s v="N"/>
    <s v="N"/>
    <s v="N"/>
    <s v="N"/>
    <s v="N"/>
    <s v="N"/>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14285714285714285"/>
    <x v="0"/>
    <s v="No"/>
    <m/>
    <m/>
    <m/>
    <n v="10"/>
    <n v="1"/>
    <n v="0"/>
    <n v="0"/>
    <m/>
    <m/>
    <m/>
    <m/>
    <m/>
    <m/>
    <m/>
    <m/>
    <m/>
    <m/>
    <m/>
    <m/>
    <m/>
    <m/>
    <m/>
    <m/>
    <m/>
    <m/>
    <m/>
    <m/>
    <m/>
    <m/>
    <m/>
    <m/>
    <m/>
    <m/>
    <m/>
    <m/>
    <m/>
    <m/>
    <m/>
    <m/>
    <m/>
    <m/>
    <m/>
    <m/>
    <m/>
    <m/>
    <m/>
    <m/>
    <m/>
    <m/>
    <m/>
    <m/>
    <m/>
    <m/>
    <m/>
    <m/>
    <m/>
    <m/>
    <m/>
    <m/>
    <m/>
    <m/>
    <m/>
    <s v="WhittakerBertha"/>
    <s v="WihongiDavid40669Male"/>
    <n v="1"/>
    <n v="1"/>
    <n v="0"/>
    <n v="1"/>
    <n v="0"/>
    <s v="NGO"/>
    <s v="NGO"/>
    <s v=""/>
    <s v="NGO"/>
  </r>
  <r>
    <s v="1819-2373"/>
    <s v="Register IYP-TTK-NET-TT0859.xlsx"/>
    <x v="1601"/>
    <s v="Max"/>
    <s v="New Zealand European"/>
    <m/>
    <m/>
    <s v="New Zealand European"/>
    <s v=""/>
    <s v=""/>
    <d v="2012-06-15T00:00:00"/>
    <n v="6.7506849315068491"/>
    <s v="Male"/>
    <s v="Teacher"/>
    <m/>
    <s v="None"/>
    <s v="None"/>
    <s v="None"/>
    <n v="2"/>
    <s v="No"/>
    <m/>
    <m/>
    <s v="Moyse"/>
    <s v="Alex"/>
    <s v="Parent"/>
    <s v="18 North Crest Drive, Onerahi, Whangarei"/>
    <m/>
    <s v="021430915"/>
    <s v="New Zealand European"/>
    <m/>
    <m/>
    <s v="New Zealand European"/>
    <s v=""/>
    <s v=""/>
    <s v="Yes"/>
    <s v="No"/>
    <m/>
    <m/>
    <m/>
    <m/>
    <m/>
    <n v="61"/>
    <s v="Clinical Range"/>
    <n v="62"/>
    <s v="Clinical Range"/>
    <n v="53"/>
    <s v="&lt;55"/>
    <n v="50"/>
    <s v="&lt;55"/>
    <n v="23"/>
    <s v="21+"/>
    <n v="25"/>
    <s v="21+"/>
    <s v="Yes"/>
    <s v="No"/>
    <m/>
    <s v="Positive"/>
    <s v="Positive"/>
    <s v="Positive"/>
    <n v="13"/>
    <s v="Y"/>
    <s v="Y"/>
    <s v="Y"/>
    <s v="Y"/>
    <s v="Y"/>
    <s v="Y"/>
    <s v="Y"/>
    <s v="Y"/>
    <s v="Y"/>
    <s v="Y"/>
    <s v="Y"/>
    <s v="N"/>
    <s v="Y"/>
    <s v="Y"/>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9285714285714286"/>
    <x v="3"/>
    <s v="Yes"/>
    <m/>
    <m/>
    <m/>
    <n v="5"/>
    <n v="1"/>
    <n v="0"/>
    <n v="1"/>
    <n v="6"/>
    <n v="6"/>
    <n v="5"/>
    <n v="5"/>
    <n v="6"/>
    <n v="6"/>
    <n v="7"/>
    <n v="6"/>
    <n v="6"/>
    <n v="6"/>
    <n v="6"/>
    <n v="5"/>
    <n v="7"/>
    <n v="5"/>
    <n v="4"/>
    <n v="6"/>
    <n v="7"/>
    <n v="6"/>
    <n v="4"/>
    <n v="6"/>
    <n v="7"/>
    <n v="7"/>
    <n v="7"/>
    <n v="6"/>
    <n v="6"/>
    <n v="6"/>
    <n v="6"/>
    <n v="6"/>
    <n v="5"/>
    <n v="5"/>
    <n v="6"/>
    <n v="6"/>
    <n v="7"/>
    <n v="6"/>
    <n v="7"/>
    <m/>
    <m/>
    <n v="5"/>
    <n v="6"/>
    <n v="7"/>
    <m/>
    <m/>
    <m/>
    <m/>
    <m/>
    <m/>
    <m/>
    <n v="7"/>
    <n v="7"/>
    <s v="Yes"/>
    <n v="6"/>
    <s v="Not really sure"/>
    <s v="Not at present but will contact tutors I f I need help"/>
    <s v="Group discussions were so helpful and there were some amazing and inspiring things discussed"/>
    <m/>
    <s v="MoyseAlex"/>
    <s v="MoyseMax41075Male"/>
    <n v="1"/>
    <n v="0"/>
    <n v="0"/>
    <n v="0"/>
    <n v="0"/>
    <s v="NGO"/>
    <s v="NGO"/>
    <s v=""/>
    <s v="NGO"/>
  </r>
  <r>
    <s v="1819-2374"/>
    <s v="Register IYP-TTK-NET-TT0859.xlsx"/>
    <x v="1602"/>
    <s v="Zaiden"/>
    <s v="Māori"/>
    <m/>
    <m/>
    <s v="Māori"/>
    <s v=""/>
    <s v=""/>
    <d v="2009-09-15T00:00:00"/>
    <n v="9.5013698630136982"/>
    <s v="Male"/>
    <s v="Partner, family, or friend"/>
    <m/>
    <s v="None"/>
    <s v="None"/>
    <s v="None"/>
    <n v="2"/>
    <s v="No"/>
    <m/>
    <m/>
    <s v="Paratene"/>
    <s v="Leonard"/>
    <s v="Primary Caregiver: family and whānau"/>
    <s v="5a Corks Rd, Tikipunga, Whangarei"/>
    <m/>
    <s v="0212596535"/>
    <s v="Māori"/>
    <m/>
    <m/>
    <s v="Māori"/>
    <s v=""/>
    <s v=""/>
    <s v="No"/>
    <s v="No"/>
    <m/>
    <m/>
    <m/>
    <m/>
    <m/>
    <n v="64"/>
    <s v="Clinical Range"/>
    <n v="67"/>
    <s v="Clinical Range"/>
    <n v="39"/>
    <s v="&lt;55"/>
    <n v="41"/>
    <s v="&lt;55"/>
    <n v="12"/>
    <s v="Clinical Range"/>
    <n v="35"/>
    <s v="21+"/>
    <s v="Yes"/>
    <s v="No"/>
    <m/>
    <s v="Positive"/>
    <s v="Positive"/>
    <s v="Positive"/>
    <n v="13"/>
    <s v="Y"/>
    <s v="Y"/>
    <s v="Y"/>
    <s v="Y"/>
    <s v="Y"/>
    <s v="Y"/>
    <s v="Y"/>
    <s v="Y"/>
    <s v="N"/>
    <s v="Y"/>
    <s v="Y"/>
    <s v="Y"/>
    <s v="Y"/>
    <s v="Y"/>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9285714285714286"/>
    <x v="3"/>
    <s v="Yes"/>
    <m/>
    <m/>
    <m/>
    <n v="8"/>
    <n v="1"/>
    <n v="0"/>
    <n v="1"/>
    <n v="7"/>
    <n v="6"/>
    <n v="6"/>
    <n v="6"/>
    <n v="6"/>
    <n v="6"/>
    <n v="7"/>
    <n v="6"/>
    <n v="6"/>
    <n v="6"/>
    <n v="6"/>
    <n v="6"/>
    <n v="6"/>
    <n v="6"/>
    <n v="6"/>
    <n v="6"/>
    <n v="6"/>
    <n v="6"/>
    <n v="6"/>
    <n v="7"/>
    <n v="6"/>
    <n v="7"/>
    <n v="6"/>
    <n v="6"/>
    <n v="5"/>
    <n v="7"/>
    <n v="6"/>
    <n v="6"/>
    <n v="6"/>
    <n v="6"/>
    <n v="6"/>
    <n v="6"/>
    <n v="7"/>
    <n v="7"/>
    <n v="7"/>
    <m/>
    <m/>
    <n v="7"/>
    <n v="7"/>
    <n v="7"/>
    <m/>
    <m/>
    <m/>
    <m/>
    <m/>
    <m/>
    <m/>
    <n v="7"/>
    <n v="6"/>
    <s v="Yes"/>
    <n v="7"/>
    <s v="Nothing at all"/>
    <s v="would like to re-do the course next year"/>
    <s v="helped me to understand my nephew a bit better and how to approach him better on how to deliver myself to him"/>
    <m/>
    <s v="ParateneLeonard"/>
    <s v="ParateneZaiden40071Male"/>
    <n v="1"/>
    <n v="1"/>
    <n v="0"/>
    <n v="1"/>
    <n v="0"/>
    <s v="NGO"/>
    <s v="NGO"/>
    <s v=""/>
    <s v="NGO"/>
  </r>
  <r>
    <s v="1819-2375"/>
    <s v="Register IYP-TTK-NET-TT0859.xlsx"/>
    <x v="35"/>
    <s v="Jaxson"/>
    <s v="New Zealand European"/>
    <m/>
    <m/>
    <s v="New Zealand European"/>
    <s v=""/>
    <s v=""/>
    <d v="2012-12-30T00:00:00"/>
    <n v="6.2082191780821914"/>
    <s v="Male"/>
    <s v="MOE"/>
    <m/>
    <s v="None"/>
    <s v="None"/>
    <s v="None"/>
    <n v="3"/>
    <s v="No"/>
    <m/>
    <m/>
    <s v="Jones"/>
    <s v="Sharna"/>
    <s v="Parent"/>
    <s v="20 Meadow Park Crescent Tikipunga,Whangarei"/>
    <m/>
    <s v="0211358498"/>
    <s v="New Zealand European"/>
    <m/>
    <m/>
    <s v="New Zealand European"/>
    <s v=""/>
    <s v=""/>
    <s v="No"/>
    <s v="No"/>
    <m/>
    <m/>
    <m/>
    <m/>
    <m/>
    <n v="71"/>
    <s v="Clinical Range"/>
    <n v="64"/>
    <s v="Clinical Range"/>
    <n v="55"/>
    <s v="Still of Concern"/>
    <n v="52"/>
    <s v="&lt;55"/>
    <n v="24"/>
    <s v="21+"/>
    <n v="22"/>
    <s v="21+"/>
    <s v="Yes"/>
    <s v="No"/>
    <m/>
    <s v="Positive"/>
    <s v="Positive"/>
    <s v="Negative"/>
    <n v="12"/>
    <s v="Y"/>
    <s v="Y"/>
    <s v="Y"/>
    <s v="Y"/>
    <s v="Y"/>
    <s v="Y"/>
    <s v="Y"/>
    <s v="Y"/>
    <s v="Y"/>
    <s v="Y"/>
    <s v="N"/>
    <s v="N"/>
    <s v="Y"/>
    <s v="Y"/>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8571428571428571"/>
    <x v="3"/>
    <s v="Yes"/>
    <m/>
    <m/>
    <m/>
    <n v="10"/>
    <n v="1"/>
    <n v="0"/>
    <n v="1"/>
    <n v="6"/>
    <n v="6"/>
    <n v="5"/>
    <n v="6"/>
    <n v="6"/>
    <n v="6"/>
    <n v="7"/>
    <n v="6"/>
    <n v="6"/>
    <n v="6"/>
    <n v="6"/>
    <n v="6"/>
    <n v="7"/>
    <n v="7"/>
    <n v="3"/>
    <n v="6"/>
    <n v="5"/>
    <n v="6"/>
    <n v="6"/>
    <n v="7"/>
    <n v="6"/>
    <n v="7"/>
    <n v="6"/>
    <n v="7"/>
    <n v="6"/>
    <n v="7"/>
    <n v="7"/>
    <n v="7"/>
    <n v="7"/>
    <n v="7"/>
    <n v="7"/>
    <n v="7"/>
    <n v="7"/>
    <n v="6"/>
    <n v="7"/>
    <m/>
    <m/>
    <n v="7"/>
    <n v="6"/>
    <n v="7"/>
    <m/>
    <m/>
    <m/>
    <m/>
    <m/>
    <m/>
    <m/>
    <n v="7"/>
    <n v="6"/>
    <s v="Yes"/>
    <n v="6"/>
    <s v="Nothing  "/>
    <s v="No"/>
    <s v="the honesty and relate-able"/>
    <m/>
    <s v="JonesSharna"/>
    <s v="JonesJaxson41273Male"/>
    <n v="1"/>
    <n v="0"/>
    <n v="0"/>
    <n v="0"/>
    <n v="0"/>
    <s v="NGO"/>
    <s v="NGO"/>
    <s v=""/>
    <s v="NGO"/>
  </r>
  <r>
    <s v="1819-2376"/>
    <s v="Register IYP-TTK-NET-TT0859.xlsx"/>
    <x v="331"/>
    <s v="Kataraina"/>
    <s v="Māori"/>
    <m/>
    <m/>
    <s v="Māori"/>
    <s v=""/>
    <s v=""/>
    <d v="2016-03-31T00:00:00"/>
    <n v="2.956164383561644"/>
    <s v="Female"/>
    <s v="Self referral"/>
    <m/>
    <s v="None"/>
    <s v="None"/>
    <s v="None"/>
    <n v="3"/>
    <s v="No"/>
    <m/>
    <m/>
    <s v="Harris"/>
    <s v="Luana"/>
    <s v="Parent"/>
    <s v="6 Ogle St, Kamo Whangarei"/>
    <m/>
    <s v="02102385633"/>
    <s v="Māori"/>
    <m/>
    <m/>
    <s v="Māori"/>
    <s v=""/>
    <s v=""/>
    <s v="Yes"/>
    <s v="No"/>
    <m/>
    <m/>
    <m/>
    <m/>
    <m/>
    <n v="53"/>
    <s v="&lt;55"/>
    <n v="49"/>
    <s v="&lt;55"/>
    <m/>
    <s v="BLANK"/>
    <m/>
    <s v="BLANK"/>
    <n v="25"/>
    <s v="21+"/>
    <m/>
    <s v="BLANK"/>
    <s v="No"/>
    <s v="No"/>
    <m/>
    <s v="NA"/>
    <s v="NA"/>
    <s v="NA"/>
    <n v="6"/>
    <s v="Y"/>
    <s v="Y"/>
    <s v="Y"/>
    <s v="Y"/>
    <s v="Y"/>
    <s v="Y"/>
    <s v="N"/>
    <s v="N"/>
    <s v="N"/>
    <s v="N"/>
    <s v="N"/>
    <s v="N"/>
    <s v="N"/>
    <s v="N"/>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42857142857142855"/>
    <x v="2"/>
    <s v="No"/>
    <m/>
    <m/>
    <m/>
    <n v="9"/>
    <n v="0"/>
    <n v="0"/>
    <n v="0"/>
    <m/>
    <m/>
    <m/>
    <m/>
    <m/>
    <m/>
    <m/>
    <m/>
    <m/>
    <m/>
    <m/>
    <m/>
    <m/>
    <m/>
    <m/>
    <m/>
    <m/>
    <m/>
    <m/>
    <m/>
    <m/>
    <m/>
    <m/>
    <m/>
    <m/>
    <m/>
    <m/>
    <m/>
    <m/>
    <m/>
    <m/>
    <m/>
    <m/>
    <m/>
    <m/>
    <m/>
    <m/>
    <m/>
    <m/>
    <m/>
    <m/>
    <m/>
    <m/>
    <m/>
    <m/>
    <m/>
    <m/>
    <m/>
    <m/>
    <m/>
    <m/>
    <m/>
    <m/>
    <m/>
    <m/>
    <s v="HarrisLuana"/>
    <s v="HarrisKataraina42460Female"/>
    <n v="1"/>
    <n v="1"/>
    <n v="0"/>
    <n v="1"/>
    <n v="0"/>
    <s v="NGO"/>
    <s v="NGO"/>
    <s v=""/>
    <s v="NGO"/>
  </r>
  <r>
    <s v="1819-2377"/>
    <s v="Register IYP-TTK-NET-TT0859.xlsx"/>
    <x v="1603"/>
    <s v="Sophie-Lee"/>
    <s v="Māori"/>
    <m/>
    <m/>
    <s v="Māori"/>
    <s v=""/>
    <s v=""/>
    <d v="2015-01-16T00:00:00"/>
    <n v="4.161643835616438"/>
    <s v="Female"/>
    <s v="Self referral"/>
    <m/>
    <s v="None"/>
    <s v="None"/>
    <s v="None"/>
    <n v="2"/>
    <s v="No"/>
    <m/>
    <m/>
    <s v="Paratene"/>
    <s v="TeAurere"/>
    <s v="Parent"/>
    <s v="5a Corks Rd, Tikipunga, Whangarei"/>
    <m/>
    <s v="0212596535"/>
    <s v="Māori"/>
    <m/>
    <m/>
    <s v="Māori"/>
    <s v=""/>
    <s v=""/>
    <s v="No"/>
    <s v="No"/>
    <m/>
    <m/>
    <m/>
    <m/>
    <m/>
    <n v="70"/>
    <s v="Clinical Range"/>
    <n v="73"/>
    <s v="Clinical Range"/>
    <n v="51"/>
    <s v="&lt;55"/>
    <n v="52"/>
    <s v="&lt;55"/>
    <n v="15"/>
    <s v="Clinical Range"/>
    <n v="27"/>
    <s v="21+"/>
    <s v="Yes"/>
    <s v="No"/>
    <m/>
    <s v="Positive"/>
    <s v="Positive"/>
    <s v="Positive"/>
    <n v="13"/>
    <s v="Y"/>
    <s v="Y"/>
    <s v="Y"/>
    <s v="Y"/>
    <s v="Y"/>
    <s v="Y"/>
    <s v="Y"/>
    <s v="Y"/>
    <s v="Y"/>
    <s v="N"/>
    <s v="Y"/>
    <s v="Y"/>
    <s v="Y"/>
    <s v="Y"/>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9285714285714286"/>
    <x v="3"/>
    <s v="Yes"/>
    <m/>
    <m/>
    <m/>
    <n v="8"/>
    <n v="1"/>
    <n v="0"/>
    <n v="1"/>
    <n v="5"/>
    <n v="7"/>
    <n v="5"/>
    <n v="7"/>
    <n v="7"/>
    <n v="7"/>
    <n v="7"/>
    <n v="7"/>
    <n v="7"/>
    <n v="7"/>
    <n v="7"/>
    <n v="7"/>
    <n v="7"/>
    <n v="7"/>
    <n v="6"/>
    <n v="7"/>
    <n v="7"/>
    <n v="7"/>
    <n v="7"/>
    <n v="7"/>
    <n v="7"/>
    <n v="7"/>
    <n v="7"/>
    <n v="7"/>
    <n v="7"/>
    <n v="7"/>
    <n v="7"/>
    <n v="7"/>
    <n v="7"/>
    <n v="7"/>
    <n v="7"/>
    <n v="7"/>
    <n v="7"/>
    <n v="7"/>
    <n v="7"/>
    <m/>
    <m/>
    <n v="7"/>
    <n v="7"/>
    <n v="7"/>
    <m/>
    <m/>
    <m/>
    <m/>
    <m/>
    <m/>
    <m/>
    <n v="7"/>
    <n v="7"/>
    <s v="Yes"/>
    <n v="7"/>
    <s v="everything was amazing to me would love to re-do againhave been promoting to others"/>
    <s v="not at the moment but want to re-do the course sometime"/>
    <s v="the whole thing has been really helpful to me and my whanau"/>
    <m/>
    <s v="ParateneTeAurere"/>
    <s v="Paratene-AdamsSophie-Lee42020Female"/>
    <n v="1"/>
    <n v="1"/>
    <n v="0"/>
    <n v="1"/>
    <n v="0"/>
    <s v="NGO"/>
    <s v="NGO"/>
    <s v=""/>
    <s v="NGO"/>
  </r>
  <r>
    <s v="1819-2378"/>
    <s v="Register IYP-TTK-NET-TT0859.xlsx"/>
    <x v="1604"/>
    <s v="Alexander"/>
    <s v="New Zealand European"/>
    <m/>
    <m/>
    <s v="New Zealand European"/>
    <s v=""/>
    <s v=""/>
    <d v="2007-11-07T00:00:00"/>
    <n v="11.358904109589041"/>
    <s v="Male"/>
    <s v="Resource Teacher (RTLB)"/>
    <s v="094328226"/>
    <s v="None"/>
    <s v="None"/>
    <s v="None"/>
    <n v="1"/>
    <s v="Yes"/>
    <s v="ADHD"/>
    <m/>
    <s v="Perry"/>
    <s v="Brooke"/>
    <s v="Parent"/>
    <s v="27 O'Farrell Drive One Tree Point,Ruakaka"/>
    <s v="094327554"/>
    <s v="0225326059"/>
    <s v="New Zealand European"/>
    <m/>
    <m/>
    <s v="New Zealand European"/>
    <s v=""/>
    <s v=""/>
    <s v="Yes"/>
    <s v="No"/>
    <m/>
    <m/>
    <m/>
    <m/>
    <m/>
    <n v="91"/>
    <s v="Clinical Range"/>
    <n v="82"/>
    <s v="Clinical Range"/>
    <m/>
    <s v="BLANK"/>
    <m/>
    <s v="BLANK"/>
    <n v="3"/>
    <s v="Clinical Range"/>
    <m/>
    <s v="BLANK"/>
    <s v="Yes"/>
    <s v="No"/>
    <m/>
    <s v="NA"/>
    <s v="NA"/>
    <s v="NA"/>
    <n v="5"/>
    <s v="Y"/>
    <s v="Y"/>
    <s v="Y"/>
    <s v="Y"/>
    <s v="Y"/>
    <s v="N"/>
    <s v="N"/>
    <s v="N"/>
    <s v="N"/>
    <s v="N"/>
    <s v="N"/>
    <s v="N"/>
    <s v="N"/>
    <s v="N"/>
    <m/>
    <d v="2019-03-15T00:00:00"/>
    <d v="2019-06-28T00:00:00"/>
    <x v="8"/>
    <s v="Tai Tokerau District Office"/>
    <s v="St Andrews Church, Hunt St, Whangarei"/>
    <n v="14"/>
    <s v="Preschool Basic Parent"/>
    <s v="Gilbert Paki"/>
    <s v="New Era 2012 Tangata Solutions"/>
    <s v="Dianna Paki"/>
    <s v="New Era 2012 Tangata Solutions"/>
    <m/>
    <m/>
    <s v="IYP-TTK-NET-TT0859"/>
    <s v="New Era 2012 Tangata Solutions"/>
    <s v="NGO"/>
    <s v="New Era 2012 Tangata Solutions"/>
    <s v="New Era 2012 Tangata Solutions"/>
    <n v="0.35714285714285715"/>
    <x v="2"/>
    <s v="No"/>
    <m/>
    <m/>
    <m/>
    <n v="5"/>
    <n v="1"/>
    <n v="0"/>
    <n v="0"/>
    <m/>
    <m/>
    <m/>
    <m/>
    <m/>
    <m/>
    <m/>
    <m/>
    <m/>
    <m/>
    <m/>
    <m/>
    <m/>
    <m/>
    <m/>
    <m/>
    <m/>
    <m/>
    <m/>
    <m/>
    <m/>
    <m/>
    <m/>
    <m/>
    <m/>
    <m/>
    <m/>
    <m/>
    <m/>
    <m/>
    <m/>
    <m/>
    <m/>
    <m/>
    <m/>
    <m/>
    <m/>
    <m/>
    <m/>
    <m/>
    <m/>
    <m/>
    <m/>
    <m/>
    <m/>
    <m/>
    <m/>
    <m/>
    <m/>
    <m/>
    <m/>
    <m/>
    <m/>
    <m/>
    <m/>
    <s v="PerryBrooke"/>
    <s v="Perry-HallAlexander39393Male"/>
    <n v="1"/>
    <n v="0"/>
    <n v="0"/>
    <n v="0"/>
    <n v="0"/>
    <s v="NGO"/>
    <s v="NGO"/>
    <s v=""/>
    <s v="NGO"/>
  </r>
  <r>
    <s v="1819-2379"/>
    <s v="Register IYP-TTK-NGH-TT0862.xlsx"/>
    <x v="963"/>
    <s v="Tyrell"/>
    <s v="Māori"/>
    <m/>
    <m/>
    <s v="Māori"/>
    <s v=""/>
    <s v=""/>
    <d v="2009-10-20T00:00:00"/>
    <n v="8.8273972602739725"/>
    <s v="Male"/>
    <s v="Probation"/>
    <s v="094306149"/>
    <s v="Mania View Primary"/>
    <s v="None"/>
    <s v="None"/>
    <n v="0"/>
    <s v="No"/>
    <s v="No"/>
    <s v="None"/>
    <s v="Mark"/>
    <s v="Ngira"/>
    <s v="Parent"/>
    <s v="7a Campbell Place, Raumanga, Whg"/>
    <m/>
    <s v="021 0887 5202"/>
    <s v="Māori"/>
    <m/>
    <m/>
    <s v="Māori"/>
    <s v=""/>
    <s v=""/>
    <s v="Yes"/>
    <s v="No"/>
    <m/>
    <m/>
    <m/>
    <m/>
    <m/>
    <n v="62"/>
    <s v="Clinical Range"/>
    <n v="52"/>
    <s v="&lt;55"/>
    <n v="61"/>
    <s v="Clinical Range"/>
    <n v="68"/>
    <s v="Clinical Range"/>
    <n v="24"/>
    <s v="21+"/>
    <n v="20"/>
    <s v="Still of Concern"/>
    <s v="Yes"/>
    <s v="Yes"/>
    <m/>
    <s v="Positive"/>
    <s v="Negative"/>
    <s v="Negative"/>
    <n v="14"/>
    <s v="Y"/>
    <s v="Y"/>
    <s v="Y"/>
    <s v="Y"/>
    <s v="Y"/>
    <s v="Y"/>
    <s v="Y"/>
    <s v="Y"/>
    <s v="Y"/>
    <s v="Y"/>
    <s v="Y"/>
    <s v="Y"/>
    <s v="Y"/>
    <s v="Y"/>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1"/>
    <x v="3"/>
    <s v="Yes"/>
    <m/>
    <m/>
    <m/>
    <n v="10"/>
    <n v="1"/>
    <n v="1"/>
    <n v="1"/>
    <n v="5"/>
    <n v="5"/>
    <n v="6"/>
    <n v="5"/>
    <n v="4"/>
    <n v="4"/>
    <n v="6"/>
    <n v="4"/>
    <n v="6"/>
    <n v="6"/>
    <n v="4"/>
    <n v="7"/>
    <n v="5"/>
    <n v="4"/>
    <n v="2"/>
    <n v="3"/>
    <n v="5"/>
    <n v="5"/>
    <n v="4"/>
    <n v="6"/>
    <n v="4"/>
    <n v="6"/>
    <n v="6"/>
    <n v="6"/>
    <n v="6"/>
    <n v="5"/>
    <n v="5"/>
    <n v="4"/>
    <n v="4"/>
    <n v="4"/>
    <n v="4"/>
    <n v="4"/>
    <n v="6"/>
    <n v="6"/>
    <n v="6"/>
    <m/>
    <m/>
    <n v="6"/>
    <n v="6"/>
    <n v="6"/>
    <m/>
    <m/>
    <m/>
    <m/>
    <m/>
    <m/>
    <m/>
    <n v="4"/>
    <n v="4"/>
    <s v="No"/>
    <n v="2"/>
    <m/>
    <s v="No"/>
    <s v="Acociating with other parents an learning new skills that I don’t know about parenting"/>
    <m/>
    <s v="MarkNgira"/>
    <s v="HetaTyrell40106Male"/>
    <n v="1"/>
    <n v="1"/>
    <n v="0"/>
    <n v="1"/>
    <n v="0"/>
    <s v="NGO"/>
    <s v="NGO"/>
    <s v="NGO"/>
    <s v="NGO"/>
  </r>
  <r>
    <s v="1819-2380"/>
    <s v="Register IYP-TTK-NGH-TT0862.xlsx"/>
    <x v="1605"/>
    <s v="Waimarie"/>
    <s v="Māori"/>
    <m/>
    <m/>
    <s v="Māori"/>
    <s v=""/>
    <s v=""/>
    <d v="2012-02-15T00:00:00"/>
    <n v="6.5041095890410956"/>
    <s v="Female"/>
    <s v="Self referral"/>
    <s v="02040139455"/>
    <m/>
    <s v="None"/>
    <s v="None"/>
    <n v="1"/>
    <s v="No"/>
    <s v="No"/>
    <s v="None"/>
    <s v="Waitere"/>
    <s v="Tania"/>
    <s v="Parent"/>
    <s v="79 Alcoba Street, Kamo, Whg"/>
    <m/>
    <s v="020 4013 9455"/>
    <s v="New Zealand European"/>
    <m/>
    <m/>
    <s v="New Zealand European"/>
    <s v=""/>
    <s v=""/>
    <s v="No"/>
    <s v="No"/>
    <m/>
    <m/>
    <m/>
    <m/>
    <m/>
    <n v="58"/>
    <s v="Still of Concern"/>
    <n v="42"/>
    <s v="&lt;55"/>
    <n v="58"/>
    <s v="Still of Concern"/>
    <n v="64"/>
    <s v="Clinical Range"/>
    <n v="16"/>
    <s v="Clinical Range"/>
    <n v="21"/>
    <s v="21+"/>
    <s v="Yes"/>
    <s v="Yes"/>
    <m/>
    <s v="Negative"/>
    <s v="Negative"/>
    <s v="Positive"/>
    <n v="14"/>
    <s v="Y"/>
    <s v="Y"/>
    <s v="Y"/>
    <s v="Y"/>
    <s v="Y"/>
    <s v="Y"/>
    <s v="Y"/>
    <s v="Y"/>
    <s v="Y"/>
    <s v="Y"/>
    <s v="Y"/>
    <s v="Y"/>
    <s v="Y"/>
    <s v="Y"/>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1"/>
    <x v="3"/>
    <s v="Yes"/>
    <m/>
    <m/>
    <m/>
    <n v="9"/>
    <n v="1"/>
    <n v="1"/>
    <n v="1"/>
    <n v="6"/>
    <n v="6"/>
    <n v="6"/>
    <n v="5"/>
    <n v="6"/>
    <n v="6"/>
    <n v="6"/>
    <n v="6"/>
    <n v="6"/>
    <n v="6"/>
    <n v="6"/>
    <n v="6"/>
    <n v="5"/>
    <n v="6"/>
    <n v="4"/>
    <n v="6"/>
    <n v="6"/>
    <n v="5"/>
    <n v="6"/>
    <n v="6"/>
    <n v="6"/>
    <n v="6"/>
    <n v="6"/>
    <n v="6"/>
    <n v="6"/>
    <n v="6"/>
    <n v="4"/>
    <n v="5"/>
    <n v="5"/>
    <n v="6"/>
    <n v="5"/>
    <n v="6"/>
    <n v="6"/>
    <n v="6"/>
    <n v="6"/>
    <m/>
    <m/>
    <n v="6"/>
    <n v="6"/>
    <n v="6"/>
    <m/>
    <m/>
    <m/>
    <m/>
    <m/>
    <m/>
    <m/>
    <n v="6"/>
    <n v="6"/>
    <s v="No"/>
    <n v="3"/>
    <m/>
    <s v="No"/>
    <s v="Positive Parenting Strategies.  Positive approaches for different situations"/>
    <m/>
    <s v="WaitereTania"/>
    <s v="Waitere-MosesWaimarie40954Female"/>
    <n v="1"/>
    <n v="1"/>
    <n v="0"/>
    <n v="0"/>
    <n v="0"/>
    <s v="NGO"/>
    <s v="NGO"/>
    <s v="NGO"/>
    <s v="NGO"/>
  </r>
  <r>
    <s v="1819-2381"/>
    <s v="Register IYP-TTK-NGH-TT0862.xlsx"/>
    <x v="1606"/>
    <s v="Mahina-Bell"/>
    <s v="Māori"/>
    <s v="Samoan"/>
    <s v="Other Pacific Peoples"/>
    <s v="Māori"/>
    <s v="Pacific"/>
    <s v="Pacific"/>
    <d v="2010-08-20T00:00:00"/>
    <n v="7.9945205479452053"/>
    <s v="Female"/>
    <s v="Self referral"/>
    <m/>
    <s v="Whau Valley School"/>
    <s v="None"/>
    <s v="None"/>
    <n v="0"/>
    <s v="No"/>
    <m/>
    <m/>
    <s v="Preston"/>
    <s v="Te Hiwi"/>
    <s v="Parent"/>
    <s v="62 Oakura Road, RD4 Hikurangi"/>
    <m/>
    <s v="022 4583 205"/>
    <s v="Māori"/>
    <s v="Other Pacific Peoples"/>
    <s v="Cook Islands Maori"/>
    <s v="Māori"/>
    <s v="Pacific"/>
    <s v="Pacific"/>
    <s v="No"/>
    <s v="No"/>
    <m/>
    <m/>
    <m/>
    <m/>
    <m/>
    <n v="52"/>
    <s v="&lt;55"/>
    <n v="44"/>
    <s v="&lt;55"/>
    <m/>
    <s v="BLANK"/>
    <m/>
    <s v="BLANK"/>
    <n v="38"/>
    <s v="21+"/>
    <m/>
    <s v="BLANK"/>
    <s v="No"/>
    <s v="No"/>
    <m/>
    <s v="NA"/>
    <s v="NA"/>
    <s v="NA"/>
    <n v="3"/>
    <s v="Y"/>
    <s v="Y"/>
    <s v="N"/>
    <s v="Y"/>
    <s v="N"/>
    <s v="N"/>
    <s v="N"/>
    <s v="N"/>
    <s v="N"/>
    <s v="N"/>
    <s v="N"/>
    <s v="N"/>
    <s v="N"/>
    <s v="N"/>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0.21428571428571427"/>
    <x v="0"/>
    <s v="No"/>
    <m/>
    <m/>
    <m/>
    <n v="9"/>
    <n v="0"/>
    <n v="0"/>
    <n v="0"/>
    <m/>
    <m/>
    <m/>
    <m/>
    <m/>
    <m/>
    <m/>
    <m/>
    <m/>
    <m/>
    <m/>
    <m/>
    <m/>
    <m/>
    <m/>
    <m/>
    <m/>
    <m/>
    <m/>
    <m/>
    <m/>
    <m/>
    <m/>
    <m/>
    <m/>
    <m/>
    <m/>
    <m/>
    <m/>
    <m/>
    <m/>
    <m/>
    <m/>
    <m/>
    <m/>
    <m/>
    <m/>
    <m/>
    <m/>
    <m/>
    <m/>
    <m/>
    <m/>
    <m/>
    <m/>
    <m/>
    <m/>
    <m/>
    <m/>
    <m/>
    <m/>
    <m/>
    <m/>
    <m/>
    <m/>
    <s v="PrestonTe Hiwi"/>
    <s v="PrestonMahina-Bell40410Female"/>
    <n v="1"/>
    <n v="1"/>
    <n v="1"/>
    <n v="1"/>
    <n v="1"/>
    <s v="NGO"/>
    <s v="NGO"/>
    <s v="NGO"/>
    <s v="NGO"/>
  </r>
  <r>
    <s v="1819-2382"/>
    <s v="Register IYP-TTK-NGH-TT0862.xlsx"/>
    <x v="1607"/>
    <s v="Sienna"/>
    <s v="New Zealand European"/>
    <m/>
    <m/>
    <s v="New Zealand European"/>
    <s v=""/>
    <s v=""/>
    <d v="2015-10-19T00:00:00"/>
    <n v="2.8273972602739725"/>
    <s v="Female"/>
    <s v="Self referral"/>
    <m/>
    <s v="None"/>
    <s v="None"/>
    <s v="None"/>
    <n v="0"/>
    <s v="No"/>
    <m/>
    <m/>
    <s v="Browning"/>
    <s v="Samantha"/>
    <s v="Parent"/>
    <s v="136 Otaika Road, Otaika, Whg"/>
    <m/>
    <s v="021 0874 9135"/>
    <s v="New Zealand European"/>
    <m/>
    <m/>
    <s v="New Zealand European"/>
    <s v=""/>
    <s v=""/>
    <s v="No"/>
    <s v="No"/>
    <m/>
    <m/>
    <m/>
    <m/>
    <m/>
    <n v="45"/>
    <s v="&lt;55"/>
    <n v="49"/>
    <s v="&lt;55"/>
    <n v="41"/>
    <s v="&lt;55"/>
    <n v="41"/>
    <s v="&lt;55"/>
    <n v="20"/>
    <s v="Still of Concern"/>
    <n v="34"/>
    <s v="21+"/>
    <s v="No"/>
    <s v="No"/>
    <m/>
    <s v="Positive"/>
    <s v="Positive"/>
    <s v="Positive"/>
    <n v="14"/>
    <s v="Y"/>
    <s v="Y"/>
    <s v="Y"/>
    <s v="Y"/>
    <s v="Y"/>
    <s v="Y"/>
    <s v="Y"/>
    <s v="Y"/>
    <s v="Y"/>
    <s v="Y"/>
    <s v="Y"/>
    <s v="Y"/>
    <s v="Y"/>
    <s v="Y"/>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1"/>
    <x v="3"/>
    <s v="Yes"/>
    <m/>
    <m/>
    <m/>
    <n v="10"/>
    <n v="0"/>
    <n v="0"/>
    <n v="1"/>
    <n v="4"/>
    <n v="4"/>
    <n v="7"/>
    <n v="5"/>
    <n v="4"/>
    <n v="5"/>
    <n v="6"/>
    <n v="7"/>
    <n v="6"/>
    <n v="4"/>
    <n v="6"/>
    <n v="5"/>
    <n v="6"/>
    <n v="7"/>
    <n v="1"/>
    <n v="1"/>
    <n v="4"/>
    <n v="3"/>
    <n v="4"/>
    <n v="6"/>
    <n v="4"/>
    <n v="5"/>
    <n v="2"/>
    <n v="4"/>
    <n v="4"/>
    <n v="3"/>
    <n v="4"/>
    <n v="4"/>
    <n v="4"/>
    <n v="2"/>
    <n v="2"/>
    <n v="4"/>
    <n v="6"/>
    <n v="6"/>
    <n v="6"/>
    <m/>
    <m/>
    <n v="4"/>
    <n v="3"/>
    <n v="2"/>
    <m/>
    <m/>
    <m/>
    <m/>
    <m/>
    <m/>
    <m/>
    <n v="6"/>
    <n v="4"/>
    <s v="No"/>
    <n v="1"/>
    <s v="Nil"/>
    <s v="I will find another parenting course"/>
    <s v="No comment"/>
    <m/>
    <s v="BrowningSamantha"/>
    <s v="Browning Sienna42296Female"/>
    <n v="1"/>
    <n v="0"/>
    <n v="0"/>
    <n v="0"/>
    <n v="0"/>
    <s v="NGO"/>
    <s v="NGO"/>
    <s v="NGO"/>
    <s v="NGO"/>
  </r>
  <r>
    <s v="1819-2383"/>
    <s v="Register IYP-TTK-NGH-TT0862.xlsx"/>
    <x v="1608"/>
    <s v="Tukaha"/>
    <s v="Māori"/>
    <m/>
    <m/>
    <s v="Māori"/>
    <s v=""/>
    <s v=""/>
    <d v="2011-11-14T00:00:00"/>
    <n v="6.7589041095890412"/>
    <s v="Male"/>
    <s v="NGO"/>
    <s v="027 2555 244"/>
    <s v="Raurimu Primary School"/>
    <s v="None"/>
    <s v="None"/>
    <n v="4"/>
    <s v="No"/>
    <m/>
    <m/>
    <s v="Joass"/>
    <s v="Tarliah"/>
    <s v="Parent"/>
    <s v="80 Old Onerahi Road, Onerahi, Whg"/>
    <m/>
    <s v="020 4161 9014"/>
    <s v="Māori"/>
    <m/>
    <m/>
    <s v="Māori"/>
    <s v=""/>
    <s v=""/>
    <s v="Yes"/>
    <s v="Yes"/>
    <m/>
    <m/>
    <m/>
    <m/>
    <m/>
    <n v="81"/>
    <s v="Clinical Range"/>
    <n v="77"/>
    <s v="Clinical Range"/>
    <m/>
    <s v="BLANK"/>
    <m/>
    <s v="BLANK"/>
    <n v="24"/>
    <s v="21+"/>
    <m/>
    <s v="BLANK"/>
    <s v="Yes"/>
    <s v="No"/>
    <m/>
    <s v="NA"/>
    <s v="NA"/>
    <s v="NA"/>
    <n v="2"/>
    <s v="Y"/>
    <s v="N"/>
    <s v="Y"/>
    <s v="N"/>
    <s v="N"/>
    <s v="N"/>
    <s v="N"/>
    <s v="N"/>
    <s v="N"/>
    <s v="N"/>
    <s v="N"/>
    <s v="N"/>
    <s v="N"/>
    <s v="N"/>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0.14285714285714285"/>
    <x v="0"/>
    <s v="No"/>
    <m/>
    <m/>
    <m/>
    <n v="7"/>
    <n v="1"/>
    <n v="0"/>
    <n v="0"/>
    <m/>
    <m/>
    <m/>
    <m/>
    <m/>
    <m/>
    <m/>
    <m/>
    <m/>
    <m/>
    <m/>
    <m/>
    <m/>
    <m/>
    <m/>
    <m/>
    <m/>
    <m/>
    <m/>
    <m/>
    <m/>
    <m/>
    <m/>
    <m/>
    <m/>
    <m/>
    <m/>
    <m/>
    <m/>
    <m/>
    <m/>
    <m/>
    <m/>
    <m/>
    <m/>
    <m/>
    <m/>
    <m/>
    <m/>
    <m/>
    <m/>
    <m/>
    <m/>
    <m/>
    <m/>
    <m/>
    <m/>
    <m/>
    <m/>
    <m/>
    <m/>
    <m/>
    <m/>
    <m/>
    <m/>
    <s v="JoassTarliah"/>
    <s v="AnoruTukaha40861Male"/>
    <n v="1"/>
    <n v="1"/>
    <n v="0"/>
    <n v="1"/>
    <n v="0"/>
    <s v="NGO"/>
    <s v="NGO"/>
    <s v="NGO"/>
    <s v="NGO"/>
  </r>
  <r>
    <s v="1819-2384"/>
    <s v="Register IYP-TTK-NGH-TT0862.xlsx"/>
    <x v="1452"/>
    <s v="Cruz"/>
    <s v="New Zealand European"/>
    <m/>
    <m/>
    <s v="New Zealand European"/>
    <s v=""/>
    <s v=""/>
    <d v="2009-09-30T00:00:00"/>
    <n v="8.882191780821918"/>
    <s v="Male"/>
    <s v="NGO"/>
    <s v="027 7270 737"/>
    <s v="Manaia View School"/>
    <s v="None"/>
    <s v="None"/>
    <n v="4"/>
    <s v="Yes"/>
    <s v="ADHD - Intelectual disability"/>
    <s v="MOE, DHB, IDEA"/>
    <s v="Judge"/>
    <s v="Bianca"/>
    <s v="Parent"/>
    <s v="2B Manuka Place, Otaika, Whg"/>
    <m/>
    <s v="020 4139 8506"/>
    <s v="New Zealand European"/>
    <m/>
    <m/>
    <s v="New Zealand European"/>
    <s v=""/>
    <s v=""/>
    <s v="No"/>
    <s v="No"/>
    <m/>
    <m/>
    <m/>
    <m/>
    <m/>
    <n v="73"/>
    <s v="Clinical Range"/>
    <n v="65"/>
    <s v="Clinical Range"/>
    <n v="72"/>
    <s v="Clinical Range"/>
    <n v="86"/>
    <s v="Clinical Range"/>
    <n v="11"/>
    <s v="Clinical Range"/>
    <n v="11"/>
    <s v="Clinical Range"/>
    <s v="Yes"/>
    <s v="Yes"/>
    <m/>
    <s v="Positive"/>
    <s v="Negative"/>
    <s v="Negative"/>
    <n v="14"/>
    <s v="Y"/>
    <s v="Y"/>
    <s v="Y"/>
    <s v="Y"/>
    <s v="Y"/>
    <s v="Y"/>
    <s v="Y"/>
    <s v="Y"/>
    <s v="Y"/>
    <s v="Y"/>
    <s v="Y"/>
    <s v="Y"/>
    <s v="Y"/>
    <s v="Y"/>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1"/>
    <x v="3"/>
    <s v="Yes"/>
    <m/>
    <m/>
    <m/>
    <n v="10"/>
    <n v="1"/>
    <n v="1"/>
    <n v="1"/>
    <n v="6"/>
    <n v="5"/>
    <n v="5"/>
    <n v="6"/>
    <n v="7"/>
    <n v="6"/>
    <n v="7"/>
    <n v="7"/>
    <n v="7"/>
    <n v="7"/>
    <n v="6"/>
    <n v="6"/>
    <n v="6"/>
    <n v="6"/>
    <n v="1"/>
    <n v="6"/>
    <n v="7"/>
    <n v="6"/>
    <n v="6"/>
    <n v="6"/>
    <n v="6"/>
    <n v="6"/>
    <n v="6"/>
    <n v="6"/>
    <n v="6"/>
    <n v="6"/>
    <n v="6"/>
    <n v="6"/>
    <n v="6"/>
    <n v="7"/>
    <n v="7"/>
    <n v="7"/>
    <n v="7"/>
    <n v="7"/>
    <n v="7"/>
    <m/>
    <m/>
    <n v="6"/>
    <n v="6"/>
    <n v="6"/>
    <m/>
    <m/>
    <m/>
    <m/>
    <m/>
    <m/>
    <m/>
    <n v="5"/>
    <n v="3"/>
    <s v="No"/>
    <n v="1"/>
    <s v="The programme is fine the way it is"/>
    <s v="No"/>
    <s v="Way's to help myself &amp; my focus child"/>
    <m/>
    <s v="JudgeBianca"/>
    <s v="JudgeCruz40086Male"/>
    <n v="1"/>
    <n v="0"/>
    <n v="0"/>
    <n v="0"/>
    <n v="0"/>
    <s v="NGO"/>
    <s v="NGO"/>
    <s v="NGO"/>
    <s v="NGO"/>
  </r>
  <r>
    <s v="1819-2385"/>
    <s v="Register IYP-TTK-NGH-TT0862.xlsx"/>
    <x v="1609"/>
    <s v="Atarangi"/>
    <s v="Māori"/>
    <m/>
    <m/>
    <s v="Māori"/>
    <s v=""/>
    <s v=""/>
    <d v="2012-02-11T00:00:00"/>
    <n v="6.515068493150685"/>
    <s v="Female"/>
    <s v="Self referral"/>
    <m/>
    <s v="Waiuku School"/>
    <s v="None"/>
    <s v="None"/>
    <n v="1"/>
    <s v="No"/>
    <m/>
    <m/>
    <s v="Pomare"/>
    <s v="Zion"/>
    <s v="Primary Caregiver: family and whānau"/>
    <s v="23B Manse Street, Regent, Whg"/>
    <m/>
    <s v="021 0840 0109"/>
    <s v="Māori"/>
    <m/>
    <m/>
    <s v="Māori"/>
    <s v=""/>
    <s v=""/>
    <s v="Yes"/>
    <s v="No"/>
    <m/>
    <m/>
    <m/>
    <m/>
    <m/>
    <n v="63"/>
    <s v="Clinical Range"/>
    <n v="56"/>
    <s v="Still of Concern"/>
    <m/>
    <s v="BLANK"/>
    <m/>
    <s v="BLANK"/>
    <n v="16"/>
    <s v="Clinical Range"/>
    <m/>
    <s v="BLANK"/>
    <s v="Yes"/>
    <s v="No"/>
    <m/>
    <s v="NA"/>
    <s v="NA"/>
    <s v="NA"/>
    <n v="5"/>
    <s v="Y"/>
    <s v="Y"/>
    <s v="Y"/>
    <s v="Y"/>
    <s v="Y"/>
    <s v="N"/>
    <s v="N"/>
    <s v="N"/>
    <s v="N"/>
    <s v="N"/>
    <s v="N"/>
    <s v="N"/>
    <s v="N"/>
    <s v="N"/>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0.35714285714285715"/>
    <x v="2"/>
    <s v="No"/>
    <m/>
    <m/>
    <m/>
    <n v="9"/>
    <n v="1"/>
    <n v="0"/>
    <n v="0"/>
    <m/>
    <m/>
    <m/>
    <m/>
    <m/>
    <m/>
    <m/>
    <m/>
    <m/>
    <m/>
    <m/>
    <m/>
    <m/>
    <m/>
    <m/>
    <m/>
    <m/>
    <m/>
    <m/>
    <m/>
    <m/>
    <m/>
    <m/>
    <m/>
    <m/>
    <m/>
    <m/>
    <m/>
    <m/>
    <m/>
    <m/>
    <m/>
    <m/>
    <m/>
    <m/>
    <m/>
    <m/>
    <m/>
    <m/>
    <m/>
    <m/>
    <m/>
    <m/>
    <m/>
    <m/>
    <m/>
    <m/>
    <m/>
    <m/>
    <m/>
    <m/>
    <m/>
    <m/>
    <m/>
    <m/>
    <s v="PomareZion"/>
    <s v="PomareAtarangi40950Female"/>
    <n v="2"/>
    <n v="1"/>
    <n v="0"/>
    <n v="1"/>
    <n v="0"/>
    <s v="NGO"/>
    <s v="NGO"/>
    <s v="NGO"/>
    <s v="NGO"/>
  </r>
  <r>
    <s v="1819-2386"/>
    <s v="Register IYP-TTK-NGH-TT0862.xlsx"/>
    <x v="1610"/>
    <s v="Kingston"/>
    <s v="Māori"/>
    <m/>
    <m/>
    <s v="Māori"/>
    <s v=""/>
    <s v=""/>
    <d v="2013-11-14T00:00:00"/>
    <n v="4.7561643835616438"/>
    <s v="Male"/>
    <s v="NGO"/>
    <s v="0272555218"/>
    <s v="Kereru Kindy"/>
    <s v="Kindergarten"/>
    <s v="None"/>
    <n v="2"/>
    <s v="No"/>
    <m/>
    <s v="NGO Family Start"/>
    <s v="Mckay"/>
    <s v="Shaniika"/>
    <s v="Parent"/>
    <s v="2/14 Kirikiri Road, Woodhill, Whg"/>
    <s v="09 438 4969"/>
    <m/>
    <s v="Māori"/>
    <m/>
    <m/>
    <s v="Māori"/>
    <s v=""/>
    <s v=""/>
    <s v="Yes"/>
    <s v="No"/>
    <m/>
    <m/>
    <m/>
    <m/>
    <m/>
    <n v="62"/>
    <s v="Clinical Range"/>
    <n v="77"/>
    <s v="Clinical Range"/>
    <m/>
    <s v="BLANK"/>
    <m/>
    <s v="BLANK"/>
    <n v="19"/>
    <s v="Still of Concern"/>
    <m/>
    <s v="BLANK"/>
    <s v="Yes"/>
    <s v="No"/>
    <m/>
    <s v="NA"/>
    <s v="NA"/>
    <s v="NA"/>
    <n v="4"/>
    <s v="N"/>
    <s v="Y"/>
    <s v="Y"/>
    <s v="Y"/>
    <s v="N"/>
    <s v="N"/>
    <s v="Y"/>
    <s v="N"/>
    <s v="N"/>
    <s v="N"/>
    <s v="N"/>
    <s v="N"/>
    <s v="N"/>
    <s v="N"/>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0.2857142857142857"/>
    <x v="2"/>
    <s v="No"/>
    <m/>
    <m/>
    <m/>
    <n v="8"/>
    <n v="1"/>
    <n v="0"/>
    <n v="0"/>
    <m/>
    <m/>
    <m/>
    <m/>
    <m/>
    <m/>
    <m/>
    <m/>
    <m/>
    <m/>
    <m/>
    <m/>
    <m/>
    <m/>
    <m/>
    <m/>
    <m/>
    <m/>
    <m/>
    <m/>
    <m/>
    <m/>
    <m/>
    <m/>
    <m/>
    <m/>
    <m/>
    <m/>
    <m/>
    <m/>
    <m/>
    <m/>
    <m/>
    <m/>
    <m/>
    <m/>
    <m/>
    <m/>
    <m/>
    <m/>
    <m/>
    <m/>
    <m/>
    <m/>
    <m/>
    <m/>
    <m/>
    <m/>
    <m/>
    <m/>
    <m/>
    <m/>
    <m/>
    <m/>
    <m/>
    <s v="MckayShaniika"/>
    <s v="Mackay-TepaniaKingston41592Male"/>
    <n v="2"/>
    <n v="1"/>
    <n v="0"/>
    <n v="1"/>
    <n v="0"/>
    <s v="NGO"/>
    <s v="NGO"/>
    <s v="NGO"/>
    <s v="NGO"/>
  </r>
  <r>
    <s v="1819-2387"/>
    <s v="Register IYP-TTK-NGH-TT0862.xlsx"/>
    <x v="1610"/>
    <s v="Kingston"/>
    <s v="Māori"/>
    <m/>
    <m/>
    <s v="Māori"/>
    <s v=""/>
    <s v=""/>
    <d v="2013-11-14T00:00:00"/>
    <n v="4.7561643835616438"/>
    <s v="Male"/>
    <s v="NGO"/>
    <s v="0272555218"/>
    <s v="Kereru Kindy"/>
    <s v="Kindergarten"/>
    <s v="None"/>
    <n v="2"/>
    <s v="No"/>
    <m/>
    <s v="NGO Family Start"/>
    <s v="Tepania"/>
    <s v="William"/>
    <s v="Parent"/>
    <s v="2/14 Kirikiri Road, Woodhill, Whg"/>
    <s v="09 438 4969"/>
    <s v="022 151 2367"/>
    <s v="Māori"/>
    <m/>
    <m/>
    <s v="Māori"/>
    <s v=""/>
    <s v=""/>
    <s v="No"/>
    <s v="No"/>
    <m/>
    <m/>
    <m/>
    <m/>
    <m/>
    <n v="46"/>
    <s v="&lt;55"/>
    <n v="51"/>
    <s v="&lt;55"/>
    <m/>
    <s v="BLANK"/>
    <m/>
    <s v="BLANK"/>
    <n v="22"/>
    <s v="21+"/>
    <m/>
    <s v="BLANK"/>
    <s v="No"/>
    <s v="No"/>
    <m/>
    <s v="NA"/>
    <s v="NA"/>
    <s v="NA"/>
    <n v="4"/>
    <s v="N"/>
    <s v="Y"/>
    <s v="Y"/>
    <s v="Y"/>
    <s v="N"/>
    <s v="Y"/>
    <s v="N"/>
    <s v="N"/>
    <s v="N"/>
    <s v="N"/>
    <s v="N"/>
    <s v="N"/>
    <s v="N"/>
    <s v="N"/>
    <m/>
    <d v="2018-08-16T00:00:00"/>
    <d v="2018-12-06T00:00:00"/>
    <x v="8"/>
    <s v="Tai Tokerau District Office"/>
    <s v="The Pulse Raumanga"/>
    <n v="14"/>
    <s v="Preschool Basic Parent"/>
    <s v="Shelley Stringfellow"/>
    <s v="Ngati Hine Health Trust"/>
    <s v="Reanon Hetaraka- Sadler"/>
    <s v="Ngati Hine Health Trust"/>
    <s v="Nadina Jones"/>
    <s v="Ngati Hine Health Trust"/>
    <s v="IYP-TTK-NGH-TT0862"/>
    <s v="Ngati Hine Health Trust"/>
    <s v="NGO"/>
    <s v="Ngati Hine Health Trust"/>
    <s v="Ngati Hine Health Trust"/>
    <n v="0.2857142857142857"/>
    <x v="2"/>
    <s v="No"/>
    <m/>
    <m/>
    <m/>
    <n v="8"/>
    <n v="0"/>
    <n v="0"/>
    <n v="0"/>
    <m/>
    <m/>
    <m/>
    <m/>
    <m/>
    <m/>
    <m/>
    <m/>
    <m/>
    <m/>
    <m/>
    <m/>
    <m/>
    <m/>
    <m/>
    <m/>
    <m/>
    <m/>
    <m/>
    <m/>
    <m/>
    <m/>
    <m/>
    <m/>
    <m/>
    <m/>
    <m/>
    <m/>
    <m/>
    <m/>
    <m/>
    <m/>
    <m/>
    <m/>
    <m/>
    <m/>
    <m/>
    <m/>
    <m/>
    <m/>
    <m/>
    <m/>
    <m/>
    <m/>
    <m/>
    <m/>
    <m/>
    <m/>
    <m/>
    <m/>
    <m/>
    <m/>
    <m/>
    <m/>
    <m/>
    <s v="TepaniaWilliam"/>
    <s v="Mackay-TepaniaKingston41592Male"/>
    <n v="2"/>
    <n v="1"/>
    <n v="0"/>
    <n v="1"/>
    <n v="0"/>
    <s v="NGO"/>
    <s v="NGO"/>
    <s v="NGO"/>
    <s v="NGO"/>
  </r>
  <r>
    <s v="1819-2388"/>
    <s v="Register IYP-TTK-NGH-TT0863.xlsx"/>
    <x v="1611"/>
    <s v="Bella-Marie"/>
    <s v="Māori"/>
    <m/>
    <m/>
    <s v="Māori"/>
    <s v=""/>
    <s v=""/>
    <d v="2016-09-12T00:00:00"/>
    <n v="1.9205479452054794"/>
    <s v="Female"/>
    <s v="NGO"/>
    <s v="027 2555 200"/>
    <s v="None"/>
    <s v="None"/>
    <s v="Nga Puna Kohungahunga"/>
    <n v="0"/>
    <s v="No"/>
    <m/>
    <s v="Family Start"/>
    <s v="Clendon"/>
    <s v="Manaia"/>
    <s v="Parent"/>
    <s v="19 De Havilland Place, Onerahi, Whg"/>
    <m/>
    <s v="021 0888 7427"/>
    <s v="Māori"/>
    <m/>
    <m/>
    <s v="Māori"/>
    <s v=""/>
    <s v=""/>
    <s v="No"/>
    <s v="No"/>
    <m/>
    <m/>
    <m/>
    <m/>
    <m/>
    <n v="65"/>
    <s v="Clinical Range"/>
    <n v="73"/>
    <s v="Clinical Range"/>
    <n v="65"/>
    <s v="Clinical Range"/>
    <n v="68"/>
    <s v="Clinical Range"/>
    <n v="28"/>
    <s v="21+"/>
    <n v="18"/>
    <s v="Still of Concern"/>
    <s v="Yes"/>
    <s v="Yes"/>
    <m/>
    <s v="Negative"/>
    <s v="Positive"/>
    <s v="Negative"/>
    <n v="14"/>
    <s v="Y"/>
    <s v="Y"/>
    <s v="Y"/>
    <s v="Y"/>
    <s v="Y"/>
    <s v="Y"/>
    <s v="Y"/>
    <s v="Y"/>
    <s v="Y"/>
    <s v="Y"/>
    <s v="Y"/>
    <s v="Y"/>
    <s v="Y"/>
    <s v="Y"/>
    <m/>
    <d v="2018-08-14T00:00:00"/>
    <d v="2018-11-27T00:00:00"/>
    <x v="8"/>
    <s v="Tai Tokerau District Office"/>
    <s v="St John, Western Hills Drive, Whangarei"/>
    <n v="14"/>
    <s v="Preschool Basic Parent"/>
    <s v="Shelley Stringfellow"/>
    <s v="Ngati Hine Health Trust"/>
    <s v="Reanon Hetaraka-Sadler"/>
    <s v="Ngati Hine Health Trust"/>
    <m/>
    <m/>
    <s v="IYP-TTK-NGH-TT0863"/>
    <s v="Ngati Hine Health Trust"/>
    <s v="NGO"/>
    <s v="Ngati Hine Health Trust"/>
    <s v="Ngati Hine Health Trust"/>
    <n v="1"/>
    <x v="3"/>
    <s v="Yes"/>
    <m/>
    <m/>
    <m/>
    <n v="10"/>
    <n v="1"/>
    <n v="1"/>
    <n v="1"/>
    <n v="6"/>
    <n v="6"/>
    <n v="6"/>
    <n v="6"/>
    <n v="5"/>
    <n v="5"/>
    <n v="7"/>
    <n v="6"/>
    <n v="6"/>
    <n v="6"/>
    <n v="7"/>
    <n v="7"/>
    <n v="7"/>
    <n v="7"/>
    <n v="1"/>
    <n v="7"/>
    <n v="7"/>
    <n v="7"/>
    <n v="7"/>
    <n v="7"/>
    <n v="7"/>
    <n v="7"/>
    <n v="4"/>
    <n v="4"/>
    <n v="4"/>
    <n v="7"/>
    <n v="4"/>
    <n v="6"/>
    <n v="3"/>
    <n v="6"/>
    <n v="6"/>
    <n v="7"/>
    <n v="7"/>
    <n v="7"/>
    <n v="7"/>
    <m/>
    <m/>
    <n v="5"/>
    <n v="6"/>
    <n v="6"/>
    <m/>
    <m/>
    <m/>
    <m/>
    <m/>
    <m/>
    <m/>
    <n v="7"/>
    <n v="6"/>
    <s v="No"/>
    <n v="1"/>
    <s v="Nothing, was good as could be"/>
    <s v="No"/>
    <s v="Mine and my childs relationship and ability to do and go places confidently"/>
    <m/>
    <s v="ClendonManaia"/>
    <s v="ClendonBella-Marie42625Female"/>
    <n v="1"/>
    <n v="1"/>
    <n v="0"/>
    <n v="1"/>
    <n v="0"/>
    <s v="NGO"/>
    <s v="NGO"/>
    <s v=""/>
    <s v="NGO"/>
  </r>
  <r>
    <s v="1819-2389"/>
    <s v="Register IYP-TTK-NGH-TT0863.xlsx"/>
    <x v="45"/>
    <s v="K'lyss"/>
    <s v="Māori"/>
    <m/>
    <m/>
    <s v="Māori"/>
    <s v=""/>
    <s v=""/>
    <d v="2012-04-29T00:00:00"/>
    <n v="6.2958904109589042"/>
    <s v="Female"/>
    <s v="Self referral"/>
    <m/>
    <s v="Raurimu School"/>
    <s v="None"/>
    <s v="None"/>
    <n v="3"/>
    <s v="No"/>
    <m/>
    <m/>
    <s v="Reihana"/>
    <s v="Josh"/>
    <s v="Parent"/>
    <s v="70 Church Street, Onerahi, Whg"/>
    <m/>
    <s v="021 461 231"/>
    <s v="Māori"/>
    <m/>
    <m/>
    <s v="Māori"/>
    <s v=""/>
    <s v=""/>
    <s v="No"/>
    <s v="No"/>
    <m/>
    <m/>
    <m/>
    <m/>
    <m/>
    <n v="61"/>
    <s v="Clinical Range"/>
    <n v="55"/>
    <s v="Still of Concern"/>
    <m/>
    <s v="BLANK"/>
    <m/>
    <s v="BLANK"/>
    <n v="27"/>
    <s v="21+"/>
    <m/>
    <s v="BLANK"/>
    <s v="Yes"/>
    <s v="No"/>
    <m/>
    <s v="NA"/>
    <s v="NA"/>
    <s v="NA"/>
    <n v="4"/>
    <s v="Y"/>
    <s v="Y"/>
    <s v="Y"/>
    <s v="Y"/>
    <s v="N"/>
    <s v="N"/>
    <s v="N"/>
    <s v="N"/>
    <s v="N"/>
    <s v="N"/>
    <s v="N"/>
    <s v="N"/>
    <s v="N"/>
    <s v="N"/>
    <m/>
    <d v="2018-08-14T00:00:00"/>
    <d v="2018-11-27T00:00:00"/>
    <x v="8"/>
    <s v="Tai Tokerau District Office"/>
    <s v="St John, Western Hills Drive, Whangarei"/>
    <n v="14"/>
    <s v="Preschool Basic Parent"/>
    <s v="Shelley Stringfellow"/>
    <s v="Ngati Hine Health Trust"/>
    <s v="Reanon Hetaraka-Sadler"/>
    <s v="Ngati Hine Health Trust"/>
    <m/>
    <m/>
    <s v="IYP-TTK-NGH-TT0863"/>
    <s v="Ngati Hine Health Trust"/>
    <s v="NGO"/>
    <s v="Ngati Hine Health Trust"/>
    <s v="Ngati Hine Health Trust"/>
    <n v="0.2857142857142857"/>
    <x v="2"/>
    <s v="No"/>
    <m/>
    <m/>
    <m/>
    <n v="10"/>
    <n v="1"/>
    <n v="0"/>
    <n v="0"/>
    <m/>
    <m/>
    <m/>
    <m/>
    <m/>
    <m/>
    <m/>
    <m/>
    <m/>
    <m/>
    <m/>
    <m/>
    <m/>
    <m/>
    <m/>
    <m/>
    <m/>
    <m/>
    <m/>
    <m/>
    <m/>
    <m/>
    <m/>
    <m/>
    <m/>
    <m/>
    <m/>
    <m/>
    <m/>
    <m/>
    <m/>
    <m/>
    <m/>
    <m/>
    <m/>
    <m/>
    <m/>
    <m/>
    <m/>
    <m/>
    <m/>
    <m/>
    <m/>
    <m/>
    <m/>
    <m/>
    <m/>
    <m/>
    <m/>
    <m/>
    <m/>
    <m/>
    <m/>
    <m/>
    <m/>
    <s v="ReihanaJosh"/>
    <s v="HamiltonK'lyss41028Female"/>
    <n v="1"/>
    <n v="1"/>
    <n v="0"/>
    <n v="1"/>
    <n v="0"/>
    <s v="NGO"/>
    <s v="NGO"/>
    <s v=""/>
    <s v="NGO"/>
  </r>
  <r>
    <s v="1819-2390"/>
    <s v="Register IYP-TTK-NGH-TT0863.xlsx"/>
    <x v="1612"/>
    <s v="Henderson"/>
    <s v="New Zealand European"/>
    <m/>
    <m/>
    <s v="New Zealand European"/>
    <s v=""/>
    <s v=""/>
    <d v="2009-09-23T00:00:00"/>
    <n v="8.8958904109589039"/>
    <s v="Male"/>
    <s v="Self referral"/>
    <m/>
    <s v="Kamo Primary School"/>
    <s v="None"/>
    <s v="None"/>
    <n v="1"/>
    <s v="No"/>
    <m/>
    <m/>
    <s v="Parnel"/>
    <s v="Angela"/>
    <s v="Parent"/>
    <s v="18 Bush Haven Drive, Kamo, Whg"/>
    <m/>
    <s v="022 1035 565"/>
    <s v="New Zealand European"/>
    <m/>
    <m/>
    <s v="New Zealand European"/>
    <s v=""/>
    <s v=""/>
    <s v="Yes"/>
    <s v="No"/>
    <m/>
    <m/>
    <m/>
    <m/>
    <m/>
    <n v="71"/>
    <s v="Clinical Range"/>
    <n v="73"/>
    <s v="Clinical Range"/>
    <m/>
    <s v="BLANK"/>
    <m/>
    <s v="BLANK"/>
    <n v="7"/>
    <s v="Clinical Range"/>
    <m/>
    <s v="BLANK"/>
    <s v="Yes"/>
    <s v="No"/>
    <m/>
    <s v="NA"/>
    <s v="NA"/>
    <s v="NA"/>
    <n v="4"/>
    <s v="Y"/>
    <s v="N"/>
    <s v="Y"/>
    <s v="Y"/>
    <s v="N"/>
    <s v="Y"/>
    <s v="N"/>
    <s v="N"/>
    <s v="N"/>
    <s v="N"/>
    <s v="N"/>
    <s v="N"/>
    <s v="N"/>
    <s v="N"/>
    <m/>
    <d v="2018-08-14T00:00:00"/>
    <d v="2018-11-27T00:00:00"/>
    <x v="8"/>
    <s v="Tai Tokerau District Office"/>
    <s v="St John, Western Hills Drive, Whangarei"/>
    <n v="14"/>
    <s v="Preschool Basic Parent"/>
    <s v="Shelley Stringfellow"/>
    <s v="Ngati Hine Health Trust"/>
    <s v="Reanon Hetaraka-Sadler"/>
    <s v="Ngati Hine Health Trust"/>
    <m/>
    <m/>
    <s v="IYP-TTK-NGH-TT0863"/>
    <s v="Ngati Hine Health Trust"/>
    <s v="NGO"/>
    <s v="Ngati Hine Health Trust"/>
    <s v="Ngati Hine Health Trust"/>
    <n v="0.2857142857142857"/>
    <x v="2"/>
    <s v="No"/>
    <m/>
    <m/>
    <m/>
    <n v="4"/>
    <n v="1"/>
    <n v="0"/>
    <n v="0"/>
    <m/>
    <m/>
    <m/>
    <m/>
    <m/>
    <m/>
    <m/>
    <m/>
    <m/>
    <m/>
    <m/>
    <m/>
    <m/>
    <m/>
    <m/>
    <m/>
    <m/>
    <m/>
    <m/>
    <m/>
    <m/>
    <m/>
    <m/>
    <m/>
    <m/>
    <m/>
    <m/>
    <m/>
    <m/>
    <m/>
    <m/>
    <m/>
    <m/>
    <m/>
    <m/>
    <m/>
    <m/>
    <m/>
    <m/>
    <m/>
    <m/>
    <m/>
    <m/>
    <m/>
    <m/>
    <m/>
    <m/>
    <m/>
    <m/>
    <m/>
    <m/>
    <m/>
    <m/>
    <m/>
    <m/>
    <s v="ParnelAngela"/>
    <s v="ParnelHenderson40079Male"/>
    <n v="1"/>
    <n v="0"/>
    <n v="0"/>
    <n v="0"/>
    <n v="0"/>
    <s v="NGO"/>
    <s v="NGO"/>
    <s v=""/>
    <s v="NGO"/>
  </r>
  <r>
    <s v="1819-2391"/>
    <s v="Register IYP-TTK-NGH-TT0863.xlsx"/>
    <x v="45"/>
    <s v="Ayla"/>
    <s v="Māori"/>
    <m/>
    <m/>
    <s v="Māori"/>
    <s v=""/>
    <s v=""/>
    <d v="2010-12-31T00:00:00"/>
    <n v="7.624657534246575"/>
    <s v="Female"/>
    <s v="Self referral"/>
    <m/>
    <s v="Raurimu School"/>
    <s v="None"/>
    <s v="None"/>
    <n v="3"/>
    <s v="No"/>
    <m/>
    <m/>
    <s v="Gough"/>
    <s v="Charlotte"/>
    <s v="Parent"/>
    <s v="70 Church Street, Onerahi, Whg"/>
    <m/>
    <s v="021 461 231"/>
    <s v="Māori"/>
    <m/>
    <m/>
    <s v="Māori"/>
    <s v=""/>
    <s v=""/>
    <s v="Yes"/>
    <s v="No"/>
    <m/>
    <m/>
    <m/>
    <m/>
    <m/>
    <n v="75"/>
    <s v="Clinical Range"/>
    <n v="75"/>
    <s v="Clinical Range"/>
    <m/>
    <s v="BLANK"/>
    <m/>
    <s v="BLANK"/>
    <n v="28"/>
    <s v="21+"/>
    <m/>
    <s v="BLANK"/>
    <s v="Yes"/>
    <s v="No"/>
    <m/>
    <s v="NA"/>
    <s v="NA"/>
    <s v="NA"/>
    <n v="5"/>
    <s v="Y"/>
    <s v="Y"/>
    <s v="Y"/>
    <s v="Y"/>
    <s v="Y"/>
    <s v="N"/>
    <s v="N"/>
    <s v="N"/>
    <s v="N"/>
    <s v="N"/>
    <s v="N"/>
    <s v="N"/>
    <s v="N"/>
    <s v="N"/>
    <m/>
    <d v="2018-08-14T00:00:00"/>
    <d v="2018-11-27T00:00:00"/>
    <x v="8"/>
    <s v="Tai Tokerau District Office"/>
    <s v="St John, Western Hills Drive, Whangarei"/>
    <n v="14"/>
    <s v="Preschool Basic Parent"/>
    <s v="Shelley Stringfellow"/>
    <s v="Ngati Hine Health Trust"/>
    <s v="Reanon Hetaraka-Sadler"/>
    <s v="Ngati Hine Health Trust"/>
    <m/>
    <m/>
    <s v="IYP-TTK-NGH-TT0863"/>
    <s v="Ngati Hine Health Trust"/>
    <s v="NGO"/>
    <s v="Ngati Hine Health Trust"/>
    <s v="Ngati Hine Health Trust"/>
    <n v="0.35714285714285715"/>
    <x v="2"/>
    <s v="No"/>
    <m/>
    <m/>
    <m/>
    <n v="10"/>
    <n v="1"/>
    <n v="0"/>
    <n v="0"/>
    <m/>
    <m/>
    <m/>
    <m/>
    <m/>
    <m/>
    <m/>
    <m/>
    <m/>
    <m/>
    <m/>
    <m/>
    <m/>
    <m/>
    <m/>
    <m/>
    <m/>
    <m/>
    <m/>
    <m/>
    <m/>
    <m/>
    <m/>
    <m/>
    <m/>
    <m/>
    <m/>
    <m/>
    <m/>
    <m/>
    <m/>
    <m/>
    <m/>
    <m/>
    <m/>
    <m/>
    <m/>
    <m/>
    <m/>
    <m/>
    <m/>
    <m/>
    <m/>
    <m/>
    <m/>
    <m/>
    <m/>
    <m/>
    <m/>
    <m/>
    <m/>
    <m/>
    <m/>
    <m/>
    <m/>
    <s v="GoughCharlotte"/>
    <s v="HamiltonAyla40543Female"/>
    <n v="1"/>
    <n v="1"/>
    <n v="0"/>
    <n v="1"/>
    <n v="0"/>
    <s v="NGO"/>
    <s v="NGO"/>
    <s v=""/>
    <s v="NGO"/>
  </r>
  <r>
    <s v="1819-2392"/>
    <s v="Register IYP-TTK-NGH-TT0863.xlsx"/>
    <x v="35"/>
    <s v="Brooklyn"/>
    <s v="New Zealand European"/>
    <m/>
    <m/>
    <s v="New Zealand European"/>
    <s v=""/>
    <s v=""/>
    <d v="2010-02-23T00:00:00"/>
    <n v="8.4767123287671229"/>
    <s v="Male"/>
    <s v="Self referral"/>
    <m/>
    <s v="Whau Valley School"/>
    <s v="None"/>
    <s v="None"/>
    <n v="3"/>
    <s v="No"/>
    <m/>
    <m/>
    <s v="Jones"/>
    <s v="Richard"/>
    <s v="Parent"/>
    <s v="97 Cairnfeild Road, Otangarei, Whg"/>
    <m/>
    <s v="020 4136 1853"/>
    <s v="New Zealand European"/>
    <m/>
    <m/>
    <s v="New Zealand European"/>
    <s v=""/>
    <s v=""/>
    <s v="Yes"/>
    <s v="No"/>
    <m/>
    <m/>
    <m/>
    <m/>
    <m/>
    <n v="66"/>
    <s v="Clinical Range"/>
    <n v="71"/>
    <s v="Clinical Range"/>
    <n v="45"/>
    <s v="&lt;55"/>
    <n v="46"/>
    <s v="&lt;55"/>
    <n v="21"/>
    <s v="21+"/>
    <n v="36"/>
    <s v="21+"/>
    <s v="Yes"/>
    <s v="No"/>
    <m/>
    <s v="Positive"/>
    <s v="Positive"/>
    <s v="Positive"/>
    <n v="14"/>
    <s v="Y"/>
    <s v="Y"/>
    <s v="Y"/>
    <s v="Y"/>
    <s v="Y"/>
    <s v="Y"/>
    <s v="Y"/>
    <s v="Y"/>
    <s v="Y"/>
    <s v="Y"/>
    <s v="Y"/>
    <s v="Y"/>
    <s v="Y"/>
    <s v="Y"/>
    <m/>
    <d v="2018-08-14T00:00:00"/>
    <d v="2018-11-27T00:00:00"/>
    <x v="8"/>
    <s v="Tai Tokerau District Office"/>
    <s v="St John, Western Hills Drive, Whangarei"/>
    <n v="14"/>
    <s v="Preschool Basic Parent"/>
    <s v="Shelley Stringfellow"/>
    <s v="Ngati Hine Health Trust"/>
    <s v="Reanon Hetaraka-Sadler"/>
    <s v="Ngati Hine Health Trust"/>
    <m/>
    <m/>
    <s v="IYP-TTK-NGH-TT0863"/>
    <s v="Ngati Hine Health Trust"/>
    <s v="NGO"/>
    <s v="Ngati Hine Health Trust"/>
    <s v="Ngati Hine Health Trust"/>
    <n v="1"/>
    <x v="3"/>
    <s v="Yes"/>
    <m/>
    <m/>
    <m/>
    <n v="10"/>
    <n v="1"/>
    <n v="0"/>
    <n v="1"/>
    <n v="6"/>
    <n v="5"/>
    <n v="6"/>
    <n v="6"/>
    <n v="5"/>
    <n v="6"/>
    <n v="6"/>
    <n v="6"/>
    <n v="6"/>
    <n v="6"/>
    <n v="6"/>
    <n v="6"/>
    <n v="6"/>
    <n v="6"/>
    <n v="1"/>
    <n v="5"/>
    <n v="6"/>
    <n v="6"/>
    <n v="2"/>
    <n v="6"/>
    <n v="6"/>
    <n v="6"/>
    <n v="6"/>
    <n v="6"/>
    <n v="6"/>
    <n v="6"/>
    <n v="6"/>
    <n v="6"/>
    <n v="6"/>
    <n v="6"/>
    <n v="6"/>
    <n v="6"/>
    <n v="6"/>
    <n v="7"/>
    <n v="7"/>
    <m/>
    <m/>
    <n v="4"/>
    <n v="4"/>
    <n v="4"/>
    <m/>
    <m/>
    <m/>
    <m/>
    <m/>
    <m/>
    <m/>
    <n v="7"/>
    <n v="7"/>
    <s v="Yes"/>
    <n v="6"/>
    <m/>
    <s v="No"/>
    <m/>
    <m/>
    <s v="JonesRichard"/>
    <s v="JonesBrooklyn40232Male"/>
    <n v="1"/>
    <n v="0"/>
    <n v="0"/>
    <n v="0"/>
    <n v="0"/>
    <s v="NGO"/>
    <s v="NGO"/>
    <s v=""/>
    <s v="NGO"/>
  </r>
  <r>
    <s v="1819-2393"/>
    <s v="Register IYP-TTK-NGH-TT0863.xlsx"/>
    <x v="1613"/>
    <s v="Le'Corez"/>
    <s v="Māori"/>
    <m/>
    <m/>
    <s v="Māori"/>
    <s v=""/>
    <s v=""/>
    <d v="2012-04-17T00:00:00"/>
    <n v="6.3287671232876717"/>
    <s v="Male"/>
    <s v="NGO"/>
    <s v="0272555199"/>
    <s v="Whau Valley School"/>
    <s v="None"/>
    <s v="None"/>
    <n v="1"/>
    <s v="No"/>
    <m/>
    <m/>
    <s v="Mangu"/>
    <s v="Hinuoriwa"/>
    <s v="Parent"/>
    <s v="24 Mickinnon Cresent, Otangarei"/>
    <m/>
    <s v="021419042"/>
    <s v="Māori"/>
    <m/>
    <m/>
    <s v="Māori"/>
    <s v=""/>
    <s v=""/>
    <s v="No"/>
    <s v="No"/>
    <m/>
    <m/>
    <m/>
    <m/>
    <m/>
    <n v="69"/>
    <s v="Clinical Range"/>
    <n v="88"/>
    <s v="Clinical Range"/>
    <m/>
    <s v="BLANK"/>
    <m/>
    <s v="BLANK"/>
    <n v="25"/>
    <s v="21+"/>
    <m/>
    <s v="BLANK"/>
    <s v="Yes"/>
    <s v="No"/>
    <m/>
    <s v="NA"/>
    <s v="NA"/>
    <s v="NA"/>
    <n v="3"/>
    <s v="Y"/>
    <s v="Y"/>
    <s v="Y"/>
    <s v="N"/>
    <s v="N"/>
    <s v="N"/>
    <s v="N"/>
    <s v="N"/>
    <s v="N"/>
    <s v="N"/>
    <s v="N"/>
    <s v="N"/>
    <s v="N"/>
    <s v="N"/>
    <m/>
    <d v="2018-08-14T00:00:00"/>
    <d v="2018-11-27T00:00:00"/>
    <x v="8"/>
    <s v="Tai Tokerau District Office"/>
    <s v="St John, Western Hills Drive, Whangarei"/>
    <n v="14"/>
    <s v="Preschool Basic Parent"/>
    <s v="Shelley Stringfellow"/>
    <s v="Ngati Hine Health Trust"/>
    <s v="Reanon Hetaraka-Sadler"/>
    <s v="Ngati Hine Health Trust"/>
    <m/>
    <m/>
    <s v="IYP-TTK-NGH-TT0863"/>
    <s v="Ngati Hine Health Trust"/>
    <s v="NGO"/>
    <s v="Ngati Hine Health Trust"/>
    <s v="Ngati Hine Health Trust"/>
    <n v="0.21428571428571427"/>
    <x v="0"/>
    <s v="No"/>
    <m/>
    <m/>
    <m/>
    <n v="10"/>
    <n v="1"/>
    <n v="0"/>
    <n v="0"/>
    <m/>
    <m/>
    <m/>
    <m/>
    <m/>
    <m/>
    <m/>
    <m/>
    <m/>
    <m/>
    <m/>
    <m/>
    <m/>
    <m/>
    <m/>
    <m/>
    <m/>
    <m/>
    <m/>
    <m/>
    <m/>
    <m/>
    <m/>
    <m/>
    <m/>
    <m/>
    <m/>
    <m/>
    <m/>
    <m/>
    <m/>
    <m/>
    <m/>
    <m/>
    <m/>
    <m/>
    <m/>
    <m/>
    <m/>
    <m/>
    <m/>
    <m/>
    <m/>
    <m/>
    <m/>
    <m/>
    <m/>
    <m/>
    <m/>
    <m/>
    <m/>
    <m/>
    <m/>
    <m/>
    <m/>
    <s v="ManguHinuoriwa"/>
    <s v="ManguLe'Corez41016Male"/>
    <n v="1"/>
    <n v="1"/>
    <n v="0"/>
    <n v="1"/>
    <n v="0"/>
    <s v="NGO"/>
    <s v="NGO"/>
    <s v=""/>
    <s v="NGO"/>
  </r>
  <r>
    <s v="1819-2394"/>
    <s v="Register IYP-TTK-NGH-TT0863.xlsx"/>
    <x v="1614"/>
    <s v="Essence"/>
    <s v="Māori"/>
    <m/>
    <m/>
    <s v="Māori"/>
    <s v=""/>
    <s v=""/>
    <d v="2014-06-16T00:00:00"/>
    <n v="4.1643835616438354"/>
    <s v="Female"/>
    <s v="NGO"/>
    <s v="09 4301248"/>
    <s v="Tikipunga Primary"/>
    <s v="None"/>
    <s v="None"/>
    <n v="5"/>
    <s v="No"/>
    <m/>
    <m/>
    <s v="Ngahure"/>
    <s v="Brendon"/>
    <s v="Parent"/>
    <s v="15 Balmoral Road, Tikipunga, Whg"/>
    <m/>
    <s v="021 1371 557"/>
    <s v="Māori"/>
    <m/>
    <m/>
    <s v="Māori"/>
    <s v=""/>
    <s v=""/>
    <s v="Yes"/>
    <s v="No"/>
    <m/>
    <m/>
    <m/>
    <m/>
    <m/>
    <n v="45"/>
    <s v="&lt;55"/>
    <n v="47"/>
    <s v="&lt;55"/>
    <m/>
    <s v="BLANK"/>
    <m/>
    <s v="BLANK"/>
    <n v="28"/>
    <s v="21+"/>
    <m/>
    <s v="BLANK"/>
    <s v="No"/>
    <s v="No"/>
    <m/>
    <s v="NA"/>
    <s v="NA"/>
    <s v="NA"/>
    <n v="2"/>
    <s v="N"/>
    <s v="N"/>
    <s v="Y"/>
    <s v="Y"/>
    <s v="N"/>
    <s v="N"/>
    <s v="N"/>
    <s v="N"/>
    <s v="N"/>
    <s v="N"/>
    <s v="N"/>
    <s v="N"/>
    <s v="N"/>
    <s v="N"/>
    <m/>
    <d v="2018-08-14T00:00:00"/>
    <d v="2018-11-27T00:00:00"/>
    <x v="8"/>
    <s v="Tai Tokerau District Office"/>
    <s v="St John, Western Hills Drive, Whangarei"/>
    <n v="14"/>
    <s v="Preschool Basic Parent"/>
    <s v="Shelley Stringfellow"/>
    <s v="Ngati Hine Health Trust"/>
    <s v="Reanon Hetaraka-Sadler"/>
    <s v="Ngati Hine Health Trust"/>
    <m/>
    <m/>
    <s v="IYP-TTK-NGH-TT0863"/>
    <s v="Ngati Hine Health Trust"/>
    <s v="NGO"/>
    <s v="Ngati Hine Health Trust"/>
    <s v="Ngati Hine Health Trust"/>
    <n v="0.14285714285714285"/>
    <x v="0"/>
    <s v="No"/>
    <m/>
    <m/>
    <m/>
    <n v="10"/>
    <n v="0"/>
    <n v="0"/>
    <n v="0"/>
    <m/>
    <m/>
    <m/>
    <m/>
    <m/>
    <m/>
    <m/>
    <m/>
    <m/>
    <m/>
    <m/>
    <m/>
    <m/>
    <m/>
    <m/>
    <m/>
    <m/>
    <m/>
    <m/>
    <m/>
    <m/>
    <m/>
    <m/>
    <m/>
    <m/>
    <m/>
    <m/>
    <m/>
    <m/>
    <m/>
    <m/>
    <m/>
    <m/>
    <m/>
    <m/>
    <m/>
    <m/>
    <m/>
    <m/>
    <m/>
    <m/>
    <m/>
    <m/>
    <m/>
    <m/>
    <m/>
    <m/>
    <m/>
    <m/>
    <m/>
    <m/>
    <m/>
    <m/>
    <m/>
    <m/>
    <s v="NgahureBrendon"/>
    <s v="NgahureEssence41806Female"/>
    <n v="1"/>
    <n v="1"/>
    <n v="0"/>
    <n v="1"/>
    <n v="0"/>
    <s v="NGO"/>
    <s v="NGO"/>
    <s v=""/>
    <s v="NGO"/>
  </r>
  <r>
    <s v="1819-2395"/>
    <s v="Register IYP-TTK-NGH-TT0863.xlsx"/>
    <x v="1609"/>
    <s v="Atarangi"/>
    <s v="Māori"/>
    <m/>
    <m/>
    <s v="Māori"/>
    <s v=""/>
    <s v=""/>
    <d v="2012-02-11T00:00:00"/>
    <n v="6.5095890410958903"/>
    <s v="Female"/>
    <s v="Self referral"/>
    <m/>
    <s v="Waiuku School"/>
    <s v="None"/>
    <s v="None"/>
    <n v="1"/>
    <s v="No"/>
    <m/>
    <m/>
    <s v="Pomare"/>
    <s v="Zion"/>
    <s v="Primary Caregiver: family and whānau"/>
    <s v="23B Manse Street, Regent, Whg"/>
    <m/>
    <s v="021 0322 885"/>
    <s v="Māori"/>
    <m/>
    <m/>
    <s v="Māori"/>
    <s v=""/>
    <s v=""/>
    <s v="Yes"/>
    <s v="No"/>
    <m/>
    <m/>
    <m/>
    <m/>
    <m/>
    <n v="63"/>
    <s v="Clinical Range"/>
    <n v="56"/>
    <s v="Still of Concern"/>
    <n v="66"/>
    <s v="Clinical Range"/>
    <n v="71"/>
    <s v="Clinical Range"/>
    <n v="16"/>
    <s v="Clinical Range"/>
    <n v="18"/>
    <s v="Still of Concern"/>
    <s v="Yes"/>
    <s v="Yes"/>
    <m/>
    <s v="Negative"/>
    <s v="Negative"/>
    <s v="Positive"/>
    <n v="14"/>
    <s v="Y"/>
    <s v="Y"/>
    <s v="Y"/>
    <s v="Y"/>
    <s v="Y"/>
    <s v="Y"/>
    <s v="Y"/>
    <s v="Y"/>
    <s v="Y"/>
    <s v="Y"/>
    <s v="Y"/>
    <s v="Y"/>
    <s v="Y"/>
    <s v="Y"/>
    <m/>
    <d v="2018-08-14T00:00:00"/>
    <d v="2018-11-27T00:00:00"/>
    <x v="8"/>
    <s v="Tai Tokerau District Office"/>
    <s v="St John, Western Hills Drive, Whangarei"/>
    <n v="14"/>
    <s v="Preschool Basic Parent"/>
    <s v="Shelley Stringfellow"/>
    <s v="Ngati Hine Health Trust"/>
    <s v="Reanon Hetaraka-Sadler"/>
    <s v="Ngati Hine Health Trust"/>
    <m/>
    <m/>
    <s v="IYP-TTK-NGH-TT0863"/>
    <s v="Ngati Hine Health Trust"/>
    <s v="NGO"/>
    <s v="Ngati Hine Health Trust"/>
    <s v="Ngati Hine Health Trust"/>
    <n v="1"/>
    <x v="3"/>
    <s v="Yes"/>
    <m/>
    <m/>
    <m/>
    <n v="9"/>
    <n v="1"/>
    <n v="1"/>
    <n v="1"/>
    <n v="6"/>
    <n v="5"/>
    <n v="5"/>
    <n v="5"/>
    <n v="7"/>
    <n v="5"/>
    <n v="7"/>
    <n v="6"/>
    <n v="7"/>
    <n v="7"/>
    <n v="7"/>
    <n v="6"/>
    <n v="7"/>
    <n v="5"/>
    <n v="1"/>
    <n v="5"/>
    <n v="7"/>
    <n v="6"/>
    <n v="4"/>
    <n v="7"/>
    <n v="7"/>
    <n v="7"/>
    <n v="4"/>
    <n v="5"/>
    <n v="3"/>
    <n v="5"/>
    <n v="3"/>
    <n v="4"/>
    <n v="4"/>
    <n v="5"/>
    <n v="4"/>
    <n v="7"/>
    <n v="7"/>
    <n v="7"/>
    <n v="7"/>
    <m/>
    <m/>
    <n v="7"/>
    <n v="7"/>
    <n v="7"/>
    <m/>
    <m/>
    <m/>
    <m/>
    <m/>
    <m/>
    <m/>
    <n v="7"/>
    <n v="4"/>
    <s v="No"/>
    <n v="3"/>
    <s v="I think it was already very helpful for me"/>
    <s v="No cause I,ve learnt a lot of the skills already, but also yes because you can never go wrong learning more :)"/>
    <s v="Learning helpful and key skills for parenting"/>
    <m/>
    <s v="PomareZion"/>
    <s v="PomareAtarangi40950Female"/>
    <n v="2"/>
    <n v="1"/>
    <n v="0"/>
    <n v="1"/>
    <n v="0"/>
    <s v="NGO"/>
    <s v="NGO"/>
    <s v=""/>
    <s v="NGO"/>
  </r>
  <r>
    <s v="1819-2396"/>
    <s v="Register IYP-TTK-NGH-TT0864.xlsx"/>
    <x v="81"/>
    <s v="Oliver"/>
    <s v="New Zealand European"/>
    <s v="Other European"/>
    <m/>
    <s v="New Zealand European"/>
    <s v="Other"/>
    <s v=""/>
    <d v="2014-10-14T00:00:00"/>
    <n v="4.353424657534247"/>
    <s v="Male"/>
    <s v="Self referral"/>
    <m/>
    <m/>
    <s v="Education and Care Services"/>
    <s v="Education and Care Services"/>
    <n v="1"/>
    <s v="No"/>
    <m/>
    <m/>
    <s v="Taylor"/>
    <s v="Lenka"/>
    <s v="Parent"/>
    <s v="102 Church Rd, Kamo, Whangarei"/>
    <m/>
    <s v="0210755637"/>
    <s v="Other European"/>
    <m/>
    <m/>
    <s v="Other"/>
    <s v=""/>
    <s v=""/>
    <s v="Yes"/>
    <s v="No"/>
    <m/>
    <m/>
    <m/>
    <m/>
    <m/>
    <n v="58"/>
    <s v="Still of Concern"/>
    <n v="73"/>
    <s v="Clinical Range"/>
    <n v="59"/>
    <s v="Still of Concern"/>
    <n v="77"/>
    <s v="Clinical Range"/>
    <n v="25"/>
    <s v="21+"/>
    <n v="32"/>
    <s v="21+"/>
    <s v="Yes"/>
    <s v="Yes"/>
    <m/>
    <s v="Negative"/>
    <s v="Negative"/>
    <s v="Positive"/>
    <n v="8"/>
    <s v="Y"/>
    <s v="Y"/>
    <s v="Y"/>
    <s v="N"/>
    <s v="Y"/>
    <s v="Y"/>
    <s v="N"/>
    <s v="N"/>
    <s v="Y"/>
    <s v="N"/>
    <s v="Y"/>
    <s v="N"/>
    <s v="N"/>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5714285714285714"/>
    <x v="1"/>
    <s v="No"/>
    <m/>
    <m/>
    <m/>
    <n v="1"/>
    <n v="1"/>
    <n v="1"/>
    <n v="1"/>
    <n v="6"/>
    <n v="5"/>
    <n v="6"/>
    <n v="6"/>
    <n v="6"/>
    <n v="6"/>
    <n v="6"/>
    <n v="5"/>
    <n v="5"/>
    <n v="5"/>
    <n v="7"/>
    <n v="7"/>
    <n v="6"/>
    <n v="6"/>
    <m/>
    <n v="4"/>
    <n v="6"/>
    <n v="6"/>
    <m/>
    <n v="6"/>
    <n v="6"/>
    <n v="6"/>
    <n v="6"/>
    <n v="6"/>
    <n v="5"/>
    <n v="5"/>
    <n v="5"/>
    <n v="6"/>
    <n v="5"/>
    <n v="5"/>
    <n v="5"/>
    <n v="5"/>
    <n v="7"/>
    <n v="6"/>
    <n v="6"/>
    <m/>
    <m/>
    <n v="6"/>
    <n v="6"/>
    <n v="6"/>
    <m/>
    <m/>
    <m/>
    <m/>
    <m/>
    <m/>
    <m/>
    <s v="Very supportive"/>
    <s v="Very interested"/>
    <s v="No"/>
    <s v="Unlikely"/>
    <s v="Possibly make me more accountable. It's all up to me now to make the change. The content was great."/>
    <s v="No- will just try to keep making positive changes."/>
    <s v="Hearing/seeing other parents stories and struggles put my own worries into perspective and made me realise thet my child's behaviour is actually quite normal for his age."/>
    <m/>
    <s v="TaylorLenka"/>
    <s v="TaylorOliver41926Male"/>
    <n v="1"/>
    <n v="0"/>
    <n v="0"/>
    <n v="0"/>
    <n v="0"/>
    <s v="NGO"/>
    <s v="NGO"/>
    <s v=""/>
    <s v="NGO"/>
  </r>
  <r>
    <s v="1819-2397"/>
    <s v="Register IYP-TTK-NGH-TT0864.xlsx"/>
    <x v="1615"/>
    <s v="Aamaru"/>
    <s v="Māori"/>
    <m/>
    <m/>
    <s v="Māori"/>
    <s v=""/>
    <s v=""/>
    <d v="2015-01-15T00:00:00"/>
    <n v="4.0986301369863014"/>
    <s v="Male"/>
    <s v="Self referral"/>
    <m/>
    <s v="Kensington Educare"/>
    <s v="Education and Care Services"/>
    <s v="Education and Care Services"/>
    <n v="1"/>
    <s v="No"/>
    <m/>
    <m/>
    <s v="Tipene"/>
    <s v="Hayley"/>
    <s v="Parent"/>
    <s v="238 Kiripaka Rd, Tikipunga, Whangarei"/>
    <m/>
    <s v="0274444871"/>
    <s v="Māori"/>
    <m/>
    <m/>
    <s v="Māori"/>
    <s v=""/>
    <s v=""/>
    <s v="Yes"/>
    <s v="Yes"/>
    <m/>
    <m/>
    <m/>
    <m/>
    <m/>
    <n v="59"/>
    <s v="Still of Concern"/>
    <n v="68"/>
    <s v="Clinical Range"/>
    <n v="39"/>
    <s v="&lt;55"/>
    <n v="42"/>
    <s v="&lt;55"/>
    <n v="18"/>
    <s v="Still of Concern"/>
    <n v="41"/>
    <s v="21+"/>
    <s v="Yes"/>
    <s v="No"/>
    <m/>
    <s v="Positive"/>
    <s v="Positive"/>
    <s v="Positive"/>
    <n v="13"/>
    <s v="Y"/>
    <s v="Y"/>
    <s v="Y"/>
    <s v="N"/>
    <s v="Y"/>
    <s v="Y"/>
    <s v="Y"/>
    <s v="Y"/>
    <s v="Y"/>
    <s v="Y"/>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9285714285714286"/>
    <x v="3"/>
    <s v="Yes"/>
    <m/>
    <m/>
    <m/>
    <n v="10"/>
    <n v="1"/>
    <n v="0"/>
    <n v="1"/>
    <n v="7"/>
    <n v="6"/>
    <n v="7"/>
    <n v="7"/>
    <n v="7"/>
    <n v="7"/>
    <n v="7"/>
    <n v="7"/>
    <n v="7"/>
    <n v="7"/>
    <n v="7"/>
    <n v="7"/>
    <n v="7"/>
    <n v="7"/>
    <m/>
    <n v="7"/>
    <n v="7"/>
    <n v="7"/>
    <n v="7"/>
    <n v="7"/>
    <n v="7"/>
    <n v="7"/>
    <n v="7"/>
    <n v="7"/>
    <n v="7"/>
    <n v="7"/>
    <n v="7"/>
    <n v="7"/>
    <n v="7"/>
    <n v="7"/>
    <n v="7"/>
    <n v="7"/>
    <n v="7"/>
    <n v="7"/>
    <n v="7"/>
    <m/>
    <m/>
    <n v="7"/>
    <n v="7"/>
    <n v="7"/>
    <m/>
    <m/>
    <m/>
    <m/>
    <m/>
    <m/>
    <m/>
    <s v="Very supportive"/>
    <s v="Interested"/>
    <s v="Yes"/>
    <s v="Somewhat likely"/>
    <s v="Honestly can't think of anything-everything so far has been awesome! Great tools learnt and being applied."/>
    <s v="No- I feel very confident now! And content with my skills/tools gained."/>
    <s v="The new learnings and teachings I have learnt. Great opportunity to be a part of. Thank you xx"/>
    <m/>
    <s v="TipeneHayley"/>
    <s v="Tipene-YatesAamaru42019Male"/>
    <n v="1"/>
    <n v="1"/>
    <n v="0"/>
    <n v="1"/>
    <n v="0"/>
    <s v="NGO"/>
    <s v="NGO"/>
    <s v=""/>
    <s v="NGO"/>
  </r>
  <r>
    <s v="1819-2398"/>
    <s v="Register IYP-TTK-NGH-TT0864.xlsx"/>
    <x v="1616"/>
    <s v="Taranga"/>
    <s v="Māori"/>
    <m/>
    <m/>
    <s v="Māori"/>
    <s v=""/>
    <s v=""/>
    <d v="2011-08-02T00:00:00"/>
    <n v="7.5561643835616437"/>
    <s v="Female"/>
    <s v="NGO"/>
    <s v="0274041523"/>
    <s v="ABC daycare Maunu"/>
    <s v="Education and Care Services"/>
    <s v="Education and Care Services"/>
    <n v="2"/>
    <s v="No"/>
    <m/>
    <m/>
    <s v="Grace"/>
    <s v="Maata"/>
    <s v="Primary Caregiver: family and whānau"/>
    <s v="230a Maunu rd, maunu, Whangarei"/>
    <m/>
    <s v="0224782780"/>
    <s v="Māori"/>
    <m/>
    <m/>
    <s v="Māori"/>
    <s v=""/>
    <s v=""/>
    <s v="Yes"/>
    <s v="No"/>
    <m/>
    <m/>
    <m/>
    <m/>
    <m/>
    <n v="56"/>
    <s v="Still of Concern"/>
    <n v="62"/>
    <s v="Clinical Range"/>
    <n v="51"/>
    <s v="&lt;55"/>
    <n v="42"/>
    <s v="&lt;55"/>
    <n v="24"/>
    <s v="21+"/>
    <n v="34"/>
    <s v="21+"/>
    <s v="Yes"/>
    <s v="No"/>
    <m/>
    <s v="Positive"/>
    <s v="Positive"/>
    <s v="Positive"/>
    <n v="7"/>
    <s v="Y"/>
    <s v="Y"/>
    <s v="Y"/>
    <s v="N"/>
    <s v="Y"/>
    <s v="N"/>
    <s v="Y"/>
    <s v="Y"/>
    <s v="Y"/>
    <s v="N"/>
    <s v="N"/>
    <s v="N"/>
    <s v="N"/>
    <s v="N"/>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5"/>
    <x v="2"/>
    <s v="No"/>
    <m/>
    <m/>
    <m/>
    <n v="9"/>
    <n v="1"/>
    <n v="0"/>
    <n v="0"/>
    <m/>
    <m/>
    <m/>
    <m/>
    <m/>
    <m/>
    <m/>
    <m/>
    <m/>
    <m/>
    <m/>
    <m/>
    <m/>
    <m/>
    <m/>
    <m/>
    <m/>
    <m/>
    <m/>
    <m/>
    <m/>
    <m/>
    <m/>
    <m/>
    <m/>
    <m/>
    <m/>
    <m/>
    <m/>
    <m/>
    <m/>
    <m/>
    <m/>
    <m/>
    <m/>
    <m/>
    <m/>
    <m/>
    <m/>
    <m/>
    <m/>
    <m/>
    <m/>
    <m/>
    <m/>
    <m/>
    <m/>
    <m/>
    <m/>
    <m/>
    <m/>
    <m/>
    <m/>
    <m/>
    <m/>
    <s v="GraceMaata"/>
    <s v="TemoananuiTaranga40757Female"/>
    <n v="1"/>
    <n v="1"/>
    <n v="0"/>
    <n v="1"/>
    <n v="0"/>
    <s v="NGO"/>
    <s v="NGO"/>
    <s v=""/>
    <s v="NGO"/>
  </r>
  <r>
    <s v="1819-2399"/>
    <s v="Register IYP-TTK-NGH-TT0864.xlsx"/>
    <x v="1616"/>
    <s v="Tawhaki"/>
    <s v="Māori"/>
    <m/>
    <m/>
    <s v="Māori"/>
    <s v=""/>
    <s v=""/>
    <d v="2013-04-19T00:00:00"/>
    <n v="5.8410958904109593"/>
    <s v="Male"/>
    <s v="NGO"/>
    <s v="0274041523"/>
    <s v="HoraHora Primary School"/>
    <s v="None"/>
    <s v="None"/>
    <n v="2"/>
    <s v="No"/>
    <m/>
    <m/>
    <s v="Broadhead"/>
    <s v="Kelly"/>
    <s v="Parent"/>
    <s v="230a Maunu rd, maunu, Whangarei"/>
    <m/>
    <s v="02108746021"/>
    <s v="Māori"/>
    <m/>
    <m/>
    <s v="Māori"/>
    <s v=""/>
    <s v=""/>
    <s v="No"/>
    <s v="No"/>
    <m/>
    <m/>
    <m/>
    <m/>
    <m/>
    <n v="45"/>
    <s v="&lt;55"/>
    <n v="41"/>
    <s v="&lt;55"/>
    <n v="39"/>
    <s v="&lt;55"/>
    <n v="41"/>
    <s v="&lt;55"/>
    <n v="34"/>
    <s v="21+"/>
    <n v="32"/>
    <s v="21+"/>
    <s v="No"/>
    <s v="No"/>
    <m/>
    <s v="Positive"/>
    <s v="Negative"/>
    <s v="Negative"/>
    <n v="12"/>
    <s v="Y"/>
    <s v="Y"/>
    <s v="Y"/>
    <s v="N"/>
    <s v="Y"/>
    <s v="Y"/>
    <s v="Y"/>
    <s v="Y"/>
    <s v="Y"/>
    <s v="Y"/>
    <s v="Y"/>
    <s v="Y"/>
    <s v="N"/>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8571428571428571"/>
    <x v="3"/>
    <s v="Yes"/>
    <m/>
    <m/>
    <m/>
    <n v="9"/>
    <n v="0"/>
    <n v="0"/>
    <n v="1"/>
    <n v="7"/>
    <n v="6"/>
    <n v="7"/>
    <n v="7"/>
    <n v="7"/>
    <n v="7"/>
    <n v="7"/>
    <n v="7"/>
    <n v="7"/>
    <n v="7"/>
    <n v="7"/>
    <n v="7"/>
    <n v="7"/>
    <n v="7"/>
    <n v="2"/>
    <n v="7"/>
    <n v="7"/>
    <n v="7"/>
    <n v="7"/>
    <n v="7"/>
    <n v="7"/>
    <n v="7"/>
    <n v="7"/>
    <n v="7"/>
    <n v="7"/>
    <n v="7"/>
    <n v="7"/>
    <n v="7"/>
    <n v="7"/>
    <n v="7"/>
    <n v="7"/>
    <n v="7"/>
    <n v="7"/>
    <n v="7"/>
    <n v="7"/>
    <m/>
    <m/>
    <n v="7"/>
    <n v="7"/>
    <n v="7"/>
    <m/>
    <m/>
    <m/>
    <m/>
    <m/>
    <m/>
    <m/>
    <s v="Very supportive"/>
    <s v="Very interested"/>
    <m/>
    <s v="Likely"/>
    <s v="It has helped me a lot to refresh my mind."/>
    <s v="No"/>
    <s v="Learning parenting skills and how to cope with my childrens behaviours and bonding with them more."/>
    <m/>
    <s v="BroadheadKelly"/>
    <s v="TemoananuiTawhaki41383Male"/>
    <n v="1"/>
    <n v="1"/>
    <n v="0"/>
    <n v="1"/>
    <n v="0"/>
    <s v="NGO"/>
    <s v="NGO"/>
    <s v=""/>
    <s v="NGO"/>
  </r>
  <r>
    <s v="1819-2400"/>
    <s v="Register IYP-TTK-NGH-TT0864.xlsx"/>
    <x v="1617"/>
    <s v="Trinity"/>
    <s v="Māori"/>
    <m/>
    <m/>
    <s v="Māori"/>
    <s v=""/>
    <s v=""/>
    <d v="2012-07-12T00:00:00"/>
    <n v="6.6109589041095891"/>
    <s v="Female"/>
    <s v="Self referral"/>
    <m/>
    <s v="Te Kapehu Whetu"/>
    <s v="None"/>
    <s v="None"/>
    <n v="0"/>
    <s v="No"/>
    <m/>
    <m/>
    <s v="Anderson"/>
    <s v="Ernie (Tu)"/>
    <s v="Parent"/>
    <s v="103 Maunu Rd, maunu, Whangarei"/>
    <m/>
    <s v="0274544521"/>
    <s v="Māori"/>
    <s v="Latin American"/>
    <m/>
    <s v="Māori"/>
    <s v="Other"/>
    <s v=""/>
    <s v="No"/>
    <s v="No"/>
    <m/>
    <m/>
    <m/>
    <m/>
    <m/>
    <n v="58"/>
    <s v="Still of Concern"/>
    <n v="47"/>
    <s v="&lt;55"/>
    <n v="51"/>
    <s v="&lt;55"/>
    <n v="42"/>
    <s v="&lt;55"/>
    <n v="28"/>
    <s v="21+"/>
    <n v="34"/>
    <s v="21+"/>
    <s v="No"/>
    <s v="No"/>
    <m/>
    <s v="Positive"/>
    <s v="Positive"/>
    <s v="Positive"/>
    <n v="11"/>
    <s v="Y"/>
    <s v="Y"/>
    <s v="Y"/>
    <s v="Y"/>
    <s v="N"/>
    <s v="N"/>
    <s v="N"/>
    <s v="Y"/>
    <s v="Y"/>
    <s v="Y"/>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7857142857142857"/>
    <x v="3"/>
    <s v="Yes"/>
    <m/>
    <m/>
    <m/>
    <n v="10"/>
    <n v="0"/>
    <n v="0"/>
    <n v="1"/>
    <n v="7"/>
    <n v="7"/>
    <n v="7"/>
    <n v="6"/>
    <n v="6"/>
    <n v="6"/>
    <n v="7"/>
    <n v="6"/>
    <n v="7"/>
    <n v="6"/>
    <n v="6"/>
    <n v="6"/>
    <n v="6"/>
    <n v="6"/>
    <n v="6"/>
    <n v="5"/>
    <n v="7"/>
    <n v="6"/>
    <n v="6"/>
    <n v="6"/>
    <n v="6"/>
    <n v="7"/>
    <n v="5"/>
    <n v="6"/>
    <n v="6"/>
    <n v="7"/>
    <n v="7"/>
    <n v="6"/>
    <n v="6"/>
    <n v="6"/>
    <n v="6"/>
    <n v="6"/>
    <n v="7"/>
    <n v="6"/>
    <n v="7"/>
    <m/>
    <m/>
    <n v="6"/>
    <n v="6"/>
    <n v="6"/>
    <m/>
    <m/>
    <m/>
    <m/>
    <m/>
    <m/>
    <m/>
    <s v="Supportive"/>
    <s v="Interested"/>
    <m/>
    <s v="Neutral"/>
    <s v="No comment"/>
    <s v="Not at this time"/>
    <s v="The psychology to the child's mind"/>
    <m/>
    <s v="AndersonErnie (Tu)"/>
    <s v="Crooks-AndersonTrinity41102Female"/>
    <n v="1"/>
    <n v="1"/>
    <n v="0"/>
    <n v="1"/>
    <n v="0"/>
    <s v="NGO"/>
    <s v="NGO"/>
    <s v=""/>
    <s v="NGO"/>
  </r>
  <r>
    <s v="1819-2401"/>
    <s v="Register IYP-TTK-NGH-TT0864.xlsx"/>
    <x v="1545"/>
    <s v="Bayley"/>
    <s v="New Zealand European"/>
    <m/>
    <m/>
    <s v="New Zealand European"/>
    <s v=""/>
    <s v=""/>
    <d v="2015-09-23T00:00:00"/>
    <n v="3.4109589041095889"/>
    <s v="Male"/>
    <s v="Self referral"/>
    <m/>
    <m/>
    <s v="None"/>
    <s v="None"/>
    <n v="1"/>
    <s v="Yes"/>
    <s v="ADHD"/>
    <s v="Family Works"/>
    <s v="Yearbury"/>
    <s v="Kirsty"/>
    <s v="Parent"/>
    <s v="42 Clark Rd, Kamo, Whangarei"/>
    <m/>
    <s v="0210789002"/>
    <s v="New Zealand European"/>
    <m/>
    <m/>
    <s v="New Zealand European"/>
    <s v=""/>
    <s v=""/>
    <s v="No"/>
    <s v="No"/>
    <m/>
    <m/>
    <m/>
    <m/>
    <m/>
    <n v="50"/>
    <s v="&lt;55"/>
    <n v="52"/>
    <s v="&lt;55"/>
    <n v="45"/>
    <s v="&lt;55"/>
    <n v="58"/>
    <s v="Still of Concern"/>
    <n v="24"/>
    <s v="21+"/>
    <n v="32"/>
    <s v="21+"/>
    <s v="No"/>
    <s v="No"/>
    <m/>
    <s v="Positive"/>
    <s v="Negative"/>
    <s v="Positive"/>
    <n v="11"/>
    <s v="N"/>
    <s v="Y"/>
    <s v="N"/>
    <s v="Y"/>
    <s v="Y"/>
    <s v="Y"/>
    <s v="Y"/>
    <s v="Y"/>
    <s v="Y"/>
    <s v="N"/>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7857142857142857"/>
    <x v="3"/>
    <s v="Yes"/>
    <m/>
    <m/>
    <m/>
    <n v="9"/>
    <n v="0"/>
    <n v="0"/>
    <n v="1"/>
    <n v="6"/>
    <n v="6"/>
    <n v="5"/>
    <n v="5"/>
    <n v="5"/>
    <n v="5"/>
    <n v="7"/>
    <n v="6"/>
    <n v="7"/>
    <n v="7"/>
    <n v="6"/>
    <n v="6"/>
    <n v="7"/>
    <n v="6"/>
    <n v="4"/>
    <n v="6"/>
    <n v="6"/>
    <n v="4"/>
    <n v="4"/>
    <n v="7"/>
    <n v="6"/>
    <n v="6"/>
    <n v="6"/>
    <n v="6"/>
    <n v="6"/>
    <n v="6"/>
    <n v="6"/>
    <n v="6"/>
    <n v="6"/>
    <n v="6"/>
    <n v="6"/>
    <n v="6"/>
    <n v="6"/>
    <n v="6"/>
    <n v="6"/>
    <m/>
    <m/>
    <n v="6"/>
    <n v="6"/>
    <n v="6"/>
    <m/>
    <m/>
    <m/>
    <m/>
    <m/>
    <m/>
    <m/>
    <s v="Supportive"/>
    <s v="Interested"/>
    <s v="No"/>
    <s v="Likely"/>
    <m/>
    <m/>
    <s v="Knowing I wasn't doing something bad to my child"/>
    <m/>
    <s v="YearburyKirsty"/>
    <s v="HampsonBayley42270Male"/>
    <n v="1"/>
    <n v="0"/>
    <n v="0"/>
    <n v="0"/>
    <n v="0"/>
    <s v="NGO"/>
    <s v="NGO"/>
    <s v=""/>
    <s v="NGO"/>
  </r>
  <r>
    <s v="1819-2402"/>
    <s v="Register IYP-TTK-NGH-TT0864.xlsx"/>
    <x v="1618"/>
    <s v="Toby"/>
    <s v="New Zealand European"/>
    <m/>
    <m/>
    <s v="New Zealand European"/>
    <s v=""/>
    <s v=""/>
    <d v="2011-02-18T00:00:00"/>
    <n v="8.0082191780821912"/>
    <s v="Male"/>
    <s v="Self referral"/>
    <m/>
    <s v="Kokopu School"/>
    <s v="None"/>
    <s v="None"/>
    <n v="0"/>
    <s v="No"/>
    <m/>
    <m/>
    <s v="Noakes"/>
    <s v="Leah"/>
    <s v="Parent"/>
    <s v="1300 Kokopu Rd, Poroti, Whangarei"/>
    <m/>
    <s v="0274811614"/>
    <s v="New Zealand European"/>
    <m/>
    <m/>
    <s v="New Zealand European"/>
    <s v=""/>
    <s v=""/>
    <s v="Yes"/>
    <s v="No"/>
    <m/>
    <m/>
    <m/>
    <m/>
    <m/>
    <n v="48"/>
    <s v="&lt;55"/>
    <n v="59"/>
    <s v="Still of Concern"/>
    <m/>
    <s v="BLANK"/>
    <m/>
    <s v="BLANK"/>
    <n v="26"/>
    <s v="21+"/>
    <m/>
    <s v="BLANK"/>
    <s v="No"/>
    <s v="No"/>
    <m/>
    <s v="NA"/>
    <s v="NA"/>
    <s v="NA"/>
    <n v="3"/>
    <s v="Y"/>
    <s v="N"/>
    <s v="Y"/>
    <s v="Y"/>
    <s v="N"/>
    <s v="N"/>
    <s v="N"/>
    <s v="N"/>
    <s v="N"/>
    <s v="N"/>
    <s v="N"/>
    <s v="N"/>
    <s v="N"/>
    <s v="N"/>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21428571428571427"/>
    <x v="0"/>
    <s v="No"/>
    <m/>
    <m/>
    <m/>
    <n v="3"/>
    <n v="0"/>
    <n v="0"/>
    <n v="0"/>
    <m/>
    <m/>
    <m/>
    <m/>
    <m/>
    <m/>
    <m/>
    <m/>
    <m/>
    <m/>
    <m/>
    <m/>
    <m/>
    <m/>
    <m/>
    <m/>
    <m/>
    <m/>
    <m/>
    <m/>
    <m/>
    <m/>
    <m/>
    <m/>
    <m/>
    <m/>
    <m/>
    <m/>
    <m/>
    <m/>
    <m/>
    <m/>
    <m/>
    <m/>
    <m/>
    <m/>
    <m/>
    <m/>
    <m/>
    <m/>
    <m/>
    <m/>
    <m/>
    <m/>
    <m/>
    <m/>
    <m/>
    <m/>
    <m/>
    <m/>
    <m/>
    <m/>
    <m/>
    <m/>
    <m/>
    <s v="NoakesLeah"/>
    <s v="NoakesToby40592Male"/>
    <n v="1"/>
    <n v="0"/>
    <n v="0"/>
    <n v="0"/>
    <n v="0"/>
    <s v="NGO"/>
    <s v="NGO"/>
    <s v=""/>
    <s v="NGO"/>
  </r>
  <r>
    <s v="1819-2403"/>
    <s v="Register IYP-TTK-NGH-TT0864.xlsx"/>
    <x v="1576"/>
    <s v="Calais-Page"/>
    <s v="Māori"/>
    <m/>
    <m/>
    <s v="Māori"/>
    <s v=""/>
    <s v=""/>
    <d v="2013-01-16T00:00:00"/>
    <n v="6.095890410958904"/>
    <s v="Female"/>
    <s v="Self referral"/>
    <m/>
    <s v="Manaia View School"/>
    <s v="None"/>
    <s v="None"/>
    <n v="3"/>
    <s v="No"/>
    <m/>
    <s v="Oranga tamariki"/>
    <s v="Harris"/>
    <s v="Chelise"/>
    <s v="Parent"/>
    <s v="33 Ashley Ave, Otaika, Whangarei"/>
    <m/>
    <s v="0212326842"/>
    <s v="Māori"/>
    <m/>
    <m/>
    <s v="Māori"/>
    <s v=""/>
    <s v=""/>
    <s v="Yes"/>
    <s v="No"/>
    <m/>
    <m/>
    <m/>
    <m/>
    <m/>
    <n v="37"/>
    <s v="&lt;55"/>
    <n v="41"/>
    <s v="&lt;55"/>
    <m/>
    <s v="BLANK"/>
    <m/>
    <s v="BLANK"/>
    <n v="27"/>
    <s v="21+"/>
    <m/>
    <s v="BLANK"/>
    <s v="No"/>
    <s v="No"/>
    <m/>
    <s v="NA"/>
    <s v="NA"/>
    <s v="NA"/>
    <n v="5"/>
    <s v="Y"/>
    <s v="Y"/>
    <s v="Y"/>
    <s v="N"/>
    <s v="N"/>
    <s v="Y"/>
    <s v="N"/>
    <s v="N"/>
    <s v="N"/>
    <s v="Y"/>
    <s v="N"/>
    <s v="N"/>
    <s v="N"/>
    <s v="N"/>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35714285714285715"/>
    <x v="2"/>
    <s v="No"/>
    <m/>
    <m/>
    <m/>
    <n v="10"/>
    <n v="0"/>
    <n v="0"/>
    <n v="0"/>
    <m/>
    <m/>
    <m/>
    <m/>
    <m/>
    <m/>
    <m/>
    <m/>
    <m/>
    <m/>
    <m/>
    <m/>
    <m/>
    <m/>
    <m/>
    <m/>
    <m/>
    <m/>
    <m/>
    <m/>
    <m/>
    <m/>
    <m/>
    <m/>
    <m/>
    <m/>
    <m/>
    <m/>
    <m/>
    <m/>
    <m/>
    <m/>
    <m/>
    <m/>
    <m/>
    <m/>
    <m/>
    <m/>
    <m/>
    <m/>
    <m/>
    <m/>
    <m/>
    <m/>
    <m/>
    <m/>
    <m/>
    <m/>
    <m/>
    <m/>
    <m/>
    <m/>
    <m/>
    <m/>
    <m/>
    <s v="HarrisChelise"/>
    <s v="LeafCalais-Page41290Female"/>
    <n v="2"/>
    <n v="1"/>
    <n v="0"/>
    <n v="1"/>
    <n v="0"/>
    <s v="NGO"/>
    <s v="NGO"/>
    <s v=""/>
    <s v="NGO"/>
  </r>
  <r>
    <s v="1819-2404"/>
    <s v="Register IYP-TTK-NGH-TT0864.xlsx"/>
    <x v="1619"/>
    <s v="Riley"/>
    <s v="Māori"/>
    <m/>
    <m/>
    <s v="Māori"/>
    <s v=""/>
    <s v=""/>
    <d v="2013-04-30T00:00:00"/>
    <n v="5.8109589041095893"/>
    <s v="Male"/>
    <s v="Self referral"/>
    <m/>
    <m/>
    <s v="None"/>
    <s v="None"/>
    <n v="1"/>
    <s v="No"/>
    <m/>
    <s v="Oranga Tamariki"/>
    <s v="Coyne"/>
    <s v="Jaemi"/>
    <s v="Parent"/>
    <s v="9b Logan place, Kamo, Whangarei"/>
    <m/>
    <s v="0212516974"/>
    <s v="Māori"/>
    <m/>
    <m/>
    <s v="Māori"/>
    <s v=""/>
    <s v=""/>
    <s v="Yes"/>
    <s v="No"/>
    <m/>
    <m/>
    <m/>
    <m/>
    <m/>
    <n v="43"/>
    <s v="&lt;55"/>
    <n v="45"/>
    <s v="&lt;55"/>
    <n v="42"/>
    <s v="&lt;55"/>
    <n v="45"/>
    <s v="&lt;55"/>
    <n v="26"/>
    <s v="21+"/>
    <n v="28"/>
    <s v="21+"/>
    <s v="No"/>
    <s v="No"/>
    <m/>
    <s v="Positive"/>
    <s v="Negative"/>
    <s v="Positive"/>
    <n v="13"/>
    <s v="Y"/>
    <s v="Y"/>
    <s v="Y"/>
    <s v="Y"/>
    <s v="Y"/>
    <s v="Y"/>
    <s v="N"/>
    <s v="Y"/>
    <s v="Y"/>
    <s v="Y"/>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9285714285714286"/>
    <x v="3"/>
    <s v="Yes"/>
    <m/>
    <m/>
    <m/>
    <n v="9"/>
    <n v="0"/>
    <n v="0"/>
    <n v="1"/>
    <n v="7"/>
    <n v="6"/>
    <n v="7"/>
    <n v="7"/>
    <n v="7"/>
    <n v="7"/>
    <n v="7"/>
    <n v="6"/>
    <n v="6"/>
    <n v="7"/>
    <n v="7"/>
    <n v="7"/>
    <n v="7"/>
    <n v="7"/>
    <n v="1"/>
    <n v="7"/>
    <n v="7"/>
    <n v="7"/>
    <n v="7"/>
    <n v="7"/>
    <n v="7"/>
    <n v="7"/>
    <n v="7"/>
    <n v="7"/>
    <n v="7"/>
    <n v="7"/>
    <n v="7"/>
    <n v="7"/>
    <n v="7"/>
    <n v="7"/>
    <n v="7"/>
    <n v="7"/>
    <n v="7"/>
    <n v="7"/>
    <n v="7"/>
    <m/>
    <m/>
    <n v="7"/>
    <n v="7"/>
    <n v="7"/>
    <m/>
    <m/>
    <m/>
    <m/>
    <m/>
    <m/>
    <m/>
    <s v="Very supportive"/>
    <s v="Very interested"/>
    <s v="No"/>
    <s v="Very likely"/>
    <s v="Every part of parenting is included I this program :)"/>
    <s v="No thank you."/>
    <s v="To better myself as a mum and also the best facilitators Nadina &amp; Shelley :)"/>
    <m/>
    <s v="CoyneJaemi"/>
    <s v="CoyneRiley41394Male"/>
    <n v="2"/>
    <n v="1"/>
    <n v="0"/>
    <n v="1"/>
    <n v="0"/>
    <s v="NGO"/>
    <s v="NGO"/>
    <s v=""/>
    <s v="NGO"/>
  </r>
  <r>
    <s v="1819-2405"/>
    <s v="Register IYP-TTK-NGH-TT0864.xlsx"/>
    <x v="1620"/>
    <s v="Heath"/>
    <s v="Māori"/>
    <m/>
    <m/>
    <s v="Māori"/>
    <s v=""/>
    <s v=""/>
    <d v="2015-04-01T00:00:00"/>
    <n v="3.8904109589041096"/>
    <s v="Male"/>
    <s v="Self referral"/>
    <m/>
    <s v="Smiths City Child care"/>
    <s v="Education and Care Services"/>
    <s v="Education and Care Services"/>
    <n v="2"/>
    <s v="No"/>
    <m/>
    <m/>
    <s v="Rodgers"/>
    <s v="Ashley"/>
    <s v="Parent"/>
    <s v="2/39 Central Ave, Whangarei"/>
    <m/>
    <s v="0220329940"/>
    <s v="Māori"/>
    <m/>
    <m/>
    <s v="Māori"/>
    <s v=""/>
    <s v=""/>
    <s v="Yes"/>
    <s v="No"/>
    <m/>
    <m/>
    <m/>
    <m/>
    <m/>
    <n v="65"/>
    <s v="Clinical Range"/>
    <n v="69"/>
    <s v="Clinical Range"/>
    <n v="43"/>
    <s v="&lt;55"/>
    <n v="42"/>
    <s v="&lt;55"/>
    <n v="16"/>
    <s v="Clinical Range"/>
    <n v="22"/>
    <s v="21+"/>
    <s v="Yes"/>
    <s v="No"/>
    <m/>
    <s v="Positive"/>
    <s v="Positive"/>
    <s v="Positive"/>
    <n v="14"/>
    <s v="Y"/>
    <s v="Y"/>
    <s v="Y"/>
    <s v="Y"/>
    <s v="Y"/>
    <s v="Y"/>
    <s v="Y"/>
    <s v="Y"/>
    <s v="Y"/>
    <s v="Y"/>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1"/>
    <x v="3"/>
    <s v="Yes"/>
    <m/>
    <m/>
    <m/>
    <n v="9"/>
    <n v="1"/>
    <n v="0"/>
    <n v="1"/>
    <n v="7"/>
    <n v="6"/>
    <n v="7"/>
    <n v="7"/>
    <n v="7"/>
    <n v="7"/>
    <n v="7"/>
    <n v="7"/>
    <n v="7"/>
    <n v="7"/>
    <n v="7"/>
    <n v="7"/>
    <n v="7"/>
    <n v="7"/>
    <m/>
    <n v="7"/>
    <n v="6"/>
    <n v="7"/>
    <n v="7"/>
    <n v="6"/>
    <n v="7"/>
    <n v="7"/>
    <n v="6"/>
    <n v="7"/>
    <n v="6"/>
    <n v="7"/>
    <n v="7"/>
    <n v="6"/>
    <n v="7"/>
    <n v="6"/>
    <n v="7"/>
    <n v="7"/>
    <n v="7"/>
    <n v="7"/>
    <n v="7"/>
    <m/>
    <m/>
    <n v="6"/>
    <n v="7"/>
    <n v="7"/>
    <m/>
    <m/>
    <m/>
    <m/>
    <m/>
    <m/>
    <m/>
    <s v="Very supportive"/>
    <s v="Very interested"/>
    <s v="Yes"/>
    <s v="Very likely"/>
    <s v="It was perfect"/>
    <s v="I'll be back for my fifth year"/>
    <s v="I see myself being a great mother."/>
    <m/>
    <s v="RodgersAshley"/>
    <s v="RodgersHeath42095Male"/>
    <n v="1"/>
    <n v="1"/>
    <n v="0"/>
    <n v="1"/>
    <n v="0"/>
    <s v="NGO"/>
    <s v="NGO"/>
    <s v=""/>
    <s v="NGO"/>
  </r>
  <r>
    <s v="1819-2406"/>
    <s v="Register IYP-TTK-NGH-TT0864.xlsx"/>
    <x v="777"/>
    <s v="Sam"/>
    <s v="New Zealand European"/>
    <m/>
    <m/>
    <s v="New Zealand European"/>
    <s v=""/>
    <s v=""/>
    <d v="2012-04-22T00:00:00"/>
    <n v="6.8328767123287673"/>
    <s v="Male"/>
    <s v="Self referral"/>
    <m/>
    <s v="Ngunguru School"/>
    <s v="None"/>
    <s v="None"/>
    <n v="1"/>
    <s v="No"/>
    <m/>
    <m/>
    <s v="Evans"/>
    <s v="Ben"/>
    <s v="Parent"/>
    <s v="99 Pukenui Road, Ngunguru RD3, Whangarei"/>
    <m/>
    <s v="0274113833"/>
    <s v="New Zealand European"/>
    <m/>
    <m/>
    <s v="New Zealand European"/>
    <s v=""/>
    <s v=""/>
    <s v="Yes"/>
    <s v="No"/>
    <m/>
    <m/>
    <m/>
    <m/>
    <m/>
    <n v="42"/>
    <s v="&lt;55"/>
    <n v="45"/>
    <s v="&lt;55"/>
    <n v="38"/>
    <s v="&lt;55"/>
    <n v="46"/>
    <s v="&lt;55"/>
    <n v="36"/>
    <s v="21+"/>
    <n v="44"/>
    <s v="21+"/>
    <s v="No"/>
    <s v="No"/>
    <m/>
    <s v="Positive"/>
    <s v="Negative"/>
    <s v="Positive"/>
    <n v="12"/>
    <s v="Y"/>
    <s v="Y"/>
    <s v="Y"/>
    <s v="Y"/>
    <s v="N"/>
    <s v="Y"/>
    <s v="Y"/>
    <s v="N"/>
    <s v="Y"/>
    <s v="Y"/>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8571428571428571"/>
    <x v="3"/>
    <s v="Yes"/>
    <m/>
    <m/>
    <m/>
    <n v="5"/>
    <n v="0"/>
    <n v="0"/>
    <n v="1"/>
    <n v="6"/>
    <n v="6"/>
    <n v="7"/>
    <n v="7"/>
    <n v="6"/>
    <n v="6"/>
    <n v="7"/>
    <n v="7"/>
    <n v="6"/>
    <n v="7"/>
    <n v="7"/>
    <n v="7"/>
    <n v="7"/>
    <n v="6"/>
    <m/>
    <n v="7"/>
    <n v="7"/>
    <n v="7"/>
    <n v="5"/>
    <n v="7"/>
    <n v="7"/>
    <n v="7"/>
    <n v="6"/>
    <n v="7"/>
    <n v="7"/>
    <n v="7"/>
    <n v="7"/>
    <n v="7"/>
    <n v="7"/>
    <n v="6"/>
    <n v="6"/>
    <n v="7"/>
    <n v="7"/>
    <n v="7"/>
    <n v="7"/>
    <m/>
    <m/>
    <n v="7"/>
    <n v="7"/>
    <n v="7"/>
    <m/>
    <m/>
    <m/>
    <m/>
    <m/>
    <m/>
    <m/>
    <s v="Very supportive"/>
    <s v="Interested"/>
    <s v="No"/>
    <s v="Unlikely"/>
    <s v="Actually very little-occasionally time management was an issue-staying on track during all sessions."/>
    <s v="I am open to further learning, however I feel I need time to implement, review, re-read and continue to learn from this course- &quot;in the real world&quot;."/>
    <s v="Highly structured, clear, stepwise programme with multiple learning modules."/>
    <m/>
    <s v="EvansBen"/>
    <s v="EvansSam41021Male"/>
    <n v="1"/>
    <n v="0"/>
    <n v="0"/>
    <n v="0"/>
    <n v="0"/>
    <s v="NGO"/>
    <s v="NGO"/>
    <s v=""/>
    <s v="NGO"/>
  </r>
  <r>
    <s v="1819-2407"/>
    <s v="Register IYP-TTK-NGH-TT0864.xlsx"/>
    <x v="1621"/>
    <s v="Delilah"/>
    <s v="Māori"/>
    <m/>
    <m/>
    <s v="Māori"/>
    <s v=""/>
    <s v=""/>
    <d v="2013-01-03T00:00:00"/>
    <n v="6.1315068493150688"/>
    <s v="Female"/>
    <s v="Self referral"/>
    <m/>
    <s v="Manaia View School"/>
    <s v="None"/>
    <s v="None"/>
    <n v="3"/>
    <s v="No"/>
    <m/>
    <s v="Oranga Tamariki"/>
    <s v="Marks"/>
    <s v="Misty"/>
    <s v="Parent"/>
    <s v="7a Campbell Place, Raumanga, Whangarei"/>
    <m/>
    <s v="02102786953"/>
    <s v="Māori"/>
    <m/>
    <m/>
    <s v="Māori"/>
    <s v=""/>
    <s v=""/>
    <s v="Yes"/>
    <s v="No"/>
    <m/>
    <m/>
    <m/>
    <m/>
    <m/>
    <n v="92"/>
    <s v="Clinical Range"/>
    <n v="88"/>
    <s v="Clinical Range"/>
    <m/>
    <s v="BLANK"/>
    <m/>
    <s v="BLANK"/>
    <n v="9"/>
    <s v="Clinical Range"/>
    <m/>
    <s v="BLANK"/>
    <s v="Yes"/>
    <s v="No"/>
    <m/>
    <s v="NA"/>
    <s v="NA"/>
    <s v="NA"/>
    <n v="2"/>
    <s v="Y"/>
    <s v="N"/>
    <s v="Y"/>
    <s v="N"/>
    <s v="N"/>
    <s v="N"/>
    <s v="N"/>
    <s v="N"/>
    <s v="N"/>
    <s v="N"/>
    <s v="N"/>
    <s v="N"/>
    <s v="N"/>
    <s v="N"/>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14285714285714285"/>
    <x v="0"/>
    <s v="No"/>
    <m/>
    <m/>
    <m/>
    <n v="10"/>
    <n v="1"/>
    <n v="0"/>
    <n v="0"/>
    <m/>
    <m/>
    <m/>
    <m/>
    <m/>
    <m/>
    <m/>
    <m/>
    <m/>
    <m/>
    <m/>
    <m/>
    <m/>
    <m/>
    <m/>
    <m/>
    <m/>
    <m/>
    <m/>
    <m/>
    <m/>
    <m/>
    <m/>
    <m/>
    <m/>
    <m/>
    <m/>
    <m/>
    <m/>
    <m/>
    <m/>
    <m/>
    <m/>
    <m/>
    <m/>
    <m/>
    <m/>
    <m/>
    <m/>
    <m/>
    <m/>
    <m/>
    <m/>
    <m/>
    <m/>
    <m/>
    <m/>
    <m/>
    <m/>
    <m/>
    <m/>
    <m/>
    <m/>
    <m/>
    <m/>
    <s v="MarksMisty"/>
    <s v="RapataDelilah41277Female"/>
    <n v="1"/>
    <n v="1"/>
    <n v="0"/>
    <n v="1"/>
    <n v="0"/>
    <s v="NGO"/>
    <s v="NGO"/>
    <s v=""/>
    <s v="NGO"/>
  </r>
  <r>
    <s v="1819-2408"/>
    <s v="Register IYP-TTK-NGH-TT0864.xlsx"/>
    <x v="1622"/>
    <s v="Alana"/>
    <s v="Māori"/>
    <m/>
    <m/>
    <s v="Māori"/>
    <s v=""/>
    <s v=""/>
    <d v="2013-05-17T00:00:00"/>
    <n v="5.7643835616438359"/>
    <s v="Female"/>
    <s v="Self referral"/>
    <m/>
    <s v="HoraHora Primary School"/>
    <s v="None"/>
    <s v="None"/>
    <n v="3"/>
    <s v="No"/>
    <m/>
    <m/>
    <s v="Busby"/>
    <s v="Huia"/>
    <s v="Primary Caregiver: family and whānau"/>
    <s v="36 Mackesy Road, Riverside. Whangarei"/>
    <m/>
    <s v="0210461006"/>
    <s v="Māori"/>
    <m/>
    <m/>
    <s v="Māori"/>
    <s v=""/>
    <s v=""/>
    <s v="No"/>
    <s v="No"/>
    <m/>
    <m/>
    <m/>
    <m/>
    <m/>
    <n v="68"/>
    <s v="Clinical Range"/>
    <n v="41"/>
    <s v="&lt;55"/>
    <n v="38"/>
    <s v="&lt;55"/>
    <n v="41"/>
    <s v="&lt;55"/>
    <n v="11"/>
    <s v="Clinical Range"/>
    <n v="39"/>
    <s v="21+"/>
    <s v="Yes"/>
    <s v="No"/>
    <m/>
    <s v="Positive"/>
    <s v="Negative"/>
    <s v="Positive"/>
    <n v="10"/>
    <s v="Y"/>
    <s v="Y"/>
    <s v="N"/>
    <s v="Y"/>
    <s v="Y"/>
    <s v="Y"/>
    <s v="Y"/>
    <s v="Y"/>
    <s v="N"/>
    <s v="Y"/>
    <s v="N"/>
    <s v="Y"/>
    <s v="Y"/>
    <s v="N"/>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7142857142857143"/>
    <x v="1"/>
    <s v="No"/>
    <m/>
    <m/>
    <m/>
    <n v="1"/>
    <n v="1"/>
    <n v="0"/>
    <n v="0"/>
    <m/>
    <m/>
    <m/>
    <m/>
    <m/>
    <m/>
    <m/>
    <m/>
    <m/>
    <m/>
    <m/>
    <m/>
    <m/>
    <m/>
    <m/>
    <m/>
    <m/>
    <m/>
    <m/>
    <m/>
    <m/>
    <m/>
    <m/>
    <m/>
    <m/>
    <m/>
    <m/>
    <m/>
    <m/>
    <m/>
    <m/>
    <m/>
    <m/>
    <m/>
    <m/>
    <m/>
    <m/>
    <m/>
    <m/>
    <m/>
    <m/>
    <m/>
    <m/>
    <m/>
    <m/>
    <m/>
    <m/>
    <m/>
    <m/>
    <m/>
    <m/>
    <m/>
    <m/>
    <m/>
    <m/>
    <s v="BusbyHuia"/>
    <s v="BusbyAlana41411Female"/>
    <n v="1"/>
    <n v="1"/>
    <n v="0"/>
    <n v="1"/>
    <n v="0"/>
    <s v="NGO"/>
    <s v="NGO"/>
    <s v=""/>
    <s v="NGO"/>
  </r>
  <r>
    <s v="1819-2409"/>
    <s v="Register IYP-TTK-NGH-TT0864.xlsx"/>
    <x v="1623"/>
    <s v="Gemma"/>
    <s v="Cambodian"/>
    <m/>
    <m/>
    <s v="Other"/>
    <s v=""/>
    <s v=""/>
    <d v="2010-03-13T00:00:00"/>
    <n v="8.9452054794520546"/>
    <s v="Female"/>
    <s v="Self referral"/>
    <m/>
    <s v="Renew School"/>
    <s v="None"/>
    <s v="None"/>
    <n v="0"/>
    <s v="No"/>
    <m/>
    <m/>
    <s v="Saofuni"/>
    <s v="Warin"/>
    <s v="Parent"/>
    <s v="2/14 Shortland Street, Regent, Whangarei"/>
    <m/>
    <s v="0221501636"/>
    <s v="Cambodian"/>
    <m/>
    <m/>
    <s v="Other"/>
    <s v=""/>
    <s v=""/>
    <s v="No"/>
    <s v="No"/>
    <m/>
    <m/>
    <m/>
    <m/>
    <m/>
    <n v="67"/>
    <s v="Clinical Range"/>
    <n v="77"/>
    <s v="Clinical Range"/>
    <n v="59"/>
    <s v="Still of Concern"/>
    <n v="71"/>
    <s v="Clinical Range"/>
    <n v="22"/>
    <s v="21+"/>
    <n v="36"/>
    <s v="21+"/>
    <s v="Yes"/>
    <s v="Yes"/>
    <m/>
    <s v="Positive"/>
    <s v="Positive"/>
    <s v="Positive"/>
    <n v="12"/>
    <s v="Y"/>
    <s v="Y"/>
    <s v="Y"/>
    <s v="Y"/>
    <s v="Y"/>
    <s v="Y"/>
    <s v="N"/>
    <s v="Y"/>
    <s v="Y"/>
    <s v="N"/>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8571428571428571"/>
    <x v="3"/>
    <s v="Yes"/>
    <m/>
    <m/>
    <m/>
    <n v="9"/>
    <n v="1"/>
    <n v="1"/>
    <n v="0"/>
    <n v="6"/>
    <n v="5"/>
    <n v="6"/>
    <n v="7"/>
    <n v="7"/>
    <n v="6"/>
    <n v="5"/>
    <n v="6"/>
    <n v="6"/>
    <n v="6"/>
    <n v="6"/>
    <n v="5"/>
    <n v="6"/>
    <n v="6"/>
    <m/>
    <n v="6"/>
    <n v="4"/>
    <n v="6"/>
    <m/>
    <n v="4"/>
    <n v="6"/>
    <n v="6"/>
    <n v="4"/>
    <n v="4"/>
    <n v="6"/>
    <n v="6"/>
    <n v="6"/>
    <n v="5"/>
    <n v="6"/>
    <n v="6"/>
    <n v="5"/>
    <n v="6"/>
    <n v="7"/>
    <n v="7"/>
    <n v="7"/>
    <m/>
    <m/>
    <n v="7"/>
    <n v="6"/>
    <n v="7"/>
    <m/>
    <m/>
    <m/>
    <m/>
    <m/>
    <m/>
    <m/>
    <s v="Very supportive"/>
    <s v="Very interested"/>
    <s v="I don't know yet"/>
    <s v="Neutral"/>
    <s v="Very helpful"/>
    <s v="Very helpful"/>
    <s v="Extremely helpful"/>
    <m/>
    <s v="SaofuniWarin"/>
    <s v="SaofuniGemma40250Female"/>
    <n v="1"/>
    <n v="0"/>
    <n v="0"/>
    <n v="0"/>
    <n v="0"/>
    <s v="NGO"/>
    <s v="NGO"/>
    <s v=""/>
    <s v="NGO"/>
  </r>
  <r>
    <s v="1819-2410"/>
    <s v="Register IYP-TTK-NGH-TT0864.xlsx"/>
    <x v="907"/>
    <s v="Mackenzie"/>
    <s v="New Zealand European"/>
    <m/>
    <m/>
    <s v="New Zealand European"/>
    <s v=""/>
    <s v=""/>
    <d v="2016-09-03T00:00:00"/>
    <n v="2.463013698630137"/>
    <s v="Female"/>
    <s v="Self referral"/>
    <m/>
    <m/>
    <s v="Education and Care Services"/>
    <s v="Education and Care Services"/>
    <n v="0"/>
    <s v="No"/>
    <m/>
    <m/>
    <s v="Mitchell"/>
    <s v="Keira"/>
    <s v="Parent"/>
    <s v="38 First Ave, Avenues. Whangarei"/>
    <m/>
    <s v="0279388266"/>
    <s v="New Zealand European"/>
    <m/>
    <m/>
    <s v="New Zealand European"/>
    <s v=""/>
    <s v=""/>
    <s v="No"/>
    <s v="No"/>
    <m/>
    <m/>
    <m/>
    <m/>
    <m/>
    <n v="63"/>
    <s v="Clinical Range"/>
    <n v="67"/>
    <s v="Clinical Range"/>
    <n v="53"/>
    <s v="&lt;55"/>
    <n v="50"/>
    <s v="&lt;55"/>
    <n v="21"/>
    <s v="21+"/>
    <n v="25"/>
    <s v="21+"/>
    <s v="Yes"/>
    <s v="No"/>
    <m/>
    <s v="Positive"/>
    <s v="Positive"/>
    <s v="Positive"/>
    <n v="12"/>
    <s v="Y"/>
    <s v="Y"/>
    <s v="Y"/>
    <s v="N"/>
    <s v="Y"/>
    <s v="Y"/>
    <s v="Y"/>
    <s v="Y"/>
    <s v="Y"/>
    <s v="Y"/>
    <s v="Y"/>
    <s v="Y"/>
    <s v="Y"/>
    <s v="N"/>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8571428571428571"/>
    <x v="3"/>
    <s v="Yes"/>
    <m/>
    <m/>
    <m/>
    <n v="10"/>
    <n v="1"/>
    <n v="0"/>
    <n v="0"/>
    <m/>
    <m/>
    <m/>
    <m/>
    <m/>
    <m/>
    <m/>
    <m/>
    <m/>
    <m/>
    <m/>
    <m/>
    <m/>
    <m/>
    <m/>
    <m/>
    <m/>
    <m/>
    <m/>
    <m/>
    <m/>
    <m/>
    <m/>
    <m/>
    <m/>
    <m/>
    <m/>
    <m/>
    <m/>
    <m/>
    <m/>
    <m/>
    <m/>
    <m/>
    <m/>
    <m/>
    <m/>
    <m/>
    <m/>
    <m/>
    <m/>
    <m/>
    <m/>
    <m/>
    <m/>
    <m/>
    <m/>
    <m/>
    <m/>
    <m/>
    <m/>
    <m/>
    <m/>
    <m/>
    <m/>
    <s v="MitchellKeira"/>
    <s v="MitchellMackenzie42616Female"/>
    <n v="1"/>
    <n v="0"/>
    <n v="0"/>
    <n v="0"/>
    <n v="0"/>
    <s v="NGO"/>
    <s v="NGO"/>
    <s v=""/>
    <s v="NGO"/>
  </r>
  <r>
    <s v="1819-2411"/>
    <s v="Register IYP-TTK-NGH-TT0864.xlsx"/>
    <x v="1624"/>
    <s v="Kora"/>
    <s v="New Zealand European"/>
    <s v="Māori"/>
    <m/>
    <s v="New Zealand European"/>
    <s v="Māori"/>
    <s v=""/>
    <d v="2014-03-10T00:00:00"/>
    <n v="4.9506849315068493"/>
    <s v="Female"/>
    <s v="Self referral"/>
    <m/>
    <s v="Smith City"/>
    <s v="Education and Care Services"/>
    <s v="None"/>
    <n v="2"/>
    <s v="No"/>
    <m/>
    <m/>
    <s v="Sugrue"/>
    <s v="Elspeth"/>
    <s v="Parent"/>
    <s v="7 Jessie Street, Parahaki, Whangarei"/>
    <m/>
    <s v="021944867"/>
    <s v="New Zealand European"/>
    <m/>
    <m/>
    <s v="New Zealand European"/>
    <s v=""/>
    <s v=""/>
    <s v="Yes"/>
    <s v="No"/>
    <m/>
    <m/>
    <m/>
    <m/>
    <m/>
    <n v="53"/>
    <s v="&lt;55"/>
    <n v="58"/>
    <s v="Still of Concern"/>
    <n v="49"/>
    <s v="&lt;55"/>
    <n v="45"/>
    <s v="&lt;55"/>
    <n v="32"/>
    <s v="21+"/>
    <n v="34"/>
    <s v="21+"/>
    <s v="No"/>
    <s v="No"/>
    <m/>
    <s v="Positive"/>
    <s v="Positive"/>
    <s v="Positive"/>
    <n v="14"/>
    <s v="Y"/>
    <s v="Y"/>
    <s v="Y"/>
    <s v="Y"/>
    <s v="Y"/>
    <s v="Y"/>
    <s v="Y"/>
    <s v="Y"/>
    <s v="Y"/>
    <s v="Y"/>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1"/>
    <x v="3"/>
    <s v="Yes"/>
    <m/>
    <m/>
    <m/>
    <n v="6"/>
    <n v="0"/>
    <n v="0"/>
    <n v="1"/>
    <n v="7"/>
    <n v="6"/>
    <n v="6"/>
    <n v="7"/>
    <n v="7"/>
    <n v="6"/>
    <n v="7"/>
    <n v="7"/>
    <n v="7"/>
    <n v="7"/>
    <n v="7"/>
    <n v="7"/>
    <n v="7"/>
    <n v="7"/>
    <m/>
    <n v="6"/>
    <n v="7"/>
    <n v="6"/>
    <n v="6"/>
    <n v="7"/>
    <n v="7"/>
    <n v="7"/>
    <n v="7"/>
    <n v="7"/>
    <n v="7"/>
    <n v="7"/>
    <n v="7"/>
    <n v="7"/>
    <n v="7"/>
    <n v="7"/>
    <n v="7"/>
    <n v="7"/>
    <n v="7"/>
    <n v="7"/>
    <n v="7"/>
    <m/>
    <m/>
    <n v="7"/>
    <n v="7"/>
    <n v="7"/>
    <m/>
    <m/>
    <m/>
    <m/>
    <m/>
    <m/>
    <m/>
    <s v="Very supportive"/>
    <s v="Interested"/>
    <s v="No"/>
    <s v="Highly unlikely"/>
    <s v="Positive praise for reading as I did skip reading chapters."/>
    <s v="It felt great every week learning and doing ideas."/>
    <s v="Praise, calm and help give alternative ideas and positive parenting."/>
    <m/>
    <s v="SugrueElspeth"/>
    <s v="PriceKora41708Female"/>
    <n v="1"/>
    <n v="1"/>
    <n v="0"/>
    <n v="0"/>
    <n v="0"/>
    <s v="NGO"/>
    <s v="NGO"/>
    <s v=""/>
    <s v="NGO"/>
  </r>
  <r>
    <s v="1819-2412"/>
    <s v="Register IYP-TTK-NGH-TT0864.xlsx"/>
    <x v="1625"/>
    <s v="Karim"/>
    <s v="Māori"/>
    <m/>
    <m/>
    <s v="Māori"/>
    <s v=""/>
    <s v=""/>
    <d v="2011-07-30T00:00:00"/>
    <n v="7.5643835616438357"/>
    <s v="Male"/>
    <s v="Self referral"/>
    <m/>
    <s v="Manaia View School"/>
    <s v="None"/>
    <s v="None"/>
    <n v="1"/>
    <s v="No"/>
    <m/>
    <m/>
    <s v="Partridge"/>
    <s v="Theo"/>
    <s v="Parent"/>
    <s v="19a Friendship Place, Onerahi, Whangarei"/>
    <m/>
    <s v="02041078223"/>
    <s v="Māori"/>
    <m/>
    <m/>
    <s v="Māori"/>
    <s v=""/>
    <s v=""/>
    <s v="Yes"/>
    <s v="No"/>
    <m/>
    <m/>
    <m/>
    <m/>
    <m/>
    <n v="73"/>
    <s v="Clinical Range"/>
    <n v="72"/>
    <s v="Clinical Range"/>
    <n v="77"/>
    <s v="Clinical Range"/>
    <n v="47"/>
    <s v="&lt;55"/>
    <n v="11"/>
    <s v="Clinical Range"/>
    <n v="19"/>
    <s v="Still of Concern"/>
    <s v="Yes"/>
    <s v="Yes"/>
    <m/>
    <s v="Negative"/>
    <s v="Positive"/>
    <s v="Positive"/>
    <n v="11"/>
    <s v="N"/>
    <s v="Y"/>
    <s v="Y"/>
    <s v="N"/>
    <s v="Y"/>
    <s v="Y"/>
    <s v="Y"/>
    <s v="N"/>
    <s v="Y"/>
    <s v="Y"/>
    <s v="Y"/>
    <s v="Y"/>
    <s v="Y"/>
    <s v="Y"/>
    <m/>
    <d v="2019-02-19T00:00:00"/>
    <d v="2019-06-04T00:00:00"/>
    <x v="8"/>
    <s v="Tai Tokerau District Office"/>
    <s v="43 Western Hills Drive, Whangarei"/>
    <n v="14"/>
    <s v="Preschool Basic Parent"/>
    <s v="Shelley Stringfellow"/>
    <s v="Ngati Hine Health Trust"/>
    <s v="Nadina Jones"/>
    <s v="Ngati Hine Health Trust"/>
    <m/>
    <m/>
    <s v="IYP-TTK-NGH-TT0864"/>
    <s v="Ngati Hine Health Trust"/>
    <s v="NGO"/>
    <s v="Ngati Hine Health Trust"/>
    <s v="Ngati Hine Health Trust"/>
    <n v="0.7857142857142857"/>
    <x v="3"/>
    <s v="Yes"/>
    <m/>
    <m/>
    <m/>
    <n v="10"/>
    <n v="1"/>
    <n v="1"/>
    <n v="1"/>
    <n v="5"/>
    <n v="5"/>
    <n v="5"/>
    <n v="6"/>
    <n v="3"/>
    <n v="6"/>
    <n v="7"/>
    <n v="6"/>
    <n v="6"/>
    <n v="6"/>
    <n v="6"/>
    <n v="6"/>
    <n v="6"/>
    <n v="4"/>
    <n v="4"/>
    <n v="6"/>
    <n v="6"/>
    <n v="4"/>
    <n v="6"/>
    <n v="5"/>
    <n v="4"/>
    <n v="6"/>
    <n v="6"/>
    <n v="6"/>
    <n v="6"/>
    <n v="6"/>
    <n v="6"/>
    <n v="4"/>
    <n v="6"/>
    <n v="6"/>
    <n v="6"/>
    <n v="6"/>
    <n v="6"/>
    <n v="6"/>
    <n v="6"/>
    <m/>
    <m/>
    <n v="5"/>
    <n v="6"/>
    <n v="6"/>
    <m/>
    <m/>
    <m/>
    <m/>
    <m/>
    <m/>
    <m/>
    <s v="Supportive"/>
    <s v="Interested"/>
    <s v="No"/>
    <s v="Neutral"/>
    <m/>
    <m/>
    <s v="My son &amp; his ways but hes doing fine"/>
    <m/>
    <s v="PartridgeTheo"/>
    <s v="TamihanaKarim40754Male"/>
    <n v="1"/>
    <n v="1"/>
    <n v="0"/>
    <n v="1"/>
    <n v="0"/>
    <s v="NGO"/>
    <s v="NGO"/>
    <s v=""/>
    <s v="NGO"/>
  </r>
  <r>
    <s v="1819-2413"/>
    <s v="Register IYP-TTK-NGH-TT0865.xlsx"/>
    <x v="1626"/>
    <s v="Mary Grace"/>
    <s v="New Zealand European"/>
    <s v="African"/>
    <m/>
    <s v="New Zealand European"/>
    <s v="Other"/>
    <s v=""/>
    <d v="2015-06-09T00:00:00"/>
    <n v="3.7041095890410958"/>
    <s v="Female"/>
    <s v="Self referral"/>
    <m/>
    <s v="Hora Hora Kindergarten"/>
    <s v="Kindergarten"/>
    <s v="Kindergarten"/>
    <n v="3"/>
    <s v="No"/>
    <m/>
    <m/>
    <s v="Donald"/>
    <s v="Ray"/>
    <s v="Parent"/>
    <s v="1 Kahiwi Street, Raumanga. Whangarei"/>
    <m/>
    <s v="02108139025"/>
    <s v="New Zealand European"/>
    <m/>
    <m/>
    <s v="New Zealand European"/>
    <s v=""/>
    <s v=""/>
    <s v="No"/>
    <s v="No"/>
    <m/>
    <m/>
    <m/>
    <m/>
    <m/>
    <n v="71"/>
    <s v="Clinical Range"/>
    <m/>
    <s v="BLANK"/>
    <m/>
    <s v="BLANK"/>
    <m/>
    <s v="BLANK"/>
    <n v="27"/>
    <s v="21+"/>
    <m/>
    <s v="BLANK"/>
    <s v="Yes"/>
    <s v="No"/>
    <m/>
    <s v="NA"/>
    <s v="NA"/>
    <s v="NA"/>
    <n v="12"/>
    <s v="Y"/>
    <s v="Y"/>
    <s v="Y"/>
    <s v="Y"/>
    <s v="Y"/>
    <s v="Y"/>
    <s v="Y"/>
    <s v="Y"/>
    <s v="Y"/>
    <s v="Y"/>
    <s v="Y"/>
    <s v="N"/>
    <s v="N"/>
    <s v="Y"/>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8571428571428571"/>
    <x v="3"/>
    <s v="Yes"/>
    <m/>
    <m/>
    <m/>
    <n v="9"/>
    <n v="1"/>
    <n v="0"/>
    <n v="1"/>
    <n v="7"/>
    <n v="6"/>
    <n v="6"/>
    <n v="6"/>
    <n v="6"/>
    <n v="6"/>
    <n v="7"/>
    <n v="7"/>
    <n v="6"/>
    <n v="6"/>
    <n v="6"/>
    <n v="6"/>
    <n v="7"/>
    <n v="6"/>
    <m/>
    <m/>
    <n v="6"/>
    <n v="6"/>
    <n v="7"/>
    <n v="6"/>
    <n v="6"/>
    <n v="7"/>
    <n v="6"/>
    <n v="6"/>
    <n v="5"/>
    <n v="7"/>
    <n v="6"/>
    <n v="6"/>
    <n v="5"/>
    <n v="6"/>
    <n v="6"/>
    <n v="6"/>
    <n v="6"/>
    <n v="6"/>
    <n v="7"/>
    <m/>
    <m/>
    <n v="6"/>
    <n v="6"/>
    <n v="6"/>
    <m/>
    <m/>
    <m/>
    <m/>
    <m/>
    <m/>
    <m/>
    <s v="Supportive"/>
    <s v="Interested"/>
    <m/>
    <s v="Neutral"/>
    <s v="Our child to be here"/>
    <s v="baby sitter"/>
    <s v="what direction we were going. (we are doing fine)"/>
    <m/>
    <s v="DonaldRay"/>
    <s v="DonaldMary Grace42164Female"/>
    <n v="2"/>
    <n v="0"/>
    <n v="0"/>
    <n v="0"/>
    <n v="0"/>
    <s v="NGO"/>
    <s v="NGO"/>
    <s v=""/>
    <s v="NGO"/>
  </r>
  <r>
    <s v="1819-2414"/>
    <s v="Register IYP-TTK-NGH-TT0865.xlsx"/>
    <x v="1626"/>
    <s v="Mary Grace"/>
    <s v="New Zealand European"/>
    <s v="African"/>
    <m/>
    <s v="New Zealand European"/>
    <s v="Other"/>
    <s v=""/>
    <d v="2015-06-09T00:00:00"/>
    <n v="3.7041095890410958"/>
    <s v="Female"/>
    <s v="Self referral"/>
    <m/>
    <s v="Hora Hora Kindergarten"/>
    <s v="Kindergarten"/>
    <s v="Kindergarten"/>
    <n v="3"/>
    <s v="No"/>
    <m/>
    <m/>
    <s v="Abena"/>
    <s v="Eden"/>
    <s v="Parent"/>
    <s v="1 Kahiwi Street, Raumanga. Whangarei"/>
    <m/>
    <s v="0273443549"/>
    <s v="African"/>
    <m/>
    <m/>
    <s v="Other"/>
    <s v=""/>
    <s v=""/>
    <s v="Yes"/>
    <s v="No"/>
    <m/>
    <m/>
    <m/>
    <m/>
    <m/>
    <n v="63"/>
    <s v="Clinical Range"/>
    <n v="67"/>
    <s v="Clinical Range"/>
    <n v="69"/>
    <s v="Clinical Range"/>
    <n v="77"/>
    <s v="Clinical Range"/>
    <n v="24"/>
    <s v="21+"/>
    <n v="17"/>
    <s v="Still of Concern"/>
    <s v="Yes"/>
    <s v="Yes"/>
    <m/>
    <s v="Negative"/>
    <s v="Negative"/>
    <s v="Negative"/>
    <n v="14"/>
    <s v="Y"/>
    <s v="Y"/>
    <s v="Y"/>
    <s v="Y"/>
    <s v="Y"/>
    <s v="Y"/>
    <s v="Y"/>
    <s v="Y"/>
    <s v="Y"/>
    <s v="Y"/>
    <s v="Y"/>
    <s v="Y"/>
    <s v="Y"/>
    <s v="Y"/>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1"/>
    <x v="3"/>
    <s v="Yes"/>
    <m/>
    <m/>
    <m/>
    <n v="9"/>
    <n v="1"/>
    <n v="1"/>
    <n v="1"/>
    <n v="6"/>
    <n v="5"/>
    <n v="4"/>
    <n v="5"/>
    <n v="6"/>
    <n v="6"/>
    <n v="7"/>
    <n v="7"/>
    <n v="5"/>
    <n v="6"/>
    <n v="7"/>
    <n v="6"/>
    <n v="6"/>
    <n v="6"/>
    <m/>
    <n v="7"/>
    <n v="6"/>
    <n v="6"/>
    <n v="7"/>
    <n v="6"/>
    <n v="6"/>
    <n v="7"/>
    <n v="7"/>
    <n v="6"/>
    <n v="6"/>
    <n v="7"/>
    <n v="6"/>
    <n v="6"/>
    <n v="6"/>
    <n v="7"/>
    <n v="7"/>
    <n v="7"/>
    <n v="7"/>
    <n v="7"/>
    <n v="7"/>
    <m/>
    <m/>
    <n v="7"/>
    <n v="7"/>
    <n v="7"/>
    <m/>
    <m/>
    <m/>
    <m/>
    <m/>
    <m/>
    <m/>
    <s v="Very supportive"/>
    <s v="Interested"/>
    <s v="Yes"/>
    <s v="Very likely"/>
    <m/>
    <m/>
    <s v="It good idea to have this course!!!"/>
    <m/>
    <s v="AbenaEden"/>
    <s v="DonaldMary Grace42164Female"/>
    <n v="2"/>
    <n v="0"/>
    <n v="0"/>
    <n v="0"/>
    <n v="0"/>
    <s v="NGO"/>
    <s v="NGO"/>
    <s v=""/>
    <s v="NGO"/>
  </r>
  <r>
    <s v="1819-2415"/>
    <s v="Register IYP-TTK-NGH-TT0865.xlsx"/>
    <x v="1619"/>
    <s v="Riley"/>
    <s v="Māori"/>
    <m/>
    <m/>
    <s v="Māori"/>
    <s v=""/>
    <s v=""/>
    <d v="2013-04-30T00:00:00"/>
    <n v="5.8136986301369866"/>
    <s v="Male"/>
    <s v="Self referral"/>
    <m/>
    <s v="Ngunguru School"/>
    <s v="None"/>
    <s v="None"/>
    <n v="2"/>
    <s v="No"/>
    <m/>
    <m/>
    <s v="Boyd"/>
    <s v="Joseph"/>
    <s v="Parent"/>
    <s v="256 Portland Road, Portland. Whangarei"/>
    <m/>
    <s v="02102556212"/>
    <s v="Māori"/>
    <m/>
    <m/>
    <s v="Māori"/>
    <s v=""/>
    <s v=""/>
    <s v="Yes"/>
    <s v="No"/>
    <m/>
    <m/>
    <m/>
    <m/>
    <m/>
    <n v="42"/>
    <s v="&lt;55"/>
    <n v="46"/>
    <s v="&lt;55"/>
    <n v="42"/>
    <s v="&lt;55"/>
    <n v="45"/>
    <s v="&lt;55"/>
    <n v="38"/>
    <s v="21+"/>
    <n v="34"/>
    <s v="21+"/>
    <s v="No"/>
    <s v="No"/>
    <m/>
    <s v="Negative"/>
    <s v="Positive"/>
    <s v="Negative"/>
    <n v="13"/>
    <s v="Y"/>
    <s v="Y"/>
    <s v="Y"/>
    <s v="Y"/>
    <s v="Y"/>
    <s v="N"/>
    <s v="Y"/>
    <s v="Y"/>
    <s v="Y"/>
    <s v="Y"/>
    <s v="Y"/>
    <s v="Y"/>
    <s v="Y"/>
    <s v="Y"/>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9285714285714286"/>
    <x v="3"/>
    <s v="Yes"/>
    <m/>
    <m/>
    <m/>
    <n v="4"/>
    <n v="0"/>
    <n v="0"/>
    <n v="1"/>
    <n v="6"/>
    <n v="6"/>
    <n v="6"/>
    <n v="7"/>
    <n v="5"/>
    <n v="5"/>
    <n v="7"/>
    <n v="7"/>
    <n v="7"/>
    <n v="7"/>
    <n v="6"/>
    <n v="7"/>
    <n v="6"/>
    <n v="6"/>
    <n v="2"/>
    <n v="6"/>
    <n v="6"/>
    <n v="7"/>
    <n v="6"/>
    <n v="6"/>
    <n v="7"/>
    <n v="7"/>
    <n v="6"/>
    <n v="6"/>
    <n v="5"/>
    <n v="7"/>
    <n v="6"/>
    <n v="6"/>
    <n v="6"/>
    <n v="5"/>
    <n v="6"/>
    <n v="6"/>
    <n v="7"/>
    <n v="7"/>
    <n v="7"/>
    <m/>
    <m/>
    <n v="7"/>
    <n v="7"/>
    <n v="7"/>
    <m/>
    <m/>
    <m/>
    <m/>
    <m/>
    <m/>
    <m/>
    <s v="Supportive"/>
    <s v="Interested"/>
    <s v="Yes"/>
    <s v="Neutral"/>
    <s v="Nothing much, I felt I learnt a lot from this programme."/>
    <s v="No"/>
    <s v="How to be a better parent to my children."/>
    <m/>
    <s v="BoydJoseph"/>
    <s v="CoyneRiley41394Male"/>
    <n v="2"/>
    <n v="1"/>
    <n v="0"/>
    <n v="1"/>
    <n v="0"/>
    <s v="NGO"/>
    <s v="NGO"/>
    <s v=""/>
    <s v="NGO"/>
  </r>
  <r>
    <s v="1819-2416"/>
    <s v="Register IYP-TTK-NGH-TT0865.xlsx"/>
    <x v="1627"/>
    <s v="Taj"/>
    <s v="Māori"/>
    <s v="New Zealand European"/>
    <m/>
    <s v="Māori"/>
    <s v="New Zealand European"/>
    <s v=""/>
    <d v="2015-10-20T00:00:00"/>
    <n v="3.3397260273972602"/>
    <s v="Male"/>
    <s v="Self referral"/>
    <m/>
    <s v="Pipis Childcare"/>
    <s v="Education and Care Services"/>
    <s v="Education and Care Services"/>
    <n v="2"/>
    <s v="No"/>
    <m/>
    <m/>
    <s v="Coe"/>
    <s v="Rebecca"/>
    <s v="Parent"/>
    <s v="16 Taonga Lane, RD3. Whangarei"/>
    <m/>
    <s v="02102721818"/>
    <s v="Māori"/>
    <s v="New Zealand European"/>
    <m/>
    <s v="Māori"/>
    <s v="New Zealand European"/>
    <s v=""/>
    <s v="Yes"/>
    <s v="No"/>
    <m/>
    <m/>
    <m/>
    <m/>
    <m/>
    <n v="59"/>
    <s v="Still of Concern"/>
    <n v="52"/>
    <s v="&lt;55"/>
    <n v="56"/>
    <s v="Still of Concern"/>
    <n v="49"/>
    <s v="&lt;55"/>
    <n v="18"/>
    <s v="Still of Concern"/>
    <n v="35"/>
    <s v="21+"/>
    <s v="No"/>
    <s v="No"/>
    <m/>
    <s v="Positive"/>
    <s v="Positive"/>
    <s v="Positive"/>
    <n v="12"/>
    <s v="Y"/>
    <s v="Y"/>
    <s v="Y"/>
    <s v="Y"/>
    <s v="N"/>
    <s v="Y"/>
    <s v="Y"/>
    <s v="Y"/>
    <s v="N"/>
    <s v="Y"/>
    <s v="Y"/>
    <s v="Y"/>
    <s v="Y"/>
    <s v="Y"/>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8571428571428571"/>
    <x v="3"/>
    <s v="Yes"/>
    <m/>
    <m/>
    <m/>
    <n v="3"/>
    <n v="0"/>
    <n v="0"/>
    <n v="1"/>
    <n v="6"/>
    <n v="6"/>
    <n v="7"/>
    <n v="7"/>
    <n v="7"/>
    <n v="6"/>
    <n v="7"/>
    <n v="6"/>
    <n v="6"/>
    <n v="7"/>
    <n v="6"/>
    <n v="5"/>
    <n v="6"/>
    <n v="5"/>
    <m/>
    <n v="6"/>
    <n v="7"/>
    <n v="6"/>
    <n v="7"/>
    <n v="7"/>
    <n v="5"/>
    <n v="7"/>
    <n v="5"/>
    <n v="7"/>
    <n v="7"/>
    <n v="7"/>
    <n v="7"/>
    <n v="6"/>
    <n v="6"/>
    <n v="7"/>
    <n v="7"/>
    <n v="7"/>
    <n v="7"/>
    <n v="7"/>
    <n v="7"/>
    <m/>
    <m/>
    <n v="7"/>
    <n v="7"/>
    <n v="7"/>
    <m/>
    <m/>
    <m/>
    <m/>
    <m/>
    <m/>
    <m/>
    <s v="Very supportive"/>
    <s v="Interested"/>
    <s v="No"/>
    <s v="Highly unlikely"/>
    <s v="Updated vigs."/>
    <s v="I may do the course again at a later date."/>
    <s v="Working together as parents to help support our children's learning."/>
    <m/>
    <s v="CoeRebecca"/>
    <s v="CoeTaj42297Male"/>
    <n v="2"/>
    <n v="1"/>
    <n v="0"/>
    <n v="1"/>
    <n v="0"/>
    <s v="NGO"/>
    <s v="NGO"/>
    <s v=""/>
    <s v="NGO"/>
  </r>
  <r>
    <s v="1819-2417"/>
    <s v="Register IYP-TTK-NGH-TT0865.xlsx"/>
    <x v="1627"/>
    <s v="Taj"/>
    <s v="Māori"/>
    <s v="New Zealand European"/>
    <m/>
    <s v="Māori"/>
    <s v="New Zealand European"/>
    <s v=""/>
    <d v="2015-10-20T00:00:00"/>
    <n v="3.3397260273972602"/>
    <s v="Male"/>
    <s v="Self referral"/>
    <m/>
    <s v="Pipis Childcare"/>
    <s v="Education and Care Services"/>
    <s v="Education and Care Services"/>
    <n v="2"/>
    <s v="No"/>
    <m/>
    <m/>
    <s v="Coe"/>
    <s v="Nathan"/>
    <s v="Parent"/>
    <s v="16 Taonga Lane, RD3. Whangarei"/>
    <m/>
    <s v="02102721818"/>
    <s v="Māori"/>
    <s v="New Zealand European"/>
    <m/>
    <s v="Māori"/>
    <s v="New Zealand European"/>
    <s v=""/>
    <s v="No"/>
    <s v="No"/>
    <m/>
    <m/>
    <m/>
    <m/>
    <m/>
    <n v="55"/>
    <s v="Still of Concern"/>
    <n v="49"/>
    <s v="&lt;55"/>
    <n v="47"/>
    <s v="&lt;55"/>
    <n v="50"/>
    <s v="&lt;55"/>
    <n v="27"/>
    <s v="21+"/>
    <n v="25"/>
    <s v="21+"/>
    <s v="No"/>
    <s v="No"/>
    <m/>
    <s v="Positive"/>
    <s v="Negative"/>
    <s v="Negative"/>
    <n v="12"/>
    <s v="Y"/>
    <s v="Y"/>
    <s v="Y"/>
    <s v="Y"/>
    <s v="N"/>
    <s v="Y"/>
    <s v="Y"/>
    <s v="Y"/>
    <s v="N"/>
    <s v="Y"/>
    <s v="Y"/>
    <s v="Y"/>
    <s v="Y"/>
    <s v="Y"/>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8571428571428571"/>
    <x v="3"/>
    <s v="Yes"/>
    <m/>
    <m/>
    <m/>
    <n v="3"/>
    <n v="0"/>
    <n v="0"/>
    <n v="1"/>
    <n v="6"/>
    <n v="6"/>
    <n v="7"/>
    <n v="6"/>
    <n v="5"/>
    <n v="6"/>
    <n v="6"/>
    <n v="7"/>
    <n v="6"/>
    <n v="6"/>
    <n v="6"/>
    <n v="6"/>
    <n v="6"/>
    <n v="6"/>
    <m/>
    <n v="4"/>
    <n v="6"/>
    <n v="5"/>
    <n v="7"/>
    <n v="7"/>
    <n v="6"/>
    <n v="7"/>
    <n v="5"/>
    <n v="5"/>
    <n v="6"/>
    <n v="6"/>
    <n v="7"/>
    <n v="6"/>
    <n v="5"/>
    <n v="7"/>
    <n v="6"/>
    <n v="6"/>
    <n v="7"/>
    <n v="6"/>
    <n v="7"/>
    <m/>
    <m/>
    <n v="7"/>
    <n v="6"/>
    <n v="7"/>
    <m/>
    <m/>
    <m/>
    <m/>
    <m/>
    <m/>
    <m/>
    <s v="Supportive"/>
    <s v="Interested"/>
    <s v="No"/>
    <s v="Unlikely"/>
    <s v="N/A"/>
    <s v="N/A"/>
    <s v="The change in my son's behaviour"/>
    <m/>
    <s v="CoeNathan"/>
    <s v="CoeTaj42297Male"/>
    <n v="2"/>
    <n v="1"/>
    <n v="0"/>
    <n v="1"/>
    <n v="0"/>
    <s v="NGO"/>
    <s v="NGO"/>
    <s v=""/>
    <s v="NGO"/>
  </r>
  <r>
    <s v="1819-2418"/>
    <s v="Register IYP-TTK-NGH-TT0865.xlsx"/>
    <x v="27"/>
    <s v="Christopher"/>
    <s v="New Zealand European"/>
    <m/>
    <m/>
    <s v="New Zealand European"/>
    <s v=""/>
    <s v=""/>
    <d v="2011-01-03T00:00:00"/>
    <n v="8.1369863013698627"/>
    <s v="Male"/>
    <s v="Paediatrician"/>
    <m/>
    <s v="Parua Bay School"/>
    <s v="None"/>
    <s v="None"/>
    <n v="1"/>
    <s v="Yes"/>
    <s v="ODD, Disgraphia, Dyslexia, Dyscalculia"/>
    <s v="MOE, Paediatrics"/>
    <s v="Morritt"/>
    <s v="Selena"/>
    <s v="Parent"/>
    <s v="847 Owhiwa Road, RD1. Whangarei"/>
    <s v="094365555"/>
    <s v="0211000324"/>
    <s v="New Zealand European"/>
    <m/>
    <m/>
    <s v="New Zealand European"/>
    <s v=""/>
    <s v=""/>
    <s v="Yes"/>
    <s v="No"/>
    <m/>
    <m/>
    <m/>
    <m/>
    <m/>
    <n v="56"/>
    <s v="Still of Concern"/>
    <n v="58"/>
    <s v="Still of Concern"/>
    <n v="42"/>
    <s v="&lt;55"/>
    <n v="45"/>
    <s v="&lt;55"/>
    <n v="18"/>
    <s v="Still of Concern"/>
    <n v="40"/>
    <s v="21+"/>
    <s v="No"/>
    <s v="No"/>
    <m/>
    <s v="Positive"/>
    <s v="Positive"/>
    <s v="Positive"/>
    <n v="10"/>
    <s v="Y"/>
    <s v="Y"/>
    <s v="Y"/>
    <s v="N"/>
    <s v="N"/>
    <s v="N"/>
    <s v="Y"/>
    <s v="Y"/>
    <s v="Y"/>
    <s v="N"/>
    <s v="Y"/>
    <s v="Y"/>
    <s v="Y"/>
    <s v="Y"/>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7142857142857143"/>
    <x v="1"/>
    <s v="No"/>
    <m/>
    <m/>
    <m/>
    <n v="6"/>
    <n v="0"/>
    <n v="0"/>
    <n v="1"/>
    <n v="6"/>
    <n v="7"/>
    <n v="6"/>
    <n v="6"/>
    <n v="7"/>
    <n v="7"/>
    <n v="7"/>
    <n v="7"/>
    <n v="7"/>
    <n v="7"/>
    <n v="6"/>
    <n v="6"/>
    <n v="7"/>
    <n v="7"/>
    <n v="6"/>
    <n v="6"/>
    <n v="7"/>
    <n v="7"/>
    <n v="6"/>
    <n v="7"/>
    <n v="7"/>
    <n v="7"/>
    <n v="6"/>
    <n v="7"/>
    <n v="6"/>
    <n v="7"/>
    <n v="7"/>
    <n v="7"/>
    <n v="6"/>
    <n v="7"/>
    <n v="7"/>
    <n v="7"/>
    <n v="7"/>
    <n v="7"/>
    <n v="7"/>
    <m/>
    <m/>
    <n v="7"/>
    <n v="7"/>
    <n v="7"/>
    <m/>
    <m/>
    <m/>
    <m/>
    <m/>
    <m/>
    <m/>
    <s v="Very supportive"/>
    <s v="Very interested"/>
    <s v="Yes"/>
    <s v="Very likely"/>
    <s v="Follow on course or even catch ups"/>
    <s v="Not currently"/>
    <s v="A more well rounded child, a mum who is now more confident in her parenting ability."/>
    <m/>
    <s v="MorrittSelena"/>
    <s v="WilsonChristopher40546Male"/>
    <n v="1"/>
    <n v="0"/>
    <n v="0"/>
    <n v="0"/>
    <n v="0"/>
    <s v="NGO"/>
    <s v="NGO"/>
    <s v=""/>
    <s v="NGO"/>
  </r>
  <r>
    <s v="1819-2419"/>
    <s v="Register IYP-TTK-NGH-TT0865.xlsx"/>
    <x v="1628"/>
    <s v="Malachi"/>
    <s v="New Zealand European"/>
    <m/>
    <m/>
    <s v="New Zealand European"/>
    <s v=""/>
    <s v=""/>
    <d v="2014-04-11T00:00:00"/>
    <n v="4.8657534246575347"/>
    <s v="Male"/>
    <s v="Self referral"/>
    <m/>
    <s v="Parihaka Kindergarten "/>
    <s v="Kindergarten"/>
    <s v="Kindergarten"/>
    <n v="3"/>
    <s v="No"/>
    <m/>
    <m/>
    <s v="Bailey"/>
    <s v="Jared"/>
    <s v="Parent"/>
    <s v="26 Kohe Street, Parihaka. Whangarei"/>
    <m/>
    <s v="02102279099"/>
    <s v="New Zealand European"/>
    <m/>
    <m/>
    <s v="New Zealand European"/>
    <s v=""/>
    <s v=""/>
    <s v="No"/>
    <s v="No"/>
    <m/>
    <m/>
    <m/>
    <m/>
    <m/>
    <n v="61"/>
    <s v="Clinical Range"/>
    <n v="62"/>
    <s v="Clinical Range"/>
    <m/>
    <s v="BLANK"/>
    <m/>
    <s v="BLANK"/>
    <n v="23"/>
    <s v="21+"/>
    <m/>
    <s v="BLANK"/>
    <s v="Yes"/>
    <s v="No"/>
    <m/>
    <s v="NA"/>
    <s v="NA"/>
    <s v="NA"/>
    <n v="2"/>
    <s v="N"/>
    <s v="Y"/>
    <s v="Y"/>
    <s v="N"/>
    <s v="N"/>
    <s v="N"/>
    <s v="N"/>
    <s v="N"/>
    <s v="N"/>
    <s v="N"/>
    <s v="N"/>
    <s v="N"/>
    <s v="N"/>
    <s v="N"/>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14285714285714285"/>
    <x v="0"/>
    <s v="No"/>
    <m/>
    <m/>
    <m/>
    <n v="5"/>
    <n v="1"/>
    <n v="0"/>
    <n v="0"/>
    <m/>
    <m/>
    <m/>
    <m/>
    <m/>
    <m/>
    <m/>
    <m/>
    <m/>
    <m/>
    <m/>
    <m/>
    <m/>
    <m/>
    <m/>
    <m/>
    <m/>
    <m/>
    <m/>
    <m/>
    <m/>
    <m/>
    <m/>
    <m/>
    <m/>
    <m/>
    <m/>
    <m/>
    <m/>
    <m/>
    <m/>
    <m/>
    <m/>
    <m/>
    <m/>
    <m/>
    <m/>
    <m/>
    <m/>
    <m/>
    <m/>
    <m/>
    <m/>
    <m/>
    <m/>
    <m/>
    <m/>
    <m/>
    <m/>
    <m/>
    <m/>
    <m/>
    <m/>
    <m/>
    <m/>
    <s v="BaileyJared"/>
    <s v="LiddallMalachi41740Male"/>
    <n v="3"/>
    <n v="0"/>
    <n v="0"/>
    <n v="0"/>
    <n v="0"/>
    <s v="NGO"/>
    <s v="NGO"/>
    <s v=""/>
    <s v="NGO"/>
  </r>
  <r>
    <s v="1819-2420"/>
    <s v="Register IYP-TTK-NGH-TT0865.xlsx"/>
    <x v="1628"/>
    <s v="Malachi"/>
    <s v="New Zealand European"/>
    <m/>
    <m/>
    <s v="New Zealand European"/>
    <s v=""/>
    <s v=""/>
    <d v="2014-04-11T00:00:00"/>
    <n v="4.8657534246575347"/>
    <s v="Male"/>
    <s v="Partner, family, or friend"/>
    <m/>
    <s v="Parihaka Kindergarten "/>
    <s v="Kindergarten"/>
    <s v="Kindergarten"/>
    <m/>
    <s v="No"/>
    <m/>
    <m/>
    <s v="Sheppard"/>
    <s v="Lesa"/>
    <s v="Parent"/>
    <s v="26 Kohe Street, Parihaka. Whangarei"/>
    <m/>
    <s v="0211028382"/>
    <s v="New Zealand European"/>
    <m/>
    <m/>
    <s v="New Zealand European"/>
    <s v=""/>
    <s v=""/>
    <s v="No"/>
    <s v="No"/>
    <m/>
    <m/>
    <m/>
    <m/>
    <m/>
    <n v="82"/>
    <s v="Clinical Range"/>
    <n v="67"/>
    <s v="Clinical Range"/>
    <m/>
    <s v="BLANK"/>
    <m/>
    <s v="BLANK"/>
    <n v="9"/>
    <s v="Clinical Range"/>
    <m/>
    <s v="BLANK"/>
    <s v="Yes"/>
    <s v="No"/>
    <m/>
    <s v="NA"/>
    <s v="NA"/>
    <s v="NA"/>
    <n v="3"/>
    <s v="Y"/>
    <s v="Y"/>
    <s v="Y"/>
    <s v="N"/>
    <s v="N"/>
    <s v="N"/>
    <s v="N"/>
    <s v="N"/>
    <s v="N"/>
    <s v="N"/>
    <s v="N"/>
    <s v="N"/>
    <s v="N"/>
    <s v="N"/>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21428571428571427"/>
    <x v="0"/>
    <s v="No"/>
    <m/>
    <m/>
    <m/>
    <n v="5"/>
    <n v="1"/>
    <n v="0"/>
    <n v="0"/>
    <m/>
    <m/>
    <m/>
    <m/>
    <m/>
    <m/>
    <m/>
    <m/>
    <m/>
    <m/>
    <m/>
    <m/>
    <m/>
    <m/>
    <m/>
    <m/>
    <m/>
    <m/>
    <m/>
    <m/>
    <m/>
    <m/>
    <m/>
    <m/>
    <m/>
    <m/>
    <m/>
    <m/>
    <m/>
    <m/>
    <m/>
    <m/>
    <m/>
    <m/>
    <m/>
    <m/>
    <m/>
    <m/>
    <m/>
    <m/>
    <m/>
    <m/>
    <m/>
    <m/>
    <m/>
    <m/>
    <m/>
    <m/>
    <m/>
    <m/>
    <m/>
    <m/>
    <m/>
    <m/>
    <m/>
    <s v="SheppardLesa"/>
    <s v="LiddallMalachi41740Male"/>
    <n v="3"/>
    <n v="0"/>
    <n v="0"/>
    <n v="0"/>
    <n v="0"/>
    <s v="NGO"/>
    <s v="NGO"/>
    <s v=""/>
    <s v="NGO"/>
  </r>
  <r>
    <s v="1819-2421"/>
    <s v="Register IYP-TTK-NGH-TT0865.xlsx"/>
    <x v="423"/>
    <s v="Harlyn"/>
    <s v="New Zealand European"/>
    <m/>
    <m/>
    <s v="New Zealand European"/>
    <s v=""/>
    <s v=""/>
    <d v="2015-11-27T00:00:00"/>
    <n v="3.2356164383561645"/>
    <s v="Male"/>
    <s v="Self referral"/>
    <m/>
    <s v="None"/>
    <s v="None "/>
    <s v="None"/>
    <n v="1"/>
    <s v="No"/>
    <m/>
    <m/>
    <s v="Cresswell"/>
    <s v="Chad"/>
    <s v="Parent"/>
    <s v="433/8 Kamo Rd, kamo, Whangarei"/>
    <m/>
    <s v="0212639905"/>
    <s v="New Zealand European"/>
    <m/>
    <m/>
    <s v="New Zealand European"/>
    <s v=""/>
    <s v=""/>
    <s v="Yes"/>
    <s v="No"/>
    <m/>
    <m/>
    <m/>
    <m/>
    <m/>
    <n v="42"/>
    <s v="&lt;55"/>
    <n v="41"/>
    <s v="&lt;55"/>
    <m/>
    <s v="BLANK"/>
    <m/>
    <s v="BLANK"/>
    <n v="40"/>
    <s v="21+"/>
    <m/>
    <s v="BLANK"/>
    <s v="No"/>
    <s v="No"/>
    <m/>
    <s v="NA"/>
    <s v="NA"/>
    <s v="NA"/>
    <n v="7"/>
    <s v="N"/>
    <s v="N"/>
    <s v="Y"/>
    <s v="Y"/>
    <s v="N"/>
    <s v="N"/>
    <s v="Y"/>
    <s v="Y"/>
    <s v="Y"/>
    <s v="N"/>
    <s v="Y"/>
    <s v="N"/>
    <s v="N"/>
    <s v="Y"/>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5"/>
    <x v="2"/>
    <s v="No"/>
    <m/>
    <m/>
    <m/>
    <n v="7"/>
    <n v="0"/>
    <n v="0"/>
    <n v="1"/>
    <n v="5"/>
    <n v="6"/>
    <n v="6"/>
    <n v="6"/>
    <n v="6"/>
    <n v="6"/>
    <n v="7"/>
    <n v="6"/>
    <n v="6"/>
    <n v="6"/>
    <n v="6"/>
    <n v="6"/>
    <n v="6"/>
    <n v="6"/>
    <n v="2"/>
    <n v="6"/>
    <n v="6"/>
    <n v="6"/>
    <n v="6"/>
    <n v="6"/>
    <n v="6"/>
    <n v="6"/>
    <n v="6"/>
    <n v="6"/>
    <n v="6"/>
    <n v="6"/>
    <n v="6"/>
    <n v="6"/>
    <n v="6"/>
    <n v="6"/>
    <n v="6"/>
    <n v="6"/>
    <n v="7"/>
    <n v="7"/>
    <n v="7"/>
    <m/>
    <m/>
    <n v="7"/>
    <n v="7"/>
    <n v="7"/>
    <m/>
    <m/>
    <m/>
    <m/>
    <m/>
    <m/>
    <m/>
    <s v="Very supportive"/>
    <s v="Very interested"/>
    <s v="Yes"/>
    <s v="Neutral"/>
    <s v="If I didn't miss any groups."/>
    <m/>
    <s v="The support they all give"/>
    <m/>
    <s v="CresswellChad"/>
    <s v="HendersonHarlyn42335Male"/>
    <n v="1"/>
    <n v="0"/>
    <n v="0"/>
    <n v="0"/>
    <n v="0"/>
    <s v="NGO"/>
    <s v="NGO"/>
    <s v=""/>
    <s v="NGO"/>
  </r>
  <r>
    <s v="1819-2422"/>
    <s v="Register IYP-TTK-NGH-TT0865.xlsx"/>
    <x v="1629"/>
    <s v="Kahlane"/>
    <s v="Māori"/>
    <m/>
    <m/>
    <s v="Māori"/>
    <s v=""/>
    <s v=""/>
    <d v="2010-10-19T00:00:00"/>
    <n v="8.3452054794520549"/>
    <s v="Male"/>
    <s v="Self referral"/>
    <m/>
    <s v="None"/>
    <s v="None "/>
    <s v="None"/>
    <n v="0"/>
    <s v="No"/>
    <s v="Hearing Impaired"/>
    <m/>
    <s v="Wati"/>
    <s v="Virginia"/>
    <s v="Parent"/>
    <s v="3 Paritai Place, Dargaville"/>
    <m/>
    <s v="0272077649"/>
    <s v="Māori"/>
    <m/>
    <m/>
    <s v="Māori"/>
    <s v=""/>
    <s v=""/>
    <s v="Yes"/>
    <s v="No"/>
    <m/>
    <m/>
    <m/>
    <m/>
    <m/>
    <n v="53"/>
    <s v="&lt;55"/>
    <n v="58"/>
    <s v="Still of Concern"/>
    <n v="47"/>
    <s v="&lt;55"/>
    <n v="49"/>
    <s v="&lt;55"/>
    <n v="22"/>
    <s v="21+"/>
    <n v="25"/>
    <s v="21+"/>
    <s v="No"/>
    <s v="No"/>
    <m/>
    <s v="Positive"/>
    <s v="Positive"/>
    <s v="Positive"/>
    <n v="10"/>
    <m/>
    <m/>
    <s v="Y"/>
    <s v="Y"/>
    <m/>
    <m/>
    <s v="Y"/>
    <s v="Y"/>
    <s v="Y"/>
    <s v="Y"/>
    <s v="Y"/>
    <s v="Y"/>
    <s v="Y"/>
    <s v="Y"/>
    <m/>
    <d v="2019-02-20T00:00:00"/>
    <d v="2019-05-22T00:00:00"/>
    <x v="8"/>
    <s v="Tai Tokerau District Office"/>
    <s v="5 Walton St, Whangarei"/>
    <n v="14"/>
    <s v="Preschool Basic Parent"/>
    <s v="Shelley Stringfellow"/>
    <s v="Ngati Hine Health Trust"/>
    <s v="Nadina Jones"/>
    <s v="Ngati Hine Health Trust"/>
    <m/>
    <m/>
    <s v="IYP-TTK-NGH-TT0865"/>
    <s v="Ngati Hine Health Trust"/>
    <s v="NGO"/>
    <s v="Ngati Hine Health Trust"/>
    <s v="Ngati Hine Health Trust"/>
    <n v="0.7142857142857143"/>
    <x v="1"/>
    <s v="No"/>
    <m/>
    <m/>
    <m/>
    <n v="8"/>
    <n v="0"/>
    <n v="0"/>
    <n v="1"/>
    <n v="6"/>
    <n v="6"/>
    <n v="6"/>
    <n v="7"/>
    <n v="6"/>
    <n v="6"/>
    <n v="7"/>
    <n v="7"/>
    <n v="7"/>
    <n v="7"/>
    <n v="7"/>
    <n v="7"/>
    <n v="6"/>
    <n v="5"/>
    <m/>
    <n v="7"/>
    <n v="6"/>
    <n v="6"/>
    <n v="7"/>
    <n v="6"/>
    <n v="6"/>
    <n v="7"/>
    <n v="4"/>
    <n v="6"/>
    <n v="6"/>
    <n v="6"/>
    <n v="5"/>
    <n v="5"/>
    <n v="7"/>
    <n v="7"/>
    <n v="7"/>
    <n v="6"/>
    <n v="6"/>
    <n v="7"/>
    <n v="7"/>
    <m/>
    <m/>
    <n v="6"/>
    <n v="7"/>
    <n v="7"/>
    <m/>
    <m/>
    <m/>
    <m/>
    <m/>
    <m/>
    <m/>
    <s v="Supportive"/>
    <s v="Neutral"/>
    <s v="No"/>
    <s v="Unlikely"/>
    <s v="Printouts of information within vignettes."/>
    <s v="No"/>
    <s v="Coaching, problem solving. Use of strategies for range of ages and behaviours :)"/>
    <m/>
    <s v="WatiVirginia"/>
    <s v="HaretakuKahlane40470Male"/>
    <n v="1"/>
    <n v="1"/>
    <n v="0"/>
    <n v="1"/>
    <n v="0"/>
    <s v="NGO"/>
    <s v="NGO"/>
    <s v=""/>
    <s v="NGO"/>
  </r>
  <r>
    <s v="1819-2423"/>
    <s v="Register IYP-TTK-NGH-TT0866xlsx.xlsx"/>
    <x v="1043"/>
    <s v="Reipea"/>
    <s v="Māori"/>
    <m/>
    <m/>
    <s v="Māori"/>
    <s v=""/>
    <s v=""/>
    <d v="2013-04-08T00:00:00"/>
    <n v="6.0602739726027401"/>
    <s v="Female"/>
    <s v="NGO"/>
    <s v="0278367498"/>
    <s v="Manaia View School"/>
    <s v="None"/>
    <s v="None"/>
    <n v="5"/>
    <s v="No"/>
    <m/>
    <m/>
    <s v="Edmonds"/>
    <s v="Gemma"/>
    <s v="Parent"/>
    <s v="2 Manuka Place, Raumanga, Whangarei"/>
    <m/>
    <s v="0226589244"/>
    <s v="Māori"/>
    <m/>
    <m/>
    <s v="Māori"/>
    <s v=""/>
    <s v=""/>
    <s v="Yes"/>
    <s v="No"/>
    <m/>
    <m/>
    <m/>
    <m/>
    <m/>
    <n v="71"/>
    <s v="Clinical Range"/>
    <n v="75"/>
    <s v="Clinical Range"/>
    <n v="55"/>
    <s v="Still of Concern"/>
    <n v="54"/>
    <s v="&lt;55"/>
    <n v="13"/>
    <s v="Clinical Range"/>
    <n v="17"/>
    <s v="Still of Concern"/>
    <s v="Yes"/>
    <s v="No"/>
    <m/>
    <s v="Positive"/>
    <s v="Positive"/>
    <s v="Positive"/>
    <n v="11"/>
    <s v="Y"/>
    <s v="Y"/>
    <s v="N"/>
    <s v="N"/>
    <s v="Y"/>
    <s v="Y"/>
    <s v="Y"/>
    <s v="Y"/>
    <s v="N"/>
    <s v="Y"/>
    <s v="Y"/>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7857142857142857"/>
    <x v="3"/>
    <s v="Yes"/>
    <m/>
    <m/>
    <m/>
    <n v="10"/>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s v="I don't know because it was fantastic :)"/>
    <s v="Yes, but because I have so many children. Keeping in contact with other members will be a great help."/>
    <s v="Better parenting skills and strategies"/>
    <m/>
    <s v="EdmondsGemma"/>
    <s v="EdmondsReipea41372Female"/>
    <n v="1"/>
    <n v="1"/>
    <n v="0"/>
    <n v="1"/>
    <n v="0"/>
    <s v="NGO"/>
    <s v="NGO"/>
    <s v=""/>
    <s v="NGO"/>
  </r>
  <r>
    <s v="1819-2424"/>
    <s v="Register IYP-TTK-NGH-TT0866xlsx.xlsx"/>
    <x v="1630"/>
    <s v="Riley"/>
    <s v="New Zealand European"/>
    <m/>
    <m/>
    <s v="New Zealand European"/>
    <s v=""/>
    <s v=""/>
    <d v="2013-01-08T00:00:00"/>
    <n v="6.3068493150684928"/>
    <s v="Male"/>
    <s v="Self referral"/>
    <m/>
    <s v="Maunu School"/>
    <s v="None"/>
    <s v="None"/>
    <n v="2"/>
    <s v="No"/>
    <m/>
    <m/>
    <s v="Hallberg"/>
    <s v="Robyn"/>
    <s v="Parent"/>
    <s v="534 SH 14, Maunu, Whangarei"/>
    <m/>
    <s v="021468323"/>
    <s v="New Zealand European"/>
    <m/>
    <m/>
    <s v="New Zealand European"/>
    <s v=""/>
    <s v=""/>
    <s v="No"/>
    <s v="No"/>
    <m/>
    <m/>
    <m/>
    <m/>
    <m/>
    <n v="78"/>
    <s v="Clinical Range"/>
    <n v="52"/>
    <s v="&lt;55"/>
    <m/>
    <s v="BLANK"/>
    <m/>
    <s v="BLANK"/>
    <n v="21"/>
    <s v="21+"/>
    <m/>
    <s v="BLANK"/>
    <s v="Yes"/>
    <s v="No"/>
    <m/>
    <s v="NA"/>
    <s v="NA"/>
    <s v="NA"/>
    <n v="3"/>
    <s v="Y"/>
    <s v="N"/>
    <s v="Y"/>
    <s v="N"/>
    <s v="Y"/>
    <s v="N"/>
    <s v="N"/>
    <s v="N"/>
    <s v="N"/>
    <s v="N"/>
    <s v="N"/>
    <s v="N"/>
    <s v="N"/>
    <s v="N"/>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21428571428571427"/>
    <x v="0"/>
    <s v="No"/>
    <m/>
    <m/>
    <m/>
    <n v="8"/>
    <n v="1"/>
    <n v="0"/>
    <n v="0"/>
    <m/>
    <m/>
    <m/>
    <m/>
    <m/>
    <m/>
    <m/>
    <m/>
    <m/>
    <m/>
    <m/>
    <m/>
    <m/>
    <m/>
    <m/>
    <m/>
    <m/>
    <m/>
    <m/>
    <m/>
    <m/>
    <m/>
    <m/>
    <m/>
    <m/>
    <m/>
    <m/>
    <m/>
    <m/>
    <m/>
    <m/>
    <m/>
    <m/>
    <m/>
    <m/>
    <m/>
    <m/>
    <m/>
    <m/>
    <m/>
    <m/>
    <m/>
    <m/>
    <m/>
    <m/>
    <m/>
    <m/>
    <m/>
    <m/>
    <m/>
    <m/>
    <m/>
    <m/>
    <m/>
    <m/>
    <s v="HallbergRobyn"/>
    <s v="HallbergRiley41282Male"/>
    <n v="1"/>
    <n v="0"/>
    <n v="0"/>
    <n v="0"/>
    <n v="0"/>
    <s v="NGO"/>
    <s v="NGO"/>
    <s v=""/>
    <s v="NGO"/>
  </r>
  <r>
    <s v="1819-2425"/>
    <s v="Register IYP-TTK-NGH-TT0866xlsx.xlsx"/>
    <x v="1631"/>
    <s v="Skylah"/>
    <s v="Māori"/>
    <s v="African"/>
    <m/>
    <s v="Māori"/>
    <s v="Other"/>
    <s v=""/>
    <d v="2015-02-03T00:00:00"/>
    <n v="4.2356164383561641"/>
    <s v="Female"/>
    <s v="Self referral"/>
    <m/>
    <s v="Kingdom Kids"/>
    <s v="Education and Care Services"/>
    <s v="Education and Care Services"/>
    <n v="1"/>
    <s v="No"/>
    <m/>
    <m/>
    <s v="Kingi"/>
    <s v="Danielle"/>
    <s v="Parent"/>
    <s v="21 Tuiglen Place, Glenbervie, Whangarei"/>
    <s v="093934357"/>
    <s v="0212439622"/>
    <s v="Māori"/>
    <m/>
    <m/>
    <s v="Māori"/>
    <s v=""/>
    <s v=""/>
    <s v="Yes"/>
    <s v="No"/>
    <m/>
    <m/>
    <m/>
    <m/>
    <m/>
    <n v="41"/>
    <s v="&lt;55"/>
    <n v="47"/>
    <s v="&lt;55"/>
    <n v="57"/>
    <s v="Still of Concern"/>
    <n v="60"/>
    <s v="Clinical Range"/>
    <n v="34"/>
    <s v="21+"/>
    <n v="23"/>
    <s v="21+"/>
    <s v="No"/>
    <s v="Yes"/>
    <m/>
    <s v="Negative"/>
    <s v="Negative"/>
    <s v="Negative"/>
    <n v="14"/>
    <s v="Y"/>
    <s v="Y"/>
    <s v="Y"/>
    <s v="Y"/>
    <s v="Y"/>
    <s v="Y"/>
    <s v="Y"/>
    <s v="Y"/>
    <s v="Y"/>
    <s v="Y"/>
    <s v="Y"/>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1"/>
    <x v="3"/>
    <s v="Yes"/>
    <m/>
    <m/>
    <m/>
    <n v="1"/>
    <n v="0"/>
    <n v="1"/>
    <n v="1"/>
    <n v="7"/>
    <n v="7"/>
    <n v="7"/>
    <n v="7"/>
    <n v="7"/>
    <n v="7"/>
    <n v="7"/>
    <n v="7"/>
    <n v="7"/>
    <n v="7"/>
    <n v="7"/>
    <n v="7"/>
    <n v="7"/>
    <n v="7"/>
    <n v="7"/>
    <n v="7"/>
    <n v="7"/>
    <n v="7"/>
    <m/>
    <n v="7"/>
    <n v="7"/>
    <n v="7"/>
    <n v="5"/>
    <n v="7"/>
    <n v="7"/>
    <n v="7"/>
    <n v="5"/>
    <n v="5"/>
    <n v="7"/>
    <n v="7"/>
    <n v="7"/>
    <n v="7"/>
    <n v="7"/>
    <n v="7"/>
    <n v="7"/>
    <m/>
    <m/>
    <n v="7"/>
    <n v="7"/>
    <n v="7"/>
    <m/>
    <m/>
    <m/>
    <m/>
    <m/>
    <m/>
    <m/>
    <s v="Very supportive"/>
    <s v="Very interested"/>
    <s v="Yes"/>
    <s v="Likely"/>
    <m/>
    <s v="May consider doing again"/>
    <s v="Learning to praise all the time, my best tool."/>
    <m/>
    <s v="KingiDanielle"/>
    <s v="SalisSkylah42038Female"/>
    <n v="1"/>
    <n v="1"/>
    <n v="0"/>
    <n v="1"/>
    <n v="0"/>
    <s v="NGO"/>
    <s v="NGO"/>
    <s v=""/>
    <s v="NGO"/>
  </r>
  <r>
    <s v="1819-2426"/>
    <s v="Register IYP-TTK-NGH-TT0866xlsx.xlsx"/>
    <x v="1632"/>
    <s v="Deacon"/>
    <s v="New Zealand European"/>
    <s v="Māori"/>
    <m/>
    <s v="New Zealand European"/>
    <s v="Māori"/>
    <s v=""/>
    <d v="2012-10-28T00:00:00"/>
    <n v="6.5041095890410956"/>
    <s v="Male"/>
    <s v="Self referral"/>
    <m/>
    <s v="Hurupaki Primary School"/>
    <s v="Education and Care Services"/>
    <s v="Education and Care Services"/>
    <n v="2"/>
    <s v="No"/>
    <m/>
    <m/>
    <s v="Bamber"/>
    <s v="Jasmine"/>
    <s v="Parent"/>
    <s v="25 Dip Rd, kamo, Whangarei"/>
    <m/>
    <s v="021545795"/>
    <s v="New Zealand European"/>
    <s v="Māori"/>
    <m/>
    <s v="New Zealand European"/>
    <s v="Māori"/>
    <s v=""/>
    <s v="Yes"/>
    <s v="No"/>
    <m/>
    <m/>
    <m/>
    <m/>
    <m/>
    <n v="43"/>
    <s v="&lt;55"/>
    <n v="51"/>
    <s v="&lt;55"/>
    <n v="44"/>
    <s v="&lt;55"/>
    <n v="59"/>
    <s v="Still of Concern"/>
    <n v="30"/>
    <s v="21+"/>
    <n v="26"/>
    <s v="21+"/>
    <s v="No"/>
    <s v="No"/>
    <m/>
    <s v="Negative"/>
    <s v="Negative"/>
    <s v="Negative"/>
    <n v="11"/>
    <s v="N"/>
    <s v="Y"/>
    <s v="Y"/>
    <s v="N"/>
    <s v="N"/>
    <s v="Y"/>
    <s v="Y"/>
    <s v="Y"/>
    <s v="Y"/>
    <s v="Y"/>
    <s v="Y"/>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7857142857142857"/>
    <x v="3"/>
    <s v="Yes"/>
    <m/>
    <m/>
    <m/>
    <n v="4"/>
    <n v="0"/>
    <n v="0"/>
    <n v="1"/>
    <n v="7"/>
    <n v="5"/>
    <n v="6"/>
    <n v="6"/>
    <n v="7"/>
    <n v="6"/>
    <n v="7"/>
    <n v="6"/>
    <n v="7"/>
    <n v="7"/>
    <n v="7"/>
    <n v="6"/>
    <n v="6"/>
    <n v="5"/>
    <n v="5"/>
    <n v="7"/>
    <n v="7"/>
    <n v="6"/>
    <n v="4"/>
    <n v="7"/>
    <n v="6"/>
    <n v="7"/>
    <n v="6"/>
    <n v="6"/>
    <n v="6"/>
    <n v="6"/>
    <n v="6"/>
    <n v="6"/>
    <n v="7"/>
    <n v="6"/>
    <n v="6"/>
    <n v="7"/>
    <n v="7"/>
    <n v="6"/>
    <n v="7"/>
    <m/>
    <m/>
    <n v="6"/>
    <n v="6"/>
    <n v="6"/>
    <m/>
    <m/>
    <m/>
    <m/>
    <m/>
    <m/>
    <m/>
    <s v="Very supportive"/>
    <s v="Interested"/>
    <s v="No"/>
    <s v="Neutral"/>
    <s v="going back over certain topics or all even briefly."/>
    <s v="I don't think so but would like to spend some more time implementing these new skills."/>
    <s v="The topics/everything was the main benefit"/>
    <m/>
    <s v="BamberJasmine"/>
    <s v="BamberDeacon41210Male"/>
    <n v="1"/>
    <n v="1"/>
    <n v="0"/>
    <n v="1"/>
    <n v="0"/>
    <s v="NGO"/>
    <s v="NGO"/>
    <s v=""/>
    <s v="NGO"/>
  </r>
  <r>
    <s v="1819-2427"/>
    <s v="Register IYP-TTK-NGH-TT0866xlsx.xlsx"/>
    <x v="1633"/>
    <s v="Chloe"/>
    <s v="New Zealand European"/>
    <m/>
    <m/>
    <s v="New Zealand European"/>
    <s v=""/>
    <s v=""/>
    <d v="2012-05-14T00:00:00"/>
    <n v="6.9616438356164387"/>
    <s v="Female"/>
    <s v="Self referral"/>
    <m/>
    <s v="St Frances Xavier"/>
    <s v="Education and Care Services"/>
    <s v="Education and Care Services"/>
    <n v="1"/>
    <s v="No"/>
    <m/>
    <m/>
    <s v="Johnston"/>
    <s v="Paula"/>
    <s v="Parent"/>
    <s v="6 Mains Ave, Kensington, Whangarei"/>
    <m/>
    <s v="0275138404"/>
    <s v="New Zealand European"/>
    <m/>
    <m/>
    <s v="New Zealand European"/>
    <s v=""/>
    <s v=""/>
    <s v="Yes"/>
    <s v="No"/>
    <m/>
    <m/>
    <m/>
    <m/>
    <m/>
    <n v="48"/>
    <s v="&lt;55"/>
    <n v="59"/>
    <s v="Still of Concern"/>
    <n v="50"/>
    <s v="&lt;55"/>
    <n v="56"/>
    <s v="Still of Concern"/>
    <n v="25"/>
    <s v="21+"/>
    <n v="28"/>
    <s v="21+"/>
    <s v="No"/>
    <s v="No"/>
    <m/>
    <s v="Negative"/>
    <s v="Positive"/>
    <s v="Positive"/>
    <n v="12"/>
    <s v="Y"/>
    <s v="Y"/>
    <s v="Y"/>
    <s v="Y"/>
    <s v="Y"/>
    <s v="Y"/>
    <s v="N"/>
    <s v="Y"/>
    <s v="Y"/>
    <s v="N"/>
    <s v="Y"/>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8571428571428571"/>
    <x v="3"/>
    <s v="Yes"/>
    <m/>
    <m/>
    <m/>
    <n v="7"/>
    <n v="0"/>
    <n v="0"/>
    <n v="1"/>
    <n v="7"/>
    <n v="7"/>
    <n v="7"/>
    <n v="7"/>
    <n v="7"/>
    <n v="7"/>
    <n v="7"/>
    <n v="6"/>
    <n v="6"/>
    <n v="7"/>
    <n v="7"/>
    <n v="7"/>
    <n v="7"/>
    <n v="7"/>
    <n v="6"/>
    <n v="7"/>
    <n v="7"/>
    <n v="7"/>
    <m/>
    <n v="7"/>
    <n v="7"/>
    <n v="7"/>
    <n v="4"/>
    <n v="7"/>
    <n v="5"/>
    <n v="7"/>
    <n v="7"/>
    <n v="7"/>
    <n v="6"/>
    <n v="7"/>
    <n v="7"/>
    <n v="7"/>
    <n v="7"/>
    <n v="7"/>
    <n v="7"/>
    <m/>
    <m/>
    <n v="7"/>
    <n v="7"/>
    <n v="7"/>
    <m/>
    <m/>
    <m/>
    <m/>
    <m/>
    <m/>
    <m/>
    <s v="Very supportive"/>
    <s v="Very interested"/>
    <s v="Yes"/>
    <s v="Very likely"/>
    <s v="It was amazing"/>
    <s v="Not at this stage"/>
    <s v="Tools to help in hard times :)"/>
    <m/>
    <s v="JohnstonPaula"/>
    <s v="SooleChloe41043Female"/>
    <n v="1"/>
    <n v="0"/>
    <n v="0"/>
    <n v="0"/>
    <n v="0"/>
    <s v="NGO"/>
    <s v="NGO"/>
    <s v=""/>
    <s v="NGO"/>
  </r>
  <r>
    <s v="1819-2428"/>
    <s v="Register IYP-TTK-NGH-TT0866xlsx.xlsx"/>
    <x v="1634"/>
    <s v="Cassandra"/>
    <s v="African"/>
    <m/>
    <m/>
    <s v="Other"/>
    <s v=""/>
    <s v=""/>
    <d v="2014-11-26T00:00:00"/>
    <n v="4.4246575342465757"/>
    <s v="Female"/>
    <s v="Self referral"/>
    <m/>
    <s v="Open spaces"/>
    <s v="Education and Care Services"/>
    <s v="Education and Care Services"/>
    <n v="2"/>
    <s v="No"/>
    <m/>
    <m/>
    <s v="Ten Haaf"/>
    <s v="Dianne"/>
    <s v="Parent"/>
    <s v="448 Ngunguru Rd, RD1, Glenbervie, 0173"/>
    <m/>
    <s v="0226308137"/>
    <s v="African"/>
    <m/>
    <m/>
    <s v="Other"/>
    <s v=""/>
    <s v=""/>
    <s v="Yes"/>
    <s v="No"/>
    <m/>
    <m/>
    <m/>
    <m/>
    <m/>
    <n v="74"/>
    <s v="Clinical Range"/>
    <n v="69"/>
    <s v="Clinical Range"/>
    <m/>
    <s v="BLANK"/>
    <m/>
    <s v="BLANK"/>
    <n v="8"/>
    <s v="Clinical Range"/>
    <m/>
    <s v="BLANK"/>
    <s v="Yes"/>
    <s v="No"/>
    <m/>
    <s v="NA"/>
    <s v="NA"/>
    <s v="NA"/>
    <n v="3"/>
    <s v="Y"/>
    <s v="N"/>
    <s v="N"/>
    <s v="Y"/>
    <s v="N"/>
    <s v="Y"/>
    <s v="N"/>
    <s v="N"/>
    <s v="N"/>
    <s v="N"/>
    <s v="N"/>
    <s v="N"/>
    <s v="N"/>
    <s v="N"/>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21428571428571427"/>
    <x v="0"/>
    <s v="No"/>
    <m/>
    <m/>
    <m/>
    <n v="2"/>
    <n v="1"/>
    <n v="0"/>
    <n v="0"/>
    <m/>
    <m/>
    <m/>
    <m/>
    <m/>
    <m/>
    <m/>
    <m/>
    <m/>
    <m/>
    <m/>
    <m/>
    <m/>
    <m/>
    <m/>
    <m/>
    <m/>
    <m/>
    <m/>
    <m/>
    <m/>
    <m/>
    <m/>
    <m/>
    <m/>
    <m/>
    <m/>
    <m/>
    <m/>
    <m/>
    <m/>
    <m/>
    <m/>
    <m/>
    <m/>
    <m/>
    <m/>
    <m/>
    <m/>
    <m/>
    <m/>
    <m/>
    <m/>
    <m/>
    <m/>
    <m/>
    <m/>
    <m/>
    <m/>
    <m/>
    <m/>
    <m/>
    <m/>
    <m/>
    <m/>
    <s v="Ten HaafDianne"/>
    <s v="Ten HaafCassandra41969Female"/>
    <n v="1"/>
    <n v="0"/>
    <n v="0"/>
    <n v="0"/>
    <n v="0"/>
    <s v="NGO"/>
    <s v="NGO"/>
    <s v=""/>
    <s v="NGO"/>
  </r>
  <r>
    <s v="1819-2429"/>
    <s v="Register IYP-TTK-NGH-TT0866xlsx.xlsx"/>
    <x v="1635"/>
    <s v="Ethan"/>
    <s v="New Zealand European"/>
    <s v="Latin American"/>
    <m/>
    <s v="New Zealand European"/>
    <s v="Other"/>
    <s v=""/>
    <d v="2014-07-30T00:00:00"/>
    <n v="4.7506849315068491"/>
    <s v="Male"/>
    <s v="Self referral"/>
    <m/>
    <s v="Kamo Childcare centre"/>
    <s v="Education and Care Services"/>
    <s v="Education and Care Services"/>
    <n v="2"/>
    <s v="No"/>
    <m/>
    <m/>
    <s v="Almeida"/>
    <s v="Angela"/>
    <s v="Parent"/>
    <s v="5 Raupo Place, Tikipunga, Whangarei"/>
    <m/>
    <s v="0272232669"/>
    <s v="New Zealand European"/>
    <m/>
    <m/>
    <s v="New Zealand European"/>
    <s v=""/>
    <s v=""/>
    <s v="Yes"/>
    <s v="No"/>
    <m/>
    <m/>
    <m/>
    <m/>
    <m/>
    <n v="56"/>
    <s v="Still of Concern"/>
    <n v="51"/>
    <s v="&lt;55"/>
    <n v="50"/>
    <s v="&lt;55"/>
    <n v="43"/>
    <s v="&lt;55"/>
    <n v="18"/>
    <s v="Still of Concern"/>
    <n v="25"/>
    <s v="21+"/>
    <s v="No"/>
    <s v="No"/>
    <m/>
    <s v="Positive"/>
    <s v="Positive"/>
    <s v="Positive"/>
    <n v="12"/>
    <s v="Y"/>
    <s v="Y"/>
    <s v="Y"/>
    <s v="Y"/>
    <s v="Y"/>
    <s v="Y"/>
    <s v="Y"/>
    <s v="Y"/>
    <s v="N"/>
    <s v="Y"/>
    <s v="N"/>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8571428571428571"/>
    <x v="3"/>
    <s v="Yes"/>
    <m/>
    <m/>
    <m/>
    <n v="6"/>
    <n v="0"/>
    <n v="0"/>
    <n v="1"/>
    <n v="6"/>
    <n v="6"/>
    <n v="6"/>
    <n v="7"/>
    <n v="6"/>
    <n v="7"/>
    <n v="7"/>
    <n v="6"/>
    <n v="5"/>
    <n v="6"/>
    <n v="6"/>
    <n v="6"/>
    <n v="7"/>
    <n v="6"/>
    <n v="5"/>
    <n v="7"/>
    <n v="6"/>
    <n v="6"/>
    <m/>
    <n v="7"/>
    <n v="7"/>
    <n v="7"/>
    <n v="5"/>
    <n v="6"/>
    <n v="6"/>
    <n v="7"/>
    <n v="6"/>
    <n v="6"/>
    <n v="6"/>
    <n v="6"/>
    <n v="6"/>
    <n v="7"/>
    <n v="7"/>
    <n v="7"/>
    <n v="7"/>
    <m/>
    <m/>
    <n v="7"/>
    <n v="6"/>
    <n v="7"/>
    <m/>
    <m/>
    <m/>
    <m/>
    <m/>
    <m/>
    <m/>
    <s v="Very supportive"/>
    <s v="Very interested"/>
    <s v="Yes"/>
    <s v="Likely"/>
    <s v="More in class time to encourage more 'homework' done- I really struggled to do at home but could have done during class."/>
    <s v="As I have been in hospital for a while now, I look forward to going home &amp; implementing &amp; using the tools."/>
    <s v="Understanding children &amp; why they do what they do: tools to work with misbehaviours; understanding breakdown of different aspects."/>
    <m/>
    <s v="AlmeidaAngela"/>
    <s v="AlmeidaEthan41850Male"/>
    <n v="2"/>
    <n v="0"/>
    <n v="0"/>
    <n v="0"/>
    <n v="0"/>
    <s v="NGO"/>
    <s v="NGO"/>
    <s v=""/>
    <s v="NGO"/>
  </r>
  <r>
    <s v="1819-2430"/>
    <s v="Register IYP-TTK-NGH-TT0866xlsx.xlsx"/>
    <x v="1635"/>
    <s v="Ethan"/>
    <s v="New Zealand European"/>
    <s v="Latin American"/>
    <m/>
    <s v="New Zealand European"/>
    <s v="Other"/>
    <s v=""/>
    <d v="2014-07-30T00:00:00"/>
    <n v="4.7506849315068491"/>
    <s v="Male"/>
    <s v="Self referral"/>
    <m/>
    <s v="Kamo Childcare centre"/>
    <s v="Education and Care Services"/>
    <s v="Education and Care Services"/>
    <n v="2"/>
    <s v="No"/>
    <m/>
    <m/>
    <s v="Almeida"/>
    <s v="Washington"/>
    <s v="Parent"/>
    <s v="5 Raupo Place, Tikipunga, Whangarei"/>
    <m/>
    <s v="02108181094"/>
    <s v="Latin American"/>
    <m/>
    <m/>
    <s v="Other"/>
    <s v=""/>
    <s v=""/>
    <s v="No"/>
    <s v="Yes"/>
    <m/>
    <m/>
    <m/>
    <m/>
    <m/>
    <n v="47"/>
    <s v="&lt;55"/>
    <n v="51"/>
    <s v="&lt;55"/>
    <n v="49"/>
    <s v="&lt;55"/>
    <n v="72"/>
    <s v="Clinical Range"/>
    <n v="15"/>
    <s v="Clinical Range"/>
    <n v="19"/>
    <s v="Still of Concern"/>
    <s v="Yes"/>
    <s v="Yes"/>
    <m/>
    <s v="Negative"/>
    <s v="Negative"/>
    <s v="Positive"/>
    <n v="14"/>
    <s v="Y"/>
    <s v="Y"/>
    <s v="Y"/>
    <s v="Y"/>
    <s v="Y"/>
    <s v="Y"/>
    <s v="Y"/>
    <s v="Y"/>
    <s v="Y"/>
    <s v="Y"/>
    <s v="Y"/>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1"/>
    <x v="3"/>
    <s v="Yes"/>
    <m/>
    <m/>
    <m/>
    <n v="6"/>
    <n v="1"/>
    <n v="1"/>
    <n v="1"/>
    <n v="7"/>
    <n v="7"/>
    <n v="6"/>
    <n v="7"/>
    <n v="7"/>
    <n v="7"/>
    <n v="7"/>
    <n v="7"/>
    <n v="7"/>
    <n v="7"/>
    <n v="6"/>
    <n v="6"/>
    <n v="7"/>
    <n v="6"/>
    <n v="6"/>
    <n v="4"/>
    <n v="7"/>
    <n v="4"/>
    <n v="4"/>
    <n v="7"/>
    <n v="7"/>
    <n v="7"/>
    <n v="7"/>
    <n v="7"/>
    <n v="7"/>
    <n v="7"/>
    <n v="7"/>
    <n v="7"/>
    <n v="7"/>
    <n v="7"/>
    <n v="7"/>
    <n v="7"/>
    <n v="7"/>
    <n v="7"/>
    <n v="7"/>
    <m/>
    <m/>
    <n v="7"/>
    <n v="7"/>
    <n v="7"/>
    <m/>
    <m/>
    <m/>
    <m/>
    <m/>
    <m/>
    <m/>
    <s v="Very supportive"/>
    <s v="Very interested"/>
    <s v="Yes"/>
    <s v="Very likely"/>
    <s v="Not sure"/>
    <s v="No"/>
    <s v="The tools I learned to use to better educate my children."/>
    <m/>
    <s v="AlmeidaWashington"/>
    <s v="AlmeidaEthan41850Male"/>
    <n v="2"/>
    <n v="0"/>
    <n v="0"/>
    <n v="0"/>
    <n v="0"/>
    <s v="NGO"/>
    <s v="NGO"/>
    <s v=""/>
    <s v="NGO"/>
  </r>
  <r>
    <s v="1819-2431"/>
    <s v="Register IYP-TTK-NGH-TT0866xlsx.xlsx"/>
    <x v="1636"/>
    <s v="Tikan"/>
    <s v="Māori"/>
    <m/>
    <m/>
    <s v="Māori"/>
    <s v=""/>
    <s v=""/>
    <d v="2012-12-15T00:00:00"/>
    <n v="6.3726027397260276"/>
    <s v="Male"/>
    <s v="Self referral"/>
    <m/>
    <s v="Manaia View School"/>
    <s v="Education and Care Services"/>
    <s v="Education and Care Services"/>
    <n v="6"/>
    <s v="Yes"/>
    <s v="Global developmental delay"/>
    <m/>
    <s v="Irwin"/>
    <s v="Tina"/>
    <s v="Parent"/>
    <s v="53 Smeaton drive, Raumanga, Whangarei"/>
    <m/>
    <s v="02102587165"/>
    <s v="New Zealand European"/>
    <m/>
    <m/>
    <s v="New Zealand European"/>
    <s v=""/>
    <s v=""/>
    <s v="No"/>
    <s v="No"/>
    <m/>
    <m/>
    <m/>
    <m/>
    <m/>
    <n v="60"/>
    <s v="Clinical Range"/>
    <n v="82"/>
    <s v="Clinical Range"/>
    <n v="55"/>
    <s v="Still of Concern"/>
    <n v="45"/>
    <s v="&lt;55"/>
    <n v="9"/>
    <s v="Clinical Range"/>
    <n v="12"/>
    <s v="Clinical Range"/>
    <s v="Yes"/>
    <s v="Yes"/>
    <m/>
    <s v="Positive"/>
    <s v="Positive"/>
    <s v="Positive"/>
    <n v="12"/>
    <s v="Y"/>
    <s v="Y"/>
    <s v="N"/>
    <s v="N"/>
    <s v="Y"/>
    <s v="Y"/>
    <s v="Y"/>
    <s v="Y"/>
    <s v="Y"/>
    <s v="Y"/>
    <s v="Y"/>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8571428571428571"/>
    <x v="3"/>
    <s v="Yes"/>
    <m/>
    <m/>
    <m/>
    <n v="10"/>
    <n v="1"/>
    <n v="1"/>
    <n v="1"/>
    <n v="7"/>
    <n v="5"/>
    <n v="7"/>
    <n v="7"/>
    <n v="7"/>
    <n v="7"/>
    <n v="7"/>
    <n v="7"/>
    <n v="7"/>
    <n v="7"/>
    <n v="7"/>
    <n v="7"/>
    <n v="7"/>
    <n v="7"/>
    <n v="7"/>
    <n v="7"/>
    <n v="7"/>
    <n v="7"/>
    <n v="7"/>
    <n v="7"/>
    <n v="7"/>
    <n v="7"/>
    <n v="7"/>
    <n v="7"/>
    <n v="7"/>
    <n v="7"/>
    <n v="7"/>
    <n v="7"/>
    <n v="7"/>
    <n v="7"/>
    <n v="7"/>
    <n v="7"/>
    <n v="7"/>
    <n v="7"/>
    <n v="7"/>
    <m/>
    <m/>
    <n v="7"/>
    <n v="7"/>
    <n v="7"/>
    <m/>
    <m/>
    <m/>
    <m/>
    <m/>
    <m/>
    <m/>
    <s v="Very supportive"/>
    <s v="Very interested"/>
    <s v="Yes"/>
    <s v="Highly unlikely"/>
    <s v="This does not need to be improved"/>
    <s v="No"/>
    <s v="The whole program"/>
    <m/>
    <s v="IrwinTina"/>
    <s v="MeleiseaTikan41258Male"/>
    <n v="1"/>
    <n v="1"/>
    <n v="0"/>
    <n v="0"/>
    <n v="0"/>
    <s v="NGO"/>
    <s v="NGO"/>
    <s v=""/>
    <s v="NGO"/>
  </r>
  <r>
    <s v="1819-2432"/>
    <s v="Register IYP-TTK-NGH-TT0866xlsx.xlsx"/>
    <x v="1637"/>
    <s v="Daniel"/>
    <s v="African"/>
    <m/>
    <m/>
    <s v="Other"/>
    <s v=""/>
    <s v=""/>
    <d v="2014-11-21T00:00:00"/>
    <n v="4.4383561643835616"/>
    <s v="Male"/>
    <s v="Self referral"/>
    <m/>
    <s v="Forest view Kindergarten"/>
    <s v="Kindergarten"/>
    <s v="Kindergarten"/>
    <n v="1"/>
    <s v="No"/>
    <m/>
    <m/>
    <s v="Steenekamp"/>
    <s v="Adri"/>
    <s v="Parent"/>
    <s v="17 lochiel Place, kamo, Whangarei"/>
    <s v="094352555"/>
    <s v="0212698950"/>
    <s v="African"/>
    <m/>
    <m/>
    <s v="Other"/>
    <s v=""/>
    <s v=""/>
    <s v="Yes"/>
    <s v="No"/>
    <m/>
    <m/>
    <m/>
    <m/>
    <m/>
    <n v="58"/>
    <s v="Still of Concern"/>
    <n v="58"/>
    <s v="Still of Concern"/>
    <n v="56"/>
    <s v="Still of Concern"/>
    <n v="54"/>
    <s v="&lt;55"/>
    <n v="16"/>
    <s v="Clinical Range"/>
    <n v="20"/>
    <s v="Still of Concern"/>
    <s v="Yes"/>
    <s v="No"/>
    <m/>
    <s v="Positive"/>
    <s v="Positive"/>
    <s v="Positive"/>
    <n v="11"/>
    <s v="Y"/>
    <s v="N"/>
    <s v="Y"/>
    <s v="Y"/>
    <s v="Y"/>
    <s v="Y"/>
    <s v="N"/>
    <s v="Y"/>
    <s v="Y"/>
    <s v="Y"/>
    <s v="N"/>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7857142857142857"/>
    <x v="3"/>
    <s v="Yes"/>
    <m/>
    <m/>
    <m/>
    <n v="8"/>
    <n v="1"/>
    <n v="0"/>
    <n v="1"/>
    <n v="6"/>
    <n v="6"/>
    <n v="6"/>
    <n v="7"/>
    <n v="7"/>
    <n v="7"/>
    <n v="7"/>
    <n v="7"/>
    <n v="7"/>
    <n v="7"/>
    <n v="7"/>
    <n v="7"/>
    <n v="7"/>
    <n v="6"/>
    <n v="7"/>
    <n v="7"/>
    <n v="7"/>
    <n v="6"/>
    <n v="7"/>
    <n v="7"/>
    <n v="7"/>
    <n v="7"/>
    <n v="7"/>
    <n v="7"/>
    <n v="6"/>
    <n v="7"/>
    <n v="6"/>
    <n v="7"/>
    <n v="7"/>
    <n v="7"/>
    <n v="7"/>
    <n v="7"/>
    <n v="7"/>
    <n v="7"/>
    <n v="7"/>
    <m/>
    <m/>
    <n v="7"/>
    <n v="7"/>
    <n v="7"/>
    <m/>
    <m/>
    <m/>
    <m/>
    <m/>
    <m/>
    <m/>
    <s v="Very supportive"/>
    <s v="Very interested"/>
    <s v="Yes"/>
    <s v="Very likely"/>
    <s v="Question box- questions addressed at following session"/>
    <m/>
    <s v="More self confidence as a parent. I really feel that the lost years have been somewhat redeemed and I have hope for me and my childrens relationship and experiencing them on a deeper more meaningful level."/>
    <m/>
    <s v="SteenekampAdri"/>
    <s v="SteenekampDaniel41964Male"/>
    <n v="1"/>
    <n v="0"/>
    <n v="0"/>
    <n v="0"/>
    <n v="0"/>
    <s v="NGO"/>
    <s v="NGO"/>
    <s v=""/>
    <s v="NGO"/>
  </r>
  <r>
    <s v="1819-2433"/>
    <s v="Register IYP-TTK-NGH-TT0866xlsx.xlsx"/>
    <x v="445"/>
    <s v="Kingston"/>
    <s v="Māori"/>
    <m/>
    <m/>
    <s v="Māori"/>
    <s v=""/>
    <s v=""/>
    <d v="2013-11-30T00:00:00"/>
    <n v="5.4136986301369863"/>
    <s v="Male"/>
    <s v="Self referral"/>
    <m/>
    <s v="Otangarei Kindergarten"/>
    <s v="Kindergarten"/>
    <s v="Kindergarten"/>
    <n v="0"/>
    <s v="Yes"/>
    <m/>
    <s v="Speech language therapy"/>
    <s v="Edwards"/>
    <s v="Cherie"/>
    <s v="Parent"/>
    <s v="5 Lewis Street, kamo, Whangarei"/>
    <m/>
    <s v="02108543497"/>
    <s v="Māori"/>
    <m/>
    <m/>
    <s v="Māori"/>
    <s v=""/>
    <s v=""/>
    <s v="Yes"/>
    <s v="No"/>
    <m/>
    <m/>
    <m/>
    <m/>
    <m/>
    <n v="57"/>
    <s v="Still of Concern"/>
    <n v="41"/>
    <s v="&lt;55"/>
    <n v="57"/>
    <s v="Still of Concern"/>
    <n v="41"/>
    <s v="&lt;55"/>
    <n v="20"/>
    <s v="Still of Concern"/>
    <n v="25"/>
    <s v="21+"/>
    <s v="No"/>
    <s v="No"/>
    <m/>
    <s v="Negative"/>
    <s v="Negative"/>
    <s v="Positive"/>
    <n v="11"/>
    <s v="N"/>
    <s v="Y"/>
    <s v="Y"/>
    <s v="N"/>
    <s v="N"/>
    <s v="Y"/>
    <s v="Y"/>
    <s v="Y"/>
    <s v="Y"/>
    <s v="Y"/>
    <s v="Y"/>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7857142857142857"/>
    <x v="3"/>
    <s v="Yes"/>
    <m/>
    <m/>
    <m/>
    <n v="8"/>
    <n v="0"/>
    <n v="0"/>
    <n v="1"/>
    <n v="7"/>
    <n v="6"/>
    <n v="6"/>
    <n v="6"/>
    <n v="7"/>
    <n v="7"/>
    <n v="7"/>
    <n v="6"/>
    <n v="6"/>
    <n v="7"/>
    <n v="6"/>
    <n v="6"/>
    <n v="7"/>
    <n v="7"/>
    <m/>
    <n v="7"/>
    <n v="6"/>
    <n v="6"/>
    <n v="7"/>
    <n v="7"/>
    <n v="7"/>
    <n v="7"/>
    <n v="7"/>
    <n v="7"/>
    <n v="7"/>
    <n v="7"/>
    <n v="7"/>
    <n v="7"/>
    <n v="7"/>
    <n v="7"/>
    <n v="7"/>
    <n v="7"/>
    <n v="7"/>
    <n v="7"/>
    <n v="7"/>
    <m/>
    <m/>
    <n v="7"/>
    <n v="7"/>
    <n v="7"/>
    <m/>
    <m/>
    <m/>
    <m/>
    <m/>
    <m/>
    <m/>
    <s v="Very supportive"/>
    <s v="Very interested"/>
    <m/>
    <s v="Neutral"/>
    <m/>
    <s v="No"/>
    <s v="Being an incredible parent and having incredible kids"/>
    <m/>
    <s v="EdwardsCherie"/>
    <s v="SamuelsKingston41608Male"/>
    <n v="1"/>
    <n v="1"/>
    <n v="0"/>
    <n v="1"/>
    <n v="0"/>
    <s v="NGO"/>
    <s v="NGO"/>
    <s v=""/>
    <s v="NGO"/>
  </r>
  <r>
    <s v="1819-2434"/>
    <s v="Register IYP-TTK-NGH-TT0866xlsx.xlsx"/>
    <x v="1638"/>
    <s v="Mia"/>
    <s v="New Zealand European"/>
    <m/>
    <m/>
    <s v="New Zealand European"/>
    <s v=""/>
    <s v=""/>
    <d v="2013-05-09T00:00:00"/>
    <n v="5.9753424657534246"/>
    <s v="Female"/>
    <s v="Self referral"/>
    <m/>
    <s v="Maunu School"/>
    <s v="Education and Care Services"/>
    <s v="Education and Care Services"/>
    <n v="1"/>
    <s v="No"/>
    <m/>
    <m/>
    <s v="Whitehorn"/>
    <s v="Tam"/>
    <s v="Parent"/>
    <s v="33 Kotare Cres, Maunu, whangarei"/>
    <m/>
    <s v="02108815809"/>
    <s v="Other European"/>
    <s v="New Zealand European"/>
    <m/>
    <s v="Other"/>
    <s v="New Zealand European"/>
    <s v=""/>
    <s v="Yes"/>
    <s v="No"/>
    <m/>
    <m/>
    <m/>
    <m/>
    <m/>
    <n v="51"/>
    <s v="&lt;55"/>
    <n v="67"/>
    <s v="Clinical Range"/>
    <n v="48"/>
    <s v="&lt;55"/>
    <n v="50"/>
    <s v="&lt;55"/>
    <n v="26"/>
    <s v="21+"/>
    <n v="30"/>
    <s v="21+"/>
    <s v="Yes"/>
    <s v="No"/>
    <m/>
    <s v="Positive"/>
    <s v="Positive"/>
    <s v="Positive"/>
    <n v="12"/>
    <s v="Y"/>
    <s v="Y"/>
    <s v="N"/>
    <s v="Y"/>
    <s v="Y"/>
    <s v="N"/>
    <s v="Y"/>
    <s v="Y"/>
    <s v="Y"/>
    <s v="Y"/>
    <s v="Y"/>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8571428571428571"/>
    <x v="3"/>
    <s v="Yes"/>
    <m/>
    <m/>
    <m/>
    <n v="5"/>
    <n v="1"/>
    <n v="0"/>
    <n v="1"/>
    <n v="6"/>
    <n v="5"/>
    <n v="6"/>
    <n v="6"/>
    <n v="6"/>
    <n v="6"/>
    <n v="7"/>
    <n v="6"/>
    <n v="6"/>
    <n v="6"/>
    <n v="6"/>
    <n v="6"/>
    <n v="7"/>
    <n v="6"/>
    <n v="6"/>
    <n v="6"/>
    <n v="7"/>
    <n v="7"/>
    <m/>
    <n v="6"/>
    <n v="6"/>
    <n v="7"/>
    <n v="7"/>
    <n v="6"/>
    <n v="5"/>
    <n v="6"/>
    <n v="6"/>
    <n v="6"/>
    <n v="6"/>
    <n v="6"/>
    <n v="6"/>
    <n v="6"/>
    <n v="7"/>
    <n v="6"/>
    <n v="6"/>
    <m/>
    <m/>
    <n v="7"/>
    <n v="6"/>
    <n v="6"/>
    <m/>
    <m/>
    <m/>
    <m/>
    <m/>
    <m/>
    <m/>
    <s v="Very supportive"/>
    <s v="Interested"/>
    <s v="Yes"/>
    <s v="Very likely"/>
    <s v="N/A"/>
    <s v="N/A"/>
    <s v="Emotional coaching, Awareness of self praise. HUGE BENEFITS!!"/>
    <m/>
    <s v="WhitehornTam"/>
    <s v="WhitehornMia41403Female"/>
    <n v="1"/>
    <n v="0"/>
    <n v="0"/>
    <n v="0"/>
    <n v="0"/>
    <s v="NGO"/>
    <s v="NGO"/>
    <s v=""/>
    <s v="NGO"/>
  </r>
  <r>
    <s v="1819-2435"/>
    <s v="Register IYP-TTK-NGH-TT0866xlsx.xlsx"/>
    <x v="1639"/>
    <s v="Tanner"/>
    <s v="Māori"/>
    <m/>
    <m/>
    <s v="Māori"/>
    <s v=""/>
    <s v=""/>
    <d v="2015-04-16T00:00:00"/>
    <n v="4.0383561643835613"/>
    <s v="Male"/>
    <s v="Self referral"/>
    <m/>
    <s v="Mairtown kindergarten"/>
    <s v="Kindergarten"/>
    <s v="Kindergarten"/>
    <n v="2"/>
    <s v="No"/>
    <m/>
    <m/>
    <s v="Gillespie"/>
    <s v="Genna"/>
    <s v="Parent"/>
    <s v="2 Memorial drive, parahaki, Whangarei"/>
    <m/>
    <s v="0211797036"/>
    <s v="New Zealand European"/>
    <s v="Māori"/>
    <m/>
    <s v="New Zealand European"/>
    <s v="Māori"/>
    <s v=""/>
    <s v="No"/>
    <s v="No"/>
    <m/>
    <m/>
    <m/>
    <m/>
    <m/>
    <n v="58"/>
    <s v="Still of Concern"/>
    <n v="54"/>
    <s v="&lt;55"/>
    <n v="61"/>
    <s v="Clinical Range"/>
    <n v="52"/>
    <s v="&lt;55"/>
    <n v="19"/>
    <s v="Still of Concern"/>
    <n v="20"/>
    <s v="Still of Concern"/>
    <s v="No"/>
    <s v="Yes"/>
    <m/>
    <s v="Negative"/>
    <s v="Positive"/>
    <s v="Positive"/>
    <n v="12"/>
    <s v="Y"/>
    <s v="Y"/>
    <s v="Y"/>
    <s v="Y"/>
    <s v="Y"/>
    <s v="N"/>
    <s v="Y"/>
    <s v="Y"/>
    <s v="Y"/>
    <s v="Y"/>
    <s v="N"/>
    <s v="Y"/>
    <s v="Y"/>
    <s v="Y"/>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8571428571428571"/>
    <x v="3"/>
    <s v="Yes"/>
    <m/>
    <m/>
    <m/>
    <n v="6"/>
    <n v="0"/>
    <n v="1"/>
    <n v="1"/>
    <n v="6"/>
    <n v="6"/>
    <n v="6"/>
    <n v="6"/>
    <n v="7"/>
    <n v="7"/>
    <n v="7"/>
    <n v="6"/>
    <n v="6"/>
    <n v="7"/>
    <n v="7"/>
    <n v="7"/>
    <n v="7"/>
    <n v="5"/>
    <n v="6"/>
    <n v="7"/>
    <n v="7"/>
    <n v="7"/>
    <n v="6"/>
    <n v="7"/>
    <n v="7"/>
    <n v="7"/>
    <n v="6"/>
    <n v="7"/>
    <n v="7"/>
    <n v="7"/>
    <n v="7"/>
    <n v="7"/>
    <n v="7"/>
    <n v="6"/>
    <n v="6"/>
    <n v="7"/>
    <n v="7"/>
    <n v="7"/>
    <n v="7"/>
    <m/>
    <m/>
    <n v="7"/>
    <n v="7"/>
    <n v="7"/>
    <m/>
    <m/>
    <m/>
    <m/>
    <m/>
    <m/>
    <m/>
    <s v="Very supportive"/>
    <s v="Very interested"/>
    <s v="Yes"/>
    <s v="Very likely"/>
    <m/>
    <s v="Always wanting to improve and grow as a parent- this course has put so many tools in my toolbox."/>
    <s v="Finding confidence in myself, via the strategies taught in this course."/>
    <m/>
    <s v="GillespieGenna"/>
    <s v="GillespieTanner42110Male"/>
    <n v="1"/>
    <n v="1"/>
    <n v="0"/>
    <n v="1"/>
    <n v="0"/>
    <s v="NGO"/>
    <s v="NGO"/>
    <s v=""/>
    <s v="NGO"/>
  </r>
  <r>
    <s v="1819-2436"/>
    <s v="Register IYP-TTK-NGH-TT0866xlsx.xlsx"/>
    <x v="1628"/>
    <s v="Malachi"/>
    <s v="New Zealand European"/>
    <m/>
    <m/>
    <s v="New Zealand European"/>
    <s v=""/>
    <s v=""/>
    <d v="2014-04-11T00:00:00"/>
    <n v="5.0520547945205481"/>
    <s v="Male"/>
    <s v="Self referral"/>
    <m/>
    <s v="Parihaka Kindergarton"/>
    <s v="Kindergarten"/>
    <s v="Kindergarten"/>
    <n v="3"/>
    <s v="No"/>
    <m/>
    <m/>
    <s v="Shepard"/>
    <s v="Lesa"/>
    <s v="Parent"/>
    <s v="26 Kohe St, Parihaka, Whangarei"/>
    <m/>
    <s v="0211028382"/>
    <s v="New Zealand European"/>
    <m/>
    <m/>
    <s v="New Zealand European"/>
    <s v=""/>
    <s v=""/>
    <s v="Yes"/>
    <s v="No"/>
    <m/>
    <m/>
    <m/>
    <m/>
    <m/>
    <n v="82"/>
    <s v="Clinical Range"/>
    <n v="67"/>
    <s v="Clinical Range"/>
    <m/>
    <s v="BLANK"/>
    <m/>
    <s v="BLANK"/>
    <n v="9"/>
    <s v="Clinical Range"/>
    <m/>
    <s v="BLANK"/>
    <s v="Yes"/>
    <s v="No"/>
    <m/>
    <s v="NA"/>
    <s v="NA"/>
    <s v="NA"/>
    <n v="4"/>
    <s v="Y"/>
    <s v="Y"/>
    <s v="Y"/>
    <s v="Y"/>
    <s v="N"/>
    <s v="N"/>
    <s v="N"/>
    <s v="N"/>
    <s v="N"/>
    <s v="N"/>
    <s v="N"/>
    <s v="N"/>
    <s v="N"/>
    <s v="N"/>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2857142857142857"/>
    <x v="2"/>
    <s v="No"/>
    <m/>
    <m/>
    <m/>
    <n v="5"/>
    <n v="1"/>
    <n v="0"/>
    <n v="0"/>
    <m/>
    <m/>
    <m/>
    <m/>
    <m/>
    <m/>
    <m/>
    <m/>
    <m/>
    <m/>
    <m/>
    <m/>
    <m/>
    <m/>
    <m/>
    <m/>
    <m/>
    <m/>
    <m/>
    <m/>
    <m/>
    <m/>
    <m/>
    <m/>
    <m/>
    <m/>
    <m/>
    <m/>
    <m/>
    <m/>
    <m/>
    <m/>
    <m/>
    <m/>
    <m/>
    <m/>
    <m/>
    <m/>
    <m/>
    <m/>
    <m/>
    <m/>
    <m/>
    <m/>
    <m/>
    <m/>
    <m/>
    <m/>
    <m/>
    <m/>
    <m/>
    <m/>
    <m/>
    <m/>
    <m/>
    <s v="ShepardLesa"/>
    <s v="LiddallMalachi41740Male"/>
    <n v="3"/>
    <n v="0"/>
    <n v="0"/>
    <n v="0"/>
    <n v="0"/>
    <s v="NGO"/>
    <s v="NGO"/>
    <s v=""/>
    <s v="NGO"/>
  </r>
  <r>
    <s v="1819-2437"/>
    <s v="Register IYP-TTK-NGH-TT0866xlsx.xlsx"/>
    <x v="1576"/>
    <s v="Calais-Page"/>
    <s v="Māori"/>
    <m/>
    <m/>
    <s v="Māori"/>
    <s v=""/>
    <s v=""/>
    <d v="2013-01-16T00:00:00"/>
    <n v="6.2849315068493148"/>
    <s v="Female"/>
    <s v="Self referral"/>
    <m/>
    <s v="Manaia View School"/>
    <s v="None"/>
    <s v="None"/>
    <n v="3"/>
    <s v="No"/>
    <m/>
    <m/>
    <s v="Harris"/>
    <s v="Chelise"/>
    <s v="Parent"/>
    <s v="33 Ashley Avenue, Raumanga. Whangarei"/>
    <m/>
    <s v="0212326842"/>
    <s v="Māori"/>
    <m/>
    <m/>
    <s v="Māori"/>
    <s v=""/>
    <s v=""/>
    <s v="Yes"/>
    <s v="No"/>
    <m/>
    <m/>
    <m/>
    <m/>
    <m/>
    <n v="37"/>
    <s v="&lt;55"/>
    <n v="41"/>
    <s v="&lt;55"/>
    <n v="40"/>
    <s v="&lt;55"/>
    <n v="46"/>
    <s v="&lt;55"/>
    <n v="27"/>
    <s v="21+"/>
    <n v="32"/>
    <s v="21+"/>
    <s v="No"/>
    <s v="No"/>
    <m/>
    <s v="Negative"/>
    <s v="Negative"/>
    <s v="Positive"/>
    <n v="9"/>
    <s v="Y"/>
    <s v="Y"/>
    <s v="Y"/>
    <s v="N"/>
    <s v="N"/>
    <s v="Y"/>
    <s v="N"/>
    <s v="Y"/>
    <s v="Y"/>
    <s v="Y"/>
    <s v="N"/>
    <s v="Y"/>
    <s v="Y"/>
    <s v="N"/>
    <m/>
    <d v="2019-04-29T00:00:00"/>
    <d v="2019-07-05T00:00:00"/>
    <x v="8"/>
    <s v="Tai Tokerau District Office"/>
    <s v="12 Murdoch Cresent, Raumanga, Whangarei"/>
    <n v="13"/>
    <s v="Preschool Basic Parent"/>
    <s v="Shelley Stringfellow"/>
    <s v="Ngati Hine Health Trust"/>
    <s v="Nadina Jones"/>
    <s v="Ngati Hine Health Trust"/>
    <m/>
    <m/>
    <s v="IYP-TTK-NGH-TT0866"/>
    <s v="Ngati Hine Health Trust"/>
    <s v="NGO"/>
    <s v="Ngati Hine Health Trust"/>
    <s v="Ngati Hine Health Trust"/>
    <n v="0.6428571428571429"/>
    <x v="1"/>
    <s v="No"/>
    <m/>
    <m/>
    <m/>
    <n v="10"/>
    <n v="0"/>
    <n v="0"/>
    <n v="0"/>
    <m/>
    <m/>
    <m/>
    <m/>
    <m/>
    <m/>
    <m/>
    <m/>
    <m/>
    <m/>
    <m/>
    <m/>
    <m/>
    <m/>
    <m/>
    <m/>
    <m/>
    <m/>
    <m/>
    <m/>
    <m/>
    <m/>
    <m/>
    <m/>
    <m/>
    <m/>
    <m/>
    <m/>
    <m/>
    <m/>
    <m/>
    <m/>
    <m/>
    <m/>
    <m/>
    <m/>
    <m/>
    <m/>
    <m/>
    <m/>
    <m/>
    <m/>
    <m/>
    <m/>
    <m/>
    <m/>
    <m/>
    <m/>
    <m/>
    <m/>
    <m/>
    <m/>
    <m/>
    <m/>
    <m/>
    <s v="HarrisChelise"/>
    <s v="LeafCalais-Page41290Female"/>
    <n v="2"/>
    <n v="1"/>
    <n v="0"/>
    <n v="1"/>
    <n v="0"/>
    <s v="NGO"/>
    <s v="NGO"/>
    <s v=""/>
    <s v="NGO"/>
  </r>
  <r>
    <s v="1819-2438"/>
    <s v="Register IYP-TTK-NIS-TT0860.xlsx"/>
    <x v="1640"/>
    <s v="Silas"/>
    <s v="Māori"/>
    <m/>
    <m/>
    <s v="Māori"/>
    <s v=""/>
    <s v=""/>
    <d v="2017-10-15T00:00:00"/>
    <n v="0.77808219178082194"/>
    <s v="Male"/>
    <s v="Other"/>
    <s v="094015548"/>
    <s v="TKR o Kawakawa"/>
    <m/>
    <m/>
    <n v="1"/>
    <m/>
    <m/>
    <s v="Whanau Team NISS Charlene Dick"/>
    <s v="Van Duin"/>
    <s v="Freedom"/>
    <s v="Parent"/>
    <s v="16 Sir William Hale Cresent, Moerewa"/>
    <m/>
    <s v="0211261527"/>
    <s v="Māori"/>
    <m/>
    <m/>
    <s v="Māori"/>
    <s v=""/>
    <s v=""/>
    <s v="Yes"/>
    <s v="Yes"/>
    <m/>
    <m/>
    <m/>
    <m/>
    <m/>
    <n v="48"/>
    <s v="&lt;55"/>
    <n v="41"/>
    <s v="&lt;55"/>
    <m/>
    <s v="BLANK"/>
    <m/>
    <s v="BLANK"/>
    <n v="15"/>
    <s v="Clinical Range"/>
    <m/>
    <s v="BLANK"/>
    <s v="Yes"/>
    <s v="No"/>
    <m/>
    <s v="NA"/>
    <s v="NA"/>
    <s v="NA"/>
    <n v="10"/>
    <s v="Y"/>
    <s v="Y"/>
    <s v="Y"/>
    <s v="Y"/>
    <s v="Y"/>
    <s v="Y"/>
    <s v="Y"/>
    <s v="Y"/>
    <s v="Y"/>
    <s v="Y"/>
    <s v="N"/>
    <s v="N"/>
    <s v="N"/>
    <s v="N"/>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7142857142857143"/>
    <x v="1"/>
    <s v="No"/>
    <m/>
    <m/>
    <m/>
    <n v="10"/>
    <n v="1"/>
    <n v="0"/>
    <n v="0"/>
    <m/>
    <m/>
    <m/>
    <m/>
    <m/>
    <m/>
    <m/>
    <m/>
    <m/>
    <m/>
    <m/>
    <m/>
    <m/>
    <m/>
    <m/>
    <m/>
    <m/>
    <m/>
    <m/>
    <m/>
    <m/>
    <m/>
    <m/>
    <m/>
    <m/>
    <m/>
    <m/>
    <m/>
    <m/>
    <m/>
    <m/>
    <m/>
    <m/>
    <m/>
    <m/>
    <m/>
    <m/>
    <m/>
    <m/>
    <m/>
    <m/>
    <m/>
    <m/>
    <m/>
    <m/>
    <m/>
    <m/>
    <m/>
    <m/>
    <m/>
    <m/>
    <m/>
    <m/>
    <m/>
    <m/>
    <s v="Van DuinFreedom"/>
    <s v="MilnerSilas43023Male"/>
    <n v="2"/>
    <n v="1"/>
    <n v="0"/>
    <n v="1"/>
    <n v="0"/>
    <s v="NGO"/>
    <s v="NGO"/>
    <s v=""/>
    <s v="NGO"/>
  </r>
  <r>
    <s v="1819-2439"/>
    <s v="Register IYP-TTK-NIS-TT0860.xlsx"/>
    <x v="1641"/>
    <s v="Tarquin"/>
    <s v="Māori"/>
    <s v="New Zealand European"/>
    <m/>
    <s v="Māori"/>
    <s v="New Zealand European"/>
    <s v=""/>
    <d v="2011-05-05T00:00:00"/>
    <n v="7.4"/>
    <s v="Male"/>
    <s v="Self referral"/>
    <m/>
    <s v="Moerema School"/>
    <m/>
    <m/>
    <n v="1"/>
    <m/>
    <m/>
    <s v="SWISS Tammy Nathan"/>
    <s v="Pihema"/>
    <s v="Montina"/>
    <s v="Parent"/>
    <s v="3 Waipuna Place, Moerewa"/>
    <s v=" "/>
    <s v="0211643835"/>
    <s v="Māori"/>
    <m/>
    <m/>
    <s v="Māori"/>
    <s v=""/>
    <s v=""/>
    <s v="Yes"/>
    <s v="No"/>
    <m/>
    <m/>
    <m/>
    <m/>
    <m/>
    <n v="57"/>
    <s v="Still of Concern"/>
    <n v="55"/>
    <s v="Still of Concern"/>
    <n v="57"/>
    <s v="Still of Concern"/>
    <n v="55"/>
    <s v="Still of Concern"/>
    <n v="27"/>
    <s v="21+"/>
    <n v="29"/>
    <s v="21+"/>
    <s v="No"/>
    <s v="No"/>
    <m/>
    <s v="Negative"/>
    <s v="Negative"/>
    <s v="Positive"/>
    <n v="11"/>
    <s v="Y"/>
    <s v="Y"/>
    <s v="Y"/>
    <s v="Y"/>
    <s v="Y"/>
    <s v="Y"/>
    <s v="Y"/>
    <s v="Y"/>
    <s v="Y"/>
    <s v="N"/>
    <s v="Y"/>
    <s v="Y"/>
    <s v="N"/>
    <s v="N"/>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7857142857142857"/>
    <x v="3"/>
    <s v="Yes"/>
    <m/>
    <m/>
    <m/>
    <n v="10"/>
    <n v="0"/>
    <n v="0"/>
    <n v="1"/>
    <n v="6"/>
    <n v="6"/>
    <n v="4"/>
    <n v="5"/>
    <n v="4"/>
    <n v="6"/>
    <n v="7"/>
    <n v="6"/>
    <n v="7"/>
    <n v="5"/>
    <n v="7"/>
    <n v="6"/>
    <n v="6"/>
    <n v="6"/>
    <n v="4"/>
    <n v="7"/>
    <n v="7"/>
    <n v="6"/>
    <n v="6"/>
    <n v="6"/>
    <n v="7"/>
    <n v="7"/>
    <n v="7"/>
    <n v="7"/>
    <n v="7"/>
    <n v="7"/>
    <n v="7"/>
    <n v="7"/>
    <n v="6"/>
    <n v="7"/>
    <n v="7"/>
    <n v="7"/>
    <n v="7"/>
    <n v="7"/>
    <n v="7"/>
    <m/>
    <m/>
    <n v="7"/>
    <n v="7"/>
    <n v="7"/>
    <m/>
    <m/>
    <m/>
    <m/>
    <m/>
    <m/>
    <m/>
    <n v="7"/>
    <n v="7"/>
    <s v="no"/>
    <n v="4"/>
    <s v="More update of the video, vignettes and make the video more realistic"/>
    <s v="yes, i would like some more help with some counciling for me and my partner to be on the same page"/>
    <s v="Teacing me to be a better parent with the skills that I have learnt on this course."/>
    <m/>
    <s v="PihemaMontina"/>
    <s v="PihemaTarquin40668Male"/>
    <n v="2"/>
    <n v="1"/>
    <n v="0"/>
    <n v="1"/>
    <n v="0"/>
    <s v="NGO"/>
    <s v="NGO"/>
    <s v=""/>
    <s v="NGO"/>
  </r>
  <r>
    <s v="1819-2440"/>
    <s v="Register IYP-TTK-NIS-TT0860.xlsx"/>
    <x v="1642"/>
    <s v="Jaysharn"/>
    <s v="Māori"/>
    <m/>
    <m/>
    <s v="Māori"/>
    <s v=""/>
    <s v=""/>
    <d v="2008-10-07T00:00:00"/>
    <n v="9.8054794520547937"/>
    <s v="Male"/>
    <s v="Self referral"/>
    <m/>
    <s v="Kaikohe East School"/>
    <m/>
    <m/>
    <n v="1"/>
    <m/>
    <m/>
    <m/>
    <s v="Pulham"/>
    <s v="Jamie-Lee"/>
    <s v="Parent"/>
    <s v="499 Otaua Road, Otaua"/>
    <m/>
    <s v="0211091413"/>
    <s v="Māori"/>
    <m/>
    <m/>
    <s v="Māori"/>
    <s v=""/>
    <s v=""/>
    <s v="Yes"/>
    <s v="No"/>
    <m/>
    <m/>
    <m/>
    <m/>
    <m/>
    <n v="59"/>
    <s v="Still of Concern"/>
    <n v="67"/>
    <s v="Clinical Range"/>
    <n v="44"/>
    <s v="&lt;55"/>
    <n v="47"/>
    <s v="&lt;55"/>
    <n v="26"/>
    <s v="21+"/>
    <n v="39"/>
    <s v="21+"/>
    <s v="Yes"/>
    <s v="No"/>
    <m/>
    <s v="Positive"/>
    <s v="Positive"/>
    <s v="Positive"/>
    <n v="14"/>
    <s v="Y"/>
    <s v="Y"/>
    <s v="Y"/>
    <s v="Y"/>
    <s v="Y"/>
    <s v="Y"/>
    <s v="Y"/>
    <s v="Y"/>
    <s v="Y"/>
    <s v="Y"/>
    <s v="Y"/>
    <s v="Y"/>
    <s v="Y"/>
    <s v="Y"/>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1"/>
    <x v="3"/>
    <s v="Yes"/>
    <m/>
    <m/>
    <m/>
    <n v="9"/>
    <n v="1"/>
    <n v="0"/>
    <n v="1"/>
    <n v="7"/>
    <n v="6"/>
    <n v="6"/>
    <n v="7"/>
    <n v="6"/>
    <n v="6"/>
    <n v="7"/>
    <n v="6"/>
    <n v="6"/>
    <n v="6"/>
    <n v="6"/>
    <n v="6"/>
    <n v="6"/>
    <n v="6"/>
    <n v="6"/>
    <n v="6"/>
    <n v="7"/>
    <n v="7"/>
    <n v="6"/>
    <n v="6"/>
    <n v="6"/>
    <n v="6"/>
    <n v="6"/>
    <n v="6"/>
    <n v="7"/>
    <n v="6"/>
    <n v="6"/>
    <n v="6"/>
    <n v="6"/>
    <n v="6"/>
    <n v="6"/>
    <n v="6"/>
    <n v="7"/>
    <n v="7"/>
    <n v="7"/>
    <m/>
    <m/>
    <n v="7"/>
    <n v="7"/>
    <n v="7"/>
    <m/>
    <m/>
    <m/>
    <m/>
    <m/>
    <m/>
    <m/>
    <n v="6"/>
    <n v="6"/>
    <s v="yes"/>
    <n v="5"/>
    <n v="0"/>
    <s v="I feel i have enough skills at the moment and will be in contact if need be"/>
    <s v="Maanakitanga and no judgement. Th eprogramme is all about awhi, and helping provide better skills and manage child behaviour. We are great parents and the course helps us better ourselves."/>
    <m/>
    <s v="PulhamJamie-Lee"/>
    <s v="PulhamJaysharn39728Male"/>
    <n v="1"/>
    <n v="1"/>
    <n v="0"/>
    <n v="1"/>
    <n v="0"/>
    <s v="NGO"/>
    <s v="NGO"/>
    <s v=""/>
    <s v="NGO"/>
  </r>
  <r>
    <s v="1819-2441"/>
    <s v="Register IYP-TTK-NIS-TT0860.xlsx"/>
    <x v="1643"/>
    <s v="Jimmy Blue"/>
    <s v="Māori"/>
    <s v="Niuean"/>
    <m/>
    <s v="Māori"/>
    <s v="Pacific"/>
    <s v=""/>
    <d v="2015-05-12T00:00:00"/>
    <n v="3.5"/>
    <s v="Male"/>
    <s v="Self referral"/>
    <m/>
    <m/>
    <m/>
    <m/>
    <n v="7"/>
    <m/>
    <m/>
    <m/>
    <s v="Falemaka"/>
    <s v="Ness"/>
    <s v="Parent"/>
    <s v="54 Lake Road  Okaihau"/>
    <m/>
    <s v="02108784129"/>
    <s v="Niuean"/>
    <m/>
    <m/>
    <s v="Pacific"/>
    <s v=""/>
    <s v=""/>
    <s v="Yes"/>
    <s v="Yes"/>
    <m/>
    <m/>
    <m/>
    <m/>
    <m/>
    <n v="55"/>
    <s v="Still of Concern"/>
    <n v="52"/>
    <s v="&lt;55"/>
    <n v="45"/>
    <s v="&lt;55"/>
    <n v="46"/>
    <s v="&lt;55"/>
    <n v="18"/>
    <s v="Still of Concern"/>
    <n v="51"/>
    <s v="21+"/>
    <s v="No"/>
    <s v="No"/>
    <m/>
    <s v="Positive"/>
    <s v="Positive"/>
    <s v="Positive"/>
    <n v="13"/>
    <s v="Y"/>
    <s v="Y"/>
    <s v="Y"/>
    <s v="Y"/>
    <s v="Y"/>
    <s v="Y"/>
    <s v="Y"/>
    <s v="Y"/>
    <s v="Y"/>
    <s v="Y"/>
    <s v="Y"/>
    <s v="N"/>
    <s v="Y"/>
    <s v="Y"/>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9285714285714286"/>
    <x v="3"/>
    <s v="Yes"/>
    <m/>
    <m/>
    <m/>
    <n v="9"/>
    <n v="0"/>
    <n v="0"/>
    <n v="1"/>
    <n v="6"/>
    <n v="6"/>
    <n v="6"/>
    <n v="7"/>
    <n v="6"/>
    <n v="6"/>
    <n v="7"/>
    <n v="7"/>
    <n v="6"/>
    <n v="7"/>
    <n v="7"/>
    <n v="7"/>
    <n v="7"/>
    <n v="7"/>
    <n v="6"/>
    <n v="7"/>
    <n v="6"/>
    <n v="7"/>
    <n v="6"/>
    <n v="7"/>
    <n v="7"/>
    <n v="7"/>
    <n v="6"/>
    <n v="6"/>
    <n v="7"/>
    <n v="7"/>
    <n v="6"/>
    <n v="7"/>
    <n v="6"/>
    <n v="6"/>
    <n v="6"/>
    <n v="7"/>
    <n v="7"/>
    <n v="7"/>
    <n v="7"/>
    <m/>
    <m/>
    <n v="7"/>
    <n v="7"/>
    <n v="7"/>
    <m/>
    <m/>
    <m/>
    <m/>
    <m/>
    <m/>
    <m/>
    <n v="7"/>
    <n v="7"/>
    <s v="yes"/>
    <n v="6"/>
    <s v="It didn't need to be changed, tutors are perfect"/>
    <s v="no"/>
    <s v="Taught me other ways in teaching - bring up my kids. Thinking coming in to this, i knew it all, but it taught me to see things different. I love it"/>
    <m/>
    <s v="FalemakaNess"/>
    <s v="WiparaaJimmy Blue42136Male"/>
    <n v="1"/>
    <n v="1"/>
    <n v="1"/>
    <n v="0"/>
    <n v="1"/>
    <s v="NGO"/>
    <s v="NGO"/>
    <s v=""/>
    <s v="NGO"/>
  </r>
  <r>
    <s v="1819-2442"/>
    <s v="Register IYP-TTK-NIS-TT0860.xlsx"/>
    <x v="783"/>
    <s v="Mike"/>
    <s v="Tongan"/>
    <s v="New Zealand European"/>
    <m/>
    <s v="Pacific"/>
    <s v="New Zealand European"/>
    <s v=""/>
    <d v="2015-11-07T00:00:00"/>
    <n v="2.7178082191780821"/>
    <s v="Male"/>
    <s v="Self referral"/>
    <m/>
    <s v="ABC Pre School"/>
    <m/>
    <m/>
    <n v="1"/>
    <m/>
    <m/>
    <m/>
    <s v="Cooper"/>
    <s v="Ben"/>
    <s v="Parent"/>
    <s v="26 Butler Road, Kerikeri"/>
    <m/>
    <s v="0211430102"/>
    <s v="Māori"/>
    <s v="New Zealand European"/>
    <m/>
    <s v="Māori"/>
    <s v="New Zealand European"/>
    <s v=""/>
    <s v="No"/>
    <s v="No"/>
    <m/>
    <m/>
    <m/>
    <m/>
    <m/>
    <n v="74"/>
    <s v="Clinical Range"/>
    <n v="63"/>
    <s v="Clinical Range"/>
    <n v="46"/>
    <s v="&lt;55"/>
    <n v="43"/>
    <s v="&lt;55"/>
    <n v="17"/>
    <s v="Still of Concern"/>
    <n v="31"/>
    <s v="21+"/>
    <s v="Yes"/>
    <s v="No"/>
    <m/>
    <s v="Positive"/>
    <s v="Positive"/>
    <s v="Positive"/>
    <n v="14"/>
    <s v="Y"/>
    <s v="Y"/>
    <s v="Y"/>
    <s v="Y"/>
    <s v="Y"/>
    <s v="Y"/>
    <s v="Y"/>
    <s v="Y"/>
    <s v="Y"/>
    <s v="Y"/>
    <s v="Y"/>
    <s v="Y"/>
    <s v="Y"/>
    <s v="Y"/>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1"/>
    <x v="3"/>
    <s v="Yes"/>
    <m/>
    <m/>
    <m/>
    <n v="10"/>
    <n v="1"/>
    <n v="0"/>
    <n v="1"/>
    <n v="7"/>
    <n v="7"/>
    <n v="7"/>
    <n v="7"/>
    <n v="7"/>
    <n v="7"/>
    <n v="7"/>
    <n v="7"/>
    <n v="7"/>
    <n v="7"/>
    <n v="7"/>
    <n v="6"/>
    <n v="7"/>
    <n v="7"/>
    <n v="4"/>
    <n v="6"/>
    <n v="7"/>
    <n v="6"/>
    <n v="7"/>
    <n v="7"/>
    <n v="7"/>
    <n v="7"/>
    <n v="7"/>
    <n v="7"/>
    <n v="6"/>
    <n v="6"/>
    <n v="7"/>
    <n v="6"/>
    <n v="6"/>
    <n v="7"/>
    <n v="7"/>
    <n v="7"/>
    <n v="7"/>
    <n v="7"/>
    <n v="7"/>
    <m/>
    <m/>
    <n v="7"/>
    <n v="7"/>
    <n v="7"/>
    <m/>
    <m/>
    <m/>
    <m/>
    <m/>
    <m/>
    <m/>
    <n v="7"/>
    <n v="7"/>
    <s v="yes"/>
    <n v="6"/>
    <n v="0"/>
    <s v="nil"/>
    <s v="awesome course, the tutors made it, would highly recommend"/>
    <m/>
    <s v="CooperBen"/>
    <s v="BurgessMike42315Male"/>
    <n v="1"/>
    <n v="0"/>
    <n v="1"/>
    <n v="1"/>
    <n v="0"/>
    <s v="NGO"/>
    <s v="NGO"/>
    <s v=""/>
    <s v="NGO"/>
  </r>
  <r>
    <s v="1819-2443"/>
    <s v="Register IYP-TTK-NIS-TT0860.xlsx"/>
    <x v="1644"/>
    <s v="Te Kooti James"/>
    <s v="Māori"/>
    <m/>
    <m/>
    <s v="Māori"/>
    <s v=""/>
    <s v=""/>
    <d v="2008-10-07T00:00:00"/>
    <n v="9.8054794520547937"/>
    <s v="Male"/>
    <s v="Self referral"/>
    <m/>
    <s v="Horeke Primary School"/>
    <m/>
    <m/>
    <n v="0"/>
    <m/>
    <m/>
    <m/>
    <s v="Puru"/>
    <s v="James"/>
    <s v="Parent"/>
    <s v="3/35 Tahuna Road, Waitangi"/>
    <m/>
    <s v="0211595983"/>
    <s v="Māori"/>
    <m/>
    <m/>
    <s v="Māori"/>
    <s v=""/>
    <s v=""/>
    <s v="Yes"/>
    <s v="No"/>
    <m/>
    <m/>
    <m/>
    <m/>
    <m/>
    <n v="53"/>
    <s v="&lt;55"/>
    <n v="41"/>
    <s v="&lt;55"/>
    <m/>
    <s v="BLANK"/>
    <m/>
    <s v="BLANK"/>
    <n v="45"/>
    <s v="21+"/>
    <m/>
    <s v="BLANK"/>
    <s v="No"/>
    <s v="No"/>
    <m/>
    <s v="NA"/>
    <s v="NA"/>
    <s v="NA"/>
    <n v="9"/>
    <s v="Y"/>
    <s v="Y"/>
    <s v="Y"/>
    <s v="Y"/>
    <s v="Y"/>
    <s v="Y"/>
    <s v="Y"/>
    <s v="Y"/>
    <s v="Y"/>
    <s v="N"/>
    <s v="N"/>
    <s v="N"/>
    <s v="N"/>
    <s v="N"/>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6428571428571429"/>
    <x v="1"/>
    <s v="No"/>
    <m/>
    <m/>
    <m/>
    <n v="10"/>
    <n v="0"/>
    <n v="0"/>
    <n v="0"/>
    <m/>
    <m/>
    <m/>
    <m/>
    <m/>
    <m/>
    <m/>
    <m/>
    <m/>
    <m/>
    <m/>
    <m/>
    <m/>
    <m/>
    <m/>
    <m/>
    <m/>
    <m/>
    <m/>
    <m/>
    <m/>
    <m/>
    <m/>
    <m/>
    <m/>
    <m/>
    <m/>
    <m/>
    <m/>
    <m/>
    <m/>
    <m/>
    <m/>
    <m/>
    <m/>
    <m/>
    <m/>
    <m/>
    <m/>
    <m/>
    <m/>
    <m/>
    <m/>
    <m/>
    <m/>
    <m/>
    <m/>
    <m/>
    <m/>
    <m/>
    <m/>
    <m/>
    <m/>
    <m/>
    <m/>
    <s v="PuruJames"/>
    <s v="Ngatai-PuruTe Kooti James39728Male"/>
    <n v="1"/>
    <n v="1"/>
    <n v="0"/>
    <n v="1"/>
    <n v="0"/>
    <s v="NGO"/>
    <s v="NGO"/>
    <s v=""/>
    <s v="NGO"/>
  </r>
  <r>
    <s v="1819-2444"/>
    <s v="Register IYP-TTK-NIS-TT0860.xlsx"/>
    <x v="1645"/>
    <s v="Waimirirangi"/>
    <s v="Māori"/>
    <m/>
    <m/>
    <s v="Māori"/>
    <s v=""/>
    <s v=""/>
    <d v="2012-07-22T00:00:00"/>
    <n v="6.0136986301369859"/>
    <s v="Female"/>
    <s v="Self referral"/>
    <m/>
    <s v="Kaikohe East School"/>
    <m/>
    <m/>
    <n v="1"/>
    <m/>
    <m/>
    <m/>
    <s v="Ngawhika"/>
    <s v="Ruebin"/>
    <s v="Parent"/>
    <s v="1 Willow Place, Kaikohe"/>
    <m/>
    <s v="02108115903"/>
    <s v="Māori"/>
    <m/>
    <m/>
    <s v="Māori"/>
    <s v=""/>
    <s v=""/>
    <s v="No"/>
    <s v="No"/>
    <m/>
    <m/>
    <m/>
    <m/>
    <m/>
    <n v="44"/>
    <s v="&lt;55"/>
    <n v="41"/>
    <s v="&lt;55"/>
    <n v="52"/>
    <s v="&lt;55"/>
    <n v="41"/>
    <s v="&lt;55"/>
    <n v="41"/>
    <s v="21+"/>
    <n v="39"/>
    <s v="21+"/>
    <s v="No"/>
    <s v="No"/>
    <m/>
    <s v="Negative"/>
    <s v="Negative"/>
    <s v="Negative"/>
    <n v="11"/>
    <s v="Y"/>
    <s v="Y"/>
    <s v="Y"/>
    <s v="Y"/>
    <s v="Y"/>
    <s v="Y"/>
    <s v="Y"/>
    <s v="N"/>
    <s v="Y"/>
    <s v="Y"/>
    <s v="Y"/>
    <s v="Y"/>
    <s v="N"/>
    <s v="N"/>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7857142857142857"/>
    <x v="3"/>
    <s v="Yes"/>
    <m/>
    <m/>
    <m/>
    <n v="10"/>
    <n v="0"/>
    <n v="0"/>
    <n v="1"/>
    <n v="7"/>
    <n v="7"/>
    <n v="7"/>
    <n v="7"/>
    <n v="7"/>
    <n v="7"/>
    <n v="7"/>
    <n v="7"/>
    <n v="7"/>
    <n v="7"/>
    <n v="7"/>
    <n v="6"/>
    <n v="7"/>
    <n v="7"/>
    <n v="4"/>
    <n v="7"/>
    <n v="7"/>
    <n v="7"/>
    <n v="4"/>
    <n v="7"/>
    <n v="7"/>
    <n v="7"/>
    <n v="7"/>
    <n v="7"/>
    <n v="7"/>
    <n v="7"/>
    <n v="7"/>
    <n v="7"/>
    <n v="7"/>
    <n v="7"/>
    <n v="7"/>
    <n v="7"/>
    <n v="7"/>
    <n v="7"/>
    <n v="7"/>
    <m/>
    <m/>
    <n v="7"/>
    <n v="7"/>
    <n v="7"/>
    <m/>
    <m/>
    <m/>
    <m/>
    <m/>
    <m/>
    <m/>
    <m/>
    <n v="6"/>
    <s v="yes"/>
    <n v="7"/>
    <s v="more parents points of view due to short attendance"/>
    <s v="nil"/>
    <s v="Family. Positive paraise and encouraging words"/>
    <m/>
    <s v="NgawhikaRuebin"/>
    <s v="KowhaiWaimirirangi41112Female"/>
    <n v="1"/>
    <n v="1"/>
    <n v="0"/>
    <n v="1"/>
    <n v="0"/>
    <s v="NGO"/>
    <s v="NGO"/>
    <s v=""/>
    <s v="NGO"/>
  </r>
  <r>
    <s v="1819-2445"/>
    <s v="Register IYP-TTK-NIS-TT0860.xlsx"/>
    <x v="1341"/>
    <s v="Shylo"/>
    <s v="Māori"/>
    <m/>
    <m/>
    <s v="Māori"/>
    <s v=""/>
    <s v=""/>
    <d v="2007-08-25T00:00:00"/>
    <n v="11"/>
    <s v="Female"/>
    <s v="Other"/>
    <s v="094015548"/>
    <s v="Kaikohe West School"/>
    <m/>
    <m/>
    <n v="0"/>
    <m/>
    <m/>
    <s v="Whanau Team NISS Charlene Dick"/>
    <s v="Tautari"/>
    <s v="Aaron"/>
    <s v="Parent"/>
    <s v="12 Ohara Street, Ngawha"/>
    <m/>
    <s v="0211672762"/>
    <s v="Māori"/>
    <m/>
    <m/>
    <s v="Māori"/>
    <s v=""/>
    <s v=""/>
    <s v="Yes"/>
    <s v="No"/>
    <m/>
    <m/>
    <m/>
    <m/>
    <m/>
    <n v="40"/>
    <s v="&lt;55"/>
    <n v="41"/>
    <s v="&lt;55"/>
    <n v="39"/>
    <s v="&lt;55"/>
    <n v="45"/>
    <s v="&lt;55"/>
    <n v="46"/>
    <s v="21+"/>
    <n v="43"/>
    <s v="21+"/>
    <s v="No"/>
    <s v="No"/>
    <m/>
    <s v="Positive"/>
    <s v="Negative"/>
    <s v="Negative"/>
    <n v="13"/>
    <s v="Y"/>
    <s v="Y"/>
    <s v="Y"/>
    <s v="Y"/>
    <s v="Y"/>
    <s v="Y"/>
    <s v="Y"/>
    <s v="Y"/>
    <s v="Y"/>
    <s v="N"/>
    <s v="Y"/>
    <s v="Y"/>
    <s v="Y"/>
    <s v="Y"/>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9285714285714286"/>
    <x v="3"/>
    <s v="Yes"/>
    <m/>
    <m/>
    <m/>
    <n v="10"/>
    <n v="0"/>
    <n v="0"/>
    <n v="1"/>
    <n v="7"/>
    <n v="7"/>
    <n v="7"/>
    <n v="7"/>
    <n v="7"/>
    <n v="7"/>
    <n v="7"/>
    <n v="7"/>
    <n v="7"/>
    <n v="7"/>
    <n v="7"/>
    <n v="7"/>
    <n v="7"/>
    <n v="7"/>
    <n v="7"/>
    <n v="7"/>
    <n v="7"/>
    <n v="7"/>
    <n v="7"/>
    <n v="7"/>
    <n v="7"/>
    <n v="7"/>
    <n v="7"/>
    <n v="7"/>
    <n v="7"/>
    <n v="7"/>
    <n v="7"/>
    <n v="7"/>
    <n v="7"/>
    <n v="7"/>
    <n v="7"/>
    <n v="7"/>
    <n v="7"/>
    <n v="7"/>
    <n v="7"/>
    <m/>
    <m/>
    <n v="7"/>
    <n v="7"/>
    <n v="7"/>
    <m/>
    <m/>
    <m/>
    <m/>
    <m/>
    <m/>
    <m/>
    <n v="7"/>
    <n v="7"/>
    <s v="yes"/>
    <n v="5"/>
    <n v="0"/>
    <n v="0"/>
    <n v="0"/>
    <m/>
    <s v="TautariAaron"/>
    <s v="RukaShylo39319Female"/>
    <n v="2"/>
    <n v="1"/>
    <n v="0"/>
    <n v="1"/>
    <n v="0"/>
    <s v="NGO"/>
    <s v="NGO"/>
    <s v=""/>
    <s v="NGO"/>
  </r>
  <r>
    <s v="1819-2446"/>
    <s v="Register IYP-TTK-NIS-TT0860.xlsx"/>
    <x v="1646"/>
    <s v="Enzo"/>
    <s v="Māori"/>
    <m/>
    <m/>
    <s v="Māori"/>
    <s v=""/>
    <s v=""/>
    <d v="2011-07-14T00:00:00"/>
    <n v="7.0383561643835613"/>
    <s v="Male"/>
    <s v="Self referral"/>
    <s v="02102308630"/>
    <m/>
    <m/>
    <m/>
    <n v="5"/>
    <m/>
    <m/>
    <m/>
    <s v="Tautari"/>
    <s v="Fern"/>
    <s v="Parent"/>
    <s v="3 Cameron Street, Kaikohe"/>
    <m/>
    <s v="02102308630"/>
    <s v="Māori"/>
    <m/>
    <m/>
    <s v="Māori"/>
    <s v=""/>
    <s v=""/>
    <s v="Yes"/>
    <s v="No"/>
    <m/>
    <m/>
    <m/>
    <m/>
    <m/>
    <n v="40"/>
    <s v="&lt;55"/>
    <n v="41"/>
    <s v="&lt;55"/>
    <n v="38"/>
    <s v="&lt;55"/>
    <n v="41"/>
    <s v="&lt;55"/>
    <n v="33"/>
    <s v="21+"/>
    <n v="43"/>
    <s v="21+"/>
    <s v="No"/>
    <s v="No"/>
    <m/>
    <s v="Positive"/>
    <s v="Negative"/>
    <s v="Positive"/>
    <n v="14"/>
    <s v="Y"/>
    <s v="Y"/>
    <s v="Y"/>
    <s v="Y"/>
    <s v="Y"/>
    <s v="Y"/>
    <s v="Y"/>
    <s v="Y"/>
    <s v="Y"/>
    <s v="Y"/>
    <s v="Y"/>
    <s v="Y"/>
    <s v="Y"/>
    <s v="Y"/>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1"/>
    <x v="3"/>
    <s v="Yes"/>
    <m/>
    <m/>
    <m/>
    <n v="10"/>
    <n v="0"/>
    <n v="0"/>
    <n v="1"/>
    <n v="7"/>
    <n v="6"/>
    <n v="6"/>
    <n v="6"/>
    <n v="6"/>
    <n v="6"/>
    <n v="7"/>
    <n v="6"/>
    <n v="6"/>
    <n v="6"/>
    <n v="7"/>
    <n v="6"/>
    <n v="6"/>
    <n v="6"/>
    <n v="6"/>
    <n v="6"/>
    <n v="7"/>
    <n v="7"/>
    <n v="6"/>
    <n v="7"/>
    <n v="7"/>
    <n v="7"/>
    <n v="6"/>
    <n v="7"/>
    <n v="6"/>
    <n v="6"/>
    <n v="7"/>
    <n v="6"/>
    <n v="7"/>
    <n v="6"/>
    <n v="6"/>
    <n v="7"/>
    <n v="7"/>
    <n v="6"/>
    <n v="7"/>
    <m/>
    <m/>
    <n v="7"/>
    <n v="6"/>
    <n v="7"/>
    <m/>
    <m/>
    <m/>
    <m/>
    <m/>
    <m/>
    <m/>
    <n v="7"/>
    <n v="5"/>
    <s v="yes"/>
    <n v="5"/>
    <n v="0"/>
    <n v="0"/>
    <s v="everything"/>
    <m/>
    <s v="TautariFern"/>
    <s v="TautariEnzo40738Male"/>
    <n v="1"/>
    <n v="1"/>
    <n v="0"/>
    <n v="1"/>
    <n v="0"/>
    <s v="NGO"/>
    <s v="NGO"/>
    <s v=""/>
    <s v="NGO"/>
  </r>
  <r>
    <s v="1819-2447"/>
    <s v="Register IYP-TTK-NIS-TT0860.xlsx"/>
    <x v="1647"/>
    <s v="Joevana"/>
    <s v="Māori"/>
    <m/>
    <m/>
    <s v="Māori"/>
    <s v=""/>
    <s v=""/>
    <d v="2009-03-30T00:00:00"/>
    <n v="9.3287671232876708"/>
    <s v="Female"/>
    <s v="Self referral"/>
    <m/>
    <s v="Kohukohu Primary"/>
    <m/>
    <m/>
    <n v="2"/>
    <m/>
    <m/>
    <m/>
    <s v="Harris"/>
    <s v="Mundara"/>
    <s v="Parent"/>
    <s v="1694 S/H 12, Omanaia"/>
    <m/>
    <s v="0212103595"/>
    <s v="Māori"/>
    <m/>
    <m/>
    <s v="Māori"/>
    <s v=""/>
    <s v=""/>
    <s v="No"/>
    <s v="No"/>
    <m/>
    <m/>
    <m/>
    <m/>
    <m/>
    <n v="58"/>
    <s v="Still of Concern"/>
    <n v="49"/>
    <s v="&lt;55"/>
    <m/>
    <s v="BLANK"/>
    <m/>
    <s v="BLANK"/>
    <n v="39"/>
    <s v="21+"/>
    <m/>
    <s v="BLANK"/>
    <s v="No"/>
    <s v="No"/>
    <m/>
    <s v="NA"/>
    <s v="NA"/>
    <s v="NA"/>
    <n v="5"/>
    <s v="N"/>
    <s v="Y"/>
    <s v="N"/>
    <s v="Y"/>
    <s v="Y"/>
    <s v="Y"/>
    <s v="Y"/>
    <s v="N"/>
    <s v="N"/>
    <s v="N"/>
    <s v="N"/>
    <s v="N"/>
    <s v="N"/>
    <s v="N"/>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35714285714285715"/>
    <x v="2"/>
    <s v="No"/>
    <m/>
    <m/>
    <m/>
    <n v="10"/>
    <n v="0"/>
    <n v="0"/>
    <n v="0"/>
    <m/>
    <m/>
    <m/>
    <m/>
    <m/>
    <m/>
    <m/>
    <m/>
    <m/>
    <m/>
    <m/>
    <m/>
    <m/>
    <m/>
    <m/>
    <m/>
    <m/>
    <m/>
    <m/>
    <m/>
    <m/>
    <m/>
    <m/>
    <m/>
    <m/>
    <m/>
    <m/>
    <m/>
    <m/>
    <m/>
    <m/>
    <m/>
    <m/>
    <m/>
    <m/>
    <m/>
    <m/>
    <m/>
    <m/>
    <m/>
    <m/>
    <m/>
    <m/>
    <m/>
    <m/>
    <m/>
    <m/>
    <m/>
    <m/>
    <m/>
    <m/>
    <m/>
    <m/>
    <m/>
    <m/>
    <s v="HarrisMundara"/>
    <s v="KorewhaJoevana39902Female"/>
    <n v="1"/>
    <n v="1"/>
    <n v="0"/>
    <n v="1"/>
    <n v="0"/>
    <s v="NGO"/>
    <s v="NGO"/>
    <s v=""/>
    <s v="NGO"/>
  </r>
  <r>
    <s v="1819-2448"/>
    <s v="Register IYP-TTK-NIS-TT0860.xlsx"/>
    <x v="1641"/>
    <s v="Tarquin"/>
    <s v="Māori"/>
    <m/>
    <m/>
    <s v="Māori"/>
    <s v=""/>
    <s v=""/>
    <d v="2011-05-05T00:00:00"/>
    <n v="7.2301369863013702"/>
    <s v="Male"/>
    <s v="Self referral"/>
    <m/>
    <s v="Moerewa Primary School"/>
    <m/>
    <m/>
    <n v="1"/>
    <m/>
    <m/>
    <s v="SWISS Tammy Nathan"/>
    <s v="Miller"/>
    <s v="James"/>
    <s v="Parent"/>
    <s v="3 Waipuna Place, Moerewa"/>
    <m/>
    <s v="0211643835"/>
    <s v="New Zealand European"/>
    <m/>
    <m/>
    <s v="New Zealand European"/>
    <s v=""/>
    <s v=""/>
    <s v="Yes"/>
    <s v="No"/>
    <m/>
    <m/>
    <m/>
    <m/>
    <m/>
    <n v="57"/>
    <s v="Still of Concern"/>
    <n v="55"/>
    <s v="Still of Concern"/>
    <n v="84"/>
    <s v="Clinical Range"/>
    <n v="41"/>
    <s v="&lt;55"/>
    <n v="27"/>
    <s v="21+"/>
    <n v="38"/>
    <s v="21+"/>
    <s v="No"/>
    <s v="Yes"/>
    <m/>
    <s v="Negative"/>
    <s v="Positive"/>
    <s v="Positive"/>
    <n v="12"/>
    <s v="Y"/>
    <s v="Y"/>
    <s v="Y"/>
    <s v="Y"/>
    <s v="Y"/>
    <s v="Y"/>
    <s v="Y"/>
    <s v="Y"/>
    <s v="Y"/>
    <s v="Y"/>
    <s v="N"/>
    <s v="Y"/>
    <s v="N"/>
    <s v="Y"/>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8571428571428571"/>
    <x v="3"/>
    <s v="Yes"/>
    <m/>
    <m/>
    <m/>
    <n v="10"/>
    <n v="0"/>
    <n v="1"/>
    <n v="1"/>
    <n v="7"/>
    <n v="7"/>
    <n v="7"/>
    <n v="7"/>
    <n v="7"/>
    <n v="7"/>
    <n v="7"/>
    <n v="7"/>
    <n v="7"/>
    <n v="7"/>
    <n v="7"/>
    <n v="7"/>
    <n v="7"/>
    <n v="6"/>
    <n v="7"/>
    <n v="7"/>
    <n v="7"/>
    <n v="7"/>
    <n v="7"/>
    <n v="7"/>
    <n v="7"/>
    <n v="7"/>
    <n v="7"/>
    <n v="7"/>
    <n v="7"/>
    <n v="6"/>
    <n v="6"/>
    <n v="6"/>
    <n v="6"/>
    <n v="7"/>
    <n v="7"/>
    <n v="7"/>
    <n v="7"/>
    <n v="7"/>
    <n v="7"/>
    <m/>
    <m/>
    <n v="7"/>
    <n v="7"/>
    <n v="7"/>
    <m/>
    <m/>
    <m/>
    <m/>
    <m/>
    <m/>
    <m/>
    <n v="7"/>
    <n v="7"/>
    <s v="yes"/>
    <n v="7"/>
    <n v="0"/>
    <s v="Im coming back"/>
    <s v="Tutors way they presented it"/>
    <m/>
    <s v="MillerJames"/>
    <s v="PihemaTarquin40668Male"/>
    <n v="2"/>
    <n v="1"/>
    <n v="0"/>
    <n v="0"/>
    <n v="0"/>
    <s v="NGO"/>
    <s v="NGO"/>
    <s v=""/>
    <s v="NGO"/>
  </r>
  <r>
    <s v="1819-2449"/>
    <s v="Register IYP-TTK-NIS-TT0860.xlsx"/>
    <x v="1341"/>
    <s v="Shylo"/>
    <s v="Māori"/>
    <m/>
    <m/>
    <s v="Māori"/>
    <s v=""/>
    <s v=""/>
    <d v="2007-08-25T00:00:00"/>
    <n v="11"/>
    <s v="Female"/>
    <s v="Other"/>
    <s v="0211672762"/>
    <s v="Kaikohe West School"/>
    <m/>
    <m/>
    <n v="0"/>
    <m/>
    <m/>
    <s v="Whanau Team NISS Charlene Dick"/>
    <s v="Sanders"/>
    <s v="Sherilee"/>
    <s v="Parent"/>
    <s v="12 Ohara Street, Ngawha"/>
    <m/>
    <s v="0211672762"/>
    <s v="New Zealand European"/>
    <m/>
    <m/>
    <s v="New Zealand European"/>
    <s v=""/>
    <s v=""/>
    <s v="No"/>
    <s v="No"/>
    <m/>
    <m/>
    <m/>
    <m/>
    <m/>
    <n v="34"/>
    <s v="&lt;55"/>
    <n v="41"/>
    <s v="&lt;55"/>
    <n v="44"/>
    <s v="&lt;55"/>
    <n v="49"/>
    <s v="&lt;55"/>
    <n v="39"/>
    <s v="21+"/>
    <n v="25"/>
    <s v="21+"/>
    <s v="No"/>
    <s v="No"/>
    <m/>
    <s v="Negative"/>
    <s v="Negative"/>
    <s v="Negative"/>
    <n v="12"/>
    <s v="Y"/>
    <s v="Y"/>
    <s v="Y"/>
    <s v="Y"/>
    <s v="Y"/>
    <s v="Y"/>
    <s v="Y"/>
    <s v="Y"/>
    <s v="N"/>
    <s v="N"/>
    <s v="Y"/>
    <s v="Y"/>
    <s v="Y"/>
    <s v="Y"/>
    <m/>
    <d v="2018-07-26T00:00:00"/>
    <d v="2018-11-15T00:00:00"/>
    <x v="8"/>
    <s v="Tai Tokerau District Office"/>
    <m/>
    <n v="14"/>
    <s v="Preschool Basic Parent"/>
    <s v="Rob Korewha"/>
    <s v="Ngapuhi Iwi Social Services"/>
    <s v="Ruby Korewha"/>
    <s v="Ngapuhi Iwi Social Services"/>
    <m/>
    <m/>
    <s v="IYP-TTK-NIS-TT0860"/>
    <s v="Ngapuhi Iwi Social Services"/>
    <s v="NGO"/>
    <s v="Ngapuhi Iwi Social Services"/>
    <s v="Ngapuhi Iwi Social Services"/>
    <n v="0.8571428571428571"/>
    <x v="3"/>
    <s v="Yes"/>
    <m/>
    <m/>
    <m/>
    <n v="10"/>
    <n v="0"/>
    <n v="0"/>
    <n v="1"/>
    <n v="7"/>
    <n v="5"/>
    <n v="6"/>
    <n v="7"/>
    <n v="7"/>
    <n v="6"/>
    <n v="7"/>
    <n v="7"/>
    <n v="6"/>
    <n v="7"/>
    <n v="6"/>
    <n v="6"/>
    <n v="7"/>
    <n v="6"/>
    <n v="4"/>
    <n v="5"/>
    <n v="6"/>
    <n v="6"/>
    <n v="6"/>
    <n v="6"/>
    <n v="6"/>
    <n v="7"/>
    <n v="4"/>
    <n v="7"/>
    <n v="5"/>
    <n v="5"/>
    <n v="6"/>
    <n v="7"/>
    <n v="5"/>
    <n v="6"/>
    <n v="5"/>
    <n v="7"/>
    <n v="7"/>
    <n v="6"/>
    <n v="7"/>
    <m/>
    <m/>
    <n v="7"/>
    <n v="6"/>
    <n v="7"/>
    <m/>
    <m/>
    <m/>
    <m/>
    <m/>
    <m/>
    <m/>
    <n v="7"/>
    <n v="7"/>
    <s v="yes"/>
    <n v="5"/>
    <n v="0"/>
    <s v="no"/>
    <s v="understanding my hcildren and their growth"/>
    <m/>
    <s v="SandersSherilee"/>
    <s v="RukaShylo39319Female"/>
    <n v="2"/>
    <n v="1"/>
    <n v="0"/>
    <n v="0"/>
    <n v="0"/>
    <s v="NGO"/>
    <s v="NGO"/>
    <s v=""/>
    <s v="NGO"/>
  </r>
  <r>
    <s v="1819-2450"/>
    <s v="Register IYP-TTK-NIS-TT0861 KAIKOHE.xlsx"/>
    <x v="1641"/>
    <s v="Harlem"/>
    <s v="Māori"/>
    <s v="New Zealand European"/>
    <m/>
    <s v="Māori"/>
    <s v="New Zealand European"/>
    <s v=""/>
    <d v="2017-02-01T00:00:00"/>
    <n v="2.0904109590000002"/>
    <s v="Male"/>
    <s v="Self referral"/>
    <s v="0275813601"/>
    <m/>
    <m/>
    <m/>
    <n v="1"/>
    <s v="No"/>
    <m/>
    <m/>
    <s v="Miller"/>
    <s v="James"/>
    <s v="Parent"/>
    <s v="3 Waipuna Place, Moerewa"/>
    <m/>
    <s v="0275813601"/>
    <s v="New Zealand European"/>
    <m/>
    <m/>
    <s v="New Zealand European"/>
    <s v=""/>
    <s v=""/>
    <s v="Yes"/>
    <s v="Yes"/>
    <m/>
    <m/>
    <m/>
    <m/>
    <m/>
    <n v="69"/>
    <s v="Clinical Range"/>
    <n v="73"/>
    <s v="Clinical Range"/>
    <m/>
    <s v="BLANK"/>
    <m/>
    <s v="BLANK"/>
    <n v="13"/>
    <s v="Clinical Range"/>
    <m/>
    <s v="BLANK"/>
    <s v="Yes"/>
    <s v="No"/>
    <m/>
    <s v="NA"/>
    <s v="NA"/>
    <s v="NA"/>
    <n v="7"/>
    <s v="Y"/>
    <s v="Y"/>
    <m/>
    <s v="Y"/>
    <s v="Y"/>
    <s v="Y"/>
    <s v="Y"/>
    <m/>
    <s v="Y"/>
    <m/>
    <m/>
    <m/>
    <m/>
    <m/>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0.5"/>
    <x v="2"/>
    <s v="No"/>
    <m/>
    <m/>
    <m/>
    <n v="10"/>
    <n v="1"/>
    <n v="0"/>
    <n v="0"/>
    <m/>
    <m/>
    <m/>
    <m/>
    <m/>
    <m/>
    <m/>
    <m/>
    <m/>
    <m/>
    <m/>
    <m/>
    <m/>
    <m/>
    <m/>
    <m/>
    <m/>
    <m/>
    <m/>
    <m/>
    <m/>
    <m/>
    <m/>
    <m/>
    <m/>
    <m/>
    <m/>
    <m/>
    <m/>
    <m/>
    <m/>
    <m/>
    <m/>
    <m/>
    <m/>
    <m/>
    <m/>
    <m/>
    <m/>
    <m/>
    <m/>
    <m/>
    <m/>
    <m/>
    <m/>
    <m/>
    <m/>
    <m/>
    <m/>
    <m/>
    <m/>
    <m/>
    <m/>
    <m/>
    <m/>
    <s v="MillerJames"/>
    <s v="PihemaHarlem42767Male"/>
    <n v="1"/>
    <n v="1"/>
    <n v="0"/>
    <n v="0"/>
    <n v="0"/>
    <s v="NGO"/>
    <s v="NGO"/>
    <s v=""/>
    <s v="NGO"/>
  </r>
  <r>
    <s v="1819-2451"/>
    <s v="Register IYP-TTK-NIS-TT0861 KAIKOHE.xlsx"/>
    <x v="172"/>
    <s v="Chanelle"/>
    <s v="New Zealand European"/>
    <m/>
    <m/>
    <s v="New Zealand European"/>
    <s v=""/>
    <s v=""/>
    <d v="2004-05-14T00:00:00"/>
    <n v="14.81917808"/>
    <s v="Female"/>
    <s v="Self referral"/>
    <s v="02102731290"/>
    <s v="Okaihau College"/>
    <m/>
    <m/>
    <n v="1"/>
    <s v="No"/>
    <m/>
    <m/>
    <s v="Watson"/>
    <s v="Jason"/>
    <s v="Parent"/>
    <s v="33 Te Pua Road, Kaikohe"/>
    <m/>
    <s v="02102731290"/>
    <s v="New Zealand European"/>
    <m/>
    <m/>
    <s v="New Zealand European"/>
    <s v=""/>
    <s v=""/>
    <s v="No"/>
    <s v="No"/>
    <m/>
    <m/>
    <m/>
    <m/>
    <m/>
    <n v="57"/>
    <s v="Still of Concern"/>
    <n v="52"/>
    <s v="&lt;55"/>
    <m/>
    <s v="BLANK"/>
    <m/>
    <s v="BLANK"/>
    <n v="27"/>
    <s v="21+"/>
    <m/>
    <s v="BLANK"/>
    <s v="No"/>
    <s v="No"/>
    <m/>
    <s v="NA"/>
    <s v="NA"/>
    <s v="NA"/>
    <n v="8"/>
    <s v="Y"/>
    <s v="Y"/>
    <s v="Y"/>
    <m/>
    <s v="Y"/>
    <m/>
    <s v="Y"/>
    <m/>
    <s v="Y"/>
    <m/>
    <s v="Y"/>
    <m/>
    <s v="Y"/>
    <m/>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0.5714285714285714"/>
    <x v="1"/>
    <s v="No"/>
    <m/>
    <m/>
    <m/>
    <n v="9"/>
    <n v="0"/>
    <n v="0"/>
    <n v="0"/>
    <m/>
    <m/>
    <m/>
    <m/>
    <m/>
    <m/>
    <m/>
    <m/>
    <m/>
    <m/>
    <m/>
    <m/>
    <m/>
    <m/>
    <m/>
    <m/>
    <m/>
    <m/>
    <m/>
    <m/>
    <m/>
    <m/>
    <m/>
    <m/>
    <m/>
    <m/>
    <m/>
    <m/>
    <m/>
    <m/>
    <m/>
    <m/>
    <m/>
    <m/>
    <m/>
    <m/>
    <m/>
    <m/>
    <m/>
    <m/>
    <m/>
    <m/>
    <m/>
    <m/>
    <m/>
    <m/>
    <m/>
    <m/>
    <m/>
    <m/>
    <m/>
    <m/>
    <m/>
    <m/>
    <m/>
    <s v="WatsonJason"/>
    <s v="WatsonChanelle38121Female"/>
    <n v="1"/>
    <n v="0"/>
    <n v="0"/>
    <n v="0"/>
    <n v="0"/>
    <s v="NGO"/>
    <s v="NGO"/>
    <s v=""/>
    <s v="NGO"/>
  </r>
  <r>
    <s v="1819-2452"/>
    <s v="Register IYP-TTK-NIS-TT0861 KAIKOHE.xlsx"/>
    <x v="1648"/>
    <s v="Shaney"/>
    <s v="Māori"/>
    <m/>
    <m/>
    <s v="Māori"/>
    <s v=""/>
    <s v=""/>
    <d v="2009-01-29T00:00:00"/>
    <n v="10.10410959"/>
    <s v="Male"/>
    <s v="Self referral"/>
    <s v="02108474065"/>
    <s v="Kaikohe east School"/>
    <m/>
    <m/>
    <n v="3"/>
    <s v="No"/>
    <m/>
    <m/>
    <s v="Van Duin"/>
    <s v="Rebekah"/>
    <s v="Parent"/>
    <s v="1/2 Omapere Road, Kaikohe"/>
    <s v="02108474065"/>
    <s v="02108501023"/>
    <s v="Māori"/>
    <m/>
    <m/>
    <s v="Māori"/>
    <s v=""/>
    <s v=""/>
    <s v="No"/>
    <s v="No"/>
    <m/>
    <m/>
    <m/>
    <m/>
    <m/>
    <n v="61"/>
    <s v="Clinical Range"/>
    <n v="54"/>
    <s v="&lt;55"/>
    <n v="60"/>
    <s v="Clinical Range"/>
    <n v="54"/>
    <s v="&lt;55"/>
    <n v="17"/>
    <s v="Still of Concern"/>
    <n v="21"/>
    <s v="21+"/>
    <s v="Yes"/>
    <s v="Yes"/>
    <m/>
    <s v="Positive"/>
    <s v="Negative"/>
    <s v="Positive"/>
    <n v="14"/>
    <s v="Y"/>
    <s v="Y"/>
    <s v="Y"/>
    <s v="Y"/>
    <s v="Y"/>
    <s v="Y"/>
    <s v="Y"/>
    <s v="Y"/>
    <s v="Y"/>
    <s v="Y"/>
    <s v="Y"/>
    <s v="Y"/>
    <s v="Y"/>
    <s v="Y"/>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1"/>
    <x v="3"/>
    <s v="Yes"/>
    <m/>
    <m/>
    <m/>
    <n v="10"/>
    <n v="1"/>
    <n v="1"/>
    <n v="1"/>
    <n v="5"/>
    <n v="6"/>
    <n v="4"/>
    <n v="7"/>
    <n v="7"/>
    <n v="7"/>
    <n v="7"/>
    <n v="7"/>
    <n v="7"/>
    <n v="7"/>
    <n v="7"/>
    <n v="7"/>
    <n v="7"/>
    <n v="7"/>
    <n v="7"/>
    <n v="7"/>
    <n v="7"/>
    <n v="7"/>
    <n v="7"/>
    <n v="7"/>
    <n v="7"/>
    <n v="7"/>
    <n v="7"/>
    <n v="7"/>
    <n v="7"/>
    <n v="7"/>
    <n v="7"/>
    <n v="7"/>
    <n v="7"/>
    <n v="7"/>
    <n v="7"/>
    <n v="7"/>
    <n v="7"/>
    <n v="7"/>
    <n v="7"/>
    <m/>
    <m/>
    <n v="7"/>
    <n v="7"/>
    <n v="7"/>
    <m/>
    <m/>
    <m/>
    <m/>
    <m/>
    <m/>
    <m/>
    <n v="7"/>
    <n v="7"/>
    <s v="n"/>
    <n v="7"/>
    <m/>
    <m/>
    <s v="how to be a parent that loves to parent and to show my kids that I love them"/>
    <m/>
    <s v="Van DuinRebekah"/>
    <s v="TarawaShaney39842Male"/>
    <n v="1"/>
    <n v="1"/>
    <n v="0"/>
    <n v="1"/>
    <n v="0"/>
    <s v="NGO"/>
    <s v="NGO"/>
    <s v=""/>
    <s v="NGO"/>
  </r>
  <r>
    <s v="1819-2453"/>
    <s v="Register IYP-TTK-NIS-TT0861 KAIKOHE.xlsx"/>
    <x v="1649"/>
    <s v="Arizma"/>
    <s v="Māori"/>
    <m/>
    <m/>
    <s v="Māori"/>
    <s v=""/>
    <s v=""/>
    <d v="2013-01-07T00:00:00"/>
    <n v="6.1616438359999997"/>
    <s v="Female"/>
    <s v="Self referral"/>
    <s v="0212103595"/>
    <s v="Kohukohu Primary"/>
    <m/>
    <m/>
    <n v="2"/>
    <s v="No"/>
    <m/>
    <m/>
    <s v="Harris"/>
    <s v="Mundara"/>
    <s v="Parent"/>
    <s v="44 Raihara Street, Kaikohe"/>
    <m/>
    <s v="0212103595"/>
    <s v="Māori"/>
    <m/>
    <m/>
    <s v="Māori"/>
    <s v=""/>
    <s v=""/>
    <s v="No"/>
    <s v="No"/>
    <m/>
    <m/>
    <m/>
    <m/>
    <m/>
    <n v="59"/>
    <s v="Still of Concern"/>
    <n v="41"/>
    <s v="&lt;55"/>
    <m/>
    <s v="BLANK"/>
    <m/>
    <s v="BLANK"/>
    <n v="29"/>
    <s v="21+"/>
    <m/>
    <s v="BLANK"/>
    <s v="No"/>
    <s v="No"/>
    <m/>
    <s v="NA"/>
    <s v="NA"/>
    <s v="NA"/>
    <n v="5"/>
    <m/>
    <s v="Y"/>
    <s v="Y"/>
    <m/>
    <m/>
    <m/>
    <s v="Y"/>
    <m/>
    <m/>
    <m/>
    <s v="Y"/>
    <s v="Y"/>
    <m/>
    <m/>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0.35714285714285715"/>
    <x v="2"/>
    <s v="No"/>
    <m/>
    <m/>
    <m/>
    <n v="10"/>
    <n v="0"/>
    <n v="0"/>
    <n v="0"/>
    <m/>
    <m/>
    <m/>
    <m/>
    <m/>
    <m/>
    <m/>
    <m/>
    <m/>
    <m/>
    <m/>
    <m/>
    <m/>
    <m/>
    <m/>
    <m/>
    <m/>
    <m/>
    <m/>
    <m/>
    <m/>
    <m/>
    <m/>
    <m/>
    <m/>
    <m/>
    <m/>
    <m/>
    <m/>
    <m/>
    <m/>
    <m/>
    <m/>
    <m/>
    <m/>
    <m/>
    <m/>
    <m/>
    <m/>
    <m/>
    <m/>
    <m/>
    <m/>
    <m/>
    <m/>
    <m/>
    <m/>
    <m/>
    <m/>
    <m/>
    <n v="7"/>
    <m/>
    <m/>
    <m/>
    <m/>
    <s v="HarrisMundara"/>
    <s v="Harris-KorewhaArizma41281Female"/>
    <n v="1"/>
    <n v="1"/>
    <n v="0"/>
    <n v="1"/>
    <n v="0"/>
    <s v="NGO"/>
    <s v="NGO"/>
    <s v=""/>
    <s v="NGO"/>
  </r>
  <r>
    <s v="1819-2454"/>
    <s v="Register IYP-TTK-NIS-TT0861 KAIKOHE.xlsx"/>
    <x v="188"/>
    <s v="Delroy"/>
    <s v="Māori"/>
    <m/>
    <m/>
    <s v="Māori"/>
    <s v=""/>
    <s v=""/>
    <d v="2013-12-06T00:00:00"/>
    <n v="5.2493150679999996"/>
    <s v="Male"/>
    <s v="Self referral"/>
    <s v="0211708642"/>
    <s v="kaikohe east School"/>
    <m/>
    <m/>
    <m/>
    <m/>
    <m/>
    <m/>
    <s v="Van Duin"/>
    <s v="Peace"/>
    <s v="Parent"/>
    <s v="19B Orrs Road, Kaikohe"/>
    <m/>
    <s v="0211708642"/>
    <s v="Māori"/>
    <m/>
    <m/>
    <s v="Māori"/>
    <s v=""/>
    <s v=""/>
    <s v="No"/>
    <s v="No"/>
    <m/>
    <m/>
    <m/>
    <m/>
    <m/>
    <n v="67"/>
    <s v="Clinical Range"/>
    <n v="56"/>
    <s v="Still of Concern"/>
    <n v="49"/>
    <s v="&lt;55"/>
    <n v="41"/>
    <s v="&lt;55"/>
    <n v="11"/>
    <s v="Clinical Range"/>
    <n v="38"/>
    <s v="21+"/>
    <s v="Yes"/>
    <s v="No"/>
    <m/>
    <s v="Positive"/>
    <s v="Positive"/>
    <s v="Positive"/>
    <n v="14"/>
    <s v="Y"/>
    <s v="Y"/>
    <s v="Y"/>
    <s v="Y"/>
    <s v="Y"/>
    <s v="Y"/>
    <s v="Y"/>
    <s v="Y"/>
    <s v="Y"/>
    <s v="Y"/>
    <s v="Y"/>
    <s v="Y"/>
    <s v="Y"/>
    <s v="Y"/>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1"/>
    <x v="3"/>
    <s v="Yes"/>
    <m/>
    <m/>
    <m/>
    <n v="10"/>
    <n v="1"/>
    <n v="0"/>
    <n v="1"/>
    <n v="7"/>
    <n v="6"/>
    <n v="6"/>
    <n v="7"/>
    <n v="7"/>
    <n v="6"/>
    <n v="7"/>
    <n v="7"/>
    <n v="7"/>
    <n v="7"/>
    <n v="6"/>
    <n v="5"/>
    <n v="7"/>
    <n v="6"/>
    <n v="5"/>
    <n v="6"/>
    <n v="7"/>
    <n v="6"/>
    <n v="4"/>
    <n v="7"/>
    <n v="7"/>
    <n v="7"/>
    <n v="7"/>
    <n v="7"/>
    <n v="6"/>
    <n v="7"/>
    <n v="7"/>
    <n v="6"/>
    <n v="6"/>
    <n v="7"/>
    <n v="7"/>
    <n v="7"/>
    <n v="7"/>
    <n v="7"/>
    <n v="7"/>
    <m/>
    <m/>
    <n v="7"/>
    <n v="7"/>
    <n v="7"/>
    <m/>
    <m/>
    <m/>
    <m/>
    <m/>
    <m/>
    <m/>
    <n v="7"/>
    <n v="6"/>
    <s v="y"/>
    <n v="4"/>
    <m/>
    <s v="Could come back and do IYP again for more benefits"/>
    <s v="Better parenting"/>
    <m/>
    <s v="Van DuinPeace"/>
    <s v="StevensDelroy41614Male"/>
    <n v="1"/>
    <n v="1"/>
    <n v="0"/>
    <n v="1"/>
    <n v="0"/>
    <s v="NGO"/>
    <s v="NGO"/>
    <s v=""/>
    <s v="NGO"/>
  </r>
  <r>
    <s v="1819-2455"/>
    <s v="Register IYP-TTK-NIS-TT0861 KAIKOHE.xlsx"/>
    <x v="1650"/>
    <s v="Tawhiri"/>
    <s v="Māori"/>
    <m/>
    <m/>
    <s v="Māori"/>
    <s v=""/>
    <s v=""/>
    <d v="2007-06-07T00:00:00"/>
    <n v="11.75342466"/>
    <s v="Male"/>
    <s v="Self referral"/>
    <s v="02108449894"/>
    <s v="Kerikeri High School"/>
    <m/>
    <m/>
    <m/>
    <s v="Yes"/>
    <s v="Sever ADHD"/>
    <m/>
    <s v="Smith"/>
    <s v="Kayla"/>
    <s v="Parent"/>
    <s v="71 valencia Lane, Kerikeri"/>
    <m/>
    <s v="02108449894"/>
    <s v="Māori"/>
    <s v="Other Ethnicity"/>
    <m/>
    <s v="Māori"/>
    <s v="Other"/>
    <s v=""/>
    <s v="Yes"/>
    <s v="No"/>
    <m/>
    <m/>
    <m/>
    <m/>
    <m/>
    <n v="71"/>
    <s v="Clinical Range"/>
    <n v="61"/>
    <s v="Clinical Range"/>
    <n v="84"/>
    <s v="Clinical Range"/>
    <n v="60"/>
    <s v="Clinical Range"/>
    <n v="29"/>
    <s v="21+"/>
    <n v="4"/>
    <s v="Clinical Range"/>
    <s v="Yes"/>
    <s v="Yes"/>
    <m/>
    <s v="Negative"/>
    <s v="Positive"/>
    <s v="Negative"/>
    <n v="14"/>
    <s v="Y"/>
    <s v="Y"/>
    <s v="Y"/>
    <s v="Y"/>
    <s v="Y"/>
    <s v="Y"/>
    <s v="Y"/>
    <s v="Y"/>
    <s v="Y"/>
    <s v="Y"/>
    <s v="Y"/>
    <s v="Y"/>
    <s v="Y"/>
    <s v="Y"/>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1"/>
    <x v="3"/>
    <s v="Yes"/>
    <m/>
    <m/>
    <m/>
    <n v="3"/>
    <n v="1"/>
    <n v="1"/>
    <n v="1"/>
    <n v="4"/>
    <n v="4"/>
    <n v="5"/>
    <n v="7"/>
    <n v="7"/>
    <n v="7"/>
    <n v="7"/>
    <n v="7"/>
    <n v="7"/>
    <n v="7"/>
    <n v="7"/>
    <n v="7"/>
    <n v="7"/>
    <n v="7"/>
    <n v="4"/>
    <n v="7"/>
    <n v="7"/>
    <n v="7"/>
    <n v="7"/>
    <n v="7"/>
    <n v="7"/>
    <n v="7"/>
    <n v="7"/>
    <n v="7"/>
    <n v="7"/>
    <n v="7"/>
    <n v="7"/>
    <n v="7"/>
    <n v="7"/>
    <n v="7"/>
    <n v="7"/>
    <n v="7"/>
    <n v="7"/>
    <n v="7"/>
    <n v="7"/>
    <m/>
    <m/>
    <n v="7"/>
    <n v="7"/>
    <n v="7"/>
    <m/>
    <m/>
    <m/>
    <m/>
    <m/>
    <m/>
    <m/>
    <n v="7"/>
    <n v="7"/>
    <s v="n"/>
    <n v="2"/>
    <s v="as my son is older and ADAH is would be nice to incorporate older children into the programme"/>
    <m/>
    <s v="strategies, praise, staying calm, timeout and consequences"/>
    <m/>
    <s v="SmithKayla"/>
    <s v="HigginsTawhiri39240Male"/>
    <n v="2"/>
    <n v="1"/>
    <n v="0"/>
    <n v="1"/>
    <n v="0"/>
    <s v="NGO"/>
    <s v="NGO"/>
    <s v=""/>
    <s v="NGO"/>
  </r>
  <r>
    <s v="1819-2456"/>
    <s v="Register IYP-TTK-NIS-TT0861 KAIKOHE.xlsx"/>
    <x v="119"/>
    <s v="Grace"/>
    <s v="Māori"/>
    <m/>
    <m/>
    <s v="Māori"/>
    <s v=""/>
    <s v=""/>
    <d v="2010-03-15T00:00:00"/>
    <n v="8.9808219180000002"/>
    <s v="Female"/>
    <s v="Self referral"/>
    <s v="02040649394"/>
    <s v="Mangamuka School"/>
    <m/>
    <m/>
    <m/>
    <m/>
    <m/>
    <m/>
    <s v="Hill"/>
    <s v="Michael "/>
    <s v="Parent"/>
    <s v="345 Mangataipa Road, Mangamuka"/>
    <m/>
    <s v="02040649394"/>
    <s v="Māori"/>
    <m/>
    <m/>
    <s v="Māori"/>
    <s v=""/>
    <s v=""/>
    <s v="Yes"/>
    <s v="No"/>
    <m/>
    <m/>
    <m/>
    <m/>
    <m/>
    <n v="46"/>
    <s v="&lt;55"/>
    <n v="41"/>
    <s v="&lt;55"/>
    <n v="40"/>
    <s v="&lt;55"/>
    <n v="41"/>
    <s v="&lt;55"/>
    <n v="34"/>
    <s v="21+"/>
    <n v="34"/>
    <s v="21+"/>
    <s v="No"/>
    <s v="No"/>
    <m/>
    <s v="Positive"/>
    <s v="Negative"/>
    <s v="Negative"/>
    <n v="14"/>
    <s v="Y"/>
    <s v="Y"/>
    <s v="Y"/>
    <s v="Y"/>
    <s v="Y"/>
    <s v="Y"/>
    <s v="Y"/>
    <s v="Y"/>
    <s v="Y"/>
    <s v="Y"/>
    <s v="Y"/>
    <s v="Y"/>
    <s v="Y"/>
    <s v="Y"/>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1"/>
    <x v="3"/>
    <s v="Yes"/>
    <m/>
    <m/>
    <m/>
    <n v="0"/>
    <n v="0"/>
    <n v="0"/>
    <n v="1"/>
    <n v="4"/>
    <n v="4"/>
    <n v="6"/>
    <n v="6"/>
    <n v="7"/>
    <n v="7"/>
    <n v="6"/>
    <n v="7"/>
    <n v="7"/>
    <n v="7"/>
    <n v="6"/>
    <n v="5"/>
    <n v="5"/>
    <n v="5"/>
    <n v="4"/>
    <n v="4"/>
    <n v="4"/>
    <n v="5"/>
    <n v="4"/>
    <n v="5"/>
    <n v="5"/>
    <n v="6"/>
    <n v="4"/>
    <n v="5"/>
    <n v="4"/>
    <n v="6"/>
    <n v="4"/>
    <n v="4"/>
    <n v="5"/>
    <n v="4"/>
    <n v="5"/>
    <n v="6"/>
    <n v="7"/>
    <n v="6"/>
    <n v="7"/>
    <m/>
    <m/>
    <n v="7"/>
    <n v="6"/>
    <n v="7"/>
    <m/>
    <m/>
    <m/>
    <m/>
    <m/>
    <m/>
    <m/>
    <n v="6"/>
    <n v="6"/>
    <s v="n"/>
    <n v="4"/>
    <s v="More on weaknesses like stealing, lying, drugs, alcohol. discuss things more about life skills, how and why are the benefits in the future becuase of doing this course"/>
    <m/>
    <s v="benefits and barriers"/>
    <m/>
    <s v="HillMichael "/>
    <s v="HillGrace40252Female"/>
    <n v="1"/>
    <n v="1"/>
    <n v="0"/>
    <n v="1"/>
    <n v="0"/>
    <s v="NGO"/>
    <s v="NGO"/>
    <s v=""/>
    <s v="NGO"/>
  </r>
  <r>
    <s v="1819-2457"/>
    <s v="Register IYP-TTK-NIS-TT0861 KAIKOHE.xlsx"/>
    <x v="1650"/>
    <s v="Tawhiri"/>
    <s v="Māori"/>
    <m/>
    <m/>
    <s v="Māori"/>
    <s v=""/>
    <s v=""/>
    <d v="2007-06-07T00:00:00"/>
    <n v="11.75342466"/>
    <s v="Male"/>
    <s v="Self referral"/>
    <m/>
    <s v="KERIKERI HIGH SCHOOL"/>
    <m/>
    <m/>
    <m/>
    <s v="Yes"/>
    <s v="SEVER ADHD"/>
    <m/>
    <s v="Smith"/>
    <s v="John"/>
    <s v="Parent"/>
    <s v="71 Valencia Lane, Kerikeri"/>
    <m/>
    <s v="0212709377"/>
    <s v="Māori"/>
    <m/>
    <m/>
    <s v="Māori"/>
    <s v=""/>
    <s v=""/>
    <s v="Yes"/>
    <s v="No"/>
    <m/>
    <m/>
    <m/>
    <m/>
    <m/>
    <n v="61"/>
    <s v="Clinical Range"/>
    <n v="64"/>
    <s v="Clinical Range"/>
    <n v="69"/>
    <s v="Clinical Range"/>
    <n v="64"/>
    <s v="Clinical Range"/>
    <n v="29"/>
    <s v="21+"/>
    <n v="15"/>
    <s v="Clinical Range"/>
    <s v="Yes"/>
    <s v="Yes"/>
    <m/>
    <s v="Negative"/>
    <s v="Negative"/>
    <s v="Negative"/>
    <n v="14"/>
    <s v="Y"/>
    <s v="Y"/>
    <s v="Y"/>
    <s v="Y"/>
    <s v="Y"/>
    <s v="Y"/>
    <s v="Y"/>
    <s v="Y"/>
    <s v="Y"/>
    <s v="Y"/>
    <s v="Y"/>
    <s v="Y"/>
    <s v="Y"/>
    <s v="Y"/>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1"/>
    <x v="3"/>
    <s v="Yes"/>
    <m/>
    <m/>
    <m/>
    <n v="3"/>
    <n v="1"/>
    <n v="1"/>
    <n v="1"/>
    <n v="6"/>
    <n v="6"/>
    <n v="6"/>
    <n v="6"/>
    <n v="6"/>
    <n v="7"/>
    <n v="7"/>
    <n v="6"/>
    <n v="7"/>
    <n v="7"/>
    <n v="6"/>
    <n v="6"/>
    <n v="7"/>
    <n v="7"/>
    <n v="6"/>
    <n v="7"/>
    <n v="7"/>
    <n v="7"/>
    <n v="6"/>
    <n v="6"/>
    <n v="6"/>
    <n v="7"/>
    <n v="6"/>
    <n v="6"/>
    <n v="7"/>
    <n v="6"/>
    <n v="7"/>
    <n v="7"/>
    <n v="7"/>
    <n v="6"/>
    <n v="7"/>
    <n v="7"/>
    <n v="7"/>
    <n v="7"/>
    <n v="7"/>
    <m/>
    <m/>
    <n v="7"/>
    <n v="7"/>
    <n v="7"/>
    <m/>
    <m/>
    <m/>
    <m/>
    <m/>
    <m/>
    <m/>
    <n v="7"/>
    <n v="7"/>
    <s v="y"/>
    <n v="7"/>
    <m/>
    <s v="not at this time"/>
    <s v="controlling my kids"/>
    <m/>
    <s v="SmithJohn"/>
    <s v="HigginsTawhiri39240Male"/>
    <n v="2"/>
    <n v="1"/>
    <n v="0"/>
    <n v="1"/>
    <n v="0"/>
    <s v="NGO"/>
    <s v="NGO"/>
    <s v=""/>
    <s v="NGO"/>
  </r>
  <r>
    <s v="1819-2458"/>
    <s v="Register IYP-TTK-NIS-TT0861 KAIKOHE.xlsx"/>
    <x v="1640"/>
    <s v="Silas"/>
    <s v="Māori"/>
    <m/>
    <m/>
    <s v="Māori"/>
    <s v=""/>
    <s v=""/>
    <d v="2017-10-15T00:00:00"/>
    <n v="1.3890410959999999"/>
    <s v="Male"/>
    <s v="Self referral"/>
    <s v="0211022158"/>
    <m/>
    <m/>
    <m/>
    <n v="2"/>
    <m/>
    <m/>
    <m/>
    <s v="Van Duin"/>
    <s v="Freedom"/>
    <s v="Parent"/>
    <s v="997 Nga pipito Road, Kawakawa"/>
    <m/>
    <s v="0211022158"/>
    <s v="Māori"/>
    <m/>
    <m/>
    <s v="Māori"/>
    <s v=""/>
    <s v=""/>
    <s v="Yes"/>
    <s v="No"/>
    <m/>
    <m/>
    <m/>
    <m/>
    <m/>
    <n v="69"/>
    <s v="Clinical Range"/>
    <n v="51"/>
    <s v="&lt;55"/>
    <n v="43"/>
    <s v="&lt;55"/>
    <n v="41"/>
    <s v="&lt;55"/>
    <n v="8"/>
    <s v="Clinical Range"/>
    <n v="37"/>
    <s v="21+"/>
    <s v="Yes"/>
    <s v="No"/>
    <m/>
    <s v="Positive"/>
    <s v="Positive"/>
    <s v="Positive"/>
    <n v="14"/>
    <s v="Y"/>
    <s v="Y"/>
    <s v="Y"/>
    <s v="Y"/>
    <s v="Y"/>
    <s v="Y"/>
    <s v="Y"/>
    <s v="Y"/>
    <s v="Y"/>
    <s v="Y"/>
    <s v="Y"/>
    <s v="Y"/>
    <s v="Y"/>
    <s v="Y"/>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1"/>
    <x v="3"/>
    <s v="Yes"/>
    <m/>
    <m/>
    <m/>
    <n v="10"/>
    <n v="1"/>
    <n v="0"/>
    <n v="1"/>
    <n v="7"/>
    <n v="6"/>
    <n v="7"/>
    <n v="7"/>
    <n v="7"/>
    <n v="6"/>
    <n v="7"/>
    <n v="6"/>
    <n v="7"/>
    <n v="7"/>
    <n v="6"/>
    <n v="7"/>
    <n v="6"/>
    <n v="6"/>
    <n v="7"/>
    <n v="7"/>
    <n v="7"/>
    <n v="6"/>
    <n v="7"/>
    <n v="7"/>
    <n v="7"/>
    <n v="7"/>
    <n v="7"/>
    <n v="7"/>
    <n v="7"/>
    <n v="7"/>
    <n v="7"/>
    <n v="7"/>
    <n v="7"/>
    <n v="7"/>
    <n v="7"/>
    <n v="7"/>
    <n v="7"/>
    <n v="7"/>
    <n v="7"/>
    <m/>
    <m/>
    <n v="7"/>
    <n v="7"/>
    <n v="7"/>
    <m/>
    <m/>
    <m/>
    <m/>
    <m/>
    <m/>
    <m/>
    <n v="7"/>
    <n v="7"/>
    <s v="y"/>
    <n v="7"/>
    <s v="N/A Everything was great"/>
    <s v="No, the course was awesome"/>
    <s v="encouraging my kids"/>
    <m/>
    <s v="Van DuinFreedom"/>
    <s v="MilnerSilas43023Male"/>
    <n v="2"/>
    <n v="1"/>
    <n v="0"/>
    <n v="1"/>
    <n v="0"/>
    <s v="NGO"/>
    <s v="NGO"/>
    <s v=""/>
    <s v="NGO"/>
  </r>
  <r>
    <s v="1819-2459"/>
    <s v="Register IYP-TTK-NIS-TT0861 KAIKOHE.xlsx"/>
    <x v="1651"/>
    <s v="Giselle"/>
    <s v="Māori"/>
    <m/>
    <m/>
    <s v="Māori"/>
    <s v=""/>
    <s v=""/>
    <d v="2011-05-06T00:00:00"/>
    <n v="7.8383561640000003"/>
    <s v="Female"/>
    <s v="Self referral"/>
    <s v="02108097507"/>
    <s v="Kaikohe East"/>
    <m/>
    <m/>
    <m/>
    <m/>
    <m/>
    <m/>
    <s v="Tutahi"/>
    <s v="Stephanie"/>
    <s v="Parent"/>
    <s v="10a Hongi street, kaikohe"/>
    <m/>
    <s v="02108097507"/>
    <s v="Māori"/>
    <m/>
    <m/>
    <s v="Māori"/>
    <s v=""/>
    <s v=""/>
    <s v="No"/>
    <s v="No"/>
    <m/>
    <m/>
    <m/>
    <m/>
    <m/>
    <n v="36"/>
    <s v="&lt;55"/>
    <n v="41"/>
    <s v="&lt;55"/>
    <n v="33"/>
    <s v="&lt;55"/>
    <n v="41"/>
    <s v="&lt;55"/>
    <n v="33"/>
    <s v="21+"/>
    <n v="46"/>
    <s v="21+"/>
    <s v="No"/>
    <s v="No"/>
    <m/>
    <s v="Positive"/>
    <s v="Negative"/>
    <s v="Positive"/>
    <n v="14"/>
    <s v="Y"/>
    <s v="Y"/>
    <s v="Y"/>
    <s v="Y"/>
    <s v="Y"/>
    <s v="Y"/>
    <s v="Y"/>
    <s v="Y"/>
    <s v="Y"/>
    <s v="Y"/>
    <s v="Y"/>
    <s v="Y"/>
    <s v="Y"/>
    <s v="Y"/>
    <m/>
    <d v="2019-03-06T00:00:00"/>
    <d v="2019-06-05T00:00:00"/>
    <x v="8"/>
    <s v="Tai Tokerau District Office"/>
    <s v="1 Broadway, Kaikohe"/>
    <n v="14"/>
    <s v="Preschool Basic Parent"/>
    <s v="Robert Korewha"/>
    <s v="Ngapuhi Iwi Social Services"/>
    <s v="Ruby Korewha"/>
    <s v="Ngapuhi Iwi Social Services"/>
    <m/>
    <m/>
    <s v="IYP-TTK-NIS-TT0861"/>
    <s v="Ngapuhi Iwi Social Services"/>
    <s v="NGO"/>
    <s v="Ngapuhi Iwi Social Services"/>
    <s v="Ngapuhi Iwi Social Services"/>
    <n v="1"/>
    <x v="3"/>
    <s v="Yes"/>
    <m/>
    <m/>
    <m/>
    <n v="10"/>
    <n v="0"/>
    <n v="0"/>
    <n v="1"/>
    <n v="7"/>
    <n v="7"/>
    <n v="7"/>
    <n v="7"/>
    <n v="7"/>
    <n v="7"/>
    <n v="7"/>
    <n v="7"/>
    <n v="7"/>
    <n v="7"/>
    <n v="7"/>
    <n v="6"/>
    <n v="7"/>
    <n v="7"/>
    <n v="6"/>
    <n v="7"/>
    <n v="7"/>
    <n v="7"/>
    <n v="6"/>
    <n v="7"/>
    <n v="7"/>
    <n v="7"/>
    <n v="7"/>
    <n v="7"/>
    <n v="7"/>
    <n v="7"/>
    <n v="7"/>
    <n v="7"/>
    <n v="7"/>
    <n v="7"/>
    <n v="7"/>
    <n v="7"/>
    <n v="7"/>
    <n v="7"/>
    <n v="7"/>
    <m/>
    <m/>
    <n v="7"/>
    <n v="7"/>
    <n v="7"/>
    <m/>
    <m/>
    <m/>
    <m/>
    <m/>
    <m/>
    <m/>
    <n v="7"/>
    <n v="7"/>
    <s v="y"/>
    <n v="7"/>
    <s v="Program structure was great"/>
    <s v="no, just got to keep up all that ive learnt at IYP programme"/>
    <s v="Tutors making sure we understand what our kaupapa is, so we can use these strategies with our own kids"/>
    <m/>
    <s v="TutahiStephanie"/>
    <s v="TutahiGiselle40669Female"/>
    <n v="1"/>
    <n v="1"/>
    <n v="0"/>
    <n v="1"/>
    <n v="0"/>
    <s v="NGO"/>
    <s v="NGO"/>
    <s v=""/>
    <s v="NGO"/>
  </r>
  <r>
    <s v="1819-2460"/>
    <s v="Register IYP-TTK-NIS-TT0870 RAWENE.xlsx"/>
    <x v="1652"/>
    <s v="Matilda"/>
    <s v="New Zealand European"/>
    <s v="Australian"/>
    <s v="Other European"/>
    <s v="New Zealand European"/>
    <s v="Other"/>
    <s v="Other"/>
    <d v="2016-05-21T00:00:00"/>
    <n v="2.8273972600000001"/>
    <s v="Female"/>
    <s v="Self referral"/>
    <s v="02102458760"/>
    <s v="Kohukohu Playcentre"/>
    <s v="Playcentre"/>
    <m/>
    <n v="0"/>
    <m/>
    <m/>
    <m/>
    <s v="Gillard"/>
    <s v="Bridie"/>
    <s v="Parent"/>
    <s v="990 Paponga road, Kohukohu"/>
    <s v="094095530"/>
    <s v="02102458760"/>
    <s v="New Zealand European"/>
    <m/>
    <m/>
    <s v="New Zealand European"/>
    <s v=""/>
    <s v=""/>
    <s v="Yes"/>
    <s v="Yes"/>
    <m/>
    <m/>
    <m/>
    <m/>
    <m/>
    <n v="69"/>
    <s v="Clinical Range"/>
    <n v="68"/>
    <s v="Clinical Range"/>
    <n v="61"/>
    <s v="Clinical Range"/>
    <n v="50"/>
    <s v="&lt;55"/>
    <n v="15"/>
    <s v="Clinical Range"/>
    <n v="28"/>
    <s v="21+"/>
    <s v="Yes"/>
    <s v="Yes"/>
    <m/>
    <s v="Positive"/>
    <s v="Positive"/>
    <s v="Positive"/>
    <n v="14"/>
    <s v="Y"/>
    <s v="Y"/>
    <s v="Y"/>
    <s v="Y"/>
    <s v="Y"/>
    <s v="Y"/>
    <s v="Y"/>
    <s v="Y"/>
    <s v="Y"/>
    <s v="Y"/>
    <s v="Y"/>
    <s v="Y"/>
    <s v="Y"/>
    <s v="Y"/>
    <m/>
    <d v="2019-03-19T00:00:00"/>
    <m/>
    <x v="8"/>
    <s v="Tai Tokerau District Office"/>
    <s v="Rawene School Hall, Marmon St, Rawene"/>
    <n v="14"/>
    <s v="School Age Basic Parent"/>
    <s v="Rob Korewha"/>
    <s v="Ngapuhi Iwi Social Services"/>
    <s v="Ruby Korewha"/>
    <s v="Ngapuhi Iwi Social Services"/>
    <s v="nil"/>
    <s v="nil"/>
    <s v="IYP-TTK-NIS-TT0870"/>
    <s v="Ngapuhi Iwi Social Services"/>
    <s v="NGO"/>
    <s v="Ngapuhi Iwi Social Services"/>
    <s v="Ngapuhi Iwi Social Services"/>
    <n v="1"/>
    <x v="3"/>
    <s v="Yes"/>
    <m/>
    <m/>
    <m/>
    <n v="9"/>
    <n v="1"/>
    <n v="1"/>
    <n v="1"/>
    <n v="7"/>
    <n v="6"/>
    <n v="6"/>
    <n v="7"/>
    <n v="7"/>
    <n v="6"/>
    <n v="7"/>
    <n v="6"/>
    <n v="7"/>
    <n v="6"/>
    <n v="7"/>
    <n v="7"/>
    <n v="7"/>
    <n v="7"/>
    <n v="6"/>
    <n v="7"/>
    <n v="7"/>
    <n v="6"/>
    <n v="6"/>
    <n v="7"/>
    <n v="6"/>
    <n v="7"/>
    <n v="4"/>
    <n v="6"/>
    <n v="7"/>
    <n v="7"/>
    <n v="6"/>
    <n v="6"/>
    <n v="7"/>
    <n v="6"/>
    <n v="6"/>
    <n v="7"/>
    <n v="7"/>
    <n v="7"/>
    <n v="7"/>
    <m/>
    <m/>
    <n v="7"/>
    <n v="7"/>
    <n v="7"/>
    <m/>
    <m/>
    <m/>
    <m/>
    <m/>
    <m/>
    <m/>
    <n v="7"/>
    <n v="7"/>
    <s v="y"/>
    <n v="7"/>
    <m/>
    <s v="no need more a reminder course later on"/>
    <s v="For me the most beneficial will be ignoring childrens behaviour and setting effective limits"/>
    <m/>
    <s v="GillardBridie"/>
    <s v="PlattMatilda42511Female"/>
    <n v="1"/>
    <n v="0"/>
    <n v="0"/>
    <n v="0"/>
    <n v="0"/>
    <s v="NGO"/>
    <s v="NGO"/>
    <s v=""/>
    <s v="NGO"/>
  </r>
  <r>
    <s v="1819-2461"/>
    <s v="Register IYP-TTK-NIS-TT0870 RAWENE.xlsx"/>
    <x v="1653"/>
    <s v="Emma"/>
    <s v="Māori"/>
    <m/>
    <m/>
    <s v="Māori"/>
    <s v=""/>
    <s v=""/>
    <d v="2016-07-09T00:00:00"/>
    <n v="2.693150685"/>
    <s v="Female"/>
    <s v="Self referral"/>
    <s v="021517167"/>
    <s v="kohukohu Playcentre"/>
    <s v="Playcentre"/>
    <m/>
    <n v="0"/>
    <m/>
    <m/>
    <m/>
    <s v="Paewai"/>
    <s v="Caryn"/>
    <s v="Parent"/>
    <s v="192 Mata Road, Kohukohu"/>
    <s v="094055379"/>
    <s v="021517167"/>
    <s v="Māori"/>
    <m/>
    <m/>
    <s v="Māori"/>
    <s v=""/>
    <s v=""/>
    <s v="Yes"/>
    <s v="Yes"/>
    <m/>
    <m/>
    <m/>
    <m/>
    <m/>
    <n v="59"/>
    <s v="Still of Concern"/>
    <n v="32"/>
    <s v="&lt;55"/>
    <n v="50"/>
    <s v="&lt;55"/>
    <n v="41"/>
    <s v="&lt;55"/>
    <n v="18"/>
    <s v="Still of Concern"/>
    <n v="25"/>
    <s v="21+"/>
    <s v="No"/>
    <s v="No"/>
    <m/>
    <s v="Positive"/>
    <s v="Negative"/>
    <s v="Positive"/>
    <n v="14"/>
    <s v="Y"/>
    <s v="Y"/>
    <s v="Y"/>
    <s v="Y"/>
    <s v="Y"/>
    <s v="Y"/>
    <s v="Y"/>
    <s v="Y"/>
    <s v="Y"/>
    <s v="Y"/>
    <s v="Y"/>
    <s v="Y"/>
    <s v="Y"/>
    <s v="Y"/>
    <m/>
    <d v="2019-03-19T00:00:00"/>
    <m/>
    <x v="8"/>
    <s v="Tai Tokerau District Office"/>
    <s v="Rawene School Hall, Marmon St, Rawene"/>
    <n v="14"/>
    <s v="School Age Basic Parent"/>
    <s v="Rob Korewha"/>
    <s v="Ngapuhi Iwi Social Services"/>
    <s v="Ruby Korewha"/>
    <s v="Ngapuhi Iwi Social Services"/>
    <s v="nil"/>
    <s v="nil"/>
    <s v="IYP-TTK-NIS-TT0870"/>
    <s v="Ngapuhi Iwi Social Services"/>
    <s v="NGO"/>
    <s v="Ngapuhi Iwi Social Services"/>
    <s v="Ngapuhi Iwi Social Services"/>
    <n v="1"/>
    <x v="3"/>
    <s v="Yes"/>
    <m/>
    <m/>
    <m/>
    <n v="9"/>
    <n v="0"/>
    <n v="0"/>
    <n v="1"/>
    <n v="7"/>
    <n v="6"/>
    <n v="6"/>
    <n v="7"/>
    <n v="6"/>
    <n v="6"/>
    <n v="7"/>
    <n v="6"/>
    <n v="6"/>
    <n v="6"/>
    <n v="7"/>
    <n v="6"/>
    <n v="7"/>
    <n v="7"/>
    <n v="4"/>
    <n v="6"/>
    <n v="6"/>
    <n v="7"/>
    <n v="4"/>
    <n v="7"/>
    <n v="7"/>
    <n v="7"/>
    <n v="7"/>
    <n v="7"/>
    <n v="7"/>
    <n v="7"/>
    <n v="6"/>
    <n v="7"/>
    <n v="7"/>
    <n v="6"/>
    <n v="6"/>
    <n v="7"/>
    <n v="5"/>
    <n v="6"/>
    <n v="6"/>
    <m/>
    <m/>
    <n v="5"/>
    <n v="7"/>
    <n v="7"/>
    <m/>
    <m/>
    <m/>
    <m/>
    <m/>
    <m/>
    <m/>
    <n v="6"/>
    <n v="6"/>
    <s v="y"/>
    <n v="7"/>
    <m/>
    <s v="Continous contact via FB page, I like the post put up it helps remind me, maybe have regular reminders of specific topics, ignoring, praise, etc"/>
    <s v="Everything, content, presentation"/>
    <m/>
    <s v="PaewaiCaryn"/>
    <s v="MathesonEmma42560Female"/>
    <n v="1"/>
    <n v="1"/>
    <n v="0"/>
    <n v="1"/>
    <n v="0"/>
    <s v="NGO"/>
    <s v="NGO"/>
    <s v=""/>
    <s v="NGO"/>
  </r>
  <r>
    <s v="1819-2462"/>
    <s v="Register IYP-TTK-NIS-TT0870 RAWENE.xlsx"/>
    <x v="1647"/>
    <s v="Nuffatalley"/>
    <s v="Māori"/>
    <m/>
    <m/>
    <s v="Māori"/>
    <s v=""/>
    <s v=""/>
    <m/>
    <s v=""/>
    <s v="Male"/>
    <s v="Self referral"/>
    <s v="0210443183"/>
    <s v="kohukohu Primary school"/>
    <m/>
    <m/>
    <n v="2"/>
    <m/>
    <m/>
    <m/>
    <s v="Korewha"/>
    <s v="Joel"/>
    <s v="Parent"/>
    <s v="Opononi"/>
    <m/>
    <s v="0210443183"/>
    <s v="Māori"/>
    <m/>
    <m/>
    <s v="Māori"/>
    <s v=""/>
    <s v=""/>
    <s v="No"/>
    <s v="No"/>
    <m/>
    <m/>
    <m/>
    <m/>
    <m/>
    <n v="63"/>
    <s v="Clinical Range"/>
    <n v="41"/>
    <s v="&lt;55"/>
    <m/>
    <s v="BLANK"/>
    <m/>
    <s v="BLANK"/>
    <n v="24"/>
    <s v="21+"/>
    <m/>
    <s v="BLANK"/>
    <s v="Yes"/>
    <s v="No"/>
    <m/>
    <s v="NA"/>
    <s v="NA"/>
    <s v="NA"/>
    <n v="8"/>
    <s v="Y"/>
    <s v="Y"/>
    <s v="Y"/>
    <s v="Y"/>
    <s v="Y"/>
    <s v="Y"/>
    <s v="Y"/>
    <s v="Y"/>
    <s v="N"/>
    <s v="N"/>
    <s v="N"/>
    <s v="N"/>
    <m/>
    <m/>
    <m/>
    <d v="2019-03-19T00:00:00"/>
    <m/>
    <x v="8"/>
    <s v="Tai Tokerau District Office"/>
    <s v="Rawene School Hall, Marmon St, Rawene"/>
    <n v="14"/>
    <s v="School Age Basic Parent"/>
    <s v="Rob Korewha"/>
    <s v="Ngapuhi Iwi Social Services"/>
    <s v="Ruby Korewha"/>
    <s v="Ngapuhi Iwi Social Services"/>
    <s v="nil"/>
    <s v="nil"/>
    <s v="IYP-TTK-NIS-TT0870"/>
    <s v="Ngapuhi Iwi Social Services"/>
    <s v="NGO"/>
    <s v="Ngapuhi Iwi Social Services"/>
    <s v="Ngapuhi Iwi Social Services"/>
    <n v="0.5714285714285714"/>
    <x v="1"/>
    <s v="No"/>
    <m/>
    <m/>
    <m/>
    <n v="0"/>
    <n v="1"/>
    <n v="0"/>
    <n v="0"/>
    <m/>
    <m/>
    <m/>
    <m/>
    <m/>
    <m/>
    <m/>
    <m/>
    <m/>
    <m/>
    <m/>
    <m/>
    <m/>
    <m/>
    <m/>
    <m/>
    <m/>
    <m/>
    <m/>
    <m/>
    <m/>
    <m/>
    <m/>
    <m/>
    <m/>
    <m/>
    <m/>
    <m/>
    <m/>
    <m/>
    <m/>
    <m/>
    <m/>
    <m/>
    <m/>
    <m/>
    <m/>
    <m/>
    <m/>
    <m/>
    <m/>
    <m/>
    <m/>
    <m/>
    <m/>
    <m/>
    <m/>
    <m/>
    <m/>
    <m/>
    <m/>
    <m/>
    <m/>
    <m/>
    <m/>
    <s v="KorewhaJoel"/>
    <s v="KorewhaNuffatalleyMale"/>
    <n v="1"/>
    <n v="1"/>
    <n v="0"/>
    <n v="1"/>
    <n v="0"/>
    <s v="NGO"/>
    <s v="NGO"/>
    <s v=""/>
    <s v="NGO"/>
  </r>
  <r>
    <s v="1819-2463"/>
    <s v="Register IYP-TTK-NIS-TT0870 RAWENE.xlsx"/>
    <x v="1654"/>
    <s v="Riquel"/>
    <s v="Māori"/>
    <m/>
    <m/>
    <s v="Māori"/>
    <s v=""/>
    <s v=""/>
    <d v="2017-10-22T00:00:00"/>
    <n v="1.405479452"/>
    <s v="Female"/>
    <s v="Self referral"/>
    <s v="092835300"/>
    <s v="Puna Reo"/>
    <s v="Playgroup"/>
    <m/>
    <n v="5"/>
    <m/>
    <m/>
    <m/>
    <s v="Bedggood"/>
    <s v="Chelsea"/>
    <s v="Parent"/>
    <s v="57b Bedggood Road, Waima"/>
    <s v="092835300"/>
    <m/>
    <s v="Māori"/>
    <m/>
    <m/>
    <s v="Māori"/>
    <s v=""/>
    <s v=""/>
    <s v="Yes"/>
    <s v="Yes"/>
    <m/>
    <m/>
    <m/>
    <m/>
    <m/>
    <n v="79"/>
    <s v="Clinical Range"/>
    <n v="71"/>
    <s v="Clinical Range"/>
    <n v="51"/>
    <s v="&lt;55"/>
    <n v="41"/>
    <s v="&lt;55"/>
    <n v="9"/>
    <s v="Clinical Range"/>
    <n v="22"/>
    <s v="21+"/>
    <s v="Yes"/>
    <s v="No"/>
    <m/>
    <s v="Positive"/>
    <s v="Positive"/>
    <s v="Positive"/>
    <n v="14"/>
    <s v="Y"/>
    <s v="Y"/>
    <s v="Y"/>
    <s v="Y"/>
    <s v="Y"/>
    <s v="Y"/>
    <s v="Y"/>
    <s v="Y"/>
    <s v="Y"/>
    <s v="Y"/>
    <s v="Y"/>
    <s v="Y"/>
    <s v="Y"/>
    <s v="Y"/>
    <m/>
    <d v="2019-03-19T00:00:00"/>
    <m/>
    <x v="8"/>
    <s v="Tai Tokerau District Office"/>
    <s v="Rawene School Hall, Marmon St, Rawene"/>
    <n v="14"/>
    <s v="School Age Basic Parent"/>
    <s v="Rob Korewha"/>
    <s v="Ngapuhi Iwi Social Services"/>
    <s v="Ruby Korewha"/>
    <s v="Ngapuhi Iwi Social Services"/>
    <s v="nil"/>
    <s v="nil"/>
    <s v="IYP-TTK-NIS-TT0870"/>
    <s v="Ngapuhi Iwi Social Services"/>
    <s v="NGO"/>
    <s v="Ngapuhi Iwi Social Services"/>
    <s v="Ngapuhi Iwi Social Services"/>
    <n v="1"/>
    <x v="3"/>
    <s v="Yes"/>
    <m/>
    <m/>
    <m/>
    <n v="10"/>
    <n v="1"/>
    <n v="0"/>
    <n v="1"/>
    <n v="7"/>
    <n v="7"/>
    <n v="7"/>
    <n v="7"/>
    <n v="7"/>
    <n v="7"/>
    <n v="7"/>
    <n v="7"/>
    <n v="7"/>
    <n v="7"/>
    <n v="7"/>
    <n v="7"/>
    <n v="7"/>
    <n v="7"/>
    <n v="6"/>
    <n v="7"/>
    <n v="7"/>
    <n v="7"/>
    <n v="6"/>
    <n v="7"/>
    <n v="7"/>
    <n v="7"/>
    <n v="5"/>
    <n v="5"/>
    <n v="7"/>
    <n v="7"/>
    <n v="7"/>
    <n v="6"/>
    <n v="6"/>
    <n v="7"/>
    <n v="7"/>
    <n v="7"/>
    <n v="7"/>
    <n v="7"/>
    <n v="7"/>
    <m/>
    <m/>
    <n v="7"/>
    <n v="7"/>
    <n v="7"/>
    <m/>
    <m/>
    <m/>
    <m/>
    <m/>
    <m/>
    <m/>
    <n v="7"/>
    <n v="7"/>
    <s v="y"/>
    <n v="7"/>
    <s v="unsure as i have made great improvements"/>
    <s v="no"/>
    <s v="My family and the relationship we have with ourselves and eachother has greatly improved"/>
    <m/>
    <s v="BedggoodChelsea"/>
    <s v="BedggoodRiquel43030Female"/>
    <n v="1"/>
    <n v="1"/>
    <n v="0"/>
    <n v="1"/>
    <n v="0"/>
    <s v="NGO"/>
    <s v="NGO"/>
    <s v=""/>
    <s v="NGO"/>
  </r>
  <r>
    <s v="1819-2464"/>
    <s v="Register IYP-TTK-NIS-TT0870 RAWENE.xlsx"/>
    <x v="111"/>
    <s v="Teina"/>
    <s v="Māori"/>
    <m/>
    <m/>
    <s v="Māori"/>
    <s v=""/>
    <s v=""/>
    <d v="2013-04-05T00:00:00"/>
    <n v="5.956164384"/>
    <s v="Male"/>
    <s v="Self referral"/>
    <s v="0225432762"/>
    <s v="kohukohu Primary school"/>
    <m/>
    <m/>
    <n v="2"/>
    <m/>
    <m/>
    <m/>
    <s v="Brown"/>
    <s v="Missy"/>
    <s v="Parent"/>
    <s v="18A motukaraka Road, kohukohu"/>
    <m/>
    <s v="0225432762"/>
    <s v="Māori"/>
    <m/>
    <m/>
    <s v="Māori"/>
    <s v=""/>
    <s v=""/>
    <s v="Yes"/>
    <s v="Yes"/>
    <m/>
    <m/>
    <m/>
    <m/>
    <m/>
    <n v="58"/>
    <s v="Still of Concern"/>
    <n v="62"/>
    <s v="Clinical Range"/>
    <n v="43"/>
    <s v="&lt;55"/>
    <n v="41"/>
    <s v="&lt;55"/>
    <n v="28"/>
    <s v="21+"/>
    <n v="42"/>
    <s v="21+"/>
    <s v="Yes"/>
    <s v="No"/>
    <m/>
    <s v="Positive"/>
    <s v="Positive"/>
    <s v="Positive"/>
    <n v="14"/>
    <s v="Y"/>
    <s v="Y"/>
    <s v="Y"/>
    <s v="Y"/>
    <s v="Y"/>
    <s v="Y"/>
    <s v="Y"/>
    <s v="Y"/>
    <s v="Y"/>
    <s v="Y"/>
    <s v="Y"/>
    <s v="Y"/>
    <s v="Y"/>
    <s v="Y"/>
    <m/>
    <d v="2019-03-19T00:00:00"/>
    <m/>
    <x v="8"/>
    <s v="Tai Tokerau District Office"/>
    <s v="Rawene School Hall, Marmon St, Rawene"/>
    <n v="14"/>
    <s v="School Age Basic Parent"/>
    <s v="Rob Korewha"/>
    <s v="Ngapuhi Iwi Social Services"/>
    <s v="Ruby Korewha"/>
    <s v="Ngapuhi Iwi Social Services"/>
    <s v="nil"/>
    <s v="nil"/>
    <s v="IYP-TTK-NIS-TT0870"/>
    <s v="Ngapuhi Iwi Social Services"/>
    <s v="NGO"/>
    <s v="Ngapuhi Iwi Social Services"/>
    <s v="Ngapuhi Iwi Social Services"/>
    <n v="1"/>
    <x v="3"/>
    <s v="Yes"/>
    <m/>
    <m/>
    <m/>
    <n v="10"/>
    <n v="1"/>
    <n v="0"/>
    <n v="1"/>
    <n v="6"/>
    <n v="6"/>
    <n v="6"/>
    <n v="6"/>
    <n v="6"/>
    <n v="6"/>
    <n v="7"/>
    <n v="6"/>
    <n v="6"/>
    <n v="6"/>
    <n v="6"/>
    <n v="6"/>
    <n v="7"/>
    <n v="6"/>
    <n v="4"/>
    <n v="6"/>
    <n v="7"/>
    <n v="6"/>
    <n v="6"/>
    <n v="6"/>
    <n v="6"/>
    <n v="6"/>
    <n v="7"/>
    <n v="6"/>
    <n v="7"/>
    <n v="6"/>
    <n v="6"/>
    <n v="6"/>
    <n v="7"/>
    <n v="6"/>
    <n v="6"/>
    <n v="6"/>
    <n v="7"/>
    <n v="7"/>
    <n v="7"/>
    <m/>
    <m/>
    <n v="7"/>
    <n v="7"/>
    <n v="7"/>
    <m/>
    <m/>
    <m/>
    <m/>
    <m/>
    <m/>
    <m/>
    <n v="6"/>
    <n v="6"/>
    <s v="n"/>
    <n v="6"/>
    <s v="I found that the programme helped me and my family in lots of ways, I can't find anything to improve"/>
    <s v="probably not"/>
    <s v="To help find different strategies to help my difficult child at home"/>
    <m/>
    <s v="BrownMissy"/>
    <s v="DavisTeina41369Male"/>
    <n v="1"/>
    <n v="1"/>
    <n v="0"/>
    <n v="1"/>
    <n v="0"/>
    <s v="NGO"/>
    <s v="NGO"/>
    <s v=""/>
    <s v="NGO"/>
  </r>
  <r>
    <s v="1819-2465"/>
    <s v="Register IYP-TTK-NIS-TT0870 RAWENE.xlsx"/>
    <x v="1655"/>
    <s v="Tuhikura"/>
    <s v="Māori"/>
    <m/>
    <m/>
    <s v="Māori"/>
    <s v=""/>
    <s v=""/>
    <d v="2015-11-15T00:00:00"/>
    <n v="3.3424657529999999"/>
    <s v="Female"/>
    <s v="Self referral"/>
    <s v="0211106763"/>
    <s v="Te ariki te kohanga reo"/>
    <s v="Te Kōhanga Reo"/>
    <m/>
    <n v="4"/>
    <m/>
    <m/>
    <m/>
    <s v="Rakena"/>
    <s v="Piripi"/>
    <s v="Parent"/>
    <s v="9 Tui St, Kaikohe"/>
    <m/>
    <s v="0211106763"/>
    <s v="Māori"/>
    <m/>
    <m/>
    <s v="Māori"/>
    <s v=""/>
    <s v=""/>
    <s v="No"/>
    <s v="No"/>
    <m/>
    <m/>
    <m/>
    <m/>
    <m/>
    <n v="56"/>
    <s v="Still of Concern"/>
    <n v="54"/>
    <s v="&lt;55"/>
    <m/>
    <s v="BLANK"/>
    <m/>
    <s v="BLANK"/>
    <n v="18"/>
    <s v="Still of Concern"/>
    <m/>
    <s v="BLANK"/>
    <s v="No"/>
    <s v="No"/>
    <m/>
    <s v="NA"/>
    <s v="NA"/>
    <s v="NA"/>
    <n v="6"/>
    <s v="Y"/>
    <s v="Y"/>
    <s v="Y"/>
    <s v="Y"/>
    <s v="Y"/>
    <s v="Y"/>
    <s v="N"/>
    <s v="N"/>
    <s v="N"/>
    <s v="N"/>
    <s v="N"/>
    <s v="N"/>
    <s v="N"/>
    <m/>
    <m/>
    <d v="2019-03-19T00:00:00"/>
    <m/>
    <x v="8"/>
    <s v="Tai Tokerau District Office"/>
    <s v="Rawene School Hall, Marmon St, Rawene"/>
    <n v="14"/>
    <s v="School Age Basic Parent"/>
    <s v="Rob Korewha"/>
    <s v="Ngapuhi Iwi Social Services"/>
    <s v="Ruby Korewha"/>
    <s v="Ngapuhi Iwi Social Services"/>
    <s v="nil"/>
    <s v="nil"/>
    <s v="IYP-TTK-NIS-TT0870"/>
    <s v="Ngapuhi Iwi Social Services"/>
    <s v="NGO"/>
    <s v="Ngapuhi Iwi Social Services"/>
    <s v="Ngapuhi Iwi Social Services"/>
    <n v="0.42857142857142855"/>
    <x v="2"/>
    <s v="No"/>
    <m/>
    <m/>
    <m/>
    <n v="10"/>
    <n v="0"/>
    <n v="0"/>
    <n v="0"/>
    <m/>
    <m/>
    <m/>
    <m/>
    <m/>
    <m/>
    <m/>
    <m/>
    <m/>
    <m/>
    <m/>
    <m/>
    <m/>
    <m/>
    <m/>
    <m/>
    <m/>
    <m/>
    <m/>
    <m/>
    <m/>
    <m/>
    <m/>
    <m/>
    <m/>
    <m/>
    <m/>
    <m/>
    <m/>
    <m/>
    <m/>
    <m/>
    <m/>
    <m/>
    <m/>
    <m/>
    <m/>
    <m/>
    <m/>
    <m/>
    <m/>
    <m/>
    <m/>
    <m/>
    <m/>
    <m/>
    <m/>
    <m/>
    <m/>
    <m/>
    <m/>
    <m/>
    <m/>
    <m/>
    <m/>
    <s v="RakenaPiripi"/>
    <s v="Rakena-WatkinsTuhikura42323Female"/>
    <n v="1"/>
    <n v="1"/>
    <n v="0"/>
    <n v="1"/>
    <n v="0"/>
    <s v="NGO"/>
    <s v="NGO"/>
    <s v=""/>
    <s v="NGO"/>
  </r>
  <r>
    <s v="1819-2466"/>
    <s v="Register IYP-TTK-NIS-TT0870 RAWENE.xlsx"/>
    <x v="1656"/>
    <s v="Wairere"/>
    <s v="Māori"/>
    <m/>
    <m/>
    <s v="Māori"/>
    <s v=""/>
    <s v=""/>
    <m/>
    <s v=""/>
    <s v="Female"/>
    <s v="Self referral"/>
    <m/>
    <s v="Whirinaki Kohanga Reo"/>
    <s v="Te Kōhanga Reo"/>
    <m/>
    <m/>
    <m/>
    <m/>
    <m/>
    <s v="Rudolph"/>
    <s v="Jasmine"/>
    <s v="Parent"/>
    <s v="SH 12 Whirinaki, whirinaki"/>
    <m/>
    <s v="02102613293"/>
    <s v="Māori"/>
    <m/>
    <m/>
    <s v="Māori"/>
    <s v=""/>
    <s v=""/>
    <m/>
    <m/>
    <m/>
    <m/>
    <m/>
    <m/>
    <m/>
    <n v="57"/>
    <s v="Still of Concern"/>
    <n v="54"/>
    <s v="&lt;55"/>
    <n v="54"/>
    <s v="&lt;55"/>
    <n v="38"/>
    <s v="&lt;55"/>
    <n v="18"/>
    <s v="Still of Concern"/>
    <n v="35"/>
    <s v="21+"/>
    <s v="No"/>
    <s v="No"/>
    <m/>
    <s v="Positive"/>
    <s v="Positive"/>
    <s v="Positive"/>
    <n v="12"/>
    <s v="Y"/>
    <s v="Y"/>
    <s v="Y"/>
    <s v="Y"/>
    <s v="Y"/>
    <s v="Y"/>
    <s v="Y"/>
    <s v="Y"/>
    <s v="Y"/>
    <s v="N"/>
    <s v="N"/>
    <s v="Y"/>
    <s v="Y"/>
    <s v="Y"/>
    <m/>
    <d v="2019-03-19T00:00:00"/>
    <m/>
    <x v="8"/>
    <s v="Tai Tokerau District Office"/>
    <s v="Rawene School Hall, Marmon St, Rawene"/>
    <n v="14"/>
    <s v="School Age Basic Parent"/>
    <s v="Rob Korewha"/>
    <s v="Ngapuhi Iwi Social Services"/>
    <s v="Ruby Korewha"/>
    <s v="Ngapuhi Iwi Social Services"/>
    <s v="nil"/>
    <s v="nil"/>
    <s v="IYP-TTK-NIS-TT0870"/>
    <s v="Ngapuhi Iwi Social Services"/>
    <s v="NGO"/>
    <s v="Ngapuhi Iwi Social Services"/>
    <s v="Ngapuhi Iwi Social Services"/>
    <n v="0.8571428571428571"/>
    <x v="3"/>
    <s v="Yes"/>
    <m/>
    <m/>
    <m/>
    <n v="0"/>
    <n v="0"/>
    <n v="0"/>
    <n v="1"/>
    <n v="7"/>
    <n v="6"/>
    <n v="5"/>
    <n v="7"/>
    <n v="7"/>
    <n v="6"/>
    <n v="7"/>
    <n v="7"/>
    <n v="7"/>
    <n v="7"/>
    <n v="7"/>
    <n v="7"/>
    <n v="7"/>
    <n v="7"/>
    <n v="7"/>
    <n v="6"/>
    <n v="7"/>
    <n v="7"/>
    <n v="7"/>
    <n v="6"/>
    <n v="6"/>
    <n v="7"/>
    <n v="7"/>
    <n v="7"/>
    <n v="7"/>
    <n v="7"/>
    <n v="7"/>
    <n v="7"/>
    <n v="7"/>
    <n v="7"/>
    <n v="7"/>
    <n v="7"/>
    <n v="7"/>
    <n v="7"/>
    <n v="7"/>
    <m/>
    <m/>
    <n v="7"/>
    <n v="7"/>
    <n v="7"/>
    <m/>
    <m/>
    <m/>
    <m/>
    <m/>
    <m/>
    <m/>
    <n v="7"/>
    <n v="7"/>
    <s v="y"/>
    <n v="7"/>
    <s v="to continue doing what we are doing"/>
    <s v="no"/>
    <s v="everything"/>
    <m/>
    <s v="RudolphJasmine"/>
    <s v="Rudolph-RawiriWairereFemale"/>
    <n v="1"/>
    <n v="1"/>
    <n v="0"/>
    <n v="1"/>
    <n v="0"/>
    <s v="NGO"/>
    <s v="NGO"/>
    <s v=""/>
    <s v="NGO"/>
  </r>
  <r>
    <s v="1819-2467"/>
    <s v="Register IYP-TTK-NWT-TT0867.xlsx"/>
    <x v="648"/>
    <s v="Ariel"/>
    <s v="New Zealand European"/>
    <m/>
    <m/>
    <s v="New Zealand European"/>
    <s v=""/>
    <s v=""/>
    <d v="2013-12-18T00:00:00"/>
    <n v="4.5999999999999996"/>
    <s v="Male"/>
    <s v="Self referral"/>
    <m/>
    <m/>
    <m/>
    <m/>
    <n v="1"/>
    <s v="No"/>
    <m/>
    <m/>
    <s v="Long"/>
    <s v="Rachael"/>
    <s v="Parent"/>
    <s v="656 Kaiatea Rd, Whangarei"/>
    <m/>
    <s v="0272380783"/>
    <s v="New Zealand European"/>
    <m/>
    <m/>
    <s v="New Zealand European"/>
    <s v=""/>
    <s v=""/>
    <s v="Yes"/>
    <s v="No"/>
    <m/>
    <m/>
    <m/>
    <m/>
    <m/>
    <n v="59"/>
    <s v="Still of Concern"/>
    <n v="62"/>
    <s v="Clinical Range"/>
    <m/>
    <s v="BLANK"/>
    <m/>
    <s v="BLANK"/>
    <n v="28"/>
    <s v="21+"/>
    <m/>
    <s v="BLANK"/>
    <s v="Yes"/>
    <s v="No"/>
    <m/>
    <s v="NA"/>
    <s v="NA"/>
    <s v="NA"/>
    <n v="8"/>
    <s v="Y"/>
    <s v="Y"/>
    <s v="Y"/>
    <s v="N"/>
    <s v="Y"/>
    <s v="N"/>
    <s v="Y"/>
    <s v="Y"/>
    <s v="N"/>
    <s v="N"/>
    <s v="Y"/>
    <s v="Y"/>
    <s v="N"/>
    <s v="N"/>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0.5714285714285714"/>
    <x v="1"/>
    <s v="No"/>
    <m/>
    <m/>
    <m/>
    <n v="8"/>
    <n v="1"/>
    <n v="0"/>
    <n v="0"/>
    <m/>
    <m/>
    <m/>
    <m/>
    <m/>
    <m/>
    <m/>
    <m/>
    <m/>
    <m/>
    <m/>
    <m/>
    <m/>
    <m/>
    <m/>
    <m/>
    <m/>
    <m/>
    <m/>
    <m/>
    <m/>
    <m/>
    <m/>
    <m/>
    <m/>
    <m/>
    <m/>
    <m/>
    <m/>
    <m/>
    <m/>
    <m/>
    <m/>
    <m/>
    <m/>
    <m/>
    <m/>
    <m/>
    <m/>
    <m/>
    <m/>
    <m/>
    <m/>
    <m/>
    <m/>
    <m/>
    <m/>
    <m/>
    <m/>
    <m/>
    <m/>
    <m/>
    <m/>
    <m/>
    <m/>
    <s v="LongRachael"/>
    <s v="LongAriel41626Male"/>
    <n v="1"/>
    <n v="0"/>
    <n v="0"/>
    <n v="0"/>
    <n v="0"/>
    <s v="NGO"/>
    <s v="NGO"/>
    <s v=""/>
    <s v="NGO"/>
  </r>
  <r>
    <s v="1819-2468"/>
    <s v="Register IYP-TTK-NWT-TT0867.xlsx"/>
    <x v="729"/>
    <s v="Ethan"/>
    <s v="New Zealand European"/>
    <s v="Other European"/>
    <m/>
    <s v="New Zealand European"/>
    <s v="Other"/>
    <s v=""/>
    <d v="2015-03-07T00:00:00"/>
    <n v="3.3835616438356166"/>
    <s v="Male"/>
    <s v="Self referral"/>
    <m/>
    <m/>
    <m/>
    <m/>
    <n v="1"/>
    <s v="No"/>
    <m/>
    <m/>
    <s v="McAuley"/>
    <s v="Doug"/>
    <s v="Parent"/>
    <s v="1421 Ngunguru Rd, Ngunguru"/>
    <m/>
    <s v="0223550855"/>
    <s v="New Zealand European"/>
    <m/>
    <m/>
    <s v="New Zealand European"/>
    <s v=""/>
    <s v=""/>
    <s v="Yes"/>
    <s v="Yes"/>
    <m/>
    <m/>
    <m/>
    <m/>
    <m/>
    <n v="60"/>
    <s v="Clinical Range"/>
    <n v="72"/>
    <s v="Clinical Range"/>
    <n v="65"/>
    <s v="Clinical Range"/>
    <n v="50"/>
    <s v="&lt;55"/>
    <n v="17"/>
    <s v="Still of Concern"/>
    <n v="23"/>
    <s v="21+"/>
    <s v="Yes"/>
    <s v="Yes"/>
    <m/>
    <s v="Negative"/>
    <s v="Positive"/>
    <s v="Positive"/>
    <n v="14"/>
    <s v="Y"/>
    <s v="Y"/>
    <s v="Y"/>
    <s v="Y"/>
    <s v="Y"/>
    <s v="Y"/>
    <s v="Y"/>
    <s v="Y"/>
    <s v="Y"/>
    <s v="Y"/>
    <s v="Y"/>
    <s v="Y"/>
    <s v="Y"/>
    <s v="Y"/>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1"/>
    <x v="3"/>
    <s v="Yes"/>
    <m/>
    <m/>
    <m/>
    <n v="5"/>
    <n v="1"/>
    <n v="1"/>
    <n v="1"/>
    <n v="5"/>
    <n v="6"/>
    <n v="4"/>
    <n v="6"/>
    <n v="6"/>
    <n v="5"/>
    <n v="6"/>
    <n v="6"/>
    <n v="6"/>
    <n v="6"/>
    <n v="6"/>
    <n v="5"/>
    <n v="7"/>
    <n v="5"/>
    <n v="4"/>
    <n v="6"/>
    <n v="2"/>
    <n v="6"/>
    <n v="5"/>
    <n v="6"/>
    <n v="6"/>
    <n v="6"/>
    <n v="6"/>
    <n v="4"/>
    <n v="5"/>
    <n v="6"/>
    <n v="4"/>
    <n v="4"/>
    <n v="6"/>
    <n v="6"/>
    <n v="7"/>
    <n v="6"/>
    <n v="6"/>
    <n v="7"/>
    <n v="7"/>
    <m/>
    <m/>
    <n v="6"/>
    <n v="7"/>
    <n v="7"/>
    <m/>
    <m/>
    <m/>
    <m/>
    <m/>
    <m/>
    <m/>
    <s v="Very supportive"/>
    <s v="very interested"/>
    <s v="yes"/>
    <s v="very likely"/>
    <s v="n/a"/>
    <s v="no"/>
    <s v="group interaction"/>
    <m/>
    <s v="McAuleyDoug"/>
    <s v="McAuleyEthan42070Male"/>
    <n v="2"/>
    <n v="0"/>
    <n v="0"/>
    <n v="0"/>
    <n v="0"/>
    <s v="NGO"/>
    <s v="NGO"/>
    <s v=""/>
    <s v="NGO"/>
  </r>
  <r>
    <s v="1819-2469"/>
    <s v="Register IYP-TTK-NWT-TT0867.xlsx"/>
    <x v="729"/>
    <s v="Ethan"/>
    <s v="New Zealand European"/>
    <s v="Other European"/>
    <m/>
    <s v="New Zealand European"/>
    <s v="Other"/>
    <s v=""/>
    <d v="2015-03-07T00:00:00"/>
    <n v="3.3835616438356166"/>
    <s v="Male"/>
    <s v="Self referral"/>
    <m/>
    <m/>
    <m/>
    <m/>
    <n v="1"/>
    <s v="No"/>
    <m/>
    <m/>
    <s v="McAuley"/>
    <s v="Charlotte"/>
    <s v="Parent"/>
    <s v="1421 Ngunguru Rd, Ngunguru"/>
    <m/>
    <s v="0223550855"/>
    <s v="Other European"/>
    <m/>
    <m/>
    <s v="Other"/>
    <s v=""/>
    <s v=""/>
    <s v="No"/>
    <s v="No"/>
    <m/>
    <m/>
    <m/>
    <m/>
    <m/>
    <n v="67"/>
    <s v="Clinical Range"/>
    <n v="73"/>
    <s v="Clinical Range"/>
    <n v="63"/>
    <s v="Clinical Range"/>
    <n v="56"/>
    <s v="Still of Concern"/>
    <n v="22"/>
    <s v="21+"/>
    <n v="26"/>
    <s v="21+"/>
    <s v="Yes"/>
    <s v="Yes"/>
    <m/>
    <s v="Positive"/>
    <s v="Positive"/>
    <s v="Positive"/>
    <n v="14"/>
    <s v="Y"/>
    <s v="Y"/>
    <s v="Y"/>
    <s v="Y"/>
    <s v="Y"/>
    <s v="Y"/>
    <s v="Y"/>
    <s v="Y"/>
    <s v="Y"/>
    <s v="Y"/>
    <s v="Y"/>
    <s v="Y"/>
    <s v="Y"/>
    <s v="Y"/>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1"/>
    <x v="3"/>
    <s v="Yes"/>
    <m/>
    <m/>
    <m/>
    <n v="5"/>
    <n v="1"/>
    <n v="1"/>
    <n v="1"/>
    <n v="6"/>
    <n v="5"/>
    <n v="6"/>
    <n v="6"/>
    <n v="6"/>
    <n v="6"/>
    <n v="7"/>
    <n v="6"/>
    <n v="6"/>
    <n v="6"/>
    <n v="7"/>
    <n v="6"/>
    <n v="7"/>
    <n v="5"/>
    <n v="5"/>
    <n v="6"/>
    <n v="5"/>
    <n v="5"/>
    <n v="4"/>
    <n v="7"/>
    <n v="6"/>
    <n v="7"/>
    <n v="2"/>
    <n v="5"/>
    <n v="2"/>
    <n v="7"/>
    <n v="5"/>
    <n v="7"/>
    <n v="7"/>
    <n v="6"/>
    <n v="6"/>
    <n v="6"/>
    <n v="6"/>
    <n v="7"/>
    <n v="6"/>
    <m/>
    <m/>
    <n v="6"/>
    <n v="7"/>
    <n v="6"/>
    <m/>
    <m/>
    <m/>
    <m/>
    <m/>
    <m/>
    <m/>
    <s v="Very supportive"/>
    <s v="very interested"/>
    <s v="yes"/>
    <s v="very likely"/>
    <s v="n/a"/>
    <s v="no"/>
    <s v="peer support"/>
    <m/>
    <s v="McAuleyCharlotte"/>
    <s v="McAuleyEthan42070Male"/>
    <n v="2"/>
    <n v="0"/>
    <n v="0"/>
    <n v="0"/>
    <n v="0"/>
    <s v="NGO"/>
    <s v="NGO"/>
    <s v=""/>
    <s v="NGO"/>
  </r>
  <r>
    <s v="1819-2470"/>
    <s v="Register IYP-TTK-NWT-TT0867.xlsx"/>
    <x v="1657"/>
    <s v="Payton"/>
    <s v="New Zealand European"/>
    <m/>
    <m/>
    <s v="New Zealand European"/>
    <s v=""/>
    <s v=""/>
    <d v="2014-07-25T00:00:00"/>
    <n v="4"/>
    <s v="Female"/>
    <s v="Self referral"/>
    <m/>
    <m/>
    <m/>
    <m/>
    <n v="1"/>
    <s v="No"/>
    <m/>
    <m/>
    <s v="Stanaway"/>
    <s v="Isaac"/>
    <s v="Parent"/>
    <s v="15a Waiotoi Rd, Ngunguru"/>
    <m/>
    <s v="0226391365"/>
    <s v="Māori"/>
    <m/>
    <m/>
    <s v="Māori"/>
    <s v=""/>
    <s v=""/>
    <s v="No"/>
    <s v="No"/>
    <m/>
    <m/>
    <m/>
    <m/>
    <m/>
    <n v="56"/>
    <s v="Still of Concern"/>
    <n v="58"/>
    <s v="Still of Concern"/>
    <n v="51"/>
    <s v="&lt;55"/>
    <n v="41"/>
    <s v="&lt;55"/>
    <n v="22"/>
    <s v="21+"/>
    <n v="22"/>
    <s v="21+"/>
    <s v="No"/>
    <s v="No"/>
    <m/>
    <s v="Positive"/>
    <s v="Positive"/>
    <s v="Negative"/>
    <n v="13"/>
    <s v="Y"/>
    <s v="Y"/>
    <s v="Y"/>
    <s v="N"/>
    <s v="Y"/>
    <s v="Y"/>
    <s v="Y"/>
    <s v="Y"/>
    <s v="Y"/>
    <s v="Y"/>
    <s v="Y"/>
    <s v="Y"/>
    <s v="Y"/>
    <s v="Y"/>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0.9285714285714286"/>
    <x v="3"/>
    <s v="Yes"/>
    <m/>
    <m/>
    <m/>
    <n v="8"/>
    <n v="0"/>
    <n v="0"/>
    <n v="1"/>
    <n v="6"/>
    <n v="6"/>
    <n v="6"/>
    <n v="7"/>
    <n v="7"/>
    <n v="6"/>
    <n v="7"/>
    <n v="6"/>
    <n v="6"/>
    <n v="6"/>
    <n v="6"/>
    <n v="6"/>
    <n v="7"/>
    <n v="6"/>
    <n v="4"/>
    <n v="6"/>
    <n v="6"/>
    <n v="6"/>
    <n v="7"/>
    <n v="7"/>
    <n v="7"/>
    <n v="7"/>
    <n v="7"/>
    <n v="7"/>
    <n v="7"/>
    <n v="7"/>
    <n v="7"/>
    <n v="7"/>
    <n v="7"/>
    <n v="7"/>
    <n v="7"/>
    <n v="7"/>
    <n v="7"/>
    <n v="7"/>
    <n v="7"/>
    <m/>
    <m/>
    <n v="7"/>
    <n v="7"/>
    <n v="7"/>
    <m/>
    <m/>
    <m/>
    <m/>
    <m/>
    <m/>
    <m/>
    <s v="Very supportive"/>
    <s v="very interested"/>
    <s v="yes"/>
    <s v="very likely"/>
    <s v="n/a"/>
    <s v="no"/>
    <s v="helping improve paretning and new techniques"/>
    <m/>
    <s v="StanawayIsaac"/>
    <s v="StanawayPayton41845Female"/>
    <n v="1"/>
    <n v="0"/>
    <n v="0"/>
    <n v="1"/>
    <n v="0"/>
    <s v="NGO"/>
    <s v="NGO"/>
    <s v=""/>
    <s v="NGO"/>
  </r>
  <r>
    <s v="1819-2471"/>
    <s v="Register IYP-TTK-NWT-TT0867.xlsx"/>
    <x v="1657"/>
    <s v="Tare"/>
    <s v="New Zealand European"/>
    <s v="Māori"/>
    <m/>
    <s v="New Zealand European"/>
    <s v="Māori"/>
    <s v=""/>
    <d v="2012-01-14T00:00:00"/>
    <n v="6.5287671232876709"/>
    <s v="Male"/>
    <s v="Self referral"/>
    <m/>
    <m/>
    <m/>
    <m/>
    <n v="1"/>
    <s v="No"/>
    <m/>
    <m/>
    <s v="O'Garra"/>
    <s v="Jessica"/>
    <s v="Parent"/>
    <s v="15a Waiotoi Rd, Ngunguru"/>
    <m/>
    <s v="0212085006"/>
    <s v="New Zealand European"/>
    <m/>
    <m/>
    <s v="New Zealand European"/>
    <s v=""/>
    <s v=""/>
    <s v="No"/>
    <s v="No"/>
    <m/>
    <m/>
    <m/>
    <m/>
    <m/>
    <n v="65"/>
    <s v="Clinical Range"/>
    <n v="71"/>
    <s v="Clinical Range"/>
    <n v="56"/>
    <s v="Still of Concern"/>
    <n v="46"/>
    <s v="&lt;55"/>
    <n v="20"/>
    <s v="Still of Concern"/>
    <n v="23"/>
    <s v="21+"/>
    <s v="Yes"/>
    <s v="No"/>
    <m/>
    <s v="Positive"/>
    <s v="Positive"/>
    <s v="Positive"/>
    <n v="14"/>
    <s v="Y"/>
    <s v="Y"/>
    <s v="Y"/>
    <s v="Y"/>
    <s v="Y"/>
    <s v="Y"/>
    <s v="Y"/>
    <s v="Y"/>
    <s v="Y"/>
    <s v="Y"/>
    <s v="Y"/>
    <s v="Y"/>
    <s v="Y"/>
    <s v="Y"/>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1"/>
    <x v="3"/>
    <s v="Yes"/>
    <m/>
    <m/>
    <m/>
    <n v="8"/>
    <n v="1"/>
    <n v="0"/>
    <n v="1"/>
    <n v="6"/>
    <n v="6"/>
    <n v="6"/>
    <n v="7"/>
    <n v="7"/>
    <n v="6"/>
    <n v="7"/>
    <n v="6"/>
    <n v="6"/>
    <n v="6"/>
    <n v="7"/>
    <n v="6"/>
    <n v="7"/>
    <n v="6"/>
    <n v="6"/>
    <n v="6"/>
    <n v="7"/>
    <n v="6"/>
    <n v="5"/>
    <n v="6"/>
    <n v="6"/>
    <n v="7"/>
    <n v="7"/>
    <n v="6"/>
    <n v="6"/>
    <n v="6"/>
    <n v="6"/>
    <n v="5"/>
    <n v="6"/>
    <n v="6"/>
    <n v="7"/>
    <n v="7"/>
    <n v="7"/>
    <n v="7"/>
    <n v="7"/>
    <m/>
    <m/>
    <n v="7"/>
    <n v="7"/>
    <n v="7"/>
    <m/>
    <m/>
    <m/>
    <m/>
    <m/>
    <m/>
    <m/>
    <s v="Very supportive"/>
    <s v="very interested"/>
    <s v="yes"/>
    <s v="very likely"/>
    <m/>
    <m/>
    <m/>
    <m/>
    <s v="O'GarraJessica"/>
    <s v="StanawayTare40922Male"/>
    <n v="1"/>
    <n v="1"/>
    <n v="0"/>
    <n v="0"/>
    <n v="0"/>
    <s v="NGO"/>
    <s v="NGO"/>
    <s v=""/>
    <s v="NGO"/>
  </r>
  <r>
    <s v="1819-2472"/>
    <s v="Register IYP-TTK-NWT-TT0867.xlsx"/>
    <x v="1658"/>
    <s v="Eva"/>
    <s v="New Zealand European"/>
    <m/>
    <m/>
    <s v="New Zealand European"/>
    <s v=""/>
    <s v=""/>
    <d v="2013-08-05T00:00:00"/>
    <n v="4.9698630136986299"/>
    <s v="Female"/>
    <s v="Self referral"/>
    <m/>
    <m/>
    <m/>
    <m/>
    <n v="1"/>
    <s v="No"/>
    <m/>
    <m/>
    <s v="Woolley"/>
    <s v="Josie"/>
    <s v="Parent"/>
    <s v="11 Manawa Drive, Ngunguru"/>
    <m/>
    <s v="0211896099"/>
    <s v="New Zealand European"/>
    <m/>
    <m/>
    <s v="New Zealand European"/>
    <s v=""/>
    <s v=""/>
    <s v="No"/>
    <s v="No"/>
    <m/>
    <m/>
    <m/>
    <m/>
    <m/>
    <n v="71"/>
    <s v="Clinical Range"/>
    <n v="67"/>
    <s v="Clinical Range"/>
    <m/>
    <s v="BLANK"/>
    <m/>
    <s v="BLANK"/>
    <n v="17"/>
    <s v="Still of Concern"/>
    <m/>
    <s v="BLANK"/>
    <s v="Yes"/>
    <s v="No"/>
    <m/>
    <s v="NA"/>
    <s v="NA"/>
    <s v="NA"/>
    <n v="4"/>
    <s v="Y"/>
    <s v="Y"/>
    <s v="Y"/>
    <s v="Y"/>
    <s v="N"/>
    <s v="N"/>
    <s v="N"/>
    <s v="N"/>
    <s v="N"/>
    <s v="N"/>
    <s v="N"/>
    <s v="N"/>
    <s v="N"/>
    <s v="N"/>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0.2857142857142857"/>
    <x v="2"/>
    <s v="No"/>
    <m/>
    <m/>
    <m/>
    <n v="5"/>
    <n v="1"/>
    <n v="0"/>
    <n v="0"/>
    <m/>
    <m/>
    <m/>
    <m/>
    <m/>
    <m/>
    <m/>
    <m/>
    <m/>
    <m/>
    <m/>
    <m/>
    <m/>
    <m/>
    <m/>
    <m/>
    <m/>
    <m/>
    <m/>
    <m/>
    <m/>
    <m/>
    <m/>
    <m/>
    <m/>
    <m/>
    <m/>
    <m/>
    <m/>
    <m/>
    <m/>
    <m/>
    <m/>
    <m/>
    <m/>
    <m/>
    <m/>
    <m/>
    <m/>
    <m/>
    <m/>
    <m/>
    <m/>
    <m/>
    <m/>
    <m/>
    <m/>
    <m/>
    <m/>
    <m/>
    <m/>
    <m/>
    <m/>
    <m/>
    <m/>
    <s v="WoolleyJosie"/>
    <s v="WoolleyEva41491Female"/>
    <n v="1"/>
    <n v="0"/>
    <n v="0"/>
    <n v="0"/>
    <n v="0"/>
    <s v="NGO"/>
    <s v="NGO"/>
    <s v=""/>
    <s v="NGO"/>
  </r>
  <r>
    <s v="1819-2473"/>
    <s v="Register IYP-TTK-NWT-TT0867.xlsx"/>
    <x v="1659"/>
    <s v="Dusty"/>
    <s v="New Zealand European"/>
    <m/>
    <m/>
    <s v="New Zealand European"/>
    <s v=""/>
    <s v=""/>
    <d v="2011-08-31T00:00:00"/>
    <n v="6.9013698630136986"/>
    <s v="Male"/>
    <s v="Self referral"/>
    <m/>
    <m/>
    <m/>
    <m/>
    <n v="1"/>
    <s v="No"/>
    <m/>
    <m/>
    <s v="Borlase"/>
    <s v="Josh"/>
    <s v="Parent"/>
    <s v="5 Manawa Drive, Ngunguru"/>
    <m/>
    <s v="0211200838"/>
    <s v="New Zealand European"/>
    <m/>
    <m/>
    <s v="New Zealand European"/>
    <s v=""/>
    <s v=""/>
    <s v="No"/>
    <s v="No"/>
    <m/>
    <m/>
    <m/>
    <m/>
    <m/>
    <n v="50"/>
    <s v="&lt;55"/>
    <n v="51"/>
    <s v="&lt;55"/>
    <n v="36"/>
    <s v="&lt;55"/>
    <n v="42"/>
    <s v="&lt;55"/>
    <n v="32"/>
    <s v="21+"/>
    <n v="35"/>
    <s v="21+"/>
    <s v="No"/>
    <s v="No"/>
    <m/>
    <s v="Positive"/>
    <s v="Positive"/>
    <s v="Positive"/>
    <n v="12"/>
    <s v="Y"/>
    <s v="Y"/>
    <s v="Y"/>
    <s v="Y"/>
    <s v="Y"/>
    <s v="Y"/>
    <s v="Y"/>
    <s v="N"/>
    <s v="N"/>
    <s v="Y"/>
    <s v="Y"/>
    <s v="Y"/>
    <s v="Y"/>
    <s v="Y"/>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0.8571428571428571"/>
    <x v="3"/>
    <s v="Yes"/>
    <m/>
    <m/>
    <m/>
    <n v="5"/>
    <n v="0"/>
    <n v="0"/>
    <n v="1"/>
    <n v="6"/>
    <n v="6"/>
    <n v="6"/>
    <n v="7"/>
    <n v="7"/>
    <n v="7"/>
    <n v="7"/>
    <n v="7"/>
    <n v="7"/>
    <n v="7"/>
    <n v="7"/>
    <n v="6"/>
    <n v="6"/>
    <n v="7"/>
    <n v="4"/>
    <n v="6"/>
    <n v="7"/>
    <n v="7"/>
    <n v="7"/>
    <n v="7"/>
    <n v="7"/>
    <n v="7"/>
    <n v="7"/>
    <n v="7"/>
    <n v="7"/>
    <n v="6"/>
    <n v="6"/>
    <n v="7"/>
    <n v="7"/>
    <n v="7"/>
    <n v="7"/>
    <m/>
    <n v="7"/>
    <n v="7"/>
    <n v="7"/>
    <m/>
    <m/>
    <n v="7"/>
    <n v="7"/>
    <n v="7"/>
    <m/>
    <m/>
    <m/>
    <m/>
    <m/>
    <m/>
    <m/>
    <s v="very supportive"/>
    <s v="very interested"/>
    <s v="yes"/>
    <s v="very likely"/>
    <s v="n/a"/>
    <m/>
    <s v="ignoring, positive commands and routines"/>
    <m/>
    <s v="BorlaseJosh"/>
    <s v="BorlaseDusty40786Male"/>
    <n v="1"/>
    <n v="0"/>
    <n v="0"/>
    <n v="0"/>
    <n v="0"/>
    <s v="NGO"/>
    <s v="NGO"/>
    <s v=""/>
    <s v="NGO"/>
  </r>
  <r>
    <s v="1819-2474"/>
    <s v="Register IYP-TTK-NWT-TT0867.xlsx"/>
    <x v="345"/>
    <s v="Leila"/>
    <s v="New Zealand European"/>
    <s v="Māori"/>
    <m/>
    <s v="New Zealand European"/>
    <s v="Māori"/>
    <s v=""/>
    <d v="2011-06-16T00:00:00"/>
    <n v="7.1095890410958908"/>
    <s v="Female"/>
    <s v="Self referral"/>
    <m/>
    <m/>
    <m/>
    <m/>
    <n v="1"/>
    <s v="No"/>
    <m/>
    <m/>
    <s v="Collins"/>
    <s v="Jessica"/>
    <s v="Parent"/>
    <s v="1512 Ngunguru Rd, Ngunguru"/>
    <s v="094344194"/>
    <m/>
    <s v="New Zealand European"/>
    <s v="Māori"/>
    <m/>
    <s v="New Zealand European"/>
    <s v="Māori"/>
    <s v=""/>
    <s v="No"/>
    <s v="No"/>
    <m/>
    <m/>
    <m/>
    <m/>
    <m/>
    <n v="55"/>
    <s v="Still of Concern"/>
    <n v="43"/>
    <s v="&lt;55"/>
    <n v="44"/>
    <s v="&lt;55"/>
    <n v="58"/>
    <s v="Still of Concern"/>
    <n v="23"/>
    <s v="21+"/>
    <n v="27"/>
    <s v="21+"/>
    <s v="No"/>
    <s v="No"/>
    <m/>
    <s v="Positive"/>
    <s v="Negative"/>
    <s v="Positive"/>
    <n v="12"/>
    <s v="Y"/>
    <s v="Y"/>
    <s v="Y"/>
    <s v="Y"/>
    <s v="Y"/>
    <s v="Y"/>
    <s v="N"/>
    <s v="Y"/>
    <s v="Y"/>
    <s v="Y"/>
    <s v="Y"/>
    <s v="Y"/>
    <s v="N"/>
    <s v="Y"/>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0.8571428571428571"/>
    <x v="3"/>
    <s v="Yes"/>
    <m/>
    <m/>
    <m/>
    <n v="5"/>
    <n v="0"/>
    <n v="0"/>
    <n v="1"/>
    <n v="6"/>
    <n v="5"/>
    <n v="6"/>
    <n v="7"/>
    <n v="7"/>
    <n v="7"/>
    <n v="7"/>
    <n v="7"/>
    <n v="7"/>
    <n v="7"/>
    <n v="7"/>
    <n v="7"/>
    <n v="7"/>
    <n v="7"/>
    <n v="6"/>
    <n v="6"/>
    <n v="7"/>
    <n v="7"/>
    <n v="7"/>
    <n v="7"/>
    <n v="7"/>
    <n v="7"/>
    <n v="7"/>
    <n v="7"/>
    <n v="7"/>
    <n v="7"/>
    <n v="7"/>
    <n v="7"/>
    <n v="7"/>
    <n v="7"/>
    <n v="7"/>
    <n v="7"/>
    <n v="7"/>
    <n v="7"/>
    <n v="7"/>
    <m/>
    <m/>
    <n v="7"/>
    <n v="7"/>
    <n v="7"/>
    <m/>
    <m/>
    <m/>
    <m/>
    <m/>
    <m/>
    <m/>
    <s v="very supportive"/>
    <s v="very interested"/>
    <s v="yes"/>
    <s v="somewhat likely"/>
    <s v="I really liked being fed"/>
    <s v="no"/>
    <s v="play time, sharing stories, knowing you are not alone"/>
    <m/>
    <s v="CollinsJessica"/>
    <s v="HardingLeila40710Female"/>
    <n v="1"/>
    <n v="1"/>
    <n v="0"/>
    <n v="1"/>
    <n v="0"/>
    <s v="NGO"/>
    <s v="NGO"/>
    <s v=""/>
    <s v="NGO"/>
  </r>
  <r>
    <s v="1819-2475"/>
    <s v="Register IYP-TTK-NWT-TT0867.xlsx"/>
    <x v="1660"/>
    <s v="Roxy"/>
    <s v="Australian"/>
    <m/>
    <m/>
    <s v="Other"/>
    <s v=""/>
    <s v=""/>
    <d v="2014-06-25T00:00:00"/>
    <n v="4.0821917808219181"/>
    <s v="Female"/>
    <s v="Self referral"/>
    <m/>
    <m/>
    <m/>
    <m/>
    <n v="1"/>
    <s v="No"/>
    <m/>
    <m/>
    <s v="McClintock"/>
    <s v="Laura"/>
    <s v="Parent"/>
    <s v="71 Ngunguru Ford Rd, Whangarei"/>
    <m/>
    <s v="0221921423"/>
    <s v="New Zealand European"/>
    <m/>
    <m/>
    <s v="New Zealand European"/>
    <s v=""/>
    <s v=""/>
    <s v="Yes"/>
    <s v="No"/>
    <m/>
    <m/>
    <m/>
    <m/>
    <m/>
    <n v="69"/>
    <s v="Clinical Range"/>
    <n v="71"/>
    <s v="Clinical Range"/>
    <n v="58"/>
    <s v="Still of Concern"/>
    <n v="51"/>
    <s v="&lt;55"/>
    <n v="7"/>
    <s v="Clinical Range"/>
    <n v="37"/>
    <s v="21+"/>
    <s v="Yes"/>
    <s v="No"/>
    <m/>
    <s v="Positive"/>
    <s v="Positive"/>
    <s v="Positive"/>
    <n v="14"/>
    <s v="Y"/>
    <s v="Y"/>
    <s v="Y"/>
    <s v="Y"/>
    <s v="Y"/>
    <s v="Y"/>
    <s v="Y"/>
    <s v="Y"/>
    <s v="Y"/>
    <s v="Y"/>
    <s v="Y"/>
    <s v="Y"/>
    <s v="Y"/>
    <s v="Y"/>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1"/>
    <x v="3"/>
    <s v="Yes"/>
    <m/>
    <m/>
    <m/>
    <n v="4"/>
    <n v="1"/>
    <n v="0"/>
    <n v="1"/>
    <n v="6"/>
    <n v="6"/>
    <n v="6"/>
    <n v="6"/>
    <n v="6"/>
    <n v="6"/>
    <n v="6"/>
    <n v="6"/>
    <n v="6"/>
    <n v="6"/>
    <n v="6"/>
    <n v="5"/>
    <n v="7"/>
    <n v="5"/>
    <n v="4"/>
    <n v="7"/>
    <n v="7"/>
    <n v="4"/>
    <n v="6"/>
    <n v="7"/>
    <n v="7"/>
    <n v="7"/>
    <n v="6"/>
    <n v="6"/>
    <n v="6"/>
    <n v="6"/>
    <n v="7"/>
    <n v="6"/>
    <n v="6"/>
    <n v="6"/>
    <n v="6"/>
    <m/>
    <n v="7"/>
    <n v="7"/>
    <n v="7"/>
    <m/>
    <m/>
    <n v="7"/>
    <n v="7"/>
    <n v="7"/>
    <m/>
    <m/>
    <m/>
    <m/>
    <m/>
    <m/>
    <m/>
    <s v="Supportive"/>
    <s v="intereseted"/>
    <s v="yes"/>
    <s v="Likely"/>
    <m/>
    <m/>
    <m/>
    <m/>
    <s v="McClintockLaura"/>
    <s v="McClintockRoxy41815Female"/>
    <n v="1"/>
    <n v="0"/>
    <n v="0"/>
    <n v="0"/>
    <n v="0"/>
    <s v="NGO"/>
    <s v="NGO"/>
    <s v=""/>
    <s v="NGO"/>
  </r>
  <r>
    <s v="1819-2476"/>
    <s v="Register IYP-TTK-NWT-TT0867.xlsx"/>
    <x v="872"/>
    <s v="Kellan"/>
    <s v="Māori"/>
    <m/>
    <m/>
    <s v="Māori"/>
    <s v=""/>
    <s v=""/>
    <d v="2014-05-09T00:00:00"/>
    <n v="4.2109589041095887"/>
    <s v="Male"/>
    <s v="Self referral"/>
    <m/>
    <m/>
    <m/>
    <m/>
    <n v="0"/>
    <s v="No"/>
    <m/>
    <m/>
    <s v="Duncan"/>
    <s v="Brigitta"/>
    <s v="Parent"/>
    <s v="1979 Ngunguru Rd, Ngunguru"/>
    <m/>
    <s v="0212421156"/>
    <s v="New Zealand European"/>
    <m/>
    <m/>
    <s v="New Zealand European"/>
    <s v=""/>
    <s v=""/>
    <s v="No"/>
    <s v="No"/>
    <m/>
    <m/>
    <m/>
    <m/>
    <m/>
    <n v="58"/>
    <s v="Still of Concern"/>
    <n v="67"/>
    <s v="Clinical Range"/>
    <n v="47"/>
    <s v="&lt;55"/>
    <n v="43"/>
    <s v="&lt;55"/>
    <n v="15"/>
    <s v="Clinical Range"/>
    <n v="27"/>
    <s v="21+"/>
    <s v="Yes"/>
    <s v="No"/>
    <m/>
    <s v="Positive"/>
    <s v="Positive"/>
    <s v="Positive"/>
    <n v="7"/>
    <s v="Y"/>
    <s v="Y"/>
    <s v="Y"/>
    <s v="N"/>
    <s v="N"/>
    <s v="Y"/>
    <s v="N"/>
    <s v="N"/>
    <s v="Y"/>
    <s v="Y"/>
    <s v="N"/>
    <s v="N"/>
    <s v="N"/>
    <s v="Y"/>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0.5"/>
    <x v="2"/>
    <s v="No"/>
    <m/>
    <m/>
    <m/>
    <n v="8"/>
    <n v="1"/>
    <n v="0"/>
    <n v="1"/>
    <n v="7"/>
    <n v="7"/>
    <n v="7"/>
    <n v="7"/>
    <n v="7"/>
    <n v="7"/>
    <n v="7"/>
    <n v="6"/>
    <n v="6"/>
    <n v="6"/>
    <n v="7"/>
    <n v="7"/>
    <n v="7"/>
    <n v="7"/>
    <n v="5"/>
    <n v="7"/>
    <n v="7"/>
    <n v="7"/>
    <n v="7"/>
    <n v="7"/>
    <n v="7"/>
    <n v="7"/>
    <n v="6"/>
    <n v="6"/>
    <n v="7"/>
    <n v="7"/>
    <n v="7"/>
    <n v="7"/>
    <n v="7"/>
    <n v="7"/>
    <n v="7"/>
    <n v="7"/>
    <n v="7"/>
    <n v="7"/>
    <n v="7"/>
    <m/>
    <m/>
    <n v="7"/>
    <n v="7"/>
    <n v="7"/>
    <m/>
    <m/>
    <m/>
    <m/>
    <m/>
    <m/>
    <m/>
    <s v="very supportive"/>
    <s v="very interested"/>
    <s v="yes"/>
    <s v="very likely"/>
    <s v="it was fantastic"/>
    <m/>
    <s v="my relationship and other peoples relationship with my son."/>
    <m/>
    <s v="DuncanBrigitta"/>
    <s v="DuncanKellan41768Male"/>
    <n v="1"/>
    <n v="1"/>
    <n v="0"/>
    <n v="0"/>
    <n v="0"/>
    <s v="NGO"/>
    <s v="NGO"/>
    <s v=""/>
    <s v="NGO"/>
  </r>
  <r>
    <s v="1819-2477"/>
    <s v="Register IYP-TTK-NWT-TT0867.xlsx"/>
    <x v="790"/>
    <s v="Annabelle"/>
    <s v="New Zealand European"/>
    <m/>
    <m/>
    <s v="New Zealand European"/>
    <s v=""/>
    <s v=""/>
    <d v="2012-07-22T00:00:00"/>
    <n v="6.0082191780821921"/>
    <s v="Female"/>
    <s v="Self referral"/>
    <m/>
    <m/>
    <m/>
    <m/>
    <n v="0"/>
    <s v="No"/>
    <m/>
    <m/>
    <s v="Gardiner"/>
    <s v="Domonique"/>
    <s v="Primary Caregiver: family and whānau"/>
    <s v="314 Waiotoi Rd, Ngunguru"/>
    <m/>
    <m/>
    <m/>
    <m/>
    <m/>
    <s v=""/>
    <s v=""/>
    <s v=""/>
    <s v="No"/>
    <s v="No"/>
    <m/>
    <m/>
    <m/>
    <m/>
    <m/>
    <m/>
    <s v="BLANK"/>
    <m/>
    <s v="BLANK"/>
    <m/>
    <s v="BLANK"/>
    <m/>
    <s v="BLANK"/>
    <m/>
    <s v="BLANK"/>
    <m/>
    <s v="BLANK"/>
    <s v="No"/>
    <s v="No"/>
    <m/>
    <s v="NA"/>
    <s v="NA"/>
    <s v="NA"/>
    <n v="5"/>
    <s v="N"/>
    <s v="Y"/>
    <s v="Y"/>
    <s v="N"/>
    <s v="Y"/>
    <s v="Y"/>
    <s v="N"/>
    <s v="Y"/>
    <s v="N"/>
    <s v="N"/>
    <s v="N"/>
    <s v="N"/>
    <s v="N"/>
    <s v="N"/>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0.35714285714285715"/>
    <x v="2"/>
    <s v="No"/>
    <m/>
    <m/>
    <m/>
    <n v="6"/>
    <n v="0"/>
    <n v="0"/>
    <n v="0"/>
    <m/>
    <m/>
    <m/>
    <m/>
    <m/>
    <m/>
    <m/>
    <m/>
    <m/>
    <m/>
    <m/>
    <m/>
    <m/>
    <m/>
    <m/>
    <m/>
    <m/>
    <m/>
    <m/>
    <m/>
    <m/>
    <m/>
    <m/>
    <m/>
    <m/>
    <m/>
    <m/>
    <m/>
    <m/>
    <m/>
    <m/>
    <m/>
    <m/>
    <m/>
    <m/>
    <m/>
    <m/>
    <m/>
    <m/>
    <m/>
    <m/>
    <m/>
    <m/>
    <m/>
    <m/>
    <m/>
    <m/>
    <m/>
    <m/>
    <m/>
    <m/>
    <m/>
    <m/>
    <m/>
    <m/>
    <s v="GardinerDomonique"/>
    <s v="GardinerAnnabelle41112Female"/>
    <n v="2"/>
    <n v="0"/>
    <n v="0"/>
    <n v="0"/>
    <n v="0"/>
    <s v="NGO"/>
    <s v="NGO"/>
    <s v=""/>
    <s v="NGO"/>
  </r>
  <r>
    <s v="1819-2478"/>
    <s v="Register IYP-TTK-NWT-TT0867.xlsx"/>
    <x v="1595"/>
    <s v="Caprice"/>
    <s v="Māori"/>
    <m/>
    <m/>
    <s v="Māori"/>
    <s v=""/>
    <s v=""/>
    <d v="2011-02-13T00:00:00"/>
    <n v="7.4465753424657537"/>
    <s v="Female"/>
    <s v="Self referral"/>
    <m/>
    <m/>
    <m/>
    <m/>
    <n v="2"/>
    <s v="No"/>
    <m/>
    <m/>
    <s v="Paki"/>
    <s v="Rua"/>
    <s v="Parent"/>
    <s v="Papaka rd, ngunguru"/>
    <m/>
    <s v="02108827087"/>
    <s v="Māori"/>
    <m/>
    <m/>
    <s v="Māori"/>
    <s v=""/>
    <s v=""/>
    <s v="No"/>
    <s v="No"/>
    <m/>
    <m/>
    <m/>
    <m/>
    <m/>
    <m/>
    <s v="BLANK"/>
    <m/>
    <s v="BLANK"/>
    <n v="53"/>
    <s v="&lt;55"/>
    <n v="60"/>
    <s v="Clinical Range"/>
    <m/>
    <s v="BLANK"/>
    <n v="17"/>
    <s v="Still of Concern"/>
    <s v="No"/>
    <s v="Yes"/>
    <m/>
    <s v="NA"/>
    <s v="NA"/>
    <s v="NA"/>
    <n v="9"/>
    <s v="Y"/>
    <s v="Y"/>
    <s v="Y"/>
    <s v="Y"/>
    <s v="Y"/>
    <s v="N"/>
    <s v="Y"/>
    <s v="Y"/>
    <s v="N"/>
    <s v="Y"/>
    <s v="N"/>
    <s v="N"/>
    <s v="Y"/>
    <s v="N"/>
    <m/>
    <d v="2018-07-24T00:00:00"/>
    <d v="2018-11-20T00:00:00"/>
    <x v="8"/>
    <s v="Tai Tokerau District Office"/>
    <s v="5 Manawa Drive, Ngunguru"/>
    <n v="14"/>
    <s v="Preschool Basic Parent"/>
    <s v="Cassandra Munson"/>
    <s v="Ngatiwai Education"/>
    <s v="Leila Amos"/>
    <s v="Ngatiwai Education"/>
    <m/>
    <s v="IYP-TTK-NWT-TT0867"/>
    <s v="IYP-TTK-NWT-TT0867"/>
    <s v="Ngatiwai Education"/>
    <s v="NGO"/>
    <s v="Ngatiwai Education"/>
    <s v="Ngatiwai Education"/>
    <n v="0.6428571428571429"/>
    <x v="1"/>
    <s v="No"/>
    <m/>
    <m/>
    <m/>
    <n v="0"/>
    <n v="0"/>
    <n v="1"/>
    <n v="1"/>
    <n v="4"/>
    <n v="6"/>
    <n v="7"/>
    <n v="6"/>
    <n v="6"/>
    <n v="7"/>
    <n v="7"/>
    <n v="6"/>
    <n v="5"/>
    <n v="7"/>
    <n v="7"/>
    <n v="6"/>
    <n v="7"/>
    <n v="4"/>
    <n v="4"/>
    <n v="7"/>
    <n v="7"/>
    <n v="5"/>
    <n v="4"/>
    <n v="7"/>
    <n v="5"/>
    <n v="6"/>
    <n v="7"/>
    <n v="6"/>
    <n v="7"/>
    <n v="5"/>
    <n v="6"/>
    <n v="4"/>
    <n v="5"/>
    <n v="6"/>
    <n v="6"/>
    <n v="6"/>
    <n v="7"/>
    <n v="7"/>
    <n v="7"/>
    <m/>
    <m/>
    <n v="7"/>
    <n v="7"/>
    <n v="7"/>
    <m/>
    <m/>
    <m/>
    <m/>
    <m/>
    <m/>
    <m/>
    <s v="very supportive"/>
    <s v="very interested"/>
    <s v="yes"/>
    <s v="likely"/>
    <m/>
    <s v="no"/>
    <s v="my child is staying calmer, and less likely to become aggressive. Routine is easier to complete for all children, daughter seems to be socialising better with others."/>
    <m/>
    <s v="PakiRua"/>
    <s v="PakiCaprice40587Female"/>
    <n v="1"/>
    <n v="1"/>
    <n v="0"/>
    <n v="1"/>
    <n v="0"/>
    <s v="NGO"/>
    <s v="NGO"/>
    <s v=""/>
    <s v="NGO"/>
  </r>
  <r>
    <s v="1819-2479"/>
    <s v="Register IYP-TTK-NWT-TT0868.xlsx"/>
    <x v="1661"/>
    <s v="Johnny"/>
    <s v="New Zealand European"/>
    <m/>
    <m/>
    <s v="New Zealand European"/>
    <s v=""/>
    <s v=""/>
    <d v="2013-07-01T00:00:00"/>
    <n v="5.065753424657534"/>
    <s v="Male"/>
    <s v="Self referral"/>
    <m/>
    <m/>
    <m/>
    <m/>
    <n v="2"/>
    <s v="No"/>
    <m/>
    <m/>
    <s v="Goodin"/>
    <s v="Fiona"/>
    <s v="Parent"/>
    <s v="849 Three Mile Bush Rd, Kamo"/>
    <m/>
    <s v="0272952726"/>
    <s v="New Zealand European"/>
    <m/>
    <m/>
    <s v="New Zealand European"/>
    <s v=""/>
    <s v=""/>
    <s v="Yes"/>
    <s v="No"/>
    <m/>
    <m/>
    <m/>
    <m/>
    <m/>
    <n v="54"/>
    <s v="&lt;55"/>
    <n v="51"/>
    <s v="&lt;55"/>
    <n v="53"/>
    <s v="&lt;55"/>
    <n v="41"/>
    <s v="&lt;55"/>
    <n v="26"/>
    <s v="21+"/>
    <n v="33"/>
    <s v="21+"/>
    <s v="No"/>
    <s v="No"/>
    <m/>
    <s v="Positive"/>
    <s v="Positive"/>
    <s v="Positive"/>
    <n v="13"/>
    <s v="Y"/>
    <s v="Y"/>
    <s v="N"/>
    <s v="Y"/>
    <s v="Y"/>
    <s v="Y"/>
    <s v="Y"/>
    <s v="Y"/>
    <s v="Y"/>
    <s v="Y"/>
    <s v="Y"/>
    <s v="Y"/>
    <s v="Y"/>
    <s v="Y"/>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9285714285714286"/>
    <x v="3"/>
    <s v="Yes"/>
    <m/>
    <m/>
    <m/>
    <n v="1"/>
    <n v="0"/>
    <n v="0"/>
    <n v="1"/>
    <n v="5"/>
    <n v="6"/>
    <n v="6"/>
    <n v="6"/>
    <n v="7"/>
    <n v="7"/>
    <n v="7"/>
    <n v="6"/>
    <n v="6"/>
    <n v="6"/>
    <n v="7"/>
    <n v="6"/>
    <n v="7"/>
    <n v="6"/>
    <n v="5"/>
    <n v="6"/>
    <n v="7"/>
    <n v="6"/>
    <n v="4"/>
    <n v="6"/>
    <n v="7"/>
    <n v="7"/>
    <n v="5"/>
    <n v="7"/>
    <n v="6"/>
    <n v="7"/>
    <n v="7"/>
    <n v="6"/>
    <n v="7"/>
    <n v="6"/>
    <n v="6"/>
    <n v="7"/>
    <n v="6"/>
    <n v="7"/>
    <n v="7"/>
    <m/>
    <m/>
    <n v="6"/>
    <n v="7"/>
    <n v="7"/>
    <m/>
    <m/>
    <m/>
    <m/>
    <m/>
    <m/>
    <m/>
    <s v="supportive"/>
    <s v="interested"/>
    <s v="no"/>
    <s v="neutral"/>
    <m/>
    <s v="an online forum or group for discussion of issues or a general one for reminders of what we have learnt, tips"/>
    <s v="strategies to deal with unwanted behaviour, time to think about implementing things like rules. Talking to partner about parenting"/>
    <m/>
    <s v="GoodinFiona"/>
    <s v="GoodinJohnny41456male"/>
    <n v="1"/>
    <n v="0"/>
    <n v="0"/>
    <n v="0"/>
    <n v="0"/>
    <s v="NGO"/>
    <s v="NGO"/>
    <s v=""/>
    <s v="NGO"/>
  </r>
  <r>
    <s v="1819-2480"/>
    <s v="Register IYP-TTK-NWT-TT0868.xlsx"/>
    <x v="1662"/>
    <s v="Mick"/>
    <s v="New Zealand European"/>
    <m/>
    <m/>
    <s v="New Zealand European"/>
    <s v=""/>
    <s v=""/>
    <d v="2015-08-26T00:00:00"/>
    <n v="2.9123287671232876"/>
    <s v="Male"/>
    <s v="Self referral"/>
    <m/>
    <m/>
    <m/>
    <m/>
    <n v="1"/>
    <s v="No"/>
    <m/>
    <m/>
    <s v="Jamieson"/>
    <s v="Hannah"/>
    <s v="Parent"/>
    <s v="1685 Matapouri Rd, Whangarei"/>
    <m/>
    <s v="0224292800"/>
    <s v="New Zealand European"/>
    <m/>
    <m/>
    <s v="New Zealand European"/>
    <s v=""/>
    <s v=""/>
    <s v="Yes"/>
    <s v="Yes"/>
    <m/>
    <m/>
    <m/>
    <m/>
    <m/>
    <n v="51"/>
    <s v="&lt;55"/>
    <n v="56"/>
    <s v="Still of Concern"/>
    <n v="42"/>
    <s v="&lt;55"/>
    <n v="43"/>
    <s v="&lt;55"/>
    <n v="18"/>
    <s v="Still of Concern"/>
    <n v="26"/>
    <s v="21+"/>
    <s v="No"/>
    <s v="No"/>
    <m/>
    <s v="Positive"/>
    <s v="Positive"/>
    <s v="Positive"/>
    <n v="10"/>
    <s v="Y"/>
    <s v="N"/>
    <s v="N"/>
    <s v="N"/>
    <s v="N"/>
    <s v="Y"/>
    <s v="Y"/>
    <s v="Y"/>
    <s v="Y"/>
    <s v="Y"/>
    <s v="Y"/>
    <s v="Y"/>
    <s v="Y"/>
    <s v="Y"/>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7142857142857143"/>
    <x v="1"/>
    <s v="No"/>
    <m/>
    <m/>
    <m/>
    <n v="8"/>
    <n v="0"/>
    <n v="0"/>
    <n v="1"/>
    <n v="6"/>
    <n v="6"/>
    <n v="6"/>
    <n v="5"/>
    <n v="6"/>
    <n v="7"/>
    <n v="7"/>
    <n v="6"/>
    <n v="6"/>
    <n v="6"/>
    <n v="7"/>
    <n v="6"/>
    <n v="7"/>
    <n v="6"/>
    <m/>
    <n v="5"/>
    <n v="7"/>
    <n v="5"/>
    <m/>
    <n v="7"/>
    <n v="6"/>
    <n v="7"/>
    <n v="5"/>
    <n v="6"/>
    <n v="7"/>
    <n v="7"/>
    <n v="7"/>
    <n v="5"/>
    <m/>
    <m/>
    <m/>
    <n v="7"/>
    <n v="7"/>
    <n v="7"/>
    <n v="7"/>
    <m/>
    <m/>
    <n v="7"/>
    <n v="7"/>
    <n v="7"/>
    <m/>
    <m/>
    <m/>
    <m/>
    <m/>
    <m/>
    <m/>
    <s v="very supportive"/>
    <s v="interested"/>
    <s v="no"/>
    <s v="very likely"/>
    <m/>
    <s v="no"/>
    <s v="providing a large range of tools to enable me to parent in a confident and positive way"/>
    <m/>
    <s v="JamiesonHannah"/>
    <s v="CollierMick42242male"/>
    <n v="1"/>
    <n v="0"/>
    <n v="0"/>
    <n v="0"/>
    <n v="0"/>
    <s v="NGO"/>
    <s v="NGO"/>
    <s v=""/>
    <s v="NGO"/>
  </r>
  <r>
    <s v="1819-2481"/>
    <s v="Register IYP-TTK-NWT-TT0868.xlsx"/>
    <x v="1663"/>
    <s v="James"/>
    <s v="New Zealand European"/>
    <m/>
    <m/>
    <s v="New Zealand European"/>
    <s v=""/>
    <s v=""/>
    <d v="2011-06-10T00:00:00"/>
    <n v="7.1260273972602741"/>
    <s v="Male"/>
    <s v="Self referral"/>
    <m/>
    <m/>
    <s v="Education and Care Services"/>
    <m/>
    <n v="1"/>
    <s v="No"/>
    <m/>
    <m/>
    <s v="Madden"/>
    <s v="Maria"/>
    <s v="Parent"/>
    <s v="1971B Ngunguru Rd, Ngunguru"/>
    <m/>
    <s v="0223966386"/>
    <s v="Māori"/>
    <m/>
    <m/>
    <s v="Māori"/>
    <s v=""/>
    <s v=""/>
    <s v="No"/>
    <s v="No"/>
    <m/>
    <m/>
    <m/>
    <m/>
    <m/>
    <n v="54"/>
    <s v="&lt;55"/>
    <n v="54"/>
    <s v="&lt;55"/>
    <m/>
    <s v="BLANK"/>
    <m/>
    <s v="BLANK"/>
    <n v="16"/>
    <s v="Clinical Range"/>
    <m/>
    <s v="BLANK"/>
    <s v="Yes"/>
    <s v="No"/>
    <m/>
    <s v="NA"/>
    <s v="NA"/>
    <s v="NA"/>
    <n v="5"/>
    <s v="Y"/>
    <s v="Y"/>
    <s v="Y"/>
    <s v="N"/>
    <s v="Y"/>
    <s v="Y"/>
    <s v="N"/>
    <s v="N"/>
    <s v="N"/>
    <s v="N"/>
    <s v="N"/>
    <s v="N"/>
    <s v="N"/>
    <s v="N"/>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35714285714285715"/>
    <x v="2"/>
    <s v="No"/>
    <m/>
    <m/>
    <m/>
    <n v="8"/>
    <n v="1"/>
    <n v="0"/>
    <n v="0"/>
    <m/>
    <m/>
    <m/>
    <m/>
    <m/>
    <m/>
    <m/>
    <m/>
    <m/>
    <m/>
    <m/>
    <m/>
    <m/>
    <m/>
    <m/>
    <m/>
    <m/>
    <m/>
    <m/>
    <m/>
    <m/>
    <m/>
    <m/>
    <m/>
    <m/>
    <m/>
    <m/>
    <m/>
    <m/>
    <m/>
    <m/>
    <m/>
    <m/>
    <m/>
    <m/>
    <m/>
    <m/>
    <m/>
    <m/>
    <m/>
    <m/>
    <m/>
    <m/>
    <m/>
    <m/>
    <m/>
    <m/>
    <m/>
    <m/>
    <m/>
    <m/>
    <m/>
    <m/>
    <m/>
    <m/>
    <s v="MaddenMaria"/>
    <s v="MaddenJames40704male"/>
    <n v="1"/>
    <n v="0"/>
    <n v="0"/>
    <n v="1"/>
    <n v="0"/>
    <s v="NGO"/>
    <s v="NGO"/>
    <s v=""/>
    <s v="NGO"/>
  </r>
  <r>
    <s v="1819-2482"/>
    <s v="Register IYP-TTK-NWT-TT0868.xlsx"/>
    <x v="566"/>
    <s v="Hamish"/>
    <s v="New Zealand European"/>
    <m/>
    <m/>
    <s v="New Zealand European"/>
    <s v=""/>
    <s v=""/>
    <d v="2014-01-15T00:00:00"/>
    <n v="4.5232876712328771"/>
    <s v="Male"/>
    <s v="Self referral"/>
    <m/>
    <m/>
    <s v="Education and Care Services"/>
    <m/>
    <n v="1"/>
    <s v="No"/>
    <m/>
    <m/>
    <s v="Irwin"/>
    <s v="Debbie"/>
    <s v="Parent"/>
    <s v="62 Ngunguru Ford Rd, Whangarei"/>
    <m/>
    <s v="021540105"/>
    <s v="New Zealand European"/>
    <m/>
    <m/>
    <s v="New Zealand European"/>
    <s v=""/>
    <s v=""/>
    <s v="Yes"/>
    <s v="No"/>
    <m/>
    <m/>
    <m/>
    <m/>
    <m/>
    <n v="55"/>
    <s v="Still of Concern"/>
    <n v="59"/>
    <s v="Still of Concern"/>
    <n v="47"/>
    <s v="&lt;55"/>
    <n v="50"/>
    <s v="&lt;55"/>
    <n v="24"/>
    <s v="21+"/>
    <n v="32"/>
    <s v="21+"/>
    <s v="No"/>
    <s v="No"/>
    <m/>
    <s v="Positive"/>
    <s v="Positive"/>
    <s v="Positive"/>
    <n v="12"/>
    <s v="Y"/>
    <s v="N"/>
    <s v="Y"/>
    <s v="Y"/>
    <s v="Y"/>
    <s v="Y"/>
    <s v="Y"/>
    <s v="N"/>
    <s v="Y"/>
    <s v="Y"/>
    <s v="Y"/>
    <s v="Y"/>
    <s v="Y"/>
    <s v="Y"/>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8571428571428571"/>
    <x v="3"/>
    <s v="Yes"/>
    <m/>
    <m/>
    <m/>
    <n v="4"/>
    <n v="0"/>
    <n v="0"/>
    <n v="1"/>
    <n v="6"/>
    <n v="7"/>
    <n v="7"/>
    <n v="4"/>
    <n v="6"/>
    <n v="7"/>
    <n v="6"/>
    <n v="6"/>
    <n v="6"/>
    <n v="7"/>
    <n v="7"/>
    <n v="6"/>
    <n v="7"/>
    <n v="5"/>
    <n v="4"/>
    <n v="6"/>
    <n v="7"/>
    <n v="6"/>
    <n v="4"/>
    <n v="6"/>
    <n v="6"/>
    <n v="7"/>
    <n v="7"/>
    <n v="7"/>
    <n v="7"/>
    <n v="7"/>
    <n v="4"/>
    <n v="6"/>
    <n v="7"/>
    <n v="6"/>
    <n v="6"/>
    <n v="7"/>
    <n v="7"/>
    <n v="7"/>
    <n v="7"/>
    <m/>
    <m/>
    <n v="7"/>
    <n v="7"/>
    <n v="7"/>
    <m/>
    <m/>
    <m/>
    <m/>
    <m/>
    <m/>
    <m/>
    <s v="very supportive"/>
    <s v="very interested"/>
    <s v="yes"/>
    <s v="very likely"/>
    <s v="possibly condense a little so shorter number of weeks, could cover more on each day"/>
    <s v="no"/>
    <s v="making me a muh more positive parent and so making my kids more positive and happy"/>
    <m/>
    <s v="IrwinDebbie"/>
    <s v="IrwinHamish41654male"/>
    <n v="1"/>
    <n v="0"/>
    <n v="0"/>
    <n v="0"/>
    <n v="0"/>
    <s v="NGO"/>
    <s v="NGO"/>
    <s v=""/>
    <s v="NGO"/>
  </r>
  <r>
    <s v="1819-2483"/>
    <s v="Register IYP-TTK-NWT-TT0868.xlsx"/>
    <x v="647"/>
    <s v="Darcy"/>
    <s v="Māori"/>
    <s v="New Zealand European"/>
    <m/>
    <s v="Māori"/>
    <s v="New Zealand European"/>
    <s v=""/>
    <d v="2015-08-31T00:00:00"/>
    <n v="2.8986301369863012"/>
    <s v="Female"/>
    <s v="Self referral"/>
    <m/>
    <m/>
    <m/>
    <m/>
    <n v="1"/>
    <s v="No"/>
    <m/>
    <m/>
    <s v="Bobette"/>
    <s v="Kelsey"/>
    <s v="Parent"/>
    <s v="243 Waitoi Rd, Ngunguru"/>
    <m/>
    <s v="0274507992"/>
    <s v="Māori"/>
    <m/>
    <m/>
    <s v="Māori"/>
    <s v=""/>
    <s v=""/>
    <s v="No"/>
    <s v="Yes"/>
    <m/>
    <m/>
    <m/>
    <m/>
    <m/>
    <n v="64"/>
    <s v="Clinical Range"/>
    <n v="54"/>
    <s v="&lt;55"/>
    <m/>
    <s v="BLANK"/>
    <m/>
    <s v="BLANK"/>
    <n v="25"/>
    <s v="21+"/>
    <m/>
    <s v="BLANK"/>
    <s v="Yes"/>
    <s v="No"/>
    <m/>
    <s v="NA"/>
    <s v="NA"/>
    <s v="NA"/>
    <n v="6"/>
    <s v="Y"/>
    <s v="N"/>
    <s v="Y"/>
    <s v="N"/>
    <s v="Y"/>
    <s v="Y"/>
    <s v="Y"/>
    <s v="N"/>
    <s v="Y"/>
    <s v="N"/>
    <s v="N"/>
    <s v="N"/>
    <s v="N"/>
    <s v="N"/>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42857142857142855"/>
    <x v="2"/>
    <s v="No"/>
    <m/>
    <m/>
    <m/>
    <n v="5"/>
    <n v="1"/>
    <n v="0"/>
    <n v="0"/>
    <m/>
    <m/>
    <m/>
    <m/>
    <m/>
    <m/>
    <m/>
    <m/>
    <m/>
    <m/>
    <m/>
    <m/>
    <m/>
    <m/>
    <m/>
    <m/>
    <m/>
    <m/>
    <m/>
    <m/>
    <m/>
    <m/>
    <m/>
    <m/>
    <m/>
    <m/>
    <m/>
    <m/>
    <m/>
    <m/>
    <m/>
    <m/>
    <m/>
    <m/>
    <m/>
    <m/>
    <m/>
    <m/>
    <m/>
    <m/>
    <m/>
    <m/>
    <m/>
    <m/>
    <m/>
    <m/>
    <m/>
    <m/>
    <m/>
    <m/>
    <m/>
    <m/>
    <m/>
    <m/>
    <m/>
    <s v="BobetteKelsey"/>
    <s v="MackenzieDarcy42247Female"/>
    <n v="1"/>
    <n v="1"/>
    <n v="0"/>
    <n v="1"/>
    <n v="0"/>
    <s v="NGO"/>
    <s v="NGO"/>
    <s v=""/>
    <s v="NGO"/>
  </r>
  <r>
    <s v="1819-2484"/>
    <s v="Register IYP-TTK-NWT-TT0868.xlsx"/>
    <x v="1664"/>
    <s v="Rye"/>
    <s v="New Zealand European"/>
    <m/>
    <m/>
    <s v="New Zealand European"/>
    <s v=""/>
    <s v=""/>
    <d v="2015-03-25T00:00:00"/>
    <n v="3.3342465753424659"/>
    <s v="Female"/>
    <s v="Self referral"/>
    <m/>
    <m/>
    <m/>
    <m/>
    <n v="1"/>
    <s v="No"/>
    <m/>
    <m/>
    <s v="Low"/>
    <s v="Carly"/>
    <s v="Parent"/>
    <s v="173 Te Toiroa Rd, Ngunguru"/>
    <m/>
    <s v="0212733277"/>
    <s v="New Zealand European"/>
    <m/>
    <m/>
    <s v="New Zealand European"/>
    <s v=""/>
    <s v=""/>
    <s v="Yes"/>
    <s v="No"/>
    <m/>
    <m/>
    <m/>
    <m/>
    <m/>
    <n v="60"/>
    <s v="Clinical Range"/>
    <n v="50"/>
    <s v="&lt;55"/>
    <m/>
    <s v="BLANK"/>
    <m/>
    <s v="BLANK"/>
    <n v="19"/>
    <s v="Still of Concern"/>
    <m/>
    <s v="BLANK"/>
    <s v="Yes"/>
    <s v="No"/>
    <m/>
    <s v="NA"/>
    <s v="NA"/>
    <s v="NA"/>
    <n v="7"/>
    <s v="Y"/>
    <s v="Y"/>
    <s v="Y"/>
    <s v="Y"/>
    <s v="Y"/>
    <s v="Y"/>
    <s v="N"/>
    <s v="N"/>
    <s v="Y"/>
    <s v="N"/>
    <s v="N"/>
    <s v="N"/>
    <s v="N"/>
    <s v="N"/>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5"/>
    <x v="2"/>
    <s v="No"/>
    <m/>
    <m/>
    <m/>
    <n v="8"/>
    <n v="1"/>
    <n v="0"/>
    <n v="0"/>
    <m/>
    <m/>
    <m/>
    <m/>
    <m/>
    <m/>
    <m/>
    <m/>
    <m/>
    <m/>
    <m/>
    <m/>
    <m/>
    <m/>
    <m/>
    <m/>
    <m/>
    <m/>
    <m/>
    <m/>
    <m/>
    <m/>
    <m/>
    <m/>
    <m/>
    <m/>
    <m/>
    <m/>
    <m/>
    <m/>
    <m/>
    <m/>
    <m/>
    <m/>
    <m/>
    <m/>
    <m/>
    <m/>
    <m/>
    <m/>
    <m/>
    <m/>
    <m/>
    <m/>
    <m/>
    <m/>
    <m/>
    <m/>
    <m/>
    <m/>
    <m/>
    <m/>
    <m/>
    <m/>
    <m/>
    <s v="LowCarly"/>
    <s v="LowRye42088Female"/>
    <n v="1"/>
    <n v="0"/>
    <n v="0"/>
    <n v="0"/>
    <n v="0"/>
    <s v="NGO"/>
    <s v="NGO"/>
    <s v=""/>
    <s v="NGO"/>
  </r>
  <r>
    <s v="1819-2485"/>
    <s v="Register IYP-TTK-NWT-TT0868.xlsx"/>
    <x v="790"/>
    <s v="Annabelle"/>
    <s v="New Zealand European"/>
    <m/>
    <m/>
    <s v="New Zealand European"/>
    <s v=""/>
    <s v=""/>
    <d v="2012-07-22T00:00:00"/>
    <n v="6.0082191780821921"/>
    <s v="Female"/>
    <s v="Self referral"/>
    <m/>
    <m/>
    <s v="Education and Care Services"/>
    <m/>
    <m/>
    <s v="No"/>
    <m/>
    <m/>
    <s v="Gardiner"/>
    <s v="Ruth"/>
    <s v="Parent"/>
    <s v="314 Waitoi Rd, Ngunguru"/>
    <m/>
    <s v="0225301370"/>
    <s v="New Zealand European"/>
    <m/>
    <m/>
    <s v="New Zealand European"/>
    <s v=""/>
    <s v=""/>
    <s v="No"/>
    <s v="No"/>
    <m/>
    <m/>
    <m/>
    <m/>
    <m/>
    <n v="58"/>
    <s v="Still of Concern"/>
    <n v="62"/>
    <s v="Clinical Range"/>
    <n v="46"/>
    <s v="&lt;55"/>
    <n v="52"/>
    <s v="&lt;55"/>
    <n v="23"/>
    <s v="21+"/>
    <n v="24"/>
    <s v="21+"/>
    <s v="Yes"/>
    <s v="No"/>
    <m/>
    <s v="Positive"/>
    <s v="Positive"/>
    <s v="Positive"/>
    <n v="10"/>
    <s v="Y"/>
    <s v="Y"/>
    <s v="Y"/>
    <s v="N"/>
    <s v="N"/>
    <s v="Y"/>
    <s v="Y"/>
    <s v="N"/>
    <s v="Y"/>
    <s v="N"/>
    <s v="Y"/>
    <s v="Y"/>
    <s v="Y"/>
    <s v="Y"/>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7142857142857143"/>
    <x v="1"/>
    <s v="No"/>
    <m/>
    <m/>
    <m/>
    <n v="6"/>
    <n v="1"/>
    <n v="0"/>
    <n v="1"/>
    <n v="6"/>
    <n v="6"/>
    <n v="5"/>
    <n v="4"/>
    <n v="6"/>
    <n v="6"/>
    <n v="7"/>
    <n v="5"/>
    <n v="6"/>
    <m/>
    <n v="7"/>
    <n v="6"/>
    <n v="7"/>
    <n v="5"/>
    <n v="2"/>
    <n v="7"/>
    <n v="7"/>
    <n v="7"/>
    <n v="4"/>
    <n v="7"/>
    <n v="6"/>
    <n v="7"/>
    <n v="6"/>
    <n v="6"/>
    <n v="4"/>
    <m/>
    <n v="6"/>
    <n v="5"/>
    <n v="4"/>
    <n v="5"/>
    <n v="4"/>
    <n v="6"/>
    <n v="6"/>
    <n v="7"/>
    <n v="7"/>
    <m/>
    <m/>
    <n v="7"/>
    <n v="7"/>
    <n v="7"/>
    <m/>
    <m/>
    <m/>
    <m/>
    <m/>
    <m/>
    <m/>
    <s v="very supportive"/>
    <s v="interested"/>
    <s v="no"/>
    <s v="unlikely"/>
    <m/>
    <m/>
    <s v="learning to understand my childs needs and appropriate ways of dealing with behaviour and connecting with my child"/>
    <m/>
    <s v="GardinerRuth"/>
    <s v="GardinerAnnabelle41112Female"/>
    <n v="2"/>
    <n v="0"/>
    <n v="0"/>
    <n v="0"/>
    <n v="0"/>
    <s v="NGO"/>
    <s v="NGO"/>
    <s v=""/>
    <s v="NGO"/>
  </r>
  <r>
    <s v="1819-2486"/>
    <s v="Register IYP-TTK-NWT-TT0868.xlsx"/>
    <x v="1665"/>
    <s v="Jamie"/>
    <s v="New Zealand European"/>
    <m/>
    <m/>
    <s v="New Zealand European"/>
    <s v=""/>
    <s v=""/>
    <d v="2014-11-18T00:00:00"/>
    <n v="3.6821917808219178"/>
    <s v="Male"/>
    <s v="Self referral"/>
    <m/>
    <m/>
    <s v="Education and Care Services"/>
    <m/>
    <n v="1"/>
    <s v="No"/>
    <m/>
    <m/>
    <s v="Newbold"/>
    <s v="Robbie"/>
    <s v="Primary Caregiver: other"/>
    <s v="726c Ngunguru Ford Road, Whangarei"/>
    <m/>
    <s v="02743982252"/>
    <s v="New Zealand European"/>
    <m/>
    <m/>
    <s v="New Zealand European"/>
    <s v=""/>
    <s v=""/>
    <s v="Yes"/>
    <s v="No"/>
    <m/>
    <m/>
    <m/>
    <m/>
    <m/>
    <n v="57"/>
    <s v="Still of Concern"/>
    <n v="41"/>
    <s v="&lt;55"/>
    <n v="60"/>
    <s v="Clinical Range"/>
    <n v="50"/>
    <s v="&lt;55"/>
    <n v="24"/>
    <s v="21+"/>
    <n v="23"/>
    <s v="21+"/>
    <s v="No"/>
    <s v="Yes"/>
    <m/>
    <s v="Negative"/>
    <s v="Negative"/>
    <s v="Negative"/>
    <n v="6"/>
    <s v="Y"/>
    <s v="N"/>
    <s v="N"/>
    <s v="N"/>
    <s v="Y"/>
    <s v="N"/>
    <s v="N"/>
    <s v="N"/>
    <s v="Y"/>
    <s v="Y"/>
    <s v="Y"/>
    <s v="Y"/>
    <s v="N"/>
    <s v="N"/>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42857142857142855"/>
    <x v="2"/>
    <s v="No"/>
    <m/>
    <m/>
    <m/>
    <n v="4"/>
    <n v="0"/>
    <n v="1"/>
    <n v="1"/>
    <n v="6"/>
    <n v="6"/>
    <n v="7"/>
    <n v="6"/>
    <n v="7"/>
    <n v="6"/>
    <n v="7"/>
    <n v="7"/>
    <n v="6"/>
    <n v="7"/>
    <n v="7"/>
    <n v="7"/>
    <n v="7"/>
    <n v="6"/>
    <n v="4"/>
    <n v="7"/>
    <n v="7"/>
    <n v="6"/>
    <n v="6"/>
    <n v="6"/>
    <n v="6"/>
    <n v="7"/>
    <n v="5"/>
    <n v="6"/>
    <n v="7"/>
    <n v="7"/>
    <n v="6"/>
    <n v="6"/>
    <n v="5"/>
    <n v="6"/>
    <n v="7"/>
    <n v="7"/>
    <n v="7"/>
    <n v="7"/>
    <n v="6"/>
    <m/>
    <m/>
    <n v="7"/>
    <n v="7"/>
    <n v="7"/>
    <m/>
    <m/>
    <m/>
    <m/>
    <m/>
    <m/>
    <m/>
    <s v="supportive"/>
    <s v="interested"/>
    <s v="no"/>
    <s v="very likely"/>
    <s v="didn’t receive a buddy - would have liked one (was away that week)"/>
    <s v="no"/>
    <s v="support from the teachers and other mothers, learning different strategies"/>
    <m/>
    <s v="NewboldRobbie"/>
    <s v="BousteadJamie41961male"/>
    <n v="1"/>
    <n v="0"/>
    <n v="0"/>
    <n v="0"/>
    <n v="0"/>
    <s v="NGO"/>
    <s v="NGO"/>
    <s v=""/>
    <s v="NGO"/>
  </r>
  <r>
    <s v="1819-2487"/>
    <s v="Register IYP-TTK-NWT-TT0868.xlsx"/>
    <x v="1666"/>
    <s v="Phoenix"/>
    <s v="New Zealand European"/>
    <m/>
    <m/>
    <s v="New Zealand European"/>
    <s v=""/>
    <s v=""/>
    <d v="2014-04-02T00:00:00"/>
    <n v="4.3123287671232875"/>
    <s v="Female"/>
    <s v="Self referral"/>
    <m/>
    <m/>
    <m/>
    <m/>
    <n v="1"/>
    <s v="No"/>
    <m/>
    <m/>
    <s v="Talbot"/>
    <s v="Marie-Jeanne"/>
    <s v="Primary Caregiver: other"/>
    <s v="89 Whangaumu Street, Whangaumu Bay"/>
    <m/>
    <s v="02108167598"/>
    <s v="New Zealand European"/>
    <m/>
    <m/>
    <s v="New Zealand European"/>
    <s v=""/>
    <s v=""/>
    <s v="Yes"/>
    <s v="No"/>
    <m/>
    <m/>
    <m/>
    <m/>
    <m/>
    <n v="47"/>
    <s v="&lt;55"/>
    <n v="54"/>
    <s v="&lt;55"/>
    <m/>
    <s v="BLANK"/>
    <m/>
    <s v="BLANK"/>
    <n v="0"/>
    <s v="Clinical Range"/>
    <m/>
    <s v="BLANK"/>
    <s v="Yes"/>
    <s v="No"/>
    <m/>
    <s v="NA"/>
    <s v="NA"/>
    <s v="NA"/>
    <n v="8"/>
    <s v="Y"/>
    <s v="Y"/>
    <s v="Y"/>
    <s v="N"/>
    <s v="N"/>
    <s v="Y"/>
    <s v="Y"/>
    <s v="Y"/>
    <s v="Y"/>
    <s v="Y"/>
    <s v="N"/>
    <s v="N"/>
    <s v="N"/>
    <s v="N"/>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5714285714285714"/>
    <x v="1"/>
    <s v="No"/>
    <m/>
    <m/>
    <m/>
    <n v="1"/>
    <n v="1"/>
    <n v="0"/>
    <n v="0"/>
    <m/>
    <m/>
    <m/>
    <m/>
    <m/>
    <m/>
    <m/>
    <m/>
    <m/>
    <m/>
    <m/>
    <m/>
    <m/>
    <m/>
    <m/>
    <m/>
    <m/>
    <m/>
    <m/>
    <m/>
    <m/>
    <m/>
    <m/>
    <m/>
    <m/>
    <m/>
    <m/>
    <m/>
    <m/>
    <m/>
    <m/>
    <m/>
    <m/>
    <m/>
    <m/>
    <m/>
    <m/>
    <m/>
    <m/>
    <m/>
    <m/>
    <m/>
    <m/>
    <m/>
    <m/>
    <m/>
    <m/>
    <m/>
    <m/>
    <m/>
    <m/>
    <m/>
    <m/>
    <m/>
    <m/>
    <s v="TalbotMarie-Jeanne"/>
    <s v="LafetaPhoenix41731Female"/>
    <n v="1"/>
    <n v="0"/>
    <n v="0"/>
    <n v="0"/>
    <n v="0"/>
    <s v="NGO"/>
    <s v="NGO"/>
    <s v=""/>
    <s v="NGO"/>
  </r>
  <r>
    <s v="1819-2488"/>
    <s v="Register IYP-TTK-NWT-TT0868.xlsx"/>
    <x v="507"/>
    <s v="Hughie"/>
    <s v="New Zealand European"/>
    <s v="Māori"/>
    <m/>
    <s v="New Zealand European"/>
    <s v="Māori"/>
    <s v=""/>
    <d v="2015-07-13T00:00:00"/>
    <n v="3.032876712328767"/>
    <s v="Male"/>
    <s v="Self referral"/>
    <m/>
    <m/>
    <s v="Education and Care Services"/>
    <m/>
    <n v="2"/>
    <s v="No"/>
    <m/>
    <m/>
    <s v="McGarry"/>
    <s v="Tonia"/>
    <s v="Parent"/>
    <s v="2019a Ngunguru Rd, Ngunguru"/>
    <m/>
    <s v="02040784270"/>
    <s v="New Zealand European"/>
    <m/>
    <m/>
    <s v="New Zealand European"/>
    <s v=""/>
    <s v=""/>
    <s v="No"/>
    <s v="Yes"/>
    <m/>
    <m/>
    <m/>
    <m/>
    <m/>
    <n v="47"/>
    <s v="&lt;55"/>
    <n v="43"/>
    <s v="&lt;55"/>
    <m/>
    <s v="BLANK"/>
    <m/>
    <s v="BLANK"/>
    <n v="20"/>
    <s v="Still of Concern"/>
    <m/>
    <s v="BLANK"/>
    <s v="No"/>
    <s v="No"/>
    <m/>
    <s v="NA"/>
    <s v="NA"/>
    <s v="NA"/>
    <n v="3"/>
    <s v="Y"/>
    <s v="N"/>
    <s v="Y"/>
    <s v="Y"/>
    <s v="N"/>
    <s v="N"/>
    <s v="N"/>
    <s v="N"/>
    <s v="N"/>
    <s v="N"/>
    <s v="N"/>
    <s v="N"/>
    <s v="N"/>
    <s v="N"/>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21428571428571427"/>
    <x v="0"/>
    <s v="No"/>
    <m/>
    <m/>
    <m/>
    <n v="6"/>
    <n v="0"/>
    <n v="0"/>
    <n v="0"/>
    <m/>
    <m/>
    <m/>
    <m/>
    <m/>
    <m/>
    <m/>
    <m/>
    <m/>
    <m/>
    <m/>
    <m/>
    <m/>
    <m/>
    <m/>
    <m/>
    <m/>
    <m/>
    <m/>
    <m/>
    <m/>
    <m/>
    <m/>
    <m/>
    <m/>
    <m/>
    <m/>
    <m/>
    <m/>
    <m/>
    <m/>
    <m/>
    <m/>
    <m/>
    <m/>
    <m/>
    <m/>
    <m/>
    <m/>
    <m/>
    <m/>
    <m/>
    <m/>
    <m/>
    <m/>
    <m/>
    <m/>
    <m/>
    <m/>
    <m/>
    <m/>
    <m/>
    <m/>
    <m/>
    <m/>
    <s v="McGarryTonia"/>
    <s v="MorganHughie42198male"/>
    <n v="1"/>
    <n v="1"/>
    <n v="0"/>
    <n v="0"/>
    <n v="0"/>
    <s v="NGO"/>
    <s v="NGO"/>
    <s v=""/>
    <s v="NGO"/>
  </r>
  <r>
    <s v="1819-2489"/>
    <s v="Register IYP-TTK-NWT-TT0868.xlsx"/>
    <x v="1667"/>
    <s v="Jake"/>
    <s v="New Zealand European"/>
    <m/>
    <m/>
    <s v="New Zealand European"/>
    <s v=""/>
    <s v=""/>
    <d v="2016-02-09T00:00:00"/>
    <n v="2.4547945205479453"/>
    <s v="Male"/>
    <s v="Self referral"/>
    <m/>
    <m/>
    <s v="Education and Care Services"/>
    <m/>
    <n v="1"/>
    <s v="No"/>
    <m/>
    <m/>
    <s v="Brooke"/>
    <s v="Carolyn"/>
    <s v="Parent"/>
    <s v="39 Shoebridge Rd, Ngunguru"/>
    <m/>
    <s v="0272859978"/>
    <s v="New Zealand European"/>
    <m/>
    <m/>
    <s v="New Zealand European"/>
    <s v=""/>
    <s v=""/>
    <s v="No"/>
    <s v="No"/>
    <m/>
    <m/>
    <m/>
    <m/>
    <m/>
    <n v="63"/>
    <s v="Clinical Range"/>
    <n v="55"/>
    <s v="Still of Concern"/>
    <n v="51"/>
    <s v="&lt;55"/>
    <n v="42"/>
    <s v="&lt;55"/>
    <n v="14"/>
    <s v="Clinical Range"/>
    <n v="19"/>
    <s v="Still of Concern"/>
    <s v="Yes"/>
    <s v="No"/>
    <m/>
    <s v="Positive"/>
    <s v="Positive"/>
    <s v="Positive"/>
    <n v="13"/>
    <s v="Y"/>
    <s v="Y"/>
    <s v="Y"/>
    <s v="N"/>
    <s v="Y"/>
    <s v="Y"/>
    <s v="Y"/>
    <s v="Y"/>
    <s v="Y"/>
    <s v="Y"/>
    <s v="Y"/>
    <s v="Y"/>
    <s v="Y"/>
    <s v="Y"/>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9285714285714286"/>
    <x v="3"/>
    <s v="Yes"/>
    <m/>
    <m/>
    <m/>
    <n v="6"/>
    <n v="1"/>
    <n v="0"/>
    <n v="1"/>
    <n v="7"/>
    <n v="7"/>
    <n v="6"/>
    <n v="7"/>
    <n v="6"/>
    <n v="7"/>
    <n v="7"/>
    <n v="6"/>
    <n v="6"/>
    <n v="7"/>
    <n v="7"/>
    <n v="6"/>
    <n v="7"/>
    <n v="6"/>
    <n v="5"/>
    <n v="6"/>
    <n v="7"/>
    <n v="6"/>
    <m/>
    <n v="7"/>
    <n v="7"/>
    <n v="7"/>
    <n v="7"/>
    <n v="6"/>
    <n v="7"/>
    <n v="6"/>
    <n v="6"/>
    <n v="6"/>
    <n v="6"/>
    <n v="7"/>
    <n v="7"/>
    <n v="7"/>
    <n v="7"/>
    <n v="7"/>
    <n v="7"/>
    <m/>
    <m/>
    <n v="7"/>
    <n v="7"/>
    <n v="7"/>
    <m/>
    <m/>
    <m/>
    <m/>
    <m/>
    <m/>
    <m/>
    <s v="Supportive"/>
    <s v="interested"/>
    <s v="maybe"/>
    <s v="very likely"/>
    <m/>
    <m/>
    <m/>
    <m/>
    <s v="BrookeCarolyn"/>
    <s v="BrookeJake42409male"/>
    <n v="1"/>
    <n v="0"/>
    <n v="0"/>
    <n v="0"/>
    <n v="0"/>
    <s v="NGO"/>
    <s v="NGO"/>
    <s v=""/>
    <s v="NGO"/>
  </r>
  <r>
    <s v="1819-2490"/>
    <s v="Register IYP-TTK-NWT-TT0868.xlsx"/>
    <x v="1668"/>
    <s v="Elise"/>
    <s v="New Zealand European"/>
    <m/>
    <m/>
    <s v="New Zealand European"/>
    <s v=""/>
    <s v=""/>
    <d v="2015-07-24T00:00:00"/>
    <n v="3.0027397260273974"/>
    <s v="Female"/>
    <s v="Self referral"/>
    <m/>
    <m/>
    <m/>
    <m/>
    <n v="1"/>
    <s v="No"/>
    <m/>
    <m/>
    <s v="Rowe"/>
    <s v="Victoria"/>
    <s v="Parent"/>
    <s v="Kamo, Whangarei"/>
    <m/>
    <m/>
    <s v="New Zealand European"/>
    <m/>
    <m/>
    <s v="New Zealand European"/>
    <s v=""/>
    <s v=""/>
    <s v="Yes"/>
    <s v="No"/>
    <m/>
    <m/>
    <m/>
    <m/>
    <m/>
    <n v="54"/>
    <s v="&lt;55"/>
    <n v="47"/>
    <s v="&lt;55"/>
    <n v="47"/>
    <s v="&lt;55"/>
    <n v="47"/>
    <s v="&lt;55"/>
    <n v="19"/>
    <s v="Still of Concern"/>
    <n v="25"/>
    <s v="21+"/>
    <s v="No"/>
    <s v="No"/>
    <m/>
    <s v="Positive"/>
    <s v="Negative"/>
    <s v="Positive"/>
    <n v="8"/>
    <s v="Y"/>
    <s v="N"/>
    <s v="N"/>
    <s v="Y"/>
    <s v="Y"/>
    <s v="N"/>
    <s v="N"/>
    <s v="Y"/>
    <s v="N"/>
    <s v="N"/>
    <s v="Y"/>
    <s v="Y"/>
    <s v="Y"/>
    <s v="Y"/>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5714285714285714"/>
    <x v="1"/>
    <s v="No"/>
    <m/>
    <m/>
    <m/>
    <n v="0"/>
    <n v="0"/>
    <n v="0"/>
    <n v="1"/>
    <n v="5"/>
    <n v="5"/>
    <n v="6"/>
    <n v="6"/>
    <n v="6"/>
    <n v="6"/>
    <n v="7"/>
    <n v="6"/>
    <n v="6"/>
    <n v="6"/>
    <n v="6"/>
    <n v="6"/>
    <n v="6"/>
    <n v="6"/>
    <n v="4"/>
    <n v="6"/>
    <n v="7"/>
    <n v="5"/>
    <n v="4"/>
    <n v="7"/>
    <n v="7"/>
    <n v="7"/>
    <n v="6"/>
    <n v="5"/>
    <n v="5"/>
    <n v="7"/>
    <n v="6"/>
    <n v="5"/>
    <n v="6"/>
    <n v="6"/>
    <n v="6"/>
    <n v="6"/>
    <n v="7"/>
    <n v="7"/>
    <n v="7"/>
    <m/>
    <m/>
    <n v="7"/>
    <n v="7"/>
    <n v="7"/>
    <m/>
    <m/>
    <m/>
    <m/>
    <m/>
    <m/>
    <m/>
    <s v="Supportive"/>
    <s v="interested"/>
    <s v="maybe"/>
    <s v="unlikely"/>
    <m/>
    <m/>
    <s v="practising techniques at home each week"/>
    <m/>
    <s v="RoweVictoria"/>
    <s v="KittoElise42209Female"/>
    <n v="1"/>
    <n v="0"/>
    <n v="0"/>
    <n v="0"/>
    <n v="0"/>
    <s v="NGO"/>
    <s v="NGO"/>
    <s v=""/>
    <s v="NGO"/>
  </r>
  <r>
    <s v="1819-2491"/>
    <s v="Register IYP-TTK-NWT-TT0868.xlsx"/>
    <x v="1669"/>
    <s v="Maya"/>
    <s v="New Zealand European"/>
    <s v="Other European"/>
    <m/>
    <s v="New Zealand European"/>
    <s v="Other"/>
    <s v=""/>
    <d v="2011-02-20T00:00:00"/>
    <n v="7.4273972602739722"/>
    <s v="Female"/>
    <s v="Self referral"/>
    <m/>
    <m/>
    <s v="Education and Care Services"/>
    <m/>
    <n v="1"/>
    <s v="No"/>
    <m/>
    <m/>
    <s v="Cherry"/>
    <s v="Anna"/>
    <s v="Parent"/>
    <s v="10 Manawa Drive, Ngunguru"/>
    <m/>
    <s v="02102469949"/>
    <s v="New Zealand European"/>
    <m/>
    <m/>
    <s v="New Zealand European"/>
    <s v=""/>
    <s v=""/>
    <s v="No"/>
    <s v="No"/>
    <m/>
    <m/>
    <m/>
    <m/>
    <m/>
    <n v="50"/>
    <s v="&lt;55"/>
    <n v="51"/>
    <s v="&lt;55"/>
    <m/>
    <s v="BLANK"/>
    <m/>
    <s v="BLANK"/>
    <n v="25"/>
    <s v="21+"/>
    <m/>
    <s v="BLANK"/>
    <s v="No"/>
    <s v="No"/>
    <m/>
    <s v="NA"/>
    <s v="NA"/>
    <s v="NA"/>
    <n v="6"/>
    <s v="N"/>
    <s v="Y"/>
    <s v="Y"/>
    <s v="Y"/>
    <s v="Y"/>
    <s v="N"/>
    <s v="Y"/>
    <s v="Y"/>
    <s v="N"/>
    <s v="N"/>
    <s v="N"/>
    <s v="N"/>
    <s v="N"/>
    <s v="N"/>
    <m/>
    <d v="2018-07-24T00:00:00"/>
    <d v="2018-11-20T00:00:00"/>
    <x v="8"/>
    <s v="Tai Tokerau District Office"/>
    <s v="5 Manawa Drive, Ngunguru"/>
    <n v="14"/>
    <s v="Preschool Basic Parent"/>
    <s v="Cassandra Munson"/>
    <s v="Ngatiwai Education"/>
    <s v="Leila Amos"/>
    <s v="Ngatiwai Education"/>
    <m/>
    <s v="IYP-TTK-NWT-TT0868"/>
    <s v="IYP-TTK-NWT-TT0868"/>
    <s v="Ngatiwai Education"/>
    <s v="NGO"/>
    <s v="Ngatiwai Education"/>
    <s v="Ngatiwai Education"/>
    <n v="0.42857142857142855"/>
    <x v="2"/>
    <s v="No"/>
    <m/>
    <m/>
    <m/>
    <n v="5"/>
    <n v="0"/>
    <n v="0"/>
    <n v="0"/>
    <m/>
    <m/>
    <m/>
    <m/>
    <m/>
    <m/>
    <m/>
    <m/>
    <m/>
    <m/>
    <m/>
    <m/>
    <m/>
    <m/>
    <m/>
    <m/>
    <m/>
    <m/>
    <m/>
    <m/>
    <m/>
    <m/>
    <m/>
    <m/>
    <m/>
    <m/>
    <m/>
    <m/>
    <m/>
    <m/>
    <m/>
    <m/>
    <m/>
    <m/>
    <m/>
    <m/>
    <m/>
    <m/>
    <m/>
    <m/>
    <m/>
    <m/>
    <m/>
    <m/>
    <m/>
    <m/>
    <m/>
    <m/>
    <m/>
    <m/>
    <m/>
    <m/>
    <m/>
    <m/>
    <m/>
    <s v="CherryAnna"/>
    <s v="HvasMaya40594Female"/>
    <n v="1"/>
    <n v="0"/>
    <n v="0"/>
    <n v="0"/>
    <n v="0"/>
    <s v="NGO"/>
    <s v="NGO"/>
    <s v=""/>
    <s v="NGO"/>
  </r>
  <r>
    <s v="1819-2492"/>
    <s v="Register IYP-TTK-NWT-TT0869.xlsx"/>
    <x v="924"/>
    <s v="Evadine"/>
    <s v="New Zealand European"/>
    <m/>
    <m/>
    <s v="New Zealand European"/>
    <s v=""/>
    <s v=""/>
    <d v="2015-07-13T00:00:00"/>
    <n v="3.0493150684931507"/>
    <s v="Female"/>
    <s v="Self referral"/>
    <m/>
    <m/>
    <m/>
    <m/>
    <n v="1"/>
    <s v="No"/>
    <m/>
    <m/>
    <s v="Davey"/>
    <s v="Jeanine"/>
    <s v="Parent"/>
    <s v="56 Kohe Street Parahake"/>
    <m/>
    <s v="021883433"/>
    <s v="New Zealand European"/>
    <m/>
    <m/>
    <s v="New Zealand European"/>
    <s v=""/>
    <s v=""/>
    <s v="Yes"/>
    <s v="No"/>
    <m/>
    <m/>
    <m/>
    <m/>
    <m/>
    <n v="52"/>
    <s v="&lt;55"/>
    <n v="60"/>
    <s v="Clinical Range"/>
    <n v="41"/>
    <s v="&lt;55"/>
    <n v="41"/>
    <s v="&lt;55"/>
    <n v="19"/>
    <s v="Still of Concern"/>
    <n v="37"/>
    <s v="21+"/>
    <s v="Yes"/>
    <s v="No"/>
    <m/>
    <s v="Positive"/>
    <s v="Positive"/>
    <s v="Positive"/>
    <n v="13"/>
    <s v="Y"/>
    <s v="Y"/>
    <s v="Y"/>
    <s v="Y"/>
    <s v="Y"/>
    <s v="Y"/>
    <s v="Y"/>
    <s v="N"/>
    <s v="Y"/>
    <s v="Y"/>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9285714285714286"/>
    <x v="3"/>
    <s v="Yes"/>
    <m/>
    <m/>
    <m/>
    <n v="6"/>
    <n v="1"/>
    <n v="0"/>
    <n v="1"/>
    <n v="7"/>
    <n v="7"/>
    <n v="7"/>
    <n v="6"/>
    <n v="7"/>
    <n v="6"/>
    <n v="7"/>
    <n v="7"/>
    <n v="7"/>
    <n v="7"/>
    <n v="7"/>
    <n v="7"/>
    <n v="7"/>
    <n v="7"/>
    <n v="5"/>
    <n v="7"/>
    <n v="7"/>
    <n v="7"/>
    <n v="5"/>
    <n v="7"/>
    <n v="7"/>
    <n v="7"/>
    <n v="7"/>
    <n v="7"/>
    <n v="5"/>
    <n v="7"/>
    <n v="7"/>
    <n v="7"/>
    <n v="7"/>
    <n v="7"/>
    <n v="7"/>
    <n v="7"/>
    <n v="7"/>
    <n v="7"/>
    <n v="7"/>
    <m/>
    <m/>
    <n v="7"/>
    <n v="7"/>
    <n v="7"/>
    <m/>
    <m/>
    <m/>
    <m/>
    <m/>
    <m/>
    <m/>
    <s v="very supportive"/>
    <s v="very interested"/>
    <s v="yes"/>
    <s v="very likely"/>
    <s v="session closer to town but the petrol vouchers were great"/>
    <s v="no"/>
    <s v="targets all kinds of parents, gives us different tools to try"/>
    <m/>
    <s v="DaveyJeanine"/>
    <s v="DaveyEvadine42198Female"/>
    <n v="1"/>
    <n v="0"/>
    <n v="0"/>
    <n v="0"/>
    <n v="0"/>
    <s v="NGO"/>
    <s v="NGO"/>
    <s v=""/>
    <s v="NGO"/>
  </r>
  <r>
    <s v="1819-2493"/>
    <s v="Register IYP-TTK-NWT-TT0869.xlsx"/>
    <x v="1670"/>
    <s v="Bodhi"/>
    <s v="Māori"/>
    <s v="New Zealand European"/>
    <m/>
    <s v="Māori"/>
    <s v="New Zealand European"/>
    <s v=""/>
    <d v="2015-05-19T00:00:00"/>
    <n v="3.2"/>
    <s v="Male"/>
    <s v="Self referral"/>
    <m/>
    <m/>
    <m/>
    <m/>
    <n v="2"/>
    <s v="No"/>
    <m/>
    <m/>
    <s v="Lang"/>
    <s v="Sandy"/>
    <s v="Primary Caregiver: family and whānau"/>
    <m/>
    <m/>
    <s v="021581266"/>
    <m/>
    <m/>
    <m/>
    <s v=""/>
    <s v=""/>
    <s v=""/>
    <s v="Yes"/>
    <s v="No"/>
    <m/>
    <m/>
    <m/>
    <m/>
    <m/>
    <n v="58"/>
    <s v="Still of Concern"/>
    <n v="41"/>
    <s v="&lt;55"/>
    <n v="61"/>
    <s v="Clinical Range"/>
    <n v="49"/>
    <s v="&lt;55"/>
    <n v="11"/>
    <s v="Clinical Range"/>
    <n v="10"/>
    <s v="Clinical Range"/>
    <s v="Yes"/>
    <s v="Yes"/>
    <m/>
    <s v="Negative"/>
    <s v="Negative"/>
    <s v="Negative"/>
    <n v="12"/>
    <s v="Y"/>
    <s v="Y"/>
    <s v="Y"/>
    <s v="Y"/>
    <s v="Y"/>
    <s v="N"/>
    <s v="N"/>
    <s v="Y"/>
    <s v="Y"/>
    <s v="Y"/>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8571428571428571"/>
    <x v="3"/>
    <s v="Yes"/>
    <m/>
    <m/>
    <m/>
    <m/>
    <n v="1"/>
    <n v="1"/>
    <n v="1"/>
    <n v="7"/>
    <n v="7"/>
    <n v="6"/>
    <n v="6"/>
    <n v="7"/>
    <n v="6"/>
    <n v="7"/>
    <n v="7"/>
    <n v="7"/>
    <n v="7"/>
    <n v="7"/>
    <n v="4"/>
    <n v="7"/>
    <n v="5"/>
    <n v="4"/>
    <n v="7"/>
    <n v="7"/>
    <n v="7"/>
    <n v="6"/>
    <n v="7"/>
    <n v="7"/>
    <n v="7"/>
    <n v="6"/>
    <n v="7"/>
    <n v="7"/>
    <n v="7"/>
    <n v="7"/>
    <n v="6"/>
    <n v="6"/>
    <n v="6"/>
    <n v="7"/>
    <n v="7"/>
    <n v="7"/>
    <n v="7"/>
    <n v="7"/>
    <m/>
    <m/>
    <n v="7"/>
    <n v="7"/>
    <n v="7"/>
    <m/>
    <m/>
    <m/>
    <m/>
    <m/>
    <m/>
    <m/>
    <s v="very supportive"/>
    <s v="interested"/>
    <s v="no"/>
    <s v="likely"/>
    <m/>
    <m/>
    <s v="tools to help both myself and the grandchildren"/>
    <m/>
    <s v="LangSandy"/>
    <s v="TahitahiBodhi42143Male"/>
    <n v="2"/>
    <n v="1"/>
    <n v="0"/>
    <n v="0"/>
    <n v="0"/>
    <s v="NGO"/>
    <s v="NGO"/>
    <s v=""/>
    <s v="NGO"/>
  </r>
  <r>
    <s v="1819-2494"/>
    <s v="Register IYP-TTK-NWT-TT0869.xlsx"/>
    <x v="1671"/>
    <s v="Ever-Maria"/>
    <s v="New Zealand European"/>
    <s v="Māori"/>
    <m/>
    <s v="New Zealand European"/>
    <s v="Māori"/>
    <s v=""/>
    <d v="2014-06-19T00:00:00"/>
    <n v="4.1150684931506847"/>
    <s v="Female"/>
    <s v="Self referral"/>
    <m/>
    <m/>
    <m/>
    <m/>
    <n v="2"/>
    <s v="No"/>
    <m/>
    <m/>
    <s v="Davidson"/>
    <s v="Leah"/>
    <s v="Parent"/>
    <s v="7 Macks Lane, Mangapai"/>
    <m/>
    <s v="02108441097"/>
    <m/>
    <m/>
    <m/>
    <s v=""/>
    <s v=""/>
    <s v=""/>
    <s v="Yes"/>
    <s v="Yes"/>
    <m/>
    <m/>
    <m/>
    <m/>
    <m/>
    <n v="59"/>
    <s v="Still of Concern"/>
    <n v="56"/>
    <s v="Still of Concern"/>
    <n v="50"/>
    <s v="&lt;55"/>
    <n v="42"/>
    <s v="&lt;55"/>
    <n v="21"/>
    <s v="21+"/>
    <n v="30"/>
    <s v="21+"/>
    <s v="No"/>
    <s v="No"/>
    <m/>
    <s v="Positive"/>
    <s v="Positive"/>
    <s v="Positive"/>
    <n v="7"/>
    <s v="Y"/>
    <s v="Y"/>
    <s v="Y"/>
    <s v="N"/>
    <s v="Y"/>
    <s v="N"/>
    <s v="N"/>
    <s v="Y"/>
    <s v="N"/>
    <s v="Y"/>
    <s v="N"/>
    <s v="N"/>
    <s v="N"/>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5"/>
    <x v="2"/>
    <s v="No"/>
    <m/>
    <m/>
    <m/>
    <n v="4"/>
    <n v="0"/>
    <n v="0"/>
    <n v="1"/>
    <n v="5"/>
    <n v="6"/>
    <n v="6"/>
    <n v="7"/>
    <n v="6"/>
    <n v="7"/>
    <n v="7"/>
    <n v="6"/>
    <n v="7"/>
    <n v="7"/>
    <n v="7"/>
    <n v="6"/>
    <n v="7"/>
    <n v="6"/>
    <n v="5"/>
    <n v="7"/>
    <n v="7"/>
    <n v="6"/>
    <n v="4"/>
    <n v="7"/>
    <n v="7"/>
    <n v="7"/>
    <n v="4"/>
    <n v="6"/>
    <n v="7"/>
    <n v="7"/>
    <n v="7"/>
    <n v="6"/>
    <n v="7"/>
    <n v="7"/>
    <n v="7"/>
    <n v="7"/>
    <n v="7"/>
    <n v="7"/>
    <n v="7"/>
    <m/>
    <m/>
    <n v="7"/>
    <n v="7"/>
    <n v="7"/>
    <m/>
    <m/>
    <m/>
    <m/>
    <m/>
    <m/>
    <m/>
    <s v="Very supportive"/>
    <s v="interested"/>
    <s v="no"/>
    <s v="very likely"/>
    <m/>
    <m/>
    <m/>
    <m/>
    <s v="DavidsonLeah"/>
    <s v="DavidsonEver-Maria41809Female"/>
    <n v="1"/>
    <n v="1"/>
    <n v="0"/>
    <n v="0"/>
    <n v="0"/>
    <s v="NGO"/>
    <s v="NGO"/>
    <s v=""/>
    <s v="NGO"/>
  </r>
  <r>
    <s v="1819-2495"/>
    <s v="Register IYP-TTK-NWT-TT0869.xlsx"/>
    <x v="230"/>
    <s v="Tyler"/>
    <m/>
    <m/>
    <m/>
    <s v=""/>
    <s v=""/>
    <s v=""/>
    <d v="2014-10-21T00:00:00"/>
    <n v="3.7753424657534245"/>
    <s v="Male"/>
    <s v="Self referral"/>
    <m/>
    <m/>
    <m/>
    <m/>
    <n v="1"/>
    <s v="No"/>
    <m/>
    <m/>
    <s v="Campbell"/>
    <s v="Franschicka"/>
    <s v="Parent"/>
    <s v="1281 SHI Oakleigh"/>
    <m/>
    <s v="0226300998"/>
    <s v="New Zealand European"/>
    <s v="Māori"/>
    <m/>
    <s v="New Zealand European"/>
    <s v="Māori"/>
    <s v=""/>
    <s v="Yes"/>
    <s v="Yes"/>
    <m/>
    <m/>
    <m/>
    <m/>
    <m/>
    <n v="58"/>
    <s v="Still of Concern"/>
    <n v="46"/>
    <s v="&lt;55"/>
    <m/>
    <s v="BLANK"/>
    <m/>
    <s v="BLANK"/>
    <n v="28"/>
    <s v="21+"/>
    <m/>
    <s v="BLANK"/>
    <s v="No"/>
    <s v="No"/>
    <m/>
    <s v="NA"/>
    <s v="NA"/>
    <s v="NA"/>
    <n v="5"/>
    <s v="N"/>
    <s v="Y"/>
    <s v="Y"/>
    <s v="Y"/>
    <s v="N"/>
    <s v="Y"/>
    <s v="Y"/>
    <s v="N"/>
    <s v="N"/>
    <s v="N"/>
    <s v="N"/>
    <s v="N"/>
    <s v="N"/>
    <s v="N"/>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35714285714285715"/>
    <x v="2"/>
    <s v="No"/>
    <m/>
    <m/>
    <m/>
    <n v="5"/>
    <n v="0"/>
    <n v="0"/>
    <n v="0"/>
    <m/>
    <m/>
    <m/>
    <m/>
    <m/>
    <m/>
    <m/>
    <m/>
    <m/>
    <m/>
    <m/>
    <m/>
    <m/>
    <m/>
    <m/>
    <m/>
    <m/>
    <m/>
    <m/>
    <m/>
    <m/>
    <m/>
    <m/>
    <m/>
    <m/>
    <m/>
    <m/>
    <m/>
    <m/>
    <m/>
    <m/>
    <m/>
    <m/>
    <m/>
    <m/>
    <m/>
    <m/>
    <m/>
    <m/>
    <m/>
    <m/>
    <m/>
    <m/>
    <m/>
    <m/>
    <m/>
    <m/>
    <m/>
    <m/>
    <m/>
    <m/>
    <m/>
    <m/>
    <m/>
    <m/>
    <s v="CampbellFranschicka"/>
    <s v="CampbellTyler41933Male"/>
    <n v="1"/>
    <n v="0"/>
    <n v="0"/>
    <n v="1"/>
    <n v="0"/>
    <s v="NGO"/>
    <s v="NGO"/>
    <s v=""/>
    <s v="NGO"/>
  </r>
  <r>
    <s v="1819-2496"/>
    <s v="Register IYP-TTK-NWT-TT0869.xlsx"/>
    <x v="1672"/>
    <s v="Elyse"/>
    <m/>
    <m/>
    <m/>
    <s v=""/>
    <s v=""/>
    <s v=""/>
    <d v="2013-10-13T00:00:00"/>
    <n v="4.7972602739726025"/>
    <s v="Female"/>
    <s v="Self referral"/>
    <m/>
    <m/>
    <m/>
    <m/>
    <n v="1"/>
    <s v="No"/>
    <m/>
    <m/>
    <s v="Coults"/>
    <s v="Melanie"/>
    <s v="Parent"/>
    <s v="444 Paparoa Rd"/>
    <m/>
    <m/>
    <s v="New Zealand European"/>
    <m/>
    <m/>
    <s v="New Zealand European"/>
    <s v=""/>
    <s v=""/>
    <s v="Yes"/>
    <s v="No"/>
    <m/>
    <m/>
    <m/>
    <m/>
    <m/>
    <n v="58"/>
    <s v="Still of Concern"/>
    <n v="59"/>
    <s v="Still of Concern"/>
    <m/>
    <s v="BLANK"/>
    <m/>
    <s v="BLANK"/>
    <n v="28"/>
    <s v="21+"/>
    <m/>
    <s v="BLANK"/>
    <s v="No"/>
    <s v="No"/>
    <m/>
    <s v="NA"/>
    <s v="NA"/>
    <s v="NA"/>
    <n v="2"/>
    <s v="Y"/>
    <s v="Y"/>
    <s v="N"/>
    <s v="N"/>
    <s v="N"/>
    <s v="N"/>
    <s v="N"/>
    <s v="N"/>
    <s v="N"/>
    <s v="N"/>
    <s v="N"/>
    <s v="N"/>
    <s v="N"/>
    <s v="N"/>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14285714285714285"/>
    <x v="0"/>
    <s v="No"/>
    <m/>
    <m/>
    <m/>
    <n v="5"/>
    <n v="0"/>
    <n v="0"/>
    <n v="0"/>
    <m/>
    <m/>
    <m/>
    <m/>
    <m/>
    <m/>
    <m/>
    <m/>
    <m/>
    <m/>
    <m/>
    <m/>
    <m/>
    <m/>
    <m/>
    <m/>
    <m/>
    <m/>
    <m/>
    <m/>
    <m/>
    <m/>
    <m/>
    <m/>
    <m/>
    <m/>
    <m/>
    <m/>
    <m/>
    <m/>
    <m/>
    <m/>
    <m/>
    <m/>
    <m/>
    <m/>
    <m/>
    <m/>
    <m/>
    <m/>
    <m/>
    <m/>
    <m/>
    <m/>
    <m/>
    <m/>
    <m/>
    <m/>
    <m/>
    <m/>
    <m/>
    <m/>
    <m/>
    <m/>
    <m/>
    <s v="CoultsMelanie"/>
    <s v="CoultsElyse41560Female"/>
    <n v="1"/>
    <n v="0"/>
    <n v="0"/>
    <n v="0"/>
    <n v="0"/>
    <s v="NGO"/>
    <s v="NGO"/>
    <s v=""/>
    <s v="NGO"/>
  </r>
  <r>
    <s v="1819-2497"/>
    <s v="Register IYP-TTK-NWT-TT0869.xlsx"/>
    <x v="1673"/>
    <s v="Deeago"/>
    <m/>
    <m/>
    <m/>
    <s v=""/>
    <s v=""/>
    <s v=""/>
    <d v="2014-01-16T00:00:00"/>
    <n v="4.536986301369863"/>
    <s v="Male"/>
    <s v="Self referral"/>
    <m/>
    <m/>
    <m/>
    <m/>
    <m/>
    <s v="No"/>
    <m/>
    <m/>
    <s v="Martis"/>
    <s v="Jo"/>
    <s v="Parent"/>
    <s v="44 Curd Rd, Maungakaramea"/>
    <m/>
    <m/>
    <s v="New Zealand European"/>
    <m/>
    <m/>
    <s v="New Zealand European"/>
    <s v=""/>
    <s v=""/>
    <s v="No"/>
    <s v="Yes"/>
    <m/>
    <m/>
    <m/>
    <m/>
    <m/>
    <n v="68"/>
    <s v="Clinical Range"/>
    <n v="65"/>
    <s v="Clinical Range"/>
    <m/>
    <s v="BLANK"/>
    <m/>
    <s v="BLANK"/>
    <m/>
    <s v="BLANK"/>
    <m/>
    <s v="BLANK"/>
    <s v="Yes"/>
    <s v="No"/>
    <m/>
    <s v="NA"/>
    <s v="NA"/>
    <s v="NA"/>
    <n v="9"/>
    <s v="Y"/>
    <s v="Y"/>
    <s v="Y"/>
    <s v="Y"/>
    <s v="Y"/>
    <s v="Y"/>
    <s v="N"/>
    <s v="Y"/>
    <s v="Y"/>
    <s v="Y"/>
    <s v="N"/>
    <s v="N"/>
    <s v="N"/>
    <s v="N"/>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6428571428571429"/>
    <x v="1"/>
    <s v="No"/>
    <m/>
    <m/>
    <m/>
    <n v="6"/>
    <n v="1"/>
    <n v="0"/>
    <n v="0"/>
    <m/>
    <m/>
    <m/>
    <m/>
    <m/>
    <m/>
    <m/>
    <m/>
    <m/>
    <m/>
    <m/>
    <m/>
    <m/>
    <m/>
    <m/>
    <m/>
    <m/>
    <m/>
    <m/>
    <m/>
    <m/>
    <m/>
    <m/>
    <m/>
    <m/>
    <m/>
    <m/>
    <m/>
    <m/>
    <m/>
    <m/>
    <m/>
    <m/>
    <m/>
    <m/>
    <m/>
    <m/>
    <m/>
    <m/>
    <m/>
    <m/>
    <m/>
    <m/>
    <m/>
    <m/>
    <m/>
    <m/>
    <m/>
    <m/>
    <m/>
    <m/>
    <m/>
    <m/>
    <m/>
    <m/>
    <s v="MartisJo"/>
    <s v="MartisDeeago41655Male"/>
    <n v="1"/>
    <n v="0"/>
    <n v="0"/>
    <n v="0"/>
    <n v="0"/>
    <s v="NGO"/>
    <s v="NGO"/>
    <s v=""/>
    <s v="NGO"/>
  </r>
  <r>
    <s v="1819-2498"/>
    <s v="Register IYP-TTK-NWT-TT0869.xlsx"/>
    <x v="911"/>
    <s v="Shen"/>
    <s v="New Zealand European"/>
    <s v="Chinese"/>
    <m/>
    <s v="New Zealand European"/>
    <s v="Other"/>
    <s v=""/>
    <d v="2012-10-18T00:00:00"/>
    <n v="5.7835616438356166"/>
    <s v="Male"/>
    <s v="Self referral"/>
    <m/>
    <m/>
    <m/>
    <m/>
    <n v="1"/>
    <s v="Yes"/>
    <s v="ASD"/>
    <m/>
    <m/>
    <s v="Kris"/>
    <s v="Parent"/>
    <s v="945 Springfield Rd, Whanagrei"/>
    <m/>
    <s v="0226533015"/>
    <s v="New Zealand European"/>
    <m/>
    <m/>
    <s v="New Zealand European"/>
    <s v=""/>
    <s v=""/>
    <s v="Yes"/>
    <s v="Yes"/>
    <m/>
    <m/>
    <m/>
    <m/>
    <m/>
    <n v="57"/>
    <s v="Still of Concern"/>
    <n v="47"/>
    <s v="&lt;55"/>
    <n v="53"/>
    <s v="&lt;55"/>
    <n v="45"/>
    <s v="&lt;55"/>
    <n v="28"/>
    <s v="21+"/>
    <n v="37"/>
    <s v="21+"/>
    <s v="No"/>
    <s v="No"/>
    <m/>
    <s v="Positive"/>
    <s v="Positive"/>
    <s v="Positive"/>
    <n v="14"/>
    <s v="Y"/>
    <s v="Y"/>
    <s v="Y"/>
    <s v="Y"/>
    <s v="Y"/>
    <s v="Y"/>
    <s v="Y"/>
    <s v="Y"/>
    <s v="Y"/>
    <s v="Y"/>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1"/>
    <x v="3"/>
    <s v="Yes"/>
    <m/>
    <m/>
    <m/>
    <n v="5"/>
    <n v="0"/>
    <n v="0"/>
    <n v="1"/>
    <n v="6"/>
    <n v="6"/>
    <n v="6"/>
    <n v="7"/>
    <n v="5"/>
    <n v="6"/>
    <n v="6"/>
    <n v="7"/>
    <n v="6"/>
    <n v="6"/>
    <n v="6"/>
    <n v="6"/>
    <n v="6"/>
    <n v="7"/>
    <n v="5"/>
    <n v="5"/>
    <n v="6"/>
    <n v="7"/>
    <n v="6"/>
    <n v="6"/>
    <n v="6"/>
    <n v="6"/>
    <n v="6"/>
    <n v="6"/>
    <n v="7"/>
    <n v="7"/>
    <n v="7"/>
    <n v="7"/>
    <n v="6"/>
    <n v="7"/>
    <n v="7"/>
    <n v="7"/>
    <n v="6"/>
    <n v="6"/>
    <n v="7"/>
    <m/>
    <m/>
    <n v="6"/>
    <n v="6"/>
    <n v="7"/>
    <m/>
    <m/>
    <m/>
    <m/>
    <m/>
    <m/>
    <m/>
    <s v="very supportive"/>
    <s v="interested"/>
    <m/>
    <s v="likely"/>
    <m/>
    <m/>
    <s v="many benefits, loved rephrasing my negative ideas as solvable/breakdownable issues"/>
    <m/>
    <s v="Kris"/>
    <s v="Shen41200Male"/>
    <n v="1"/>
    <n v="0"/>
    <n v="0"/>
    <n v="0"/>
    <n v="0"/>
    <s v="NGO"/>
    <s v="NGO"/>
    <s v=""/>
    <s v="NGO"/>
  </r>
  <r>
    <s v="1819-2499"/>
    <s v="Register IYP-TTK-NWT-TT0869.xlsx"/>
    <x v="753"/>
    <s v="Nico"/>
    <s v="New Zealand European"/>
    <m/>
    <m/>
    <s v="New Zealand European"/>
    <s v=""/>
    <s v=""/>
    <d v="2014-01-17T00:00:00"/>
    <n v="4.5342465753424657"/>
    <s v="Male"/>
    <s v="Self referral"/>
    <m/>
    <m/>
    <m/>
    <m/>
    <n v="1"/>
    <s v="No"/>
    <m/>
    <m/>
    <s v="Burkhard"/>
    <s v="Silke"/>
    <s v="Parent"/>
    <s v="67 Atkins Rd, Whangarei"/>
    <m/>
    <s v="0212551058"/>
    <s v="New Zealand European"/>
    <m/>
    <m/>
    <s v="New Zealand European"/>
    <s v=""/>
    <s v=""/>
    <s v="Yes"/>
    <s v="No"/>
    <m/>
    <m/>
    <m/>
    <m/>
    <m/>
    <n v="53"/>
    <s v="&lt;55"/>
    <n v="45"/>
    <s v="&lt;55"/>
    <n v="51"/>
    <s v="&lt;55"/>
    <n v="56"/>
    <s v="Still of Concern"/>
    <n v="31"/>
    <s v="21+"/>
    <n v="25"/>
    <s v="21+"/>
    <s v="No"/>
    <s v="No"/>
    <m/>
    <s v="Positive"/>
    <s v="Negative"/>
    <s v="Negative"/>
    <n v="12"/>
    <s v="Y"/>
    <s v="Y"/>
    <s v="Y"/>
    <s v="Y"/>
    <s v="Y"/>
    <s v="Y"/>
    <s v="N"/>
    <s v="Y"/>
    <s v="Y"/>
    <s v="N"/>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8571428571428571"/>
    <x v="3"/>
    <s v="Yes"/>
    <m/>
    <m/>
    <m/>
    <n v="4"/>
    <n v="0"/>
    <n v="0"/>
    <n v="1"/>
    <n v="4"/>
    <n v="5"/>
    <n v="6"/>
    <n v="4"/>
    <n v="6"/>
    <n v="6"/>
    <n v="6"/>
    <n v="6"/>
    <n v="7"/>
    <n v="5"/>
    <n v="7"/>
    <n v="7"/>
    <n v="7"/>
    <n v="5"/>
    <n v="4"/>
    <n v="6"/>
    <n v="6"/>
    <n v="5"/>
    <n v="4"/>
    <n v="6"/>
    <n v="7"/>
    <n v="7"/>
    <n v="6"/>
    <n v="7"/>
    <n v="5"/>
    <n v="7"/>
    <n v="5"/>
    <n v="6"/>
    <n v="7"/>
    <n v="4"/>
    <n v="5"/>
    <n v="6"/>
    <n v="7"/>
    <n v="7"/>
    <n v="7"/>
    <m/>
    <m/>
    <n v="7"/>
    <n v="7"/>
    <n v="7"/>
    <m/>
    <m/>
    <m/>
    <m/>
    <m/>
    <m/>
    <m/>
    <s v="supportive"/>
    <s v="interested"/>
    <s v="no"/>
    <s v="very likely"/>
    <m/>
    <s v="no"/>
    <m/>
    <m/>
    <s v="BurkhardSilke"/>
    <s v="CunninghamNico41656Male"/>
    <n v="1"/>
    <n v="0"/>
    <n v="0"/>
    <n v="0"/>
    <n v="0"/>
    <s v="NGO"/>
    <s v="NGO"/>
    <s v=""/>
    <s v="NGO"/>
  </r>
  <r>
    <s v="1819-2500"/>
    <s v="Register IYP-TTK-NWT-TT0869.xlsx"/>
    <x v="179"/>
    <s v="April"/>
    <s v="New Zealand European"/>
    <m/>
    <m/>
    <s v="New Zealand European"/>
    <s v=""/>
    <s v=""/>
    <d v="2014-10-23T00:00:00"/>
    <n v="3.7698630136986302"/>
    <s v="Female"/>
    <s v="Self referral"/>
    <m/>
    <m/>
    <m/>
    <m/>
    <n v="1"/>
    <s v="No"/>
    <m/>
    <m/>
    <s v="Dimock"/>
    <s v="Laura"/>
    <s v="Parent"/>
    <s v="748 Snooks RD, Maungakaramea"/>
    <m/>
    <s v="0211259713"/>
    <s v="New Zealand European"/>
    <m/>
    <m/>
    <s v="New Zealand European"/>
    <s v=""/>
    <s v=""/>
    <s v="No"/>
    <s v="No"/>
    <m/>
    <m/>
    <m/>
    <m/>
    <m/>
    <n v="67"/>
    <s v="Clinical Range"/>
    <n v="62"/>
    <s v="Clinical Range"/>
    <n v="64"/>
    <s v="Clinical Range"/>
    <n v="65"/>
    <s v="Clinical Range"/>
    <n v="22"/>
    <s v="21+"/>
    <n v="11"/>
    <s v="Clinical Range"/>
    <s v="Yes"/>
    <s v="Yes"/>
    <m/>
    <s v="Positive"/>
    <s v="Negative"/>
    <s v="Negative"/>
    <n v="13"/>
    <s v="N"/>
    <s v="Y"/>
    <s v="Y"/>
    <s v="Y"/>
    <s v="Y"/>
    <s v="Y"/>
    <s v="Y"/>
    <s v="Y"/>
    <s v="Y"/>
    <s v="Y"/>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9285714285714286"/>
    <x v="3"/>
    <s v="Yes"/>
    <m/>
    <m/>
    <m/>
    <n v="6"/>
    <n v="1"/>
    <n v="1"/>
    <n v="0"/>
    <n v="4"/>
    <n v="5"/>
    <n v="3"/>
    <n v="3"/>
    <n v="5"/>
    <n v="6"/>
    <n v="5"/>
    <n v="3"/>
    <n v="5"/>
    <n v="6"/>
    <n v="5"/>
    <n v="7"/>
    <n v="4"/>
    <n v="2"/>
    <n v="6"/>
    <n v="6"/>
    <n v="5"/>
    <n v="4"/>
    <n v="5"/>
    <n v="2"/>
    <n v="5"/>
    <n v="5"/>
    <n v="3"/>
    <n v="6"/>
    <n v="2"/>
    <n v="4"/>
    <n v="4"/>
    <n v="4"/>
    <n v="1"/>
    <n v="1"/>
    <n v="1"/>
    <n v="5"/>
    <n v="6"/>
    <n v="7"/>
    <n v="6"/>
    <m/>
    <m/>
    <n v="6"/>
    <n v="7"/>
    <n v="6"/>
    <m/>
    <m/>
    <m/>
    <m/>
    <m/>
    <m/>
    <m/>
    <m/>
    <m/>
    <m/>
    <m/>
    <m/>
    <m/>
    <m/>
    <m/>
    <s v="DimockLaura"/>
    <s v="McNeillApril41935Female"/>
    <n v="1"/>
    <n v="0"/>
    <n v="0"/>
    <n v="0"/>
    <n v="0"/>
    <s v="NGO"/>
    <s v="NGO"/>
    <s v=""/>
    <s v="NGO"/>
  </r>
  <r>
    <s v="1819-2501"/>
    <s v="Register IYP-TTK-NWT-TT0869.xlsx"/>
    <x v="1674"/>
    <s v="Van"/>
    <s v="New Zealand European"/>
    <m/>
    <m/>
    <s v="New Zealand European"/>
    <s v=""/>
    <s v=""/>
    <d v="2014-03-26T00:00:00"/>
    <n v="4.3479452054794523"/>
    <s v="Male"/>
    <s v="Self referral"/>
    <m/>
    <m/>
    <m/>
    <m/>
    <n v="1"/>
    <s v="No"/>
    <m/>
    <m/>
    <s v="Masters"/>
    <s v="Amy"/>
    <s v="Parent"/>
    <s v="22 Toetoe Rd, Whangarei"/>
    <m/>
    <s v="0211184066"/>
    <s v="New Zealand European"/>
    <m/>
    <m/>
    <s v="New Zealand European"/>
    <s v=""/>
    <s v=""/>
    <s v="Yes"/>
    <s v="No"/>
    <m/>
    <m/>
    <m/>
    <m/>
    <m/>
    <n v="51"/>
    <s v="&lt;55"/>
    <n v="43"/>
    <s v="&lt;55"/>
    <n v="45"/>
    <s v="&lt;55"/>
    <n v="42"/>
    <s v="&lt;55"/>
    <n v="17"/>
    <s v="Still of Concern"/>
    <n v="28"/>
    <s v="21+"/>
    <s v="No"/>
    <s v="No"/>
    <m/>
    <s v="Positive"/>
    <s v="Positive"/>
    <s v="Positive"/>
    <n v="14"/>
    <s v="Y"/>
    <s v="Y"/>
    <s v="Y"/>
    <s v="Y"/>
    <s v="Y"/>
    <s v="Y"/>
    <s v="Y"/>
    <s v="Y"/>
    <s v="Y"/>
    <s v="Y"/>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1"/>
    <x v="3"/>
    <s v="Yes"/>
    <m/>
    <m/>
    <m/>
    <n v="7"/>
    <n v="0"/>
    <n v="0"/>
    <n v="1"/>
    <n v="4"/>
    <n v="5"/>
    <n v="6"/>
    <n v="4"/>
    <n v="6"/>
    <n v="6"/>
    <n v="6"/>
    <n v="5"/>
    <n v="6"/>
    <n v="6"/>
    <n v="6"/>
    <n v="5"/>
    <n v="7"/>
    <n v="5"/>
    <n v="5"/>
    <n v="6"/>
    <n v="6"/>
    <n v="4"/>
    <n v="4"/>
    <n v="6"/>
    <n v="3"/>
    <n v="6"/>
    <n v="5"/>
    <n v="6"/>
    <n v="7"/>
    <n v="7"/>
    <n v="6"/>
    <n v="6"/>
    <n v="6"/>
    <n v="3"/>
    <n v="5"/>
    <n v="6"/>
    <n v="7"/>
    <n v="7"/>
    <n v="7"/>
    <m/>
    <m/>
    <n v="7"/>
    <n v="7"/>
    <n v="7"/>
    <m/>
    <m/>
    <m/>
    <m/>
    <m/>
    <m/>
    <m/>
    <s v="supportive"/>
    <s v="interested"/>
    <s v="no"/>
    <s v="very likely"/>
    <m/>
    <m/>
    <s v="common sense, focus on positive behaviour"/>
    <m/>
    <s v="MastersAmy"/>
    <s v="MastersVan41724Male"/>
    <n v="1"/>
    <n v="0"/>
    <n v="0"/>
    <n v="0"/>
    <n v="0"/>
    <s v="NGO"/>
    <s v="NGO"/>
    <s v=""/>
    <s v="NGO"/>
  </r>
  <r>
    <s v="1819-2502"/>
    <s v="Register IYP-TTK-NWT-TT0869.xlsx"/>
    <x v="1675"/>
    <s v="Emily"/>
    <s v="New Zealand European"/>
    <m/>
    <m/>
    <s v="New Zealand European"/>
    <s v=""/>
    <s v=""/>
    <d v="2013-12-11T00:00:00"/>
    <n v="4.6356164383561644"/>
    <s v="Female"/>
    <s v="Self referral"/>
    <m/>
    <m/>
    <m/>
    <m/>
    <n v="1"/>
    <s v="No"/>
    <m/>
    <m/>
    <s v="Hook"/>
    <s v="Gillian"/>
    <s v="Parent"/>
    <s v="20 Meadowstone Lane"/>
    <m/>
    <s v="0273201034"/>
    <s v="New Zealand European"/>
    <m/>
    <m/>
    <s v="New Zealand European"/>
    <s v=""/>
    <s v=""/>
    <s v="No"/>
    <s v="Yes"/>
    <m/>
    <m/>
    <m/>
    <m/>
    <m/>
    <n v="54"/>
    <s v="&lt;55"/>
    <n v="51"/>
    <s v="&lt;55"/>
    <n v="49"/>
    <s v="&lt;55"/>
    <n v="41"/>
    <s v="&lt;55"/>
    <n v="25"/>
    <s v="21+"/>
    <n v="38"/>
    <s v="21+"/>
    <s v="No"/>
    <s v="No"/>
    <m/>
    <s v="Positive"/>
    <s v="Positive"/>
    <s v="Positive"/>
    <n v="13"/>
    <s v="Y"/>
    <s v="Y"/>
    <s v="Y"/>
    <s v="N"/>
    <s v="Y"/>
    <s v="Y"/>
    <s v="Y"/>
    <s v="Y"/>
    <s v="Y"/>
    <s v="Y"/>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9285714285714286"/>
    <x v="3"/>
    <s v="Yes"/>
    <m/>
    <m/>
    <m/>
    <n v="5"/>
    <n v="0"/>
    <n v="0"/>
    <n v="1"/>
    <n v="7"/>
    <n v="6"/>
    <n v="7"/>
    <n v="7"/>
    <n v="7"/>
    <n v="7"/>
    <n v="7"/>
    <n v="7"/>
    <n v="7"/>
    <n v="7"/>
    <n v="6"/>
    <n v="5"/>
    <n v="7"/>
    <n v="4"/>
    <n v="4"/>
    <n v="7"/>
    <n v="7"/>
    <n v="6"/>
    <n v="4"/>
    <n v="7"/>
    <n v="7"/>
    <n v="7"/>
    <n v="7"/>
    <n v="7"/>
    <n v="7"/>
    <n v="7"/>
    <n v="7"/>
    <n v="7"/>
    <n v="7"/>
    <n v="7"/>
    <n v="7"/>
    <n v="7"/>
    <n v="7"/>
    <n v="7"/>
    <n v="7"/>
    <m/>
    <m/>
    <n v="7"/>
    <n v="7"/>
    <n v="7"/>
    <m/>
    <m/>
    <m/>
    <m/>
    <m/>
    <m/>
    <m/>
    <s v="very supportive"/>
    <s v="interested"/>
    <s v="no"/>
    <s v="very likely"/>
    <s v="for me the program was too long, I had to decline work to make time for the course, which would finish early. Could possibly be condensed to a few sessions in each week"/>
    <s v="no"/>
    <s v="has given me tools to deal with issues, much less stress and yelling when things are gettong out of hand, I know to come right back to play and work my way up the chart again."/>
    <m/>
    <s v="HookGillian"/>
    <s v="HookEmily41619Female"/>
    <n v="1"/>
    <n v="0"/>
    <n v="0"/>
    <n v="0"/>
    <n v="0"/>
    <s v="NGO"/>
    <s v="NGO"/>
    <s v=""/>
    <s v="NGO"/>
  </r>
  <r>
    <s v="1819-2503"/>
    <s v="Register IYP-TTK-NWT-TT0869.xlsx"/>
    <x v="507"/>
    <s v="Joss"/>
    <s v="New Zealand European"/>
    <m/>
    <m/>
    <s v="New Zealand European"/>
    <s v=""/>
    <s v=""/>
    <d v="2013-03-11T00:00:00"/>
    <n v="5.3890410958904109"/>
    <s v="Female"/>
    <s v="Self referral"/>
    <m/>
    <m/>
    <m/>
    <m/>
    <n v="1"/>
    <s v="No"/>
    <m/>
    <m/>
    <s v="Morgan"/>
    <s v="Nena"/>
    <s v="Parent"/>
    <s v="951 Mangapai Caves RD"/>
    <m/>
    <s v="021585211"/>
    <s v="New Zealand European"/>
    <m/>
    <m/>
    <s v="New Zealand European"/>
    <s v=""/>
    <s v=""/>
    <s v="Yes"/>
    <s v="No"/>
    <m/>
    <m/>
    <m/>
    <m/>
    <m/>
    <n v="56"/>
    <s v="Still of Concern"/>
    <n v="43"/>
    <s v="&lt;55"/>
    <n v="40"/>
    <s v="&lt;55"/>
    <n v="41"/>
    <s v="&lt;55"/>
    <m/>
    <s v="BLANK"/>
    <n v="30"/>
    <s v="21+"/>
    <s v="No"/>
    <s v="No"/>
    <m/>
    <s v="Positive"/>
    <s v="Positive"/>
    <s v="NA"/>
    <n v="10"/>
    <s v="Y"/>
    <s v="N"/>
    <s v="Y"/>
    <s v="Y"/>
    <s v="N"/>
    <s v="Y"/>
    <s v="Y"/>
    <s v="Y"/>
    <s v="N"/>
    <s v="Y"/>
    <s v="Y"/>
    <s v="Y"/>
    <s v="Y"/>
    <s v="N"/>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7142857142857143"/>
    <x v="1"/>
    <s v="No"/>
    <m/>
    <m/>
    <m/>
    <n v="0"/>
    <n v="0"/>
    <n v="0"/>
    <n v="1"/>
    <n v="6"/>
    <n v="6"/>
    <n v="7"/>
    <n v="7"/>
    <n v="6"/>
    <n v="7"/>
    <n v="7"/>
    <n v="6"/>
    <n v="6"/>
    <n v="6"/>
    <n v="6"/>
    <n v="6"/>
    <n v="6"/>
    <n v="6"/>
    <n v="4"/>
    <n v="5"/>
    <n v="7"/>
    <n v="5"/>
    <n v="4"/>
    <n v="6"/>
    <n v="6"/>
    <n v="7"/>
    <n v="6"/>
    <n v="5"/>
    <n v="6"/>
    <n v="7"/>
    <n v="6"/>
    <n v="6"/>
    <n v="6"/>
    <n v="6"/>
    <n v="6"/>
    <n v="7"/>
    <n v="7"/>
    <n v="7"/>
    <n v="7"/>
    <m/>
    <m/>
    <n v="7"/>
    <n v="7"/>
    <n v="7"/>
    <m/>
    <m/>
    <m/>
    <m/>
    <m/>
    <m/>
    <m/>
    <s v="supportive"/>
    <s v="interested"/>
    <s v="yes"/>
    <s v="neutral"/>
    <s v="nothing, thought it was great"/>
    <s v="none"/>
    <s v="the relaitionshiop has improved with my kids, so happy"/>
    <m/>
    <s v="MorganNena"/>
    <s v="MorganJoss41344Female"/>
    <n v="1"/>
    <n v="0"/>
    <n v="0"/>
    <n v="0"/>
    <n v="0"/>
    <s v="NGO"/>
    <s v="NGO"/>
    <s v=""/>
    <s v="NGO"/>
  </r>
  <r>
    <s v="1819-2504"/>
    <s v="Register IYP-TTK-NWT-TT0869.xlsx"/>
    <x v="1676"/>
    <s v="Arlo"/>
    <s v="New Zealand European"/>
    <m/>
    <m/>
    <s v="New Zealand European"/>
    <s v=""/>
    <s v=""/>
    <d v="2012-12-05T00:00:00"/>
    <n v="5.6520547945205477"/>
    <s v="Male"/>
    <s v="Self referral"/>
    <m/>
    <m/>
    <m/>
    <m/>
    <n v="2"/>
    <s v="No"/>
    <m/>
    <m/>
    <s v="Hurley"/>
    <s v="Kate"/>
    <s v="Parent"/>
    <s v="11 Otaika Rd, Whangarei"/>
    <s v="09 9464673"/>
    <m/>
    <s v="New Zealand European"/>
    <m/>
    <m/>
    <s v="New Zealand European"/>
    <s v=""/>
    <s v=""/>
    <s v="Yes"/>
    <s v="Yes"/>
    <m/>
    <m/>
    <m/>
    <m/>
    <m/>
    <n v="63"/>
    <s v="Clinical Range"/>
    <n v="56"/>
    <s v="Still of Concern"/>
    <m/>
    <s v="BLANK"/>
    <m/>
    <s v="BLANK"/>
    <n v="27"/>
    <s v="21+"/>
    <m/>
    <s v="BLANK"/>
    <s v="Yes"/>
    <s v="No"/>
    <m/>
    <s v="NA"/>
    <s v="NA"/>
    <s v="NA"/>
    <n v="6"/>
    <s v="Y"/>
    <s v="Y"/>
    <s v="Y"/>
    <s v="Y"/>
    <s v="N"/>
    <s v="N"/>
    <s v="Y"/>
    <s v="Y"/>
    <s v="N"/>
    <s v="N"/>
    <s v="N"/>
    <s v="N"/>
    <s v="N"/>
    <s v="N"/>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42857142857142855"/>
    <x v="2"/>
    <s v="No"/>
    <m/>
    <m/>
    <m/>
    <n v="8"/>
    <n v="1"/>
    <n v="0"/>
    <n v="0"/>
    <m/>
    <m/>
    <m/>
    <m/>
    <m/>
    <m/>
    <m/>
    <m/>
    <m/>
    <m/>
    <m/>
    <m/>
    <m/>
    <m/>
    <m/>
    <m/>
    <m/>
    <m/>
    <m/>
    <m/>
    <m/>
    <m/>
    <m/>
    <m/>
    <m/>
    <m/>
    <m/>
    <m/>
    <m/>
    <m/>
    <m/>
    <m/>
    <m/>
    <m/>
    <m/>
    <m/>
    <m/>
    <m/>
    <m/>
    <m/>
    <m/>
    <m/>
    <m/>
    <m/>
    <m/>
    <m/>
    <m/>
    <m/>
    <m/>
    <m/>
    <m/>
    <m/>
    <m/>
    <m/>
    <m/>
    <s v="HurleyKate"/>
    <s v="HurleyArlo41248Male"/>
    <n v="1"/>
    <n v="0"/>
    <n v="0"/>
    <n v="0"/>
    <n v="0"/>
    <s v="NGO"/>
    <s v="NGO"/>
    <s v=""/>
    <s v="NGO"/>
  </r>
  <r>
    <s v="1819-2505"/>
    <s v="Register IYP-TTK-NWT-TT0869.xlsx"/>
    <x v="25"/>
    <m/>
    <m/>
    <m/>
    <m/>
    <s v=""/>
    <s v=""/>
    <s v=""/>
    <m/>
    <s v=""/>
    <m/>
    <s v="Self referral"/>
    <m/>
    <m/>
    <m/>
    <m/>
    <m/>
    <m/>
    <m/>
    <m/>
    <s v="Smith"/>
    <s v="Kate"/>
    <s v="Parent"/>
    <s v="Mangakaramea"/>
    <m/>
    <m/>
    <s v="New Zealand European"/>
    <m/>
    <m/>
    <s v="New Zealand European"/>
    <s v=""/>
    <s v=""/>
    <s v="No"/>
    <s v="Yes"/>
    <m/>
    <m/>
    <m/>
    <m/>
    <m/>
    <m/>
    <s v="BLANK"/>
    <m/>
    <s v="BLANK"/>
    <m/>
    <s v="BLANK"/>
    <m/>
    <s v="BLANK"/>
    <m/>
    <s v="BLANK"/>
    <m/>
    <s v="BLANK"/>
    <s v="No"/>
    <s v="No"/>
    <m/>
    <s v="NA"/>
    <s v="NA"/>
    <s v="NA"/>
    <n v="8"/>
    <s v="Y"/>
    <s v="Y"/>
    <s v="Y"/>
    <s v="Y"/>
    <s v="Y"/>
    <s v="Y"/>
    <s v="Y"/>
    <s v="Y"/>
    <s v="N"/>
    <s v="N"/>
    <s v="N"/>
    <s v="N"/>
    <s v="N"/>
    <s v="N"/>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5714285714285714"/>
    <x v="1"/>
    <s v="No"/>
    <m/>
    <m/>
    <m/>
    <n v="0"/>
    <n v="0"/>
    <n v="0"/>
    <n v="0"/>
    <m/>
    <m/>
    <m/>
    <m/>
    <m/>
    <m/>
    <m/>
    <m/>
    <m/>
    <m/>
    <m/>
    <m/>
    <m/>
    <m/>
    <m/>
    <m/>
    <m/>
    <m/>
    <m/>
    <m/>
    <m/>
    <m/>
    <m/>
    <m/>
    <m/>
    <m/>
    <m/>
    <m/>
    <m/>
    <m/>
    <m/>
    <m/>
    <m/>
    <m/>
    <m/>
    <m/>
    <m/>
    <m/>
    <m/>
    <m/>
    <m/>
    <m/>
    <m/>
    <m/>
    <m/>
    <m/>
    <m/>
    <m/>
    <m/>
    <m/>
    <m/>
    <m/>
    <m/>
    <m/>
    <m/>
    <s v="SmithKate"/>
    <s v="Smith"/>
    <n v="1"/>
    <n v="0"/>
    <n v="0"/>
    <n v="0"/>
    <n v="0"/>
    <s v="NGO"/>
    <s v="NGO"/>
    <s v=""/>
    <s v="NGO"/>
  </r>
  <r>
    <s v="1819-2506"/>
    <s v="Register IYP-TTK-NWT-TT0869.xlsx"/>
    <x v="1670"/>
    <s v="Bodhi"/>
    <s v="Māori"/>
    <s v="New Zealand European"/>
    <m/>
    <s v="Māori"/>
    <s v="New Zealand European"/>
    <s v=""/>
    <d v="2015-05-19T00:00:00"/>
    <n v="3.2"/>
    <s v="Male"/>
    <s v="Self referral"/>
    <m/>
    <m/>
    <m/>
    <m/>
    <n v="1"/>
    <s v="No"/>
    <m/>
    <m/>
    <s v="Lang"/>
    <s v="Sarah"/>
    <s v="Parent"/>
    <s v="92 Atkins Rd, Portland"/>
    <m/>
    <s v="0274968640"/>
    <s v="Māori"/>
    <s v="New Zealand European"/>
    <m/>
    <s v="Māori"/>
    <s v="New Zealand European"/>
    <s v=""/>
    <s v="No"/>
    <s v="No"/>
    <m/>
    <m/>
    <m/>
    <m/>
    <m/>
    <n v="53"/>
    <s v="&lt;55"/>
    <n v="47"/>
    <s v="&lt;55"/>
    <m/>
    <s v="BLANK"/>
    <m/>
    <s v="BLANK"/>
    <n v="18"/>
    <s v="Still of Concern"/>
    <m/>
    <s v="BLANK"/>
    <s v="No"/>
    <s v="No"/>
    <m/>
    <s v="NA"/>
    <s v="NA"/>
    <s v="NA"/>
    <n v="3"/>
    <s v="N"/>
    <s v="Y"/>
    <s v="Y"/>
    <s v="N"/>
    <s v="Y"/>
    <s v="N"/>
    <s v="N"/>
    <s v="N"/>
    <s v="N"/>
    <s v="N"/>
    <s v="N"/>
    <s v="N"/>
    <s v="N"/>
    <s v="N"/>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21428571428571427"/>
    <x v="0"/>
    <s v="No"/>
    <m/>
    <m/>
    <m/>
    <n v="4"/>
    <n v="0"/>
    <n v="0"/>
    <n v="0"/>
    <m/>
    <m/>
    <m/>
    <m/>
    <m/>
    <m/>
    <m/>
    <m/>
    <m/>
    <m/>
    <m/>
    <m/>
    <m/>
    <m/>
    <m/>
    <m/>
    <m/>
    <m/>
    <m/>
    <m/>
    <m/>
    <m/>
    <m/>
    <m/>
    <m/>
    <m/>
    <m/>
    <m/>
    <m/>
    <m/>
    <m/>
    <m/>
    <m/>
    <m/>
    <m/>
    <m/>
    <m/>
    <m/>
    <m/>
    <m/>
    <m/>
    <m/>
    <m/>
    <m/>
    <m/>
    <m/>
    <m/>
    <m/>
    <m/>
    <m/>
    <m/>
    <m/>
    <m/>
    <m/>
    <m/>
    <s v="LangSarah"/>
    <s v="TahitahiBodhi42143Male"/>
    <n v="2"/>
    <n v="1"/>
    <n v="0"/>
    <n v="1"/>
    <n v="0"/>
    <s v="NGO"/>
    <s v="NGO"/>
    <s v=""/>
    <s v="NGO"/>
  </r>
  <r>
    <s v="1819-2507"/>
    <s v="Register IYP-TTK-NWT-TT0869.xlsx"/>
    <x v="1677"/>
    <s v="Asher"/>
    <s v="New Zealand European"/>
    <m/>
    <m/>
    <s v="New Zealand European"/>
    <s v=""/>
    <s v=""/>
    <d v="2016-05-15T00:00:00"/>
    <n v="2.2082191780821918"/>
    <s v="Female"/>
    <s v="Self referral"/>
    <m/>
    <m/>
    <m/>
    <m/>
    <m/>
    <s v="No"/>
    <m/>
    <m/>
    <s v="Attwood"/>
    <s v="Nicky"/>
    <s v="Parent"/>
    <s v="587 Maungakaramea Rd"/>
    <m/>
    <s v="0276659095"/>
    <s v="New Zealand European"/>
    <m/>
    <m/>
    <s v="New Zealand European"/>
    <s v=""/>
    <s v=""/>
    <s v="No"/>
    <s v="Yes"/>
    <m/>
    <m/>
    <m/>
    <m/>
    <m/>
    <n v="67"/>
    <s v="Clinical Range"/>
    <n v="41"/>
    <s v="&lt;55"/>
    <n v="65"/>
    <s v="Clinical Range"/>
    <n v="41"/>
    <s v="&lt;55"/>
    <n v="16"/>
    <s v="Clinical Range"/>
    <n v="22"/>
    <s v="21+"/>
    <s v="Yes"/>
    <s v="Yes"/>
    <m/>
    <s v="Positive"/>
    <s v="Negative"/>
    <s v="Positive"/>
    <n v="11"/>
    <s v="N"/>
    <s v="Y"/>
    <s v="Y"/>
    <s v="Y"/>
    <s v="Y"/>
    <s v="Y"/>
    <s v="N"/>
    <s v="Y"/>
    <s v="Y"/>
    <s v="N"/>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7857142857142857"/>
    <x v="3"/>
    <s v="Yes"/>
    <m/>
    <m/>
    <m/>
    <n v="3"/>
    <n v="1"/>
    <n v="1"/>
    <n v="1"/>
    <n v="7"/>
    <n v="6"/>
    <n v="6"/>
    <n v="6"/>
    <n v="4"/>
    <n v="7"/>
    <n v="7"/>
    <n v="6"/>
    <n v="6"/>
    <n v="6"/>
    <n v="6"/>
    <n v="6"/>
    <n v="7"/>
    <n v="5"/>
    <n v="5"/>
    <n v="7"/>
    <n v="6"/>
    <n v="5"/>
    <n v="6"/>
    <n v="6"/>
    <n v="6"/>
    <n v="7"/>
    <n v="6"/>
    <n v="5"/>
    <n v="7"/>
    <n v="7"/>
    <n v="6"/>
    <n v="6"/>
    <n v="6"/>
    <n v="7"/>
    <n v="7"/>
    <n v="7"/>
    <n v="6"/>
    <n v="6"/>
    <n v="7"/>
    <m/>
    <m/>
    <n v="6"/>
    <n v="6"/>
    <n v="7"/>
    <m/>
    <m/>
    <m/>
    <m/>
    <m/>
    <m/>
    <m/>
    <s v="supportive"/>
    <s v="interested"/>
    <s v="yes"/>
    <s v="likely"/>
    <s v="perhaps going through more of the homeworkl sheet together (sharing the completed homework when returning to class)"/>
    <m/>
    <s v="a better connection with my daughter"/>
    <m/>
    <s v="AttwoodNicky"/>
    <s v="AttwoodAsher42505Female"/>
    <n v="1"/>
    <n v="0"/>
    <n v="0"/>
    <n v="0"/>
    <n v="0"/>
    <s v="NGO"/>
    <s v="NGO"/>
    <s v=""/>
    <s v="NGO"/>
  </r>
  <r>
    <s v="1819-2508"/>
    <s v="Register IYP-TTK-NWT-TT0869.xlsx"/>
    <x v="1678"/>
    <s v="Olivia"/>
    <s v="New Zealand European"/>
    <m/>
    <m/>
    <s v="New Zealand European"/>
    <s v=""/>
    <s v=""/>
    <d v="2015-11-23T00:00:00"/>
    <n v="2.6849315068493151"/>
    <s v="Female"/>
    <s v="Self referral"/>
    <m/>
    <m/>
    <m/>
    <m/>
    <n v="1"/>
    <s v="No"/>
    <m/>
    <m/>
    <s v="Grimmer"/>
    <s v="Kelly"/>
    <s v="Parent"/>
    <s v="603 Springfield Rd, Whangarei"/>
    <m/>
    <s v="0276312719"/>
    <s v="New Zealand European"/>
    <m/>
    <m/>
    <s v="New Zealand European"/>
    <s v=""/>
    <s v=""/>
    <s v="Yes"/>
    <s v="Yes"/>
    <m/>
    <m/>
    <m/>
    <m/>
    <m/>
    <n v="62"/>
    <s v="Clinical Range"/>
    <n v="60"/>
    <s v="Clinical Range"/>
    <n v="53"/>
    <s v="&lt;55"/>
    <n v="41"/>
    <s v="&lt;55"/>
    <n v="22"/>
    <s v="21+"/>
    <n v="26"/>
    <s v="21+"/>
    <s v="Yes"/>
    <s v="No"/>
    <m/>
    <s v="Positive"/>
    <s v="Positive"/>
    <s v="Positive"/>
    <n v="12"/>
    <s v="N"/>
    <s v="Y"/>
    <s v="Y"/>
    <s v="Y"/>
    <s v="Y"/>
    <s v="Y"/>
    <s v="Y"/>
    <s v="Y"/>
    <s v="Y"/>
    <s v="N"/>
    <s v="Y"/>
    <s v="Y"/>
    <s v="Y"/>
    <s v="Y"/>
    <m/>
    <d v="2018-07-30T00:00:00"/>
    <d v="2018-11-27T00:00:00"/>
    <x v="8"/>
    <s v="Tai Tokerau District Office"/>
    <s v="Maungakaramea Church"/>
    <n v="14"/>
    <s v="Preschool Basic Parent"/>
    <s v="Cassandra Munson"/>
    <s v="Ngatiwai Education"/>
    <s v="Leila Amos"/>
    <s v="Ngatiwai Education"/>
    <m/>
    <m/>
    <s v="IYP-TTK-NWT-TT0869"/>
    <s v="Ngatiwai Education"/>
    <s v="NGO"/>
    <s v="Ngatiwai Education"/>
    <s v="Ngatiwai Education"/>
    <n v="0.8571428571428571"/>
    <x v="3"/>
    <s v="Yes"/>
    <m/>
    <m/>
    <m/>
    <n v="5"/>
    <n v="1"/>
    <n v="0"/>
    <n v="1"/>
    <n v="5"/>
    <n v="5"/>
    <n v="6"/>
    <n v="5"/>
    <n v="5"/>
    <n v="6"/>
    <n v="6"/>
    <n v="4"/>
    <n v="5"/>
    <n v="5"/>
    <n v="5"/>
    <n v="3"/>
    <n v="5"/>
    <n v="3"/>
    <n v="2"/>
    <n v="6"/>
    <n v="5"/>
    <n v="4"/>
    <n v="4"/>
    <n v="5"/>
    <n v="5"/>
    <n v="6"/>
    <n v="6"/>
    <n v="5"/>
    <n v="5"/>
    <n v="6"/>
    <n v="5"/>
    <n v="6"/>
    <n v="5"/>
    <n v="4"/>
    <n v="5"/>
    <n v="6"/>
    <n v="6"/>
    <n v="6"/>
    <n v="6"/>
    <m/>
    <m/>
    <n v="6"/>
    <n v="6"/>
    <n v="6"/>
    <m/>
    <m/>
    <m/>
    <m/>
    <m/>
    <m/>
    <m/>
    <s v="supportive"/>
    <s v="interested"/>
    <s v="yes"/>
    <s v="somewhat"/>
    <m/>
    <m/>
    <s v="helping the bond between me and my child."/>
    <m/>
    <s v="GrimmerKelly"/>
    <s v="GrimmerOlivia42331Female"/>
    <n v="1"/>
    <n v="0"/>
    <n v="0"/>
    <n v="0"/>
    <n v="0"/>
    <s v="NGO"/>
    <s v="NGO"/>
    <s v=""/>
    <s v="NGO"/>
  </r>
  <r>
    <s v="1819-2509"/>
    <s v="Register IYP-TTK-TOR-TT0871.xlsx"/>
    <x v="1679"/>
    <s v="Waimaria"/>
    <m/>
    <m/>
    <m/>
    <s v=""/>
    <s v=""/>
    <s v=""/>
    <d v="2014-02-01T00:00:00"/>
    <n v="4.536986301369863"/>
    <s v="Female"/>
    <s v="Self referral"/>
    <m/>
    <s v="Pa Arapeta"/>
    <s v="Te Kōhanga Reo"/>
    <s v="Te Kōhanga Reo"/>
    <n v="1"/>
    <s v="No"/>
    <m/>
    <m/>
    <s v="Boyce"/>
    <s v="Lennae"/>
    <s v="Parent"/>
    <s v="320c Te Karaka Rd Panguru"/>
    <m/>
    <s v="0211282316"/>
    <s v="Māori"/>
    <m/>
    <m/>
    <s v="Māori"/>
    <s v=""/>
    <s v=""/>
    <s v="Yes"/>
    <s v="No"/>
    <m/>
    <m/>
    <m/>
    <m/>
    <m/>
    <n v="46"/>
    <s v="&lt;55"/>
    <n v="41"/>
    <s v="&lt;55"/>
    <n v="48"/>
    <s v="&lt;55"/>
    <n v="41"/>
    <s v="&lt;55"/>
    <n v="30"/>
    <s v="21+"/>
    <n v="28"/>
    <s v="21+"/>
    <s v="No"/>
    <s v="No"/>
    <m/>
    <s v="Negative"/>
    <s v="Negative"/>
    <s v="Negative"/>
    <n v="10"/>
    <s v="N"/>
    <s v="Y"/>
    <s v="Y"/>
    <s v="N"/>
    <s v="N"/>
    <s v="Y"/>
    <s v="Y"/>
    <s v="Y"/>
    <s v="N"/>
    <s v="Y"/>
    <s v="Y"/>
    <s v="Y"/>
    <s v="Y"/>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7142857142857143"/>
    <x v="1"/>
    <s v="No"/>
    <m/>
    <m/>
    <m/>
    <n v="10"/>
    <n v="0"/>
    <n v="0"/>
    <n v="1"/>
    <n v="7"/>
    <n v="7"/>
    <n v="6"/>
    <n v="7"/>
    <n v="6"/>
    <n v="7"/>
    <n v="7"/>
    <n v="7"/>
    <n v="7"/>
    <n v="7"/>
    <n v="6"/>
    <n v="5"/>
    <n v="6"/>
    <n v="6"/>
    <n v="4"/>
    <n v="4"/>
    <n v="7"/>
    <n v="6"/>
    <n v="4"/>
    <n v="6"/>
    <n v="6"/>
    <n v="7"/>
    <n v="4"/>
    <n v="6"/>
    <n v="7"/>
    <n v="6"/>
    <n v="7"/>
    <n v="5"/>
    <n v="6"/>
    <n v="6"/>
    <n v="6"/>
    <n v="6"/>
    <n v="7"/>
    <n v="7"/>
    <n v="7"/>
    <m/>
    <m/>
    <n v="7"/>
    <n v="7"/>
    <n v="7"/>
    <m/>
    <m/>
    <m/>
    <m/>
    <m/>
    <m/>
    <m/>
    <s v="Very Supportive"/>
    <s v="Neutral"/>
    <m/>
    <s v="Neutral"/>
    <m/>
    <s v="No I Don’t "/>
    <s v="Knowledge, Advice, support Socalising with other parents "/>
    <m/>
    <s v="BoyceLennae"/>
    <s v="BoyceWaimaria41671Female"/>
    <n v="1"/>
    <n v="0"/>
    <n v="0"/>
    <n v="1"/>
    <n v="0"/>
    <s v="NGO"/>
    <s v="NGO"/>
    <s v=""/>
    <s v="NGO"/>
  </r>
  <r>
    <s v="1819-2510"/>
    <s v="Register IYP-TTK-TOR-TT0871.xlsx"/>
    <x v="1680"/>
    <s v="Brooke"/>
    <s v="New Zealand European"/>
    <m/>
    <m/>
    <s v="New Zealand European"/>
    <s v=""/>
    <s v=""/>
    <d v="2010-01-23T00:00:00"/>
    <n v="8.5643835616438349"/>
    <s v="Female"/>
    <s v="Self referral"/>
    <m/>
    <s v="Pompallier"/>
    <s v="None"/>
    <m/>
    <n v="2"/>
    <s v="Yes"/>
    <m/>
    <m/>
    <s v="Haines"/>
    <s v="Michelle"/>
    <s v="Parent"/>
    <s v="55 State Highway 1 "/>
    <s v="09 4087506"/>
    <s v="0223450141"/>
    <s v="New Zealand European"/>
    <m/>
    <m/>
    <s v="New Zealand European"/>
    <s v=""/>
    <s v=""/>
    <s v="No"/>
    <s v="No"/>
    <m/>
    <m/>
    <m/>
    <m/>
    <m/>
    <n v="45"/>
    <s v="&lt;55"/>
    <n v="42"/>
    <s v="&lt;55"/>
    <m/>
    <s v="BLANK"/>
    <m/>
    <s v="BLANK"/>
    <n v="21"/>
    <s v="21+"/>
    <m/>
    <s v="BLANK"/>
    <s v="No"/>
    <s v="No"/>
    <m/>
    <s v="NA"/>
    <s v="NA"/>
    <s v="NA"/>
    <n v="2"/>
    <s v="N"/>
    <s v="N"/>
    <s v="Y"/>
    <s v="Y"/>
    <s v="N"/>
    <s v="N"/>
    <s v="N"/>
    <s v="N"/>
    <s v="N"/>
    <s v="N"/>
    <s v="N"/>
    <s v="N"/>
    <s v="N"/>
    <s v="N"/>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14285714285714285"/>
    <x v="0"/>
    <s v="No"/>
    <m/>
    <m/>
    <m/>
    <n v="8"/>
    <n v="0"/>
    <n v="0"/>
    <n v="0"/>
    <m/>
    <m/>
    <m/>
    <m/>
    <m/>
    <m/>
    <m/>
    <m/>
    <m/>
    <m/>
    <m/>
    <m/>
    <m/>
    <m/>
    <m/>
    <m/>
    <m/>
    <m/>
    <m/>
    <m/>
    <m/>
    <m/>
    <m/>
    <m/>
    <m/>
    <m/>
    <m/>
    <m/>
    <m/>
    <m/>
    <m/>
    <m/>
    <m/>
    <m/>
    <m/>
    <m/>
    <m/>
    <m/>
    <m/>
    <m/>
    <m/>
    <m/>
    <m/>
    <m/>
    <m/>
    <m/>
    <m/>
    <m/>
    <m/>
    <m/>
    <m/>
    <m/>
    <m/>
    <m/>
    <m/>
    <s v="HainesMichelle"/>
    <s v="HainesBrooke40201Female"/>
    <n v="1"/>
    <n v="0"/>
    <n v="0"/>
    <n v="0"/>
    <n v="0"/>
    <s v="NGO"/>
    <s v="NGO"/>
    <s v=""/>
    <s v="NGO"/>
  </r>
  <r>
    <s v="1819-2511"/>
    <s v="Register IYP-TTK-TOR-TT0871.xlsx"/>
    <x v="1681"/>
    <s v="Honeybooh"/>
    <s v="Māori"/>
    <m/>
    <m/>
    <s v="Māori"/>
    <s v=""/>
    <s v=""/>
    <d v="2012-09-27T00:00:00"/>
    <n v="5.8849315068493153"/>
    <s v="Female"/>
    <s v="Self referral"/>
    <m/>
    <m/>
    <s v="None"/>
    <m/>
    <n v="3"/>
    <s v="No"/>
    <m/>
    <m/>
    <s v="Tipene"/>
    <s v="Terina"/>
    <s v="Parent"/>
    <s v="6b Grigg st Kaitaia"/>
    <m/>
    <s v="02108094731"/>
    <s v="Māori"/>
    <m/>
    <m/>
    <s v="Māori"/>
    <s v=""/>
    <s v=""/>
    <s v="No"/>
    <s v="Yes"/>
    <m/>
    <m/>
    <m/>
    <m/>
    <m/>
    <n v="48"/>
    <s v="&lt;55"/>
    <n v="46"/>
    <s v="&lt;55"/>
    <m/>
    <s v="BLANK"/>
    <m/>
    <s v="BLANK"/>
    <n v="28"/>
    <s v="21+"/>
    <m/>
    <s v="BLANK"/>
    <s v="No"/>
    <s v="No"/>
    <m/>
    <s v="NA"/>
    <s v="NA"/>
    <s v="NA"/>
    <n v="9"/>
    <s v="N"/>
    <s v="Y"/>
    <s v="Y"/>
    <s v="N"/>
    <s v="Y"/>
    <s v="N"/>
    <s v="Y"/>
    <s v="Y"/>
    <s v="Y"/>
    <s v="Y"/>
    <s v="N"/>
    <s v="Y"/>
    <s v="Y"/>
    <s v="N"/>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6428571428571429"/>
    <x v="1"/>
    <s v="No"/>
    <m/>
    <m/>
    <m/>
    <n v="10"/>
    <n v="0"/>
    <n v="0"/>
    <n v="0"/>
    <m/>
    <m/>
    <m/>
    <m/>
    <m/>
    <m/>
    <m/>
    <m/>
    <m/>
    <m/>
    <m/>
    <m/>
    <m/>
    <m/>
    <m/>
    <m/>
    <m/>
    <m/>
    <m/>
    <m/>
    <m/>
    <m/>
    <m/>
    <m/>
    <m/>
    <m/>
    <m/>
    <m/>
    <m/>
    <m/>
    <m/>
    <m/>
    <m/>
    <m/>
    <m/>
    <m/>
    <m/>
    <m/>
    <m/>
    <m/>
    <m/>
    <m/>
    <m/>
    <m/>
    <m/>
    <m/>
    <m/>
    <m/>
    <m/>
    <m/>
    <m/>
    <m/>
    <m/>
    <m/>
    <m/>
    <s v="TipeneTerina"/>
    <s v="HapuronaHoneybooh41179Female"/>
    <n v="1"/>
    <n v="1"/>
    <n v="0"/>
    <n v="1"/>
    <n v="0"/>
    <s v="NGO"/>
    <s v="NGO"/>
    <s v=""/>
    <s v="NGO"/>
  </r>
  <r>
    <s v="1819-2512"/>
    <s v="Register IYP-TTK-TOR-TT0871.xlsx"/>
    <x v="1682"/>
    <s v="Rihari"/>
    <s v="New Zealand European"/>
    <m/>
    <m/>
    <s v="New Zealand European"/>
    <s v=""/>
    <s v=""/>
    <d v="2013-05-27T00:00:00"/>
    <n v="5.2219178082191782"/>
    <s v="Male"/>
    <s v="Self referral"/>
    <m/>
    <s v="Kaitaia Primary"/>
    <s v="None"/>
    <m/>
    <n v="0"/>
    <s v="No"/>
    <m/>
    <m/>
    <s v="Carrick"/>
    <s v="Lisa"/>
    <s v="Parent"/>
    <s v="5 Dominion Rd Kaitaia"/>
    <m/>
    <s v="02793223663"/>
    <s v="New Zealand European"/>
    <m/>
    <m/>
    <s v="New Zealand European"/>
    <s v=""/>
    <s v=""/>
    <s v="No"/>
    <s v="No"/>
    <m/>
    <m/>
    <m/>
    <m/>
    <m/>
    <n v="58"/>
    <s v="Still of Concern"/>
    <n v="41"/>
    <s v="&lt;55"/>
    <n v="55"/>
    <s v="Still of Concern"/>
    <n v="43"/>
    <s v="&lt;55"/>
    <n v="26"/>
    <s v="21+"/>
    <n v="45"/>
    <s v="21+"/>
    <s v="No"/>
    <s v="No"/>
    <m/>
    <s v="Positive"/>
    <s v="Negative"/>
    <s v="Positive"/>
    <n v="13"/>
    <s v="N"/>
    <s v="Y"/>
    <s v="Y"/>
    <s v="Y"/>
    <s v="Y"/>
    <s v="Y"/>
    <s v="Y"/>
    <s v="Y"/>
    <s v="Y"/>
    <s v="Y"/>
    <s v="Y"/>
    <s v="Y"/>
    <s v="Y"/>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9285714285714286"/>
    <x v="3"/>
    <s v="Yes"/>
    <m/>
    <m/>
    <m/>
    <n v="8"/>
    <n v="0"/>
    <n v="0"/>
    <n v="1"/>
    <n v="7"/>
    <n v="7"/>
    <n v="7"/>
    <n v="7"/>
    <n v="7"/>
    <n v="7"/>
    <n v="7"/>
    <n v="7"/>
    <n v="7"/>
    <n v="7"/>
    <n v="7"/>
    <n v="7"/>
    <n v="7"/>
    <n v="7"/>
    <n v="1"/>
    <n v="5"/>
    <n v="7"/>
    <n v="7"/>
    <n v="7"/>
    <n v="7"/>
    <n v="7"/>
    <n v="7"/>
    <n v="7"/>
    <n v="7"/>
    <n v="7"/>
    <n v="7"/>
    <n v="7"/>
    <n v="7"/>
    <n v="7"/>
    <n v="7"/>
    <n v="7"/>
    <n v="7"/>
    <n v="7"/>
    <n v="7"/>
    <n v="7"/>
    <m/>
    <m/>
    <n v="7"/>
    <n v="7"/>
    <n v="7"/>
    <m/>
    <m/>
    <m/>
    <m/>
    <m/>
    <m/>
    <m/>
    <s v="Very Supportive "/>
    <s v="Very Intrested "/>
    <s v="Yes"/>
    <s v="Very Likley"/>
    <s v="Have a weekend programme for my partner and I to both attend and be on the same page"/>
    <s v="No "/>
    <s v="Everything"/>
    <m/>
    <s v="CarrickLisa"/>
    <s v="CarrickRihari41421Male"/>
    <n v="1"/>
    <n v="0"/>
    <n v="0"/>
    <n v="0"/>
    <n v="0"/>
    <s v="NGO"/>
    <s v="NGO"/>
    <s v=""/>
    <s v="NGO"/>
  </r>
  <r>
    <s v="1819-2513"/>
    <s v="Register IYP-TTK-TOR-TT0871.xlsx"/>
    <x v="1683"/>
    <s v="Patricia"/>
    <s v="Māori"/>
    <m/>
    <m/>
    <s v="Māori"/>
    <s v=""/>
    <s v=""/>
    <d v="2012-09-21T00:00:00"/>
    <n v="5.9013698630136986"/>
    <s v="Female"/>
    <s v="Self referral"/>
    <m/>
    <s v="Karetu Primary"/>
    <s v="None"/>
    <m/>
    <n v="2"/>
    <s v="No"/>
    <m/>
    <m/>
    <s v="Evans "/>
    <s v="Atawhai"/>
    <s v="Parent"/>
    <s v="6b Grigg st Kaitaia"/>
    <m/>
    <s v="02041029305"/>
    <s v="Māori"/>
    <m/>
    <m/>
    <s v="Māori"/>
    <s v=""/>
    <s v=""/>
    <s v="No"/>
    <s v="No"/>
    <m/>
    <m/>
    <m/>
    <m/>
    <m/>
    <n v="47"/>
    <s v="&lt;55"/>
    <n v="49"/>
    <s v="&lt;55"/>
    <m/>
    <s v="BLANK"/>
    <m/>
    <s v="BLANK"/>
    <n v="26"/>
    <s v="21+"/>
    <m/>
    <s v="BLANK"/>
    <s v="No"/>
    <s v="No"/>
    <m/>
    <s v="NA"/>
    <s v="NA"/>
    <s v="NA"/>
    <n v="3"/>
    <s v="Y"/>
    <s v="Y"/>
    <s v="N"/>
    <s v="Y"/>
    <s v="N"/>
    <s v="N"/>
    <s v="N"/>
    <s v="N"/>
    <s v="N"/>
    <s v="N"/>
    <s v="N"/>
    <s v="N"/>
    <s v="N"/>
    <s v="N"/>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21428571428571427"/>
    <x v="0"/>
    <s v="No"/>
    <m/>
    <m/>
    <m/>
    <n v="10"/>
    <n v="0"/>
    <n v="0"/>
    <n v="0"/>
    <m/>
    <m/>
    <m/>
    <m/>
    <m/>
    <m/>
    <m/>
    <m/>
    <m/>
    <m/>
    <m/>
    <m/>
    <m/>
    <m/>
    <m/>
    <m/>
    <m/>
    <m/>
    <m/>
    <m/>
    <m/>
    <m/>
    <m/>
    <m/>
    <m/>
    <m/>
    <m/>
    <m/>
    <m/>
    <m/>
    <m/>
    <m/>
    <m/>
    <m/>
    <m/>
    <m/>
    <m/>
    <m/>
    <m/>
    <m/>
    <m/>
    <m/>
    <m/>
    <m/>
    <m/>
    <m/>
    <m/>
    <m/>
    <m/>
    <m/>
    <m/>
    <m/>
    <m/>
    <m/>
    <m/>
    <s v="Evans Atawhai"/>
    <s v="Hapurona Patricia41173Female"/>
    <n v="1"/>
    <n v="1"/>
    <n v="0"/>
    <n v="1"/>
    <n v="0"/>
    <s v="NGO"/>
    <s v="NGO"/>
    <s v=""/>
    <s v="NGO"/>
  </r>
  <r>
    <s v="1819-2514"/>
    <s v="Register IYP-TTK-TOR-TT0871.xlsx"/>
    <x v="975"/>
    <s v="Tawhiri"/>
    <s v="Māori"/>
    <m/>
    <m/>
    <s v="Māori"/>
    <s v=""/>
    <s v=""/>
    <d v="2010-04-20T00:00:00"/>
    <n v="8.3260273972602743"/>
    <s v="Male"/>
    <s v="Self referral"/>
    <m/>
    <s v="Ahipara Primary"/>
    <s v="None"/>
    <m/>
    <n v="2"/>
    <s v="No"/>
    <m/>
    <m/>
    <s v="Peters"/>
    <s v="Joanna"/>
    <s v="Parent"/>
    <s v="81 Takahe Rd Ahipara"/>
    <m/>
    <s v="0212528072"/>
    <s v="Māori"/>
    <m/>
    <m/>
    <s v="Māori"/>
    <s v=""/>
    <s v=""/>
    <s v="Yes"/>
    <s v="Yes"/>
    <m/>
    <m/>
    <m/>
    <m/>
    <m/>
    <n v="62"/>
    <s v="Clinical Range"/>
    <n v="64"/>
    <s v="Clinical Range"/>
    <n v="56"/>
    <s v="Still of Concern"/>
    <n v="51"/>
    <s v="&lt;55"/>
    <n v="20"/>
    <s v="Still of Concern"/>
    <n v="26"/>
    <s v="21+"/>
    <s v="Yes"/>
    <s v="No"/>
    <m/>
    <s v="Positive"/>
    <s v="Positive"/>
    <s v="Positive"/>
    <n v="10"/>
    <s v="Y"/>
    <s v="Y"/>
    <s v="Y"/>
    <s v="Y"/>
    <s v="Y"/>
    <s v="Y"/>
    <s v="N"/>
    <s v="N"/>
    <s v="Y"/>
    <s v="Y"/>
    <s v="Y"/>
    <s v="N"/>
    <s v="N"/>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7142857142857143"/>
    <x v="1"/>
    <s v="No"/>
    <m/>
    <m/>
    <m/>
    <n v="8"/>
    <n v="1"/>
    <n v="0"/>
    <n v="1"/>
    <n v="6"/>
    <n v="7"/>
    <n v="5"/>
    <n v="6"/>
    <n v="7"/>
    <n v="6"/>
    <n v="7"/>
    <n v="5"/>
    <n v="5"/>
    <n v="7"/>
    <n v="7"/>
    <n v="7"/>
    <n v="6"/>
    <n v="6"/>
    <n v="5"/>
    <n v="5"/>
    <n v="7"/>
    <n v="6"/>
    <n v="7"/>
    <n v="7"/>
    <n v="7"/>
    <n v="7"/>
    <n v="5"/>
    <n v="6"/>
    <n v="7"/>
    <n v="7"/>
    <n v="7"/>
    <n v="7"/>
    <n v="7"/>
    <n v="6"/>
    <n v="6"/>
    <n v="6"/>
    <n v="7"/>
    <n v="7"/>
    <n v="7"/>
    <m/>
    <m/>
    <n v="7"/>
    <n v="7"/>
    <n v="7"/>
    <m/>
    <m/>
    <m/>
    <m/>
    <m/>
    <m/>
    <m/>
    <s v="Very Supportive"/>
    <s v="Very Intrested "/>
    <s v="Yes"/>
    <s v="Very Likley"/>
    <m/>
    <m/>
    <s v="Positive Parenting "/>
    <m/>
    <s v="PetersJoanna"/>
    <s v="PetersTawhiri40288Male"/>
    <n v="1"/>
    <n v="1"/>
    <n v="0"/>
    <n v="1"/>
    <n v="0"/>
    <s v="NGO"/>
    <s v="NGO"/>
    <s v=""/>
    <s v="NGO"/>
  </r>
  <r>
    <s v="1819-2515"/>
    <s v="Register IYP-TTK-TOR-TT0871.xlsx"/>
    <x v="1684"/>
    <s v="Hohepa"/>
    <s v="Māori"/>
    <s v="New Zealand European"/>
    <m/>
    <s v="Māori"/>
    <s v="New Zealand European"/>
    <s v=""/>
    <d v="2013-12-04T00:00:00"/>
    <n v="4.6986301369863011"/>
    <s v="Male"/>
    <s v="Self referral"/>
    <m/>
    <m/>
    <m/>
    <m/>
    <n v="2"/>
    <s v="No"/>
    <m/>
    <m/>
    <s v="Noble"/>
    <s v="Joesph"/>
    <s v="Parent"/>
    <s v="7 Melody Lane Kaitaia"/>
    <m/>
    <s v="0210617301"/>
    <s v="New Zealand European"/>
    <m/>
    <m/>
    <s v="New Zealand European"/>
    <s v=""/>
    <s v=""/>
    <s v="No"/>
    <s v="No"/>
    <m/>
    <m/>
    <m/>
    <m/>
    <m/>
    <n v="52"/>
    <s v="&lt;55"/>
    <n v="41"/>
    <s v="&lt;55"/>
    <n v="74"/>
    <s v="Clinical Range"/>
    <n v="41"/>
    <s v="&lt;55"/>
    <n v="13"/>
    <s v="Clinical Range"/>
    <n v="15"/>
    <s v="Clinical Range"/>
    <s v="Yes"/>
    <s v="Yes"/>
    <m/>
    <s v="Negative"/>
    <s v="Negative"/>
    <s v="Positive"/>
    <n v="14"/>
    <s v="Y"/>
    <s v="Y"/>
    <s v="Y"/>
    <s v="Y"/>
    <s v="Y"/>
    <s v="Y"/>
    <s v="Y"/>
    <s v="Y"/>
    <s v="Y"/>
    <s v="Y"/>
    <s v="Y"/>
    <s v="Y"/>
    <s v="Y"/>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1"/>
    <x v="3"/>
    <s v="Yes"/>
    <m/>
    <m/>
    <m/>
    <n v="10"/>
    <n v="1"/>
    <n v="1"/>
    <n v="1"/>
    <n v="7"/>
    <n v="7"/>
    <n v="7"/>
    <n v="7"/>
    <n v="7"/>
    <n v="7"/>
    <n v="7"/>
    <n v="7"/>
    <n v="7"/>
    <n v="7"/>
    <n v="7"/>
    <n v="7"/>
    <n v="7"/>
    <n v="7"/>
    <n v="7"/>
    <n v="7"/>
    <n v="7"/>
    <n v="7"/>
    <n v="7"/>
    <n v="7"/>
    <n v="7"/>
    <n v="7"/>
    <n v="7"/>
    <n v="7"/>
    <n v="7"/>
    <n v="7"/>
    <n v="7"/>
    <n v="7"/>
    <n v="7"/>
    <n v="7"/>
    <n v="7"/>
    <n v="7"/>
    <n v="7"/>
    <n v="7"/>
    <n v="7"/>
    <m/>
    <m/>
    <n v="7"/>
    <n v="7"/>
    <n v="7"/>
    <m/>
    <m/>
    <m/>
    <m/>
    <m/>
    <m/>
    <m/>
    <s v="Very Supportive"/>
    <s v="Very Intrested "/>
    <m/>
    <s v="Very Likley"/>
    <s v="It Was spot on"/>
    <s v="Nio"/>
    <s v="Knowledge"/>
    <m/>
    <s v="NobleJoesph"/>
    <s v="PairataHohepa41612Male"/>
    <n v="1"/>
    <n v="1"/>
    <n v="0"/>
    <n v="0"/>
    <n v="0"/>
    <s v="NGO"/>
    <s v="NGO"/>
    <s v=""/>
    <s v="NGO"/>
  </r>
  <r>
    <s v="1819-2516"/>
    <s v="Register IYP-TTK-TOR-TT0871.xlsx"/>
    <x v="1034"/>
    <s v="Tarerau"/>
    <s v="Māori"/>
    <m/>
    <m/>
    <s v="Māori"/>
    <s v=""/>
    <s v=""/>
    <d v="2013-05-08T00:00:00"/>
    <n v="5.2739726027397262"/>
    <s v="Male"/>
    <s v="Self referral"/>
    <m/>
    <m/>
    <s v="None"/>
    <m/>
    <n v="3"/>
    <s v="No"/>
    <m/>
    <m/>
    <s v="Emery "/>
    <s v="Jamie"/>
    <s v="Parent"/>
    <s v="104 Mattewes Ave Kaitaia"/>
    <m/>
    <s v="0210794209"/>
    <s v="Māori"/>
    <m/>
    <m/>
    <s v="Māori"/>
    <s v=""/>
    <s v=""/>
    <s v="No"/>
    <s v="No"/>
    <m/>
    <m/>
    <m/>
    <m/>
    <m/>
    <n v="61"/>
    <s v="Clinical Range"/>
    <n v="50"/>
    <s v="&lt;55"/>
    <n v="46"/>
    <s v="&lt;55"/>
    <n v="41"/>
    <s v="&lt;55"/>
    <n v="29"/>
    <s v="21+"/>
    <n v="22"/>
    <s v="21+"/>
    <s v="Yes"/>
    <s v="No"/>
    <m/>
    <s v="Positive"/>
    <s v="Positive"/>
    <s v="Negative"/>
    <n v="11"/>
    <s v="Y"/>
    <s v="Y"/>
    <s v="Y"/>
    <s v="Y"/>
    <s v="Y"/>
    <s v="Y"/>
    <s v="N"/>
    <s v="Y"/>
    <s v="Y"/>
    <s v="N"/>
    <s v="N"/>
    <s v="Y"/>
    <s v="Y"/>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7857142857142857"/>
    <x v="3"/>
    <s v="Yes"/>
    <m/>
    <m/>
    <m/>
    <n v="10"/>
    <n v="1"/>
    <n v="0"/>
    <n v="1"/>
    <n v="7"/>
    <n v="7"/>
    <n v="7"/>
    <n v="7"/>
    <n v="7"/>
    <n v="7"/>
    <n v="7"/>
    <n v="7"/>
    <n v="7"/>
    <n v="7"/>
    <n v="7"/>
    <n v="7"/>
    <n v="6"/>
    <n v="6"/>
    <n v="5"/>
    <n v="7"/>
    <n v="7"/>
    <n v="7"/>
    <n v="6"/>
    <n v="7"/>
    <n v="7"/>
    <n v="7"/>
    <n v="7"/>
    <n v="7"/>
    <n v="7"/>
    <n v="7"/>
    <n v="7"/>
    <n v="7"/>
    <n v="7"/>
    <n v="7"/>
    <n v="7"/>
    <n v="7"/>
    <n v="7"/>
    <n v="7"/>
    <n v="7"/>
    <m/>
    <m/>
    <n v="7"/>
    <n v="7"/>
    <n v="7"/>
    <m/>
    <m/>
    <m/>
    <m/>
    <m/>
    <m/>
    <m/>
    <s v="Netural"/>
    <s v="Netural"/>
    <m/>
    <s v="Netural"/>
    <m/>
    <m/>
    <s v="Structure, Support and ideas"/>
    <m/>
    <s v="Emery Jamie"/>
    <s v="EmeryTarerau41402Male"/>
    <n v="1"/>
    <n v="1"/>
    <n v="0"/>
    <n v="1"/>
    <n v="0"/>
    <s v="NGO"/>
    <s v="NGO"/>
    <s v=""/>
    <s v="NGO"/>
  </r>
  <r>
    <s v="1819-2517"/>
    <s v="Register IYP-TTK-TOR-TT0871.xlsx"/>
    <x v="1511"/>
    <s v="Te Tahi"/>
    <s v="Māori"/>
    <s v="Other European"/>
    <m/>
    <s v="Māori"/>
    <s v="Other"/>
    <s v=""/>
    <d v="2012-05-07T00:00:00"/>
    <n v="6.2767123287671236"/>
    <s v="Male"/>
    <s v="NGO"/>
    <s v="021844615"/>
    <s v="Kaitaia Primary"/>
    <s v="None"/>
    <m/>
    <n v="3"/>
    <s v="No"/>
    <m/>
    <m/>
    <s v="Day "/>
    <s v="Richard"/>
    <s v="Parent"/>
    <s v="16 Lake Road Kaitaia"/>
    <m/>
    <s v="02102339588"/>
    <s v="Other European"/>
    <m/>
    <m/>
    <s v="Other"/>
    <s v=""/>
    <s v=""/>
    <s v="No"/>
    <s v="No"/>
    <m/>
    <m/>
    <m/>
    <m/>
    <m/>
    <n v="61"/>
    <s v="Clinical Range"/>
    <n v="55"/>
    <s v="Still of Concern"/>
    <n v="51"/>
    <s v="&lt;55"/>
    <n v="52"/>
    <s v="&lt;55"/>
    <n v="27"/>
    <s v="21+"/>
    <n v="29"/>
    <s v="21+"/>
    <s v="Yes"/>
    <s v="No"/>
    <m/>
    <s v="Positive"/>
    <s v="Positive"/>
    <s v="Positive"/>
    <n v="10"/>
    <s v="N"/>
    <s v="Y"/>
    <s v="N"/>
    <s v="Y"/>
    <s v="Y"/>
    <s v="N"/>
    <s v="N"/>
    <s v="Y"/>
    <s v="Y"/>
    <s v="Y"/>
    <s v="Y"/>
    <s v="Y"/>
    <s v="Y"/>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7142857142857143"/>
    <x v="1"/>
    <s v="No"/>
    <m/>
    <m/>
    <m/>
    <n v="10"/>
    <n v="1"/>
    <n v="0"/>
    <n v="1"/>
    <n v="6"/>
    <n v="6"/>
    <n v="7"/>
    <n v="6"/>
    <n v="6"/>
    <n v="6"/>
    <n v="6"/>
    <n v="6"/>
    <n v="7"/>
    <n v="6"/>
    <n v="6"/>
    <n v="6"/>
    <n v="6"/>
    <n v="6"/>
    <n v="4"/>
    <n v="5"/>
    <n v="6"/>
    <n v="7"/>
    <n v="6"/>
    <n v="6"/>
    <n v="6"/>
    <n v="7"/>
    <n v="6"/>
    <n v="6"/>
    <n v="6"/>
    <n v="6"/>
    <n v="7"/>
    <n v="7"/>
    <n v="6"/>
    <n v="6"/>
    <n v="6"/>
    <n v="7"/>
    <n v="6"/>
    <n v="7"/>
    <n v="6"/>
    <m/>
    <m/>
    <n v="7"/>
    <n v="7"/>
    <n v="6"/>
    <m/>
    <m/>
    <m/>
    <m/>
    <m/>
    <m/>
    <m/>
    <s v="Supportive"/>
    <s v="Intrested "/>
    <s v="Yes"/>
    <s v="Likley"/>
    <s v="Up to date videos "/>
    <s v="Still Learning"/>
    <s v="Understanding a childs growth and emotional coaching "/>
    <m/>
    <s v="Day Richard"/>
    <s v="DayTe Tahi41036Male"/>
    <n v="1"/>
    <n v="1"/>
    <n v="0"/>
    <n v="0"/>
    <n v="0"/>
    <s v="NGO"/>
    <s v="NGO"/>
    <s v=""/>
    <s v="NGO"/>
  </r>
  <r>
    <s v="1819-2518"/>
    <s v="Register IYP-TTK-TOR-TT0871.xlsx"/>
    <x v="1685"/>
    <s v="Hohepa"/>
    <s v="Māori"/>
    <m/>
    <m/>
    <s v="Māori"/>
    <s v=""/>
    <s v=""/>
    <d v="2013-12-04T00:00:00"/>
    <n v="4.6986301369863011"/>
    <s v="Male"/>
    <s v="Self referral"/>
    <m/>
    <m/>
    <m/>
    <m/>
    <n v="3"/>
    <s v="No"/>
    <m/>
    <m/>
    <s v="Adams "/>
    <s v="Tuki"/>
    <s v="Parent"/>
    <s v="7 Melody Lane Kaitaia"/>
    <m/>
    <s v="0211518009"/>
    <s v="Māori"/>
    <m/>
    <m/>
    <s v="Māori"/>
    <s v=""/>
    <s v=""/>
    <s v="No"/>
    <s v="No"/>
    <m/>
    <m/>
    <m/>
    <m/>
    <m/>
    <n v="68"/>
    <s v="Clinical Range"/>
    <n v="69"/>
    <s v="Clinical Range"/>
    <n v="65"/>
    <s v="Clinical Range"/>
    <n v="65"/>
    <s v="Clinical Range"/>
    <n v="18"/>
    <s v="Still of Concern"/>
    <n v="13"/>
    <s v="Clinical Range"/>
    <s v="Yes"/>
    <s v="Yes"/>
    <m/>
    <s v="Positive"/>
    <s v="Positive"/>
    <s v="Negative"/>
    <n v="14"/>
    <s v="Y"/>
    <s v="Y"/>
    <s v="Y"/>
    <s v="Y"/>
    <s v="Y"/>
    <s v="Y"/>
    <s v="Y"/>
    <s v="Y"/>
    <s v="Y"/>
    <s v="Y"/>
    <s v="Y"/>
    <s v="Y"/>
    <s v="Y"/>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1"/>
    <x v="3"/>
    <s v="Yes"/>
    <m/>
    <m/>
    <m/>
    <n v="10"/>
    <n v="1"/>
    <n v="1"/>
    <n v="1"/>
    <n v="7"/>
    <n v="6"/>
    <n v="5"/>
    <n v="7"/>
    <n v="6"/>
    <n v="7"/>
    <n v="7"/>
    <n v="7"/>
    <n v="7"/>
    <n v="7"/>
    <n v="7"/>
    <n v="7"/>
    <n v="7"/>
    <n v="7"/>
    <n v="7"/>
    <n v="7"/>
    <n v="7"/>
    <n v="7"/>
    <n v="7"/>
    <n v="6"/>
    <n v="5"/>
    <n v="7"/>
    <n v="7"/>
    <n v="7"/>
    <n v="6"/>
    <n v="7"/>
    <n v="7"/>
    <n v="7"/>
    <n v="6"/>
    <n v="7"/>
    <n v="7"/>
    <n v="7"/>
    <n v="7"/>
    <n v="7"/>
    <n v="7"/>
    <m/>
    <m/>
    <n v="7"/>
    <n v="7"/>
    <n v="7"/>
    <m/>
    <m/>
    <m/>
    <m/>
    <m/>
    <m/>
    <m/>
    <s v="Very Supportive "/>
    <s v="Very Intrested"/>
    <s v="Somewhat Likley"/>
    <s v="Somewhat likley"/>
    <s v="Perfect Programme"/>
    <m/>
    <s v="Meeting and Learning new Things "/>
    <m/>
    <s v="Adams Tuki"/>
    <s v="ParerataHohepa41612Male"/>
    <n v="1"/>
    <n v="1"/>
    <n v="0"/>
    <n v="1"/>
    <n v="0"/>
    <s v="NGO"/>
    <s v="NGO"/>
    <s v=""/>
    <s v="NGO"/>
  </r>
  <r>
    <s v="1819-2519"/>
    <s v="Register IYP-TTK-TOR-TT0871.xlsx"/>
    <x v="1381"/>
    <s v="Chayne"/>
    <s v="Māori"/>
    <m/>
    <m/>
    <s v="Māori"/>
    <s v=""/>
    <s v=""/>
    <d v="2008-10-25T00:00:00"/>
    <n v="9.8109589041095884"/>
    <s v="Female"/>
    <s v="NGO"/>
    <s v="021844592"/>
    <m/>
    <m/>
    <m/>
    <n v="2"/>
    <s v="No"/>
    <m/>
    <m/>
    <s v="Robson"/>
    <s v="Roxanne"/>
    <s v="Parent"/>
    <s v="33 Bell Road Kaitaia"/>
    <m/>
    <s v="02102872420"/>
    <s v="Māori"/>
    <m/>
    <m/>
    <s v="Māori"/>
    <s v=""/>
    <s v=""/>
    <s v="No"/>
    <s v="No"/>
    <m/>
    <m/>
    <m/>
    <m/>
    <m/>
    <n v="44"/>
    <s v="&lt;55"/>
    <n v="42"/>
    <s v="&lt;55"/>
    <n v="37"/>
    <s v="&lt;55"/>
    <n v="41"/>
    <s v="&lt;55"/>
    <n v="33"/>
    <s v="21+"/>
    <n v="48"/>
    <s v="21+"/>
    <s v="No"/>
    <s v="No"/>
    <m/>
    <s v="Positive"/>
    <s v="Positive"/>
    <s v="Positive"/>
    <n v="12"/>
    <s v="Y"/>
    <s v="Y"/>
    <s v="N"/>
    <s v="Y"/>
    <s v="Y"/>
    <s v="Y"/>
    <s v="Y"/>
    <s v="N"/>
    <s v="Y"/>
    <s v="Y"/>
    <s v="Y"/>
    <s v="Y"/>
    <s v="Y"/>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8571428571428571"/>
    <x v="3"/>
    <s v="Yes"/>
    <m/>
    <m/>
    <m/>
    <n v="8"/>
    <n v="0"/>
    <n v="0"/>
    <n v="1"/>
    <n v="7"/>
    <n v="6"/>
    <n v="6"/>
    <n v="7"/>
    <n v="7"/>
    <n v="6"/>
    <n v="7"/>
    <n v="7"/>
    <n v="7"/>
    <n v="7"/>
    <n v="7"/>
    <n v="7"/>
    <n v="7"/>
    <n v="7"/>
    <n v="7"/>
    <n v="7"/>
    <n v="7"/>
    <n v="7"/>
    <n v="7"/>
    <n v="7"/>
    <n v="7"/>
    <n v="7"/>
    <n v="6"/>
    <n v="6"/>
    <n v="6"/>
    <n v="6"/>
    <n v="6"/>
    <n v="6"/>
    <n v="6"/>
    <n v="6"/>
    <n v="6"/>
    <n v="6"/>
    <n v="7"/>
    <n v="7"/>
    <n v="7"/>
    <m/>
    <m/>
    <n v="7"/>
    <n v="7"/>
    <n v="7"/>
    <m/>
    <m/>
    <m/>
    <m/>
    <m/>
    <m/>
    <m/>
    <s v="Very Supportive "/>
    <s v="Very Intrested"/>
    <m/>
    <s v="Very Likley"/>
    <s v="I Think that Monica and Jane Presented the programme so well that it doesn’t need to be improved"/>
    <s v="no"/>
    <s v="Praise and Patience"/>
    <m/>
    <s v="RobsonRoxanne"/>
    <s v="RobsonChayne39746Female"/>
    <n v="2"/>
    <n v="1"/>
    <n v="0"/>
    <n v="1"/>
    <n v="0"/>
    <s v="NGO"/>
    <s v="NGO"/>
    <s v=""/>
    <s v="NGO"/>
  </r>
  <r>
    <s v="1819-2520"/>
    <s v="Register IYP-TTK-TOR-TT0871.xlsx"/>
    <x v="1381"/>
    <s v="Chayne"/>
    <s v="Māori"/>
    <m/>
    <m/>
    <s v="Māori"/>
    <s v=""/>
    <s v=""/>
    <d v="2008-10-25T00:00:00"/>
    <n v="9.8109589041095884"/>
    <s v="Female"/>
    <s v="NGO"/>
    <s v="021844592"/>
    <m/>
    <m/>
    <m/>
    <n v="2"/>
    <s v="No"/>
    <m/>
    <m/>
    <s v="Tiatia"/>
    <s v="Lipano"/>
    <s v="Primary Caregiver: family and whānau"/>
    <s v="33 Bell Road Kaitaia"/>
    <m/>
    <s v="02102872420"/>
    <s v="Samoan"/>
    <m/>
    <m/>
    <s v="Pacific"/>
    <s v=""/>
    <s v=""/>
    <s v="No"/>
    <s v="No"/>
    <m/>
    <m/>
    <m/>
    <m/>
    <m/>
    <n v="46"/>
    <s v="&lt;55"/>
    <n v="45"/>
    <s v="&lt;55"/>
    <n v="37"/>
    <s v="&lt;55"/>
    <n v="41"/>
    <s v="&lt;55"/>
    <n v="33"/>
    <s v="21+"/>
    <n v="46"/>
    <s v="21+"/>
    <s v="No"/>
    <s v="No"/>
    <m/>
    <s v="Positive"/>
    <s v="Positive"/>
    <s v="Positive"/>
    <n v="12"/>
    <s v="Y"/>
    <s v="Y"/>
    <s v="N"/>
    <s v="Y"/>
    <s v="Y"/>
    <s v="Y"/>
    <s v="Y"/>
    <s v="N"/>
    <s v="Y"/>
    <s v="Y"/>
    <s v="Y"/>
    <s v="Y"/>
    <s v="Y"/>
    <s v="Y"/>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8571428571428571"/>
    <x v="3"/>
    <s v="Yes"/>
    <m/>
    <m/>
    <m/>
    <n v="8"/>
    <n v="0"/>
    <n v="0"/>
    <n v="1"/>
    <n v="7"/>
    <n v="6"/>
    <n v="6"/>
    <n v="7"/>
    <n v="7"/>
    <n v="6"/>
    <n v="7"/>
    <n v="7"/>
    <n v="7"/>
    <n v="7"/>
    <n v="7"/>
    <n v="7"/>
    <n v="7"/>
    <n v="7"/>
    <n v="7"/>
    <n v="7"/>
    <n v="7"/>
    <n v="7"/>
    <n v="7"/>
    <n v="7"/>
    <n v="7"/>
    <n v="7"/>
    <n v="6"/>
    <n v="6"/>
    <n v="6"/>
    <n v="6"/>
    <n v="6"/>
    <n v="6"/>
    <n v="6"/>
    <n v="6"/>
    <n v="6"/>
    <n v="6"/>
    <n v="7"/>
    <n v="7"/>
    <n v="7"/>
    <m/>
    <m/>
    <n v="7"/>
    <n v="7"/>
    <n v="7"/>
    <m/>
    <m/>
    <m/>
    <m/>
    <m/>
    <m/>
    <m/>
    <s v="Very Supportive "/>
    <s v="Very Intrested"/>
    <m/>
    <s v="Very Likley"/>
    <m/>
    <m/>
    <m/>
    <m/>
    <s v="TiatiaLipano"/>
    <s v="RobsonChayne39746Female"/>
    <n v="2"/>
    <n v="1"/>
    <n v="0"/>
    <n v="0"/>
    <n v="1"/>
    <s v="NGO"/>
    <s v="NGO"/>
    <s v=""/>
    <s v="NGO"/>
  </r>
  <r>
    <s v="1819-2521"/>
    <s v="Register IYP-TTK-TOR-TT0871.xlsx"/>
    <x v="1686"/>
    <s v="Christopher"/>
    <s v="Māori"/>
    <m/>
    <m/>
    <s v="Māori"/>
    <s v=""/>
    <s v=""/>
    <d v="2010-07-18T00:00:00"/>
    <n v="8.0821917808219172"/>
    <s v="Male"/>
    <s v="Self referral"/>
    <m/>
    <s v="Kaitaia Primary"/>
    <s v="None"/>
    <m/>
    <n v="1"/>
    <s v="No"/>
    <m/>
    <m/>
    <s v="Te Pana"/>
    <s v="Georgina"/>
    <s v="Parent"/>
    <s v="125 Pukepoto Rd Kaitaia"/>
    <m/>
    <s v="0211365474"/>
    <s v="Māori"/>
    <m/>
    <m/>
    <s v="Māori"/>
    <s v=""/>
    <s v=""/>
    <s v="No"/>
    <s v="No"/>
    <m/>
    <m/>
    <m/>
    <m/>
    <m/>
    <n v="58"/>
    <s v="Still of Concern"/>
    <n v="49"/>
    <s v="&lt;55"/>
    <m/>
    <s v="BLANK"/>
    <m/>
    <s v="BLANK"/>
    <n v="22"/>
    <s v="21+"/>
    <m/>
    <s v="BLANK"/>
    <s v="No"/>
    <s v="No"/>
    <m/>
    <s v="NA"/>
    <s v="NA"/>
    <s v="NA"/>
    <n v="4"/>
    <s v="N"/>
    <s v="Y"/>
    <s v="Y"/>
    <s v="N"/>
    <s v="Y"/>
    <s v="Y"/>
    <s v="N"/>
    <s v="N"/>
    <s v="N"/>
    <s v="N"/>
    <s v="N"/>
    <s v="N"/>
    <s v="N"/>
    <s v="N"/>
    <m/>
    <d v="2018-08-15T00:00:00"/>
    <d v="2018-11-28T00:00:00"/>
    <x v="8"/>
    <s v="Tai Tokerau District Office"/>
    <s v="149 Pukepoto rd Kaitaia 0410"/>
    <n v="14"/>
    <s v="School Age Basic Parent"/>
    <s v="Jane Wagener"/>
    <s v="Te Rarawa Anga Mua"/>
    <s v="Monica Tautau"/>
    <s v="Te Rarawa Anga Mua"/>
    <m/>
    <m/>
    <s v="IYP-TTK-TOR-TT0871"/>
    <s v="Te Rarawa Anga Mua"/>
    <s v="NGO"/>
    <s v="Te Rarawa Anga Mua"/>
    <s v="Te Rarawa Anga Mua"/>
    <n v="0.2857142857142857"/>
    <x v="2"/>
    <s v="No"/>
    <m/>
    <m/>
    <m/>
    <n v="10"/>
    <n v="0"/>
    <n v="0"/>
    <n v="0"/>
    <m/>
    <m/>
    <m/>
    <m/>
    <m/>
    <m/>
    <m/>
    <m/>
    <m/>
    <m/>
    <m/>
    <m/>
    <m/>
    <m/>
    <m/>
    <m/>
    <m/>
    <m/>
    <m/>
    <m/>
    <m/>
    <m/>
    <m/>
    <m/>
    <m/>
    <m/>
    <m/>
    <m/>
    <m/>
    <m/>
    <m/>
    <m/>
    <m/>
    <m/>
    <m/>
    <m/>
    <m/>
    <m/>
    <m/>
    <m/>
    <m/>
    <m/>
    <m/>
    <m/>
    <m/>
    <m/>
    <m/>
    <m/>
    <m/>
    <m/>
    <m/>
    <m/>
    <m/>
    <m/>
    <m/>
    <s v="Te PanaGeorgina"/>
    <s v="FanaChristopher40377Male"/>
    <n v="1"/>
    <n v="1"/>
    <n v="0"/>
    <n v="1"/>
    <n v="0"/>
    <s v="NGO"/>
    <s v="NGO"/>
    <s v=""/>
    <s v="NGO"/>
  </r>
  <r>
    <s v="1819-2522"/>
    <s v="Register IYP-TTK-TOR-TT0872.xlsx"/>
    <x v="1687"/>
    <s v="Glayshea"/>
    <s v="Māori"/>
    <m/>
    <m/>
    <s v="Māori"/>
    <s v=""/>
    <s v=""/>
    <d v="2014-03-18T00:00:00"/>
    <n v="4.4164383561643836"/>
    <s v="Female"/>
    <s v="Self referral"/>
    <m/>
    <s v="Awhi Pumau"/>
    <s v="Correspondence School - ECE Services"/>
    <s v="Correspondence School - ECE Services"/>
    <n v="1"/>
    <s v="No"/>
    <m/>
    <s v="Hippy"/>
    <s v="Kake"/>
    <s v="Kavarna"/>
    <s v="Parent"/>
    <s v="45 Araroa Rd"/>
    <m/>
    <s v="0224512930"/>
    <s v="Māori"/>
    <m/>
    <m/>
    <s v="Māori"/>
    <s v=""/>
    <s v=""/>
    <s v="No"/>
    <s v="Yes"/>
    <m/>
    <m/>
    <m/>
    <m/>
    <m/>
    <n v="58"/>
    <s v="Still of Concern"/>
    <n v="68"/>
    <s v="Clinical Range"/>
    <m/>
    <s v="BLANK"/>
    <m/>
    <s v="BLANK"/>
    <n v="21"/>
    <s v="21+"/>
    <m/>
    <s v="BLANK"/>
    <s v="Yes"/>
    <s v="No"/>
    <m/>
    <s v="NA"/>
    <s v="NA"/>
    <s v="NA"/>
    <n v="3"/>
    <s v="Y"/>
    <s v="Y"/>
    <s v="Y"/>
    <s v="N"/>
    <s v="N"/>
    <s v="N"/>
    <s v="N"/>
    <s v="N"/>
    <s v="N"/>
    <s v="N"/>
    <s v="N"/>
    <s v="N"/>
    <s v="N"/>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21428571428571427"/>
    <x v="0"/>
    <s v="No"/>
    <m/>
    <m/>
    <m/>
    <n v="10"/>
    <n v="1"/>
    <n v="0"/>
    <n v="0"/>
    <m/>
    <m/>
    <m/>
    <m/>
    <m/>
    <m/>
    <m/>
    <m/>
    <m/>
    <m/>
    <m/>
    <m/>
    <m/>
    <m/>
    <m/>
    <m/>
    <m/>
    <m/>
    <m/>
    <m/>
    <m/>
    <m/>
    <m/>
    <m/>
    <m/>
    <m/>
    <m/>
    <m/>
    <m/>
    <m/>
    <m/>
    <m/>
    <m/>
    <m/>
    <m/>
    <m/>
    <m/>
    <m/>
    <m/>
    <m/>
    <m/>
    <m/>
    <m/>
    <m/>
    <m/>
    <m/>
    <m/>
    <m/>
    <m/>
    <m/>
    <m/>
    <m/>
    <m/>
    <s v="Being Positive towards my family "/>
    <m/>
    <s v="KakeKavarna"/>
    <s v="RapihanaGlayshea41716Female"/>
    <n v="1"/>
    <n v="1"/>
    <n v="0"/>
    <n v="1"/>
    <n v="0"/>
    <s v="NGO"/>
    <s v="NGO"/>
    <s v=""/>
    <s v="NGO"/>
  </r>
  <r>
    <s v="1819-2523"/>
    <s v="Register IYP-TTK-TOR-TT0872.xlsx"/>
    <x v="1542"/>
    <s v="Hades"/>
    <s v="Māori"/>
    <m/>
    <m/>
    <s v="Māori"/>
    <s v=""/>
    <s v=""/>
    <d v="2015-04-25T00:00:00"/>
    <n v="3.3123287671232875"/>
    <s v="Male"/>
    <s v="CYF"/>
    <s v="0292013557"/>
    <m/>
    <m/>
    <m/>
    <n v="1"/>
    <s v="No"/>
    <m/>
    <m/>
    <s v="Peters"/>
    <s v="Andre"/>
    <s v="Parent"/>
    <s v="80 Honeymoon Valley Road RD2 Kaitaia"/>
    <s v="094085094"/>
    <s v="0211162663"/>
    <s v="Māori"/>
    <m/>
    <m/>
    <s v="Māori"/>
    <s v=""/>
    <s v=""/>
    <s v="Yes"/>
    <s v="No"/>
    <m/>
    <m/>
    <m/>
    <m/>
    <m/>
    <n v="55"/>
    <s v="Still of Concern"/>
    <n v="41"/>
    <s v="&lt;55"/>
    <n v="65"/>
    <s v="Clinical Range"/>
    <n v="43"/>
    <s v="&lt;55"/>
    <n v="12"/>
    <s v="Clinical Range"/>
    <n v="21"/>
    <s v="21+"/>
    <s v="Yes"/>
    <s v="Yes"/>
    <m/>
    <s v="Negative"/>
    <s v="Negative"/>
    <s v="Positive"/>
    <n v="11"/>
    <s v="Y"/>
    <s v="N"/>
    <s v="Y"/>
    <s v="Y"/>
    <s v="Y"/>
    <s v="Y"/>
    <s v="Y"/>
    <s v="N"/>
    <s v="Y"/>
    <s v="N"/>
    <s v="Y"/>
    <s v="Y"/>
    <s v="Y"/>
    <s v="Y"/>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7857142857142857"/>
    <x v="3"/>
    <s v="Yes"/>
    <m/>
    <m/>
    <m/>
    <n v="9"/>
    <n v="1"/>
    <n v="1"/>
    <n v="1"/>
    <n v="4"/>
    <n v="5"/>
    <n v="5"/>
    <n v="5"/>
    <n v="6"/>
    <n v="5"/>
    <n v="6"/>
    <n v="6"/>
    <n v="6"/>
    <n v="6"/>
    <n v="6"/>
    <n v="6"/>
    <n v="6"/>
    <n v="6"/>
    <n v="6"/>
    <n v="6"/>
    <n v="7"/>
    <n v="7"/>
    <n v="5"/>
    <n v="7"/>
    <n v="7"/>
    <n v="7"/>
    <n v="5"/>
    <n v="6"/>
    <n v="6"/>
    <n v="6"/>
    <n v="6"/>
    <n v="6"/>
    <n v="6"/>
    <n v="5"/>
    <n v="5"/>
    <n v="7"/>
    <n v="7"/>
    <n v="6"/>
    <n v="7"/>
    <m/>
    <m/>
    <n v="7"/>
    <n v="6"/>
    <n v="7"/>
    <m/>
    <m/>
    <m/>
    <m/>
    <m/>
    <m/>
    <m/>
    <m/>
    <m/>
    <m/>
    <m/>
    <m/>
    <m/>
    <m/>
    <m/>
    <s v="PetersAndre"/>
    <s v="MatthewsHades42119Male"/>
    <n v="3"/>
    <n v="1"/>
    <n v="0"/>
    <n v="1"/>
    <n v="0"/>
    <s v="NGO"/>
    <s v="NGO"/>
    <s v=""/>
    <s v="NGO"/>
  </r>
  <r>
    <s v="1819-2524"/>
    <s v="Register IYP-TTK-TOR-TT0872.xlsx"/>
    <x v="1688"/>
    <s v="Te Arahi"/>
    <s v="Māori"/>
    <m/>
    <m/>
    <s v="Māori"/>
    <s v=""/>
    <s v=""/>
    <d v="2010-06-21T00:00:00"/>
    <n v="8.1589041095890416"/>
    <s v="Male"/>
    <s v="Self referral"/>
    <m/>
    <s v="Oturu"/>
    <s v="None"/>
    <s v="None"/>
    <n v="0"/>
    <s v="No"/>
    <m/>
    <m/>
    <s v="Akuhata"/>
    <s v="Sharon"/>
    <s v="Parent"/>
    <s v="74 Allen Bell Drive Kaitaia"/>
    <m/>
    <s v="02108226520"/>
    <s v="Māori"/>
    <m/>
    <m/>
    <s v="Māori"/>
    <s v=""/>
    <s v=""/>
    <s v="No"/>
    <s v="No"/>
    <m/>
    <m/>
    <m/>
    <m/>
    <m/>
    <n v="74"/>
    <s v="Clinical Range"/>
    <n v="73"/>
    <s v="Clinical Range"/>
    <n v="44"/>
    <s v="&lt;55"/>
    <n v="46"/>
    <s v="&lt;55"/>
    <n v="20"/>
    <s v="Still of Concern"/>
    <n v="30"/>
    <s v="21+"/>
    <s v="Yes"/>
    <s v="No"/>
    <m/>
    <s v="Positive"/>
    <s v="Positive"/>
    <s v="Positive"/>
    <n v="10"/>
    <s v="N"/>
    <s v="Y"/>
    <s v="Y"/>
    <s v="Y"/>
    <s v="Y"/>
    <s v="N"/>
    <s v="Y"/>
    <s v="N"/>
    <s v="N"/>
    <s v="Y"/>
    <s v="Y"/>
    <s v="Y"/>
    <s v="Y"/>
    <s v="Y"/>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7142857142857143"/>
    <x v="1"/>
    <s v="No"/>
    <m/>
    <m/>
    <m/>
    <n v="10"/>
    <n v="1"/>
    <n v="0"/>
    <n v="1"/>
    <n v="7"/>
    <n v="6"/>
    <n v="7"/>
    <n v="7"/>
    <n v="7"/>
    <n v="7"/>
    <n v="7"/>
    <n v="6"/>
    <n v="7"/>
    <n v="7"/>
    <n v="7"/>
    <n v="6"/>
    <n v="7"/>
    <n v="7"/>
    <n v="5"/>
    <n v="7"/>
    <n v="7"/>
    <n v="7"/>
    <n v="7"/>
    <n v="6"/>
    <n v="7"/>
    <n v="7"/>
    <n v="7"/>
    <n v="7"/>
    <n v="6"/>
    <n v="7"/>
    <n v="6"/>
    <n v="6"/>
    <n v="7"/>
    <n v="7"/>
    <n v="7"/>
    <n v="7"/>
    <n v="7"/>
    <n v="7"/>
    <n v="7"/>
    <m/>
    <m/>
    <n v="7"/>
    <n v="7"/>
    <n v="7"/>
    <m/>
    <m/>
    <m/>
    <m/>
    <m/>
    <m/>
    <m/>
    <s v="Very supportive "/>
    <s v="Intrested"/>
    <m/>
    <m/>
    <m/>
    <m/>
    <m/>
    <m/>
    <s v="AkuhataSharon"/>
    <s v="WaahiTe Arahi40350Male"/>
    <n v="1"/>
    <n v="1"/>
    <n v="0"/>
    <n v="1"/>
    <n v="0"/>
    <s v="NGO"/>
    <s v="NGO"/>
    <s v=""/>
    <s v="NGO"/>
  </r>
  <r>
    <s v="1819-2525"/>
    <s v="Register IYP-TTK-TOR-TT0872.xlsx"/>
    <x v="112"/>
    <s v="George"/>
    <s v="Māori"/>
    <s v="New Zealand European"/>
    <m/>
    <s v="Māori"/>
    <s v="New Zealand European"/>
    <s v=""/>
    <d v="2014-12-18T00:00:00"/>
    <n v="3.6630136986301371"/>
    <s v="Male"/>
    <s v="Self referral"/>
    <m/>
    <s v="Blessings for life"/>
    <s v="Correspondence School - ECE Services"/>
    <s v="Correspondence School - ECE Services"/>
    <n v="3"/>
    <s v="No"/>
    <m/>
    <m/>
    <s v="Williams"/>
    <s v="Sharlene"/>
    <s v="Parent"/>
    <s v="196 Pukepoto Rd Kaitaia"/>
    <m/>
    <s v="02102339105"/>
    <s v="Māori"/>
    <m/>
    <m/>
    <s v="Māori"/>
    <s v=""/>
    <s v=""/>
    <s v="No"/>
    <s v="No"/>
    <m/>
    <m/>
    <m/>
    <m/>
    <m/>
    <n v="56"/>
    <s v="Still of Concern"/>
    <n v="68"/>
    <s v="Clinical Range"/>
    <n v="51"/>
    <s v="&lt;55"/>
    <n v="54"/>
    <s v="&lt;55"/>
    <n v="13"/>
    <s v="Clinical Range"/>
    <n v="26"/>
    <s v="21+"/>
    <s v="Yes"/>
    <s v="No"/>
    <m/>
    <s v="Positive"/>
    <s v="Positive"/>
    <s v="Positive"/>
    <n v="13"/>
    <s v="Y"/>
    <s v="Y"/>
    <s v="N"/>
    <s v="Y"/>
    <s v="Y"/>
    <s v="Y"/>
    <s v="Y"/>
    <s v="Y"/>
    <s v="Y"/>
    <s v="Y"/>
    <s v="Y"/>
    <s v="Y"/>
    <s v="Y"/>
    <s v="Y"/>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9285714285714286"/>
    <x v="3"/>
    <s v="Yes"/>
    <m/>
    <m/>
    <m/>
    <n v="10"/>
    <n v="1"/>
    <n v="0"/>
    <n v="1"/>
    <n v="6"/>
    <n v="7"/>
    <n v="6"/>
    <n v="6"/>
    <n v="6"/>
    <n v="7"/>
    <n v="7"/>
    <n v="7"/>
    <n v="7"/>
    <n v="7"/>
    <n v="7"/>
    <n v="7"/>
    <n v="7"/>
    <n v="7"/>
    <n v="7"/>
    <n v="6"/>
    <n v="7"/>
    <n v="7"/>
    <n v="7"/>
    <n v="6"/>
    <n v="6"/>
    <n v="7"/>
    <n v="6"/>
    <n v="6"/>
    <n v="7"/>
    <n v="6"/>
    <n v="7"/>
    <n v="7"/>
    <n v="7"/>
    <n v="7"/>
    <n v="7"/>
    <n v="7"/>
    <n v="7"/>
    <n v="7"/>
    <n v="7"/>
    <m/>
    <m/>
    <n v="7"/>
    <n v="7"/>
    <n v="7"/>
    <m/>
    <m/>
    <m/>
    <m/>
    <m/>
    <m/>
    <m/>
    <s v="Very supportive "/>
    <s v="Intrested"/>
    <s v="yes"/>
    <s v="Likley"/>
    <m/>
    <m/>
    <s v="Learning different techniques of parenting "/>
    <m/>
    <s v="WilliamsSharlene"/>
    <s v="GordonGeorge41991Male"/>
    <n v="1"/>
    <n v="1"/>
    <n v="0"/>
    <n v="1"/>
    <n v="0"/>
    <s v="NGO"/>
    <s v="NGO"/>
    <s v=""/>
    <s v="NGO"/>
  </r>
  <r>
    <s v="1819-2526"/>
    <s v="Register IYP-TTK-TOR-TT0872.xlsx"/>
    <x v="474"/>
    <s v="Magic"/>
    <s v="Māori"/>
    <m/>
    <m/>
    <s v="Māori"/>
    <s v=""/>
    <s v=""/>
    <d v="2012-04-30T00:00:00"/>
    <n v="6.2986301369863016"/>
    <s v="Male"/>
    <s v="Self referral"/>
    <m/>
    <s v="Ahipara Primary"/>
    <s v="None"/>
    <s v="None"/>
    <n v="5"/>
    <s v="No"/>
    <m/>
    <s v="Hippy"/>
    <s v="Hoani"/>
    <s v="Shannon"/>
    <s v="Parent"/>
    <s v="34 Lake Road Kaiaia"/>
    <m/>
    <s v="02041171912"/>
    <s v="Māori"/>
    <m/>
    <m/>
    <s v="Māori"/>
    <s v=""/>
    <s v=""/>
    <s v="No"/>
    <s v="No"/>
    <m/>
    <m/>
    <m/>
    <m/>
    <m/>
    <n v="40"/>
    <s v="&lt;55"/>
    <n v="46"/>
    <s v="&lt;55"/>
    <m/>
    <s v="BLANK"/>
    <m/>
    <s v="BLANK"/>
    <n v="35"/>
    <s v="21+"/>
    <m/>
    <s v="BLANK"/>
    <s v="No"/>
    <s v="No"/>
    <m/>
    <s v="NA"/>
    <s v="NA"/>
    <s v="NA"/>
    <n v="3"/>
    <s v="N"/>
    <s v="Y"/>
    <s v="Y"/>
    <s v="N"/>
    <s v="Y"/>
    <s v="N"/>
    <s v="N"/>
    <s v="N"/>
    <s v="N"/>
    <s v="N"/>
    <s v="N"/>
    <s v="N"/>
    <s v="N"/>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21428571428571427"/>
    <x v="0"/>
    <s v="No"/>
    <m/>
    <m/>
    <m/>
    <n v="10"/>
    <n v="0"/>
    <n v="0"/>
    <n v="0"/>
    <m/>
    <m/>
    <m/>
    <m/>
    <m/>
    <m/>
    <m/>
    <m/>
    <m/>
    <m/>
    <m/>
    <m/>
    <m/>
    <m/>
    <m/>
    <m/>
    <m/>
    <m/>
    <m/>
    <m/>
    <m/>
    <m/>
    <m/>
    <m/>
    <m/>
    <m/>
    <m/>
    <m/>
    <m/>
    <m/>
    <m/>
    <m/>
    <m/>
    <m/>
    <m/>
    <m/>
    <m/>
    <m/>
    <m/>
    <m/>
    <m/>
    <m/>
    <m/>
    <m/>
    <m/>
    <m/>
    <m/>
    <m/>
    <m/>
    <m/>
    <m/>
    <m/>
    <m/>
    <m/>
    <m/>
    <s v="HoaniShannon"/>
    <s v="HoaniMagic41029Male"/>
    <n v="1"/>
    <n v="1"/>
    <n v="0"/>
    <n v="1"/>
    <n v="0"/>
    <s v="NGO"/>
    <s v="NGO"/>
    <s v=""/>
    <s v="NGO"/>
  </r>
  <r>
    <s v="1819-2527"/>
    <s v="Register IYP-TTK-TOR-TT0872.xlsx"/>
    <x v="453"/>
    <s v="Tipene"/>
    <s v="Māori"/>
    <m/>
    <m/>
    <s v="Māori"/>
    <s v=""/>
    <s v=""/>
    <d v="2014-07-23T00:00:00"/>
    <n v="4.0684931506849313"/>
    <s v="Male"/>
    <s v="NGO"/>
    <s v="021844758"/>
    <s v="Te Ohaki "/>
    <s v="Te Kōhanga Reo"/>
    <s v="Te Kōhanga Reo"/>
    <n v="0"/>
    <s v="No"/>
    <m/>
    <s v="Family Start"/>
    <s v="Dawson"/>
    <s v="Sherrena"/>
    <s v="Parent"/>
    <s v="32b Allen Bell Drive Kaitaia"/>
    <s v="092836613"/>
    <s v="0211527357"/>
    <s v="Māori"/>
    <m/>
    <m/>
    <s v="Māori"/>
    <s v=""/>
    <s v=""/>
    <s v="No"/>
    <s v="No"/>
    <m/>
    <m/>
    <m/>
    <m/>
    <m/>
    <n v="68"/>
    <s v="Clinical Range"/>
    <n v="62"/>
    <s v="Clinical Range"/>
    <m/>
    <s v="BLANK"/>
    <m/>
    <s v="BLANK"/>
    <n v="12"/>
    <s v="Clinical Range"/>
    <m/>
    <s v="BLANK"/>
    <s v="Yes"/>
    <s v="No"/>
    <m/>
    <s v="NA"/>
    <s v="NA"/>
    <s v="NA"/>
    <n v="5"/>
    <s v="Y"/>
    <s v="Y"/>
    <s v="Y"/>
    <s v="N"/>
    <s v="Y"/>
    <s v="Y"/>
    <s v="N"/>
    <s v="N"/>
    <s v="N"/>
    <s v="N"/>
    <s v="N"/>
    <s v="N"/>
    <s v="N"/>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35714285714285715"/>
    <x v="2"/>
    <s v="No"/>
    <m/>
    <m/>
    <m/>
    <n v="10"/>
    <n v="1"/>
    <n v="0"/>
    <n v="0"/>
    <m/>
    <m/>
    <m/>
    <m/>
    <m/>
    <m/>
    <m/>
    <m/>
    <m/>
    <m/>
    <m/>
    <m/>
    <m/>
    <m/>
    <m/>
    <m/>
    <m/>
    <m/>
    <m/>
    <m/>
    <m/>
    <m/>
    <m/>
    <m/>
    <m/>
    <m/>
    <m/>
    <m/>
    <m/>
    <m/>
    <m/>
    <m/>
    <m/>
    <m/>
    <m/>
    <m/>
    <m/>
    <m/>
    <m/>
    <m/>
    <m/>
    <m/>
    <m/>
    <m/>
    <m/>
    <m/>
    <m/>
    <m/>
    <m/>
    <m/>
    <m/>
    <m/>
    <m/>
    <m/>
    <m/>
    <s v="DawsonSherrena"/>
    <s v="DawsonTipene41843Male"/>
    <n v="2"/>
    <n v="1"/>
    <n v="0"/>
    <n v="1"/>
    <n v="0"/>
    <s v="NGO"/>
    <s v="NGO"/>
    <s v=""/>
    <s v="NGO"/>
  </r>
  <r>
    <s v="1819-2528"/>
    <s v="Register IYP-TTK-TOR-TT0872.xlsx"/>
    <x v="474"/>
    <s v="Harmony"/>
    <s v="Māori"/>
    <m/>
    <m/>
    <s v="Māori"/>
    <s v=""/>
    <s v=""/>
    <d v="2009-12-29T00:00:00"/>
    <n v="8.6356164383561644"/>
    <s v="Female"/>
    <s v="Self referral"/>
    <m/>
    <s v="Ahipara Primary"/>
    <s v="None"/>
    <s v="None"/>
    <n v="5"/>
    <s v="No"/>
    <m/>
    <s v="Hippy"/>
    <s v="Hoani"/>
    <s v="Teu"/>
    <s v="Parent"/>
    <s v="34 Lake Road Kaiaia"/>
    <m/>
    <s v="0284125643"/>
    <s v="Māori"/>
    <m/>
    <m/>
    <s v="Māori"/>
    <s v=""/>
    <s v=""/>
    <s v="No"/>
    <s v="No"/>
    <m/>
    <m/>
    <m/>
    <m/>
    <m/>
    <n v="50"/>
    <s v="&lt;55"/>
    <n v="50"/>
    <s v="&lt;55"/>
    <m/>
    <s v="BLANK"/>
    <m/>
    <s v="BLANK"/>
    <n v="31"/>
    <s v="21+"/>
    <m/>
    <s v="BLANK"/>
    <s v="No"/>
    <s v="No"/>
    <m/>
    <s v="NA"/>
    <s v="NA"/>
    <s v="NA"/>
    <n v="4"/>
    <s v="N"/>
    <s v="N"/>
    <s v="Y"/>
    <s v="N"/>
    <s v="Y"/>
    <s v="Y"/>
    <s v="Y"/>
    <s v="N"/>
    <s v="N"/>
    <s v="N"/>
    <s v="N"/>
    <s v="N"/>
    <s v="N"/>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2857142857142857"/>
    <x v="2"/>
    <s v="No"/>
    <m/>
    <m/>
    <m/>
    <n v="10"/>
    <n v="0"/>
    <n v="0"/>
    <n v="0"/>
    <m/>
    <m/>
    <m/>
    <m/>
    <m/>
    <m/>
    <m/>
    <m/>
    <m/>
    <m/>
    <m/>
    <m/>
    <m/>
    <m/>
    <m/>
    <m/>
    <m/>
    <m/>
    <m/>
    <m/>
    <m/>
    <m/>
    <m/>
    <m/>
    <m/>
    <m/>
    <m/>
    <m/>
    <m/>
    <m/>
    <m/>
    <m/>
    <m/>
    <m/>
    <m/>
    <m/>
    <m/>
    <m/>
    <m/>
    <m/>
    <m/>
    <m/>
    <m/>
    <m/>
    <m/>
    <m/>
    <m/>
    <m/>
    <m/>
    <m/>
    <m/>
    <m/>
    <m/>
    <m/>
    <m/>
    <s v="HoaniTeu"/>
    <s v="HoaniHarmony40176Female"/>
    <n v="1"/>
    <n v="1"/>
    <n v="0"/>
    <n v="1"/>
    <n v="0"/>
    <s v="NGO"/>
    <s v="NGO"/>
    <s v=""/>
    <s v="NGO"/>
  </r>
  <r>
    <s v="1819-2529"/>
    <s v="Register IYP-TTK-TOR-TT0872.xlsx"/>
    <x v="1689"/>
    <s v="Luca"/>
    <s v="New Zealand European"/>
    <m/>
    <m/>
    <s v="New Zealand European"/>
    <s v=""/>
    <s v=""/>
    <d v="2011-08-16T00:00:00"/>
    <n v="7.0054794520547947"/>
    <s v="Male"/>
    <s v="Self referral"/>
    <m/>
    <s v="Kerikeri Primary"/>
    <s v="None"/>
    <s v="None"/>
    <n v="1"/>
    <s v="No"/>
    <m/>
    <m/>
    <s v="Williams"/>
    <s v="Brooke"/>
    <s v="Parent"/>
    <s v="25b Darwin Road Kerikeri"/>
    <m/>
    <s v="0275464368"/>
    <s v="New Zealand European"/>
    <m/>
    <m/>
    <s v="New Zealand European"/>
    <s v=""/>
    <s v=""/>
    <s v="Yes"/>
    <s v="No"/>
    <m/>
    <m/>
    <m/>
    <m/>
    <m/>
    <n v="21"/>
    <s v="&lt;55"/>
    <n v="68"/>
    <s v="Clinical Range"/>
    <m/>
    <s v="BLANK"/>
    <m/>
    <s v="BLANK"/>
    <n v="24"/>
    <s v="21+"/>
    <m/>
    <s v="BLANK"/>
    <s v="Yes"/>
    <s v="No"/>
    <m/>
    <s v="NA"/>
    <s v="NA"/>
    <s v="NA"/>
    <n v="10"/>
    <s v="Y"/>
    <s v="Y"/>
    <s v="Y"/>
    <s v="Y"/>
    <s v="N"/>
    <s v="N"/>
    <s v="Y"/>
    <s v="N"/>
    <s v="Y"/>
    <s v="Y"/>
    <s v="Y"/>
    <s v="Y"/>
    <s v="Y"/>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7142857142857143"/>
    <x v="1"/>
    <s v="No"/>
    <m/>
    <m/>
    <m/>
    <n v="7"/>
    <n v="1"/>
    <n v="0"/>
    <n v="0"/>
    <m/>
    <m/>
    <m/>
    <m/>
    <m/>
    <m/>
    <m/>
    <m/>
    <m/>
    <m/>
    <m/>
    <m/>
    <m/>
    <m/>
    <m/>
    <m/>
    <m/>
    <m/>
    <m/>
    <m/>
    <m/>
    <m/>
    <m/>
    <m/>
    <m/>
    <m/>
    <m/>
    <m/>
    <m/>
    <m/>
    <m/>
    <m/>
    <m/>
    <m/>
    <m/>
    <m/>
    <m/>
    <m/>
    <m/>
    <m/>
    <m/>
    <m/>
    <m/>
    <m/>
    <m/>
    <m/>
    <m/>
    <m/>
    <m/>
    <m/>
    <m/>
    <m/>
    <m/>
    <m/>
    <m/>
    <s v="WilliamsBrooke"/>
    <s v="KlompLuca40771Male"/>
    <n v="1"/>
    <n v="0"/>
    <n v="0"/>
    <n v="0"/>
    <n v="0"/>
    <s v="NGO"/>
    <s v="NGO"/>
    <s v=""/>
    <s v="NGO"/>
  </r>
  <r>
    <s v="1819-2530"/>
    <s v="Register IYP-TTK-TOR-TT0872.xlsx"/>
    <x v="1690"/>
    <s v="Usitha"/>
    <s v="Sri Lankan"/>
    <m/>
    <m/>
    <s v="Other"/>
    <s v=""/>
    <s v=""/>
    <d v="2015-10-10T00:00:00"/>
    <n v="2.8520547945205479"/>
    <s v="Male"/>
    <s v="Self referral"/>
    <m/>
    <s v="Mission Place"/>
    <s v="Kindergarten"/>
    <s v="Kindergarten"/>
    <n v="1"/>
    <s v="No"/>
    <m/>
    <s v="Hippy"/>
    <s v="Gunawardena"/>
    <s v="Sathya"/>
    <s v="Parent"/>
    <s v="7a Matilda Place Kaitaia"/>
    <m/>
    <s v="0224190551"/>
    <s v="Sri Lankan"/>
    <m/>
    <m/>
    <s v="Other"/>
    <s v=""/>
    <s v=""/>
    <s v="No"/>
    <s v="Yes"/>
    <m/>
    <m/>
    <m/>
    <m/>
    <m/>
    <n v="64"/>
    <s v="Clinical Range"/>
    <n v="58"/>
    <s v="Still of Concern"/>
    <n v="52"/>
    <s v="&lt;55"/>
    <n v="54"/>
    <s v="&lt;55"/>
    <n v="32"/>
    <s v="21+"/>
    <n v="38"/>
    <s v="21+"/>
    <s v="Yes"/>
    <s v="No"/>
    <m/>
    <s v="Positive"/>
    <s v="Positive"/>
    <s v="Positive"/>
    <n v="12"/>
    <s v="Y"/>
    <s v="Y"/>
    <s v="Y"/>
    <s v="N"/>
    <s v="Y"/>
    <s v="Y"/>
    <s v="Y"/>
    <s v="Y"/>
    <s v="Y"/>
    <s v="N"/>
    <s v="Y"/>
    <s v="Y"/>
    <s v="Y"/>
    <s v="Y"/>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8571428571428571"/>
    <x v="3"/>
    <s v="Yes"/>
    <m/>
    <m/>
    <m/>
    <n v="10"/>
    <n v="1"/>
    <n v="0"/>
    <n v="1"/>
    <n v="7"/>
    <n v="6"/>
    <n v="7"/>
    <n v="7"/>
    <n v="7"/>
    <n v="7"/>
    <n v="7"/>
    <n v="7"/>
    <n v="6"/>
    <n v="7"/>
    <n v="7"/>
    <n v="7"/>
    <n v="7"/>
    <n v="7"/>
    <n v="6"/>
    <n v="7"/>
    <n v="7"/>
    <n v="7"/>
    <n v="6"/>
    <n v="7"/>
    <n v="7"/>
    <n v="7"/>
    <n v="7"/>
    <n v="7"/>
    <n v="7"/>
    <n v="7"/>
    <n v="7"/>
    <n v="7"/>
    <n v="7"/>
    <n v="7"/>
    <n v="7"/>
    <n v="7"/>
    <n v="7"/>
    <n v="7"/>
    <n v="7"/>
    <m/>
    <m/>
    <n v="7"/>
    <n v="7"/>
    <n v="7"/>
    <m/>
    <m/>
    <m/>
    <m/>
    <m/>
    <m/>
    <m/>
    <s v="Very supportive"/>
    <s v="Very intrested"/>
    <s v="Yes"/>
    <s v="Very likley"/>
    <m/>
    <m/>
    <s v="Its helped me to understand my kids situations and listen to them more "/>
    <m/>
    <s v="GunawardenaSathya"/>
    <s v="GunawardenaUsitha42287Male"/>
    <n v="1"/>
    <n v="0"/>
    <n v="0"/>
    <n v="0"/>
    <n v="0"/>
    <s v="NGO"/>
    <s v="NGO"/>
    <s v=""/>
    <s v="NGO"/>
  </r>
  <r>
    <s v="1819-2531"/>
    <s v="Register IYP-TTK-TOR-TT0872.xlsx"/>
    <x v="1691"/>
    <s v="Zavier"/>
    <s v="Māori"/>
    <m/>
    <m/>
    <s v="Māori"/>
    <s v=""/>
    <s v=""/>
    <d v="2014-01-11T00:00:00"/>
    <n v="4.5972602739726032"/>
    <s v="Male"/>
    <s v="Self referral"/>
    <m/>
    <m/>
    <m/>
    <m/>
    <n v="0"/>
    <s v="No"/>
    <m/>
    <m/>
    <s v="Rogers"/>
    <s v="Lina"/>
    <s v="Parent"/>
    <s v="94 North Road"/>
    <m/>
    <s v="02108872132"/>
    <s v="Māori"/>
    <m/>
    <m/>
    <s v="Māori"/>
    <s v=""/>
    <s v=""/>
    <s v="No"/>
    <s v="No"/>
    <m/>
    <m/>
    <m/>
    <m/>
    <m/>
    <n v="55"/>
    <s v="Still of Concern"/>
    <n v="54"/>
    <s v="&lt;55"/>
    <n v="64"/>
    <s v="Clinical Range"/>
    <n v="85"/>
    <s v="Clinical Range"/>
    <n v="15"/>
    <s v="Clinical Range"/>
    <n v="21"/>
    <s v="21+"/>
    <s v="Yes"/>
    <s v="Yes"/>
    <m/>
    <s v="Negative"/>
    <s v="Negative"/>
    <s v="Positive"/>
    <n v="11"/>
    <s v="N"/>
    <s v="Y"/>
    <s v="Y"/>
    <s v="Y"/>
    <s v="N"/>
    <s v="Y"/>
    <s v="Y"/>
    <s v="Y"/>
    <s v="Y"/>
    <s v="N"/>
    <s v="Y"/>
    <s v="Y"/>
    <s v="Y"/>
    <s v="Y"/>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7857142857142857"/>
    <x v="3"/>
    <s v="Yes"/>
    <m/>
    <m/>
    <m/>
    <n v="10"/>
    <n v="1"/>
    <n v="1"/>
    <n v="1"/>
    <n v="7"/>
    <n v="6"/>
    <n v="6"/>
    <n v="6"/>
    <n v="7"/>
    <n v="6"/>
    <n v="7"/>
    <n v="6"/>
    <n v="6"/>
    <n v="6"/>
    <n v="6"/>
    <n v="6"/>
    <n v="6"/>
    <n v="6"/>
    <n v="4"/>
    <n v="4"/>
    <n v="5"/>
    <n v="5"/>
    <n v="4"/>
    <n v="6"/>
    <n v="6"/>
    <n v="6"/>
    <n v="6"/>
    <n v="6"/>
    <n v="6"/>
    <n v="6"/>
    <n v="6"/>
    <n v="6"/>
    <n v="6"/>
    <n v="6"/>
    <n v="6"/>
    <n v="6"/>
    <n v="7"/>
    <n v="7"/>
    <n v="7"/>
    <m/>
    <m/>
    <n v="7"/>
    <n v="7"/>
    <n v="7"/>
    <m/>
    <m/>
    <m/>
    <m/>
    <m/>
    <m/>
    <m/>
    <s v="Very supportive"/>
    <s v="Very intrested"/>
    <s v="Yes"/>
    <s v="Likley"/>
    <s v="Later start time Longer Sessions"/>
    <m/>
    <s v="improving my parenting skills"/>
    <m/>
    <s v="RogersLina"/>
    <s v="RogersZavier41650Male"/>
    <n v="1"/>
    <n v="1"/>
    <n v="0"/>
    <n v="1"/>
    <n v="0"/>
    <s v="NGO"/>
    <s v="NGO"/>
    <s v=""/>
    <s v="NGO"/>
  </r>
  <r>
    <s v="1819-2532"/>
    <s v="Register IYP-TTK-TOR-TT0872.xlsx"/>
    <x v="566"/>
    <s v="Flynn"/>
    <s v="New Zealand European"/>
    <m/>
    <m/>
    <s v="New Zealand European"/>
    <s v=""/>
    <s v=""/>
    <d v="2014-10-01T00:00:00"/>
    <n v="3.8767123287671232"/>
    <s v="Male"/>
    <s v="Self referral"/>
    <m/>
    <s v="Doubtless Bay "/>
    <s v="Kindergarten"/>
    <s v="Kindergarten"/>
    <n v="1"/>
    <s v="No"/>
    <m/>
    <m/>
    <s v="Irwin"/>
    <s v="Rose"/>
    <s v="Parent"/>
    <s v="26 Torsby Road Coopers Beach"/>
    <m/>
    <s v="0212329390"/>
    <s v="New Zealand European"/>
    <m/>
    <m/>
    <s v="New Zealand European"/>
    <s v=""/>
    <s v=""/>
    <s v="Yes"/>
    <s v="Yes"/>
    <m/>
    <m/>
    <m/>
    <m/>
    <m/>
    <n v="64"/>
    <s v="Clinical Range"/>
    <n v="67"/>
    <s v="Clinical Range"/>
    <n v="58"/>
    <s v="Still of Concern"/>
    <n v="59"/>
    <s v="Still of Concern"/>
    <n v="13"/>
    <s v="Clinical Range"/>
    <n v="24"/>
    <s v="21+"/>
    <s v="Yes"/>
    <s v="No"/>
    <m/>
    <s v="Positive"/>
    <s v="Positive"/>
    <s v="Positive"/>
    <n v="14"/>
    <s v="Y"/>
    <s v="Y"/>
    <s v="Y"/>
    <s v="Y"/>
    <s v="Y"/>
    <s v="Y"/>
    <s v="Y"/>
    <s v="Y"/>
    <s v="Y"/>
    <s v="Y"/>
    <s v="Y"/>
    <s v="Y"/>
    <s v="Y"/>
    <s v="Y"/>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1"/>
    <x v="3"/>
    <s v="Yes"/>
    <m/>
    <m/>
    <m/>
    <n v="8"/>
    <n v="1"/>
    <n v="0"/>
    <n v="1"/>
    <n v="6"/>
    <n v="6"/>
    <n v="5"/>
    <n v="6"/>
    <n v="6"/>
    <n v="7"/>
    <n v="7"/>
    <n v="5"/>
    <n v="6"/>
    <n v="6"/>
    <n v="7"/>
    <n v="6"/>
    <n v="7"/>
    <n v="5"/>
    <n v="5"/>
    <n v="7"/>
    <n v="7"/>
    <n v="7"/>
    <n v="6"/>
    <n v="6"/>
    <n v="7"/>
    <n v="7"/>
    <n v="7"/>
    <n v="5"/>
    <n v="6"/>
    <n v="6"/>
    <n v="7"/>
    <n v="6"/>
    <n v="7"/>
    <n v="7"/>
    <n v="7"/>
    <n v="7"/>
    <n v="7"/>
    <n v="7"/>
    <n v="7"/>
    <m/>
    <m/>
    <n v="7"/>
    <n v="7"/>
    <n v="7"/>
    <m/>
    <m/>
    <m/>
    <m/>
    <m/>
    <m/>
    <m/>
    <s v="Supportive"/>
    <s v="Intrested"/>
    <s v="Yes"/>
    <s v="Somewhat likley"/>
    <s v="Make the ssessions longer "/>
    <s v="yes but that is just support from my family "/>
    <s v="New perspectives the positivity not just diciplined based "/>
    <m/>
    <s v="IrwinRose"/>
    <s v="IrwinFlynn41913Male"/>
    <n v="1"/>
    <n v="0"/>
    <n v="0"/>
    <n v="0"/>
    <n v="0"/>
    <s v="NGO"/>
    <s v="NGO"/>
    <s v=""/>
    <s v="NGO"/>
  </r>
  <r>
    <s v="1819-2533"/>
    <s v="Register IYP-TTK-TOR-TT0872.xlsx"/>
    <x v="1692"/>
    <s v="Berea-Rede"/>
    <s v="Māori"/>
    <m/>
    <m/>
    <s v="Māori"/>
    <s v=""/>
    <s v=""/>
    <d v="2015-01-12T00:00:00"/>
    <n v="3.5945205479452054"/>
    <s v="Female"/>
    <s v="Self referral"/>
    <m/>
    <s v="Kids Kingdom Awanui"/>
    <s v="Correspondence School - ECE Services"/>
    <s v="Correspondence School - ECE Services"/>
    <n v="0"/>
    <s v="No"/>
    <m/>
    <m/>
    <s v="Henry"/>
    <s v="Unique"/>
    <s v="Parent"/>
    <s v="172a SH1 Awanui"/>
    <m/>
    <s v="02108757698"/>
    <s v="Māori"/>
    <m/>
    <m/>
    <s v="Māori"/>
    <s v=""/>
    <s v=""/>
    <s v="No"/>
    <s v="No"/>
    <m/>
    <m/>
    <m/>
    <m/>
    <m/>
    <n v="57"/>
    <s v="Still of Concern"/>
    <n v="50"/>
    <s v="&lt;55"/>
    <m/>
    <s v="BLANK"/>
    <m/>
    <s v="BLANK"/>
    <n v="36"/>
    <s v="21+"/>
    <m/>
    <s v="BLANK"/>
    <s v="No"/>
    <s v="No"/>
    <m/>
    <s v="NA"/>
    <s v="NA"/>
    <s v="NA"/>
    <n v="4"/>
    <s v="Y"/>
    <s v="N"/>
    <s v="Y"/>
    <s v="Y"/>
    <s v="Y"/>
    <s v="N"/>
    <s v="N"/>
    <s v="N"/>
    <s v="N"/>
    <s v="N"/>
    <s v="N"/>
    <s v="N"/>
    <s v="N"/>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2857142857142857"/>
    <x v="2"/>
    <s v="No"/>
    <m/>
    <m/>
    <m/>
    <n v="10"/>
    <n v="0"/>
    <n v="0"/>
    <n v="0"/>
    <m/>
    <m/>
    <m/>
    <m/>
    <m/>
    <m/>
    <m/>
    <m/>
    <m/>
    <m/>
    <m/>
    <m/>
    <m/>
    <m/>
    <m/>
    <m/>
    <m/>
    <m/>
    <m/>
    <m/>
    <m/>
    <m/>
    <m/>
    <m/>
    <m/>
    <m/>
    <m/>
    <m/>
    <m/>
    <m/>
    <m/>
    <m/>
    <m/>
    <m/>
    <m/>
    <m/>
    <m/>
    <m/>
    <m/>
    <m/>
    <m/>
    <m/>
    <m/>
    <m/>
    <m/>
    <m/>
    <m/>
    <m/>
    <m/>
    <m/>
    <m/>
    <m/>
    <m/>
    <m/>
    <m/>
    <s v="HenryUnique"/>
    <s v="PhilipsBerea-Rede42016Female"/>
    <n v="1"/>
    <n v="1"/>
    <n v="0"/>
    <n v="1"/>
    <n v="0"/>
    <s v="NGO"/>
    <s v="NGO"/>
    <s v=""/>
    <s v="NGO"/>
  </r>
  <r>
    <s v="1819-2534"/>
    <s v="Register IYP-TTK-TOR-TT0872.xlsx"/>
    <x v="836"/>
    <s v="Ngarie"/>
    <s v="Māori"/>
    <m/>
    <m/>
    <s v="Māori"/>
    <s v=""/>
    <s v=""/>
    <d v="2015-06-01T00:00:00"/>
    <n v="3.2109589041095892"/>
    <s v="Female"/>
    <s v="Self referral"/>
    <m/>
    <m/>
    <s v="Homebased Childcare"/>
    <s v="Homebased Childcare"/>
    <n v="2"/>
    <s v="No"/>
    <m/>
    <s v="Family Start"/>
    <s v="Snowden "/>
    <s v="Teina"/>
    <s v="Primary Caregiver: family and whānau"/>
    <s v="8 Rata Place Kaitaia"/>
    <s v="09 4080055"/>
    <s v="02102280565"/>
    <s v="Māori"/>
    <m/>
    <m/>
    <s v="Māori"/>
    <s v=""/>
    <s v=""/>
    <s v="No"/>
    <s v="Yes"/>
    <m/>
    <m/>
    <m/>
    <m/>
    <m/>
    <n v="49"/>
    <s v="&lt;55"/>
    <n v="41"/>
    <s v="&lt;55"/>
    <m/>
    <s v="BLANK"/>
    <m/>
    <s v="BLANK"/>
    <n v="11"/>
    <s v="Clinical Range"/>
    <m/>
    <s v="BLANK"/>
    <s v="Yes"/>
    <s v="No"/>
    <m/>
    <s v="NA"/>
    <s v="NA"/>
    <s v="NA"/>
    <n v="5"/>
    <s v="Y"/>
    <s v="Y"/>
    <s v="Y"/>
    <s v="N"/>
    <s v="Y"/>
    <s v="Y"/>
    <s v="N"/>
    <s v="N"/>
    <s v="N"/>
    <s v="N"/>
    <s v="N"/>
    <s v="N"/>
    <s v="N"/>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35714285714285715"/>
    <x v="2"/>
    <s v="No"/>
    <m/>
    <m/>
    <m/>
    <n v="10"/>
    <n v="1"/>
    <n v="0"/>
    <n v="0"/>
    <m/>
    <m/>
    <m/>
    <m/>
    <m/>
    <m/>
    <m/>
    <m/>
    <m/>
    <m/>
    <m/>
    <m/>
    <m/>
    <m/>
    <m/>
    <m/>
    <m/>
    <m/>
    <m/>
    <m/>
    <m/>
    <m/>
    <m/>
    <m/>
    <m/>
    <m/>
    <m/>
    <m/>
    <m/>
    <m/>
    <m/>
    <m/>
    <m/>
    <m/>
    <m/>
    <m/>
    <m/>
    <m/>
    <m/>
    <m/>
    <m/>
    <m/>
    <m/>
    <m/>
    <m/>
    <m/>
    <m/>
    <m/>
    <m/>
    <m/>
    <m/>
    <m/>
    <m/>
    <m/>
    <m/>
    <s v="Snowden Teina"/>
    <s v="HaoraNgarie42156Female"/>
    <n v="4"/>
    <n v="1"/>
    <n v="0"/>
    <n v="1"/>
    <n v="0"/>
    <s v="NGO"/>
    <s v="NGO"/>
    <s v=""/>
    <s v="NGO"/>
  </r>
  <r>
    <s v="1819-2535"/>
    <s v="Register IYP-TTK-TOR-TT0872.xlsx"/>
    <x v="836"/>
    <s v="Ngarie"/>
    <s v="Māori"/>
    <m/>
    <m/>
    <s v="Māori"/>
    <s v=""/>
    <s v=""/>
    <d v="2015-06-01T00:00:00"/>
    <n v="3.2109589041095892"/>
    <s v="Female"/>
    <s v="Self referral"/>
    <m/>
    <m/>
    <s v="Homebased Childcare"/>
    <s v="Homebased Childcare"/>
    <n v="2"/>
    <s v="No"/>
    <m/>
    <m/>
    <s v="Snowden "/>
    <s v="Seany"/>
    <s v="Parent"/>
    <s v="8 Rata Place Kaitaia"/>
    <m/>
    <s v="0220519128"/>
    <s v="Māori"/>
    <m/>
    <m/>
    <s v="Māori"/>
    <s v=""/>
    <s v=""/>
    <s v="No"/>
    <s v="Yes"/>
    <m/>
    <m/>
    <m/>
    <m/>
    <m/>
    <n v="66"/>
    <s v="Clinical Range"/>
    <n v="65"/>
    <s v="Clinical Range"/>
    <m/>
    <s v="BLANK"/>
    <m/>
    <s v="BLANK"/>
    <n v="11"/>
    <s v="Clinical Range"/>
    <m/>
    <s v="BLANK"/>
    <s v="Yes"/>
    <s v="No"/>
    <m/>
    <s v="NA"/>
    <s v="NA"/>
    <s v="NA"/>
    <n v="2"/>
    <s v="Y"/>
    <s v="Y"/>
    <s v="N"/>
    <s v="N"/>
    <s v="N"/>
    <s v="N"/>
    <s v="N"/>
    <s v="N"/>
    <s v="N"/>
    <s v="N"/>
    <s v="N"/>
    <s v="N"/>
    <s v="N"/>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14285714285714285"/>
    <x v="0"/>
    <s v="No"/>
    <m/>
    <m/>
    <m/>
    <n v="10"/>
    <n v="1"/>
    <n v="0"/>
    <n v="0"/>
    <m/>
    <m/>
    <m/>
    <m/>
    <m/>
    <m/>
    <m/>
    <m/>
    <m/>
    <m/>
    <m/>
    <m/>
    <m/>
    <m/>
    <m/>
    <m/>
    <m/>
    <m/>
    <m/>
    <m/>
    <m/>
    <m/>
    <m/>
    <m/>
    <m/>
    <m/>
    <m/>
    <m/>
    <m/>
    <m/>
    <m/>
    <m/>
    <m/>
    <m/>
    <m/>
    <m/>
    <m/>
    <m/>
    <m/>
    <m/>
    <m/>
    <m/>
    <m/>
    <m/>
    <m/>
    <m/>
    <m/>
    <m/>
    <m/>
    <m/>
    <m/>
    <m/>
    <m/>
    <m/>
    <m/>
    <s v="Snowden Seany"/>
    <s v="HaoraNgarie42156Female"/>
    <n v="4"/>
    <n v="1"/>
    <n v="0"/>
    <n v="1"/>
    <n v="0"/>
    <s v="NGO"/>
    <s v="NGO"/>
    <s v=""/>
    <s v="NGO"/>
  </r>
  <r>
    <s v="1819-2536"/>
    <s v="Register IYP-TTK-TOR-TT0872.xlsx"/>
    <x v="836"/>
    <s v="Ngarie"/>
    <s v="Māori"/>
    <m/>
    <m/>
    <s v="Māori"/>
    <s v=""/>
    <s v=""/>
    <d v="2015-06-01T00:00:00"/>
    <n v="3.2109589041095892"/>
    <s v="Female"/>
    <s v="Self referral"/>
    <m/>
    <m/>
    <s v="Homebased Childcare"/>
    <s v="Homebased Childcare"/>
    <n v="2"/>
    <s v="Yes"/>
    <m/>
    <m/>
    <s v="Snowden "/>
    <s v="Vanya"/>
    <s v="Primary Caregiver: family and whānau"/>
    <s v="8 Rata Place Kaitaia"/>
    <s v="09 4080055"/>
    <s v="02102552608"/>
    <s v="Māori"/>
    <m/>
    <m/>
    <s v="Māori"/>
    <s v=""/>
    <s v=""/>
    <s v="No"/>
    <s v="Yes"/>
    <m/>
    <m/>
    <m/>
    <m/>
    <m/>
    <n v="70"/>
    <s v="Clinical Range"/>
    <n v="75"/>
    <s v="Clinical Range"/>
    <m/>
    <s v="BLANK"/>
    <m/>
    <s v="BLANK"/>
    <n v="11"/>
    <s v="Clinical Range"/>
    <m/>
    <s v="BLANK"/>
    <s v="Yes"/>
    <s v="No"/>
    <m/>
    <s v="NA"/>
    <s v="NA"/>
    <s v="NA"/>
    <n v="5"/>
    <s v="Y"/>
    <s v="Y"/>
    <s v="Y"/>
    <s v="N"/>
    <s v="N"/>
    <s v="Y"/>
    <s v="Y"/>
    <s v="N"/>
    <s v="N"/>
    <s v="N"/>
    <s v="N"/>
    <s v="N"/>
    <s v="N"/>
    <s v="N"/>
    <m/>
    <d v="2018-08-16T00:00:00"/>
    <d v="2018-11-29T00:00:00"/>
    <x v="8"/>
    <s v="Tai Tokerau District Office"/>
    <s v="149 Pukepoto Road Kaitaia"/>
    <n v="14"/>
    <s v="School Age Basic Parent"/>
    <s v="Jane Wagener"/>
    <s v="Te Rarawa Anga Mua"/>
    <s v="Monica Tautau"/>
    <s v="Te Rarawa Anga Mua"/>
    <m/>
    <m/>
    <s v="IYP-TTK-TOR-TT0872"/>
    <s v="Te Rarawa Anga Mua"/>
    <s v="NGO"/>
    <s v="Te Rarawa Anga Mua"/>
    <s v="Te Rarawa Anga Mua"/>
    <n v="0.35714285714285715"/>
    <x v="2"/>
    <s v="No"/>
    <m/>
    <m/>
    <m/>
    <n v="10"/>
    <n v="1"/>
    <n v="0"/>
    <n v="0"/>
    <m/>
    <m/>
    <m/>
    <m/>
    <m/>
    <m/>
    <m/>
    <m/>
    <m/>
    <m/>
    <m/>
    <m/>
    <m/>
    <m/>
    <m/>
    <m/>
    <m/>
    <m/>
    <m/>
    <m/>
    <m/>
    <m/>
    <m/>
    <m/>
    <m/>
    <m/>
    <m/>
    <m/>
    <m/>
    <m/>
    <m/>
    <m/>
    <m/>
    <m/>
    <m/>
    <m/>
    <m/>
    <m/>
    <m/>
    <m/>
    <m/>
    <m/>
    <m/>
    <m/>
    <m/>
    <m/>
    <m/>
    <m/>
    <m/>
    <m/>
    <m/>
    <m/>
    <m/>
    <m/>
    <m/>
    <s v="Snowden Vanya"/>
    <s v="HaoraNgarie42156Female"/>
    <n v="4"/>
    <n v="1"/>
    <n v="0"/>
    <n v="1"/>
    <n v="0"/>
    <s v="NGO"/>
    <s v="NGO"/>
    <s v=""/>
    <s v="NGO"/>
  </r>
  <r>
    <s v="1819-2537"/>
    <s v="Register IYP-TWM-BND-TK0234.xlsx"/>
    <x v="1693"/>
    <s v="Carlos"/>
    <s v="New Zealand European"/>
    <m/>
    <m/>
    <s v="New Zealand European"/>
    <s v=""/>
    <s v=""/>
    <d v="2013-07-09T00:00:00"/>
    <n v="5.0821917808219181"/>
    <s v="Male"/>
    <s v="NGO"/>
    <s v="069688537"/>
    <s v="Woodleigh school"/>
    <s v="Education and Care Services"/>
    <m/>
    <n v="2"/>
    <s v="No"/>
    <m/>
    <m/>
    <s v="Coombe"/>
    <s v="Danielle"/>
    <s v="Parent"/>
    <s v="87F Waimea Street, New Plymouth"/>
    <m/>
    <s v="02041162236"/>
    <s v="New Zealand European"/>
    <m/>
    <m/>
    <s v="New Zealand European"/>
    <s v=""/>
    <s v=""/>
    <s v="No"/>
    <s v="No"/>
    <m/>
    <m/>
    <m/>
    <m/>
    <m/>
    <n v="69"/>
    <s v="Clinical Range"/>
    <n v="75"/>
    <s v="Clinical Range"/>
    <m/>
    <s v="BLANK"/>
    <m/>
    <s v="BLANK"/>
    <n v="6"/>
    <s v="Clinical Range"/>
    <m/>
    <s v="BLANK"/>
    <s v="Yes"/>
    <s v="No"/>
    <m/>
    <s v="NA"/>
    <s v="NA"/>
    <s v="NA"/>
    <n v="3"/>
    <s v="Y"/>
    <s v="Y"/>
    <s v="Y"/>
    <m/>
    <m/>
    <m/>
    <m/>
    <m/>
    <m/>
    <m/>
    <m/>
    <m/>
    <m/>
    <m/>
    <m/>
    <d v="2018-08-07T00:00:00"/>
    <d v="2018-11-20T00:00:00"/>
    <x v="6"/>
    <s v="Taranaki District Office"/>
    <s v="Barnardos, Tukapa Street, NP"/>
    <n v="14"/>
    <s v="Preschool Basic Parent"/>
    <s v="Clare Blackman"/>
    <s v="Barnardos"/>
    <s v="Julie Knight"/>
    <s v="Barnardos"/>
    <m/>
    <m/>
    <s v="IYP-TWM-BND-TK0234"/>
    <s v="Barnardos"/>
    <s v="NGO"/>
    <s v="Barnardos"/>
    <s v="Barnardos"/>
    <n v="0.21428571428571427"/>
    <x v="0"/>
    <s v="No"/>
    <m/>
    <m/>
    <m/>
    <n v="6"/>
    <n v="1"/>
    <n v="0"/>
    <n v="0"/>
    <m/>
    <m/>
    <m/>
    <m/>
    <m/>
    <m/>
    <m/>
    <m/>
    <m/>
    <m/>
    <m/>
    <m/>
    <m/>
    <m/>
    <m/>
    <m/>
    <m/>
    <m/>
    <m/>
    <m/>
    <m/>
    <m/>
    <m/>
    <m/>
    <m/>
    <m/>
    <m/>
    <m/>
    <m/>
    <m/>
    <m/>
    <m/>
    <m/>
    <m/>
    <m/>
    <m/>
    <m/>
    <m/>
    <m/>
    <m/>
    <m/>
    <m/>
    <m/>
    <m/>
    <m/>
    <m/>
    <m/>
    <m/>
    <m/>
    <m/>
    <m/>
    <m/>
    <m/>
    <m/>
    <m/>
    <s v="CoombeDanielle"/>
    <s v="MacioceCarlos41464Male"/>
    <n v="1"/>
    <n v="0"/>
    <n v="0"/>
    <n v="0"/>
    <n v="0"/>
    <s v="NGO"/>
    <s v="NGO"/>
    <s v=""/>
    <s v="NGO"/>
  </r>
  <r>
    <s v="1819-2538"/>
    <s v="Register IYP-TWM-BND-TK0234.xlsx"/>
    <x v="1181"/>
    <s v="Jace"/>
    <s v="New Zealand European"/>
    <m/>
    <m/>
    <s v="New Zealand European"/>
    <s v=""/>
    <s v=""/>
    <d v="2014-12-09T00:00:00"/>
    <n v="3.6630136986301371"/>
    <s v="Male"/>
    <s v="NGO"/>
    <s v="0272120346"/>
    <s v="Wrinkles"/>
    <s v="Correspondence School - ECE Services"/>
    <s v="Correspondence School - ECE Services"/>
    <n v="3"/>
    <s v="No"/>
    <m/>
    <m/>
    <s v="Davies"/>
    <s v="Sophies"/>
    <s v="Parent"/>
    <s v="10 Kauri Street, New Plymouth"/>
    <m/>
    <s v="02041352666"/>
    <s v="New Zealand European"/>
    <m/>
    <m/>
    <s v="New Zealand European"/>
    <s v=""/>
    <s v=""/>
    <s v="Yes"/>
    <s v="No"/>
    <m/>
    <m/>
    <m/>
    <m/>
    <m/>
    <n v="75"/>
    <s v="Clinical Range"/>
    <n v="77"/>
    <s v="Clinical Range"/>
    <n v="50"/>
    <s v="&lt;55"/>
    <n v="43"/>
    <s v="&lt;55"/>
    <n v="14"/>
    <s v="Clinical Range"/>
    <n v="21"/>
    <s v="21+"/>
    <s v="Yes"/>
    <s v="No"/>
    <m/>
    <s v="Positive"/>
    <s v="Positive"/>
    <s v="Positive"/>
    <n v="9"/>
    <s v="Y"/>
    <s v="N"/>
    <s v="Y"/>
    <s v="N"/>
    <s v="Y"/>
    <s v="Y"/>
    <s v="Y"/>
    <s v="Y"/>
    <s v="N"/>
    <s v="Y"/>
    <s v="Y"/>
    <s v="N"/>
    <s v="N"/>
    <s v="Y"/>
    <m/>
    <d v="2018-08-07T00:00:00"/>
    <d v="2018-11-20T00:00:00"/>
    <x v="6"/>
    <s v="Taranaki District Office"/>
    <s v="Barnardos, Tukapa Street, NP"/>
    <n v="14"/>
    <s v="Preschool Basic Parent"/>
    <s v="Clare Blackman"/>
    <s v="Barnardos"/>
    <s v="Julie Knight"/>
    <s v="Barnardos"/>
    <m/>
    <m/>
    <s v="IYP-TWM-BND-TK0234"/>
    <s v="Barnardos"/>
    <s v="NGO"/>
    <s v="Barnardos"/>
    <s v="Barnardos"/>
    <n v="0.6428571428571429"/>
    <x v="1"/>
    <s v="No"/>
    <m/>
    <m/>
    <m/>
    <n v="8"/>
    <n v="1"/>
    <n v="0"/>
    <n v="1"/>
    <n v="5"/>
    <n v="6"/>
    <n v="7"/>
    <n v="5"/>
    <n v="6"/>
    <n v="4"/>
    <n v="6"/>
    <n v="6"/>
    <n v="6"/>
    <n v="6"/>
    <n v="6"/>
    <n v="5"/>
    <n v="7"/>
    <n v="4"/>
    <n v="4"/>
    <n v="4"/>
    <n v="6"/>
    <n v="6"/>
    <n v="4"/>
    <n v="7"/>
    <n v="5"/>
    <n v="6"/>
    <n v="4"/>
    <n v="6"/>
    <n v="7"/>
    <n v="7"/>
    <n v="4"/>
    <n v="5"/>
    <n v="6"/>
    <n v="5"/>
    <n v="5"/>
    <n v="6"/>
    <n v="7"/>
    <n v="7"/>
    <n v="7"/>
    <m/>
    <m/>
    <n v="7"/>
    <n v="7"/>
    <n v="7"/>
    <m/>
    <m/>
    <m/>
    <m/>
    <m/>
    <m/>
    <m/>
    <s v="supportive"/>
    <s v="interested"/>
    <s v="yes"/>
    <s v="likely"/>
    <s v="Could have had more time so more conversation time with the group was available"/>
    <s v="Feel that my parenting skills are good but may need more help with issues that will accure when transitioning children home"/>
    <s v="Group support and the ideas and problem solving ideas that was given"/>
    <m/>
    <s v="DaviesSophies"/>
    <s v="DaviesJace41982Male"/>
    <n v="1"/>
    <n v="0"/>
    <n v="0"/>
    <n v="0"/>
    <n v="0"/>
    <s v="NGO"/>
    <s v="NGO"/>
    <s v=""/>
    <s v="NGO"/>
  </r>
  <r>
    <s v="1819-2539"/>
    <s v="Register IYP-TWM-BND-TK0234.xlsx"/>
    <x v="221"/>
    <s v="Hayley"/>
    <s v="New Zealand European"/>
    <m/>
    <m/>
    <s v="New Zealand European"/>
    <s v=""/>
    <s v=""/>
    <d v="2012-02-23T00:00:00"/>
    <n v="6.4575342465753423"/>
    <s v="Female"/>
    <s v="NGO"/>
    <s v="0272120348"/>
    <s v="Marfell Primary"/>
    <s v="Education and Care Services"/>
    <m/>
    <n v="3"/>
    <s v="No"/>
    <m/>
    <m/>
    <s v="Ford"/>
    <s v="Stephanie"/>
    <s v="Parent"/>
    <s v="60 Omata Road, New Plymouth"/>
    <m/>
    <s v="0276319623"/>
    <s v="New Zealand European"/>
    <m/>
    <m/>
    <s v="New Zealand European"/>
    <s v=""/>
    <s v=""/>
    <s v="No"/>
    <s v="No"/>
    <m/>
    <m/>
    <m/>
    <m/>
    <m/>
    <n v="70"/>
    <s v="Clinical Range"/>
    <n v="64"/>
    <s v="Clinical Range"/>
    <m/>
    <s v="BLANK"/>
    <m/>
    <s v="BLANK"/>
    <n v="14"/>
    <s v="Clinical Range"/>
    <m/>
    <s v="BLANK"/>
    <s v="Yes"/>
    <s v="No"/>
    <m/>
    <s v="NA"/>
    <s v="NA"/>
    <s v="NA"/>
    <n v="3"/>
    <s v="N"/>
    <s v="Y"/>
    <s v="N"/>
    <s v="Y"/>
    <s v="N"/>
    <s v="Y"/>
    <s v="N"/>
    <m/>
    <m/>
    <m/>
    <m/>
    <m/>
    <m/>
    <m/>
    <m/>
    <d v="2018-08-07T00:00:00"/>
    <d v="2018-11-20T00:00:00"/>
    <x v="6"/>
    <s v="Taranaki District Office"/>
    <s v="Barnardos, Tukapa Street, NP"/>
    <n v="14"/>
    <s v="Preschool Basic Parent"/>
    <s v="Clare Blackman"/>
    <s v="Barnardos"/>
    <s v="Julie Knight"/>
    <s v="Barnardos"/>
    <m/>
    <m/>
    <s v="IYP-TWM-BND-TK0234"/>
    <s v="Barnardos"/>
    <s v="NGO"/>
    <s v="Barnardos"/>
    <s v="Barnardos"/>
    <n v="0.21428571428571427"/>
    <x v="0"/>
    <s v="No"/>
    <m/>
    <m/>
    <m/>
    <n v="10"/>
    <n v="1"/>
    <n v="0"/>
    <n v="0"/>
    <m/>
    <m/>
    <m/>
    <m/>
    <m/>
    <m/>
    <m/>
    <m/>
    <m/>
    <m/>
    <m/>
    <m/>
    <m/>
    <m/>
    <m/>
    <m/>
    <m/>
    <m/>
    <m/>
    <m/>
    <m/>
    <m/>
    <m/>
    <m/>
    <m/>
    <m/>
    <m/>
    <m/>
    <m/>
    <m/>
    <m/>
    <m/>
    <m/>
    <m/>
    <m/>
    <m/>
    <m/>
    <m/>
    <m/>
    <m/>
    <m/>
    <m/>
    <m/>
    <m/>
    <m/>
    <m/>
    <m/>
    <m/>
    <m/>
    <m/>
    <m/>
    <m/>
    <m/>
    <m/>
    <m/>
    <s v="FordStephanie"/>
    <s v="FordHayley40962Female"/>
    <n v="1"/>
    <n v="0"/>
    <n v="0"/>
    <n v="0"/>
    <n v="0"/>
    <s v="NGO"/>
    <s v="NGO"/>
    <s v=""/>
    <s v="NGO"/>
  </r>
  <r>
    <s v="1819-2540"/>
    <s v="Register IYP-TWM-BND-TK0234.xlsx"/>
    <x v="1694"/>
    <s v="Henry"/>
    <s v="New Zealand European"/>
    <m/>
    <m/>
    <s v="New Zealand European"/>
    <s v=""/>
    <s v=""/>
    <d v="2014-03-25T00:00:00"/>
    <n v="4.3726027397260276"/>
    <s v="Male"/>
    <s v="Self referral"/>
    <s v="02102849842"/>
    <s v="Brooklands Kindy"/>
    <s v="Correspondence School - ECE Services"/>
    <s v="Correspondence School - ECE Services"/>
    <n v="2"/>
    <s v="No"/>
    <m/>
    <m/>
    <s v="Mayson"/>
    <s v="Tom"/>
    <s v="Parent"/>
    <s v="8 Pukenui Street, New Plymouth"/>
    <m/>
    <m/>
    <s v="New Zealand European"/>
    <m/>
    <m/>
    <s v="New Zealand European"/>
    <s v=""/>
    <s v=""/>
    <s v="No"/>
    <s v="No"/>
    <m/>
    <m/>
    <m/>
    <m/>
    <m/>
    <n v="74"/>
    <s v="Clinical Range"/>
    <n v="67"/>
    <s v="Clinical Range"/>
    <n v="57"/>
    <s v="Still of Concern"/>
    <n v="46"/>
    <s v="&lt;55"/>
    <n v="10"/>
    <s v="Clinical Range"/>
    <n v="20"/>
    <s v="Still of Concern"/>
    <s v="Yes"/>
    <s v="No"/>
    <m/>
    <s v="Positive"/>
    <s v="Positive"/>
    <s v="Positive"/>
    <n v="12"/>
    <s v="Y"/>
    <s v="Y"/>
    <s v="Y"/>
    <s v="Y"/>
    <s v="Y"/>
    <s v="Y"/>
    <s v="Y"/>
    <s v="Y"/>
    <s v="Y"/>
    <s v="Y"/>
    <s v="N"/>
    <s v="N"/>
    <s v="Y"/>
    <s v="Y"/>
    <m/>
    <d v="2018-08-07T00:00:00"/>
    <d v="2018-11-20T00:00:00"/>
    <x v="6"/>
    <s v="Taranaki District Office"/>
    <s v="Barnardos, Tukapa Street, NP"/>
    <n v="14"/>
    <s v="Preschool Basic Parent"/>
    <s v="Clare Blackman"/>
    <s v="Barnardos"/>
    <s v="Julie Knight"/>
    <s v="Barnardos"/>
    <m/>
    <m/>
    <s v="IYP-TWM-BND-TK0234"/>
    <s v="Barnardos"/>
    <s v="NGO"/>
    <s v="Barnardos"/>
    <s v="Barnardos"/>
    <n v="0.8571428571428571"/>
    <x v="3"/>
    <s v="Yes"/>
    <m/>
    <m/>
    <m/>
    <n v="7"/>
    <n v="1"/>
    <n v="0"/>
    <n v="1"/>
    <n v="7"/>
    <n v="6"/>
    <n v="5"/>
    <n v="6"/>
    <n v="6"/>
    <n v="7"/>
    <n v="7"/>
    <n v="6"/>
    <n v="5"/>
    <n v="6"/>
    <n v="6"/>
    <n v="5"/>
    <n v="7"/>
    <n v="5"/>
    <n v="2"/>
    <n v="5"/>
    <n v="7"/>
    <n v="5"/>
    <m/>
    <n v="7"/>
    <n v="6"/>
    <n v="6"/>
    <n v="5"/>
    <n v="5"/>
    <n v="6"/>
    <n v="5"/>
    <n v="5"/>
    <n v="6"/>
    <n v="6"/>
    <n v="4"/>
    <n v="4"/>
    <n v="5"/>
    <n v="6"/>
    <n v="7"/>
    <n v="7"/>
    <m/>
    <m/>
    <n v="7"/>
    <n v="6"/>
    <n v="7"/>
    <m/>
    <m/>
    <m/>
    <m/>
    <m/>
    <m/>
    <m/>
    <s v="supportive"/>
    <s v="interested"/>
    <s v="yes"/>
    <s v="somewhat unlikely"/>
    <s v="how we role play improved.  "/>
    <s v="yes ongoing meetings/calls are needed to ensure this course beds in at home"/>
    <s v="the realisation that by changing how I play with my kids I could develop the relationship I want with them"/>
    <m/>
    <s v="MaysonTom"/>
    <s v="HandleyHenry41723Male"/>
    <n v="2"/>
    <n v="0"/>
    <n v="0"/>
    <n v="0"/>
    <n v="0"/>
    <s v="NGO"/>
    <s v="NGO"/>
    <s v=""/>
    <s v="NGO"/>
  </r>
  <r>
    <s v="1819-2541"/>
    <s v="Register IYP-TWM-BND-TK0234.xlsx"/>
    <x v="1694"/>
    <s v="Henry"/>
    <s v="New Zealand European"/>
    <m/>
    <m/>
    <s v="New Zealand European"/>
    <s v=""/>
    <s v=""/>
    <d v="2014-03-25T00:00:00"/>
    <n v="4.3726027397260276"/>
    <s v="Male"/>
    <s v="Self referral"/>
    <s v="02102849842"/>
    <s v="Brooklands Kindy"/>
    <s v="Correspondence School - ECE Services"/>
    <s v="Correspondence School - ECE Services"/>
    <n v="2"/>
    <s v="No"/>
    <m/>
    <m/>
    <s v="Handley"/>
    <s v="Nicky"/>
    <s v="Parent"/>
    <s v="8 Pukenui Street, New Plymouth"/>
    <m/>
    <s v="02102849842"/>
    <s v="New Zealand European"/>
    <m/>
    <m/>
    <s v="New Zealand European"/>
    <s v=""/>
    <s v=""/>
    <s v="No"/>
    <s v="No"/>
    <m/>
    <m/>
    <m/>
    <m/>
    <m/>
    <n v="81"/>
    <s v="Clinical Range"/>
    <n v="73"/>
    <s v="Clinical Range"/>
    <n v="63"/>
    <s v="Clinical Range"/>
    <n v="54"/>
    <s v="&lt;55"/>
    <n v="2"/>
    <s v="Clinical Range"/>
    <n v="15"/>
    <s v="Clinical Range"/>
    <s v="Yes"/>
    <s v="Yes"/>
    <m/>
    <s v="Positive"/>
    <s v="Positive"/>
    <s v="Positive"/>
    <n v="14"/>
    <s v="Y"/>
    <s v="Y"/>
    <s v="Y"/>
    <s v="Y"/>
    <s v="Y"/>
    <s v="Y"/>
    <s v="Y"/>
    <s v="Y"/>
    <s v="Y"/>
    <s v="Y"/>
    <s v="Y"/>
    <s v="Y"/>
    <s v="Y"/>
    <s v="Y"/>
    <m/>
    <d v="2018-08-07T00:00:00"/>
    <d v="2018-11-20T00:00:00"/>
    <x v="6"/>
    <s v="Taranaki District Office"/>
    <s v="Barnardos, Tukapa Street, NP"/>
    <n v="14"/>
    <s v="Preschool Basic Parent"/>
    <s v="Clare Blackman"/>
    <s v="Barnardos"/>
    <s v="Julie Knight"/>
    <s v="Barnardos"/>
    <m/>
    <m/>
    <s v="IYP-TWM-BND-TK0234"/>
    <s v="Barnardos"/>
    <s v="NGO"/>
    <s v="Barnardos"/>
    <s v="Barnardos"/>
    <n v="1"/>
    <x v="3"/>
    <s v="Yes"/>
    <m/>
    <m/>
    <m/>
    <n v="7"/>
    <n v="1"/>
    <n v="1"/>
    <n v="1"/>
    <n v="7"/>
    <n v="6"/>
    <n v="5"/>
    <n v="6"/>
    <n v="7"/>
    <n v="6"/>
    <n v="7"/>
    <n v="6"/>
    <n v="6"/>
    <n v="6"/>
    <n v="7"/>
    <n v="6"/>
    <n v="6"/>
    <n v="6"/>
    <n v="6"/>
    <n v="7"/>
    <n v="7"/>
    <n v="6"/>
    <n v="5"/>
    <n v="7"/>
    <n v="7"/>
    <n v="7"/>
    <n v="7"/>
    <n v="6"/>
    <n v="6"/>
    <n v="7"/>
    <n v="5"/>
    <n v="6"/>
    <n v="6"/>
    <n v="6"/>
    <n v="5"/>
    <n v="7"/>
    <n v="7"/>
    <n v="7"/>
    <n v="7"/>
    <m/>
    <m/>
    <n v="7"/>
    <n v="7"/>
    <n v="7"/>
    <m/>
    <m/>
    <m/>
    <m/>
    <m/>
    <m/>
    <m/>
    <s v="very supportive"/>
    <s v="interested"/>
    <s v="yes"/>
    <s v="likley"/>
    <s v="great course.  First few weeks moved quite slowly.  More discussion time within the group"/>
    <s v="No"/>
    <s v="Going back to the basics of play working really well as long as I keep it up.  Also using the faciliatators as a sounding board"/>
    <m/>
    <s v="HandleyNicky"/>
    <s v="HandleyHenry41723Male"/>
    <n v="2"/>
    <n v="0"/>
    <n v="0"/>
    <n v="0"/>
    <n v="0"/>
    <s v="NGO"/>
    <s v="NGO"/>
    <s v=""/>
    <s v="NGO"/>
  </r>
  <r>
    <s v="1819-2542"/>
    <s v="Register IYP-TWM-BND-TK0234.xlsx"/>
    <x v="1695"/>
    <s v="Kanyae"/>
    <s v="Māori"/>
    <m/>
    <m/>
    <s v="Māori"/>
    <s v=""/>
    <s v=""/>
    <d v="2010-07-07T00:00:00"/>
    <n v="8.0904109589041102"/>
    <s v="Male"/>
    <s v="NGO"/>
    <s v="0272120366"/>
    <s v="Merrilands Primary"/>
    <s v="Education and Care Services"/>
    <s v="Education and Care Services"/>
    <n v="5"/>
    <s v="No"/>
    <m/>
    <m/>
    <s v="Jordan"/>
    <s v="Te Moe"/>
    <s v="Parent"/>
    <s v="111a Riversdale Street, New Plymouth"/>
    <m/>
    <s v="0212559917"/>
    <s v="Māori"/>
    <m/>
    <m/>
    <s v="Māori"/>
    <s v=""/>
    <s v=""/>
    <s v="Yes"/>
    <s v="No"/>
    <m/>
    <m/>
    <m/>
    <m/>
    <m/>
    <n v="71"/>
    <s v="Clinical Range"/>
    <n v="77"/>
    <s v="Clinical Range"/>
    <n v="44"/>
    <s v="&lt;55"/>
    <n v="45"/>
    <s v="&lt;55"/>
    <n v="20"/>
    <s v="Still of Concern"/>
    <n v="40"/>
    <s v="21+"/>
    <s v="Yes"/>
    <s v="No"/>
    <m/>
    <s v="Positive"/>
    <s v="Positive"/>
    <s v="Positive"/>
    <n v="9"/>
    <s v="Y"/>
    <s v="Y"/>
    <s v="Y"/>
    <s v="N"/>
    <s v="Y"/>
    <s v="Y"/>
    <s v="N"/>
    <s v="N"/>
    <s v="Y"/>
    <s v="N"/>
    <s v="Y"/>
    <s v="Y"/>
    <s v="N"/>
    <s v="Y"/>
    <m/>
    <d v="2018-08-07T00:00:00"/>
    <d v="2018-11-20T00:00:00"/>
    <x v="6"/>
    <s v="Taranaki District Office"/>
    <s v="Barnardos, Tukapa Street, NP"/>
    <n v="14"/>
    <s v="Preschool Basic Parent"/>
    <s v="Clare Blackman"/>
    <s v="Barnardos"/>
    <s v="Julie Knight"/>
    <s v="Barnardos"/>
    <m/>
    <m/>
    <s v="IYP-TWM-BND-TK0234"/>
    <s v="Barnardos"/>
    <s v="NGO"/>
    <s v="Barnardos"/>
    <s v="Barnardos"/>
    <n v="0.6428571428571429"/>
    <x v="1"/>
    <s v="No"/>
    <m/>
    <m/>
    <m/>
    <n v="10"/>
    <n v="1"/>
    <n v="0"/>
    <n v="1"/>
    <n v="7"/>
    <n v="6"/>
    <n v="6"/>
    <n v="7"/>
    <n v="6"/>
    <n v="7"/>
    <n v="7"/>
    <n v="7"/>
    <n v="7"/>
    <n v="7"/>
    <n v="7"/>
    <n v="7"/>
    <n v="7"/>
    <n v="7"/>
    <n v="6"/>
    <n v="7"/>
    <n v="7"/>
    <n v="7"/>
    <m/>
    <n v="7"/>
    <n v="7"/>
    <n v="7"/>
    <n v="7"/>
    <n v="7"/>
    <n v="7"/>
    <n v="7"/>
    <n v="7"/>
    <n v="7"/>
    <n v="7"/>
    <n v="7"/>
    <n v="7"/>
    <n v="7"/>
    <n v="7"/>
    <n v="7"/>
    <n v="7"/>
    <m/>
    <m/>
    <n v="7"/>
    <n v="7"/>
    <n v="7"/>
    <m/>
    <m/>
    <m/>
    <m/>
    <m/>
    <m/>
    <m/>
    <s v="very supportive"/>
    <s v="very interested"/>
    <s v="yes"/>
    <s v="likely"/>
    <s v="More ideas for my teenager"/>
    <s v="Yes mainly for my relationship with my oler children"/>
    <s v="Emotional and discriptive commenting as it reallly helped my family talk about their feelings in detail which let them heal thrie emotions faster, rather than them bottling up and staying stressed"/>
    <m/>
    <s v="JordanTe Moe"/>
    <s v="OrmsbyKanyae40366Male"/>
    <n v="1"/>
    <n v="1"/>
    <n v="0"/>
    <n v="1"/>
    <n v="0"/>
    <s v="NGO"/>
    <s v="NGO"/>
    <s v=""/>
    <s v="NGO"/>
  </r>
  <r>
    <s v="1819-2543"/>
    <s v="Register IYP-TWM-BND-TK0234.xlsx"/>
    <x v="647"/>
    <s v="Oliver"/>
    <s v="New Zealand European"/>
    <m/>
    <m/>
    <s v="New Zealand European"/>
    <s v=""/>
    <s v=""/>
    <d v="2014-02-06T00:00:00"/>
    <n v="4.5013698630136982"/>
    <s v="Male"/>
    <s v="NGO"/>
    <s v="0272120346"/>
    <s v="Seedlings"/>
    <s v="Correspondence School - ECE Services"/>
    <m/>
    <n v="1"/>
    <s v="No"/>
    <m/>
    <m/>
    <s v="MacKenzie"/>
    <s v="Crystal"/>
    <s v="Parent"/>
    <s v="84 Mill Road, New Plymouth"/>
    <m/>
    <s v="0224121989"/>
    <s v="New Zealand European"/>
    <m/>
    <m/>
    <s v="New Zealand European"/>
    <s v=""/>
    <s v=""/>
    <s v="No"/>
    <s v="No"/>
    <m/>
    <m/>
    <m/>
    <m/>
    <m/>
    <n v="74"/>
    <s v="Clinical Range"/>
    <n v="77"/>
    <s v="Clinical Range"/>
    <m/>
    <s v="BLANK"/>
    <m/>
    <s v="BLANK"/>
    <n v="15"/>
    <s v="Clinical Range"/>
    <m/>
    <s v="BLANK"/>
    <s v="Yes"/>
    <s v="No"/>
    <m/>
    <s v="NA"/>
    <s v="NA"/>
    <s v="NA"/>
    <n v="3"/>
    <s v="Y"/>
    <s v="Y"/>
    <s v="N"/>
    <s v="Y"/>
    <m/>
    <m/>
    <m/>
    <m/>
    <m/>
    <m/>
    <m/>
    <m/>
    <m/>
    <m/>
    <m/>
    <d v="2018-08-07T00:00:00"/>
    <d v="2018-11-20T00:00:00"/>
    <x v="6"/>
    <s v="Taranaki District Office"/>
    <s v="Barnardos, Tukapa Street, NP"/>
    <n v="14"/>
    <s v="Preschool Basic Parent"/>
    <s v="Clare Blackman"/>
    <s v="Barnardos"/>
    <s v="Julie Knight"/>
    <s v="Barnardos"/>
    <m/>
    <m/>
    <s v="IYP-TWM-BND-TK0234"/>
    <s v="Barnardos"/>
    <s v="NGO"/>
    <s v="Barnardos"/>
    <s v="Barnardos"/>
    <n v="0.21428571428571427"/>
    <x v="0"/>
    <s v="No"/>
    <m/>
    <m/>
    <m/>
    <n v="4"/>
    <n v="1"/>
    <n v="0"/>
    <n v="0"/>
    <m/>
    <m/>
    <m/>
    <m/>
    <m/>
    <m/>
    <m/>
    <m/>
    <m/>
    <m/>
    <m/>
    <m/>
    <m/>
    <m/>
    <m/>
    <m/>
    <m/>
    <m/>
    <m/>
    <m/>
    <m/>
    <m/>
    <m/>
    <m/>
    <m/>
    <m/>
    <m/>
    <m/>
    <m/>
    <m/>
    <m/>
    <m/>
    <m/>
    <m/>
    <m/>
    <m/>
    <m/>
    <m/>
    <m/>
    <m/>
    <m/>
    <m/>
    <m/>
    <m/>
    <m/>
    <m/>
    <m/>
    <m/>
    <m/>
    <m/>
    <m/>
    <m/>
    <m/>
    <m/>
    <m/>
    <s v="MacKenzieCrystal"/>
    <s v="MacKenzieOliver41676Male"/>
    <n v="1"/>
    <n v="0"/>
    <n v="0"/>
    <n v="0"/>
    <n v="0"/>
    <s v="NGO"/>
    <s v="NGO"/>
    <s v=""/>
    <s v="NGO"/>
  </r>
  <r>
    <s v="1819-2544"/>
    <s v="Register IYP-TWM-BND-TK0234.xlsx"/>
    <x v="234"/>
    <s v="Braxton"/>
    <s v="New Zealand European"/>
    <m/>
    <m/>
    <s v="New Zealand European"/>
    <s v=""/>
    <s v=""/>
    <d v="2014-06-16T00:00:00"/>
    <n v="4.1452054794520548"/>
    <s v="Male"/>
    <s v="ECE teacher"/>
    <m/>
    <s v="Inglewood Kindergarten"/>
    <s v="Kindergarten"/>
    <s v="Kindergarten"/>
    <n v="1"/>
    <s v="No"/>
    <m/>
    <m/>
    <s v="McGiven"/>
    <s v="Courtney"/>
    <s v="Parent"/>
    <s v="13 Kahikatea Street, Inglewood"/>
    <m/>
    <s v="0279024073"/>
    <s v="New Zealand European"/>
    <m/>
    <m/>
    <s v="New Zealand European"/>
    <s v=""/>
    <s v=""/>
    <s v="Yes"/>
    <s v="No"/>
    <m/>
    <m/>
    <m/>
    <m/>
    <m/>
    <n v="74"/>
    <s v="Clinical Range"/>
    <n v="68"/>
    <s v="Clinical Range"/>
    <n v="53"/>
    <s v="&lt;55"/>
    <n v="43"/>
    <s v="&lt;55"/>
    <n v="13"/>
    <s v="Clinical Range"/>
    <n v="16"/>
    <s v="Clinical Range"/>
    <s v="Yes"/>
    <s v="Yes"/>
    <m/>
    <s v="Positive"/>
    <s v="Positive"/>
    <s v="Positive"/>
    <n v="12"/>
    <s v="Y"/>
    <s v="Y"/>
    <s v="N"/>
    <s v="Y"/>
    <s v="Y"/>
    <s v="Y"/>
    <s v="N"/>
    <s v="Y"/>
    <s v="Y"/>
    <s v="Y"/>
    <s v="Y"/>
    <s v="Y"/>
    <s v="Y"/>
    <s v="Y"/>
    <m/>
    <d v="2018-08-07T00:00:00"/>
    <d v="2018-11-20T00:00:00"/>
    <x v="6"/>
    <s v="Taranaki District Office"/>
    <s v="Barnardos, Tukapa Street, NP"/>
    <n v="14"/>
    <s v="Preschool Basic Parent"/>
    <s v="Clare Blackman"/>
    <s v="Barnardos"/>
    <s v="Julie Knight"/>
    <s v="Barnardos"/>
    <m/>
    <m/>
    <s v="IYP-TWM-BND-TK0234"/>
    <s v="Barnardos"/>
    <s v="NGO"/>
    <s v="Barnardos"/>
    <s v="Barnardos"/>
    <n v="0.8571428571428571"/>
    <x v="3"/>
    <s v="Yes"/>
    <m/>
    <m/>
    <m/>
    <n v="7"/>
    <n v="1"/>
    <n v="1"/>
    <n v="1"/>
    <n v="7"/>
    <n v="7"/>
    <n v="6"/>
    <n v="6"/>
    <n v="5"/>
    <n v="7"/>
    <n v="7"/>
    <n v="7"/>
    <n v="5"/>
    <n v="6"/>
    <n v="7"/>
    <n v="6"/>
    <n v="7"/>
    <n v="5"/>
    <n v="4"/>
    <n v="7"/>
    <n v="7"/>
    <n v="7"/>
    <n v="7"/>
    <n v="7"/>
    <n v="7"/>
    <n v="7"/>
    <n v="7"/>
    <n v="6"/>
    <n v="7"/>
    <n v="5"/>
    <n v="7"/>
    <n v="7"/>
    <n v="6"/>
    <n v="7"/>
    <n v="7"/>
    <n v="7"/>
    <n v="7"/>
    <n v="7"/>
    <n v="7"/>
    <m/>
    <m/>
    <n v="7"/>
    <n v="7"/>
    <n v="7"/>
    <m/>
    <m/>
    <m/>
    <m/>
    <m/>
    <m/>
    <m/>
    <s v="very supportive"/>
    <s v="very supportive"/>
    <s v="yes"/>
    <s v="very likely"/>
    <s v="I think it was awesome - possibly been longer time for sessions so wasn't rushed"/>
    <s v="No at the moment thanks"/>
    <s v="To improve my parenting skills to repectively discipline my child for the better"/>
    <m/>
    <s v="McGivenCourtney"/>
    <s v="WardBraxton41806Male"/>
    <n v="1"/>
    <n v="0"/>
    <n v="0"/>
    <n v="0"/>
    <n v="0"/>
    <s v="NGO"/>
    <s v="NGO"/>
    <s v=""/>
    <s v="NGO"/>
  </r>
  <r>
    <s v="1819-2545"/>
    <s v="Register IYP-TWM-BND-TK0234.xlsx"/>
    <x v="1696"/>
    <s v="Laura"/>
    <s v="New Zealand European"/>
    <m/>
    <m/>
    <s v="New Zealand European"/>
    <s v=""/>
    <s v=""/>
    <d v="2015-09-12T00:00:00"/>
    <n v="2.904109589041096"/>
    <s v="Female"/>
    <s v="NGO"/>
    <s v="0275676457"/>
    <s v="Porse"/>
    <s v="Homebased Childcare"/>
    <s v="Homebased Childcare"/>
    <n v="1"/>
    <s v="No"/>
    <m/>
    <m/>
    <s v="Mikkelson"/>
    <s v="Kimberley"/>
    <s v="Parent"/>
    <s v="93d Clemow Road, New Plymouth"/>
    <m/>
    <s v="0224637096"/>
    <s v="New Zealand European"/>
    <m/>
    <m/>
    <s v="New Zealand European"/>
    <s v=""/>
    <s v=""/>
    <s v="No"/>
    <s v="Yes"/>
    <m/>
    <m/>
    <m/>
    <m/>
    <m/>
    <n v="69"/>
    <s v="Clinical Range"/>
    <n v="67"/>
    <s v="Clinical Range"/>
    <n v="53"/>
    <s v="&lt;55"/>
    <n v="50"/>
    <s v="&lt;55"/>
    <n v="17"/>
    <s v="Still of Concern"/>
    <n v="26"/>
    <s v="21+"/>
    <s v="Yes"/>
    <s v="No"/>
    <m/>
    <s v="Positive"/>
    <s v="Positive"/>
    <s v="Positive"/>
    <n v="13"/>
    <s v="Y"/>
    <s v="N"/>
    <s v="Y"/>
    <s v="Y"/>
    <s v="Y"/>
    <s v="Y"/>
    <s v="Y"/>
    <s v="Y"/>
    <s v="Y"/>
    <s v="Y"/>
    <s v="Y"/>
    <s v="Y"/>
    <s v="Y"/>
    <s v="Y"/>
    <m/>
    <d v="2018-08-07T00:00:00"/>
    <d v="2018-11-20T00:00:00"/>
    <x v="6"/>
    <s v="Taranaki District Office"/>
    <s v="Barnardos, Tukapa Street, NP"/>
    <n v="14"/>
    <s v="Preschool Basic Parent"/>
    <s v="Clare Blackman"/>
    <s v="Barnardos"/>
    <s v="Julie Knight"/>
    <s v="Barnardos"/>
    <m/>
    <m/>
    <s v="IYP-TWM-BND-TK0234"/>
    <s v="Barnardos"/>
    <s v="NGO"/>
    <s v="Barnardos"/>
    <s v="Barnardos"/>
    <n v="0.9285714285714286"/>
    <x v="3"/>
    <s v="Yes"/>
    <m/>
    <m/>
    <m/>
    <n v="5"/>
    <n v="1"/>
    <n v="0"/>
    <n v="1"/>
    <n v="7"/>
    <n v="7"/>
    <n v="7"/>
    <n v="7"/>
    <n v="7"/>
    <n v="7"/>
    <n v="7"/>
    <n v="6"/>
    <n v="7"/>
    <n v="7"/>
    <n v="7"/>
    <n v="6"/>
    <n v="7"/>
    <n v="7"/>
    <n v="7"/>
    <n v="6"/>
    <n v="7"/>
    <n v="7"/>
    <n v="7"/>
    <n v="7"/>
    <n v="6"/>
    <n v="7"/>
    <n v="7"/>
    <n v="5"/>
    <n v="5"/>
    <n v="7"/>
    <n v="7"/>
    <n v="7"/>
    <n v="7"/>
    <n v="7"/>
    <n v="7"/>
    <n v="7"/>
    <n v="7"/>
    <n v="7"/>
    <n v="7"/>
    <m/>
    <m/>
    <n v="7"/>
    <n v="7"/>
    <n v="7"/>
    <m/>
    <m/>
    <m/>
    <m/>
    <m/>
    <m/>
    <m/>
    <s v="supportive"/>
    <s v="interested"/>
    <s v="no"/>
    <s v="very likely"/>
    <s v="nothing as it helped me a lot"/>
    <s v="yes as it would be good to get further support as my children get older"/>
    <s v="They helped me understand why my duaghter was actting the way she was and helped to learn ways to solve problems and gave me great ideas.  Helped me feel more positive about raising my kids and helped me have a better bond with both my kids"/>
    <m/>
    <s v="MikkelsonKimberley"/>
    <s v="Lye RogerLaura42259Female"/>
    <n v="1"/>
    <n v="0"/>
    <n v="0"/>
    <n v="0"/>
    <n v="0"/>
    <s v="NGO"/>
    <s v="NGO"/>
    <s v=""/>
    <s v="NGO"/>
  </r>
  <r>
    <s v="1819-2546"/>
    <s v="Register IYP-TWM-BND-TK0234.xlsx"/>
    <x v="444"/>
    <s v="Nukyala"/>
    <s v="Māori"/>
    <m/>
    <m/>
    <s v="Māori"/>
    <s v=""/>
    <s v=""/>
    <d v="2014-11-24T00:00:00"/>
    <n v="3.7041095890410958"/>
    <s v="Male"/>
    <s v="NGO"/>
    <s v="0272120348"/>
    <s v="Learning Adventures"/>
    <s v="Te Kōhanga Reo"/>
    <m/>
    <n v="2"/>
    <s v="No"/>
    <m/>
    <m/>
    <s v="Nuku"/>
    <s v="Cloe"/>
    <s v="Parent"/>
    <s v="22 Nelson Street, Waitara"/>
    <m/>
    <s v="0274344165"/>
    <s v="Māori"/>
    <m/>
    <m/>
    <s v="Māori"/>
    <s v=""/>
    <s v=""/>
    <s v="No"/>
    <s v="No"/>
    <m/>
    <m/>
    <m/>
    <m/>
    <m/>
    <n v="78"/>
    <s v="Clinical Range"/>
    <n v="75"/>
    <s v="Clinical Range"/>
    <m/>
    <s v="BLANK"/>
    <m/>
    <s v="BLANK"/>
    <n v="7"/>
    <s v="Clinical Range"/>
    <m/>
    <s v="BLANK"/>
    <s v="Yes"/>
    <s v="No"/>
    <m/>
    <s v="NA"/>
    <s v="NA"/>
    <s v="NA"/>
    <n v="2"/>
    <s v="Y"/>
    <s v="Y"/>
    <s v="N"/>
    <s v="N"/>
    <s v="N"/>
    <m/>
    <m/>
    <m/>
    <m/>
    <m/>
    <m/>
    <m/>
    <m/>
    <m/>
    <m/>
    <d v="2018-08-07T00:00:00"/>
    <d v="2018-11-20T00:00:00"/>
    <x v="6"/>
    <s v="Taranaki District Office"/>
    <s v="Barnardos, Tukapa Street, NP"/>
    <n v="14"/>
    <s v="Preschool Basic Parent"/>
    <s v="Clare Blackman"/>
    <s v="Barnardos"/>
    <s v="Julie Knight"/>
    <s v="Barnardos"/>
    <m/>
    <m/>
    <s v="IYP-TWM-BND-TK0234"/>
    <s v="Barnardos"/>
    <s v="NGO"/>
    <s v="Barnardos"/>
    <s v="Barnardos"/>
    <n v="0.14285714285714285"/>
    <x v="0"/>
    <s v="No"/>
    <m/>
    <m/>
    <m/>
    <n v="8"/>
    <n v="1"/>
    <n v="0"/>
    <n v="0"/>
    <m/>
    <m/>
    <m/>
    <m/>
    <m/>
    <m/>
    <m/>
    <m/>
    <m/>
    <m/>
    <m/>
    <m/>
    <m/>
    <m/>
    <m/>
    <m/>
    <m/>
    <m/>
    <m/>
    <m/>
    <m/>
    <m/>
    <m/>
    <m/>
    <m/>
    <m/>
    <m/>
    <m/>
    <m/>
    <m/>
    <m/>
    <m/>
    <m/>
    <m/>
    <m/>
    <m/>
    <m/>
    <m/>
    <m/>
    <m/>
    <m/>
    <m/>
    <m/>
    <m/>
    <m/>
    <m/>
    <m/>
    <m/>
    <m/>
    <m/>
    <m/>
    <m/>
    <m/>
    <m/>
    <m/>
    <s v="NukuCloe"/>
    <s v="NukuNukyala41967Male"/>
    <n v="1"/>
    <n v="1"/>
    <n v="0"/>
    <n v="1"/>
    <n v="0"/>
    <s v="NGO"/>
    <s v="NGO"/>
    <s v=""/>
    <s v="NGO"/>
  </r>
  <r>
    <s v="1819-2547"/>
    <s v="Register IYP-TWM-BND-TK0234.xlsx"/>
    <x v="1697"/>
    <s v="Jacob"/>
    <s v="New Zealand European"/>
    <m/>
    <m/>
    <s v="New Zealand European"/>
    <s v=""/>
    <s v=""/>
    <d v="2012-09-01T00:00:00"/>
    <n v="5.934246575342466"/>
    <s v="Male"/>
    <s v="NGO"/>
    <s v="0272120346"/>
    <s v="Welbourn primary"/>
    <s v="Education and Care Services"/>
    <s v="Education and Care Services"/>
    <n v="2"/>
    <s v="No"/>
    <m/>
    <m/>
    <s v="Ostler"/>
    <s v="Nicole"/>
    <s v="Parent"/>
    <s v="2 Durham Ave, New Plymouth"/>
    <m/>
    <s v="0278180167"/>
    <s v="New Zealand European"/>
    <m/>
    <m/>
    <s v="New Zealand European"/>
    <s v=""/>
    <s v=""/>
    <s v="No"/>
    <s v="No"/>
    <m/>
    <m/>
    <m/>
    <m/>
    <m/>
    <n v="81"/>
    <s v="Clinical Range"/>
    <n v="82"/>
    <s v="Clinical Range"/>
    <n v="58"/>
    <s v="Still of Concern"/>
    <n v="54"/>
    <s v="&lt;55"/>
    <n v="17"/>
    <s v="Still of Concern"/>
    <n v="25"/>
    <s v="21+"/>
    <s v="Yes"/>
    <s v="No"/>
    <m/>
    <s v="Positive"/>
    <s v="Positive"/>
    <s v="Positive"/>
    <n v="11"/>
    <s v="Y"/>
    <s v="Y"/>
    <s v="Y"/>
    <s v="Y"/>
    <s v="Y"/>
    <s v="N"/>
    <s v="Y"/>
    <s v="N"/>
    <s v="Y"/>
    <s v="Y"/>
    <s v="N"/>
    <s v="Y"/>
    <s v="Y"/>
    <s v="Y"/>
    <m/>
    <d v="2018-08-07T00:00:00"/>
    <d v="2018-11-20T00:00:00"/>
    <x v="6"/>
    <s v="Taranaki District Office"/>
    <s v="Barnardos, Tukapa Street, NP"/>
    <n v="14"/>
    <s v="Preschool Basic Parent"/>
    <s v="Clare Blackman"/>
    <s v="Barnardos"/>
    <s v="Julie Knight"/>
    <s v="Barnardos"/>
    <m/>
    <m/>
    <s v="IYP-TWM-BND-TK0234"/>
    <s v="Barnardos"/>
    <s v="NGO"/>
    <s v="Barnardos"/>
    <s v="Barnardos"/>
    <n v="0.7857142857142857"/>
    <x v="3"/>
    <s v="Yes"/>
    <m/>
    <m/>
    <m/>
    <n v="5"/>
    <n v="1"/>
    <n v="0"/>
    <n v="1"/>
    <n v="7"/>
    <n v="7"/>
    <n v="6"/>
    <n v="7"/>
    <n v="6"/>
    <n v="6"/>
    <n v="7"/>
    <n v="7"/>
    <n v="6"/>
    <n v="6"/>
    <n v="6"/>
    <n v="5"/>
    <n v="6"/>
    <n v="6"/>
    <n v="5"/>
    <n v="6"/>
    <n v="7"/>
    <n v="6"/>
    <n v="6"/>
    <n v="6"/>
    <n v="6"/>
    <n v="7"/>
    <n v="3"/>
    <n v="6"/>
    <n v="6"/>
    <n v="7"/>
    <n v="6"/>
    <n v="6"/>
    <n v="5"/>
    <n v="6"/>
    <n v="5"/>
    <n v="6"/>
    <n v="6"/>
    <n v="7"/>
    <n v="7"/>
    <m/>
    <m/>
    <n v="6"/>
    <n v="7"/>
    <n v="7"/>
    <m/>
    <m/>
    <m/>
    <m/>
    <m/>
    <m/>
    <m/>
    <s v="supportive"/>
    <s v="interested"/>
    <s v="yes"/>
    <s v="somewhat likely"/>
    <s v="`Up to date videos"/>
    <m/>
    <s v="Connecting with child, realising their perspective"/>
    <m/>
    <s v="OstlerNicole"/>
    <s v="OstlerJacob41153Male"/>
    <n v="1"/>
    <n v="0"/>
    <n v="0"/>
    <n v="0"/>
    <n v="0"/>
    <s v="NGO"/>
    <s v="NGO"/>
    <s v=""/>
    <s v="NGO"/>
  </r>
  <r>
    <s v="1819-2548"/>
    <s v="Register IYP-TWM-BND-TK0234.xlsx"/>
    <x v="1698"/>
    <s v="Tiaki"/>
    <s v="Māori"/>
    <m/>
    <m/>
    <s v="Māori"/>
    <s v=""/>
    <s v=""/>
    <d v="2011-08-25T00:00:00"/>
    <n v="6.956164383561644"/>
    <s v="Male"/>
    <s v="NGO"/>
    <s v="0271212366"/>
    <s v="Motorua Primary"/>
    <s v="Education and Care Services"/>
    <s v="Education and Care Services"/>
    <n v="0"/>
    <s v="No"/>
    <m/>
    <m/>
    <s v="Power"/>
    <s v="Rowella"/>
    <s v="Parent"/>
    <s v="5/32 Hine Street, New Plymouth"/>
    <m/>
    <s v="0221003002"/>
    <s v="Māori"/>
    <m/>
    <m/>
    <s v="Māori"/>
    <s v=""/>
    <s v=""/>
    <s v="No"/>
    <s v="No"/>
    <m/>
    <m/>
    <m/>
    <m/>
    <m/>
    <n v="76"/>
    <s v="Clinical Range"/>
    <n v="81"/>
    <s v="Clinical Range"/>
    <n v="70"/>
    <s v="Clinical Range"/>
    <n v="65"/>
    <s v="Clinical Range"/>
    <n v="11"/>
    <s v="Clinical Range"/>
    <n v="12"/>
    <s v="Clinical Range"/>
    <s v="Yes"/>
    <s v="Yes"/>
    <m/>
    <s v="Positive"/>
    <s v="Positive"/>
    <s v="Positive"/>
    <n v="14"/>
    <s v="Y"/>
    <s v="Y"/>
    <s v="Y"/>
    <s v="Y"/>
    <s v="Y"/>
    <s v="Y"/>
    <s v="Y"/>
    <s v="Y"/>
    <s v="Y"/>
    <s v="Y"/>
    <s v="Y"/>
    <s v="Y"/>
    <s v="Y"/>
    <s v="Y"/>
    <m/>
    <d v="2018-08-07T00:00:00"/>
    <d v="2018-11-20T00:00:00"/>
    <x v="6"/>
    <s v="Taranaki District Office"/>
    <s v="Barnardos, Tukapa Street, NP"/>
    <n v="14"/>
    <s v="Preschool Basic Parent"/>
    <s v="Clare Blackman"/>
    <s v="Barnardos"/>
    <s v="Julie Knight"/>
    <s v="Barnardos"/>
    <m/>
    <m/>
    <s v="IYP-TWM-BND-TK0234"/>
    <s v="Barnardos"/>
    <s v="NGO"/>
    <s v="Barnardos"/>
    <s v="Barnardos"/>
    <n v="1"/>
    <x v="3"/>
    <s v="Yes"/>
    <m/>
    <m/>
    <m/>
    <n v="7"/>
    <n v="1"/>
    <n v="1"/>
    <n v="1"/>
    <n v="6"/>
    <n v="7"/>
    <n v="5"/>
    <n v="7"/>
    <n v="7"/>
    <n v="7"/>
    <n v="7"/>
    <n v="6"/>
    <n v="6"/>
    <n v="7"/>
    <n v="7"/>
    <n v="7"/>
    <n v="7"/>
    <n v="1"/>
    <n v="7"/>
    <n v="7"/>
    <n v="7"/>
    <n v="7"/>
    <n v="7"/>
    <n v="7"/>
    <n v="7"/>
    <n v="7"/>
    <n v="5"/>
    <n v="7"/>
    <n v="7"/>
    <n v="7"/>
    <n v="7"/>
    <n v="7"/>
    <n v="7"/>
    <n v="7"/>
    <n v="7"/>
    <n v="7"/>
    <n v="7"/>
    <n v="7"/>
    <n v="7"/>
    <m/>
    <m/>
    <n v="7"/>
    <n v="7"/>
    <n v="7"/>
    <m/>
    <m/>
    <m/>
    <m/>
    <m/>
    <m/>
    <m/>
    <s v="very supportive"/>
    <s v="interested"/>
    <s v="yes"/>
    <s v="likely"/>
    <s v="Maybe just more support for the parent if they come from a completely unsupportive environment of family and friends"/>
    <s v="Maybe with his attachment to me leaving him at school"/>
    <s v="Support, not feeling alone or useless.  Ignore.  Consequences.  Time out.  Following through"/>
    <m/>
    <s v="PowerRowella"/>
    <s v="PowerTiaki40780Male"/>
    <n v="1"/>
    <n v="1"/>
    <n v="0"/>
    <n v="1"/>
    <n v="0"/>
    <s v="NGO"/>
    <s v="NGO"/>
    <s v=""/>
    <s v="NGO"/>
  </r>
  <r>
    <s v="1819-2549"/>
    <s v="Register IYP-TWM-BND-TK0234.xlsx"/>
    <x v="160"/>
    <s v="Luke"/>
    <s v="New Zealand European"/>
    <m/>
    <m/>
    <s v="New Zealand European"/>
    <s v=""/>
    <s v=""/>
    <d v="2015-05-08T00:00:00"/>
    <n v="3.2520547945205478"/>
    <s v="Male"/>
    <s v="Self referral"/>
    <s v="0273444820"/>
    <s v="Piccolo Preschool"/>
    <s v="Correspondence School - ECE Services"/>
    <s v="Correspondence School - ECE Services"/>
    <n v="1"/>
    <s v="No"/>
    <m/>
    <m/>
    <s v="Stevenson"/>
    <s v="Rachel"/>
    <s v="Parent"/>
    <s v="15 Puketotara Street, New Plymouth"/>
    <m/>
    <s v="0273444820"/>
    <s v="New Zealand European"/>
    <m/>
    <m/>
    <s v="New Zealand European"/>
    <s v=""/>
    <s v=""/>
    <s v="Yes"/>
    <s v="No"/>
    <m/>
    <m/>
    <m/>
    <m/>
    <m/>
    <n v="85"/>
    <s v="Clinical Range"/>
    <n v="84"/>
    <s v="Clinical Range"/>
    <n v="57"/>
    <s v="Still of Concern"/>
    <n v="46"/>
    <s v="&lt;55"/>
    <n v="1"/>
    <s v="Clinical Range"/>
    <n v="36"/>
    <s v="21+"/>
    <s v="Yes"/>
    <s v="No"/>
    <m/>
    <s v="Positive"/>
    <s v="Positive"/>
    <s v="Positive"/>
    <n v="10"/>
    <s v="Y"/>
    <s v="Y"/>
    <s v="Y"/>
    <s v="Y"/>
    <s v="Y"/>
    <s v="Y"/>
    <s v="N"/>
    <s v="Y"/>
    <s v="N"/>
    <s v="Y"/>
    <s v="Y"/>
    <s v="Y"/>
    <s v="N"/>
    <s v="N"/>
    <m/>
    <d v="2018-08-07T00:00:00"/>
    <d v="2018-11-20T00:00:00"/>
    <x v="6"/>
    <s v="Taranaki District Office"/>
    <s v="Barnardos, Tukapa Street, NP"/>
    <n v="14"/>
    <s v="Preschool Basic Parent"/>
    <s v="Clare Blackman"/>
    <s v="Barnardos"/>
    <s v="Julie Knight"/>
    <s v="Barnardos"/>
    <m/>
    <m/>
    <s v="IYP-TWM-BND-TK0234"/>
    <s v="Barnardos"/>
    <s v="NGO"/>
    <s v="Barnardos"/>
    <s v="Barnardos"/>
    <n v="0.7142857142857143"/>
    <x v="1"/>
    <s v="No"/>
    <m/>
    <m/>
    <m/>
    <n v="4"/>
    <n v="1"/>
    <n v="0"/>
    <n v="1"/>
    <n v="7"/>
    <n v="6"/>
    <n v="6"/>
    <n v="6"/>
    <n v="7"/>
    <n v="7"/>
    <n v="7"/>
    <n v="6"/>
    <n v="6"/>
    <n v="7"/>
    <n v="7"/>
    <n v="7"/>
    <n v="7"/>
    <n v="5"/>
    <n v="5"/>
    <n v="7"/>
    <n v="7"/>
    <n v="6"/>
    <n v="6"/>
    <n v="7"/>
    <n v="5"/>
    <n v="7"/>
    <n v="4"/>
    <n v="6"/>
    <n v="5"/>
    <n v="7"/>
    <n v="6"/>
    <n v="5"/>
    <n v="6"/>
    <n v="7"/>
    <n v="7"/>
    <n v="7"/>
    <n v="6"/>
    <n v="7"/>
    <n v="7"/>
    <m/>
    <m/>
    <n v="6"/>
    <n v="7"/>
    <n v="7"/>
    <m/>
    <m/>
    <m/>
    <m/>
    <m/>
    <m/>
    <m/>
    <s v="Supportive"/>
    <s v="interested"/>
    <s v="yes"/>
    <s v="likely"/>
    <s v="length of time increased for content bur mostly for group discussion - very helpful"/>
    <s v="this course has given me many tools to use"/>
    <s v="The support form the group.  The education.  The realistion of watching my child and understanding his needs re attention, boundaries, support"/>
    <m/>
    <s v="StevensonRachel"/>
    <s v="JohnsonLuke42132Male"/>
    <n v="1"/>
    <n v="0"/>
    <n v="0"/>
    <n v="0"/>
    <n v="0"/>
    <s v="NGO"/>
    <s v="NGO"/>
    <s v=""/>
    <s v="NGO"/>
  </r>
  <r>
    <s v="1819-2550"/>
    <s v="Register IYP-TWM-BND-TK0234.xlsx"/>
    <x v="1699"/>
    <s v="Tyvian"/>
    <s v="Māori"/>
    <s v="New Zealand European"/>
    <m/>
    <s v="Māori"/>
    <s v="New Zealand European"/>
    <s v=""/>
    <d v="2015-04-23T00:00:00"/>
    <n v="3.2931506849315069"/>
    <s v="Male"/>
    <s v="Self referral"/>
    <m/>
    <s v="Porse"/>
    <s v="Homebased Childcare"/>
    <m/>
    <n v="0"/>
    <s v="No"/>
    <m/>
    <m/>
    <s v="West"/>
    <s v="Graham"/>
    <s v="Parent"/>
    <s v="24 Dorset Road, New Plymouth"/>
    <m/>
    <m/>
    <s v="New Zealand European"/>
    <m/>
    <m/>
    <s v="New Zealand European"/>
    <s v=""/>
    <s v=""/>
    <s v="No"/>
    <s v="No"/>
    <m/>
    <m/>
    <m/>
    <m/>
    <m/>
    <n v="82"/>
    <s v="Clinical Range"/>
    <n v="85"/>
    <s v="Clinical Range"/>
    <m/>
    <s v="BLANK"/>
    <m/>
    <s v="BLANK"/>
    <n v="12"/>
    <s v="Clinical Range"/>
    <m/>
    <s v="BLANK"/>
    <s v="Yes"/>
    <s v="No"/>
    <m/>
    <s v="NA"/>
    <s v="NA"/>
    <s v="NA"/>
    <n v="7"/>
    <s v="Y"/>
    <s v="Y"/>
    <s v="N"/>
    <s v="Y"/>
    <s v="Y"/>
    <s v="Y"/>
    <s v="Y"/>
    <s v="Y"/>
    <m/>
    <m/>
    <m/>
    <m/>
    <m/>
    <m/>
    <m/>
    <d v="2018-08-07T00:00:00"/>
    <d v="2018-11-20T00:00:00"/>
    <x v="6"/>
    <s v="Taranaki District Office"/>
    <s v="Barnardos, Tukapa Street, NP"/>
    <n v="14"/>
    <s v="Preschool Basic Parent"/>
    <s v="Clare Blackman"/>
    <s v="Barnardos"/>
    <s v="Julie Knight"/>
    <s v="Barnardos"/>
    <m/>
    <m/>
    <s v="IYP-TWM-BND-TK0234"/>
    <s v="Barnardos"/>
    <s v="NGO"/>
    <s v="Barnardos"/>
    <s v="Barnardos"/>
    <n v="0.5"/>
    <x v="2"/>
    <s v="No"/>
    <m/>
    <m/>
    <m/>
    <n v="5"/>
    <n v="1"/>
    <n v="0"/>
    <n v="0"/>
    <m/>
    <m/>
    <m/>
    <m/>
    <m/>
    <m/>
    <m/>
    <m/>
    <m/>
    <m/>
    <m/>
    <m/>
    <m/>
    <m/>
    <m/>
    <m/>
    <m/>
    <m/>
    <m/>
    <m/>
    <m/>
    <m/>
    <m/>
    <m/>
    <m/>
    <m/>
    <m/>
    <m/>
    <m/>
    <m/>
    <m/>
    <m/>
    <m/>
    <m/>
    <m/>
    <m/>
    <m/>
    <m/>
    <m/>
    <m/>
    <m/>
    <m/>
    <m/>
    <m/>
    <m/>
    <m/>
    <m/>
    <m/>
    <m/>
    <m/>
    <m/>
    <m/>
    <m/>
    <m/>
    <m/>
    <s v="WestGraham"/>
    <s v="Viliamu/WestTyvian42117Male"/>
    <n v="1"/>
    <n v="1"/>
    <n v="0"/>
    <n v="0"/>
    <n v="0"/>
    <s v="NGO"/>
    <s v="NGO"/>
    <s v=""/>
    <s v="NGO"/>
  </r>
  <r>
    <s v="1819-2551"/>
    <s v="Register IYP-TWM-BND-TK0234.xlsx"/>
    <x v="1700"/>
    <s v="Star"/>
    <s v="Māori"/>
    <m/>
    <m/>
    <s v="Māori"/>
    <s v=""/>
    <s v=""/>
    <d v="2011-06-26T00:00:00"/>
    <n v="7.1205479452054794"/>
    <s v="Female"/>
    <s v="NGO"/>
    <s v="0272120348"/>
    <s v="Westown Primary"/>
    <s v="Education and Care Services"/>
    <m/>
    <n v="1"/>
    <s v="No"/>
    <m/>
    <m/>
    <s v="Wright"/>
    <s v="Jocelyn"/>
    <s v="Parent"/>
    <s v="122 Pembroke Street, New Plymouth"/>
    <m/>
    <s v="0223906931"/>
    <s v="Māori"/>
    <m/>
    <m/>
    <s v="Māori"/>
    <s v=""/>
    <s v=""/>
    <s v="No"/>
    <s v="No"/>
    <m/>
    <m/>
    <m/>
    <m/>
    <m/>
    <n v="87"/>
    <s v="Clinical Range"/>
    <n v="88"/>
    <s v="Clinical Range"/>
    <m/>
    <s v="BLANK"/>
    <m/>
    <s v="BLANK"/>
    <n v="7"/>
    <s v="Clinical Range"/>
    <m/>
    <s v="BLANK"/>
    <s v="Yes"/>
    <s v="No"/>
    <m/>
    <s v="NA"/>
    <s v="NA"/>
    <s v="NA"/>
    <n v="4"/>
    <s v="Y"/>
    <s v="N"/>
    <s v="Y"/>
    <s v="N"/>
    <s v="Y"/>
    <s v="N"/>
    <s v="Y"/>
    <m/>
    <m/>
    <m/>
    <m/>
    <m/>
    <m/>
    <m/>
    <m/>
    <d v="2018-08-07T00:00:00"/>
    <d v="2018-11-20T00:00:00"/>
    <x v="6"/>
    <s v="Taranaki District Office"/>
    <s v="Barnardos, Tukapa Street, NP"/>
    <n v="14"/>
    <s v="Preschool Basic Parent"/>
    <s v="Clare Blackman"/>
    <s v="Barnardos"/>
    <s v="Julie Knight"/>
    <s v="Barnardos"/>
    <m/>
    <m/>
    <s v="IYP-TWM-BND-TK0234"/>
    <s v="Barnardos"/>
    <s v="NGO"/>
    <s v="Barnardos"/>
    <s v="Barnardos"/>
    <n v="0.2857142857142857"/>
    <x v="2"/>
    <s v="No"/>
    <m/>
    <m/>
    <m/>
    <n v="10"/>
    <n v="1"/>
    <n v="0"/>
    <n v="0"/>
    <m/>
    <m/>
    <m/>
    <m/>
    <m/>
    <m/>
    <m/>
    <m/>
    <m/>
    <m/>
    <m/>
    <m/>
    <m/>
    <m/>
    <m/>
    <m/>
    <m/>
    <m/>
    <m/>
    <m/>
    <m/>
    <m/>
    <m/>
    <m/>
    <m/>
    <m/>
    <m/>
    <m/>
    <m/>
    <m/>
    <m/>
    <m/>
    <m/>
    <m/>
    <m/>
    <m/>
    <m/>
    <m/>
    <m/>
    <m/>
    <m/>
    <m/>
    <m/>
    <m/>
    <m/>
    <m/>
    <m/>
    <m/>
    <m/>
    <m/>
    <m/>
    <m/>
    <m/>
    <m/>
    <m/>
    <s v="WrightJocelyn"/>
    <s v="EkenasdioStar40720Female"/>
    <n v="1"/>
    <n v="1"/>
    <n v="0"/>
    <n v="1"/>
    <n v="0"/>
    <s v="NGO"/>
    <s v="NGO"/>
    <s v=""/>
    <s v="NGO"/>
  </r>
  <r>
    <s v="1819-2552"/>
    <s v="Register IYP-TWM-BND-TK0275.xlsx"/>
    <x v="505"/>
    <s v="Hunter"/>
    <s v="Māori"/>
    <s v="New Zealand European"/>
    <m/>
    <s v="Māori"/>
    <s v="New Zealand European"/>
    <s v=""/>
    <d v="2012-07-27T00:00:00"/>
    <n v="6.5671232876712331"/>
    <s v="Male"/>
    <s v="NGO"/>
    <s v="027 214 7627"/>
    <s v="Woodleigh School"/>
    <s v="Education and Care Services"/>
    <m/>
    <n v="2"/>
    <s v="No"/>
    <m/>
    <s v="Play therapy, OT, Sally Phillips"/>
    <s v="Bertrand"/>
    <s v="Paige"/>
    <s v="Parent"/>
    <s v="42 Woodleigh Street, New Plymouth"/>
    <m/>
    <s v="027 353 7606"/>
    <s v="Māori"/>
    <m/>
    <m/>
    <s v="Māori"/>
    <s v=""/>
    <s v=""/>
    <s v="No"/>
    <m/>
    <m/>
    <m/>
    <m/>
    <m/>
    <m/>
    <n v="66"/>
    <s v="Clinical Range"/>
    <n v="67"/>
    <s v="Clinical Range"/>
    <m/>
    <s v="BLANK"/>
    <m/>
    <s v="BLANK"/>
    <n v="11"/>
    <s v="Clinical Range"/>
    <m/>
    <s v="BLANK"/>
    <s v="Yes"/>
    <s v="No"/>
    <m/>
    <s v="NA"/>
    <s v="NA"/>
    <s v="NA"/>
    <n v="3"/>
    <s v="Y"/>
    <s v="N"/>
    <s v="N"/>
    <s v="N"/>
    <s v="N"/>
    <s v="Y"/>
    <s v="Y"/>
    <m/>
    <m/>
    <m/>
    <m/>
    <m/>
    <m/>
    <m/>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21428571428571427"/>
    <x v="0"/>
    <s v="No"/>
    <m/>
    <m/>
    <m/>
    <n v="7"/>
    <n v="1"/>
    <n v="0"/>
    <n v="0"/>
    <n v="1"/>
    <m/>
    <m/>
    <m/>
    <m/>
    <m/>
    <m/>
    <m/>
    <m/>
    <m/>
    <m/>
    <m/>
    <m/>
    <m/>
    <m/>
    <m/>
    <m/>
    <m/>
    <m/>
    <m/>
    <m/>
    <m/>
    <m/>
    <m/>
    <m/>
    <m/>
    <m/>
    <m/>
    <m/>
    <m/>
    <m/>
    <m/>
    <m/>
    <m/>
    <m/>
    <m/>
    <m/>
    <m/>
    <m/>
    <m/>
    <m/>
    <m/>
    <m/>
    <m/>
    <m/>
    <m/>
    <m/>
    <m/>
    <m/>
    <m/>
    <m/>
    <m/>
    <m/>
    <m/>
    <m/>
    <s v="BertrandPaige"/>
    <s v="WillsHunter41117Male"/>
    <n v="1"/>
    <n v="1"/>
    <n v="0"/>
    <n v="1"/>
    <n v="0"/>
    <s v="NGO"/>
    <s v="NGO"/>
    <s v="NGO"/>
    <s v="NGO"/>
  </r>
  <r>
    <s v="1819-2553"/>
    <s v="Register IYP-TWM-BND-TK0275.xlsx"/>
    <x v="1701"/>
    <s v="Phenox"/>
    <s v="New Zealand European"/>
    <m/>
    <m/>
    <s v="New Zealand European"/>
    <s v=""/>
    <s v=""/>
    <d v="2011-11-10T00:00:00"/>
    <n v="7.279452054794521"/>
    <s v="Male"/>
    <s v="NGO"/>
    <s v="027 612 2471"/>
    <s v="Urenui School"/>
    <s v="Education and Care Services"/>
    <m/>
    <n v="1"/>
    <s v="No"/>
    <m/>
    <m/>
    <s v="Cunniffe"/>
    <s v="Leanna"/>
    <s v="Parent"/>
    <s v="270 Turangi Road Upper, RD 43, Waitara"/>
    <m/>
    <s v="027 427 1346"/>
    <s v="New Zealand European"/>
    <m/>
    <m/>
    <s v="New Zealand European"/>
    <s v=""/>
    <s v=""/>
    <s v="Yes"/>
    <m/>
    <m/>
    <m/>
    <m/>
    <m/>
    <m/>
    <n v="71"/>
    <s v="Clinical Range"/>
    <n v="72"/>
    <s v="Clinical Range"/>
    <m/>
    <s v="BLANK"/>
    <m/>
    <s v="BLANK"/>
    <n v="24"/>
    <s v="21+"/>
    <m/>
    <s v="BLANK"/>
    <s v="Yes"/>
    <s v="No"/>
    <m/>
    <s v="NA"/>
    <s v="NA"/>
    <s v="NA"/>
    <n v="7"/>
    <s v="Y"/>
    <s v="Y"/>
    <s v="Y"/>
    <s v="Y"/>
    <s v="Y"/>
    <s v="Y"/>
    <s v="Y"/>
    <m/>
    <m/>
    <m/>
    <m/>
    <m/>
    <m/>
    <m/>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5"/>
    <x v="2"/>
    <s v="No"/>
    <m/>
    <m/>
    <m/>
    <n v="6"/>
    <n v="1"/>
    <n v="0"/>
    <n v="0"/>
    <n v="2"/>
    <m/>
    <m/>
    <m/>
    <m/>
    <m/>
    <m/>
    <m/>
    <m/>
    <m/>
    <m/>
    <m/>
    <m/>
    <m/>
    <m/>
    <m/>
    <m/>
    <m/>
    <m/>
    <m/>
    <m/>
    <m/>
    <m/>
    <m/>
    <m/>
    <m/>
    <m/>
    <m/>
    <m/>
    <m/>
    <m/>
    <m/>
    <m/>
    <m/>
    <m/>
    <m/>
    <m/>
    <m/>
    <m/>
    <m/>
    <m/>
    <m/>
    <m/>
    <m/>
    <m/>
    <m/>
    <m/>
    <m/>
    <m/>
    <m/>
    <m/>
    <m/>
    <m/>
    <m/>
    <m/>
    <s v="CunniffeLeanna"/>
    <s v="CunniffePhenox40857Male"/>
    <n v="1"/>
    <n v="0"/>
    <n v="0"/>
    <n v="0"/>
    <n v="0"/>
    <s v="NGO"/>
    <s v="NGO"/>
    <s v="NGO"/>
    <s v="NGO"/>
  </r>
  <r>
    <s v="1819-2554"/>
    <s v="Register IYP-TWM-BND-TK0275.xlsx"/>
    <x v="1702"/>
    <s v="Marlin"/>
    <s v="New Zealand European"/>
    <m/>
    <m/>
    <s v="New Zealand European"/>
    <s v=""/>
    <s v=""/>
    <d v="2015-04-05T00:00:00"/>
    <n v="3.8767123287671232"/>
    <s v="Male"/>
    <s v="NGO"/>
    <s v="027 234 3812"/>
    <s v="Frankley Park Kindy"/>
    <s v="Kindergarten"/>
    <m/>
    <n v="2"/>
    <s v="No"/>
    <m/>
    <m/>
    <s v="Hotene"/>
    <s v="Rachel"/>
    <s v="Parent"/>
    <s v="15 Budleigh Street, New Plymouth"/>
    <m/>
    <s v="021 023 47045"/>
    <s v="Māori"/>
    <s v="New Zealand European"/>
    <m/>
    <s v="Māori"/>
    <s v="New Zealand European"/>
    <s v=""/>
    <s v="No"/>
    <m/>
    <m/>
    <m/>
    <m/>
    <m/>
    <m/>
    <n v="84"/>
    <s v="Clinical Range"/>
    <n v="82"/>
    <s v="Clinical Range"/>
    <m/>
    <s v="BLANK"/>
    <m/>
    <s v="BLANK"/>
    <n v="8"/>
    <s v="Clinical Range"/>
    <m/>
    <s v="BLANK"/>
    <s v="Yes"/>
    <s v="No"/>
    <m/>
    <s v="NA"/>
    <s v="NA"/>
    <s v="NA"/>
    <n v="2"/>
    <s v="N"/>
    <s v="Y"/>
    <s v="Y"/>
    <m/>
    <m/>
    <m/>
    <m/>
    <m/>
    <m/>
    <m/>
    <m/>
    <m/>
    <m/>
    <m/>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14285714285714285"/>
    <x v="0"/>
    <s v="No"/>
    <m/>
    <m/>
    <m/>
    <n v="6"/>
    <n v="1"/>
    <n v="0"/>
    <n v="0"/>
    <n v="3"/>
    <m/>
    <m/>
    <m/>
    <m/>
    <m/>
    <m/>
    <m/>
    <m/>
    <m/>
    <m/>
    <m/>
    <m/>
    <m/>
    <m/>
    <m/>
    <m/>
    <m/>
    <m/>
    <m/>
    <m/>
    <m/>
    <m/>
    <m/>
    <m/>
    <m/>
    <m/>
    <m/>
    <m/>
    <m/>
    <m/>
    <m/>
    <m/>
    <m/>
    <m/>
    <m/>
    <m/>
    <m/>
    <m/>
    <m/>
    <m/>
    <m/>
    <m/>
    <m/>
    <m/>
    <m/>
    <m/>
    <m/>
    <m/>
    <m/>
    <m/>
    <m/>
    <m/>
    <m/>
    <m/>
    <s v="HoteneRachel"/>
    <s v="KendalMarlin42099Male"/>
    <n v="1"/>
    <n v="0"/>
    <n v="0"/>
    <n v="1"/>
    <n v="0"/>
    <s v="NGO"/>
    <s v="NGO"/>
    <s v="NGO"/>
    <s v="NGO"/>
  </r>
  <r>
    <s v="1819-2555"/>
    <s v="Register IYP-TWM-BND-TK0275.xlsx"/>
    <x v="35"/>
    <s v="Donovan"/>
    <s v="New Zealand European"/>
    <m/>
    <m/>
    <s v="New Zealand European"/>
    <s v=""/>
    <s v=""/>
    <d v="2014-11-22T00:00:00"/>
    <n v="4.2438356164383562"/>
    <s v="Male"/>
    <s v="NGO"/>
    <s v="06 758 5037"/>
    <s v="TopKidz"/>
    <s v="Education and Care Services"/>
    <s v="Education and Care Services"/>
    <n v="2"/>
    <s v="No"/>
    <m/>
    <m/>
    <s v="Jones"/>
    <s v="Cameron"/>
    <s v="Parent"/>
    <s v="167A Brooklands Rd, New Plymouth 4310"/>
    <m/>
    <s v="027 279 4203"/>
    <s v="New Zealand European"/>
    <m/>
    <m/>
    <s v="New Zealand European"/>
    <s v=""/>
    <s v=""/>
    <s v="No"/>
    <m/>
    <m/>
    <m/>
    <m/>
    <m/>
    <m/>
    <n v="71"/>
    <s v="Clinical Range"/>
    <n v="75"/>
    <s v="Clinical Range"/>
    <n v="70"/>
    <s v="Clinical Range"/>
    <n v="60"/>
    <s v="Clinical Range"/>
    <n v="14"/>
    <s v="Clinical Range"/>
    <n v="15"/>
    <s v="Clinical Range"/>
    <s v="Yes"/>
    <s v="Yes"/>
    <m/>
    <s v="Positive"/>
    <s v="Positive"/>
    <s v="Positive"/>
    <n v="14"/>
    <s v="Y"/>
    <s v="Y"/>
    <s v="Y"/>
    <s v="Y"/>
    <s v="Y"/>
    <s v="Y"/>
    <s v="Y"/>
    <s v="Y"/>
    <s v="Y"/>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1"/>
    <x v="3"/>
    <s v="Yes"/>
    <m/>
    <m/>
    <m/>
    <n v="4"/>
    <n v="1"/>
    <n v="1"/>
    <n v="1"/>
    <n v="4"/>
    <n v="6"/>
    <n v="6"/>
    <n v="3"/>
    <n v="6"/>
    <n v="6"/>
    <n v="6"/>
    <n v="7"/>
    <n v="6"/>
    <n v="6"/>
    <n v="6"/>
    <n v="7"/>
    <n v="7"/>
    <n v="7"/>
    <n v="6"/>
    <n v="6"/>
    <n v="7"/>
    <n v="6"/>
    <n v="6"/>
    <n v="6"/>
    <n v="6"/>
    <n v="6"/>
    <n v="7"/>
    <n v="7"/>
    <n v="7"/>
    <n v="6"/>
    <n v="6"/>
    <n v="6"/>
    <n v="5"/>
    <n v="6"/>
    <n v="5"/>
    <n v="6"/>
    <n v="6"/>
    <n v="7"/>
    <n v="7"/>
    <n v="7"/>
    <m/>
    <m/>
    <n v="7"/>
    <n v="7"/>
    <n v="7"/>
    <m/>
    <m/>
    <m/>
    <m/>
    <m/>
    <m/>
    <m/>
    <s v="Very Supportive"/>
    <s v="Very interested"/>
    <s v="Yes"/>
    <s v="Very likely"/>
    <m/>
    <s v="Not parenting assistance with Donovan, but counselling help for Donovan"/>
    <m/>
    <s v="JonesCameron"/>
    <s v="JonesDonovan41965Male"/>
    <n v="1"/>
    <n v="0"/>
    <n v="0"/>
    <n v="0"/>
    <n v="0"/>
    <s v="NGO"/>
    <s v="NGO"/>
    <s v="NGO"/>
    <s v="NGO"/>
  </r>
  <r>
    <s v="1819-2556"/>
    <s v="Register IYP-TWM-BND-TK0275.xlsx"/>
    <x v="1703"/>
    <s v="Charlie"/>
    <s v="Māori"/>
    <s v="New Zealand European"/>
    <m/>
    <s v="Māori"/>
    <s v="New Zealand European"/>
    <s v=""/>
    <d v="2014-10-24T00:00:00"/>
    <n v="4.3232876712328769"/>
    <s v="Male"/>
    <s v="Public Health Nurse"/>
    <s v="027 765 8842"/>
    <s v="Central Kindy STFD"/>
    <s v="Kindergarten"/>
    <s v="Kindergarten"/>
    <n v="0"/>
    <s v="No"/>
    <m/>
    <m/>
    <s v="Kanara"/>
    <s v="Jodie"/>
    <s v="Parent"/>
    <s v="153 Regan street, Stratford"/>
    <m/>
    <s v="021 036 1443"/>
    <s v="Māori"/>
    <s v="New Zealand European"/>
    <m/>
    <s v="Māori"/>
    <s v="New Zealand European"/>
    <s v=""/>
    <s v="Yes"/>
    <m/>
    <m/>
    <m/>
    <m/>
    <m/>
    <m/>
    <n v="65"/>
    <s v="Clinical Range"/>
    <n v="67"/>
    <s v="Clinical Range"/>
    <n v="54"/>
    <s v="&lt;55"/>
    <n v="43"/>
    <s v="&lt;55"/>
    <n v="19"/>
    <s v="Still of Concern"/>
    <n v="37"/>
    <s v="21+"/>
    <s v="Yes"/>
    <s v="No"/>
    <m/>
    <s v="Positive"/>
    <s v="Positive"/>
    <s v="Positive"/>
    <n v="13"/>
    <s v="Y"/>
    <s v="N"/>
    <s v="Y"/>
    <s v="Y"/>
    <s v="Y"/>
    <s v="Y"/>
    <s v="Y"/>
    <s v="Y"/>
    <s v="Y"/>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9285714285714286"/>
    <x v="3"/>
    <s v="Yes"/>
    <m/>
    <m/>
    <m/>
    <n v="7"/>
    <n v="1"/>
    <n v="0"/>
    <n v="1"/>
    <n v="5"/>
    <n v="7"/>
    <n v="7"/>
    <n v="7"/>
    <n v="6"/>
    <n v="7"/>
    <n v="6"/>
    <n v="7"/>
    <n v="7"/>
    <n v="7"/>
    <n v="7"/>
    <n v="7"/>
    <n v="6"/>
    <n v="6"/>
    <n v="6"/>
    <n v="4"/>
    <n v="7"/>
    <n v="7"/>
    <n v="7"/>
    <n v="6"/>
    <n v="7"/>
    <n v="6"/>
    <n v="7"/>
    <n v="6"/>
    <n v="7"/>
    <n v="7"/>
    <n v="7"/>
    <n v="4"/>
    <n v="5"/>
    <n v="6"/>
    <n v="6"/>
    <n v="6"/>
    <n v="7"/>
    <n v="7"/>
    <n v="7"/>
    <n v="7"/>
    <m/>
    <m/>
    <n v="7"/>
    <n v="7"/>
    <n v="7"/>
    <m/>
    <m/>
    <m/>
    <m/>
    <m/>
    <m/>
    <m/>
    <s v="Very Supportive"/>
    <s v="Very interested"/>
    <s v="Yes"/>
    <s v="Somewhat likely"/>
    <s v="Update video clips"/>
    <s v="Not at this stage"/>
    <m/>
    <s v="KanaraJodie"/>
    <s v="KanaraCharlie41936Male"/>
    <n v="1"/>
    <n v="1"/>
    <n v="0"/>
    <n v="1"/>
    <n v="0"/>
    <s v="NGO"/>
    <s v="NGO"/>
    <s v="NGO"/>
    <s v="NGO"/>
  </r>
  <r>
    <s v="1819-2557"/>
    <s v="Register IYP-TWM-BND-TK0275.xlsx"/>
    <x v="1704"/>
    <s v="Koda"/>
    <s v="Māori"/>
    <m/>
    <m/>
    <s v="Māori"/>
    <s v=""/>
    <s v=""/>
    <d v="2011-12-03T00:00:00"/>
    <n v="7.2164383561643834"/>
    <s v="Male"/>
    <s v="Self referral"/>
    <m/>
    <s v="Rangiatea"/>
    <s v="Education and Care Services"/>
    <s v="Education and Care Services"/>
    <n v="1"/>
    <s v="No"/>
    <m/>
    <s v="OT, Tui Ora"/>
    <s v="Jane"/>
    <s v="Lyndsay"/>
    <s v="Parent"/>
    <s v="31 Rahiri Street, Waitara 4320"/>
    <m/>
    <s v="027 862 4827"/>
    <s v="Māori"/>
    <m/>
    <m/>
    <s v="Māori"/>
    <s v=""/>
    <s v=""/>
    <s v="Yes"/>
    <m/>
    <m/>
    <m/>
    <m/>
    <m/>
    <m/>
    <n v="69"/>
    <s v="Clinical Range"/>
    <n v="69"/>
    <s v="Clinical Range"/>
    <n v="48"/>
    <s v="&lt;55"/>
    <n v="51"/>
    <s v="&lt;55"/>
    <n v="12"/>
    <s v="Clinical Range"/>
    <n v="25"/>
    <s v="21+"/>
    <s v="Yes"/>
    <s v="No"/>
    <m/>
    <s v="Positive"/>
    <s v="Positive"/>
    <s v="Positive"/>
    <n v="13"/>
    <s v="Y"/>
    <s v="Y"/>
    <s v="N"/>
    <s v="Y"/>
    <s v="Y"/>
    <s v="Y"/>
    <s v="Y"/>
    <s v="Y"/>
    <s v="Y"/>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9285714285714286"/>
    <x v="3"/>
    <s v="Yes"/>
    <m/>
    <m/>
    <m/>
    <n v="7"/>
    <n v="1"/>
    <n v="0"/>
    <n v="0"/>
    <n v="6"/>
    <n v="5"/>
    <n v="5"/>
    <n v="4"/>
    <n v="5"/>
    <n v="5"/>
    <n v="4"/>
    <n v="7"/>
    <n v="6"/>
    <n v="6"/>
    <n v="5"/>
    <n v="6"/>
    <n v="6"/>
    <n v="6"/>
    <n v="5"/>
    <n v="4"/>
    <n v="4"/>
    <n v="5"/>
    <n v="5"/>
    <n v="4"/>
    <n v="6"/>
    <n v="5"/>
    <n v="6"/>
    <n v="6"/>
    <n v="6"/>
    <n v="5"/>
    <n v="5"/>
    <n v="7"/>
    <n v="7"/>
    <n v="6"/>
    <n v="5"/>
    <n v="5"/>
    <n v="6"/>
    <n v="7"/>
    <n v="7"/>
    <n v="7"/>
    <m/>
    <m/>
    <n v="7"/>
    <n v="7"/>
    <n v="7"/>
    <m/>
    <m/>
    <m/>
    <m/>
    <m/>
    <m/>
    <m/>
    <s v="Very supportive"/>
    <s v="Interested"/>
    <s v="Yes"/>
    <s v="Likely"/>
    <m/>
    <m/>
    <m/>
    <s v="JaneLyndsay"/>
    <s v="JaneKoda40880Male"/>
    <n v="1"/>
    <n v="1"/>
    <n v="0"/>
    <n v="1"/>
    <n v="0"/>
    <s v="NGO"/>
    <s v="NGO"/>
    <s v="NGO"/>
    <s v="NGO"/>
  </r>
  <r>
    <s v="1819-2558"/>
    <s v="Register IYP-TWM-BND-TK0275.xlsx"/>
    <x v="1052"/>
    <s v="MacDonald"/>
    <s v="Māori"/>
    <s v="New Zealand European"/>
    <m/>
    <s v="Māori"/>
    <s v="New Zealand European"/>
    <s v=""/>
    <d v="2013-11-12T00:00:00"/>
    <n v="5.2712328767123289"/>
    <s v="Female"/>
    <s v="ECE teacher"/>
    <s v="06 751 0926"/>
    <s v="Marfell School"/>
    <s v="Education and Care Services"/>
    <s v="Education and Care Services"/>
    <n v="1"/>
    <s v="No"/>
    <m/>
    <s v="OT, NP Courts"/>
    <s v="MacDonald"/>
    <s v="Alana"/>
    <s v="Primary Caregiver: family and whānau"/>
    <s v="F2/228 Tukapa St, New Plymouth"/>
    <m/>
    <s v="020 416 07881"/>
    <s v="Māori"/>
    <s v="New Zealand European"/>
    <m/>
    <s v="Māori"/>
    <s v="New Zealand European"/>
    <s v=""/>
    <s v="No"/>
    <m/>
    <m/>
    <m/>
    <m/>
    <m/>
    <m/>
    <n v="65"/>
    <s v="Clinical Range"/>
    <n v="68"/>
    <s v="Clinical Range"/>
    <n v="59"/>
    <s v="Still of Concern"/>
    <n v="54"/>
    <s v="&lt;55"/>
    <n v="17"/>
    <s v="Still of Concern"/>
    <n v="23"/>
    <s v="21+"/>
    <s v="Yes"/>
    <s v="No"/>
    <m/>
    <s v="Positive"/>
    <s v="Positive"/>
    <s v="Positive"/>
    <n v="10"/>
    <s v="Y"/>
    <s v="Y"/>
    <s v="Y"/>
    <s v="Y"/>
    <s v="Y"/>
    <s v="Y"/>
    <s v="N"/>
    <s v="N"/>
    <s v="Y"/>
    <s v="Y"/>
    <s v="N"/>
    <s v="Y"/>
    <s v="N"/>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7142857142857143"/>
    <x v="1"/>
    <s v="No"/>
    <m/>
    <m/>
    <m/>
    <n v="3"/>
    <n v="1"/>
    <n v="0"/>
    <n v="1"/>
    <n v="7"/>
    <n v="6"/>
    <n v="7"/>
    <n v="5"/>
    <n v="6"/>
    <n v="7"/>
    <n v="6"/>
    <n v="7"/>
    <n v="6"/>
    <n v="6"/>
    <n v="6"/>
    <n v="7"/>
    <n v="7"/>
    <n v="6"/>
    <n v="7"/>
    <n v="4"/>
    <n v="6"/>
    <n v="7"/>
    <n v="5"/>
    <n v="6"/>
    <n v="7"/>
    <n v="6"/>
    <n v="7"/>
    <n v="5"/>
    <n v="6"/>
    <n v="6"/>
    <n v="7"/>
    <n v="4"/>
    <n v="6"/>
    <n v="7"/>
    <n v="7"/>
    <n v="6"/>
    <n v="6"/>
    <n v="5"/>
    <n v="6"/>
    <n v="7"/>
    <m/>
    <m/>
    <n v="5"/>
    <n v="6"/>
    <n v="7"/>
    <m/>
    <m/>
    <m/>
    <m/>
    <m/>
    <m/>
    <m/>
    <m/>
    <m/>
    <m/>
    <m/>
    <m/>
    <m/>
    <m/>
    <s v="MacDonaldAlana"/>
    <s v="HolleyMacDonald41590Female"/>
    <n v="1"/>
    <n v="1"/>
    <n v="0"/>
    <n v="1"/>
    <n v="0"/>
    <s v="NGO"/>
    <s v="NGO"/>
    <s v="NGO"/>
    <s v="NGO"/>
  </r>
  <r>
    <s v="1819-2559"/>
    <s v="Register IYP-TWM-BND-TK0275.xlsx"/>
    <x v="1705"/>
    <s v="Sonny"/>
    <s v="Māori"/>
    <s v="New Zealand European"/>
    <m/>
    <s v="Māori"/>
    <s v="New Zealand European"/>
    <s v=""/>
    <d v="2012-10-15T00:00:00"/>
    <n v="6.3479452054794523"/>
    <s v="Male"/>
    <s v="NGO"/>
    <m/>
    <s v="Westown School"/>
    <s v="Education and Care Services"/>
    <s v="Education and Care Services"/>
    <n v="1"/>
    <s v="No"/>
    <m/>
    <s v="Clever Kids"/>
    <s v="Thurman"/>
    <s v="Tony"/>
    <s v="Parent"/>
    <s v="27 Glenpark Ave, New Plymouth"/>
    <m/>
    <s v="022 527 0987"/>
    <s v="New Zealand European"/>
    <m/>
    <m/>
    <s v="New Zealand European"/>
    <s v=""/>
    <s v=""/>
    <s v="Yes"/>
    <m/>
    <m/>
    <m/>
    <m/>
    <m/>
    <m/>
    <n v="66"/>
    <s v="Clinical Range"/>
    <n v="65"/>
    <s v="Clinical Range"/>
    <n v="51"/>
    <s v="&lt;55"/>
    <n v="52"/>
    <s v="&lt;55"/>
    <n v="21"/>
    <s v="21+"/>
    <n v="29"/>
    <s v="21+"/>
    <s v="Yes"/>
    <s v="No"/>
    <m/>
    <s v="Positive"/>
    <s v="Positive"/>
    <s v="Positive"/>
    <n v="12"/>
    <s v="Y"/>
    <s v="N"/>
    <s v="N"/>
    <s v="Y"/>
    <s v="Y"/>
    <s v="Y"/>
    <s v="Y"/>
    <s v="Y"/>
    <s v="Y"/>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8571428571428571"/>
    <x v="3"/>
    <s v="Yes"/>
    <m/>
    <m/>
    <m/>
    <n v="9"/>
    <n v="1"/>
    <n v="0"/>
    <n v="1"/>
    <n v="8"/>
    <n v="5"/>
    <n v="6"/>
    <n v="5"/>
    <n v="6"/>
    <n v="6"/>
    <n v="7"/>
    <n v="6"/>
    <n v="5"/>
    <n v="6"/>
    <n v="6"/>
    <n v="6"/>
    <n v="6"/>
    <n v="7"/>
    <n v="6"/>
    <n v="2"/>
    <n v="6"/>
    <n v="5"/>
    <n v="5"/>
    <n v="6"/>
    <n v="5"/>
    <n v="6"/>
    <n v="7"/>
    <n v="6"/>
    <n v="7"/>
    <n v="7"/>
    <n v="7"/>
    <n v="6"/>
    <n v="6"/>
    <n v="7"/>
    <n v="7"/>
    <n v="7"/>
    <n v="7"/>
    <n v="6"/>
    <n v="6"/>
    <n v="7"/>
    <m/>
    <m/>
    <n v="6"/>
    <n v="6"/>
    <n v="7"/>
    <m/>
    <m/>
    <m/>
    <m/>
    <m/>
    <m/>
    <m/>
    <s v="Supportive"/>
    <s v="interested"/>
    <s v="Yes"/>
    <s v="Likely"/>
    <s v="No, satisfied"/>
    <s v="No thanks"/>
    <m/>
    <s v="ThurmanTony"/>
    <s v="ThurmanSonny41197Male"/>
    <n v="2"/>
    <n v="1"/>
    <n v="0"/>
    <n v="0"/>
    <n v="0"/>
    <s v="NGO"/>
    <s v="NGO"/>
    <s v="NGO"/>
    <s v="NGO"/>
  </r>
  <r>
    <s v="1819-2560"/>
    <s v="Register IYP-TWM-BND-TK0275.xlsx"/>
    <x v="1705"/>
    <s v="Sonny"/>
    <s v="Māori"/>
    <s v="New Zealand European"/>
    <m/>
    <s v="Māori"/>
    <s v="New Zealand European"/>
    <s v=""/>
    <d v="2012-10-15T00:00:00"/>
    <n v="6.3479452054794523"/>
    <s v="Male"/>
    <s v="NGO"/>
    <m/>
    <s v="Westown School"/>
    <s v="Education and Care Services"/>
    <s v="Education and Care Services"/>
    <n v="1"/>
    <s v="No"/>
    <m/>
    <s v="Clever Kids"/>
    <s v="Manukonga"/>
    <s v="Tina"/>
    <s v="Parent"/>
    <s v="27 Glenpark Ave, New Plymouth"/>
    <m/>
    <s v="020 409 54074"/>
    <s v="Māori"/>
    <m/>
    <m/>
    <s v="Māori"/>
    <s v=""/>
    <s v=""/>
    <s v="No"/>
    <m/>
    <m/>
    <m/>
    <m/>
    <m/>
    <m/>
    <n v="64"/>
    <s v="Clinical Range"/>
    <n v="65"/>
    <s v="Clinical Range"/>
    <n v="58"/>
    <s v="Still of Concern"/>
    <n v="52"/>
    <s v="&lt;55"/>
    <n v="21"/>
    <s v="21+"/>
    <n v="23"/>
    <s v="21+"/>
    <s v="Yes"/>
    <s v="No"/>
    <m/>
    <s v="Positive"/>
    <s v="Positive"/>
    <s v="Positive"/>
    <n v="14"/>
    <s v="Y"/>
    <s v="Y"/>
    <s v="Y"/>
    <s v="Y"/>
    <s v="Y"/>
    <s v="Y"/>
    <s v="Y"/>
    <s v="Y"/>
    <s v="Y"/>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1"/>
    <x v="3"/>
    <s v="Yes"/>
    <m/>
    <m/>
    <m/>
    <n v="9"/>
    <n v="1"/>
    <n v="0"/>
    <n v="1"/>
    <n v="9"/>
    <n v="5"/>
    <n v="6"/>
    <n v="6"/>
    <n v="7"/>
    <n v="7"/>
    <n v="7"/>
    <n v="7"/>
    <n v="7"/>
    <n v="6"/>
    <n v="7"/>
    <n v="7"/>
    <n v="7"/>
    <n v="7"/>
    <n v="7"/>
    <n v="7"/>
    <n v="7"/>
    <n v="7"/>
    <n v="7"/>
    <n v="7"/>
    <n v="7"/>
    <n v="7"/>
    <n v="7"/>
    <n v="7"/>
    <n v="7"/>
    <n v="7"/>
    <n v="7"/>
    <n v="7"/>
    <n v="7"/>
    <n v="7"/>
    <n v="7"/>
    <n v="7"/>
    <n v="7"/>
    <n v="7"/>
    <n v="7"/>
    <n v="7"/>
    <m/>
    <m/>
    <n v="7"/>
    <n v="7"/>
    <n v="7"/>
    <m/>
    <m/>
    <m/>
    <m/>
    <m/>
    <m/>
    <m/>
    <s v="Very supportive"/>
    <s v="Very interested"/>
    <m/>
    <s v="Very likely"/>
    <s v="Loved"/>
    <m/>
    <m/>
    <s v="ManukongaTina"/>
    <s v="ThurmanSonny41197Male"/>
    <n v="2"/>
    <n v="1"/>
    <n v="0"/>
    <n v="1"/>
    <n v="0"/>
    <s v="NGO"/>
    <s v="NGO"/>
    <s v="NGO"/>
    <s v="NGO"/>
  </r>
  <r>
    <s v="1819-2561"/>
    <s v="Register IYP-TWM-BND-TK0275.xlsx"/>
    <x v="1706"/>
    <s v="Zeva"/>
    <s v="Not Stated"/>
    <m/>
    <m/>
    <s v="Unknown"/>
    <s v=""/>
    <s v=""/>
    <d v="2014-08-08T00:00:00"/>
    <n v="4.5342465753424657"/>
    <s v="Female"/>
    <s v="NGO"/>
    <m/>
    <s v="Waitara Childcare Centre"/>
    <s v="Education and Care Services"/>
    <s v="Education and Care Services"/>
    <n v="1"/>
    <s v="No"/>
    <m/>
    <s v="OT"/>
    <s v="Nexted"/>
    <s v="Stefan"/>
    <s v="Parent"/>
    <s v="16 High Street, Waitara"/>
    <m/>
    <s v="027 824 3420"/>
    <s v="New Zealand European"/>
    <m/>
    <m/>
    <s v="New Zealand European"/>
    <s v=""/>
    <s v=""/>
    <s v="Yes"/>
    <m/>
    <m/>
    <m/>
    <m/>
    <m/>
    <m/>
    <n v="73"/>
    <s v="Clinical Range"/>
    <n v="75"/>
    <s v="Clinical Range"/>
    <m/>
    <s v="BLANK"/>
    <m/>
    <s v="BLANK"/>
    <n v="10"/>
    <s v="Clinical Range"/>
    <m/>
    <s v="BLANK"/>
    <s v="Yes"/>
    <s v="No"/>
    <m/>
    <s v="NA"/>
    <s v="NA"/>
    <s v="NA"/>
    <n v="13"/>
    <s v="Y"/>
    <s v="Y"/>
    <s v="Y"/>
    <s v="Y"/>
    <s v="Y"/>
    <s v="Y"/>
    <s v="Y"/>
    <s v="Y"/>
    <s v="N"/>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9285714285714286"/>
    <x v="3"/>
    <s v="Yes"/>
    <m/>
    <m/>
    <m/>
    <n v="0"/>
    <n v="1"/>
    <n v="0"/>
    <n v="1"/>
    <n v="10"/>
    <n v="6"/>
    <n v="6"/>
    <n v="7"/>
    <n v="7"/>
    <n v="7"/>
    <n v="6"/>
    <n v="7"/>
    <n v="5"/>
    <n v="7"/>
    <n v="7"/>
    <n v="7"/>
    <n v="6"/>
    <n v="7"/>
    <n v="6"/>
    <n v="5"/>
    <n v="6"/>
    <n v="4"/>
    <n v="6"/>
    <n v="6"/>
    <n v="7"/>
    <n v="6"/>
    <n v="7"/>
    <n v="7"/>
    <n v="7"/>
    <n v="6"/>
    <n v="7"/>
    <n v="6"/>
    <n v="5"/>
    <n v="7"/>
    <n v="7"/>
    <m/>
    <n v="7"/>
    <n v="7"/>
    <n v="7"/>
    <n v="7"/>
    <m/>
    <m/>
    <n v="7"/>
    <n v="7"/>
    <n v="7"/>
    <m/>
    <m/>
    <m/>
    <m/>
    <m/>
    <m/>
    <m/>
    <s v="Very supportive"/>
    <s v="interested"/>
    <s v="Yes"/>
    <s v="Somewhat unlikely"/>
    <m/>
    <m/>
    <m/>
    <s v="NextedStefan"/>
    <s v="Fontaine-NextedZeva41859Female"/>
    <n v="1"/>
    <n v="0"/>
    <n v="0"/>
    <n v="0"/>
    <n v="0"/>
    <s v="NGO"/>
    <s v="NGO"/>
    <s v="NGO"/>
    <s v="NGO"/>
  </r>
  <r>
    <s v="1819-2562"/>
    <s v="Register IYP-TWM-BND-TK0275.xlsx"/>
    <x v="889"/>
    <s v="Xavier"/>
    <s v="Māori"/>
    <s v="New Zealand European"/>
    <m/>
    <s v="Māori"/>
    <s v="New Zealand European"/>
    <s v=""/>
    <d v="2012-08-22T00:00:00"/>
    <n v="6.4958904109589044"/>
    <s v="Male"/>
    <s v="NGO"/>
    <s v="027 240 7632"/>
    <s v="Marfell School"/>
    <s v="Education and Care Services"/>
    <s v="Education and Care Services"/>
    <n v="2"/>
    <s v="No"/>
    <m/>
    <m/>
    <s v="Nuku"/>
    <s v="Te Aroha"/>
    <s v="Parent"/>
    <s v="43 Cook Street, New Plymouth"/>
    <m/>
    <s v="021 125 1912"/>
    <s v="Māori"/>
    <m/>
    <m/>
    <s v="Māori"/>
    <s v=""/>
    <s v=""/>
    <s v="No"/>
    <m/>
    <m/>
    <m/>
    <m/>
    <m/>
    <m/>
    <n v="74"/>
    <s v="Clinical Range"/>
    <n v="71"/>
    <s v="Clinical Range"/>
    <n v="42"/>
    <s v="&lt;55"/>
    <n v="41"/>
    <s v="&lt;55"/>
    <n v="11"/>
    <s v="Clinical Range"/>
    <n v="22"/>
    <s v="21+"/>
    <s v="Yes"/>
    <s v="No"/>
    <m/>
    <s v="Positive"/>
    <s v="Positive"/>
    <s v="Positive"/>
    <n v="14"/>
    <s v="Y"/>
    <s v="Y"/>
    <s v="Y"/>
    <s v="Y"/>
    <s v="Y"/>
    <s v="Y"/>
    <s v="Y"/>
    <s v="Y"/>
    <s v="Y"/>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1"/>
    <x v="3"/>
    <s v="Yes"/>
    <m/>
    <m/>
    <m/>
    <n v="10"/>
    <n v="1"/>
    <n v="0"/>
    <n v="1"/>
    <n v="11"/>
    <n v="6"/>
    <n v="5"/>
    <n v="5"/>
    <n v="5"/>
    <n v="7"/>
    <n v="7"/>
    <n v="7"/>
    <n v="5"/>
    <n v="6"/>
    <n v="6"/>
    <n v="7"/>
    <n v="7"/>
    <n v="7"/>
    <n v="7"/>
    <n v="4"/>
    <n v="7"/>
    <n v="7"/>
    <n v="6"/>
    <n v="4"/>
    <n v="6"/>
    <n v="7"/>
    <n v="7"/>
    <n v="7"/>
    <n v="7"/>
    <n v="7"/>
    <n v="7"/>
    <n v="7"/>
    <n v="7"/>
    <n v="7"/>
    <n v="7"/>
    <n v="7"/>
    <n v="7"/>
    <n v="7"/>
    <n v="7"/>
    <n v="7"/>
    <m/>
    <m/>
    <n v="7"/>
    <n v="7"/>
    <n v="7"/>
    <m/>
    <m/>
    <m/>
    <m/>
    <m/>
    <m/>
    <m/>
    <s v="Very supportive"/>
    <s v="Very interested"/>
    <m/>
    <s v="Very likely"/>
    <m/>
    <m/>
    <m/>
    <s v="NukuTe Aroha"/>
    <s v="McGregorXavier41143Male"/>
    <n v="1"/>
    <n v="1"/>
    <n v="0"/>
    <n v="1"/>
    <n v="0"/>
    <s v="NGO"/>
    <s v="NGO"/>
    <s v="NGO"/>
    <s v="NGO"/>
  </r>
  <r>
    <s v="1819-2563"/>
    <s v="Register IYP-TWM-BND-TK0275.xlsx"/>
    <x v="1707"/>
    <s v="Paris"/>
    <s v="New Zealand European"/>
    <m/>
    <m/>
    <s v="New Zealand European"/>
    <s v=""/>
    <s v=""/>
    <d v="2012-06-28T00:00:00"/>
    <n v="6.646575342465753"/>
    <s v="Female"/>
    <s v="NGO"/>
    <s v="027 240 7632"/>
    <s v="Marfell School"/>
    <s v="Education and Care Services"/>
    <s v="Education and Care Services"/>
    <n v="1"/>
    <s v="No"/>
    <m/>
    <m/>
    <s v="Rudolph"/>
    <s v="Courtney"/>
    <s v="Parent"/>
    <s v="21/22 Mt Edgecombe St, New Plymouth"/>
    <m/>
    <s v="027 469 7849"/>
    <s v="New Zealand European"/>
    <m/>
    <m/>
    <s v="New Zealand European"/>
    <s v=""/>
    <s v=""/>
    <s v="No"/>
    <m/>
    <m/>
    <m/>
    <m/>
    <m/>
    <m/>
    <n v="78"/>
    <s v="Clinical Range"/>
    <n v="77"/>
    <s v="Clinical Range"/>
    <n v="64"/>
    <s v="Clinical Range"/>
    <n v="63"/>
    <s v="Clinical Range"/>
    <n v="8"/>
    <s v="Clinical Range"/>
    <n v="12"/>
    <s v="Clinical Range"/>
    <s v="Yes"/>
    <s v="Yes"/>
    <m/>
    <s v="Positive"/>
    <s v="Positive"/>
    <s v="Positive"/>
    <n v="10"/>
    <s v="N"/>
    <s v="Y"/>
    <s v="Y"/>
    <s v="Y"/>
    <s v="Y"/>
    <s v="Y"/>
    <s v="Y"/>
    <s v="Y"/>
    <s v="N"/>
    <s v="Y"/>
    <s v="N"/>
    <s v="Y"/>
    <s v="N"/>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7142857142857143"/>
    <x v="1"/>
    <s v="No"/>
    <m/>
    <m/>
    <m/>
    <n v="9"/>
    <n v="1"/>
    <n v="1"/>
    <n v="1"/>
    <n v="12"/>
    <n v="6"/>
    <n v="5"/>
    <n v="5"/>
    <n v="6"/>
    <n v="6"/>
    <n v="7"/>
    <n v="7"/>
    <n v="6"/>
    <n v="6"/>
    <n v="6"/>
    <n v="7"/>
    <n v="7"/>
    <n v="7"/>
    <n v="7"/>
    <n v="4"/>
    <n v="4"/>
    <n v="6"/>
    <n v="6"/>
    <n v="4"/>
    <n v="7"/>
    <n v="7"/>
    <n v="7"/>
    <n v="7"/>
    <n v="6"/>
    <n v="7"/>
    <n v="6"/>
    <n v="6"/>
    <n v="5"/>
    <n v="6"/>
    <n v="6"/>
    <n v="6"/>
    <n v="7"/>
    <n v="7"/>
    <n v="7"/>
    <n v="7"/>
    <m/>
    <m/>
    <n v="7"/>
    <n v="7"/>
    <n v="7"/>
    <m/>
    <m/>
    <m/>
    <m/>
    <m/>
    <m/>
    <m/>
    <s v="Supportive"/>
    <s v="Interested"/>
    <s v="No"/>
    <s v="Somewhat unlikely"/>
    <s v="Attending every session and being on time."/>
    <s v="No"/>
    <m/>
    <s v="RudolphCourtney"/>
    <s v="JulianParis41088Female"/>
    <n v="2"/>
    <n v="0"/>
    <n v="0"/>
    <n v="0"/>
    <n v="0"/>
    <s v="NGO"/>
    <s v="NGO"/>
    <s v="NGO"/>
    <s v="NGO"/>
  </r>
  <r>
    <s v="1819-2564"/>
    <s v="Register IYP-TWM-BND-TK0275.xlsx"/>
    <x v="1707"/>
    <s v="Paris"/>
    <s v="New Zealand European"/>
    <m/>
    <m/>
    <s v="New Zealand European"/>
    <s v=""/>
    <s v=""/>
    <d v="2012-06-28T00:00:00"/>
    <n v="6.646575342465753"/>
    <s v="Female"/>
    <s v="NGO"/>
    <s v="027 240 7632"/>
    <s v="Marfell School"/>
    <s v="Education and Care Services"/>
    <m/>
    <n v="1"/>
    <s v="No"/>
    <m/>
    <m/>
    <s v="Julian"/>
    <s v="Glenis"/>
    <s v="Primary Caregiver: family and whānau"/>
    <s v="36 Endeavour St, New Plymouth"/>
    <m/>
    <s v="021 085 33234"/>
    <s v="New Zealand European"/>
    <m/>
    <m/>
    <s v="New Zealand European"/>
    <s v=""/>
    <s v=""/>
    <s v="No"/>
    <m/>
    <m/>
    <m/>
    <m/>
    <m/>
    <m/>
    <n v="78"/>
    <s v="Clinical Range"/>
    <n v="77"/>
    <s v="Clinical Range"/>
    <m/>
    <s v="BLANK"/>
    <m/>
    <s v="BLANK"/>
    <n v="8"/>
    <s v="Clinical Range"/>
    <m/>
    <s v="BLANK"/>
    <s v="Yes"/>
    <s v="No"/>
    <m/>
    <s v="NA"/>
    <s v="NA"/>
    <s v="NA"/>
    <n v="5"/>
    <s v="N"/>
    <s v="Y"/>
    <s v="Y"/>
    <s v="N"/>
    <s v="Y"/>
    <s v="N"/>
    <s v="Y"/>
    <s v="Y"/>
    <m/>
    <m/>
    <m/>
    <m/>
    <m/>
    <m/>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35714285714285715"/>
    <x v="2"/>
    <s v="No"/>
    <m/>
    <m/>
    <m/>
    <n v="10"/>
    <n v="1"/>
    <n v="0"/>
    <n v="0"/>
    <n v="13"/>
    <m/>
    <m/>
    <m/>
    <m/>
    <m/>
    <m/>
    <m/>
    <m/>
    <m/>
    <m/>
    <m/>
    <m/>
    <m/>
    <m/>
    <m/>
    <m/>
    <m/>
    <m/>
    <m/>
    <m/>
    <m/>
    <m/>
    <m/>
    <m/>
    <m/>
    <m/>
    <m/>
    <m/>
    <m/>
    <m/>
    <m/>
    <m/>
    <m/>
    <m/>
    <m/>
    <m/>
    <m/>
    <m/>
    <m/>
    <m/>
    <m/>
    <m/>
    <m/>
    <m/>
    <m/>
    <m/>
    <m/>
    <m/>
    <m/>
    <m/>
    <m/>
    <m/>
    <m/>
    <m/>
    <s v="JulianGlenis"/>
    <s v="JulianParis41088Female"/>
    <n v="2"/>
    <n v="0"/>
    <n v="0"/>
    <n v="0"/>
    <n v="0"/>
    <s v="NGO"/>
    <s v="NGO"/>
    <s v="NGO"/>
    <s v="NGO"/>
  </r>
  <r>
    <s v="1819-2565"/>
    <s v="Register IYP-TWM-BND-TK0275.xlsx"/>
    <x v="1708"/>
    <s v="Tawera"/>
    <s v="New Zealand European"/>
    <m/>
    <m/>
    <s v="New Zealand European"/>
    <s v=""/>
    <s v=""/>
    <d v="2016-02-10T00:00:00"/>
    <n v="3.0246575342465754"/>
    <s v="Male"/>
    <s v="NGO"/>
    <m/>
    <s v="Lolloipops Lorna St"/>
    <s v="Education and Care Services"/>
    <s v="Education and Care Services"/>
    <n v="0"/>
    <s v="No"/>
    <m/>
    <m/>
    <s v="Tricklebank"/>
    <s v="Marion"/>
    <s v="Parent"/>
    <s v="12 Norwich Ave, New Plymouth 4310"/>
    <m/>
    <s v="027 234 0008"/>
    <s v="Māori"/>
    <s v="New Zealand European"/>
    <m/>
    <s v="Māori"/>
    <s v="New Zealand European"/>
    <s v=""/>
    <s v="No"/>
    <m/>
    <m/>
    <m/>
    <m/>
    <m/>
    <m/>
    <n v="77"/>
    <s v="Clinical Range"/>
    <n v="72"/>
    <s v="Clinical Range"/>
    <n v="56"/>
    <s v="Still of Concern"/>
    <n v="59"/>
    <s v="Still of Concern"/>
    <n v="5"/>
    <s v="Clinical Range"/>
    <n v="16"/>
    <s v="Clinical Range"/>
    <s v="Yes"/>
    <s v="Yes"/>
    <m/>
    <s v="Positive"/>
    <s v="Positive"/>
    <s v="Positive"/>
    <n v="14"/>
    <s v="Y"/>
    <s v="Y"/>
    <s v="Y"/>
    <s v="Y"/>
    <s v="Y"/>
    <s v="Y"/>
    <s v="Y"/>
    <s v="Y"/>
    <s v="Y"/>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1"/>
    <x v="3"/>
    <s v="Yes"/>
    <m/>
    <m/>
    <m/>
    <n v="6"/>
    <n v="1"/>
    <n v="1"/>
    <n v="1"/>
    <n v="14"/>
    <n v="6"/>
    <n v="7"/>
    <n v="6"/>
    <n v="7"/>
    <n v="7"/>
    <n v="6"/>
    <n v="7"/>
    <n v="7"/>
    <n v="7"/>
    <n v="7"/>
    <n v="7"/>
    <n v="7"/>
    <n v="7"/>
    <n v="7"/>
    <n v="2"/>
    <n v="7"/>
    <n v="7"/>
    <n v="7"/>
    <n v="7"/>
    <n v="7"/>
    <n v="7"/>
    <n v="7"/>
    <n v="4"/>
    <n v="5"/>
    <n v="7"/>
    <n v="7"/>
    <n v="5"/>
    <n v="4"/>
    <n v="4"/>
    <n v="7"/>
    <n v="7"/>
    <n v="6"/>
    <n v="7"/>
    <n v="7"/>
    <n v="7"/>
    <m/>
    <m/>
    <n v="7"/>
    <n v="7"/>
    <n v="7"/>
    <m/>
    <m/>
    <m/>
    <m/>
    <m/>
    <m/>
    <m/>
    <s v="Very supportive"/>
    <s v="Very interested"/>
    <s v="Yes"/>
    <s v="Very likely"/>
    <m/>
    <s v="Yes.  Tawera's behaviour still needs improving, in particular tantrums, attention seeking, being able to play on his own, obey householkd rules just to name a few."/>
    <m/>
    <s v="TricklebankMarion"/>
    <s v="TricklebankTawera42410Male"/>
    <n v="1"/>
    <n v="0"/>
    <n v="0"/>
    <n v="1"/>
    <n v="0"/>
    <s v="NGO"/>
    <s v="NGO"/>
    <s v="NGO"/>
    <s v="NGO"/>
  </r>
  <r>
    <s v="1819-2566"/>
    <s v="Register IYP-TWM-BND-TK0275.xlsx"/>
    <x v="27"/>
    <s v="Brodie"/>
    <s v="New Zealand European"/>
    <m/>
    <m/>
    <s v="New Zealand European"/>
    <s v=""/>
    <s v=""/>
    <d v="2015-05-22T00:00:00"/>
    <n v="3.7479452054794522"/>
    <s v="Male"/>
    <s v="Plunket"/>
    <s v="027 556 1828"/>
    <s v="Inglewood Kindy"/>
    <s v="Kindergarten"/>
    <s v="Kindergarten"/>
    <n v="0"/>
    <s v="No"/>
    <m/>
    <m/>
    <s v="Wilson"/>
    <s v="Megan"/>
    <s v="Parent"/>
    <s v="41 Brookes Street, Inglewood"/>
    <m/>
    <s v="027 321 2271"/>
    <s v="New Zealand European"/>
    <m/>
    <m/>
    <s v="New Zealand European"/>
    <s v=""/>
    <s v=""/>
    <s v="Yes"/>
    <m/>
    <m/>
    <m/>
    <m/>
    <m/>
    <m/>
    <n v="69"/>
    <s v="Clinical Range"/>
    <n v="71"/>
    <s v="Clinical Range"/>
    <n v="61"/>
    <s v="Clinical Range"/>
    <n v="52"/>
    <s v="&lt;55"/>
    <n v="16"/>
    <s v="Clinical Range"/>
    <n v="31"/>
    <s v="21+"/>
    <s v="Yes"/>
    <s v="Yes"/>
    <m/>
    <s v="Positive"/>
    <s v="Positive"/>
    <s v="Positive"/>
    <n v="13"/>
    <s v="Y"/>
    <s v="N"/>
    <s v="Y"/>
    <s v="Y"/>
    <s v="Y"/>
    <s v="Y"/>
    <s v="Y"/>
    <s v="Y"/>
    <s v="Y"/>
    <s v="Y"/>
    <s v="Y"/>
    <s v="Y"/>
    <s v="Y"/>
    <s v="Y"/>
    <m/>
    <d v="2019-02-18T00:00:00"/>
    <d v="2019-07-05T00:00:00"/>
    <x v="6"/>
    <s v="Taranaki District Office"/>
    <s v="Barnardos, Tukapa Street, NP"/>
    <n v="14"/>
    <s v="Preschool Basic Parent"/>
    <s v="Julie Knight"/>
    <s v="Barnardos"/>
    <s v="Catherine Heaven"/>
    <s v="Barnardos"/>
    <s v="Elaine Nicholls"/>
    <s v="Barnardos"/>
    <s v="IYP-TWM-BND-TK0275"/>
    <s v="Barnardos"/>
    <s v="NGO"/>
    <s v="Barnardos"/>
    <s v="Barnardos"/>
    <n v="0.9285714285714286"/>
    <x v="3"/>
    <s v="Yes"/>
    <m/>
    <m/>
    <m/>
    <n v="7"/>
    <n v="1"/>
    <n v="1"/>
    <n v="1"/>
    <n v="15"/>
    <n v="6"/>
    <n v="7"/>
    <n v="6"/>
    <n v="6"/>
    <n v="7"/>
    <n v="6"/>
    <n v="7"/>
    <n v="6"/>
    <n v="6"/>
    <n v="6"/>
    <n v="6"/>
    <n v="6"/>
    <n v="7"/>
    <n v="5"/>
    <n v="5"/>
    <n v="6"/>
    <n v="7"/>
    <n v="6"/>
    <n v="4"/>
    <n v="6"/>
    <n v="7"/>
    <n v="7"/>
    <n v="7"/>
    <n v="6"/>
    <n v="7"/>
    <n v="5"/>
    <n v="6"/>
    <n v="5"/>
    <n v="6"/>
    <n v="6"/>
    <n v="7"/>
    <n v="6"/>
    <n v="5"/>
    <n v="6"/>
    <n v="6"/>
    <m/>
    <m/>
    <n v="5"/>
    <n v="6"/>
    <n v="6"/>
    <m/>
    <m/>
    <m/>
    <m/>
    <m/>
    <m/>
    <m/>
    <s v="Very Supportive"/>
    <s v="Interested"/>
    <s v="Yes"/>
    <s v="Very likely"/>
    <s v="Updated video footage.  Great programme but outdated resources."/>
    <s v="It's reasuring to know I can contact these ladies if I need extra support or someone to vent to."/>
    <m/>
    <s v="WilsonMegan"/>
    <s v="WilsonBrodie42146Male"/>
    <n v="1"/>
    <n v="0"/>
    <n v="0"/>
    <n v="0"/>
    <n v="0"/>
    <s v="NGO"/>
    <s v="NGO"/>
    <s v="NGO"/>
    <s v="NGO"/>
  </r>
  <r>
    <s v="1819-2567"/>
    <s v="Register IYP-WLG-FOL-WN0263 FINAL.xlsx"/>
    <x v="1709"/>
    <s v="Callum"/>
    <s v="New Zealand European"/>
    <m/>
    <m/>
    <s v="New Zealand European"/>
    <s v=""/>
    <s v=""/>
    <d v="2011-07-06T00:00:00"/>
    <n v="7.6301369863013697"/>
    <s v="Male"/>
    <s v="Self referral"/>
    <s v="0211005519"/>
    <s v="Wainuiomata Primary"/>
    <s v="None"/>
    <s v="None"/>
    <n v="1"/>
    <s v="Yes"/>
    <s v="ADHD/Aspergers"/>
    <s v="none"/>
    <s v="Thompson"/>
    <s v="Scott"/>
    <s v="Parent"/>
    <s v="3 Poole Cres, Wainuiomata"/>
    <s v="nil"/>
    <s v="0211005519"/>
    <s v="New Zealand European"/>
    <m/>
    <m/>
    <s v="New Zealand European"/>
    <s v=""/>
    <s v=""/>
    <s v="Yes"/>
    <s v="No"/>
    <m/>
    <m/>
    <m/>
    <m/>
    <m/>
    <n v="66"/>
    <s v="Clinical Range"/>
    <n v="56"/>
    <s v="Still of Concern"/>
    <n v="58"/>
    <s v="Still of Concern"/>
    <n v="51"/>
    <s v="&lt;55"/>
    <n v="15"/>
    <s v="Clinical Range"/>
    <n v="24"/>
    <s v="21+"/>
    <s v="Yes"/>
    <s v="No"/>
    <m/>
    <s v="Positive"/>
    <s v="Positive"/>
    <s v="Positive"/>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x v="3"/>
    <s v="Yes"/>
    <m/>
    <m/>
    <m/>
    <n v="5"/>
    <n v="1"/>
    <n v="0"/>
    <n v="1"/>
    <n v="5"/>
    <n v="5"/>
    <n v="5"/>
    <n v="6"/>
    <n v="6"/>
    <n v="6"/>
    <n v="7"/>
    <n v="5"/>
    <n v="6"/>
    <n v="6"/>
    <n v="6"/>
    <n v="6"/>
    <n v="5"/>
    <n v="4"/>
    <n v="5"/>
    <n v="4"/>
    <n v="6"/>
    <n v="4"/>
    <n v="5"/>
    <n v="6"/>
    <n v="6"/>
    <n v="6"/>
    <n v="6"/>
    <n v="6"/>
    <n v="4"/>
    <n v="6"/>
    <n v="5"/>
    <n v="5"/>
    <n v="5"/>
    <n v="4"/>
    <n v="4"/>
    <n v="6"/>
    <n v="6"/>
    <n v="6"/>
    <n v="6"/>
    <m/>
    <m/>
    <n v="6"/>
    <n v="6"/>
    <n v="6"/>
    <m/>
    <m/>
    <m/>
    <m/>
    <m/>
    <m/>
    <m/>
    <s v="somewhat supportive"/>
    <s v="somewhat interested"/>
    <s v="no"/>
    <s v="neutral"/>
    <s v="update videos"/>
    <s v="only in regards to eldest special needs"/>
    <s v="After my wife has done the course and from some time ago I now understand her strategies"/>
    <m/>
    <s v="ThompsonScott"/>
    <s v="O'Connor-ThompsonCallum40730Male"/>
    <n v="1"/>
    <n v="0"/>
    <n v="0"/>
    <n v="0"/>
    <n v="0"/>
    <s v="NGO"/>
    <s v="NGO"/>
    <s v=""/>
    <s v="NGO"/>
  </r>
  <r>
    <s v="1819-2568"/>
    <s v="Register IYP-WLG-FOL-WN0263 FINAL.xlsx"/>
    <x v="1710"/>
    <s v="Charlotte"/>
    <s v="New Zealand European"/>
    <m/>
    <m/>
    <s v="New Zealand European"/>
    <s v=""/>
    <s v=""/>
    <d v="2012-07-09T00:00:00"/>
    <n v="6.6191780821917812"/>
    <s v="Female"/>
    <s v="Self referral"/>
    <s v="04563484"/>
    <s v="Tawhai Primary"/>
    <s v="None"/>
    <s v="None"/>
    <n v="1"/>
    <s v="No"/>
    <m/>
    <s v="none"/>
    <s v="Pearce"/>
    <s v="Kylie"/>
    <s v="Parent"/>
    <s v="8 Rawhiti Street, Stokes Valley"/>
    <s v="04563484"/>
    <s v="0273733220"/>
    <s v="New Zealand European"/>
    <m/>
    <m/>
    <s v="New Zealand European"/>
    <s v=""/>
    <s v=""/>
    <s v="Yes"/>
    <s v="No"/>
    <m/>
    <m/>
    <m/>
    <m/>
    <m/>
    <n v="58"/>
    <s v="Still of Concern"/>
    <n v="52"/>
    <s v="&lt;55"/>
    <n v="46"/>
    <s v="&lt;55"/>
    <n v="45"/>
    <s v="&lt;55"/>
    <n v="24"/>
    <s v="21+"/>
    <n v="34"/>
    <s v="21+"/>
    <s v="No"/>
    <s v="No"/>
    <m/>
    <s v="Positive"/>
    <s v="Positive"/>
    <s v="Positive"/>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x v="3"/>
    <s v="Yes"/>
    <m/>
    <m/>
    <m/>
    <n v="8"/>
    <n v="0"/>
    <n v="0"/>
    <n v="1"/>
    <n v="7"/>
    <n v="7"/>
    <n v="7"/>
    <n v="7"/>
    <n v="7"/>
    <n v="7"/>
    <n v="7"/>
    <n v="7"/>
    <n v="7"/>
    <n v="7"/>
    <n v="7"/>
    <n v="7"/>
    <n v="7"/>
    <n v="7"/>
    <n v="5"/>
    <n v="6"/>
    <n v="6"/>
    <n v="6"/>
    <n v="6"/>
    <n v="7"/>
    <n v="7"/>
    <n v="7"/>
    <n v="7"/>
    <n v="7"/>
    <n v="7"/>
    <n v="7"/>
    <n v="7"/>
    <n v="7"/>
    <n v="7"/>
    <n v="7"/>
    <n v="7"/>
    <n v="7"/>
    <n v="6"/>
    <n v="6"/>
    <n v="6"/>
    <m/>
    <m/>
    <n v="6"/>
    <n v="6"/>
    <n v="6"/>
    <m/>
    <m/>
    <m/>
    <m/>
    <m/>
    <m/>
    <m/>
    <s v="supportive"/>
    <s v="interested"/>
    <s v="No"/>
    <s v="unlikely"/>
    <s v="Nil"/>
    <s v="No"/>
    <s v="learning to make time for my daughter"/>
    <m/>
    <s v="PearceKylie"/>
    <s v="PearceCharlotte41099Female"/>
    <n v="1"/>
    <n v="0"/>
    <n v="0"/>
    <n v="0"/>
    <n v="0"/>
    <s v="NGO"/>
    <s v="NGO"/>
    <s v=""/>
    <s v="NGO"/>
  </r>
  <r>
    <s v="1819-2569"/>
    <s v="Register IYP-WLG-FOL-WN0263 FINAL.xlsx"/>
    <x v="1711"/>
    <s v="Taylor"/>
    <s v="New Zealand European"/>
    <m/>
    <m/>
    <s v="New Zealand European"/>
    <s v=""/>
    <s v=""/>
    <d v="2012-06-16T00:00:00"/>
    <n v="6.6821917808219178"/>
    <s v="Female"/>
    <s v="Self referral"/>
    <s v="048944408"/>
    <s v="Tawhai Primary"/>
    <s v="None"/>
    <s v="None"/>
    <n v="1"/>
    <s v="No"/>
    <m/>
    <s v="none"/>
    <s v="Clarke"/>
    <s v="Sarah"/>
    <s v="Parent"/>
    <s v="16 James Grove, Stokes Valley"/>
    <s v="048944408"/>
    <s v="0210484757"/>
    <s v="New Zealand European"/>
    <m/>
    <m/>
    <s v="New Zealand European"/>
    <s v=""/>
    <s v=""/>
    <s v="No"/>
    <s v="No"/>
    <m/>
    <m/>
    <m/>
    <m/>
    <m/>
    <n v="72"/>
    <s v="Clinical Range"/>
    <n v="72"/>
    <s v="Clinical Range"/>
    <n v="50"/>
    <s v="&lt;55"/>
    <n v="56"/>
    <s v="Still of Concern"/>
    <n v="12"/>
    <s v="Clinical Range"/>
    <n v="25"/>
    <s v="21+"/>
    <s v="Yes"/>
    <s v="No"/>
    <m/>
    <s v="Positive"/>
    <s v="Positive"/>
    <s v="Positive"/>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x v="3"/>
    <s v="Yes"/>
    <m/>
    <m/>
    <m/>
    <n v="6"/>
    <n v="1"/>
    <n v="0"/>
    <n v="1"/>
    <n v="6"/>
    <n v="6"/>
    <n v="6"/>
    <n v="5"/>
    <n v="5"/>
    <n v="6"/>
    <n v="7"/>
    <n v="6"/>
    <n v="6"/>
    <n v="6"/>
    <n v="7"/>
    <n v="5"/>
    <n v="6"/>
    <n v="6"/>
    <n v="4"/>
    <n v="5"/>
    <n v="6"/>
    <n v="6"/>
    <n v="5"/>
    <n v="7"/>
    <n v="7"/>
    <n v="7"/>
    <n v="5"/>
    <n v="6"/>
    <n v="6"/>
    <n v="7"/>
    <n v="6"/>
    <n v="6"/>
    <n v="5"/>
    <n v="5"/>
    <n v="5"/>
    <n v="6"/>
    <n v="6"/>
    <n v="7"/>
    <n v="6"/>
    <m/>
    <m/>
    <n v="6"/>
    <n v="7"/>
    <n v="6"/>
    <m/>
    <m/>
    <m/>
    <m/>
    <m/>
    <m/>
    <m/>
    <s v="supportive"/>
    <s v="interested"/>
    <s v="no"/>
    <s v="unlikely"/>
    <m/>
    <m/>
    <m/>
    <m/>
    <s v="ClarkeSarah"/>
    <s v="CottleTaylor41076Female"/>
    <n v="1"/>
    <n v="0"/>
    <n v="0"/>
    <n v="0"/>
    <n v="0"/>
    <s v="NGO"/>
    <s v="NGO"/>
    <s v=""/>
    <s v="NGO"/>
  </r>
  <r>
    <s v="1819-2570"/>
    <s v="Register IYP-WLG-FOL-WN0263 FINAL.xlsx"/>
    <x v="160"/>
    <s v="Benjamin"/>
    <s v="New Zealand European"/>
    <m/>
    <m/>
    <s v="New Zealand European"/>
    <s v=""/>
    <s v=""/>
    <d v="2015-10-16T00:00:00"/>
    <n v="3.3479452054794518"/>
    <s v="Male"/>
    <s v="Self referral"/>
    <s v="045650787"/>
    <s v="Kelson Kindy"/>
    <s v="Kindergarten"/>
    <s v="Kindergarten"/>
    <n v="1"/>
    <s v="No"/>
    <m/>
    <s v="none"/>
    <s v="Johnson"/>
    <s v="Mark"/>
    <s v="Parent"/>
    <s v="7 Ilam Grove, Kelson"/>
    <s v="045650782"/>
    <s v="0224139420"/>
    <s v="New Zealand European"/>
    <m/>
    <m/>
    <s v="New Zealand European"/>
    <s v=""/>
    <s v=""/>
    <s v="Yes"/>
    <s v="No"/>
    <m/>
    <m/>
    <m/>
    <m/>
    <m/>
    <n v="63"/>
    <s v="Clinical Range"/>
    <n v="71"/>
    <s v="Clinical Range"/>
    <n v="62"/>
    <s v="Clinical Range"/>
    <n v="62"/>
    <s v="Clinical Range"/>
    <n v="20"/>
    <s v="Still of Concern"/>
    <n v="23"/>
    <s v="21+"/>
    <s v="Yes"/>
    <s v="Yes"/>
    <m/>
    <s v="Positive"/>
    <s v="Positive"/>
    <s v="Positive"/>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x v="3"/>
    <s v="Yes"/>
    <m/>
    <m/>
    <m/>
    <n v="1"/>
    <n v="1"/>
    <n v="1"/>
    <n v="1"/>
    <n v="7"/>
    <n v="7"/>
    <n v="7"/>
    <n v="7"/>
    <n v="7"/>
    <n v="7"/>
    <n v="7"/>
    <n v="7"/>
    <n v="7"/>
    <n v="7"/>
    <n v="7"/>
    <n v="7"/>
    <n v="7"/>
    <n v="7"/>
    <n v="5"/>
    <n v="6"/>
    <n v="6"/>
    <n v="6"/>
    <n v="7"/>
    <n v="7"/>
    <n v="7"/>
    <n v="7"/>
    <n v="6"/>
    <n v="6"/>
    <n v="6"/>
    <n v="7"/>
    <n v="7"/>
    <n v="7"/>
    <n v="6"/>
    <n v="6"/>
    <n v="6"/>
    <n v="7"/>
    <n v="7"/>
    <n v="6"/>
    <n v="7"/>
    <m/>
    <m/>
    <n v="7"/>
    <n v="6"/>
    <n v="7"/>
    <m/>
    <m/>
    <m/>
    <m/>
    <m/>
    <m/>
    <m/>
    <m/>
    <m/>
    <m/>
    <m/>
    <m/>
    <m/>
    <m/>
    <m/>
    <s v="JohnsonMark"/>
    <s v="JohnsonBenjamin42293Male"/>
    <n v="1"/>
    <n v="0"/>
    <n v="0"/>
    <n v="0"/>
    <n v="0"/>
    <s v="NGO"/>
    <s v="NGO"/>
    <s v=""/>
    <s v="NGO"/>
  </r>
  <r>
    <s v="1819-2571"/>
    <s v="Register IYP-WLG-FOL-WN0263 FINAL.xlsx"/>
    <x v="1712"/>
    <s v="Toby"/>
    <s v="New Zealand European"/>
    <m/>
    <m/>
    <s v="New Zealand European"/>
    <s v=""/>
    <s v=""/>
    <d v="2012-11-06T00:00:00"/>
    <n v="6.2904109589041095"/>
    <s v="Male"/>
    <s v="Self referral"/>
    <s v="0272100508"/>
    <s v="Eastern Hutt School"/>
    <s v="None"/>
    <s v="None"/>
    <n v="1"/>
    <s v="No"/>
    <m/>
    <s v="none"/>
    <s v="Sorenson"/>
    <s v="Nadia"/>
    <s v="Parent"/>
    <s v="24 Wai-iti cres, Woburn"/>
    <s v="nil"/>
    <s v="0272100508"/>
    <s v="New Zealand European"/>
    <m/>
    <m/>
    <s v="New Zealand European"/>
    <s v=""/>
    <s v=""/>
    <s v="No"/>
    <s v="No"/>
    <m/>
    <m/>
    <m/>
    <m/>
    <m/>
    <n v="62"/>
    <s v="Clinical Range"/>
    <n v="50"/>
    <s v="&lt;55"/>
    <n v="55"/>
    <s v="Still of Concern"/>
    <n v="52"/>
    <s v="&lt;55"/>
    <n v="11"/>
    <s v="Clinical Range"/>
    <n v="25"/>
    <s v="21+"/>
    <s v="Yes"/>
    <s v="No"/>
    <m/>
    <s v="Positive"/>
    <s v="Negative"/>
    <s v="Positive"/>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x v="3"/>
    <s v="Yes"/>
    <m/>
    <m/>
    <m/>
    <n v="1"/>
    <n v="1"/>
    <n v="0"/>
    <n v="1"/>
    <n v="6"/>
    <n v="6"/>
    <n v="6"/>
    <n v="7"/>
    <n v="7"/>
    <n v="7"/>
    <n v="7"/>
    <n v="5"/>
    <n v="5"/>
    <n v="7"/>
    <n v="7"/>
    <n v="7"/>
    <n v="7"/>
    <n v="5"/>
    <n v="3"/>
    <n v="7"/>
    <n v="7"/>
    <n v="5"/>
    <n v="7"/>
    <n v="7"/>
    <n v="7"/>
    <n v="7"/>
    <n v="6"/>
    <n v="7"/>
    <n v="7"/>
    <n v="7"/>
    <n v="4"/>
    <n v="6"/>
    <n v="6"/>
    <n v="7"/>
    <n v="7"/>
    <n v="7"/>
    <n v="7"/>
    <n v="7"/>
    <n v="7"/>
    <m/>
    <m/>
    <n v="7"/>
    <n v="7"/>
    <n v="7"/>
    <m/>
    <m/>
    <m/>
    <m/>
    <m/>
    <m/>
    <m/>
    <s v="supportive"/>
    <s v="interested"/>
    <m/>
    <s v="somewhat unlikely"/>
    <m/>
    <s v="Im happy to work with the tools provided for now"/>
    <s v="The techniques and how to apply them in various situations, Setting goals, trying them out for  week then being given the opportunity to report and reflect on those goals, Group input directed by teaching/mentors was fabulous"/>
    <m/>
    <s v="SorensonNadia"/>
    <s v="SorensonToby41219Male"/>
    <n v="1"/>
    <n v="0"/>
    <n v="0"/>
    <n v="0"/>
    <n v="0"/>
    <s v="NGO"/>
    <s v="NGO"/>
    <s v=""/>
    <s v="NGO"/>
  </r>
  <r>
    <s v="1819-2572"/>
    <s v="Register IYP-WLG-FOL-WN0263 FINAL.xlsx"/>
    <x v="1713"/>
    <s v="Zane"/>
    <s v="New Zealand European"/>
    <m/>
    <m/>
    <s v="New Zealand European"/>
    <s v=""/>
    <s v=""/>
    <d v="2014-08-02T00:00:00"/>
    <n v="4.5534246575342463"/>
    <s v="Male"/>
    <s v="Self referral"/>
    <s v="0226069584"/>
    <s v="Pinehaven Playcentre"/>
    <s v="Playcentre"/>
    <s v="Playcentre"/>
    <n v="1"/>
    <s v="No"/>
    <m/>
    <s v="none"/>
    <s v="Gill-Michaels"/>
    <s v="Karl"/>
    <s v="Parent"/>
    <s v="65 Sunbrae Drive, Silverstream"/>
    <s v="nil"/>
    <s v="0226069584"/>
    <s v="New Zealand European"/>
    <m/>
    <m/>
    <s v="New Zealand European"/>
    <s v=""/>
    <s v=""/>
    <s v="No"/>
    <s v="No"/>
    <m/>
    <m/>
    <m/>
    <m/>
    <m/>
    <n v="70"/>
    <s v="Clinical Range"/>
    <n v="63"/>
    <s v="Clinical Range"/>
    <n v="56"/>
    <s v="Still of Concern"/>
    <n v="52"/>
    <s v="&lt;55"/>
    <n v="23"/>
    <s v="21+"/>
    <n v="30"/>
    <s v="21+"/>
    <s v="Yes"/>
    <s v="No"/>
    <m/>
    <s v="Positive"/>
    <s v="Positive"/>
    <s v="Positive"/>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x v="3"/>
    <s v="Yes"/>
    <m/>
    <m/>
    <m/>
    <n v="4"/>
    <n v="1"/>
    <n v="0"/>
    <n v="1"/>
    <n v="6"/>
    <n v="6"/>
    <n v="6"/>
    <n v="6"/>
    <n v="7"/>
    <n v="6"/>
    <n v="7"/>
    <n v="6"/>
    <n v="6"/>
    <n v="6"/>
    <n v="4"/>
    <n v="4"/>
    <n v="5"/>
    <n v="4"/>
    <n v="4"/>
    <n v="6"/>
    <n v="7"/>
    <n v="6"/>
    <n v="4"/>
    <n v="6"/>
    <n v="6"/>
    <n v="7"/>
    <n v="6"/>
    <n v="7"/>
    <n v="3"/>
    <n v="7"/>
    <n v="6"/>
    <n v="6"/>
    <n v="6"/>
    <n v="6"/>
    <n v="6"/>
    <n v="6"/>
    <n v="6"/>
    <n v="6"/>
    <n v="7"/>
    <m/>
    <m/>
    <n v="6"/>
    <n v="6"/>
    <n v="7"/>
    <m/>
    <m/>
    <m/>
    <m/>
    <m/>
    <m/>
    <m/>
    <s v="supportive"/>
    <s v="somewhat interested"/>
    <s v="Yes"/>
    <s v="somewhat likely"/>
    <s v="Start slightly later and maybe forgo the meal.Although delicious for us spending longer at home to have dinner with the kids and get them into bed (routine) would have been more beneficial for us"/>
    <s v="Not at this immediate time. Still need a little more time to implement what we have learnt. Maybe iun the future, further assistance would be useful"/>
    <s v="The techniques/slight adjustments of my parenting style"/>
    <m/>
    <s v="Gill-MichaelsKarl"/>
    <s v="Gill-MicaelsZane41853Male"/>
    <n v="1"/>
    <n v="0"/>
    <n v="0"/>
    <n v="0"/>
    <n v="0"/>
    <s v="NGO"/>
    <s v="NGO"/>
    <s v=""/>
    <s v="NGO"/>
  </r>
  <r>
    <s v="1819-2573"/>
    <s v="Register IYP-WLG-FOL-WN0263 FINAL.xlsx"/>
    <x v="1112"/>
    <s v="Amber"/>
    <s v="New Zealand European"/>
    <m/>
    <m/>
    <s v="New Zealand European"/>
    <s v=""/>
    <s v=""/>
    <d v="2013-11-14T00:00:00"/>
    <n v="5.2684931506849315"/>
    <s v="Female"/>
    <s v="Self referral"/>
    <m/>
    <s v="Tawhai School"/>
    <s v="None"/>
    <s v="None"/>
    <n v="1"/>
    <s v="No"/>
    <m/>
    <s v="none"/>
    <s v="Ritchie"/>
    <s v="Ray"/>
    <s v="Parent"/>
    <s v="145 Stokes Valley Road"/>
    <s v="nil"/>
    <s v="nil"/>
    <s v="New Zealand European"/>
    <m/>
    <m/>
    <s v="New Zealand European"/>
    <s v=""/>
    <s v=""/>
    <s v="Yes"/>
    <s v="No"/>
    <m/>
    <m/>
    <m/>
    <m/>
    <m/>
    <n v="53"/>
    <s v="&lt;55"/>
    <n v="65"/>
    <s v="Clinical Range"/>
    <n v="54"/>
    <s v="&lt;55"/>
    <n v="59"/>
    <s v="Still of Concern"/>
    <n v="13"/>
    <s v="Clinical Range"/>
    <n v="22"/>
    <s v="21+"/>
    <s v="Yes"/>
    <s v="No"/>
    <m/>
    <s v="Negative"/>
    <s v="Positive"/>
    <s v="Positive"/>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x v="3"/>
    <s v="Yes"/>
    <m/>
    <m/>
    <m/>
    <n v="5"/>
    <n v="1"/>
    <n v="0"/>
    <n v="1"/>
    <n v="6"/>
    <n v="6"/>
    <n v="7"/>
    <n v="6"/>
    <n v="7"/>
    <n v="6"/>
    <n v="6"/>
    <n v="7"/>
    <n v="6"/>
    <n v="6"/>
    <n v="6"/>
    <n v="5"/>
    <n v="7"/>
    <n v="6"/>
    <n v="4"/>
    <n v="6"/>
    <n v="6"/>
    <n v="6"/>
    <n v="4"/>
    <n v="7"/>
    <n v="5"/>
    <n v="6"/>
    <n v="4"/>
    <n v="4"/>
    <n v="6"/>
    <n v="7"/>
    <n v="4"/>
    <n v="6"/>
    <n v="5"/>
    <n v="3"/>
    <n v="6"/>
    <n v="6"/>
    <n v="6"/>
    <n v="7"/>
    <n v="6"/>
    <m/>
    <m/>
    <n v="6"/>
    <n v="7"/>
    <n v="6"/>
    <m/>
    <m/>
    <m/>
    <m/>
    <m/>
    <m/>
    <m/>
    <s v="supportive"/>
    <s v="interested"/>
    <s v="no"/>
    <s v="very likely"/>
    <m/>
    <m/>
    <m/>
    <m/>
    <s v="RitchieRay"/>
    <s v="RitchieAmber41592Female"/>
    <n v="1"/>
    <n v="0"/>
    <n v="0"/>
    <n v="0"/>
    <n v="0"/>
    <s v="NGO"/>
    <s v="NGO"/>
    <s v=""/>
    <s v="NGO"/>
  </r>
  <r>
    <s v="1819-2574"/>
    <s v="Register IYP-WLG-FOL-WN0263 FINAL.xlsx"/>
    <x v="1714"/>
    <s v="Ruby"/>
    <s v="Māori"/>
    <s v="New Zealand European"/>
    <m/>
    <s v="Māori"/>
    <s v="New Zealand European"/>
    <s v=""/>
    <d v="2014-06-02T00:00:00"/>
    <n v="4.720547945205479"/>
    <s v="Female"/>
    <s v="Self referral"/>
    <s v="Private"/>
    <s v="Kelson Kindy"/>
    <s v="Kindergarten"/>
    <s v="Kindergarten"/>
    <n v="1"/>
    <s v="No"/>
    <m/>
    <s v="none"/>
    <s v="Tod"/>
    <s v="Zoe"/>
    <s v="Parent"/>
    <s v="9 Ilam Grove, Kelson"/>
    <s v="private"/>
    <s v="private"/>
    <s v="New Zealand European"/>
    <m/>
    <m/>
    <s v="New Zealand European"/>
    <s v=""/>
    <s v=""/>
    <s v="No"/>
    <s v="No"/>
    <m/>
    <m/>
    <m/>
    <m/>
    <m/>
    <n v="50"/>
    <s v="&lt;55"/>
    <n v="54"/>
    <s v="&lt;55"/>
    <n v="38"/>
    <s v="&lt;55"/>
    <n v="41"/>
    <s v="&lt;55"/>
    <n v="24"/>
    <s v="21+"/>
    <n v="36"/>
    <s v="21+"/>
    <s v="No"/>
    <s v="No"/>
    <m/>
    <s v="Positive"/>
    <s v="Positive"/>
    <s v="Positive"/>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x v="3"/>
    <s v="Yes"/>
    <m/>
    <m/>
    <m/>
    <n v="1"/>
    <n v="0"/>
    <n v="0"/>
    <n v="1"/>
    <n v="7"/>
    <n v="7"/>
    <n v="7"/>
    <n v="7"/>
    <n v="7"/>
    <n v="7"/>
    <n v="7"/>
    <n v="7"/>
    <n v="7"/>
    <n v="7"/>
    <n v="7"/>
    <n v="7"/>
    <n v="7"/>
    <n v="7"/>
    <n v="6"/>
    <n v="7"/>
    <n v="7"/>
    <n v="7"/>
    <n v="7"/>
    <n v="7"/>
    <n v="7"/>
    <n v="7"/>
    <n v="7"/>
    <n v="7"/>
    <n v="7"/>
    <n v="7"/>
    <n v="7"/>
    <n v="7"/>
    <n v="7"/>
    <n v="7"/>
    <n v="7"/>
    <n v="7"/>
    <n v="7"/>
    <n v="7"/>
    <n v="7"/>
    <m/>
    <m/>
    <n v="7"/>
    <n v="7"/>
    <n v="7"/>
    <m/>
    <m/>
    <m/>
    <m/>
    <m/>
    <m/>
    <m/>
    <s v="very supportive"/>
    <s v="very interested"/>
    <s v="Yes"/>
    <s v="very likely"/>
    <s v="None"/>
    <s v="No"/>
    <s v="To work with my husband in parenting together especially when we are with his family"/>
    <m/>
    <s v="TodZoe"/>
    <s v="TodRuby41792Female"/>
    <n v="1"/>
    <n v="1"/>
    <n v="0"/>
    <n v="0"/>
    <n v="0"/>
    <s v="NGO"/>
    <s v="NGO"/>
    <s v=""/>
    <s v="NGO"/>
  </r>
  <r>
    <s v="1819-2575"/>
    <s v="Register IYP-WLG-FOL-WN0263 FINAL.xlsx"/>
    <x v="1715"/>
    <s v="Nathan"/>
    <s v="New Zealand European"/>
    <m/>
    <m/>
    <s v="New Zealand European"/>
    <s v=""/>
    <s v=""/>
    <d v="2009-04-26T00:00:00"/>
    <n v="9.8246575342465761"/>
    <s v="Male"/>
    <s v="Self referral"/>
    <s v="045278645"/>
    <s v="Fergusson"/>
    <s v="None"/>
    <s v="None"/>
    <n v="1"/>
    <s v="Yes"/>
    <s v="Sensory seeking movement"/>
    <s v="none"/>
    <s v="Jones-Bowker"/>
    <s v="Ngara"/>
    <s v="Parent"/>
    <s v="Flat 2/ 13 Palmer crescent, Upper Hutt"/>
    <s v="045278645"/>
    <s v="0210337641"/>
    <s v="New Zealand European"/>
    <m/>
    <m/>
    <s v="New Zealand European"/>
    <s v=""/>
    <s v=""/>
    <s v="Yes"/>
    <s v="No"/>
    <m/>
    <m/>
    <m/>
    <m/>
    <m/>
    <n v="75"/>
    <s v="Clinical Range"/>
    <n v="68"/>
    <s v="Clinical Range"/>
    <n v="35"/>
    <s v="&lt;55"/>
    <n v="41"/>
    <s v="&lt;55"/>
    <n v="9"/>
    <s v="Clinical Range"/>
    <n v="40"/>
    <s v="21+"/>
    <s v="Yes"/>
    <s v="No"/>
    <m/>
    <s v="Positive"/>
    <s v="Positive"/>
    <s v="Positive"/>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x v="3"/>
    <s v="Yes"/>
    <m/>
    <m/>
    <m/>
    <n v="8"/>
    <n v="1"/>
    <n v="0"/>
    <n v="1"/>
    <n v="7"/>
    <n v="7"/>
    <n v="7"/>
    <n v="7"/>
    <n v="7"/>
    <n v="7"/>
    <n v="7"/>
    <n v="7"/>
    <n v="7"/>
    <n v="7"/>
    <n v="7"/>
    <n v="7"/>
    <n v="7"/>
    <n v="7"/>
    <n v="7"/>
    <n v="7"/>
    <n v="7"/>
    <n v="7"/>
    <n v="7"/>
    <n v="7"/>
    <n v="7"/>
    <n v="7"/>
    <n v="7"/>
    <n v="7"/>
    <n v="7"/>
    <n v="7"/>
    <n v="7"/>
    <n v="7"/>
    <n v="7"/>
    <n v="7"/>
    <n v="7"/>
    <n v="7"/>
    <n v="7"/>
    <n v="7"/>
    <n v="7"/>
    <m/>
    <m/>
    <n v="7"/>
    <n v="7"/>
    <n v="7"/>
    <m/>
    <m/>
    <m/>
    <m/>
    <m/>
    <m/>
    <m/>
    <s v="very supportive"/>
    <s v="very interested"/>
    <s v="Yes"/>
    <s v="very likely"/>
    <s v="it has been great already"/>
    <s v="No"/>
    <s v="learning new skills"/>
    <m/>
    <s v="Jones-BowkerNgara"/>
    <s v="GearNathan39929Male"/>
    <n v="1"/>
    <n v="0"/>
    <n v="0"/>
    <n v="0"/>
    <n v="0"/>
    <s v="NGO"/>
    <s v="NGO"/>
    <s v=""/>
    <s v="NGO"/>
  </r>
  <r>
    <s v="1819-2576"/>
    <s v="Register IYP-WLG-FOL-WN0263 FINAL.xlsx"/>
    <x v="1716"/>
    <s v="Chelsea"/>
    <s v="New Zealand European"/>
    <s v="Māori"/>
    <s v="Australian"/>
    <s v="New Zealand European"/>
    <s v="Māori"/>
    <s v="Other"/>
    <d v="2013-07-08T00:00:00"/>
    <n v="5.6219178082191785"/>
    <s v="Female"/>
    <s v="Self referral"/>
    <s v="045677879"/>
    <s v="Naenae"/>
    <s v="None"/>
    <s v="None"/>
    <n v="5"/>
    <s v="No"/>
    <m/>
    <s v="none"/>
    <s v="Thomson"/>
    <s v="Nicole"/>
    <s v="Parent"/>
    <s v="73 Judd crescent, Naenae"/>
    <s v="nil"/>
    <s v="nil"/>
    <s v="Australian"/>
    <m/>
    <m/>
    <s v="Other"/>
    <s v=""/>
    <s v=""/>
    <s v="Yes"/>
    <s v="No"/>
    <m/>
    <m/>
    <m/>
    <m/>
    <m/>
    <n v="70"/>
    <s v="Clinical Range"/>
    <n v="76"/>
    <s v="Clinical Range"/>
    <n v="47"/>
    <s v="&lt;55"/>
    <n v="41"/>
    <s v="&lt;55"/>
    <n v="15"/>
    <s v="Clinical Range"/>
    <n v="38"/>
    <s v="21+"/>
    <s v="Yes"/>
    <s v="No"/>
    <m/>
    <s v="Positive"/>
    <s v="Positive"/>
    <s v="Positive"/>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x v="3"/>
    <s v="Yes"/>
    <m/>
    <m/>
    <m/>
    <n v="10"/>
    <n v="1"/>
    <n v="0"/>
    <n v="1"/>
    <n v="7"/>
    <n v="7"/>
    <n v="7"/>
    <n v="7"/>
    <n v="7"/>
    <n v="7"/>
    <n v="7"/>
    <n v="7"/>
    <n v="7"/>
    <n v="7"/>
    <n v="7"/>
    <n v="7"/>
    <n v="7"/>
    <n v="7"/>
    <n v="6"/>
    <n v="7"/>
    <n v="7"/>
    <n v="7"/>
    <n v="7"/>
    <n v="7"/>
    <n v="7"/>
    <n v="7"/>
    <n v="7"/>
    <n v="7"/>
    <n v="7"/>
    <n v="7"/>
    <n v="7"/>
    <n v="7"/>
    <n v="7"/>
    <n v="6"/>
    <n v="6"/>
    <n v="7"/>
    <n v="7"/>
    <n v="7"/>
    <n v="7"/>
    <m/>
    <m/>
    <n v="7"/>
    <n v="7"/>
    <n v="7"/>
    <m/>
    <m/>
    <m/>
    <m/>
    <m/>
    <m/>
    <m/>
    <s v="very supportive"/>
    <s v="very interested"/>
    <s v="No"/>
    <s v="likely"/>
    <s v="more time for specific problems with our kids"/>
    <s v="not at this time. I'm confident to trial a 6 month period. I know I can call Marina if I need her"/>
    <s v="Developing a consistency in my parenting that helped me see Chelsea in a better light"/>
    <m/>
    <s v="ThomsonNicole"/>
    <s v="ThomsomChelsea41463Female"/>
    <n v="1"/>
    <n v="1"/>
    <n v="0"/>
    <n v="0"/>
    <n v="0"/>
    <s v="NGO"/>
    <s v="NGO"/>
    <s v=""/>
    <s v="NGO"/>
  </r>
  <r>
    <s v="1819-2577"/>
    <s v="Register IYP-WLG-FOL-WN0263 FINAL.xlsx"/>
    <x v="423"/>
    <s v="Leo"/>
    <s v="New Zealand European"/>
    <m/>
    <m/>
    <s v="New Zealand European"/>
    <s v=""/>
    <s v=""/>
    <d v="2014-12-01T00:00:00"/>
    <n v="4.2219178082191782"/>
    <s v="Male"/>
    <s v="Self referral"/>
    <s v="0274587940"/>
    <s v="Avalon kindy"/>
    <s v="Kindergarten"/>
    <s v="Kindergarten"/>
    <n v="1"/>
    <s v="No"/>
    <m/>
    <s v="none"/>
    <s v="Henderson"/>
    <s v="Mark"/>
    <s v="Parent"/>
    <s v="12 Vista grove,Kelson"/>
    <s v="0276587940"/>
    <s v="02765877940"/>
    <s v="New Zealand European"/>
    <m/>
    <m/>
    <s v="New Zealand European"/>
    <s v=""/>
    <s v=""/>
    <s v="No"/>
    <s v="No"/>
    <m/>
    <m/>
    <m/>
    <m/>
    <m/>
    <n v="72"/>
    <s v="Clinical Range"/>
    <n v="72"/>
    <s v="Clinical Range"/>
    <n v="64"/>
    <s v="Clinical Range"/>
    <n v="52"/>
    <s v="&lt;55"/>
    <n v="15"/>
    <s v="Clinical Range"/>
    <n v="26"/>
    <s v="21+"/>
    <s v="Yes"/>
    <s v="Yes"/>
    <m/>
    <s v="Positive"/>
    <s v="Positive"/>
    <s v="Positive"/>
    <n v="14"/>
    <s v="Y"/>
    <s v="Y"/>
    <s v="Y"/>
    <s v="Y"/>
    <s v="Y"/>
    <s v="Y"/>
    <s v="Y"/>
    <s v="Y"/>
    <s v="Y"/>
    <s v="Y"/>
    <s v="Y"/>
    <s v="Y"/>
    <s v="Y"/>
    <s v="Y"/>
    <m/>
    <d v="2019-02-19T00:00:00"/>
    <d v="2019-05-28T00:00:00"/>
    <x v="3"/>
    <s v="Greater Wellington District Office"/>
    <s v="Farmer Crescent, Lower Hutt"/>
    <n v="14"/>
    <s v="Preschool Basic Parent"/>
    <s v="Marina Pouesi"/>
    <s v="Folau Alofa"/>
    <s v="Tristanne"/>
    <s v="Folau Alofa"/>
    <m/>
    <m/>
    <s v="IYP-WLG-FOL-WN0263"/>
    <s v="Folau Alofa"/>
    <s v="NGO"/>
    <s v="Folau Alofa"/>
    <s v="Folau Alofa"/>
    <n v="1"/>
    <x v="3"/>
    <s v="Yes"/>
    <m/>
    <m/>
    <m/>
    <n v="1"/>
    <n v="1"/>
    <n v="1"/>
    <n v="1"/>
    <n v="7"/>
    <n v="7"/>
    <n v="7"/>
    <n v="6"/>
    <n v="7"/>
    <n v="7"/>
    <n v="7"/>
    <n v="6"/>
    <n v="6"/>
    <n v="7"/>
    <n v="7"/>
    <n v="7"/>
    <n v="7"/>
    <n v="5"/>
    <n v="4"/>
    <n v="7"/>
    <n v="7"/>
    <n v="7"/>
    <n v="7"/>
    <n v="7"/>
    <n v="7"/>
    <n v="7"/>
    <n v="6"/>
    <n v="7"/>
    <n v="5"/>
    <n v="7"/>
    <n v="6"/>
    <n v="6"/>
    <n v="7"/>
    <n v="5"/>
    <n v="6"/>
    <n v="7"/>
    <n v="7"/>
    <n v="7"/>
    <n v="7"/>
    <m/>
    <m/>
    <n v="7"/>
    <n v="7"/>
    <n v="7"/>
    <m/>
    <m/>
    <m/>
    <m/>
    <m/>
    <m/>
    <m/>
    <s v="very supportive"/>
    <s v="interested"/>
    <s v="yes"/>
    <s v="very likely"/>
    <s v="longer sessions"/>
    <s v="no"/>
    <s v="learning new strategies"/>
    <m/>
    <s v="HendersonMark"/>
    <s v="HendersonLeo41974Male"/>
    <n v="2"/>
    <n v="0"/>
    <n v="0"/>
    <n v="0"/>
    <n v="0"/>
    <s v="NGO"/>
    <s v="NGO"/>
    <s v=""/>
    <s v="NGO"/>
  </r>
  <r>
    <s v="1819-2578"/>
    <s v="Register IYP-WLG-PFW-WN0244.xlsx"/>
    <x v="1717"/>
    <s v="Monroe"/>
    <s v="New Zealand European"/>
    <m/>
    <m/>
    <s v="New Zealand European"/>
    <s v=""/>
    <s v=""/>
    <d v="2011-04-10T00:00:00"/>
    <n v="7.3561643835616435"/>
    <s v="Male"/>
    <s v="Paediatrician"/>
    <m/>
    <s v="Oxford Crescent School"/>
    <m/>
    <m/>
    <m/>
    <s v="Yes"/>
    <s v="Nocturnal bed weeting, restrictive diet, anxiety around being alone at home"/>
    <m/>
    <s v="Aitken"/>
    <s v="Amanda"/>
    <s v="Parent"/>
    <s v="Unit 4, 518 Fergusson Drive, Upper Hutt"/>
    <s v="04 281 7688"/>
    <s v="027 9040 282"/>
    <s v="New Zealand European"/>
    <m/>
    <m/>
    <s v="New Zealand European"/>
    <s v=""/>
    <s v=""/>
    <m/>
    <m/>
    <m/>
    <m/>
    <m/>
    <m/>
    <m/>
    <n v="57"/>
    <s v="Still of Concern"/>
    <n v="67"/>
    <s v="Clinical Range"/>
    <n v="59"/>
    <s v="Still of Concern"/>
    <n v="56"/>
    <s v="Still of Concern"/>
    <n v="35"/>
    <s v="21+"/>
    <n v="31"/>
    <s v="21+"/>
    <s v="Yes"/>
    <s v="No"/>
    <m/>
    <s v="Negative"/>
    <s v="Positive"/>
    <s v="Negative"/>
    <n v="11"/>
    <s v="Y"/>
    <s v="Y"/>
    <s v="N"/>
    <s v="Y"/>
    <s v="Y"/>
    <s v="N"/>
    <s v="N"/>
    <s v="Y"/>
    <s v="Y"/>
    <s v="Y"/>
    <s v="Y"/>
    <s v="Y"/>
    <s v="Y"/>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7857142857142857"/>
    <x v="3"/>
    <s v="Yes"/>
    <m/>
    <m/>
    <m/>
    <n v="7"/>
    <n v="1"/>
    <n v="0"/>
    <n v="1"/>
    <n v="1"/>
    <n v="7"/>
    <n v="6"/>
    <n v="6"/>
    <n v="7"/>
    <n v="6"/>
    <n v="7"/>
    <n v="7"/>
    <n v="6"/>
    <n v="6"/>
    <n v="7"/>
    <n v="7"/>
    <n v="6"/>
    <n v="6"/>
    <n v="6"/>
    <n v="6"/>
    <n v="6"/>
    <n v="6"/>
    <n v="7"/>
    <n v="6"/>
    <n v="7"/>
    <n v="6"/>
    <n v="7"/>
    <n v="6"/>
    <n v="7"/>
    <n v="7"/>
    <n v="7"/>
    <n v="6"/>
    <n v="7"/>
    <n v="6"/>
    <n v="7"/>
    <n v="7"/>
    <n v="6"/>
    <n v="5"/>
    <n v="7"/>
    <n v="7"/>
    <m/>
    <m/>
    <n v="5"/>
    <n v="7"/>
    <n v="7"/>
    <m/>
    <m/>
    <m/>
    <m/>
    <m/>
    <m/>
    <m/>
    <n v="7"/>
    <n v="6"/>
    <s v="Yes"/>
    <n v="6"/>
    <m/>
    <s v="Need a teen course dealing with challenging teens"/>
    <m/>
    <s v="AitkenAmanda"/>
    <s v="LonsdaleMonroe40643Male"/>
    <n v="1"/>
    <n v="0"/>
    <n v="0"/>
    <n v="0"/>
    <n v="0"/>
    <s v="NGO"/>
    <s v="NGO"/>
    <s v=""/>
    <s v="NGO"/>
  </r>
  <r>
    <s v="1819-2579"/>
    <s v="Register IYP-WLG-PFW-WN0244.xlsx"/>
    <x v="442"/>
    <s v="Te Avake-Jane"/>
    <s v="Māori"/>
    <s v="New Zealand European"/>
    <m/>
    <s v="Māori"/>
    <s v="New Zealand European"/>
    <s v=""/>
    <d v="2015-01-09T00:00:00"/>
    <n v="3.6027397260273974"/>
    <s v="Female"/>
    <s v="NGO"/>
    <s v="04 5284 164"/>
    <s v="Kohanga Reo, Petone"/>
    <s v="Te Kōhanga Reo"/>
    <s v="Te Kōhanga Reo"/>
    <n v="1"/>
    <s v="No"/>
    <m/>
    <m/>
    <s v="Masters"/>
    <s v="Jazmyne"/>
    <s v="Parent"/>
    <s v="25 Newburn Grove, Wainuiomata"/>
    <m/>
    <s v="027 2691 111"/>
    <s v="Māori"/>
    <s v="New Zealand European"/>
    <m/>
    <s v="Māori"/>
    <s v="New Zealand European"/>
    <s v=""/>
    <s v="Yes"/>
    <m/>
    <m/>
    <m/>
    <m/>
    <m/>
    <m/>
    <n v="60"/>
    <s v="Clinical Range"/>
    <n v="68"/>
    <s v="Clinical Range"/>
    <n v="49"/>
    <s v="&lt;55"/>
    <n v="43"/>
    <s v="&lt;55"/>
    <n v="18"/>
    <s v="Still of Concern"/>
    <n v="36"/>
    <s v="21+"/>
    <s v="Yes"/>
    <s v="No"/>
    <m/>
    <s v="Positive"/>
    <s v="Positive"/>
    <s v="Positive"/>
    <n v="12"/>
    <s v="Y"/>
    <s v="Y"/>
    <s v="N"/>
    <s v="N"/>
    <s v="Y"/>
    <s v="Y"/>
    <s v="Y"/>
    <s v="Y"/>
    <s v="Y"/>
    <s v="Y"/>
    <s v="Y"/>
    <s v="Y"/>
    <s v="Y"/>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8571428571428571"/>
    <x v="3"/>
    <s v="Yes"/>
    <m/>
    <m/>
    <m/>
    <n v="9"/>
    <n v="1"/>
    <n v="0"/>
    <n v="1"/>
    <n v="2"/>
    <n v="6"/>
    <n v="5"/>
    <n v="7"/>
    <n v="6"/>
    <n v="7"/>
    <n v="7"/>
    <n v="7"/>
    <n v="7"/>
    <n v="7"/>
    <n v="7"/>
    <n v="6"/>
    <n v="6"/>
    <n v="7"/>
    <n v="6"/>
    <n v="6"/>
    <n v="7"/>
    <n v="7"/>
    <n v="7"/>
    <n v="6"/>
    <n v="7"/>
    <n v="7"/>
    <n v="7"/>
    <n v="7"/>
    <n v="7"/>
    <n v="6"/>
    <n v="7"/>
    <n v="7"/>
    <n v="6"/>
    <n v="6"/>
    <n v="6"/>
    <n v="6"/>
    <n v="7"/>
    <n v="7"/>
    <n v="7"/>
    <n v="7"/>
    <m/>
    <m/>
    <n v="7"/>
    <n v="7"/>
    <n v="7"/>
    <m/>
    <m/>
    <m/>
    <m/>
    <m/>
    <m/>
    <m/>
    <n v="7"/>
    <n v="7"/>
    <s v="Yes"/>
    <n v="6"/>
    <m/>
    <m/>
    <m/>
    <s v="MastersJazmyne"/>
    <s v="ClarkeTe Avake-Jane42013Female"/>
    <n v="1"/>
    <n v="1"/>
    <n v="0"/>
    <n v="1"/>
    <n v="0"/>
    <s v="NGO"/>
    <s v="NGO"/>
    <s v=""/>
    <s v="NGO"/>
  </r>
  <r>
    <s v="1819-2580"/>
    <s v="Register IYP-WLG-PFW-WN0244.xlsx"/>
    <x v="1718"/>
    <s v="Savannah"/>
    <s v="New Zealand European"/>
    <m/>
    <m/>
    <s v="New Zealand European"/>
    <s v=""/>
    <s v=""/>
    <d v="2010-09-04T00:00:00"/>
    <n v="7.9534246575342467"/>
    <s v="Female"/>
    <s v="Child Development Services"/>
    <m/>
    <s v="Tawhai School, Stokes Valley"/>
    <m/>
    <m/>
    <n v="3"/>
    <s v="Yes"/>
    <s v="ADHD, OCD, Fetal Alcohol Syndrome, Dislexyia"/>
    <s v="ICAFS, Family Works, Child Development Service, LTLB"/>
    <s v="Crane"/>
    <s v="Kirsty"/>
    <s v="Parent"/>
    <s v="29 Korau Grove, Stokes Valley"/>
    <s v="04 563 8090"/>
    <s v="027 4690 937"/>
    <s v="New Zealand European"/>
    <m/>
    <m/>
    <s v="New Zealand European"/>
    <s v=""/>
    <s v=""/>
    <s v="Yes"/>
    <m/>
    <m/>
    <m/>
    <m/>
    <m/>
    <m/>
    <n v="70"/>
    <s v="Clinical Range"/>
    <n v="71"/>
    <s v="Clinical Range"/>
    <n v="71"/>
    <s v="Clinical Range"/>
    <n v="73"/>
    <s v="Clinical Range"/>
    <n v="19"/>
    <s v="Still of Concern"/>
    <n v="19"/>
    <s v="Still of Concern"/>
    <s v="Yes"/>
    <s v="Yes"/>
    <m/>
    <s v="Negative"/>
    <s v="Negative"/>
    <s v="Negative"/>
    <n v="13"/>
    <s v="Y"/>
    <s v="Y"/>
    <s v="Y"/>
    <s v="Y"/>
    <s v="Y"/>
    <s v="Y"/>
    <s v="Y"/>
    <s v="Y"/>
    <s v="Y"/>
    <s v="Y"/>
    <s v="Y"/>
    <s v="N"/>
    <s v="Y"/>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9285714285714286"/>
    <x v="3"/>
    <s v="Yes"/>
    <m/>
    <m/>
    <m/>
    <n v="5"/>
    <n v="1"/>
    <n v="1"/>
    <n v="1"/>
    <n v="3"/>
    <n v="5"/>
    <n v="5"/>
    <n v="5"/>
    <n v="3"/>
    <n v="5"/>
    <n v="6"/>
    <n v="6"/>
    <n v="3"/>
    <n v="5"/>
    <n v="5"/>
    <n v="6"/>
    <n v="6"/>
    <n v="7"/>
    <n v="6"/>
    <n v="6"/>
    <n v="6"/>
    <n v="7"/>
    <n v="6"/>
    <n v="5"/>
    <n v="4"/>
    <n v="4"/>
    <n v="6"/>
    <n v="3"/>
    <n v="4"/>
    <n v="5"/>
    <n v="6"/>
    <n v="6"/>
    <n v="6"/>
    <n v="6"/>
    <n v="7"/>
    <n v="6"/>
    <n v="5"/>
    <n v="7"/>
    <n v="7"/>
    <n v="7"/>
    <m/>
    <m/>
    <n v="7"/>
    <n v="7"/>
    <n v="7"/>
    <m/>
    <m/>
    <m/>
    <m/>
    <m/>
    <m/>
    <m/>
    <n v="6"/>
    <n v="6"/>
    <s v="Yes"/>
    <n v="4"/>
    <m/>
    <m/>
    <m/>
    <s v="CraneKirsty"/>
    <s v="ChastonSavannah40425Female"/>
    <n v="1"/>
    <n v="0"/>
    <n v="0"/>
    <n v="0"/>
    <n v="0"/>
    <s v="NGO"/>
    <s v="NGO"/>
    <s v=""/>
    <s v="NGO"/>
  </r>
  <r>
    <s v="1819-2581"/>
    <s v="Register IYP-WLG-PFW-WN0244.xlsx"/>
    <x v="1719"/>
    <s v="Jasper"/>
    <s v="New Zealand European"/>
    <m/>
    <m/>
    <s v="New Zealand European"/>
    <s v=""/>
    <s v=""/>
    <d v="2014-03-22T00:00:00"/>
    <n v="4.4054794520547942"/>
    <s v="Male"/>
    <s v="Self referral"/>
    <s v="021 0232 4330"/>
    <s v="Steiner Cottage, Alicetown"/>
    <s v="Education and Care Services"/>
    <s v="Education and Care Services"/>
    <n v="1"/>
    <s v="No"/>
    <m/>
    <m/>
    <s v="Orme"/>
    <s v="Georgia"/>
    <s v="Parent"/>
    <s v="40 Owen Street, Belmont Domain, Lower Hutt"/>
    <m/>
    <s v="021 0232 4330"/>
    <s v="New Zealand European"/>
    <m/>
    <m/>
    <s v="New Zealand European"/>
    <s v=""/>
    <s v=""/>
    <s v="Yes"/>
    <m/>
    <m/>
    <m/>
    <m/>
    <m/>
    <m/>
    <n v="81"/>
    <s v="Clinical Range"/>
    <n v="77"/>
    <s v="Clinical Range"/>
    <n v="66"/>
    <s v="Clinical Range"/>
    <n v="56"/>
    <s v="Still of Concern"/>
    <n v="12"/>
    <s v="Clinical Range"/>
    <n v="21"/>
    <s v="21+"/>
    <s v="Yes"/>
    <s v="Yes"/>
    <m/>
    <s v="Positive"/>
    <s v="Positive"/>
    <s v="Positive"/>
    <n v="14"/>
    <s v="Y"/>
    <s v="Y"/>
    <s v="Y"/>
    <s v="Y"/>
    <s v="Y"/>
    <s v="Y"/>
    <s v="Y"/>
    <s v="Y"/>
    <s v="Y"/>
    <s v="Y"/>
    <s v="Y"/>
    <s v="Y"/>
    <s v="Y"/>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1"/>
    <x v="3"/>
    <s v="Yes"/>
    <m/>
    <m/>
    <m/>
    <n v="2"/>
    <n v="1"/>
    <n v="1"/>
    <n v="1"/>
    <n v="5"/>
    <n v="7"/>
    <n v="6"/>
    <n v="6"/>
    <n v="6"/>
    <n v="6"/>
    <n v="6"/>
    <n v="7"/>
    <n v="6"/>
    <n v="6"/>
    <n v="6"/>
    <n v="6"/>
    <n v="6"/>
    <n v="6"/>
    <n v="5"/>
    <n v="6"/>
    <n v="6"/>
    <n v="7"/>
    <n v="7"/>
    <n v="7"/>
    <n v="6"/>
    <n v="6"/>
    <n v="7"/>
    <n v="6"/>
    <n v="6"/>
    <n v="5"/>
    <n v="7"/>
    <n v="6"/>
    <n v="5"/>
    <n v="5"/>
    <n v="6"/>
    <n v="6"/>
    <n v="7"/>
    <n v="6"/>
    <n v="6"/>
    <n v="7"/>
    <m/>
    <m/>
    <n v="6"/>
    <n v="6"/>
    <n v="7"/>
    <m/>
    <m/>
    <m/>
    <m/>
    <m/>
    <m/>
    <m/>
    <n v="5"/>
    <n v="5"/>
    <s v="Yes"/>
    <n v="5"/>
    <m/>
    <m/>
    <m/>
    <s v="OrmeGeorgia"/>
    <s v="HannayJasper41720Male"/>
    <n v="1"/>
    <n v="0"/>
    <n v="0"/>
    <n v="0"/>
    <n v="0"/>
    <s v="NGO"/>
    <s v="NGO"/>
    <s v=""/>
    <s v="NGO"/>
  </r>
  <r>
    <s v="1819-2582"/>
    <s v="Register IYP-WLG-PFW-WN0244.xlsx"/>
    <x v="1720"/>
    <s v="Maria"/>
    <s v="South America"/>
    <m/>
    <m/>
    <s v="Other"/>
    <s v=""/>
    <s v=""/>
    <d v="2011-06-30T00:00:00"/>
    <n v="7.1342465753424653"/>
    <s v="Female"/>
    <s v="Teacher"/>
    <s v="04 528 4910"/>
    <s v="St Josephs School, Upper Hutt"/>
    <m/>
    <m/>
    <n v="3"/>
    <s v="No"/>
    <m/>
    <m/>
    <s v="Benitez"/>
    <s v="Paula"/>
    <s v="Parent"/>
    <s v="22 Bonnie Glen Crescent, Upper Hutt"/>
    <m/>
    <s v="021 0228 5584"/>
    <s v="South America"/>
    <m/>
    <m/>
    <s v="Other"/>
    <s v=""/>
    <s v=""/>
    <m/>
    <m/>
    <m/>
    <m/>
    <m/>
    <m/>
    <m/>
    <n v="67"/>
    <s v="Clinical Range"/>
    <n v="65"/>
    <s v="Clinical Range"/>
    <m/>
    <s v="BLANK"/>
    <m/>
    <s v="BLANK"/>
    <n v="17"/>
    <s v="Still of Concern"/>
    <m/>
    <s v="BLANK"/>
    <s v="Yes"/>
    <s v="No"/>
    <m/>
    <s v="NA"/>
    <s v="NA"/>
    <s v="NA"/>
    <n v="3"/>
    <s v="Y"/>
    <s v="N"/>
    <s v="N"/>
    <s v="N"/>
    <s v="N"/>
    <s v="Y"/>
    <s v="Y"/>
    <s v="N"/>
    <s v="N"/>
    <s v="N"/>
    <s v="N"/>
    <s v="N"/>
    <s v="N"/>
    <s v="N"/>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21428571428571427"/>
    <x v="0"/>
    <s v="No"/>
    <m/>
    <m/>
    <m/>
    <n v="10"/>
    <n v="1"/>
    <n v="0"/>
    <n v="0"/>
    <n v="6"/>
    <m/>
    <m/>
    <m/>
    <m/>
    <m/>
    <m/>
    <m/>
    <m/>
    <m/>
    <m/>
    <m/>
    <m/>
    <m/>
    <m/>
    <m/>
    <m/>
    <m/>
    <m/>
    <m/>
    <m/>
    <m/>
    <m/>
    <m/>
    <m/>
    <m/>
    <m/>
    <m/>
    <m/>
    <m/>
    <m/>
    <m/>
    <m/>
    <m/>
    <m/>
    <m/>
    <m/>
    <m/>
    <m/>
    <m/>
    <m/>
    <m/>
    <m/>
    <m/>
    <m/>
    <m/>
    <m/>
    <m/>
    <m/>
    <m/>
    <m/>
    <m/>
    <m/>
    <m/>
    <m/>
    <s v="BenitezPaula"/>
    <s v="BenitezMaria40724Female"/>
    <n v="1"/>
    <n v="0"/>
    <n v="0"/>
    <n v="0"/>
    <n v="0"/>
    <s v="NGO"/>
    <s v="NGO"/>
    <s v=""/>
    <s v="NGO"/>
  </r>
  <r>
    <s v="1819-2583"/>
    <s v="Register IYP-WLG-PFW-WN0244.xlsx"/>
    <x v="1721"/>
    <s v="Caden"/>
    <s v="New Zealand European"/>
    <m/>
    <m/>
    <s v="New Zealand European"/>
    <s v=""/>
    <s v=""/>
    <d v="2015-04-10T00:00:00"/>
    <n v="3.3534246575342466"/>
    <s v="Male"/>
    <s v="Self referral"/>
    <s v="021 0867 9723"/>
    <s v="Kindycare, Upper Hutt"/>
    <s v="Education and Care Services"/>
    <s v="Education and Care Services"/>
    <m/>
    <m/>
    <m/>
    <m/>
    <s v="Smith"/>
    <s v="Stevie"/>
    <s v="Parent"/>
    <s v="54 Speargrass Grove, Timberlea, Upper Hutt"/>
    <m/>
    <s v="021 0867 9723"/>
    <s v="New Zealand European"/>
    <m/>
    <m/>
    <s v="New Zealand European"/>
    <s v=""/>
    <s v=""/>
    <m/>
    <m/>
    <m/>
    <m/>
    <m/>
    <m/>
    <m/>
    <n v="50"/>
    <s v="&lt;55"/>
    <n v="43"/>
    <s v="&lt;55"/>
    <n v="47"/>
    <s v="&lt;55"/>
    <n v="42"/>
    <s v="&lt;55"/>
    <n v="20"/>
    <s v="Still of Concern"/>
    <n v="37"/>
    <s v="21+"/>
    <s v="No"/>
    <s v="No"/>
    <m/>
    <s v="Positive"/>
    <s v="Positive"/>
    <s v="Positive"/>
    <n v="13"/>
    <s v="Y"/>
    <s v="Y"/>
    <s v="Y"/>
    <s v="Y"/>
    <s v="Y"/>
    <s v="Y"/>
    <s v="Y"/>
    <s v="Y"/>
    <s v="N"/>
    <s v="Y"/>
    <s v="Y"/>
    <s v="Y"/>
    <s v="Y"/>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9285714285714286"/>
    <x v="3"/>
    <s v="Yes"/>
    <m/>
    <m/>
    <m/>
    <n v="9"/>
    <n v="0"/>
    <n v="0"/>
    <n v="1"/>
    <n v="7"/>
    <n v="5"/>
    <n v="6"/>
    <n v="7"/>
    <n v="7"/>
    <n v="7"/>
    <n v="7"/>
    <n v="7"/>
    <n v="7"/>
    <n v="7"/>
    <n v="7"/>
    <n v="7"/>
    <n v="5"/>
    <n v="5"/>
    <n v="5"/>
    <n v="5"/>
    <n v="7"/>
    <n v="7"/>
    <n v="7"/>
    <n v="6"/>
    <n v="7"/>
    <n v="7"/>
    <n v="7"/>
    <n v="6"/>
    <n v="6"/>
    <n v="7"/>
    <n v="7"/>
    <n v="6"/>
    <n v="6"/>
    <n v="7"/>
    <n v="7"/>
    <n v="7"/>
    <n v="7"/>
    <n v="7"/>
    <n v="7"/>
    <n v="7"/>
    <m/>
    <m/>
    <n v="7"/>
    <n v="7"/>
    <n v="7"/>
    <m/>
    <m/>
    <m/>
    <m/>
    <m/>
    <m/>
    <m/>
    <n v="5"/>
    <n v="5"/>
    <s v="Yes"/>
    <n v="7"/>
    <s v="I don't think anything could make it help more, it is all so well done, I couldn't suggest any improvements, it's been such a fantastic experience and I have enjoyed every day here.  I wish we weren't finishing."/>
    <s v="No, I some how feel I already do parent this way the IYPP way is kind of natural in my parenting.  It was lovely to see that and know that I'm a good mum and my childs behaviour is really great.  I'm lucky to have such a good boy."/>
    <m/>
    <s v="SmithStevie"/>
    <s v="DeanCaden42104Male"/>
    <n v="1"/>
    <n v="0"/>
    <n v="0"/>
    <n v="0"/>
    <n v="0"/>
    <s v="NGO"/>
    <s v="NGO"/>
    <s v=""/>
    <s v="NGO"/>
  </r>
  <r>
    <s v="1819-2584"/>
    <s v="Register IYP-WLG-PFW-WN0244.xlsx"/>
    <x v="1722"/>
    <s v="Mark"/>
    <s v="New Zealand European"/>
    <m/>
    <m/>
    <s v="New Zealand European"/>
    <s v=""/>
    <s v=""/>
    <d v="2012-06-24T00:00:00"/>
    <n v="6.1479452054794521"/>
    <s v="Male"/>
    <s v="Resource Teacher (RTLB)"/>
    <s v="021 362 802"/>
    <s v="Pinehaven School, Upper Hutt"/>
    <m/>
    <m/>
    <n v="2"/>
    <m/>
    <m/>
    <m/>
    <s v="Hayward"/>
    <s v="Sarah"/>
    <s v="Parent"/>
    <s v="49 Wyndham Road, Pinehaven, Upper Hutt"/>
    <m/>
    <s v="027 6030 900"/>
    <s v="New Zealand European"/>
    <m/>
    <m/>
    <s v="New Zealand European"/>
    <s v=""/>
    <s v=""/>
    <m/>
    <m/>
    <m/>
    <m/>
    <m/>
    <m/>
    <m/>
    <n v="65"/>
    <s v="Clinical Range"/>
    <n v="58"/>
    <s v="Still of Concern"/>
    <n v="65"/>
    <s v="Clinical Range"/>
    <n v="54"/>
    <s v="&lt;55"/>
    <n v="23"/>
    <s v="21+"/>
    <n v="21"/>
    <s v="21+"/>
    <s v="Yes"/>
    <s v="Yes"/>
    <m/>
    <s v="Negative"/>
    <s v="Positive"/>
    <s v="Negative"/>
    <n v="12"/>
    <s v="Y"/>
    <s v="Y"/>
    <s v="Y"/>
    <s v="Y"/>
    <s v="Y"/>
    <s v="Y"/>
    <s v="Y"/>
    <s v="N"/>
    <s v="Y"/>
    <s v="Y"/>
    <s v="Y"/>
    <s v="Y"/>
    <s v="N"/>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8571428571428571"/>
    <x v="3"/>
    <s v="Yes"/>
    <m/>
    <m/>
    <m/>
    <n v="3"/>
    <n v="1"/>
    <n v="1"/>
    <n v="1"/>
    <n v="8"/>
    <n v="6"/>
    <n v="6"/>
    <n v="5"/>
    <n v="6"/>
    <n v="6"/>
    <n v="6"/>
    <n v="7"/>
    <n v="6"/>
    <n v="6"/>
    <n v="6"/>
    <n v="7"/>
    <n v="6"/>
    <n v="7"/>
    <n v="6"/>
    <n v="6"/>
    <n v="6"/>
    <n v="6"/>
    <n v="5"/>
    <n v="6"/>
    <n v="6"/>
    <n v="5"/>
    <n v="6"/>
    <n v="4"/>
    <n v="6"/>
    <n v="5"/>
    <n v="5"/>
    <n v="6"/>
    <n v="5"/>
    <n v="6"/>
    <n v="6"/>
    <n v="6"/>
    <n v="7"/>
    <n v="6"/>
    <n v="6"/>
    <n v="6"/>
    <m/>
    <m/>
    <n v="6"/>
    <n v="6"/>
    <n v="6"/>
    <m/>
    <m/>
    <m/>
    <m/>
    <m/>
    <m/>
    <m/>
    <n v="7"/>
    <n v="6"/>
    <s v="Yes"/>
    <n v="6"/>
    <m/>
    <s v="Yes.  A check-in after 6-12 months would be helpful since course is condensed to 14 weeks.  14 weeks is not long to change patterns of behaviour."/>
    <m/>
    <s v="HaywardSarah"/>
    <s v="HaywardMark41084Male"/>
    <n v="2"/>
    <n v="0"/>
    <n v="0"/>
    <n v="0"/>
    <n v="0"/>
    <s v="NGO"/>
    <s v="NGO"/>
    <s v=""/>
    <s v="NGO"/>
  </r>
  <r>
    <s v="1819-2585"/>
    <s v="Register IYP-WLG-PFW-WN0244.xlsx"/>
    <x v="1722"/>
    <s v="Mark"/>
    <s v="New Zealand European"/>
    <m/>
    <m/>
    <s v="New Zealand European"/>
    <s v=""/>
    <s v=""/>
    <d v="2012-06-24T00:00:00"/>
    <n v="6.1479452054794521"/>
    <s v="Male"/>
    <s v="Resource Teacher (RTLB)"/>
    <s v="021 362 802"/>
    <s v="Pinehaven School, Upper Hutt"/>
    <m/>
    <m/>
    <n v="2"/>
    <m/>
    <m/>
    <m/>
    <s v="Hayward"/>
    <s v="Dan"/>
    <s v="Parent"/>
    <s v="49 Wyndham Road, Pinehaven, Upper Hutt"/>
    <s v="04 528 2021"/>
    <s v="027 6030 900"/>
    <s v="New Zealand European"/>
    <m/>
    <m/>
    <s v="New Zealand European"/>
    <s v=""/>
    <s v=""/>
    <m/>
    <m/>
    <m/>
    <m/>
    <m/>
    <m/>
    <m/>
    <n v="73"/>
    <s v="Clinical Range"/>
    <n v="56"/>
    <s v="Still of Concern"/>
    <n v="65"/>
    <s v="Clinical Range"/>
    <n v="56"/>
    <s v="Still of Concern"/>
    <n v="11"/>
    <s v="Clinical Range"/>
    <n v="17"/>
    <s v="Still of Concern"/>
    <s v="Yes"/>
    <s v="Yes"/>
    <m/>
    <s v="Positive"/>
    <s v="Negative"/>
    <s v="Positive"/>
    <n v="13"/>
    <s v="Y"/>
    <s v="Y"/>
    <s v="Y"/>
    <s v="Y"/>
    <s v="Y"/>
    <s v="Y"/>
    <s v="Y"/>
    <s v="Y"/>
    <s v="Y"/>
    <s v="N"/>
    <s v="Y"/>
    <s v="Y"/>
    <s v="Y"/>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9285714285714286"/>
    <x v="3"/>
    <s v="Yes"/>
    <m/>
    <m/>
    <m/>
    <n v="3"/>
    <n v="1"/>
    <n v="1"/>
    <n v="1"/>
    <n v="9"/>
    <n v="6"/>
    <n v="6"/>
    <n v="5"/>
    <n v="6"/>
    <n v="6"/>
    <n v="6"/>
    <n v="7"/>
    <n v="6"/>
    <n v="6"/>
    <n v="6"/>
    <n v="6"/>
    <n v="6"/>
    <n v="6"/>
    <n v="5"/>
    <n v="4"/>
    <n v="6"/>
    <n v="6"/>
    <n v="5"/>
    <n v="4"/>
    <n v="6"/>
    <n v="5"/>
    <n v="7"/>
    <n v="4"/>
    <n v="5"/>
    <n v="6"/>
    <n v="5"/>
    <n v="5"/>
    <n v="4"/>
    <n v="4"/>
    <n v="5"/>
    <n v="6"/>
    <n v="6"/>
    <n v="5"/>
    <n v="6"/>
    <n v="6"/>
    <m/>
    <m/>
    <n v="5"/>
    <n v="6"/>
    <n v="6"/>
    <m/>
    <m/>
    <m/>
    <m/>
    <m/>
    <m/>
    <m/>
    <n v="7"/>
    <n v="6"/>
    <s v="Yes"/>
    <n v="5"/>
    <s v="I am happy with the programme the way it is."/>
    <s v="Not at this time."/>
    <m/>
    <s v="HaywardDan"/>
    <s v="HaywardMark41084Male"/>
    <n v="2"/>
    <n v="0"/>
    <n v="0"/>
    <n v="0"/>
    <n v="0"/>
    <s v="NGO"/>
    <s v="NGO"/>
    <s v=""/>
    <s v="NGO"/>
  </r>
  <r>
    <s v="1819-2586"/>
    <s v="Register IYP-WLG-PFW-WN0244.xlsx"/>
    <x v="1723"/>
    <s v="Te Paea"/>
    <s v="Māori"/>
    <m/>
    <m/>
    <s v="Māori"/>
    <s v=""/>
    <s v=""/>
    <d v="2010-06-24T00:00:00"/>
    <n v="8.1506849315068486"/>
    <s v="Female"/>
    <s v="Mental Health (CAMHS, CAFS)"/>
    <s v="04 570 9619"/>
    <s v="Fraser Crescent School, Upper Hutt"/>
    <m/>
    <m/>
    <n v="1"/>
    <m/>
    <m/>
    <m/>
    <s v="Smith"/>
    <s v="Miri"/>
    <s v="Parent"/>
    <s v="Unit 20, Flora McCurdy Walkway, Upper Hutt"/>
    <m/>
    <s v="022 410 6475"/>
    <s v="Māori"/>
    <m/>
    <m/>
    <s v="Māori"/>
    <s v=""/>
    <s v=""/>
    <m/>
    <m/>
    <m/>
    <m/>
    <m/>
    <m/>
    <m/>
    <n v="84"/>
    <s v="Clinical Range"/>
    <n v="82"/>
    <s v="Clinical Range"/>
    <m/>
    <s v="BLANK"/>
    <m/>
    <s v="BLANK"/>
    <n v="5"/>
    <s v="Clinical Range"/>
    <m/>
    <s v="BLANK"/>
    <s v="Yes"/>
    <s v="No"/>
    <m/>
    <s v="NA"/>
    <s v="NA"/>
    <s v="NA"/>
    <n v="3"/>
    <s v="Y"/>
    <s v="N"/>
    <s v="Y"/>
    <s v="Y"/>
    <s v="N"/>
    <s v="N"/>
    <s v="N"/>
    <s v="N"/>
    <s v="N"/>
    <s v="N"/>
    <s v="N"/>
    <s v="N"/>
    <s v="N"/>
    <s v="N"/>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21428571428571427"/>
    <x v="0"/>
    <s v="No"/>
    <m/>
    <m/>
    <m/>
    <n v="10"/>
    <n v="1"/>
    <n v="0"/>
    <n v="0"/>
    <n v="10"/>
    <m/>
    <m/>
    <m/>
    <m/>
    <m/>
    <m/>
    <m/>
    <m/>
    <m/>
    <m/>
    <m/>
    <m/>
    <m/>
    <m/>
    <m/>
    <m/>
    <m/>
    <m/>
    <m/>
    <m/>
    <m/>
    <m/>
    <m/>
    <m/>
    <m/>
    <m/>
    <m/>
    <m/>
    <m/>
    <m/>
    <m/>
    <m/>
    <m/>
    <m/>
    <m/>
    <m/>
    <m/>
    <m/>
    <m/>
    <m/>
    <m/>
    <m/>
    <m/>
    <m/>
    <m/>
    <m/>
    <m/>
    <m/>
    <m/>
    <m/>
    <m/>
    <m/>
    <m/>
    <m/>
    <s v="SmithMiri"/>
    <s v="Smith-WilliamsTe Paea40353Female"/>
    <n v="1"/>
    <n v="1"/>
    <n v="0"/>
    <n v="1"/>
    <n v="0"/>
    <s v="NGO"/>
    <s v="NGO"/>
    <s v=""/>
    <s v="NGO"/>
  </r>
  <r>
    <s v="1819-2587"/>
    <s v="Register IYP-WLG-PFW-WN0244.xlsx"/>
    <x v="1724"/>
    <s v="Manutiori"/>
    <s v="Māori"/>
    <m/>
    <m/>
    <s v="Māori"/>
    <s v=""/>
    <s v=""/>
    <d v="2012-10-01T00:00:00"/>
    <n v="5.8767123287671232"/>
    <s v="Male"/>
    <s v="Teacher"/>
    <m/>
    <s v="Maoribank School, Upper Hutt"/>
    <m/>
    <m/>
    <m/>
    <m/>
    <m/>
    <m/>
    <s v="Farrell"/>
    <s v="Ardinee"/>
    <s v="Parent"/>
    <s v="48 Speargrass Grove, Timberlea, Upper Hutt"/>
    <m/>
    <s v="022 657 1176"/>
    <s v="Māori"/>
    <m/>
    <m/>
    <s v="Māori"/>
    <s v=""/>
    <s v=""/>
    <m/>
    <m/>
    <m/>
    <m/>
    <m/>
    <m/>
    <m/>
    <n v="54"/>
    <s v="&lt;55"/>
    <n v="41"/>
    <s v="&lt;55"/>
    <n v="62"/>
    <s v="Clinical Range"/>
    <n v="52"/>
    <s v="&lt;55"/>
    <n v="30"/>
    <s v="21+"/>
    <n v="32"/>
    <s v="21+"/>
    <s v="No"/>
    <s v="Yes"/>
    <m/>
    <s v="Negative"/>
    <s v="Negative"/>
    <s v="Positive"/>
    <n v="10"/>
    <s v="N"/>
    <s v="Y"/>
    <s v="Y"/>
    <s v="Y"/>
    <s v="N"/>
    <s v="Y"/>
    <s v="Y"/>
    <s v="Y"/>
    <s v="Y"/>
    <s v="Y"/>
    <s v="Y"/>
    <s v="N"/>
    <s v="N"/>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7142857142857143"/>
    <x v="1"/>
    <s v="No"/>
    <m/>
    <m/>
    <m/>
    <n v="9"/>
    <n v="0"/>
    <n v="1"/>
    <n v="1"/>
    <n v="11"/>
    <n v="6"/>
    <n v="6"/>
    <n v="7"/>
    <n v="7"/>
    <n v="6"/>
    <n v="7"/>
    <n v="7"/>
    <n v="6"/>
    <n v="6"/>
    <n v="6"/>
    <n v="6"/>
    <n v="6"/>
    <n v="6"/>
    <n v="6"/>
    <n v="5"/>
    <n v="6"/>
    <n v="6"/>
    <n v="6"/>
    <n v="6"/>
    <n v="6"/>
    <n v="6"/>
    <n v="6"/>
    <n v="6"/>
    <n v="6"/>
    <n v="6"/>
    <n v="6"/>
    <n v="6"/>
    <n v="6"/>
    <n v="6"/>
    <n v="6"/>
    <n v="6"/>
    <n v="6"/>
    <n v="7"/>
    <n v="7"/>
    <n v="7"/>
    <m/>
    <m/>
    <n v="7"/>
    <n v="7"/>
    <n v="7"/>
    <m/>
    <m/>
    <m/>
    <m/>
    <m/>
    <m/>
    <m/>
    <n v="6"/>
    <n v="6"/>
    <s v="Yes"/>
    <n v="4"/>
    <m/>
    <m/>
    <m/>
    <s v="FarrellArdinee"/>
    <s v="FarrellManutiori41183Male"/>
    <n v="1"/>
    <n v="1"/>
    <n v="0"/>
    <n v="1"/>
    <n v="0"/>
    <s v="NGO"/>
    <s v="NGO"/>
    <s v=""/>
    <s v="NGO"/>
  </r>
  <r>
    <s v="1819-2588"/>
    <s v="Register IYP-WLG-PFW-WN0244.xlsx"/>
    <x v="89"/>
    <s v="Bianca"/>
    <s v="New Zealand European"/>
    <m/>
    <m/>
    <s v="New Zealand European"/>
    <s v=""/>
    <s v=""/>
    <d v="2010-12-28T00:00:00"/>
    <n v="7.6383561643835618"/>
    <s v="Female"/>
    <s v="CYF"/>
    <m/>
    <s v="Tui Glen School, Stokes Valley"/>
    <m/>
    <m/>
    <n v="3"/>
    <m/>
    <s v="ADHD"/>
    <s v="ICAFS"/>
    <s v="Peck"/>
    <s v="Renee"/>
    <s v="Parent"/>
    <s v="51 Bird Grove, Stokes Valley"/>
    <s v="973 8075"/>
    <s v="021 0809 3474"/>
    <s v="New Zealand European"/>
    <m/>
    <m/>
    <s v="New Zealand European"/>
    <s v=""/>
    <s v=""/>
    <s v="Yes"/>
    <m/>
    <m/>
    <m/>
    <m/>
    <m/>
    <m/>
    <n v="66"/>
    <s v="Clinical Range"/>
    <n v="58"/>
    <s v="Still of Concern"/>
    <n v="50"/>
    <s v="&lt;55"/>
    <n v="41"/>
    <s v="&lt;55"/>
    <n v="21"/>
    <s v="21+"/>
    <n v="36"/>
    <s v="21+"/>
    <s v="Yes"/>
    <s v="No"/>
    <m/>
    <s v="Positive"/>
    <s v="Positive"/>
    <s v="Positive"/>
    <n v="13"/>
    <s v="Y"/>
    <s v="Y"/>
    <s v="N"/>
    <s v="Y"/>
    <s v="Y"/>
    <s v="Y"/>
    <s v="Y"/>
    <s v="Y"/>
    <s v="Y"/>
    <s v="Y"/>
    <s v="Y"/>
    <s v="Y"/>
    <s v="Y"/>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0.9285714285714286"/>
    <x v="3"/>
    <s v="Yes"/>
    <m/>
    <m/>
    <m/>
    <n v="10"/>
    <n v="1"/>
    <n v="0"/>
    <n v="1"/>
    <n v="12"/>
    <n v="7"/>
    <n v="7"/>
    <n v="7"/>
    <n v="7"/>
    <n v="7"/>
    <n v="7"/>
    <n v="7"/>
    <n v="7"/>
    <n v="7"/>
    <n v="7"/>
    <n v="7"/>
    <n v="4"/>
    <n v="7"/>
    <n v="7"/>
    <n v="7"/>
    <n v="7"/>
    <n v="7"/>
    <n v="7"/>
    <n v="7"/>
    <n v="7"/>
    <n v="7"/>
    <n v="7"/>
    <n v="7"/>
    <n v="7"/>
    <n v="7"/>
    <n v="7"/>
    <n v="7"/>
    <n v="7"/>
    <n v="7"/>
    <n v="7"/>
    <n v="7"/>
    <n v="7"/>
    <n v="7"/>
    <n v="7"/>
    <n v="7"/>
    <m/>
    <m/>
    <n v="7"/>
    <n v="7"/>
    <n v="7"/>
    <m/>
    <m/>
    <m/>
    <m/>
    <m/>
    <m/>
    <m/>
    <n v="7"/>
    <n v="7"/>
    <s v="Yes"/>
    <n v="7"/>
    <s v="New videoes."/>
    <s v="Possibly only due to real life struggles luckily enough to have Stevie and Kirsty who both help and check up on me.Thank you from the bottom of my hear for all the amazing advice and extra support you went out of your way to help me and my family.  I cannot thank you enough."/>
    <m/>
    <s v="PeckRenee"/>
    <s v="JacksonBianca40540Female"/>
    <n v="1"/>
    <n v="0"/>
    <n v="0"/>
    <n v="0"/>
    <n v="0"/>
    <s v="NGO"/>
    <s v="NGO"/>
    <s v=""/>
    <s v="NGO"/>
  </r>
  <r>
    <s v="1819-2589"/>
    <s v="Register IYP-WLG-PFW-WN0244.xlsx"/>
    <x v="1725"/>
    <s v="Amelia"/>
    <s v="New Zealand European"/>
    <m/>
    <m/>
    <s v="New Zealand European"/>
    <s v=""/>
    <s v=""/>
    <d v="2014-02-27T00:00:00"/>
    <n v="4.4684931506849317"/>
    <s v="Female"/>
    <s v="NGO"/>
    <s v="04 5284 164"/>
    <s v="Brown Owl Kindergarten, Upper Hutt"/>
    <s v="Kindergarten"/>
    <s v="Kindergarten"/>
    <n v="1"/>
    <m/>
    <m/>
    <m/>
    <s v="Macgregor"/>
    <s v="Amy"/>
    <s v="Parent"/>
    <s v="5 Edelweiss Grove, Timberlea, Upper Hutt"/>
    <m/>
    <s v="027 269 4791"/>
    <s v="New Zealand European"/>
    <m/>
    <m/>
    <s v="New Zealand European"/>
    <s v=""/>
    <s v=""/>
    <m/>
    <s v="Yes"/>
    <m/>
    <m/>
    <m/>
    <m/>
    <m/>
    <n v="60"/>
    <s v="Clinical Range"/>
    <n v="52"/>
    <s v="&lt;55"/>
    <n v="54"/>
    <s v="&lt;55"/>
    <n v="45"/>
    <s v="&lt;55"/>
    <n v="12"/>
    <s v="Clinical Range"/>
    <n v="20"/>
    <s v="Still of Concern"/>
    <s v="Yes"/>
    <s v="No"/>
    <m/>
    <s v="Positive"/>
    <s v="Positive"/>
    <s v="Positive"/>
    <n v="14"/>
    <s v="Y"/>
    <s v="Y"/>
    <s v="Y"/>
    <s v="Y"/>
    <s v="Y"/>
    <s v="Y"/>
    <s v="Y"/>
    <s v="Y"/>
    <s v="Y"/>
    <s v="Y"/>
    <s v="Y"/>
    <s v="Y"/>
    <s v="Y"/>
    <s v="Y"/>
    <m/>
    <d v="2018-08-16T00:00:00"/>
    <d v="2018-12-06T00:00:00"/>
    <x v="3"/>
    <s v="Greater Wellington District Office"/>
    <s v="Upper Hutt"/>
    <n v="14"/>
    <s v="Preschool Basic Parent"/>
    <s v="Cindy Gillies-Adams"/>
    <s v="Family Works"/>
    <s v="Pauline Cave"/>
    <s v="Family Works"/>
    <m/>
    <m/>
    <s v="IYP-WLG-PFW-WN0244"/>
    <s v="Family Works"/>
    <s v="NGO"/>
    <s v="Family Works"/>
    <s v="Family Works"/>
    <n v="1"/>
    <x v="3"/>
    <s v="Yes"/>
    <m/>
    <m/>
    <m/>
    <n v="8"/>
    <n v="1"/>
    <n v="0"/>
    <n v="1"/>
    <n v="13"/>
    <n v="6"/>
    <n v="7"/>
    <n v="5"/>
    <n v="4"/>
    <n v="6"/>
    <n v="6"/>
    <n v="6"/>
    <n v="4"/>
    <n v="4"/>
    <n v="4"/>
    <n v="6"/>
    <n v="6"/>
    <n v="7"/>
    <n v="7"/>
    <n v="5"/>
    <n v="6"/>
    <n v="6"/>
    <n v="7"/>
    <n v="6"/>
    <n v="7"/>
    <n v="6"/>
    <n v="7"/>
    <n v="6"/>
    <n v="7"/>
    <n v="6"/>
    <n v="7"/>
    <n v="6"/>
    <n v="7"/>
    <n v="6"/>
    <n v="6"/>
    <n v="6"/>
    <n v="7"/>
    <n v="6"/>
    <n v="6"/>
    <n v="6"/>
    <m/>
    <m/>
    <n v="6"/>
    <n v="6"/>
    <n v="6"/>
    <m/>
    <m/>
    <m/>
    <m/>
    <m/>
    <m/>
    <m/>
    <n v="6"/>
    <n v="6"/>
    <s v="Yes"/>
    <n v="6"/>
    <s v="Newer more current vignettes to include modern issues of video games/screentime"/>
    <m/>
    <m/>
    <s v="MacgregorAmy"/>
    <s v="MacgregorAmelia41697Female"/>
    <n v="1"/>
    <n v="0"/>
    <n v="0"/>
    <n v="0"/>
    <n v="0"/>
    <s v="NGO"/>
    <s v="NGO"/>
    <s v=""/>
    <s v="NG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5" minRefreshableVersion="3" useAutoFormatting="1" colGrandTotals="0" itemPrintTitles="1" createdVersion="5" indent="0" outline="1" outlineData="1" multipleFieldFilters="0" rowHeaderCaption="Social">
  <location ref="A13:K17" firstHeaderRow="1" firstDataRow="2" firstDataCol="1"/>
  <pivotFields count="161">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h="1"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13">
        <item x="4"/>
        <item x="7"/>
        <item x="0"/>
        <item x="5"/>
        <item x="1"/>
        <item x="2"/>
        <item x="8"/>
        <item x="6"/>
        <item x="9"/>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s>
  <rowFields count="1">
    <field x="54"/>
  </rowFields>
  <rowItems count="3">
    <i>
      <x v="1"/>
    </i>
    <i>
      <x v="2"/>
    </i>
    <i t="grand">
      <x/>
    </i>
  </rowItems>
  <colFields count="1">
    <field x="73"/>
  </colFields>
  <colItems count="10">
    <i>
      <x/>
    </i>
    <i>
      <x v="1"/>
    </i>
    <i>
      <x v="2"/>
    </i>
    <i>
      <x v="3"/>
    </i>
    <i>
      <x v="4"/>
    </i>
    <i>
      <x v="5"/>
    </i>
    <i>
      <x v="6"/>
    </i>
    <i>
      <x v="7"/>
    </i>
    <i>
      <x v="8"/>
    </i>
    <i>
      <x v="10"/>
    </i>
  </colItems>
  <dataFields count="1">
    <dataField name=" " fld="155" subtotal="count" showDataAs="percentOfCo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useAutoFormatting="1" colGrandTotals="0" itemPrintTitles="1" createdVersion="5" indent="0" outline="1" outlineData="1" multipleFieldFilters="0" rowHeaderCaption="Intensity">
  <location ref="A1:K5" firstHeaderRow="1" firstDataRow="2" firstDataCol="1"/>
  <pivotFields count="161">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h="1"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13">
        <item x="4"/>
        <item x="7"/>
        <item x="0"/>
        <item x="5"/>
        <item x="1"/>
        <item x="2"/>
        <item x="8"/>
        <item x="6"/>
        <item x="9"/>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s>
  <rowFields count="1">
    <field x="52"/>
  </rowFields>
  <rowItems count="3">
    <i>
      <x v="1"/>
    </i>
    <i>
      <x v="2"/>
    </i>
    <i t="grand">
      <x/>
    </i>
  </rowItems>
  <colFields count="1">
    <field x="73"/>
  </colFields>
  <colItems count="10">
    <i>
      <x/>
    </i>
    <i>
      <x v="1"/>
    </i>
    <i>
      <x v="2"/>
    </i>
    <i>
      <x v="3"/>
    </i>
    <i>
      <x v="4"/>
    </i>
    <i>
      <x v="5"/>
    </i>
    <i>
      <x v="6"/>
    </i>
    <i>
      <x v="7"/>
    </i>
    <i>
      <x v="8"/>
    </i>
    <i>
      <x v="10"/>
    </i>
  </colItems>
  <dataFields count="1">
    <dataField name=" " fld="155" subtotal="count" showDataAs="percentOfCo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5" minRefreshableVersion="3" useAutoFormatting="1" colGrandTotals="0" itemPrintTitles="1" createdVersion="5" indent="0" outline="1" outlineData="1" multipleFieldFilters="0" rowHeaderCaption="Problem">
  <location ref="A7:K11" firstHeaderRow="1" firstDataRow="2" firstDataCol="1"/>
  <pivotFields count="161">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h="1"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13">
        <item x="4"/>
        <item x="7"/>
        <item x="0"/>
        <item x="5"/>
        <item x="1"/>
        <item x="2"/>
        <item x="8"/>
        <item x="6"/>
        <item x="9"/>
        <item m="1" x="11"/>
        <item x="3"/>
        <item m="1"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s>
  <rowFields count="1">
    <field x="53"/>
  </rowFields>
  <rowItems count="3">
    <i>
      <x v="1"/>
    </i>
    <i>
      <x v="2"/>
    </i>
    <i t="grand">
      <x/>
    </i>
  </rowItems>
  <colFields count="1">
    <field x="73"/>
  </colFields>
  <colItems count="10">
    <i>
      <x/>
    </i>
    <i>
      <x v="1"/>
    </i>
    <i>
      <x v="2"/>
    </i>
    <i>
      <x v="3"/>
    </i>
    <i>
      <x v="4"/>
    </i>
    <i>
      <x v="5"/>
    </i>
    <i>
      <x v="6"/>
    </i>
    <i>
      <x v="7"/>
    </i>
    <i>
      <x v="8"/>
    </i>
    <i>
      <x v="10"/>
    </i>
  </colItems>
  <dataFields count="1">
    <dataField name=" " fld="155" subtotal="count" showDataAs="percentOfCo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7" cacheId="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5">
  <location ref="D4:E14" firstHeaderRow="1" firstDataRow="1" firstDataCol="1"/>
  <pivotFields count="2">
    <pivotField axis="axisRow" showAll="0">
      <items count="10">
        <item x="0"/>
        <item x="1"/>
        <item x="2"/>
        <item x="3"/>
        <item x="4"/>
        <item x="5"/>
        <item x="6"/>
        <item x="7"/>
        <item x="8"/>
        <item t="default"/>
      </items>
    </pivotField>
    <pivotField dataField="1" numFmtId="3" showAll="0"/>
  </pivotFields>
  <rowFields count="1">
    <field x="0"/>
  </rowFields>
  <rowItems count="10">
    <i>
      <x/>
    </i>
    <i>
      <x v="1"/>
    </i>
    <i>
      <x v="2"/>
    </i>
    <i>
      <x v="3"/>
    </i>
    <i>
      <x v="4"/>
    </i>
    <i>
      <x v="5"/>
    </i>
    <i>
      <x v="6"/>
    </i>
    <i>
      <x v="7"/>
    </i>
    <i>
      <x v="8"/>
    </i>
    <i t="grand">
      <x/>
    </i>
  </rowItems>
  <colItems count="1">
    <i/>
  </colItems>
  <dataFields count="1">
    <dataField name="Sum of Participated" fld="1" baseField="0" baseItem="0"/>
  </dataFields>
  <chartFormats count="3">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8" cacheId="2"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0">
  <location ref="A2:F14" firstHeaderRow="1" firstDataRow="2" firstDataCol="1"/>
  <pivotFields count="169">
    <pivotField showAll="0"/>
    <pivotField showAll="0"/>
    <pivotField dataField="1" showAll="0">
      <items count="1727">
        <item x="208"/>
        <item x="1066"/>
        <item x="999"/>
        <item x="1373"/>
        <item x="1041"/>
        <item x="1458"/>
        <item x="867"/>
        <item x="1163"/>
        <item x="698"/>
        <item x="715"/>
        <item x="467"/>
        <item x="1006"/>
        <item x="1247"/>
        <item x="141"/>
        <item x="1086"/>
        <item x="1461"/>
        <item x="1454"/>
        <item x="1071"/>
        <item x="1091"/>
        <item x="887"/>
        <item x="446"/>
        <item x="1435"/>
        <item x="751"/>
        <item x="1314"/>
        <item x="301"/>
        <item x="454"/>
        <item x="719"/>
        <item x="1470"/>
        <item x="516"/>
        <item x="547"/>
        <item x="958"/>
        <item x="893"/>
        <item x="1036"/>
        <item x="1635"/>
        <item x="1243"/>
        <item x="102"/>
        <item x="986"/>
        <item x="670"/>
        <item x="559"/>
        <item x="278"/>
        <item x="526"/>
        <item x="417"/>
        <item x="181"/>
        <item x="650"/>
        <item x="1046"/>
        <item x="1608"/>
        <item x="1365"/>
        <item x="997"/>
        <item x="383"/>
        <item x="762"/>
        <item x="1392"/>
        <item x="1487"/>
        <item x="1562"/>
        <item x="185"/>
        <item x="326"/>
        <item x="316"/>
        <item x="497"/>
        <item x="512"/>
        <item x="1039"/>
        <item x="261"/>
        <item x="1456"/>
        <item x="1436"/>
        <item x="226"/>
        <item x="478"/>
        <item x="797"/>
        <item x="117"/>
        <item x="9"/>
        <item x="761"/>
        <item x="1488"/>
        <item x="96"/>
        <item x="1500"/>
        <item x="1677"/>
        <item x="941"/>
        <item x="314"/>
        <item x="428"/>
        <item x="1443"/>
        <item x="850"/>
        <item x="1293"/>
        <item x="0"/>
        <item x="389"/>
        <item x="472"/>
        <item x="1594"/>
        <item x="1277"/>
        <item x="807"/>
        <item x="229"/>
        <item x="176"/>
        <item x="1632"/>
        <item x="519"/>
        <item x="440"/>
        <item x="524"/>
        <item x="42"/>
        <item x="284"/>
        <item x="592"/>
        <item x="236"/>
        <item x="990"/>
        <item x="1019"/>
        <item x="276"/>
        <item x="13"/>
        <item x="48"/>
        <item x="615"/>
        <item x="701"/>
        <item x="148"/>
        <item x="736"/>
        <item x="421"/>
        <item x="515"/>
        <item x="912"/>
        <item x="962"/>
        <item x="380"/>
        <item x="1303"/>
        <item x="1654"/>
        <item x="121"/>
        <item x="884"/>
        <item x="1720"/>
        <item x="1138"/>
        <item x="214"/>
        <item x="1483"/>
        <item x="205"/>
        <item x="1081"/>
        <item x="1225"/>
        <item x="1462"/>
        <item x="1526"/>
        <item x="14"/>
        <item x="894"/>
        <item x="804"/>
        <item x="404"/>
        <item x="951"/>
        <item x="952"/>
        <item x="741"/>
        <item x="987"/>
        <item x="1386"/>
        <item x="604"/>
        <item x="364"/>
        <item x="15"/>
        <item x="91"/>
        <item x="403"/>
        <item x="385"/>
        <item x="1160"/>
        <item x="743"/>
        <item x="509"/>
        <item x="1519"/>
        <item x="1659"/>
        <item x="525"/>
        <item x="1272"/>
        <item x="1204"/>
        <item x="737"/>
        <item x="174"/>
        <item x="1665"/>
        <item x="1155"/>
        <item x="660"/>
        <item x="711"/>
        <item x="1121"/>
        <item x="1679"/>
        <item x="397"/>
        <item x="1176"/>
        <item x="865"/>
        <item x="169"/>
        <item x="386"/>
        <item x="1072"/>
        <item x="1201"/>
        <item x="246"/>
        <item x="449"/>
        <item x="1020"/>
        <item x="558"/>
        <item x="143"/>
        <item x="1543"/>
        <item x="703"/>
        <item x="949"/>
        <item x="622"/>
        <item x="702"/>
        <item x="1667"/>
        <item x="756"/>
        <item x="180"/>
        <item x="705"/>
        <item x="585"/>
        <item x="1334"/>
        <item x="88"/>
        <item x="900"/>
        <item x="1409"/>
        <item x="1607"/>
        <item x="1005"/>
        <item x="407"/>
        <item x="258"/>
        <item x="1"/>
        <item x="813"/>
        <item x="47"/>
        <item x="110"/>
        <item x="254"/>
        <item x="1017"/>
        <item x="783"/>
        <item x="231"/>
        <item x="720"/>
        <item x="721"/>
        <item x="1599"/>
        <item x="1622"/>
        <item x="77"/>
        <item x="369"/>
        <item x="469"/>
        <item x="1125"/>
        <item x="355"/>
        <item x="668"/>
        <item x="663"/>
        <item x="366"/>
        <item x="304"/>
        <item x="230"/>
        <item x="1209"/>
        <item x="1110"/>
        <item x="1579"/>
        <item x="806"/>
        <item x="1195"/>
        <item x="1394"/>
        <item x="11"/>
        <item x="593"/>
        <item x="1263"/>
        <item x="810"/>
        <item x="1682"/>
        <item x="583"/>
        <item x="228"/>
        <item x="896"/>
        <item x="1194"/>
        <item x="862"/>
        <item x="1147"/>
        <item x="99"/>
        <item x="820"/>
        <item x="1564"/>
        <item x="1437"/>
        <item x="75"/>
        <item x="1718"/>
        <item x="190"/>
        <item x="1515"/>
        <item x="1379"/>
        <item x="825"/>
        <item x="189"/>
        <item x="16"/>
        <item x="1501"/>
        <item x="372"/>
        <item x="1213"/>
        <item x="1479"/>
        <item x="1498"/>
        <item x="922"/>
        <item x="263"/>
        <item x="442"/>
        <item x="895"/>
        <item x="609"/>
        <item x="708"/>
        <item x="1100"/>
        <item x="1611"/>
        <item x="283"/>
        <item x="853"/>
        <item x="503"/>
        <item x="37"/>
        <item x="124"/>
        <item x="1049"/>
        <item x="294"/>
        <item x="1627"/>
        <item x="163"/>
        <item x="1056"/>
        <item x="50"/>
        <item x="764"/>
        <item x="1662"/>
        <item x="74"/>
        <item x="204"/>
        <item x="750"/>
        <item x="1287"/>
        <item x="1103"/>
        <item x="1117"/>
        <item x="826"/>
        <item x="1335"/>
        <item x="1188"/>
        <item x="1343"/>
        <item x="1104"/>
        <item x="656"/>
        <item x="1010"/>
        <item x="898"/>
        <item x="1593"/>
        <item x="399"/>
        <item x="1711"/>
        <item x="1672"/>
        <item x="808"/>
        <item x="905"/>
        <item x="1202"/>
        <item x="739"/>
        <item x="771"/>
        <item x="405"/>
        <item x="1619"/>
        <item x="514"/>
        <item x="41"/>
        <item x="415"/>
        <item x="784"/>
        <item x="293"/>
        <item x="1617"/>
        <item x="746"/>
        <item x="775"/>
        <item x="1026"/>
        <item x="1249"/>
        <item x="733"/>
        <item x="500"/>
        <item x="1701"/>
        <item x="753"/>
        <item x="1344"/>
        <item x="256"/>
        <item x="1282"/>
        <item x="378"/>
        <item x="624"/>
        <item x="339"/>
        <item x="1269"/>
        <item x="1054"/>
        <item x="248"/>
        <item x="809"/>
        <item x="815"/>
        <item x="1340"/>
        <item x="408"/>
        <item x="360"/>
        <item x="628"/>
        <item x="924"/>
        <item x="1671"/>
        <item x="1181"/>
        <item x="111"/>
        <item x="1584"/>
        <item x="848"/>
        <item x="455"/>
        <item x="453"/>
        <item x="65"/>
        <item x="1511"/>
        <item x="523"/>
        <item x="785"/>
        <item x="661"/>
        <item x="475"/>
        <item x="1077"/>
        <item x="272"/>
        <item x="286"/>
        <item x="1721"/>
        <item x="906"/>
        <item x="1251"/>
        <item x="104"/>
        <item x="317"/>
        <item x="1395"/>
        <item x="653"/>
        <item x="1421"/>
        <item x="1523"/>
        <item x="781"/>
        <item x="1025"/>
        <item x="447"/>
        <item x="1455"/>
        <item x="142"/>
        <item x="652"/>
        <item x="1111"/>
        <item x="5"/>
        <item x="158"/>
        <item x="1626"/>
        <item x="802"/>
        <item x="989"/>
        <item x="1267"/>
        <item x="224"/>
        <item x="1248"/>
        <item x="1156"/>
        <item x="86"/>
        <item x="1024"/>
        <item x="1591"/>
        <item x="794"/>
        <item x="669"/>
        <item x="872"/>
        <item x="621"/>
        <item x="1405"/>
        <item x="274"/>
        <item x="1193"/>
        <item x="1240"/>
        <item x="1397"/>
        <item x="1038"/>
        <item x="1043"/>
        <item x="192"/>
        <item x="1179"/>
        <item x="1700"/>
        <item x="599"/>
        <item x="1180"/>
        <item x="994"/>
        <item x="618"/>
        <item x="182"/>
        <item x="1393"/>
        <item x="271"/>
        <item x="723"/>
        <item x="1411"/>
        <item x="1034"/>
        <item x="1571"/>
        <item x="871"/>
        <item x="612"/>
        <item x="1475"/>
        <item x="931"/>
        <item x="310"/>
        <item x="1346"/>
        <item x="483"/>
        <item x="1136"/>
        <item x="1448"/>
        <item x="1439"/>
        <item x="644"/>
        <item x="1079"/>
        <item x="777"/>
        <item x="1493"/>
        <item x="1585"/>
        <item x="1375"/>
        <item x="1218"/>
        <item x="1047"/>
        <item x="1154"/>
        <item x="450"/>
        <item x="167"/>
        <item x="401"/>
        <item x="332"/>
        <item x="473"/>
        <item x="1450"/>
        <item x="684"/>
        <item x="1215"/>
        <item x="1686"/>
        <item x="1486"/>
        <item x="1345"/>
        <item x="855"/>
        <item x="1724"/>
        <item x="94"/>
        <item x="1076"/>
        <item x="471"/>
        <item x="362"/>
        <item x="1184"/>
        <item x="1427"/>
        <item x="605"/>
        <item x="623"/>
        <item x="1283"/>
        <item x="1441"/>
        <item x="830"/>
        <item x="344"/>
        <item x="463"/>
        <item x="506"/>
        <item x="993"/>
        <item x="1102"/>
        <item x="154"/>
        <item x="629"/>
        <item x="548"/>
        <item x="1175"/>
        <item x="1326"/>
        <item x="66"/>
        <item x="1706"/>
        <item x="1139"/>
        <item x="1185"/>
        <item x="221"/>
        <item x="909"/>
        <item x="247"/>
        <item x="662"/>
        <item x="1325"/>
        <item x="376"/>
        <item x="411"/>
        <item x="510"/>
        <item x="1598"/>
        <item x="482"/>
        <item x="972"/>
        <item x="1141"/>
        <item x="1382"/>
        <item x="1022"/>
        <item x="17"/>
        <item x="856"/>
        <item x="55"/>
        <item x="409"/>
        <item x="1560"/>
        <item x="1151"/>
        <item x="832"/>
        <item x="107"/>
        <item x="1040"/>
        <item x="264"/>
        <item x="1422"/>
        <item x="568"/>
        <item x="694"/>
        <item x="1137"/>
        <item x="1174"/>
        <item x="1200"/>
        <item x="1592"/>
        <item x="790"/>
        <item x="560"/>
        <item x="1270"/>
        <item x="915"/>
        <item x="308"/>
        <item x="1221"/>
        <item x="1502"/>
        <item x="1578"/>
        <item x="1715"/>
        <item x="250"/>
        <item x="1353"/>
        <item x="513"/>
        <item x="1505"/>
        <item x="381"/>
        <item x="1524"/>
        <item x="550"/>
        <item x="1145"/>
        <item x="1639"/>
        <item x="145"/>
        <item x="1713"/>
        <item x="780"/>
        <item x="864"/>
        <item x="700"/>
        <item x="116"/>
        <item x="151"/>
        <item x="315"/>
        <item x="1028"/>
        <item x="424"/>
        <item x="752"/>
        <item x="1661"/>
        <item x="112"/>
        <item x="237"/>
        <item x="32"/>
        <item x="1453"/>
        <item x="1554"/>
        <item x="318"/>
        <item x="422"/>
        <item x="937"/>
        <item x="561"/>
        <item x="491"/>
        <item x="1506"/>
        <item x="207"/>
        <item x="30"/>
        <item x="346"/>
        <item x="137"/>
        <item x="875"/>
        <item x="791"/>
        <item x="1678"/>
        <item x="303"/>
        <item x="1359"/>
        <item x="537"/>
        <item x="676"/>
        <item x="1690"/>
        <item x="351"/>
        <item x="869"/>
        <item x="72"/>
        <item x="1680"/>
        <item x="579"/>
        <item x="140"/>
        <item x="707"/>
        <item x="457"/>
        <item x="543"/>
        <item x="1630"/>
        <item x="45"/>
        <item x="983"/>
        <item x="1545"/>
        <item x="1320"/>
        <item x="61"/>
        <item x="400"/>
        <item x="1694"/>
        <item x="1166"/>
        <item x="1115"/>
        <item x="1719"/>
        <item x="1089"/>
        <item x="836"/>
        <item x="1098"/>
        <item x="1681"/>
        <item x="1683"/>
        <item x="1074"/>
        <item x="1536"/>
        <item x="345"/>
        <item x="1406"/>
        <item x="948"/>
        <item x="56"/>
        <item x="1629"/>
        <item x="1558"/>
        <item x="18"/>
        <item x="1279"/>
        <item x="39"/>
        <item x="331"/>
        <item x="1187"/>
        <item x="1649"/>
        <item x="1183"/>
        <item x="290"/>
        <item x="342"/>
        <item x="367"/>
        <item x="412"/>
        <item x="1363"/>
        <item x="973"/>
        <item x="100"/>
        <item x="822"/>
        <item x="726"/>
        <item x="175"/>
        <item x="527"/>
        <item x="426"/>
        <item x="494"/>
        <item x="1722"/>
        <item x="801"/>
        <item x="1061"/>
        <item x="427"/>
        <item x="597"/>
        <item x="323"/>
        <item x="265"/>
        <item x="3"/>
        <item x="632"/>
        <item x="365"/>
        <item x="637"/>
        <item x="57"/>
        <item x="1491"/>
        <item x="798"/>
        <item x="423"/>
        <item x="388"/>
        <item x="766"/>
        <item x="1457"/>
        <item x="128"/>
        <item x="1198"/>
        <item x="1391"/>
        <item x="567"/>
        <item x="217"/>
        <item x="299"/>
        <item x="852"/>
        <item x="1290"/>
        <item x="170"/>
        <item x="489"/>
        <item x="963"/>
        <item x="1337"/>
        <item x="430"/>
        <item x="1362"/>
        <item x="596"/>
        <item x="722"/>
        <item x="718"/>
        <item x="1650"/>
        <item x="528"/>
        <item x="119"/>
        <item x="420"/>
        <item x="212"/>
        <item x="1045"/>
        <item x="371"/>
        <item x="1143"/>
        <item x="788"/>
        <item x="288"/>
        <item x="1472"/>
        <item x="1219"/>
        <item x="474"/>
        <item x="814"/>
        <item x="841"/>
        <item x="1588"/>
        <item x="1532"/>
        <item x="328"/>
        <item x="1159"/>
        <item x="4"/>
        <item x="646"/>
        <item x="1052"/>
        <item x="502"/>
        <item x="529"/>
        <item x="844"/>
        <item x="950"/>
        <item x="1675"/>
        <item x="19"/>
        <item x="1032"/>
        <item x="165"/>
        <item x="1425"/>
        <item x="321"/>
        <item x="1597"/>
        <item x="1572"/>
        <item x="139"/>
        <item x="67"/>
        <item x="1332"/>
        <item x="727"/>
        <item x="1262"/>
        <item x="600"/>
        <item x="282"/>
        <item x="1371"/>
        <item x="706"/>
        <item x="133"/>
        <item x="406"/>
        <item x="1376"/>
        <item x="1530"/>
        <item x="118"/>
        <item x="1023"/>
        <item x="90"/>
        <item x="319"/>
        <item x="1676"/>
        <item x="573"/>
        <item x="1360"/>
        <item x="1669"/>
        <item x="1274"/>
        <item x="1127"/>
        <item x="968"/>
        <item x="1298"/>
        <item x="225"/>
        <item x="1499"/>
        <item x="776"/>
        <item x="480"/>
        <item x="566"/>
        <item x="821"/>
        <item x="673"/>
        <item x="1308"/>
        <item x="89"/>
        <item x="944"/>
        <item x="177"/>
        <item x="1168"/>
        <item x="1704"/>
        <item x="120"/>
        <item x="1389"/>
        <item x="1135"/>
        <item x="431"/>
        <item x="1553"/>
        <item x="1230"/>
        <item x="1464"/>
        <item x="1120"/>
        <item x="200"/>
        <item x="586"/>
        <item x="160"/>
        <item x="641"/>
        <item x="508"/>
        <item x="932"/>
        <item x="1333"/>
        <item x="35"/>
        <item x="1149"/>
        <item x="1477"/>
        <item x="1452"/>
        <item x="1707"/>
        <item x="1062"/>
        <item x="642"/>
        <item x="306"/>
        <item x="1217"/>
        <item x="610"/>
        <item x="83"/>
        <item x="1535"/>
        <item x="108"/>
        <item x="1465"/>
        <item x="413"/>
        <item x="496"/>
        <item x="1703"/>
        <item x="734"/>
        <item x="554"/>
        <item x="1214"/>
        <item x="995"/>
        <item x="135"/>
        <item x="730"/>
        <item x="1284"/>
        <item x="1285"/>
        <item x="745"/>
        <item x="873"/>
        <item x="738"/>
        <item x="1596"/>
        <item x="1580"/>
        <item x="1212"/>
        <item x="1260"/>
        <item x="95"/>
        <item x="1556"/>
        <item x="530"/>
        <item x="1702"/>
        <item x="1228"/>
        <item x="754"/>
        <item x="630"/>
        <item x="1374"/>
        <item x="1190"/>
        <item x="927"/>
        <item x="168"/>
        <item x="194"/>
        <item x="1153"/>
        <item x="1546"/>
        <item x="51"/>
        <item x="213"/>
        <item x="130"/>
        <item x="742"/>
        <item x="1013"/>
        <item x="1534"/>
        <item x="267"/>
        <item x="681"/>
        <item x="1557"/>
        <item x="1311"/>
        <item x="153"/>
        <item x="1164"/>
        <item x="78"/>
        <item x="1668"/>
        <item x="1424"/>
        <item x="1563"/>
        <item x="1250"/>
        <item x="1689"/>
        <item x="902"/>
        <item x="1347"/>
        <item x="1566"/>
        <item x="1220"/>
        <item x="1383"/>
        <item x="311"/>
        <item x="838"/>
        <item x="292"/>
        <item x="1510"/>
        <item x="1647"/>
        <item x="146"/>
        <item x="1645"/>
        <item x="260"/>
        <item x="1101"/>
        <item x="1481"/>
        <item x="755"/>
        <item x="1082"/>
        <item x="1094"/>
        <item x="43"/>
        <item x="477"/>
        <item x="287"/>
        <item x="438"/>
        <item x="1107"/>
        <item x="540"/>
        <item x="1666"/>
        <item x="1306"/>
        <item x="1459"/>
        <item x="394"/>
        <item x="330"/>
        <item x="20"/>
        <item x="253"/>
        <item x="21"/>
        <item x="1271"/>
        <item x="574"/>
        <item x="943"/>
        <item x="880"/>
        <item x="12"/>
        <item x="1520"/>
        <item x="1323"/>
        <item x="1222"/>
        <item x="1522"/>
        <item x="1533"/>
        <item x="1015"/>
        <item x="1286"/>
        <item x="774"/>
        <item x="1338"/>
        <item x="570"/>
        <item x="266"/>
        <item x="1589"/>
        <item x="1407"/>
        <item x="1576"/>
        <item x="223"/>
        <item x="358"/>
        <item x="899"/>
        <item x="1192"/>
        <item x="1258"/>
        <item x="1084"/>
        <item x="1073"/>
        <item x="961"/>
        <item x="1123"/>
        <item x="1331"/>
        <item x="981"/>
        <item x="122"/>
        <item x="313"/>
        <item x="375"/>
        <item x="1313"/>
        <item x="1431"/>
        <item x="1628"/>
        <item x="255"/>
        <item x="101"/>
        <item x="1152"/>
        <item x="1509"/>
        <item x="268"/>
        <item x="166"/>
        <item x="921"/>
        <item x="562"/>
        <item x="970"/>
        <item x="1231"/>
        <item x="1235"/>
        <item x="938"/>
        <item x="1548"/>
        <item x="942"/>
        <item x="187"/>
        <item x="6"/>
        <item x="1268"/>
        <item x="648"/>
        <item x="728"/>
        <item x="1717"/>
        <item x="608"/>
        <item x="1402"/>
        <item x="1304"/>
        <item x="238"/>
        <item x="1664"/>
        <item x="1169"/>
        <item x="1445"/>
        <item x="285"/>
        <item x="131"/>
        <item x="410"/>
        <item x="1420"/>
        <item x="883"/>
        <item x="1408"/>
        <item x="1696"/>
        <item x="539"/>
        <item x="125"/>
        <item x="1356"/>
        <item x="1355"/>
        <item x="219"/>
        <item x="1725"/>
        <item x="1693"/>
        <item x="1610"/>
        <item x="647"/>
        <item x="1057"/>
        <item x="1087"/>
        <item x="1663"/>
        <item x="1413"/>
        <item x="1582"/>
        <item x="835"/>
        <item x="834"/>
        <item x="1324"/>
        <item x="982"/>
        <item x="531"/>
        <item x="1350"/>
        <item x="337"/>
        <item x="1276"/>
        <item x="164"/>
        <item x="1473"/>
        <item x="1561"/>
        <item x="1613"/>
        <item x="659"/>
        <item x="692"/>
        <item x="1239"/>
        <item x="1275"/>
        <item x="1178"/>
        <item x="829"/>
        <item x="939"/>
        <item x="322"/>
        <item x="1301"/>
        <item x="191"/>
        <item x="603"/>
        <item x="1513"/>
        <item x="1208"/>
        <item x="1068"/>
        <item x="878"/>
        <item x="484"/>
        <item x="485"/>
        <item x="1280"/>
        <item x="758"/>
        <item x="595"/>
        <item x="849"/>
        <item x="575"/>
        <item x="361"/>
        <item x="486"/>
        <item x="908"/>
        <item x="665"/>
        <item x="34"/>
        <item x="1528"/>
        <item x="1328"/>
        <item x="1673"/>
        <item x="1398"/>
        <item x="1227"/>
        <item x="1674"/>
        <item x="740"/>
        <item x="1460"/>
        <item x="1463"/>
        <item x="1482"/>
        <item x="1516"/>
        <item x="59"/>
        <item x="551"/>
        <item x="44"/>
        <item x="1653"/>
        <item x="601"/>
        <item x="218"/>
        <item x="1542"/>
        <item x="1423"/>
        <item x="680"/>
        <item x="1489"/>
        <item x="152"/>
        <item x="1480"/>
        <item x="1042"/>
        <item x="84"/>
        <item x="1129"/>
        <item x="613"/>
        <item x="729"/>
        <item x="569"/>
        <item x="79"/>
        <item x="857"/>
        <item x="354"/>
        <item x="115"/>
        <item x="863"/>
        <item x="1660"/>
        <item x="1316"/>
        <item x="536"/>
        <item x="571"/>
        <item x="1021"/>
        <item x="617"/>
        <item x="1296"/>
        <item x="861"/>
        <item x="1259"/>
        <item x="262"/>
        <item x="799"/>
        <item x="1114"/>
        <item x="391"/>
        <item x="1113"/>
        <item x="881"/>
        <item x="465"/>
        <item x="744"/>
        <item x="889"/>
        <item x="598"/>
        <item x="552"/>
        <item x="1550"/>
        <item x="677"/>
        <item x="767"/>
        <item x="1140"/>
        <item x="1367"/>
        <item x="976"/>
        <item x="178"/>
        <item x="1092"/>
        <item x="759"/>
        <item x="1171"/>
        <item x="456"/>
        <item x="1097"/>
        <item x="273"/>
        <item x="1468"/>
        <item x="1261"/>
        <item x="757"/>
        <item x="179"/>
        <item x="831"/>
        <item x="275"/>
        <item x="1636"/>
        <item x="985"/>
        <item x="1065"/>
        <item x="1205"/>
        <item x="974"/>
        <item x="1357"/>
        <item x="396"/>
        <item x="778"/>
        <item x="458"/>
        <item x="343"/>
        <item x="1162"/>
        <item x="340"/>
        <item x="549"/>
        <item x="1106"/>
        <item x="82"/>
        <item x="92"/>
        <item x="1640"/>
        <item x="1031"/>
        <item x="215"/>
        <item x="1118"/>
        <item x="907"/>
        <item x="1574"/>
        <item x="682"/>
        <item x="926"/>
        <item x="1305"/>
        <item x="636"/>
        <item x="1541"/>
        <item x="1539"/>
        <item x="966"/>
        <item x="437"/>
        <item x="10"/>
        <item x="1372"/>
        <item x="959"/>
        <item x="657"/>
        <item x="1329"/>
        <item x="206"/>
        <item x="138"/>
        <item x="1348"/>
        <item x="507"/>
        <item x="824"/>
        <item x="511"/>
        <item x="1253"/>
        <item x="925"/>
        <item x="1206"/>
        <item x="1131"/>
        <item x="1538"/>
        <item x="1401"/>
        <item x="901"/>
        <item x="1601"/>
        <item x="210"/>
        <item x="1446"/>
        <item x="928"/>
        <item x="1292"/>
        <item x="716"/>
        <item x="606"/>
        <item x="8"/>
        <item x="429"/>
        <item x="768"/>
        <item x="1257"/>
        <item x="1108"/>
        <item x="1492"/>
        <item x="935"/>
        <item x="1000"/>
        <item x="1307"/>
        <item x="1388"/>
        <item x="633"/>
        <item x="934"/>
        <item x="1157"/>
        <item x="1504"/>
        <item x="577"/>
        <item x="1278"/>
        <item x="763"/>
        <item x="1529"/>
        <item x="1109"/>
        <item x="1447"/>
        <item x="655"/>
        <item x="159"/>
        <item x="879"/>
        <item x="866"/>
        <item x="518"/>
        <item x="324"/>
        <item x="1161"/>
        <item x="587"/>
        <item x="1527"/>
        <item x="216"/>
        <item x="24"/>
        <item x="555"/>
        <item x="325"/>
        <item x="1614"/>
        <item x="1449"/>
        <item x="1233"/>
        <item x="590"/>
        <item x="1525"/>
        <item x="1002"/>
        <item x="1644"/>
        <item x="1170"/>
        <item x="296"/>
        <item x="667"/>
        <item x="147"/>
        <item x="913"/>
        <item x="542"/>
        <item x="1167"/>
        <item x="245"/>
        <item x="664"/>
        <item x="1229"/>
        <item x="1361"/>
        <item x="940"/>
        <item x="1476"/>
        <item x="1618"/>
        <item x="1070"/>
        <item x="1128"/>
        <item x="220"/>
        <item x="62"/>
        <item x="546"/>
        <item x="645"/>
        <item x="309"/>
        <item x="493"/>
        <item x="444"/>
        <item x="845"/>
        <item x="242"/>
        <item x="658"/>
        <item x="704"/>
        <item x="544"/>
        <item x="828"/>
        <item x="433"/>
        <item x="517"/>
        <item x="29"/>
        <item x="1709"/>
        <item x="584"/>
        <item x="1567"/>
        <item x="991"/>
        <item x="1384"/>
        <item x="1241"/>
        <item x="490"/>
        <item x="1300"/>
        <item x="1547"/>
        <item x="1003"/>
        <item x="22"/>
        <item x="532"/>
        <item x="395"/>
        <item x="1695"/>
        <item x="946"/>
        <item x="257"/>
        <item x="69"/>
        <item x="98"/>
        <item x="888"/>
        <item x="1697"/>
        <item x="414"/>
        <item x="338"/>
        <item x="787"/>
        <item x="854"/>
        <item x="1684"/>
        <item x="1595"/>
        <item x="298"/>
        <item x="416"/>
        <item x="1586"/>
        <item x="1078"/>
        <item x="341"/>
        <item x="1494"/>
        <item x="305"/>
        <item x="1602"/>
        <item x="1603"/>
        <item x="459"/>
        <item x="1685"/>
        <item x="1403"/>
        <item x="384"/>
        <item x="1416"/>
        <item x="398"/>
        <item x="335"/>
        <item x="1612"/>
        <item x="252"/>
        <item x="533"/>
        <item x="368"/>
        <item x="1216"/>
        <item x="1577"/>
        <item x="979"/>
        <item x="1418"/>
        <item x="49"/>
        <item x="1429"/>
        <item x="199"/>
        <item x="960"/>
        <item x="578"/>
        <item x="1710"/>
        <item x="956"/>
        <item x="1030"/>
        <item x="186"/>
        <item x="969"/>
        <item x="1565"/>
        <item x="1245"/>
        <item x="1336"/>
        <item x="1132"/>
        <item x="241"/>
        <item x="735"/>
        <item x="1471"/>
        <item x="349"/>
        <item x="1604"/>
        <item x="988"/>
        <item x="693"/>
        <item x="975"/>
        <item x="846"/>
        <item x="432"/>
        <item x="1692"/>
        <item x="374"/>
        <item x="1207"/>
        <item x="162"/>
        <item x="1531"/>
        <item x="1358"/>
        <item x="1641"/>
        <item x="1297"/>
        <item x="1142"/>
        <item x="870"/>
        <item x="1033"/>
        <item x="1302"/>
        <item x="1514"/>
        <item x="1507"/>
        <item x="1652"/>
        <item x="184"/>
        <item x="52"/>
        <item x="481"/>
        <item x="461"/>
        <item x="1415"/>
        <item x="1609"/>
        <item x="157"/>
        <item x="1099"/>
        <item x="1517"/>
        <item x="495"/>
        <item x="1273"/>
        <item x="295"/>
        <item x="1254"/>
        <item x="466"/>
        <item x="1698"/>
        <item x="796"/>
        <item x="63"/>
        <item x="1606"/>
        <item x="1624"/>
        <item x="498"/>
        <item x="40"/>
        <item x="464"/>
        <item x="1182"/>
        <item x="876"/>
        <item x="302"/>
        <item x="638"/>
        <item x="132"/>
        <item x="1642"/>
        <item x="1351"/>
        <item x="1490"/>
        <item x="291"/>
        <item x="1318"/>
        <item x="1364"/>
        <item x="840"/>
        <item x="1370"/>
        <item x="1573"/>
        <item x="23"/>
        <item x="1378"/>
        <item x="435"/>
        <item x="201"/>
        <item x="1119"/>
        <item x="350"/>
        <item x="307"/>
        <item x="1238"/>
        <item x="1485"/>
        <item x="1655"/>
        <item x="1029"/>
        <item x="699"/>
        <item x="370"/>
        <item x="687"/>
        <item x="713"/>
        <item x="903"/>
        <item x="904"/>
        <item x="602"/>
        <item x="390"/>
        <item x="782"/>
        <item x="1583"/>
        <item x="1621"/>
        <item x="1687"/>
        <item x="1122"/>
        <item x="1053"/>
        <item x="833"/>
        <item x="1294"/>
        <item x="1310"/>
        <item x="1559"/>
        <item x="1055"/>
        <item x="277"/>
        <item x="1281"/>
        <item x="1342"/>
        <item x="452"/>
        <item x="683"/>
        <item x="696"/>
        <item x="1339"/>
        <item x="289"/>
        <item x="249"/>
        <item x="479"/>
        <item x="462"/>
        <item x="868"/>
        <item x="64"/>
        <item x="1295"/>
        <item x="347"/>
        <item x="914"/>
        <item x="789"/>
        <item x="1412"/>
        <item x="1085"/>
        <item x="460"/>
        <item x="1112"/>
        <item x="779"/>
        <item x="947"/>
        <item x="1116"/>
        <item x="103"/>
        <item x="243"/>
        <item x="1148"/>
        <item x="87"/>
        <item x="1381"/>
        <item x="1048"/>
        <item x="1620"/>
        <item x="1018"/>
        <item x="1691"/>
        <item x="441"/>
        <item x="717"/>
        <item x="1512"/>
        <item x="259"/>
        <item x="297"/>
        <item x="770"/>
        <item x="626"/>
        <item x="936"/>
        <item x="851"/>
        <item x="1555"/>
        <item x="576"/>
        <item x="379"/>
        <item x="917"/>
        <item x="28"/>
        <item x="521"/>
        <item x="1656"/>
        <item x="1012"/>
        <item x="1341"/>
        <item x="1497"/>
        <item x="556"/>
        <item x="54"/>
        <item x="357"/>
        <item x="161"/>
        <item x="819"/>
        <item x="1551"/>
        <item x="996"/>
        <item x="1387"/>
        <item x="448"/>
        <item x="1312"/>
        <item x="1631"/>
        <item x="984"/>
        <item x="1237"/>
        <item x="839"/>
        <item x="916"/>
        <item x="445"/>
        <item x="998"/>
        <item x="929"/>
        <item x="359"/>
        <item x="1433"/>
        <item x="1399"/>
        <item x="1623"/>
        <item x="1067"/>
        <item x="1410"/>
        <item x="1197"/>
        <item x="1430"/>
        <item x="281"/>
        <item x="1008"/>
        <item x="1434"/>
        <item x="1570"/>
        <item x="1150"/>
        <item x="649"/>
        <item x="197"/>
        <item x="1105"/>
        <item x="620"/>
        <item x="1014"/>
        <item x="183"/>
        <item x="627"/>
        <item x="800"/>
        <item x="811"/>
        <item x="363"/>
        <item x="149"/>
        <item x="327"/>
        <item x="672"/>
        <item x="553"/>
        <item x="886"/>
        <item x="1244"/>
        <item x="588"/>
        <item x="817"/>
        <item x="222"/>
        <item x="76"/>
        <item x="581"/>
        <item x="827"/>
        <item x="1400"/>
        <item x="114"/>
        <item x="1133"/>
        <item x="760"/>
        <item x="320"/>
        <item x="312"/>
        <item x="1146"/>
        <item x="1569"/>
        <item x="749"/>
        <item x="1037"/>
        <item x="1428"/>
        <item x="1093"/>
        <item x="654"/>
        <item x="1291"/>
        <item x="504"/>
        <item x="1590"/>
        <item x="674"/>
        <item x="685"/>
        <item x="793"/>
        <item x="651"/>
        <item x="155"/>
        <item x="1224"/>
        <item x="25"/>
        <item x="227"/>
        <item x="640"/>
        <item x="954"/>
        <item x="1723"/>
        <item x="1246"/>
        <item x="1060"/>
        <item x="203"/>
        <item x="1289"/>
        <item x="1633"/>
        <item x="786"/>
        <item x="1712"/>
        <item x="919"/>
        <item x="439"/>
        <item x="1203"/>
        <item x="239"/>
        <item x="885"/>
        <item x="1549"/>
        <item x="977"/>
        <item x="1518"/>
        <item x="1390"/>
        <item x="859"/>
        <item x="1172"/>
        <item x="1321"/>
        <item x="1657"/>
        <item x="1210"/>
        <item x="38"/>
        <item x="1368"/>
        <item x="971"/>
        <item x="126"/>
        <item x="499"/>
        <item x="73"/>
        <item x="1637"/>
        <item x="26"/>
        <item x="188"/>
        <item x="171"/>
        <item x="535"/>
        <item x="614"/>
        <item x="232"/>
        <item x="541"/>
        <item x="1242"/>
        <item x="690"/>
        <item x="280"/>
        <item x="945"/>
        <item x="269"/>
        <item x="492"/>
        <item x="1165"/>
        <item x="1004"/>
        <item x="1288"/>
        <item x="70"/>
        <item x="129"/>
        <item x="93"/>
        <item x="616"/>
        <item x="1432"/>
        <item x="235"/>
        <item x="53"/>
        <item x="965"/>
        <item x="1266"/>
        <item x="522"/>
        <item x="709"/>
        <item x="671"/>
        <item x="666"/>
        <item x="580"/>
        <item x="1173"/>
        <item x="233"/>
        <item x="918"/>
        <item x="387"/>
        <item x="1096"/>
        <item x="1451"/>
        <item x="1059"/>
        <item x="1670"/>
        <item x="123"/>
        <item x="619"/>
        <item x="920"/>
        <item x="675"/>
        <item x="725"/>
        <item x="897"/>
        <item x="202"/>
        <item x="557"/>
        <item x="955"/>
        <item x="847"/>
        <item x="1552"/>
        <item x="425"/>
        <item x="591"/>
        <item x="697"/>
        <item x="1309"/>
        <item x="1625"/>
        <item x="451"/>
        <item x="691"/>
        <item x="1417"/>
        <item x="470"/>
        <item x="534"/>
        <item x="1051"/>
        <item x="631"/>
        <item x="1466"/>
        <item x="1256"/>
        <item x="1438"/>
        <item x="1426"/>
        <item x="933"/>
        <item x="1648"/>
        <item x="695"/>
        <item x="1478"/>
        <item x="1521"/>
        <item x="818"/>
        <item x="33"/>
        <item x="1083"/>
        <item x="109"/>
        <item x="1495"/>
        <item x="1581"/>
        <item x="1088"/>
        <item x="874"/>
        <item x="1299"/>
        <item x="1646"/>
        <item x="31"/>
        <item x="334"/>
        <item x="1232"/>
        <item x="689"/>
        <item x="81"/>
        <item x="842"/>
        <item x="1064"/>
        <item x="634"/>
        <item x="860"/>
        <item x="468"/>
        <item x="1404"/>
        <item x="545"/>
        <item x="923"/>
        <item x="1587"/>
        <item x="443"/>
        <item x="1158"/>
        <item x="1069"/>
        <item x="1234"/>
        <item x="967"/>
        <item x="1616"/>
        <item x="1634"/>
        <item x="1058"/>
        <item x="1444"/>
        <item x="1575"/>
        <item x="419"/>
        <item x="1330"/>
        <item x="156"/>
        <item x="712"/>
        <item x="279"/>
        <item x="1716"/>
        <item x="980"/>
        <item x="1007"/>
        <item x="240"/>
        <item x="1705"/>
        <item x="1124"/>
        <item x="1440"/>
        <item x="1044"/>
        <item x="1615"/>
        <item x="639"/>
        <item x="1377"/>
        <item x="211"/>
        <item x="1714"/>
        <item x="812"/>
        <item x="688"/>
        <item x="772"/>
        <item x="1442"/>
        <item x="890"/>
        <item x="1366"/>
        <item x="60"/>
        <item x="353"/>
        <item x="418"/>
        <item x="563"/>
        <item x="1380"/>
        <item x="805"/>
        <item x="731"/>
        <item x="882"/>
        <item x="487"/>
        <item x="7"/>
        <item x="1130"/>
        <item x="402"/>
        <item x="1236"/>
        <item x="714"/>
        <item x="594"/>
        <item x="1369"/>
        <item x="1708"/>
        <item x="1537"/>
        <item x="244"/>
        <item x="625"/>
        <item x="1385"/>
        <item x="436"/>
        <item x="1414"/>
        <item x="910"/>
        <item x="1223"/>
        <item x="1265"/>
        <item x="992"/>
        <item x="336"/>
        <item x="1063"/>
        <item x="1352"/>
        <item x="1264"/>
        <item x="1255"/>
        <item x="589"/>
        <item x="382"/>
        <item x="1186"/>
        <item x="173"/>
        <item x="1252"/>
        <item x="1651"/>
        <item x="1354"/>
        <item x="877"/>
        <item x="978"/>
        <item x="1016"/>
        <item x="1080"/>
        <item x="1075"/>
        <item x="795"/>
        <item x="1211"/>
        <item x="823"/>
        <item x="1317"/>
        <item x="1226"/>
        <item x="1484"/>
        <item x="1396"/>
        <item x="843"/>
        <item x="1508"/>
        <item x="195"/>
        <item x="1027"/>
        <item x="105"/>
        <item x="765"/>
        <item x="957"/>
        <item x="1699"/>
        <item x="58"/>
        <item x="1191"/>
        <item x="1177"/>
        <item x="352"/>
        <item x="1144"/>
        <item x="1496"/>
        <item x="1688"/>
        <item x="144"/>
        <item x="1467"/>
        <item x="373"/>
        <item x="891"/>
        <item x="198"/>
        <item x="643"/>
        <item x="1189"/>
        <item x="1605"/>
        <item x="572"/>
        <item x="1544"/>
        <item x="80"/>
        <item x="582"/>
        <item x="1568"/>
        <item x="134"/>
        <item x="193"/>
        <item x="1035"/>
        <item x="1196"/>
        <item x="1315"/>
        <item x="635"/>
        <item x="234"/>
        <item x="106"/>
        <item x="251"/>
        <item x="97"/>
        <item x="686"/>
        <item x="85"/>
        <item x="172"/>
        <item x="724"/>
        <item x="858"/>
        <item x="792"/>
        <item x="1090"/>
        <item x="113"/>
        <item x="1349"/>
        <item x="611"/>
        <item x="769"/>
        <item x="564"/>
        <item x="732"/>
        <item x="710"/>
        <item x="329"/>
        <item x="1503"/>
        <item x="1134"/>
        <item x="607"/>
        <item x="1009"/>
        <item x="136"/>
        <item x="1638"/>
        <item x="816"/>
        <item x="46"/>
        <item x="150"/>
        <item x="488"/>
        <item x="68"/>
        <item x="1600"/>
        <item x="520"/>
        <item x="1050"/>
        <item x="392"/>
        <item x="196"/>
        <item x="393"/>
        <item x="538"/>
        <item x="1419"/>
        <item x="1199"/>
        <item x="930"/>
        <item x="1011"/>
        <item x="300"/>
        <item x="505"/>
        <item x="2"/>
        <item x="27"/>
        <item x="348"/>
        <item x="434"/>
        <item x="892"/>
        <item x="1643"/>
        <item x="837"/>
        <item x="476"/>
        <item x="953"/>
        <item x="127"/>
        <item x="1474"/>
        <item x="803"/>
        <item x="356"/>
        <item x="1540"/>
        <item x="1658"/>
        <item x="748"/>
        <item x="1095"/>
        <item x="333"/>
        <item x="565"/>
        <item x="36"/>
        <item x="1469"/>
        <item x="1319"/>
        <item x="678"/>
        <item x="679"/>
        <item x="1001"/>
        <item x="1322"/>
        <item x="964"/>
        <item x="71"/>
        <item x="377"/>
        <item x="773"/>
        <item x="747"/>
        <item x="1126"/>
        <item x="209"/>
        <item x="501"/>
        <item x="1327"/>
        <item x="270"/>
        <item x="91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1">
        <item x="8"/>
        <item x="4"/>
        <item x="9"/>
        <item x="3"/>
        <item x="0"/>
        <item x="2"/>
        <item x="7"/>
        <item x="5"/>
        <item x="1"/>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9" showAll="0"/>
    <pivotField axis="axisCol" showAll="0">
      <items count="5">
        <item x="0"/>
        <item x="2"/>
        <item x="1"/>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7"/>
  </rowFields>
  <rowItems count="11">
    <i>
      <x/>
    </i>
    <i>
      <x v="1"/>
    </i>
    <i>
      <x v="2"/>
    </i>
    <i>
      <x v="3"/>
    </i>
    <i>
      <x v="4"/>
    </i>
    <i>
      <x v="5"/>
    </i>
    <i>
      <x v="6"/>
    </i>
    <i>
      <x v="7"/>
    </i>
    <i>
      <x v="8"/>
    </i>
    <i>
      <x v="9"/>
    </i>
    <i t="grand">
      <x/>
    </i>
  </rowItems>
  <colFields count="1">
    <field x="94"/>
  </colFields>
  <colItems count="5">
    <i>
      <x/>
    </i>
    <i>
      <x v="1"/>
    </i>
    <i>
      <x v="2"/>
    </i>
    <i>
      <x v="3"/>
    </i>
    <i t="grand">
      <x/>
    </i>
  </colItems>
  <dataFields count="1">
    <dataField name="Count of Child's Last Name" fld="2" subtotal="count" baseField="0" baseItem="0"/>
  </dataFields>
  <chartFormats count="18">
    <chartFormat chart="0" format="0" series="1">
      <pivotArea type="data" outline="0" fieldPosition="0">
        <references count="2">
          <reference field="4294967294" count="1" selected="0">
            <x v="0"/>
          </reference>
          <reference field="77" count="1" selected="0">
            <x v="0"/>
          </reference>
        </references>
      </pivotArea>
    </chartFormat>
    <chartFormat chart="0" format="1" series="1">
      <pivotArea type="data" outline="0" fieldPosition="0">
        <references count="2">
          <reference field="4294967294" count="1" selected="0">
            <x v="0"/>
          </reference>
          <reference field="77" count="1" selected="0">
            <x v="1"/>
          </reference>
        </references>
      </pivotArea>
    </chartFormat>
    <chartFormat chart="0" format="2" series="1">
      <pivotArea type="data" outline="0" fieldPosition="0">
        <references count="2">
          <reference field="4294967294" count="1" selected="0">
            <x v="0"/>
          </reference>
          <reference field="77" count="1" selected="0">
            <x v="2"/>
          </reference>
        </references>
      </pivotArea>
    </chartFormat>
    <chartFormat chart="0" format="3" series="1">
      <pivotArea type="data" outline="0" fieldPosition="0">
        <references count="2">
          <reference field="4294967294" count="1" selected="0">
            <x v="0"/>
          </reference>
          <reference field="77" count="1" selected="0">
            <x v="3"/>
          </reference>
        </references>
      </pivotArea>
    </chartFormat>
    <chartFormat chart="0" format="4" series="1">
      <pivotArea type="data" outline="0" fieldPosition="0">
        <references count="2">
          <reference field="4294967294" count="1" selected="0">
            <x v="0"/>
          </reference>
          <reference field="77" count="1" selected="0">
            <x v="4"/>
          </reference>
        </references>
      </pivotArea>
    </chartFormat>
    <chartFormat chart="0" format="5" series="1">
      <pivotArea type="data" outline="0" fieldPosition="0">
        <references count="2">
          <reference field="4294967294" count="1" selected="0">
            <x v="0"/>
          </reference>
          <reference field="77" count="1" selected="0">
            <x v="5"/>
          </reference>
        </references>
      </pivotArea>
    </chartFormat>
    <chartFormat chart="0" format="6" series="1">
      <pivotArea type="data" outline="0" fieldPosition="0">
        <references count="2">
          <reference field="4294967294" count="1" selected="0">
            <x v="0"/>
          </reference>
          <reference field="77" count="1" selected="0">
            <x v="6"/>
          </reference>
        </references>
      </pivotArea>
    </chartFormat>
    <chartFormat chart="0" format="7" series="1">
      <pivotArea type="data" outline="0" fieldPosition="0">
        <references count="2">
          <reference field="4294967294" count="1" selected="0">
            <x v="0"/>
          </reference>
          <reference field="77" count="1" selected="0">
            <x v="7"/>
          </reference>
        </references>
      </pivotArea>
    </chartFormat>
    <chartFormat chart="0" format="8" series="1">
      <pivotArea type="data" outline="0" fieldPosition="0">
        <references count="2">
          <reference field="4294967294" count="1" selected="0">
            <x v="0"/>
          </reference>
          <reference field="77" count="1" selected="0">
            <x v="8"/>
          </reference>
        </references>
      </pivotArea>
    </chartFormat>
    <chartFormat chart="0" format="9" series="1">
      <pivotArea type="data" outline="0" fieldPosition="0">
        <references count="2">
          <reference field="4294967294" count="1" selected="0">
            <x v="0"/>
          </reference>
          <reference field="77" count="1" selected="0">
            <x v="9"/>
          </reference>
        </references>
      </pivotArea>
    </chartFormat>
    <chartFormat chart="0" format="10" series="1">
      <pivotArea type="data" outline="0" fieldPosition="0">
        <references count="2">
          <reference field="4294967294" count="1" selected="0">
            <x v="0"/>
          </reference>
          <reference field="94" count="1" selected="0">
            <x v="0"/>
          </reference>
        </references>
      </pivotArea>
    </chartFormat>
    <chartFormat chart="0" format="11" series="1">
      <pivotArea type="data" outline="0" fieldPosition="0">
        <references count="2">
          <reference field="4294967294" count="1" selected="0">
            <x v="0"/>
          </reference>
          <reference field="94" count="1" selected="0">
            <x v="1"/>
          </reference>
        </references>
      </pivotArea>
    </chartFormat>
    <chartFormat chart="0" format="12" series="1">
      <pivotArea type="data" outline="0" fieldPosition="0">
        <references count="2">
          <reference field="4294967294" count="1" selected="0">
            <x v="0"/>
          </reference>
          <reference field="94" count="1" selected="0">
            <x v="2"/>
          </reference>
        </references>
      </pivotArea>
    </chartFormat>
    <chartFormat chart="0" format="13" series="1">
      <pivotArea type="data" outline="0" fieldPosition="0">
        <references count="2">
          <reference field="4294967294" count="1" selected="0">
            <x v="0"/>
          </reference>
          <reference field="94" count="1" selected="0">
            <x v="3"/>
          </reference>
        </references>
      </pivotArea>
    </chartFormat>
    <chartFormat chart="9" format="18" series="1">
      <pivotArea type="data" outline="0" fieldPosition="0">
        <references count="2">
          <reference field="4294967294" count="1" selected="0">
            <x v="0"/>
          </reference>
          <reference field="94" count="1" selected="0">
            <x v="0"/>
          </reference>
        </references>
      </pivotArea>
    </chartFormat>
    <chartFormat chart="9" format="19" series="1">
      <pivotArea type="data" outline="0" fieldPosition="0">
        <references count="2">
          <reference field="4294967294" count="1" selected="0">
            <x v="0"/>
          </reference>
          <reference field="94" count="1" selected="0">
            <x v="1"/>
          </reference>
        </references>
      </pivotArea>
    </chartFormat>
    <chartFormat chart="9" format="20" series="1">
      <pivotArea type="data" outline="0" fieldPosition="0">
        <references count="2">
          <reference field="4294967294" count="1" selected="0">
            <x v="0"/>
          </reference>
          <reference field="94" count="1" selected="0">
            <x v="2"/>
          </reference>
        </references>
      </pivotArea>
    </chartFormat>
    <chartFormat chart="9" format="21" series="1">
      <pivotArea type="data" outline="0" fieldPosition="0">
        <references count="2">
          <reference field="4294967294" count="1" selected="0">
            <x v="0"/>
          </reference>
          <reference field="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7"/>
  <sheetViews>
    <sheetView topLeftCell="U1" zoomScaleNormal="100" zoomScalePageLayoutView="40" workbookViewId="0">
      <selection activeCell="W16" sqref="W16"/>
    </sheetView>
  </sheetViews>
  <sheetFormatPr defaultRowHeight="14.5" x14ac:dyDescent="0.35"/>
  <cols>
    <col min="1" max="1" width="31" style="1" customWidth="1"/>
    <col min="2" max="2" width="31.26953125" style="1" bestFit="1" customWidth="1"/>
    <col min="3" max="3" width="42.453125" style="1" bestFit="1" customWidth="1"/>
    <col min="4" max="4" width="12.1796875" style="2" bestFit="1" customWidth="1"/>
    <col min="5" max="5" width="11.453125" style="2" bestFit="1" customWidth="1"/>
    <col min="6" max="6" width="11.453125" style="1" bestFit="1" customWidth="1"/>
    <col min="7" max="7" width="19.453125" style="1" bestFit="1" customWidth="1"/>
    <col min="8" max="8" width="20.54296875" style="1" bestFit="1" customWidth="1"/>
    <col min="9" max="9" width="10.54296875" style="1" bestFit="1" customWidth="1"/>
    <col min="10" max="10" width="16.26953125" style="1" bestFit="1" customWidth="1"/>
    <col min="11" max="11" width="10.54296875" style="1" bestFit="1" customWidth="1"/>
    <col min="12" max="12" width="16.81640625" style="1" bestFit="1" customWidth="1"/>
    <col min="13" max="13" width="16.54296875" style="1" bestFit="1" customWidth="1"/>
    <col min="14" max="14" width="15.81640625" style="1" bestFit="1" customWidth="1"/>
    <col min="15" max="17" width="19.26953125" style="1" customWidth="1"/>
    <col min="18" max="18" width="27.81640625" style="1" customWidth="1"/>
    <col min="19" max="19" width="35.7265625" style="1" customWidth="1"/>
    <col min="20" max="20" width="27.81640625" style="1" customWidth="1"/>
    <col min="21" max="21" width="34.26953125" style="1" customWidth="1"/>
    <col min="22" max="22" width="32.453125" style="1" bestFit="1" customWidth="1"/>
    <col min="23" max="23" width="37.7265625" style="1" customWidth="1"/>
    <col min="24" max="24" width="31.1796875" style="1" customWidth="1"/>
    <col min="25" max="25" width="47.453125" bestFit="1" customWidth="1"/>
  </cols>
  <sheetData>
    <row r="1" spans="1:24" ht="72.5" x14ac:dyDescent="0.35">
      <c r="A1" s="27" t="s">
        <v>91</v>
      </c>
      <c r="B1" s="27" t="s">
        <v>90</v>
      </c>
      <c r="C1" s="28" t="s">
        <v>89</v>
      </c>
      <c r="D1" s="28" t="s">
        <v>88</v>
      </c>
      <c r="E1" s="27" t="s">
        <v>87</v>
      </c>
      <c r="F1" s="27" t="s">
        <v>86</v>
      </c>
      <c r="G1" s="27" t="s">
        <v>85</v>
      </c>
      <c r="H1" s="27" t="s">
        <v>84</v>
      </c>
      <c r="I1" s="27" t="s">
        <v>83</v>
      </c>
      <c r="J1" s="26" t="s">
        <v>82</v>
      </c>
      <c r="K1" s="27" t="s">
        <v>81</v>
      </c>
      <c r="L1" s="27" t="s">
        <v>80</v>
      </c>
      <c r="M1" s="26" t="s">
        <v>79</v>
      </c>
      <c r="N1" s="26" t="s">
        <v>78</v>
      </c>
      <c r="O1" s="26" t="s">
        <v>77</v>
      </c>
      <c r="P1" s="26" t="s">
        <v>76</v>
      </c>
      <c r="Q1" s="26" t="s">
        <v>75</v>
      </c>
      <c r="R1" s="26" t="s">
        <v>74</v>
      </c>
      <c r="S1" s="26" t="s">
        <v>73</v>
      </c>
      <c r="T1" s="26" t="s">
        <v>72</v>
      </c>
      <c r="U1" s="26" t="s">
        <v>71</v>
      </c>
      <c r="V1" s="26" t="s">
        <v>70</v>
      </c>
      <c r="W1" s="26" t="s">
        <v>69</v>
      </c>
      <c r="X1"/>
    </row>
    <row r="2" spans="1:24" x14ac:dyDescent="0.35">
      <c r="A2" s="97" t="s">
        <v>58</v>
      </c>
      <c r="B2" s="17" t="s">
        <v>26</v>
      </c>
      <c r="C2" s="18">
        <v>4</v>
      </c>
      <c r="D2" s="18">
        <v>55</v>
      </c>
      <c r="E2" s="17">
        <v>13.75</v>
      </c>
      <c r="F2" s="16">
        <v>45</v>
      </c>
      <c r="G2" s="13">
        <v>0.81818181818181823</v>
      </c>
      <c r="H2" s="15">
        <v>17</v>
      </c>
      <c r="I2" s="13">
        <v>0.30909090909090908</v>
      </c>
      <c r="J2" s="15">
        <v>3</v>
      </c>
      <c r="K2" s="13">
        <v>5.4545454545454543E-2</v>
      </c>
      <c r="L2" s="15">
        <v>5</v>
      </c>
      <c r="M2" s="13">
        <v>9.0909090909090912E-2</v>
      </c>
      <c r="N2" s="14">
        <v>38</v>
      </c>
      <c r="O2" s="14">
        <v>38</v>
      </c>
      <c r="P2" s="14">
        <v>38</v>
      </c>
      <c r="Q2" s="13">
        <v>0.44736842105263158</v>
      </c>
      <c r="R2" s="13">
        <v>0.35294117647058826</v>
      </c>
      <c r="S2" s="13">
        <v>0.34210526315789475</v>
      </c>
      <c r="T2" s="13">
        <v>0.23076923076923078</v>
      </c>
      <c r="U2" s="13">
        <v>0.65789473684210531</v>
      </c>
      <c r="V2" s="13">
        <v>0.88372093023255816</v>
      </c>
      <c r="W2" s="13">
        <v>0.83720930232558144</v>
      </c>
      <c r="X2"/>
    </row>
    <row r="3" spans="1:24" x14ac:dyDescent="0.35">
      <c r="A3" s="97"/>
      <c r="B3" s="17" t="s">
        <v>68</v>
      </c>
      <c r="C3" s="18">
        <v>1</v>
      </c>
      <c r="D3" s="18">
        <v>14</v>
      </c>
      <c r="E3" s="17">
        <v>14</v>
      </c>
      <c r="F3" s="16">
        <v>13</v>
      </c>
      <c r="G3" s="13">
        <v>0.9285714285714286</v>
      </c>
      <c r="H3" s="15">
        <v>0</v>
      </c>
      <c r="I3" s="13">
        <v>0</v>
      </c>
      <c r="J3" s="15">
        <v>3</v>
      </c>
      <c r="K3" s="13">
        <v>0.21428571428571427</v>
      </c>
      <c r="L3" s="15">
        <v>4</v>
      </c>
      <c r="M3" s="13">
        <v>0.2857142857142857</v>
      </c>
      <c r="N3" s="14">
        <v>13</v>
      </c>
      <c r="O3" s="14">
        <v>13</v>
      </c>
      <c r="P3" s="14">
        <v>13</v>
      </c>
      <c r="Q3" s="13">
        <v>0.46153846153846156</v>
      </c>
      <c r="R3" s="13">
        <v>0</v>
      </c>
      <c r="S3" s="13">
        <v>0.69230769230769229</v>
      </c>
      <c r="T3" s="13">
        <v>0.22222222222222221</v>
      </c>
      <c r="U3" s="13">
        <v>1</v>
      </c>
      <c r="V3" s="13">
        <v>1</v>
      </c>
      <c r="W3" s="13">
        <v>1</v>
      </c>
      <c r="X3"/>
    </row>
    <row r="4" spans="1:24" x14ac:dyDescent="0.35">
      <c r="A4" s="97"/>
      <c r="B4" s="17" t="s">
        <v>67</v>
      </c>
      <c r="C4" s="18">
        <v>3</v>
      </c>
      <c r="D4" s="18">
        <v>42</v>
      </c>
      <c r="E4" s="17">
        <v>14</v>
      </c>
      <c r="F4" s="16">
        <v>27</v>
      </c>
      <c r="G4" s="13">
        <v>0.6428571428571429</v>
      </c>
      <c r="H4" s="15">
        <v>13</v>
      </c>
      <c r="I4" s="13">
        <v>0.30952380952380953</v>
      </c>
      <c r="J4" s="15">
        <v>15</v>
      </c>
      <c r="K4" s="13">
        <v>0.35714285714285715</v>
      </c>
      <c r="L4" s="15">
        <v>16</v>
      </c>
      <c r="M4" s="13">
        <v>0.38095238095238093</v>
      </c>
      <c r="N4" s="14">
        <v>31</v>
      </c>
      <c r="O4" s="14">
        <v>31</v>
      </c>
      <c r="P4" s="14">
        <v>31</v>
      </c>
      <c r="Q4" s="13">
        <v>0.38709677419354838</v>
      </c>
      <c r="R4" s="13">
        <v>0.16666666666666666</v>
      </c>
      <c r="S4" s="13">
        <v>0.58064516129032262</v>
      </c>
      <c r="T4" s="13">
        <v>0.22222222222222221</v>
      </c>
      <c r="U4" s="13">
        <v>0.83870967741935487</v>
      </c>
      <c r="V4" s="13">
        <v>0.92592592592592593</v>
      </c>
      <c r="W4" s="13">
        <v>0.96296296296296291</v>
      </c>
      <c r="X4"/>
    </row>
    <row r="5" spans="1:24" x14ac:dyDescent="0.35">
      <c r="A5" s="97"/>
      <c r="B5" s="17" t="s">
        <v>66</v>
      </c>
      <c r="C5" s="18">
        <v>4</v>
      </c>
      <c r="D5" s="18">
        <v>39</v>
      </c>
      <c r="E5" s="17">
        <v>9.75</v>
      </c>
      <c r="F5" s="16">
        <v>24</v>
      </c>
      <c r="G5" s="13">
        <v>0.61538461538461542</v>
      </c>
      <c r="H5" s="15">
        <v>9</v>
      </c>
      <c r="I5" s="13">
        <v>0.23076923076923078</v>
      </c>
      <c r="J5" s="15">
        <v>13</v>
      </c>
      <c r="K5" s="13">
        <v>0.33333333333333331</v>
      </c>
      <c r="L5" s="15">
        <v>25</v>
      </c>
      <c r="M5" s="13">
        <v>0.64102564102564108</v>
      </c>
      <c r="N5" s="14">
        <v>24</v>
      </c>
      <c r="O5" s="14">
        <v>24</v>
      </c>
      <c r="P5" s="14">
        <v>24</v>
      </c>
      <c r="Q5" s="13">
        <v>0.33333333333333331</v>
      </c>
      <c r="R5" s="13">
        <v>0.25</v>
      </c>
      <c r="S5" s="13">
        <v>0.5</v>
      </c>
      <c r="T5" s="13">
        <v>8.3333333333333329E-2</v>
      </c>
      <c r="U5" s="13">
        <v>0.875</v>
      </c>
      <c r="V5" s="13">
        <v>1</v>
      </c>
      <c r="W5" s="13">
        <v>0.91666666666666663</v>
      </c>
      <c r="X5"/>
    </row>
    <row r="6" spans="1:24" x14ac:dyDescent="0.35">
      <c r="A6" s="97"/>
      <c r="B6" s="17" t="s">
        <v>13</v>
      </c>
      <c r="C6" s="18">
        <v>5</v>
      </c>
      <c r="D6" s="18">
        <v>80</v>
      </c>
      <c r="E6" s="17">
        <v>16</v>
      </c>
      <c r="F6" s="16">
        <v>60</v>
      </c>
      <c r="G6" s="13">
        <v>0.75</v>
      </c>
      <c r="H6" s="15">
        <v>25</v>
      </c>
      <c r="I6" s="13">
        <v>0.3125</v>
      </c>
      <c r="J6" s="15">
        <v>6</v>
      </c>
      <c r="K6" s="13">
        <v>7.4999999999999997E-2</v>
      </c>
      <c r="L6" s="15">
        <v>34</v>
      </c>
      <c r="M6" s="13">
        <v>0.42499999999999999</v>
      </c>
      <c r="N6" s="14">
        <v>56</v>
      </c>
      <c r="O6" s="14">
        <v>56</v>
      </c>
      <c r="P6" s="14">
        <v>57</v>
      </c>
      <c r="Q6" s="13">
        <v>0.6785714285714286</v>
      </c>
      <c r="R6" s="13">
        <v>0.36842105263157893</v>
      </c>
      <c r="S6" s="13">
        <v>0.5178571428571429</v>
      </c>
      <c r="T6" s="13">
        <v>0.27586206896551724</v>
      </c>
      <c r="U6" s="13">
        <v>0.7192982456140351</v>
      </c>
      <c r="V6" s="13">
        <v>1</v>
      </c>
      <c r="W6" s="13">
        <v>0.96491228070175439</v>
      </c>
      <c r="X6"/>
    </row>
    <row r="7" spans="1:24" x14ac:dyDescent="0.35">
      <c r="A7" s="97"/>
      <c r="B7" s="17" t="s">
        <v>65</v>
      </c>
      <c r="C7" s="18">
        <v>5</v>
      </c>
      <c r="D7" s="18">
        <v>73</v>
      </c>
      <c r="E7" s="17">
        <v>14.6</v>
      </c>
      <c r="F7" s="16">
        <v>54</v>
      </c>
      <c r="G7" s="13">
        <v>0.73972602739726023</v>
      </c>
      <c r="H7" s="15">
        <v>18</v>
      </c>
      <c r="I7" s="13">
        <v>0.24657534246575341</v>
      </c>
      <c r="J7" s="15">
        <v>5</v>
      </c>
      <c r="K7" s="13">
        <v>6.8493150684931503E-2</v>
      </c>
      <c r="L7" s="15">
        <v>32</v>
      </c>
      <c r="M7" s="13">
        <v>0.43835616438356162</v>
      </c>
      <c r="N7" s="14">
        <v>56</v>
      </c>
      <c r="O7" s="14">
        <v>56</v>
      </c>
      <c r="P7" s="14">
        <v>56</v>
      </c>
      <c r="Q7" s="13">
        <v>0.5357142857142857</v>
      </c>
      <c r="R7" s="13">
        <v>0.33333333333333331</v>
      </c>
      <c r="S7" s="13">
        <v>0.6071428571428571</v>
      </c>
      <c r="T7" s="13">
        <v>0.26470588235294118</v>
      </c>
      <c r="U7" s="13">
        <v>0.8214285714285714</v>
      </c>
      <c r="V7" s="13">
        <v>0.96153846153846156</v>
      </c>
      <c r="W7" s="13">
        <v>0.8867924528301887</v>
      </c>
      <c r="X7"/>
    </row>
    <row r="8" spans="1:24" x14ac:dyDescent="0.35">
      <c r="A8" s="97"/>
      <c r="B8" s="17" t="s">
        <v>64</v>
      </c>
      <c r="C8" s="18">
        <v>5</v>
      </c>
      <c r="D8" s="18">
        <v>75</v>
      </c>
      <c r="E8" s="17">
        <v>15</v>
      </c>
      <c r="F8" s="16">
        <v>60</v>
      </c>
      <c r="G8" s="13">
        <v>0.8</v>
      </c>
      <c r="H8" s="15">
        <v>7</v>
      </c>
      <c r="I8" s="13">
        <v>9.3333333333333338E-2</v>
      </c>
      <c r="J8" s="15">
        <v>68</v>
      </c>
      <c r="K8" s="13">
        <v>0.90666666666666662</v>
      </c>
      <c r="L8" s="15">
        <v>56</v>
      </c>
      <c r="M8" s="13">
        <v>0.7466666666666667</v>
      </c>
      <c r="N8" s="14">
        <v>59</v>
      </c>
      <c r="O8" s="14">
        <v>59</v>
      </c>
      <c r="P8" s="14">
        <v>59</v>
      </c>
      <c r="Q8" s="13">
        <v>0.42372881355932202</v>
      </c>
      <c r="R8" s="13">
        <v>0.04</v>
      </c>
      <c r="S8" s="13">
        <v>0.38983050847457629</v>
      </c>
      <c r="T8" s="13">
        <v>0</v>
      </c>
      <c r="U8" s="13">
        <v>1</v>
      </c>
      <c r="V8" s="13">
        <v>1</v>
      </c>
      <c r="W8" s="13">
        <v>1</v>
      </c>
      <c r="X8"/>
    </row>
    <row r="9" spans="1:24" x14ac:dyDescent="0.35">
      <c r="A9" s="97"/>
      <c r="B9" s="17" t="s">
        <v>12</v>
      </c>
      <c r="C9" s="18">
        <v>9</v>
      </c>
      <c r="D9" s="18">
        <v>143</v>
      </c>
      <c r="E9" s="17">
        <v>15.888888888888889</v>
      </c>
      <c r="F9" s="16">
        <v>103</v>
      </c>
      <c r="G9" s="13">
        <v>0.72027972027972031</v>
      </c>
      <c r="H9" s="15">
        <v>19</v>
      </c>
      <c r="I9" s="13">
        <v>0.13286713286713286</v>
      </c>
      <c r="J9" s="15">
        <v>13</v>
      </c>
      <c r="K9" s="13">
        <v>9.0909090909090912E-2</v>
      </c>
      <c r="L9" s="15">
        <v>42</v>
      </c>
      <c r="M9" s="13">
        <v>0.2937062937062937</v>
      </c>
      <c r="N9" s="14">
        <v>101</v>
      </c>
      <c r="O9" s="14">
        <v>101</v>
      </c>
      <c r="P9" s="14">
        <v>101</v>
      </c>
      <c r="Q9" s="13">
        <v>0.59405940594059403</v>
      </c>
      <c r="R9" s="13">
        <v>0.33333333333333331</v>
      </c>
      <c r="S9" s="13">
        <v>0.64356435643564358</v>
      </c>
      <c r="T9" s="13">
        <v>0.26153846153846155</v>
      </c>
      <c r="U9" s="13">
        <v>0.79207920792079212</v>
      </c>
      <c r="V9" s="13">
        <v>0.95604395604395609</v>
      </c>
      <c r="W9" s="13">
        <v>0.90109890109890112</v>
      </c>
      <c r="X9"/>
    </row>
    <row r="10" spans="1:24" x14ac:dyDescent="0.35">
      <c r="A10" s="97"/>
      <c r="B10" s="17" t="s">
        <v>63</v>
      </c>
      <c r="C10" s="18">
        <v>4</v>
      </c>
      <c r="D10" s="18">
        <v>49</v>
      </c>
      <c r="E10" s="17">
        <v>12.25</v>
      </c>
      <c r="F10" s="16">
        <v>34</v>
      </c>
      <c r="G10" s="13">
        <v>0.69387755102040816</v>
      </c>
      <c r="H10" s="15">
        <v>18</v>
      </c>
      <c r="I10" s="13">
        <v>0.36734693877551022</v>
      </c>
      <c r="J10" s="15">
        <v>23</v>
      </c>
      <c r="K10" s="13">
        <v>0.46938775510204084</v>
      </c>
      <c r="L10" s="15">
        <v>44</v>
      </c>
      <c r="M10" s="13">
        <v>0.89795918367346939</v>
      </c>
      <c r="N10" s="14">
        <v>33</v>
      </c>
      <c r="O10" s="14">
        <v>33</v>
      </c>
      <c r="P10" s="14">
        <v>33</v>
      </c>
      <c r="Q10" s="13">
        <v>0.42424242424242425</v>
      </c>
      <c r="R10" s="13">
        <v>0.2857142857142857</v>
      </c>
      <c r="S10" s="13">
        <v>0.39393939393939392</v>
      </c>
      <c r="T10" s="13">
        <v>0.30769230769230771</v>
      </c>
      <c r="U10" s="13">
        <v>0.75757575757575757</v>
      </c>
      <c r="V10" s="13">
        <v>0.93939393939393945</v>
      </c>
      <c r="W10" s="13">
        <v>0.90909090909090906</v>
      </c>
      <c r="X10"/>
    </row>
    <row r="11" spans="1:24" x14ac:dyDescent="0.35">
      <c r="A11" s="97"/>
      <c r="B11" s="17" t="s">
        <v>62</v>
      </c>
      <c r="C11" s="18">
        <v>1</v>
      </c>
      <c r="D11" s="18">
        <v>10</v>
      </c>
      <c r="E11" s="17">
        <v>10</v>
      </c>
      <c r="F11" s="16">
        <v>2</v>
      </c>
      <c r="G11" s="13">
        <v>0.2</v>
      </c>
      <c r="H11" s="15">
        <v>5</v>
      </c>
      <c r="I11" s="13">
        <v>0.5</v>
      </c>
      <c r="J11" s="15">
        <v>5</v>
      </c>
      <c r="K11" s="13">
        <v>0.5</v>
      </c>
      <c r="L11" s="15">
        <v>8</v>
      </c>
      <c r="M11" s="13">
        <v>0.8</v>
      </c>
      <c r="N11" s="14">
        <v>4</v>
      </c>
      <c r="O11" s="14">
        <v>3</v>
      </c>
      <c r="P11" s="14">
        <v>4</v>
      </c>
      <c r="Q11" s="13">
        <v>0.5</v>
      </c>
      <c r="R11" s="13">
        <v>0.5</v>
      </c>
      <c r="S11" s="13">
        <v>0.33333333333333331</v>
      </c>
      <c r="T11" s="13">
        <v>0</v>
      </c>
      <c r="U11" s="13">
        <v>1</v>
      </c>
      <c r="V11" s="13">
        <v>1</v>
      </c>
      <c r="W11" s="13">
        <v>1</v>
      </c>
      <c r="X11"/>
    </row>
    <row r="12" spans="1:24" x14ac:dyDescent="0.35">
      <c r="A12" s="97"/>
      <c r="B12" s="17" t="s">
        <v>61</v>
      </c>
      <c r="C12" s="18">
        <v>2</v>
      </c>
      <c r="D12" s="18">
        <v>39</v>
      </c>
      <c r="E12" s="17">
        <v>19.5</v>
      </c>
      <c r="F12" s="16">
        <v>26</v>
      </c>
      <c r="G12" s="13">
        <v>0.66666666666666663</v>
      </c>
      <c r="H12" s="15">
        <v>4</v>
      </c>
      <c r="I12" s="13">
        <v>0.10256410256410256</v>
      </c>
      <c r="J12" s="15">
        <v>0</v>
      </c>
      <c r="K12" s="13">
        <v>0</v>
      </c>
      <c r="L12" s="15">
        <v>16</v>
      </c>
      <c r="M12" s="13">
        <v>0.41025641025641024</v>
      </c>
      <c r="N12" s="14">
        <v>16</v>
      </c>
      <c r="O12" s="14">
        <v>17</v>
      </c>
      <c r="P12" s="14">
        <v>17</v>
      </c>
      <c r="Q12" s="13">
        <v>0.75</v>
      </c>
      <c r="R12" s="13">
        <v>0.83333333333333337</v>
      </c>
      <c r="S12" s="13">
        <v>0.17647058823529413</v>
      </c>
      <c r="T12" s="13">
        <v>0.33333333333333331</v>
      </c>
      <c r="U12" s="13">
        <v>0.6470588235294118</v>
      </c>
      <c r="V12" s="13">
        <v>1</v>
      </c>
      <c r="W12" s="13">
        <v>0.88235294117647056</v>
      </c>
      <c r="X12"/>
    </row>
    <row r="13" spans="1:24" x14ac:dyDescent="0.35">
      <c r="A13" s="97"/>
      <c r="B13" s="17" t="s">
        <v>60</v>
      </c>
      <c r="C13" s="18">
        <v>3</v>
      </c>
      <c r="D13" s="18">
        <v>34</v>
      </c>
      <c r="E13" s="17">
        <v>11.333333333333334</v>
      </c>
      <c r="F13" s="16">
        <v>21</v>
      </c>
      <c r="G13" s="13">
        <v>0.61764705882352944</v>
      </c>
      <c r="H13" s="15">
        <v>17</v>
      </c>
      <c r="I13" s="13">
        <v>0.5</v>
      </c>
      <c r="J13" s="15">
        <v>1</v>
      </c>
      <c r="K13" s="13">
        <v>2.9411764705882353E-2</v>
      </c>
      <c r="L13" s="15">
        <v>21</v>
      </c>
      <c r="M13" s="13">
        <v>0.61764705882352944</v>
      </c>
      <c r="N13" s="14">
        <v>20</v>
      </c>
      <c r="O13" s="14">
        <v>20</v>
      </c>
      <c r="P13" s="14">
        <v>20</v>
      </c>
      <c r="Q13" s="13">
        <v>0.35</v>
      </c>
      <c r="R13" s="13">
        <v>0.2857142857142857</v>
      </c>
      <c r="S13" s="13">
        <v>0.45</v>
      </c>
      <c r="T13" s="13">
        <v>0.1111111111111111</v>
      </c>
      <c r="U13" s="13">
        <v>0.65</v>
      </c>
      <c r="V13" s="13">
        <v>0.80952380952380953</v>
      </c>
      <c r="W13" s="13">
        <v>0.90476190476190477</v>
      </c>
      <c r="X13"/>
    </row>
    <row r="14" spans="1:24" x14ac:dyDescent="0.35">
      <c r="A14" s="97"/>
      <c r="B14" s="17" t="s">
        <v>59</v>
      </c>
      <c r="C14" s="18">
        <v>2</v>
      </c>
      <c r="D14" s="18">
        <v>28</v>
      </c>
      <c r="E14" s="17">
        <v>14</v>
      </c>
      <c r="F14" s="16">
        <v>22</v>
      </c>
      <c r="G14" s="13">
        <v>0.7857142857142857</v>
      </c>
      <c r="H14" s="15">
        <v>12</v>
      </c>
      <c r="I14" s="13">
        <v>0.42857142857142855</v>
      </c>
      <c r="J14" s="15">
        <v>1</v>
      </c>
      <c r="K14" s="13">
        <v>3.5714285714285712E-2</v>
      </c>
      <c r="L14" s="15">
        <v>16</v>
      </c>
      <c r="M14" s="13">
        <v>0.5714285714285714</v>
      </c>
      <c r="N14" s="14">
        <v>20</v>
      </c>
      <c r="O14" s="14">
        <v>20</v>
      </c>
      <c r="P14" s="14">
        <v>20</v>
      </c>
      <c r="Q14" s="13">
        <v>0.65</v>
      </c>
      <c r="R14" s="13">
        <v>0.23076923076923078</v>
      </c>
      <c r="S14" s="13">
        <v>0.45</v>
      </c>
      <c r="T14" s="13">
        <v>0.1111111111111111</v>
      </c>
      <c r="U14" s="13">
        <v>0.75</v>
      </c>
      <c r="V14" s="13">
        <v>1</v>
      </c>
      <c r="W14" s="13">
        <v>0.95454545454545459</v>
      </c>
      <c r="X14"/>
    </row>
    <row r="15" spans="1:24" ht="15" thickBot="1" x14ac:dyDescent="0.4">
      <c r="A15" s="98"/>
      <c r="B15" s="11" t="s">
        <v>2</v>
      </c>
      <c r="C15" s="12">
        <v>48</v>
      </c>
      <c r="D15" s="12">
        <v>681</v>
      </c>
      <c r="E15" s="11">
        <v>14.1875</v>
      </c>
      <c r="F15" s="10">
        <v>491</v>
      </c>
      <c r="G15" s="7">
        <v>0.72099853157121885</v>
      </c>
      <c r="H15" s="9">
        <v>164</v>
      </c>
      <c r="I15" s="7">
        <v>0.24082232011747431</v>
      </c>
      <c r="J15" s="9">
        <v>156</v>
      </c>
      <c r="K15" s="7">
        <v>0.22907488986784141</v>
      </c>
      <c r="L15" s="9">
        <v>319</v>
      </c>
      <c r="M15" s="7">
        <v>0.46842878120411158</v>
      </c>
      <c r="N15" s="8">
        <v>471</v>
      </c>
      <c r="O15" s="8">
        <v>471</v>
      </c>
      <c r="P15" s="8">
        <v>473</v>
      </c>
      <c r="Q15" s="7">
        <v>0.51804670912951167</v>
      </c>
      <c r="R15" s="7">
        <v>0.30737704918032788</v>
      </c>
      <c r="S15" s="7">
        <v>0.50530785562632696</v>
      </c>
      <c r="T15" s="7">
        <v>0.21428571428571427</v>
      </c>
      <c r="U15" s="7">
        <v>0.80126849894291752</v>
      </c>
      <c r="V15" s="7">
        <v>0.95860566448801743</v>
      </c>
      <c r="W15" s="7">
        <v>0.92391304347826086</v>
      </c>
      <c r="X15"/>
    </row>
    <row r="16" spans="1:24" ht="15" thickTop="1" x14ac:dyDescent="0.35">
      <c r="A16" s="97" t="s">
        <v>52</v>
      </c>
      <c r="B16" s="23" t="s">
        <v>13</v>
      </c>
      <c r="C16" s="24">
        <v>2</v>
      </c>
      <c r="D16" s="24">
        <v>32</v>
      </c>
      <c r="E16" s="23">
        <v>16</v>
      </c>
      <c r="F16" s="22">
        <v>21</v>
      </c>
      <c r="G16" s="19">
        <v>0.65625</v>
      </c>
      <c r="H16" s="21">
        <v>22</v>
      </c>
      <c r="I16" s="19">
        <v>0.6875</v>
      </c>
      <c r="J16" s="21">
        <v>2</v>
      </c>
      <c r="K16" s="19">
        <v>6.25E-2</v>
      </c>
      <c r="L16" s="21">
        <v>24</v>
      </c>
      <c r="M16" s="19">
        <v>0.75</v>
      </c>
      <c r="N16" s="20">
        <v>22</v>
      </c>
      <c r="O16" s="20">
        <v>22</v>
      </c>
      <c r="P16" s="20">
        <v>22</v>
      </c>
      <c r="Q16" s="19">
        <v>0.5</v>
      </c>
      <c r="R16" s="19">
        <v>9.0909090909090912E-2</v>
      </c>
      <c r="S16" s="19">
        <v>0.5</v>
      </c>
      <c r="T16" s="19">
        <v>0</v>
      </c>
      <c r="U16" s="19">
        <v>0.86363636363636365</v>
      </c>
      <c r="V16" s="19">
        <v>0.95238095238095233</v>
      </c>
      <c r="W16" s="19">
        <v>1</v>
      </c>
      <c r="X16"/>
    </row>
    <row r="17" spans="1:24" x14ac:dyDescent="0.35">
      <c r="A17" s="97"/>
      <c r="B17" s="17" t="s">
        <v>12</v>
      </c>
      <c r="C17" s="18">
        <v>1</v>
      </c>
      <c r="D17" s="18">
        <v>14</v>
      </c>
      <c r="E17" s="17">
        <v>14</v>
      </c>
      <c r="F17" s="16">
        <v>10</v>
      </c>
      <c r="G17" s="13">
        <v>0.7142857142857143</v>
      </c>
      <c r="H17" s="15">
        <v>0</v>
      </c>
      <c r="I17" s="13">
        <v>0</v>
      </c>
      <c r="J17" s="15">
        <v>0</v>
      </c>
      <c r="K17" s="13">
        <v>0</v>
      </c>
      <c r="L17" s="15">
        <v>5</v>
      </c>
      <c r="M17" s="13">
        <v>0.35714285714285715</v>
      </c>
      <c r="N17" s="14">
        <v>9</v>
      </c>
      <c r="O17" s="14">
        <v>9</v>
      </c>
      <c r="P17" s="14">
        <v>8</v>
      </c>
      <c r="Q17" s="13">
        <v>0.77777777777777779</v>
      </c>
      <c r="R17" s="13">
        <v>0.5714285714285714</v>
      </c>
      <c r="S17" s="13">
        <v>0.66666666666666663</v>
      </c>
      <c r="T17" s="13">
        <v>0.33333333333333331</v>
      </c>
      <c r="U17" s="13">
        <v>0.875</v>
      </c>
      <c r="V17" s="13">
        <v>0.9</v>
      </c>
      <c r="W17" s="13">
        <v>0.8</v>
      </c>
      <c r="X17"/>
    </row>
    <row r="18" spans="1:24" x14ac:dyDescent="0.35">
      <c r="A18" s="97"/>
      <c r="B18" s="17" t="s">
        <v>57</v>
      </c>
      <c r="C18" s="18">
        <v>1</v>
      </c>
      <c r="D18" s="18">
        <v>13</v>
      </c>
      <c r="E18" s="17">
        <v>13</v>
      </c>
      <c r="F18" s="16">
        <v>9</v>
      </c>
      <c r="G18" s="13">
        <v>0.69230769230769229</v>
      </c>
      <c r="H18" s="15">
        <v>11</v>
      </c>
      <c r="I18" s="13">
        <v>0.84615384615384615</v>
      </c>
      <c r="J18" s="15">
        <v>0</v>
      </c>
      <c r="K18" s="13">
        <v>0</v>
      </c>
      <c r="L18" s="15">
        <v>10</v>
      </c>
      <c r="M18" s="13">
        <v>0.76923076923076927</v>
      </c>
      <c r="N18" s="14">
        <v>6</v>
      </c>
      <c r="O18" s="14">
        <v>6</v>
      </c>
      <c r="P18" s="14">
        <v>6</v>
      </c>
      <c r="Q18" s="13">
        <v>0.33333333333333331</v>
      </c>
      <c r="R18" s="13">
        <v>0</v>
      </c>
      <c r="S18" s="13">
        <v>0.66666666666666663</v>
      </c>
      <c r="T18" s="13">
        <v>0</v>
      </c>
      <c r="U18" s="13">
        <v>0.66666666666666663</v>
      </c>
      <c r="V18" s="13">
        <v>1</v>
      </c>
      <c r="W18" s="13">
        <v>1</v>
      </c>
      <c r="X18"/>
    </row>
    <row r="19" spans="1:24" x14ac:dyDescent="0.35">
      <c r="A19" s="97"/>
      <c r="B19" s="17" t="s">
        <v>56</v>
      </c>
      <c r="C19" s="18">
        <v>1</v>
      </c>
      <c r="D19" s="18">
        <v>16</v>
      </c>
      <c r="E19" s="17">
        <v>16</v>
      </c>
      <c r="F19" s="16">
        <v>10</v>
      </c>
      <c r="G19" s="13">
        <v>0.625</v>
      </c>
      <c r="H19" s="15">
        <v>14</v>
      </c>
      <c r="I19" s="13">
        <v>0.875</v>
      </c>
      <c r="J19" s="15">
        <v>0</v>
      </c>
      <c r="K19" s="13">
        <v>0</v>
      </c>
      <c r="L19" s="15">
        <v>13</v>
      </c>
      <c r="M19" s="13">
        <v>0.8125</v>
      </c>
      <c r="N19" s="14">
        <v>7</v>
      </c>
      <c r="O19" s="14">
        <v>7</v>
      </c>
      <c r="P19" s="14">
        <v>7</v>
      </c>
      <c r="Q19" s="13">
        <v>0.42857142857142855</v>
      </c>
      <c r="R19" s="13">
        <v>0</v>
      </c>
      <c r="S19" s="13">
        <v>0.5714285714285714</v>
      </c>
      <c r="T19" s="13">
        <v>0</v>
      </c>
      <c r="U19" s="13">
        <v>1</v>
      </c>
      <c r="V19" s="13">
        <v>1</v>
      </c>
      <c r="W19" s="13">
        <v>1</v>
      </c>
      <c r="X19"/>
    </row>
    <row r="20" spans="1:24" x14ac:dyDescent="0.35">
      <c r="A20" s="97"/>
      <c r="B20" s="17" t="s">
        <v>55</v>
      </c>
      <c r="C20" s="18">
        <v>2</v>
      </c>
      <c r="D20" s="18">
        <v>20</v>
      </c>
      <c r="E20" s="17">
        <v>10</v>
      </c>
      <c r="F20" s="16">
        <v>14</v>
      </c>
      <c r="G20" s="13">
        <v>0.7</v>
      </c>
      <c r="H20" s="15">
        <v>17</v>
      </c>
      <c r="I20" s="13">
        <v>0.85</v>
      </c>
      <c r="J20" s="15">
        <v>0</v>
      </c>
      <c r="K20" s="13">
        <v>0</v>
      </c>
      <c r="L20" s="15">
        <v>18</v>
      </c>
      <c r="M20" s="13">
        <v>0.9</v>
      </c>
      <c r="N20" s="14">
        <v>14</v>
      </c>
      <c r="O20" s="14">
        <v>14</v>
      </c>
      <c r="P20" s="14">
        <v>14</v>
      </c>
      <c r="Q20" s="13">
        <v>0.5</v>
      </c>
      <c r="R20" s="13">
        <v>0</v>
      </c>
      <c r="S20" s="13">
        <v>0.5</v>
      </c>
      <c r="T20" s="13">
        <v>0</v>
      </c>
      <c r="U20" s="13">
        <v>0.7142857142857143</v>
      </c>
      <c r="V20" s="13">
        <v>1</v>
      </c>
      <c r="W20" s="13">
        <v>1</v>
      </c>
      <c r="X20"/>
    </row>
    <row r="21" spans="1:24" x14ac:dyDescent="0.35">
      <c r="A21" s="97"/>
      <c r="B21" s="17" t="s">
        <v>21</v>
      </c>
      <c r="C21" s="18">
        <v>5</v>
      </c>
      <c r="D21" s="18">
        <v>75</v>
      </c>
      <c r="E21" s="17">
        <v>15</v>
      </c>
      <c r="F21" s="16">
        <v>61</v>
      </c>
      <c r="G21" s="13">
        <v>0.81333333333333335</v>
      </c>
      <c r="H21" s="15">
        <v>16</v>
      </c>
      <c r="I21" s="13">
        <v>0.21333333333333335</v>
      </c>
      <c r="J21" s="15">
        <v>3</v>
      </c>
      <c r="K21" s="13">
        <v>0.04</v>
      </c>
      <c r="L21" s="15">
        <v>44</v>
      </c>
      <c r="M21" s="13">
        <v>0.58666666666666667</v>
      </c>
      <c r="N21" s="14">
        <v>59</v>
      </c>
      <c r="O21" s="14">
        <v>59</v>
      </c>
      <c r="P21" s="14">
        <v>59</v>
      </c>
      <c r="Q21" s="13">
        <v>0.6271186440677966</v>
      </c>
      <c r="R21" s="13">
        <v>0.21621621621621623</v>
      </c>
      <c r="S21" s="13">
        <v>0.55932203389830504</v>
      </c>
      <c r="T21" s="13">
        <v>0.30303030303030304</v>
      </c>
      <c r="U21" s="13">
        <v>0.72881355932203384</v>
      </c>
      <c r="V21" s="13">
        <v>0.98275862068965514</v>
      </c>
      <c r="W21" s="13">
        <v>0.87931034482758619</v>
      </c>
      <c r="X21"/>
    </row>
    <row r="22" spans="1:24" x14ac:dyDescent="0.35">
      <c r="A22" s="97"/>
      <c r="B22" s="17" t="s">
        <v>54</v>
      </c>
      <c r="C22" s="18">
        <v>1</v>
      </c>
      <c r="D22" s="18">
        <v>17</v>
      </c>
      <c r="E22" s="17">
        <v>17</v>
      </c>
      <c r="F22" s="16">
        <v>16</v>
      </c>
      <c r="G22" s="13">
        <v>0.94117647058823528</v>
      </c>
      <c r="H22" s="15">
        <v>1</v>
      </c>
      <c r="I22" s="13">
        <v>5.8823529411764705E-2</v>
      </c>
      <c r="J22" s="15">
        <v>0</v>
      </c>
      <c r="K22" s="13">
        <v>0</v>
      </c>
      <c r="L22" s="15">
        <v>3</v>
      </c>
      <c r="M22" s="13">
        <v>0.17647058823529413</v>
      </c>
      <c r="N22" s="14">
        <v>16</v>
      </c>
      <c r="O22" s="14">
        <v>16</v>
      </c>
      <c r="P22" s="14">
        <v>16</v>
      </c>
      <c r="Q22" s="13">
        <v>0.75</v>
      </c>
      <c r="R22" s="13">
        <v>0.41666666666666669</v>
      </c>
      <c r="S22" s="13">
        <v>0.4375</v>
      </c>
      <c r="T22" s="13">
        <v>0.2857142857142857</v>
      </c>
      <c r="U22" s="13">
        <v>0.75</v>
      </c>
      <c r="V22" s="13">
        <v>1</v>
      </c>
      <c r="W22" s="13">
        <v>0.9375</v>
      </c>
      <c r="X22"/>
    </row>
    <row r="23" spans="1:24" x14ac:dyDescent="0.35">
      <c r="A23" s="97"/>
      <c r="B23" s="17" t="s">
        <v>53</v>
      </c>
      <c r="C23" s="18">
        <v>2</v>
      </c>
      <c r="D23" s="18">
        <v>30</v>
      </c>
      <c r="E23" s="17">
        <v>15</v>
      </c>
      <c r="F23" s="16">
        <v>27</v>
      </c>
      <c r="G23" s="13">
        <v>0.9</v>
      </c>
      <c r="H23" s="15">
        <v>11</v>
      </c>
      <c r="I23" s="13">
        <v>0.36666666666666664</v>
      </c>
      <c r="J23" s="15">
        <v>3</v>
      </c>
      <c r="K23" s="13">
        <v>0.1</v>
      </c>
      <c r="L23" s="15">
        <v>16</v>
      </c>
      <c r="M23" s="13">
        <v>0.53333333333333333</v>
      </c>
      <c r="N23" s="14">
        <v>27</v>
      </c>
      <c r="O23" s="14">
        <v>27</v>
      </c>
      <c r="P23" s="14">
        <v>27</v>
      </c>
      <c r="Q23" s="13">
        <v>0.70370370370370372</v>
      </c>
      <c r="R23" s="13">
        <v>0.42105263157894735</v>
      </c>
      <c r="S23" s="13">
        <v>0.7407407407407407</v>
      </c>
      <c r="T23" s="13">
        <v>0.2</v>
      </c>
      <c r="U23" s="13">
        <v>0.77777777777777779</v>
      </c>
      <c r="V23" s="13">
        <v>1</v>
      </c>
      <c r="W23" s="13">
        <v>0.81481481481481477</v>
      </c>
      <c r="X23"/>
    </row>
    <row r="24" spans="1:24" ht="15" thickBot="1" x14ac:dyDescent="0.4">
      <c r="A24" s="98"/>
      <c r="B24" s="11" t="s">
        <v>2</v>
      </c>
      <c r="C24" s="12">
        <v>15</v>
      </c>
      <c r="D24" s="12">
        <v>217</v>
      </c>
      <c r="E24" s="11">
        <v>14.466666666666667</v>
      </c>
      <c r="F24" s="10">
        <v>168</v>
      </c>
      <c r="G24" s="7">
        <v>0.77419354838709675</v>
      </c>
      <c r="H24" s="9">
        <v>92</v>
      </c>
      <c r="I24" s="7">
        <v>0.42396313364055299</v>
      </c>
      <c r="J24" s="9">
        <v>8</v>
      </c>
      <c r="K24" s="7">
        <v>3.6866359447004608E-2</v>
      </c>
      <c r="L24" s="9">
        <v>133</v>
      </c>
      <c r="M24" s="7">
        <v>0.61290322580645162</v>
      </c>
      <c r="N24" s="8">
        <v>160</v>
      </c>
      <c r="O24" s="8">
        <v>160</v>
      </c>
      <c r="P24" s="8">
        <v>159</v>
      </c>
      <c r="Q24" s="7">
        <v>0.61250000000000004</v>
      </c>
      <c r="R24" s="7">
        <v>0.26530612244897961</v>
      </c>
      <c r="S24" s="7">
        <v>0.57499999999999996</v>
      </c>
      <c r="T24" s="7">
        <v>0.19565217391304349</v>
      </c>
      <c r="U24" s="7">
        <v>0.77358490566037741</v>
      </c>
      <c r="V24" s="7">
        <v>0.98101265822784811</v>
      </c>
      <c r="W24" s="7">
        <v>0.90506329113924056</v>
      </c>
      <c r="X24"/>
    </row>
    <row r="25" spans="1:24" ht="15" thickTop="1" x14ac:dyDescent="0.35">
      <c r="A25" s="97" t="s">
        <v>47</v>
      </c>
      <c r="B25" s="23" t="s">
        <v>13</v>
      </c>
      <c r="C25" s="24">
        <v>4</v>
      </c>
      <c r="D25" s="24">
        <v>56</v>
      </c>
      <c r="E25" s="23">
        <v>14</v>
      </c>
      <c r="F25" s="22">
        <v>43</v>
      </c>
      <c r="G25" s="19">
        <v>0.7678571428571429</v>
      </c>
      <c r="H25" s="21">
        <v>11</v>
      </c>
      <c r="I25" s="19">
        <v>0.19642857142857142</v>
      </c>
      <c r="J25" s="21">
        <v>2</v>
      </c>
      <c r="K25" s="19">
        <v>3.5714285714285712E-2</v>
      </c>
      <c r="L25" s="21">
        <v>30</v>
      </c>
      <c r="M25" s="19">
        <v>0.5357142857142857</v>
      </c>
      <c r="N25" s="20">
        <v>42</v>
      </c>
      <c r="O25" s="20">
        <v>42</v>
      </c>
      <c r="P25" s="20">
        <v>42</v>
      </c>
      <c r="Q25" s="19">
        <v>0.5714285714285714</v>
      </c>
      <c r="R25" s="19">
        <v>0.41666666666666669</v>
      </c>
      <c r="S25" s="19">
        <v>0.5</v>
      </c>
      <c r="T25" s="19">
        <v>0.23809523809523808</v>
      </c>
      <c r="U25" s="19">
        <v>0.6428571428571429</v>
      </c>
      <c r="V25" s="19">
        <v>0.97619047619047616</v>
      </c>
      <c r="W25" s="19">
        <v>0.88095238095238093</v>
      </c>
      <c r="X25"/>
    </row>
    <row r="26" spans="1:24" x14ac:dyDescent="0.35">
      <c r="A26" s="97"/>
      <c r="B26" s="17" t="s">
        <v>12</v>
      </c>
      <c r="C26" s="18">
        <v>2</v>
      </c>
      <c r="D26" s="18">
        <v>32</v>
      </c>
      <c r="E26" s="17">
        <v>16</v>
      </c>
      <c r="F26" s="16">
        <v>19</v>
      </c>
      <c r="G26" s="13">
        <v>0.59375</v>
      </c>
      <c r="H26" s="15">
        <v>6</v>
      </c>
      <c r="I26" s="13">
        <v>0.1875</v>
      </c>
      <c r="J26" s="15">
        <v>0</v>
      </c>
      <c r="K26" s="13">
        <v>0</v>
      </c>
      <c r="L26" s="15">
        <v>7</v>
      </c>
      <c r="M26" s="13">
        <v>0.21875</v>
      </c>
      <c r="N26" s="14">
        <v>19</v>
      </c>
      <c r="O26" s="14">
        <v>18</v>
      </c>
      <c r="P26" s="14">
        <v>18</v>
      </c>
      <c r="Q26" s="13">
        <v>0.68421052631578949</v>
      </c>
      <c r="R26" s="13">
        <v>0.61538461538461542</v>
      </c>
      <c r="S26" s="13">
        <v>0.55555555555555558</v>
      </c>
      <c r="T26" s="13">
        <v>0.3</v>
      </c>
      <c r="U26" s="13">
        <v>0.94444444444444442</v>
      </c>
      <c r="V26" s="13">
        <v>1</v>
      </c>
      <c r="W26" s="13">
        <v>0.8571428571428571</v>
      </c>
      <c r="X26"/>
    </row>
    <row r="27" spans="1:24" x14ac:dyDescent="0.35">
      <c r="A27" s="97"/>
      <c r="B27" s="17" t="s">
        <v>51</v>
      </c>
      <c r="C27" s="18">
        <v>4</v>
      </c>
      <c r="D27" s="18">
        <v>66</v>
      </c>
      <c r="E27" s="17">
        <v>16.5</v>
      </c>
      <c r="F27" s="16">
        <v>47</v>
      </c>
      <c r="G27" s="13">
        <v>0.71212121212121215</v>
      </c>
      <c r="H27" s="15">
        <v>7</v>
      </c>
      <c r="I27" s="13">
        <v>0.10606060606060606</v>
      </c>
      <c r="J27" s="15">
        <v>2</v>
      </c>
      <c r="K27" s="13">
        <v>3.0303030303030304E-2</v>
      </c>
      <c r="L27" s="15">
        <v>21</v>
      </c>
      <c r="M27" s="13">
        <v>0.31818181818181818</v>
      </c>
      <c r="N27" s="14">
        <v>49</v>
      </c>
      <c r="O27" s="14">
        <v>49</v>
      </c>
      <c r="P27" s="14">
        <v>49</v>
      </c>
      <c r="Q27" s="13">
        <v>0.63265306122448983</v>
      </c>
      <c r="R27" s="13">
        <v>0.5161290322580645</v>
      </c>
      <c r="S27" s="13">
        <v>0.53061224489795922</v>
      </c>
      <c r="T27" s="13">
        <v>0.38461538461538464</v>
      </c>
      <c r="U27" s="13">
        <v>0.79591836734693877</v>
      </c>
      <c r="V27" s="13">
        <v>0.97826086956521741</v>
      </c>
      <c r="W27" s="13">
        <v>0.82608695652173914</v>
      </c>
      <c r="X27"/>
    </row>
    <row r="28" spans="1:24" x14ac:dyDescent="0.35">
      <c r="A28" s="97"/>
      <c r="B28" s="17" t="s">
        <v>50</v>
      </c>
      <c r="C28" s="18">
        <v>4</v>
      </c>
      <c r="D28" s="18">
        <v>78</v>
      </c>
      <c r="E28" s="17">
        <v>19.5</v>
      </c>
      <c r="F28" s="16">
        <v>58</v>
      </c>
      <c r="G28" s="13">
        <v>0.74358974358974361</v>
      </c>
      <c r="H28" s="15">
        <v>17</v>
      </c>
      <c r="I28" s="13">
        <v>0.21794871794871795</v>
      </c>
      <c r="J28" s="15">
        <v>10</v>
      </c>
      <c r="K28" s="13">
        <v>0.12820512820512819</v>
      </c>
      <c r="L28" s="15">
        <v>32</v>
      </c>
      <c r="M28" s="13">
        <v>0.41025641025641024</v>
      </c>
      <c r="N28" s="14">
        <v>57</v>
      </c>
      <c r="O28" s="14">
        <v>57</v>
      </c>
      <c r="P28" s="14">
        <v>56</v>
      </c>
      <c r="Q28" s="13">
        <v>0.68421052631578949</v>
      </c>
      <c r="R28" s="13">
        <v>0.46153846153846156</v>
      </c>
      <c r="S28" s="13">
        <v>0.75438596491228072</v>
      </c>
      <c r="T28" s="13">
        <v>0.2558139534883721</v>
      </c>
      <c r="U28" s="13">
        <v>0.8392857142857143</v>
      </c>
      <c r="V28" s="13">
        <v>1</v>
      </c>
      <c r="W28" s="13">
        <v>0.96363636363636362</v>
      </c>
      <c r="X28"/>
    </row>
    <row r="29" spans="1:24" x14ac:dyDescent="0.35">
      <c r="A29" s="97"/>
      <c r="B29" s="17" t="s">
        <v>49</v>
      </c>
      <c r="C29" s="18">
        <v>2</v>
      </c>
      <c r="D29" s="18">
        <v>36</v>
      </c>
      <c r="E29" s="17">
        <v>18</v>
      </c>
      <c r="F29" s="16">
        <v>28</v>
      </c>
      <c r="G29" s="13">
        <v>0.77777777777777779</v>
      </c>
      <c r="H29" s="15">
        <v>7</v>
      </c>
      <c r="I29" s="13">
        <v>0.19444444444444445</v>
      </c>
      <c r="J29" s="15">
        <v>2</v>
      </c>
      <c r="K29" s="13">
        <v>5.5555555555555552E-2</v>
      </c>
      <c r="L29" s="15">
        <v>7</v>
      </c>
      <c r="M29" s="13">
        <v>0.19444444444444445</v>
      </c>
      <c r="N29" s="14">
        <v>27</v>
      </c>
      <c r="O29" s="14">
        <v>27</v>
      </c>
      <c r="P29" s="14">
        <v>27</v>
      </c>
      <c r="Q29" s="13">
        <v>0.77777777777777779</v>
      </c>
      <c r="R29" s="13">
        <v>0.38095238095238093</v>
      </c>
      <c r="S29" s="13">
        <v>0.51851851851851849</v>
      </c>
      <c r="T29" s="13">
        <v>0.2857142857142857</v>
      </c>
      <c r="U29" s="13">
        <v>0.70370370370370372</v>
      </c>
      <c r="V29" s="13">
        <v>1</v>
      </c>
      <c r="W29" s="13">
        <v>0.76</v>
      </c>
      <c r="X29"/>
    </row>
    <row r="30" spans="1:24" x14ac:dyDescent="0.35">
      <c r="A30" s="97"/>
      <c r="B30" s="17" t="s">
        <v>48</v>
      </c>
      <c r="C30" s="18">
        <v>2</v>
      </c>
      <c r="D30" s="18">
        <v>34</v>
      </c>
      <c r="E30" s="17">
        <v>17</v>
      </c>
      <c r="F30" s="16">
        <v>31</v>
      </c>
      <c r="G30" s="13">
        <v>0.91176470588235292</v>
      </c>
      <c r="H30" s="15">
        <v>14</v>
      </c>
      <c r="I30" s="13">
        <v>0.41176470588235292</v>
      </c>
      <c r="J30" s="15">
        <v>0</v>
      </c>
      <c r="K30" s="13">
        <v>0</v>
      </c>
      <c r="L30" s="15">
        <v>8</v>
      </c>
      <c r="M30" s="13">
        <v>0.23529411764705882</v>
      </c>
      <c r="N30" s="14">
        <v>31</v>
      </c>
      <c r="O30" s="14">
        <v>31</v>
      </c>
      <c r="P30" s="14">
        <v>31</v>
      </c>
      <c r="Q30" s="13">
        <v>0.77419354838709675</v>
      </c>
      <c r="R30" s="13">
        <v>0.58333333333333337</v>
      </c>
      <c r="S30" s="13">
        <v>0.67741935483870963</v>
      </c>
      <c r="T30" s="13">
        <v>0.66666666666666663</v>
      </c>
      <c r="U30" s="13">
        <v>0.77419354838709675</v>
      </c>
      <c r="V30" s="13">
        <v>0.96666666666666667</v>
      </c>
      <c r="W30" s="13">
        <v>0.8666666666666667</v>
      </c>
      <c r="X30"/>
    </row>
    <row r="31" spans="1:24" ht="15" thickBot="1" x14ac:dyDescent="0.4">
      <c r="A31" s="98"/>
      <c r="B31" s="11" t="s">
        <v>2</v>
      </c>
      <c r="C31" s="12">
        <v>18</v>
      </c>
      <c r="D31" s="12">
        <v>302</v>
      </c>
      <c r="E31" s="11">
        <v>16.777777777777779</v>
      </c>
      <c r="F31" s="10">
        <v>226</v>
      </c>
      <c r="G31" s="7">
        <v>0.7483443708609272</v>
      </c>
      <c r="H31" s="9">
        <v>62</v>
      </c>
      <c r="I31" s="7">
        <v>0.20529801324503311</v>
      </c>
      <c r="J31" s="9">
        <v>16</v>
      </c>
      <c r="K31" s="7">
        <v>5.2980132450331126E-2</v>
      </c>
      <c r="L31" s="9">
        <v>105</v>
      </c>
      <c r="M31" s="7">
        <v>0.34768211920529801</v>
      </c>
      <c r="N31" s="8">
        <v>225</v>
      </c>
      <c r="O31" s="8">
        <v>224</v>
      </c>
      <c r="P31" s="8">
        <v>223</v>
      </c>
      <c r="Q31" s="7">
        <v>0.67555555555555558</v>
      </c>
      <c r="R31" s="7">
        <v>0.48684210526315791</v>
      </c>
      <c r="S31" s="7">
        <v>0.6026785714285714</v>
      </c>
      <c r="T31" s="7">
        <v>0.34814814814814815</v>
      </c>
      <c r="U31" s="7">
        <v>0.77578475336322872</v>
      </c>
      <c r="V31" s="7">
        <v>0.98584905660377353</v>
      </c>
      <c r="W31" s="7">
        <v>0.87264150943396224</v>
      </c>
      <c r="X31"/>
    </row>
    <row r="32" spans="1:24" ht="15" thickTop="1" x14ac:dyDescent="0.35">
      <c r="A32" s="97" t="s">
        <v>42</v>
      </c>
      <c r="B32" s="23" t="s">
        <v>13</v>
      </c>
      <c r="C32" s="24">
        <v>4</v>
      </c>
      <c r="D32" s="24">
        <v>51</v>
      </c>
      <c r="E32" s="23">
        <v>12.75</v>
      </c>
      <c r="F32" s="22">
        <v>34</v>
      </c>
      <c r="G32" s="19">
        <v>0.66666666666666663</v>
      </c>
      <c r="H32" s="21">
        <v>31</v>
      </c>
      <c r="I32" s="19">
        <v>0.60784313725490191</v>
      </c>
      <c r="J32" s="21">
        <v>3</v>
      </c>
      <c r="K32" s="19">
        <v>5.8823529411764705E-2</v>
      </c>
      <c r="L32" s="21">
        <v>33</v>
      </c>
      <c r="M32" s="19">
        <v>0.6470588235294118</v>
      </c>
      <c r="N32" s="20">
        <v>32</v>
      </c>
      <c r="O32" s="20">
        <v>32</v>
      </c>
      <c r="P32" s="20">
        <v>32</v>
      </c>
      <c r="Q32" s="19">
        <v>0.5625</v>
      </c>
      <c r="R32" s="19">
        <v>0.3888888888888889</v>
      </c>
      <c r="S32" s="19">
        <v>0.53125</v>
      </c>
      <c r="T32" s="19">
        <v>0.35294117647058826</v>
      </c>
      <c r="U32" s="19">
        <v>0.96875</v>
      </c>
      <c r="V32" s="19">
        <v>0.90322580645161288</v>
      </c>
      <c r="W32" s="19">
        <v>0.9</v>
      </c>
      <c r="X32"/>
    </row>
    <row r="33" spans="1:24" x14ac:dyDescent="0.35">
      <c r="A33" s="97"/>
      <c r="B33" s="17" t="s">
        <v>12</v>
      </c>
      <c r="C33" s="18">
        <v>2</v>
      </c>
      <c r="D33" s="18">
        <v>28</v>
      </c>
      <c r="E33" s="17">
        <v>14</v>
      </c>
      <c r="F33" s="16">
        <v>18</v>
      </c>
      <c r="G33" s="13">
        <v>0.6428571428571429</v>
      </c>
      <c r="H33" s="15">
        <v>8</v>
      </c>
      <c r="I33" s="13">
        <v>0.2857142857142857</v>
      </c>
      <c r="J33" s="15">
        <v>1</v>
      </c>
      <c r="K33" s="13">
        <v>3.5714285714285712E-2</v>
      </c>
      <c r="L33" s="15">
        <v>20</v>
      </c>
      <c r="M33" s="13">
        <v>0.7142857142857143</v>
      </c>
      <c r="N33" s="14">
        <v>15</v>
      </c>
      <c r="O33" s="14">
        <v>15</v>
      </c>
      <c r="P33" s="14">
        <v>15</v>
      </c>
      <c r="Q33" s="13">
        <v>0.73333333333333328</v>
      </c>
      <c r="R33" s="13">
        <v>0.27272727272727271</v>
      </c>
      <c r="S33" s="13">
        <v>0.66666666666666663</v>
      </c>
      <c r="T33" s="13">
        <v>0.2</v>
      </c>
      <c r="U33" s="13">
        <v>0.93333333333333335</v>
      </c>
      <c r="V33" s="13">
        <v>1</v>
      </c>
      <c r="W33" s="13">
        <v>1</v>
      </c>
      <c r="X33"/>
    </row>
    <row r="34" spans="1:24" x14ac:dyDescent="0.35">
      <c r="A34" s="97"/>
      <c r="B34" s="17" t="s">
        <v>46</v>
      </c>
      <c r="C34" s="18">
        <v>2</v>
      </c>
      <c r="D34" s="18">
        <v>30</v>
      </c>
      <c r="E34" s="17">
        <v>15</v>
      </c>
      <c r="F34" s="16">
        <v>21</v>
      </c>
      <c r="G34" s="13">
        <v>0.7</v>
      </c>
      <c r="H34" s="15">
        <v>12</v>
      </c>
      <c r="I34" s="13">
        <v>0.4</v>
      </c>
      <c r="J34" s="15">
        <v>1</v>
      </c>
      <c r="K34" s="13">
        <v>3.3333333333333333E-2</v>
      </c>
      <c r="L34" s="15">
        <v>18</v>
      </c>
      <c r="M34" s="13">
        <v>0.6</v>
      </c>
      <c r="N34" s="14">
        <v>20</v>
      </c>
      <c r="O34" s="14">
        <v>20</v>
      </c>
      <c r="P34" s="14">
        <v>20</v>
      </c>
      <c r="Q34" s="13">
        <v>0.75</v>
      </c>
      <c r="R34" s="13">
        <v>0.33333333333333331</v>
      </c>
      <c r="S34" s="13">
        <v>0.85</v>
      </c>
      <c r="T34" s="13">
        <v>0.29411764705882354</v>
      </c>
      <c r="U34" s="13">
        <v>0.9</v>
      </c>
      <c r="V34" s="13">
        <v>1</v>
      </c>
      <c r="W34" s="13">
        <v>1</v>
      </c>
      <c r="X34"/>
    </row>
    <row r="35" spans="1:24" x14ac:dyDescent="0.35">
      <c r="A35" s="97"/>
      <c r="B35" s="17" t="s">
        <v>45</v>
      </c>
      <c r="C35" s="18">
        <v>2</v>
      </c>
      <c r="D35" s="18">
        <v>30</v>
      </c>
      <c r="E35" s="17">
        <v>15</v>
      </c>
      <c r="F35" s="16">
        <v>23</v>
      </c>
      <c r="G35" s="13">
        <v>0.76666666666666672</v>
      </c>
      <c r="H35" s="15">
        <v>5</v>
      </c>
      <c r="I35" s="13">
        <v>0.16666666666666666</v>
      </c>
      <c r="J35" s="15">
        <v>0</v>
      </c>
      <c r="K35" s="13">
        <v>0</v>
      </c>
      <c r="L35" s="15">
        <v>10</v>
      </c>
      <c r="M35" s="13">
        <v>0.33333333333333331</v>
      </c>
      <c r="N35" s="14">
        <v>23</v>
      </c>
      <c r="O35" s="14">
        <v>23</v>
      </c>
      <c r="P35" s="14">
        <v>23</v>
      </c>
      <c r="Q35" s="13">
        <v>0.69565217391304346</v>
      </c>
      <c r="R35" s="13">
        <v>0.25</v>
      </c>
      <c r="S35" s="13">
        <v>0.69565217391304346</v>
      </c>
      <c r="T35" s="13">
        <v>0.3125</v>
      </c>
      <c r="U35" s="13">
        <v>0.82608695652173914</v>
      </c>
      <c r="V35" s="13">
        <v>0.95652173913043481</v>
      </c>
      <c r="W35" s="13">
        <v>0.86956521739130432</v>
      </c>
      <c r="X35"/>
    </row>
    <row r="36" spans="1:24" x14ac:dyDescent="0.35">
      <c r="A36" s="97"/>
      <c r="B36" s="17" t="s">
        <v>44</v>
      </c>
      <c r="C36" s="18">
        <v>2</v>
      </c>
      <c r="D36" s="18">
        <v>33</v>
      </c>
      <c r="E36" s="17">
        <v>16.5</v>
      </c>
      <c r="F36" s="16">
        <v>32</v>
      </c>
      <c r="G36" s="13">
        <v>0.96969696969696972</v>
      </c>
      <c r="H36" s="15">
        <v>15</v>
      </c>
      <c r="I36" s="13">
        <v>0.45454545454545453</v>
      </c>
      <c r="J36" s="15">
        <v>3</v>
      </c>
      <c r="K36" s="13">
        <v>9.0909090909090912E-2</v>
      </c>
      <c r="L36" s="15">
        <v>20</v>
      </c>
      <c r="M36" s="13">
        <v>0.60606060606060608</v>
      </c>
      <c r="N36" s="14">
        <v>32</v>
      </c>
      <c r="O36" s="14">
        <v>32</v>
      </c>
      <c r="P36" s="14">
        <v>32</v>
      </c>
      <c r="Q36" s="13">
        <v>0.78125</v>
      </c>
      <c r="R36" s="13">
        <v>0.12</v>
      </c>
      <c r="S36" s="13">
        <v>0.78125</v>
      </c>
      <c r="T36" s="13">
        <v>0.16</v>
      </c>
      <c r="U36" s="13">
        <v>0.9375</v>
      </c>
      <c r="V36" s="13">
        <v>0.96875</v>
      </c>
      <c r="W36" s="13">
        <v>0.90625</v>
      </c>
      <c r="X36"/>
    </row>
    <row r="37" spans="1:24" x14ac:dyDescent="0.35">
      <c r="A37" s="97"/>
      <c r="B37" s="17" t="s">
        <v>43</v>
      </c>
      <c r="C37" s="18">
        <v>1</v>
      </c>
      <c r="D37" s="18">
        <v>15</v>
      </c>
      <c r="E37" s="17">
        <v>15</v>
      </c>
      <c r="F37" s="16">
        <v>0</v>
      </c>
      <c r="G37" s="13">
        <v>0</v>
      </c>
      <c r="H37" s="15">
        <v>13</v>
      </c>
      <c r="I37" s="13">
        <v>0.8666666666666667</v>
      </c>
      <c r="J37" s="15">
        <v>2</v>
      </c>
      <c r="K37" s="13">
        <v>0.13333333333333333</v>
      </c>
      <c r="L37" s="15">
        <v>13</v>
      </c>
      <c r="M37" s="13">
        <v>0.8666666666666667</v>
      </c>
      <c r="N37" s="15">
        <v>0</v>
      </c>
      <c r="O37" s="15">
        <v>0</v>
      </c>
      <c r="P37" s="15">
        <v>0</v>
      </c>
      <c r="Q37" s="25" t="s">
        <v>92</v>
      </c>
      <c r="R37" s="25" t="s">
        <v>92</v>
      </c>
      <c r="S37" s="25" t="s">
        <v>92</v>
      </c>
      <c r="T37" s="25" t="s">
        <v>92</v>
      </c>
      <c r="U37" s="25" t="s">
        <v>92</v>
      </c>
      <c r="V37" s="25" t="s">
        <v>92</v>
      </c>
      <c r="W37" s="25" t="s">
        <v>92</v>
      </c>
      <c r="X37"/>
    </row>
    <row r="38" spans="1:24" ht="15" thickBot="1" x14ac:dyDescent="0.4">
      <c r="A38" s="98"/>
      <c r="B38" s="11" t="s">
        <v>2</v>
      </c>
      <c r="C38" s="12">
        <v>13</v>
      </c>
      <c r="D38" s="12">
        <v>187</v>
      </c>
      <c r="E38" s="11">
        <v>14.384615384615385</v>
      </c>
      <c r="F38" s="10">
        <v>128</v>
      </c>
      <c r="G38" s="7">
        <v>0.68449197860962563</v>
      </c>
      <c r="H38" s="9">
        <v>84</v>
      </c>
      <c r="I38" s="7">
        <v>0.44919786096256686</v>
      </c>
      <c r="J38" s="9">
        <v>10</v>
      </c>
      <c r="K38" s="7">
        <v>5.3475935828877004E-2</v>
      </c>
      <c r="L38" s="9">
        <v>114</v>
      </c>
      <c r="M38" s="7">
        <v>0.60962566844919786</v>
      </c>
      <c r="N38" s="8">
        <v>122</v>
      </c>
      <c r="O38" s="8">
        <v>122</v>
      </c>
      <c r="P38" s="8">
        <v>122</v>
      </c>
      <c r="Q38" s="7">
        <v>0.69672131147540983</v>
      </c>
      <c r="R38" s="7">
        <v>0.25882352941176473</v>
      </c>
      <c r="S38" s="7">
        <v>0.69672131147540983</v>
      </c>
      <c r="T38" s="7">
        <v>0.25882352941176473</v>
      </c>
      <c r="U38" s="7">
        <v>0.91803278688524592</v>
      </c>
      <c r="V38" s="7">
        <v>0.95495495495495497</v>
      </c>
      <c r="W38" s="7">
        <v>0.91818181818181821</v>
      </c>
      <c r="X38"/>
    </row>
    <row r="39" spans="1:24" ht="15" thickTop="1" x14ac:dyDescent="0.35">
      <c r="A39" s="97" t="s">
        <v>39</v>
      </c>
      <c r="B39" s="23" t="s">
        <v>26</v>
      </c>
      <c r="C39" s="24">
        <v>1</v>
      </c>
      <c r="D39" s="24">
        <v>15</v>
      </c>
      <c r="E39" s="23">
        <v>15</v>
      </c>
      <c r="F39" s="22">
        <v>12</v>
      </c>
      <c r="G39" s="19">
        <v>0.8</v>
      </c>
      <c r="H39" s="21">
        <v>0</v>
      </c>
      <c r="I39" s="19">
        <v>0</v>
      </c>
      <c r="J39" s="21">
        <v>0</v>
      </c>
      <c r="K39" s="19">
        <v>0</v>
      </c>
      <c r="L39" s="21">
        <v>6</v>
      </c>
      <c r="M39" s="19">
        <v>0.4</v>
      </c>
      <c r="N39" s="20">
        <v>11</v>
      </c>
      <c r="O39" s="20">
        <v>11</v>
      </c>
      <c r="P39" s="20">
        <v>11</v>
      </c>
      <c r="Q39" s="19">
        <v>0.54545454545454541</v>
      </c>
      <c r="R39" s="19">
        <v>0.16666666666666666</v>
      </c>
      <c r="S39" s="19">
        <v>0.63636363636363635</v>
      </c>
      <c r="T39" s="19">
        <v>0.14285714285714285</v>
      </c>
      <c r="U39" s="19">
        <v>0.72727272727272729</v>
      </c>
      <c r="V39" s="19">
        <v>1</v>
      </c>
      <c r="W39" s="19">
        <v>0.81818181818181823</v>
      </c>
      <c r="X39"/>
    </row>
    <row r="40" spans="1:24" x14ac:dyDescent="0.35">
      <c r="A40" s="97"/>
      <c r="B40" s="17" t="s">
        <v>12</v>
      </c>
      <c r="C40" s="18">
        <v>1</v>
      </c>
      <c r="D40" s="18">
        <v>10</v>
      </c>
      <c r="E40" s="17">
        <v>10</v>
      </c>
      <c r="F40" s="16">
        <v>8</v>
      </c>
      <c r="G40" s="13">
        <v>0.8</v>
      </c>
      <c r="H40" s="15">
        <v>0</v>
      </c>
      <c r="I40" s="13">
        <v>0</v>
      </c>
      <c r="J40" s="15">
        <v>0</v>
      </c>
      <c r="K40" s="13">
        <v>0</v>
      </c>
      <c r="L40" s="15">
        <v>4</v>
      </c>
      <c r="M40" s="13">
        <v>0.4</v>
      </c>
      <c r="N40" s="14">
        <v>8</v>
      </c>
      <c r="O40" s="14">
        <v>8</v>
      </c>
      <c r="P40" s="14">
        <v>9</v>
      </c>
      <c r="Q40" s="13">
        <v>0.625</v>
      </c>
      <c r="R40" s="13">
        <v>0.6</v>
      </c>
      <c r="S40" s="13">
        <v>0.75</v>
      </c>
      <c r="T40" s="13">
        <v>0.16666666666666666</v>
      </c>
      <c r="U40" s="13">
        <v>1</v>
      </c>
      <c r="V40" s="13">
        <v>1</v>
      </c>
      <c r="W40" s="13">
        <v>0.75</v>
      </c>
      <c r="X40"/>
    </row>
    <row r="41" spans="1:24" x14ac:dyDescent="0.35">
      <c r="A41" s="97"/>
      <c r="B41" s="17" t="s">
        <v>41</v>
      </c>
      <c r="C41" s="18">
        <v>1</v>
      </c>
      <c r="D41" s="18">
        <v>19</v>
      </c>
      <c r="E41" s="17">
        <v>19</v>
      </c>
      <c r="F41" s="16">
        <v>18</v>
      </c>
      <c r="G41" s="13">
        <v>0.94736842105263153</v>
      </c>
      <c r="H41" s="15">
        <v>3</v>
      </c>
      <c r="I41" s="13">
        <v>0.15789473684210525</v>
      </c>
      <c r="J41" s="15">
        <v>1</v>
      </c>
      <c r="K41" s="13">
        <v>5.2631578947368418E-2</v>
      </c>
      <c r="L41" s="15">
        <v>7</v>
      </c>
      <c r="M41" s="13">
        <v>0.36842105263157893</v>
      </c>
      <c r="N41" s="14">
        <v>18</v>
      </c>
      <c r="O41" s="14">
        <v>18</v>
      </c>
      <c r="P41" s="14">
        <v>18</v>
      </c>
      <c r="Q41" s="13">
        <v>0.66666666666666663</v>
      </c>
      <c r="R41" s="13">
        <v>0.33333333333333331</v>
      </c>
      <c r="S41" s="13">
        <v>0.77777777777777779</v>
      </c>
      <c r="T41" s="13">
        <v>0.21428571428571427</v>
      </c>
      <c r="U41" s="13">
        <v>0.83333333333333337</v>
      </c>
      <c r="V41" s="13">
        <v>1</v>
      </c>
      <c r="W41" s="13">
        <v>0.88888888888888884</v>
      </c>
      <c r="X41"/>
    </row>
    <row r="42" spans="1:24" x14ac:dyDescent="0.35">
      <c r="A42" s="97"/>
      <c r="B42" s="17" t="s">
        <v>40</v>
      </c>
      <c r="C42" s="18">
        <v>2</v>
      </c>
      <c r="D42" s="18">
        <v>23</v>
      </c>
      <c r="E42" s="17">
        <v>11.5</v>
      </c>
      <c r="F42" s="16">
        <v>18</v>
      </c>
      <c r="G42" s="13">
        <v>0.78260869565217395</v>
      </c>
      <c r="H42" s="15">
        <v>2</v>
      </c>
      <c r="I42" s="13">
        <v>8.6956521739130432E-2</v>
      </c>
      <c r="J42" s="15">
        <v>1</v>
      </c>
      <c r="K42" s="13">
        <v>4.3478260869565216E-2</v>
      </c>
      <c r="L42" s="15">
        <v>12</v>
      </c>
      <c r="M42" s="13">
        <v>0.52173913043478259</v>
      </c>
      <c r="N42" s="14">
        <v>17</v>
      </c>
      <c r="O42" s="14">
        <v>17</v>
      </c>
      <c r="P42" s="14">
        <v>17</v>
      </c>
      <c r="Q42" s="13">
        <v>0.6470588235294118</v>
      </c>
      <c r="R42" s="13">
        <v>0.54545454545454541</v>
      </c>
      <c r="S42" s="13">
        <v>0.58823529411764708</v>
      </c>
      <c r="T42" s="13">
        <v>0.2</v>
      </c>
      <c r="U42" s="13">
        <v>0.88235294117647056</v>
      </c>
      <c r="V42" s="13">
        <v>1</v>
      </c>
      <c r="W42" s="13">
        <v>0.88888888888888884</v>
      </c>
      <c r="X42"/>
    </row>
    <row r="43" spans="1:24" ht="15" thickBot="1" x14ac:dyDescent="0.4">
      <c r="A43" s="98"/>
      <c r="B43" s="11" t="s">
        <v>2</v>
      </c>
      <c r="C43" s="12">
        <v>5</v>
      </c>
      <c r="D43" s="12">
        <v>67</v>
      </c>
      <c r="E43" s="11">
        <v>13.4</v>
      </c>
      <c r="F43" s="10">
        <v>56</v>
      </c>
      <c r="G43" s="7">
        <v>0.83582089552238803</v>
      </c>
      <c r="H43" s="9">
        <v>5</v>
      </c>
      <c r="I43" s="7">
        <v>7.4626865671641784E-2</v>
      </c>
      <c r="J43" s="9">
        <v>2</v>
      </c>
      <c r="K43" s="7">
        <v>2.9850746268656716E-2</v>
      </c>
      <c r="L43" s="9">
        <v>29</v>
      </c>
      <c r="M43" s="7">
        <v>0.43283582089552236</v>
      </c>
      <c r="N43" s="8">
        <v>54</v>
      </c>
      <c r="O43" s="8">
        <v>54</v>
      </c>
      <c r="P43" s="8">
        <v>55</v>
      </c>
      <c r="Q43" s="7">
        <v>0.62962962962962965</v>
      </c>
      <c r="R43" s="7">
        <v>0.41176470588235292</v>
      </c>
      <c r="S43" s="7">
        <v>0.68518518518518523</v>
      </c>
      <c r="T43" s="7">
        <v>0.1891891891891892</v>
      </c>
      <c r="U43" s="7">
        <v>0.8545454545454545</v>
      </c>
      <c r="V43" s="7">
        <v>1</v>
      </c>
      <c r="W43" s="7">
        <v>0.8545454545454545</v>
      </c>
      <c r="X43"/>
    </row>
    <row r="44" spans="1:24" ht="15" thickTop="1" x14ac:dyDescent="0.35">
      <c r="A44" s="97" t="s">
        <v>36</v>
      </c>
      <c r="B44" s="23" t="s">
        <v>38</v>
      </c>
      <c r="C44" s="24">
        <v>4</v>
      </c>
      <c r="D44" s="24">
        <v>55</v>
      </c>
      <c r="E44" s="23">
        <v>13.75</v>
      </c>
      <c r="F44" s="22">
        <v>42</v>
      </c>
      <c r="G44" s="19">
        <v>0.76363636363636367</v>
      </c>
      <c r="H44" s="21">
        <v>5</v>
      </c>
      <c r="I44" s="19">
        <v>9.0909090909090912E-2</v>
      </c>
      <c r="J44" s="21">
        <v>4</v>
      </c>
      <c r="K44" s="19">
        <v>7.2727272727272724E-2</v>
      </c>
      <c r="L44" s="21">
        <v>20</v>
      </c>
      <c r="M44" s="19">
        <v>0.36363636363636365</v>
      </c>
      <c r="N44" s="20">
        <v>43</v>
      </c>
      <c r="O44" s="20">
        <v>43</v>
      </c>
      <c r="P44" s="20">
        <v>43</v>
      </c>
      <c r="Q44" s="19">
        <v>0.62790697674418605</v>
      </c>
      <c r="R44" s="19">
        <v>0.44444444444444442</v>
      </c>
      <c r="S44" s="19">
        <v>0.58139534883720934</v>
      </c>
      <c r="T44" s="19">
        <v>0.28000000000000003</v>
      </c>
      <c r="U44" s="19">
        <v>0.83720930232558144</v>
      </c>
      <c r="V44" s="19">
        <v>1</v>
      </c>
      <c r="W44" s="19">
        <v>1</v>
      </c>
      <c r="X44"/>
    </row>
    <row r="45" spans="1:24" x14ac:dyDescent="0.35">
      <c r="A45" s="97"/>
      <c r="B45" s="23" t="s">
        <v>37</v>
      </c>
      <c r="C45" s="24">
        <v>4</v>
      </c>
      <c r="D45" s="24">
        <v>51</v>
      </c>
      <c r="E45" s="23">
        <v>12.75</v>
      </c>
      <c r="F45" s="22">
        <v>42</v>
      </c>
      <c r="G45" s="19">
        <v>0.82352941176470584</v>
      </c>
      <c r="H45" s="21">
        <v>9</v>
      </c>
      <c r="I45" s="19">
        <v>0.17647058823529413</v>
      </c>
      <c r="J45" s="21">
        <v>2</v>
      </c>
      <c r="K45" s="19">
        <v>3.9215686274509803E-2</v>
      </c>
      <c r="L45" s="21">
        <v>24</v>
      </c>
      <c r="M45" s="19">
        <v>0.47058823529411764</v>
      </c>
      <c r="N45" s="20">
        <v>43</v>
      </c>
      <c r="O45" s="20">
        <v>43</v>
      </c>
      <c r="P45" s="20">
        <v>43</v>
      </c>
      <c r="Q45" s="19">
        <v>0.60465116279069764</v>
      </c>
      <c r="R45" s="19">
        <v>0.26923076923076922</v>
      </c>
      <c r="S45" s="19">
        <v>0.53488372093023251</v>
      </c>
      <c r="T45" s="19">
        <v>0.30434782608695654</v>
      </c>
      <c r="U45" s="19">
        <v>0.81395348837209303</v>
      </c>
      <c r="V45" s="19">
        <v>1</v>
      </c>
      <c r="W45" s="19">
        <v>0.9285714285714286</v>
      </c>
      <c r="X45"/>
    </row>
    <row r="46" spans="1:24" x14ac:dyDescent="0.35">
      <c r="A46" s="97"/>
      <c r="B46" s="17" t="s">
        <v>12</v>
      </c>
      <c r="C46" s="18">
        <v>2</v>
      </c>
      <c r="D46" s="18">
        <v>33</v>
      </c>
      <c r="E46" s="17">
        <v>16.5</v>
      </c>
      <c r="F46" s="16">
        <v>19</v>
      </c>
      <c r="G46" s="13">
        <v>0.5757575757575758</v>
      </c>
      <c r="H46" s="15">
        <v>0</v>
      </c>
      <c r="I46" s="13">
        <v>0</v>
      </c>
      <c r="J46" s="15">
        <v>2</v>
      </c>
      <c r="K46" s="13">
        <v>6.0606060606060608E-2</v>
      </c>
      <c r="L46" s="15">
        <v>17</v>
      </c>
      <c r="M46" s="13">
        <v>0.51515151515151514</v>
      </c>
      <c r="N46" s="14">
        <v>18</v>
      </c>
      <c r="O46" s="14">
        <v>18</v>
      </c>
      <c r="P46" s="14">
        <v>18</v>
      </c>
      <c r="Q46" s="13">
        <v>0.83333333333333337</v>
      </c>
      <c r="R46" s="13">
        <v>0.6</v>
      </c>
      <c r="S46" s="13">
        <v>0.66666666666666663</v>
      </c>
      <c r="T46" s="13">
        <v>0.5</v>
      </c>
      <c r="U46" s="13">
        <v>0.55555555555555558</v>
      </c>
      <c r="V46" s="13">
        <v>0.82352941176470584</v>
      </c>
      <c r="W46" s="13">
        <v>0.88235294117647056</v>
      </c>
      <c r="X46"/>
    </row>
    <row r="47" spans="1:24" ht="15" thickBot="1" x14ac:dyDescent="0.4">
      <c r="A47" s="98"/>
      <c r="B47" s="11" t="s">
        <v>2</v>
      </c>
      <c r="C47" s="12">
        <v>10</v>
      </c>
      <c r="D47" s="12">
        <v>139</v>
      </c>
      <c r="E47" s="11">
        <v>13.9</v>
      </c>
      <c r="F47" s="10">
        <v>103</v>
      </c>
      <c r="G47" s="7">
        <v>0.74100719424460426</v>
      </c>
      <c r="H47" s="9">
        <v>14</v>
      </c>
      <c r="I47" s="7">
        <v>0.10071942446043165</v>
      </c>
      <c r="J47" s="9">
        <v>8</v>
      </c>
      <c r="K47" s="7">
        <v>5.7553956834532377E-2</v>
      </c>
      <c r="L47" s="9">
        <v>61</v>
      </c>
      <c r="M47" s="7">
        <v>0.43884892086330934</v>
      </c>
      <c r="N47" s="8">
        <v>104</v>
      </c>
      <c r="O47" s="8">
        <v>104</v>
      </c>
      <c r="P47" s="8">
        <v>104</v>
      </c>
      <c r="Q47" s="7">
        <v>0.65384615384615385</v>
      </c>
      <c r="R47" s="7">
        <v>0.41176470588235292</v>
      </c>
      <c r="S47" s="7">
        <v>0.57692307692307687</v>
      </c>
      <c r="T47" s="7">
        <v>0.33333333333333331</v>
      </c>
      <c r="U47" s="7">
        <v>0.77884615384615385</v>
      </c>
      <c r="V47" s="7">
        <v>0.96938775510204078</v>
      </c>
      <c r="W47" s="7">
        <v>0.94897959183673475</v>
      </c>
      <c r="X47"/>
    </row>
    <row r="48" spans="1:24" ht="15" thickTop="1" x14ac:dyDescent="0.35">
      <c r="A48" s="97" t="s">
        <v>27</v>
      </c>
      <c r="B48" s="23" t="s">
        <v>12</v>
      </c>
      <c r="C48" s="24">
        <v>1</v>
      </c>
      <c r="D48" s="24">
        <v>10</v>
      </c>
      <c r="E48" s="23">
        <v>10</v>
      </c>
      <c r="F48" s="22">
        <v>5</v>
      </c>
      <c r="G48" s="19">
        <v>0.5</v>
      </c>
      <c r="H48" s="21">
        <v>4</v>
      </c>
      <c r="I48" s="19">
        <v>0.4</v>
      </c>
      <c r="J48" s="21">
        <v>0</v>
      </c>
      <c r="K48" s="19">
        <v>0</v>
      </c>
      <c r="L48" s="21">
        <v>4</v>
      </c>
      <c r="M48" s="19">
        <v>0.4</v>
      </c>
      <c r="N48" s="20">
        <v>1</v>
      </c>
      <c r="O48" s="20">
        <v>1</v>
      </c>
      <c r="P48" s="20">
        <v>1</v>
      </c>
      <c r="Q48" s="19">
        <v>1</v>
      </c>
      <c r="R48" s="19">
        <v>0</v>
      </c>
      <c r="S48" s="19">
        <v>1</v>
      </c>
      <c r="T48" s="19">
        <v>0</v>
      </c>
      <c r="U48" s="19">
        <v>1</v>
      </c>
      <c r="V48" s="19">
        <v>1</v>
      </c>
      <c r="W48" s="19">
        <v>1</v>
      </c>
      <c r="X48"/>
    </row>
    <row r="49" spans="1:24" x14ac:dyDescent="0.35">
      <c r="A49" s="97"/>
      <c r="B49" s="17" t="s">
        <v>35</v>
      </c>
      <c r="C49" s="18">
        <v>1</v>
      </c>
      <c r="D49" s="18">
        <v>14</v>
      </c>
      <c r="E49" s="17">
        <v>14</v>
      </c>
      <c r="F49" s="16">
        <v>12</v>
      </c>
      <c r="G49" s="13">
        <v>0.8571428571428571</v>
      </c>
      <c r="H49" s="15">
        <v>6</v>
      </c>
      <c r="I49" s="13">
        <v>0.42857142857142855</v>
      </c>
      <c r="J49" s="15">
        <v>1</v>
      </c>
      <c r="K49" s="13">
        <v>7.1428571428571425E-2</v>
      </c>
      <c r="L49" s="15">
        <v>9</v>
      </c>
      <c r="M49" s="13">
        <v>0.6428571428571429</v>
      </c>
      <c r="N49" s="14">
        <v>11</v>
      </c>
      <c r="O49" s="14">
        <v>11</v>
      </c>
      <c r="P49" s="14">
        <v>11</v>
      </c>
      <c r="Q49" s="13">
        <v>0.81818181818181823</v>
      </c>
      <c r="R49" s="13">
        <v>0.22222222222222221</v>
      </c>
      <c r="S49" s="13">
        <v>0.63636363636363635</v>
      </c>
      <c r="T49" s="13">
        <v>0.14285714285714285</v>
      </c>
      <c r="U49" s="13">
        <v>0.72727272727272729</v>
      </c>
      <c r="V49" s="13">
        <v>1</v>
      </c>
      <c r="W49" s="13">
        <v>1</v>
      </c>
      <c r="X49"/>
    </row>
    <row r="50" spans="1:24" x14ac:dyDescent="0.35">
      <c r="A50" s="97"/>
      <c r="B50" s="17" t="s">
        <v>34</v>
      </c>
      <c r="C50" s="18">
        <v>2</v>
      </c>
      <c r="D50" s="18">
        <v>30</v>
      </c>
      <c r="E50" s="17">
        <v>15</v>
      </c>
      <c r="F50" s="16">
        <v>22</v>
      </c>
      <c r="G50" s="13">
        <v>0.73333333333333328</v>
      </c>
      <c r="H50" s="15">
        <v>18</v>
      </c>
      <c r="I50" s="13">
        <v>0.6</v>
      </c>
      <c r="J50" s="15">
        <v>4</v>
      </c>
      <c r="K50" s="13">
        <v>0.13333333333333333</v>
      </c>
      <c r="L50" s="15">
        <v>24</v>
      </c>
      <c r="M50" s="13">
        <v>0.8</v>
      </c>
      <c r="N50" s="14">
        <v>23</v>
      </c>
      <c r="O50" s="14">
        <v>23</v>
      </c>
      <c r="P50" s="14">
        <v>23</v>
      </c>
      <c r="Q50" s="13">
        <v>0.60869565217391308</v>
      </c>
      <c r="R50" s="13">
        <v>0.2857142857142857</v>
      </c>
      <c r="S50" s="13">
        <v>0.86956521739130432</v>
      </c>
      <c r="T50" s="13">
        <v>0.25</v>
      </c>
      <c r="U50" s="13">
        <v>0.78260869565217395</v>
      </c>
      <c r="V50" s="13">
        <v>0.95454545454545459</v>
      </c>
      <c r="W50" s="13">
        <v>0.90909090909090906</v>
      </c>
      <c r="X50"/>
    </row>
    <row r="51" spans="1:24" x14ac:dyDescent="0.35">
      <c r="A51" s="97"/>
      <c r="B51" s="17" t="s">
        <v>33</v>
      </c>
      <c r="C51" s="18">
        <v>1</v>
      </c>
      <c r="D51" s="18">
        <v>14</v>
      </c>
      <c r="E51" s="17">
        <v>14</v>
      </c>
      <c r="F51" s="16">
        <v>7</v>
      </c>
      <c r="G51" s="13">
        <v>0.5</v>
      </c>
      <c r="H51" s="15">
        <v>14</v>
      </c>
      <c r="I51" s="13">
        <v>1</v>
      </c>
      <c r="J51" s="15">
        <v>2</v>
      </c>
      <c r="K51" s="13">
        <v>0.14285714285714285</v>
      </c>
      <c r="L51" s="15">
        <v>13</v>
      </c>
      <c r="M51" s="13">
        <v>0.9285714285714286</v>
      </c>
      <c r="N51" s="14">
        <v>7</v>
      </c>
      <c r="O51" s="14">
        <v>7</v>
      </c>
      <c r="P51" s="14">
        <v>7</v>
      </c>
      <c r="Q51" s="13">
        <v>0.14285714285714285</v>
      </c>
      <c r="R51" s="13">
        <v>0</v>
      </c>
      <c r="S51" s="13">
        <v>0.2857142857142857</v>
      </c>
      <c r="T51" s="13">
        <v>0.5</v>
      </c>
      <c r="U51" s="13">
        <v>0.8571428571428571</v>
      </c>
      <c r="V51" s="13">
        <v>0.8571428571428571</v>
      </c>
      <c r="W51" s="13">
        <v>1</v>
      </c>
      <c r="X51"/>
    </row>
    <row r="52" spans="1:24" x14ac:dyDescent="0.35">
      <c r="A52" s="97"/>
      <c r="B52" s="17" t="s">
        <v>32</v>
      </c>
      <c r="C52" s="18">
        <v>4</v>
      </c>
      <c r="D52" s="18">
        <v>46</v>
      </c>
      <c r="E52" s="17">
        <v>11.5</v>
      </c>
      <c r="F52" s="16">
        <v>23</v>
      </c>
      <c r="G52" s="13">
        <v>0.5</v>
      </c>
      <c r="H52" s="15">
        <v>24</v>
      </c>
      <c r="I52" s="13">
        <v>0.52173913043478259</v>
      </c>
      <c r="J52" s="15">
        <v>8</v>
      </c>
      <c r="K52" s="13">
        <v>0.17391304347826086</v>
      </c>
      <c r="L52" s="15">
        <v>34</v>
      </c>
      <c r="M52" s="13">
        <v>0.73913043478260865</v>
      </c>
      <c r="N52" s="14">
        <v>22</v>
      </c>
      <c r="O52" s="14">
        <v>22</v>
      </c>
      <c r="P52" s="14">
        <v>22</v>
      </c>
      <c r="Q52" s="13">
        <v>0.81818181818181823</v>
      </c>
      <c r="R52" s="13">
        <v>0.22222222222222221</v>
      </c>
      <c r="S52" s="13">
        <v>0.77272727272727271</v>
      </c>
      <c r="T52" s="13">
        <v>0.29411764705882354</v>
      </c>
      <c r="U52" s="13">
        <v>0.86363636363636365</v>
      </c>
      <c r="V52" s="13">
        <v>0.95454545454545459</v>
      </c>
      <c r="W52" s="13">
        <v>0.90909090909090906</v>
      </c>
      <c r="X52"/>
    </row>
    <row r="53" spans="1:24" x14ac:dyDescent="0.35">
      <c r="A53" s="97"/>
      <c r="B53" s="17" t="s">
        <v>31</v>
      </c>
      <c r="C53" s="18">
        <v>3</v>
      </c>
      <c r="D53" s="18">
        <v>29</v>
      </c>
      <c r="E53" s="17">
        <v>9.6666666666666661</v>
      </c>
      <c r="F53" s="16">
        <v>22</v>
      </c>
      <c r="G53" s="13">
        <v>0.75862068965517238</v>
      </c>
      <c r="H53" s="15">
        <v>26</v>
      </c>
      <c r="I53" s="13">
        <v>0.89655172413793105</v>
      </c>
      <c r="J53" s="15">
        <v>2</v>
      </c>
      <c r="K53" s="13">
        <v>6.8965517241379309E-2</v>
      </c>
      <c r="L53" s="15">
        <v>24</v>
      </c>
      <c r="M53" s="13">
        <v>0.82758620689655171</v>
      </c>
      <c r="N53" s="14">
        <v>21</v>
      </c>
      <c r="O53" s="14">
        <v>21</v>
      </c>
      <c r="P53" s="14">
        <v>21</v>
      </c>
      <c r="Q53" s="13">
        <v>0.38095238095238093</v>
      </c>
      <c r="R53" s="13">
        <v>0.5</v>
      </c>
      <c r="S53" s="13">
        <v>0.33333333333333331</v>
      </c>
      <c r="T53" s="13">
        <v>0.2857142857142857</v>
      </c>
      <c r="U53" s="13">
        <v>0.7142857142857143</v>
      </c>
      <c r="V53" s="13">
        <v>1</v>
      </c>
      <c r="W53" s="13">
        <v>0.95238095238095233</v>
      </c>
      <c r="X53"/>
    </row>
    <row r="54" spans="1:24" x14ac:dyDescent="0.35">
      <c r="A54" s="97"/>
      <c r="B54" s="17" t="s">
        <v>30</v>
      </c>
      <c r="C54" s="18">
        <v>5</v>
      </c>
      <c r="D54" s="18">
        <v>59</v>
      </c>
      <c r="E54" s="17">
        <v>11.8</v>
      </c>
      <c r="F54" s="16">
        <v>37</v>
      </c>
      <c r="G54" s="13">
        <v>0.6271186440677966</v>
      </c>
      <c r="H54" s="15">
        <v>35</v>
      </c>
      <c r="I54" s="13">
        <v>0.59322033898305082</v>
      </c>
      <c r="J54" s="15">
        <v>1</v>
      </c>
      <c r="K54" s="13">
        <v>1.6949152542372881E-2</v>
      </c>
      <c r="L54" s="15">
        <v>39</v>
      </c>
      <c r="M54" s="13">
        <v>0.66101694915254239</v>
      </c>
      <c r="N54" s="14">
        <v>39</v>
      </c>
      <c r="O54" s="14">
        <v>39</v>
      </c>
      <c r="P54" s="14">
        <v>39</v>
      </c>
      <c r="Q54" s="13">
        <v>0.33333333333333331</v>
      </c>
      <c r="R54" s="13">
        <v>0.46153846153846156</v>
      </c>
      <c r="S54" s="13">
        <v>0.35897435897435898</v>
      </c>
      <c r="T54" s="13">
        <v>0.35714285714285715</v>
      </c>
      <c r="U54" s="13">
        <v>0.76923076923076927</v>
      </c>
      <c r="V54" s="13">
        <v>0.97142857142857142</v>
      </c>
      <c r="W54" s="13">
        <v>0.97142857142857142</v>
      </c>
      <c r="X54"/>
    </row>
    <row r="55" spans="1:24" x14ac:dyDescent="0.35">
      <c r="A55" s="97"/>
      <c r="B55" s="17" t="s">
        <v>29</v>
      </c>
      <c r="C55" s="18">
        <v>3</v>
      </c>
      <c r="D55" s="18">
        <v>42</v>
      </c>
      <c r="E55" s="17">
        <v>14</v>
      </c>
      <c r="F55" s="16">
        <v>22</v>
      </c>
      <c r="G55" s="13">
        <v>0.52380952380952384</v>
      </c>
      <c r="H55" s="15">
        <v>9</v>
      </c>
      <c r="I55" s="13">
        <v>0.21428571428571427</v>
      </c>
      <c r="J55" s="15">
        <v>0</v>
      </c>
      <c r="K55" s="13">
        <v>0</v>
      </c>
      <c r="L55" s="15">
        <v>9</v>
      </c>
      <c r="M55" s="13">
        <v>0.21428571428571427</v>
      </c>
      <c r="N55" s="14">
        <v>26</v>
      </c>
      <c r="O55" s="14">
        <v>26</v>
      </c>
      <c r="P55" s="14">
        <v>25</v>
      </c>
      <c r="Q55" s="13">
        <v>0.30769230769230771</v>
      </c>
      <c r="R55" s="13">
        <v>0.5</v>
      </c>
      <c r="S55" s="13">
        <v>0.34615384615384615</v>
      </c>
      <c r="T55" s="13">
        <v>0.1111111111111111</v>
      </c>
      <c r="U55" s="13">
        <v>0.8</v>
      </c>
      <c r="V55" s="13">
        <v>0.95454545454545459</v>
      </c>
      <c r="W55" s="13">
        <v>0.90476190476190477</v>
      </c>
      <c r="X55"/>
    </row>
    <row r="56" spans="1:24" x14ac:dyDescent="0.35">
      <c r="A56" s="97"/>
      <c r="B56" s="17" t="s">
        <v>28</v>
      </c>
      <c r="C56" s="18">
        <v>4</v>
      </c>
      <c r="D56" s="18">
        <v>61</v>
      </c>
      <c r="E56" s="17">
        <v>15.25</v>
      </c>
      <c r="F56" s="16">
        <v>36</v>
      </c>
      <c r="G56" s="13">
        <v>0.5901639344262295</v>
      </c>
      <c r="H56" s="15">
        <v>46</v>
      </c>
      <c r="I56" s="13">
        <v>0.75409836065573765</v>
      </c>
      <c r="J56" s="15">
        <v>2</v>
      </c>
      <c r="K56" s="13">
        <v>3.2786885245901641E-2</v>
      </c>
      <c r="L56" s="15">
        <v>58</v>
      </c>
      <c r="M56" s="13">
        <v>0.95081967213114749</v>
      </c>
      <c r="N56" s="14">
        <v>33</v>
      </c>
      <c r="O56" s="14">
        <v>35</v>
      </c>
      <c r="P56" s="14">
        <v>35</v>
      </c>
      <c r="Q56" s="13">
        <v>0.45454545454545453</v>
      </c>
      <c r="R56" s="13">
        <v>0.26666666666666666</v>
      </c>
      <c r="S56" s="13">
        <v>0.42857142857142855</v>
      </c>
      <c r="T56" s="13">
        <v>0.26666666666666666</v>
      </c>
      <c r="U56" s="13">
        <v>0.8</v>
      </c>
      <c r="V56" s="13">
        <v>1</v>
      </c>
      <c r="W56" s="13">
        <v>1</v>
      </c>
      <c r="X56"/>
    </row>
    <row r="57" spans="1:24" ht="15" thickBot="1" x14ac:dyDescent="0.4">
      <c r="A57" s="98"/>
      <c r="B57" s="11" t="s">
        <v>2</v>
      </c>
      <c r="C57" s="12">
        <v>24</v>
      </c>
      <c r="D57" s="12">
        <v>305</v>
      </c>
      <c r="E57" s="11">
        <v>12.708333333333334</v>
      </c>
      <c r="F57" s="10">
        <v>186</v>
      </c>
      <c r="G57" s="7">
        <v>0.60983606557377046</v>
      </c>
      <c r="H57" s="9">
        <v>182</v>
      </c>
      <c r="I57" s="7">
        <v>0.59672131147540985</v>
      </c>
      <c r="J57" s="9">
        <v>20</v>
      </c>
      <c r="K57" s="7">
        <v>6.5573770491803282E-2</v>
      </c>
      <c r="L57" s="9">
        <v>214</v>
      </c>
      <c r="M57" s="7">
        <v>0.70163934426229513</v>
      </c>
      <c r="N57" s="8">
        <v>183</v>
      </c>
      <c r="O57" s="8">
        <v>185</v>
      </c>
      <c r="P57" s="8">
        <v>184</v>
      </c>
      <c r="Q57" s="7">
        <v>0.47540983606557374</v>
      </c>
      <c r="R57" s="7">
        <v>0.32183908045977011</v>
      </c>
      <c r="S57" s="7">
        <v>0.49729729729729732</v>
      </c>
      <c r="T57" s="7">
        <v>0.2608695652173913</v>
      </c>
      <c r="U57" s="7">
        <v>0.78804347826086951</v>
      </c>
      <c r="V57" s="7">
        <v>0.97222222222222221</v>
      </c>
      <c r="W57" s="7">
        <v>0.95530726256983245</v>
      </c>
      <c r="X57"/>
    </row>
    <row r="58" spans="1:24" ht="15" thickTop="1" x14ac:dyDescent="0.35">
      <c r="A58" s="99" t="s">
        <v>22</v>
      </c>
      <c r="B58" s="23" t="s">
        <v>26</v>
      </c>
      <c r="C58" s="24">
        <v>2</v>
      </c>
      <c r="D58" s="24">
        <v>30</v>
      </c>
      <c r="E58" s="23">
        <v>15</v>
      </c>
      <c r="F58" s="22">
        <v>18</v>
      </c>
      <c r="G58" s="19">
        <v>0.6</v>
      </c>
      <c r="H58" s="21">
        <v>12</v>
      </c>
      <c r="I58" s="19">
        <v>0.4</v>
      </c>
      <c r="J58" s="21">
        <v>0</v>
      </c>
      <c r="K58" s="19">
        <v>0</v>
      </c>
      <c r="L58" s="21">
        <v>18</v>
      </c>
      <c r="M58" s="19">
        <v>0.6</v>
      </c>
      <c r="N58" s="20">
        <v>19</v>
      </c>
      <c r="O58" s="20">
        <v>19</v>
      </c>
      <c r="P58" s="20">
        <v>19</v>
      </c>
      <c r="Q58" s="19">
        <v>1</v>
      </c>
      <c r="R58" s="19">
        <v>0.26315789473684209</v>
      </c>
      <c r="S58" s="19">
        <v>1</v>
      </c>
      <c r="T58" s="19">
        <v>0.15789473684210525</v>
      </c>
      <c r="U58" s="19">
        <v>1</v>
      </c>
      <c r="V58" s="19">
        <v>0.94444444444444442</v>
      </c>
      <c r="W58" s="19">
        <v>1</v>
      </c>
      <c r="X58"/>
    </row>
    <row r="59" spans="1:24" x14ac:dyDescent="0.35">
      <c r="A59" s="97"/>
      <c r="B59" s="17" t="s">
        <v>12</v>
      </c>
      <c r="C59" s="18">
        <v>1</v>
      </c>
      <c r="D59" s="18">
        <v>14</v>
      </c>
      <c r="E59" s="17">
        <v>14</v>
      </c>
      <c r="F59" s="16">
        <v>5</v>
      </c>
      <c r="G59" s="13">
        <v>0.35714285714285715</v>
      </c>
      <c r="H59" s="15">
        <v>6</v>
      </c>
      <c r="I59" s="13">
        <v>0.42857142857142855</v>
      </c>
      <c r="J59" s="15">
        <v>0</v>
      </c>
      <c r="K59" s="13">
        <v>0</v>
      </c>
      <c r="L59" s="15">
        <v>10</v>
      </c>
      <c r="M59" s="13">
        <v>0.7142857142857143</v>
      </c>
      <c r="N59" s="14">
        <v>6</v>
      </c>
      <c r="O59" s="14">
        <v>6</v>
      </c>
      <c r="P59" s="14">
        <v>6</v>
      </c>
      <c r="Q59" s="13">
        <v>1</v>
      </c>
      <c r="R59" s="13">
        <v>0.16666666666666666</v>
      </c>
      <c r="S59" s="13">
        <v>1</v>
      </c>
      <c r="T59" s="13">
        <v>0.33333333333333331</v>
      </c>
      <c r="U59" s="13">
        <v>0.83333333333333337</v>
      </c>
      <c r="V59" s="13">
        <v>1</v>
      </c>
      <c r="W59" s="13">
        <v>0.4</v>
      </c>
      <c r="X59"/>
    </row>
    <row r="60" spans="1:24" x14ac:dyDescent="0.35">
      <c r="A60" s="97"/>
      <c r="B60" s="17" t="s">
        <v>25</v>
      </c>
      <c r="C60" s="18">
        <v>1</v>
      </c>
      <c r="D60" s="18">
        <v>11</v>
      </c>
      <c r="E60" s="17">
        <v>11</v>
      </c>
      <c r="F60" s="16">
        <v>7</v>
      </c>
      <c r="G60" s="13">
        <v>0.63636363636363635</v>
      </c>
      <c r="H60" s="15">
        <v>3</v>
      </c>
      <c r="I60" s="13">
        <v>0.27272727272727271</v>
      </c>
      <c r="J60" s="15">
        <v>1</v>
      </c>
      <c r="K60" s="13">
        <v>9.0909090909090912E-2</v>
      </c>
      <c r="L60" s="15">
        <v>4</v>
      </c>
      <c r="M60" s="13">
        <v>0.36363636363636365</v>
      </c>
      <c r="N60" s="14">
        <v>7</v>
      </c>
      <c r="O60" s="14">
        <v>7</v>
      </c>
      <c r="P60" s="14">
        <v>7</v>
      </c>
      <c r="Q60" s="13">
        <v>0.8571428571428571</v>
      </c>
      <c r="R60" s="13">
        <v>0.16666666666666666</v>
      </c>
      <c r="S60" s="13">
        <v>0.42857142857142855</v>
      </c>
      <c r="T60" s="13">
        <v>0</v>
      </c>
      <c r="U60" s="13">
        <v>0.8571428571428571</v>
      </c>
      <c r="V60" s="13">
        <v>0.8571428571428571</v>
      </c>
      <c r="W60" s="13">
        <v>1</v>
      </c>
      <c r="X60"/>
    </row>
    <row r="61" spans="1:24" x14ac:dyDescent="0.35">
      <c r="A61" s="97"/>
      <c r="B61" s="17" t="s">
        <v>11</v>
      </c>
      <c r="C61" s="18">
        <v>1</v>
      </c>
      <c r="D61" s="18">
        <v>10</v>
      </c>
      <c r="E61" s="17">
        <v>10</v>
      </c>
      <c r="F61" s="16">
        <v>6</v>
      </c>
      <c r="G61" s="13">
        <v>0.6</v>
      </c>
      <c r="H61" s="15">
        <v>4</v>
      </c>
      <c r="I61" s="13">
        <v>0.4</v>
      </c>
      <c r="J61" s="15">
        <v>0</v>
      </c>
      <c r="K61" s="13">
        <v>0</v>
      </c>
      <c r="L61" s="15">
        <v>7</v>
      </c>
      <c r="M61" s="13">
        <v>0.7</v>
      </c>
      <c r="N61" s="14">
        <v>6</v>
      </c>
      <c r="O61" s="14">
        <v>6</v>
      </c>
      <c r="P61" s="14">
        <v>6</v>
      </c>
      <c r="Q61" s="13">
        <v>0.5</v>
      </c>
      <c r="R61" s="13">
        <v>0.33333333333333331</v>
      </c>
      <c r="S61" s="13">
        <v>0.5</v>
      </c>
      <c r="T61" s="13">
        <v>0</v>
      </c>
      <c r="U61" s="13">
        <v>0.83333333333333337</v>
      </c>
      <c r="V61" s="13">
        <v>1</v>
      </c>
      <c r="W61" s="13">
        <v>1</v>
      </c>
      <c r="X61"/>
    </row>
    <row r="62" spans="1:24" x14ac:dyDescent="0.35">
      <c r="A62" s="97"/>
      <c r="B62" s="17" t="s">
        <v>24</v>
      </c>
      <c r="C62" s="18">
        <v>2</v>
      </c>
      <c r="D62" s="18">
        <v>26</v>
      </c>
      <c r="E62" s="17">
        <v>13</v>
      </c>
      <c r="F62" s="16">
        <v>17</v>
      </c>
      <c r="G62" s="13">
        <v>0.65384615384615385</v>
      </c>
      <c r="H62" s="15">
        <v>10</v>
      </c>
      <c r="I62" s="13">
        <v>0.38461538461538464</v>
      </c>
      <c r="J62" s="15">
        <v>0</v>
      </c>
      <c r="K62" s="13">
        <v>0</v>
      </c>
      <c r="L62" s="15">
        <v>13</v>
      </c>
      <c r="M62" s="13">
        <v>0.5</v>
      </c>
      <c r="N62" s="14">
        <v>17</v>
      </c>
      <c r="O62" s="14">
        <v>17</v>
      </c>
      <c r="P62" s="14">
        <v>17</v>
      </c>
      <c r="Q62" s="13">
        <v>0.47058823529411764</v>
      </c>
      <c r="R62" s="13">
        <v>0.625</v>
      </c>
      <c r="S62" s="13">
        <v>0.47058823529411764</v>
      </c>
      <c r="T62" s="13">
        <v>0.25</v>
      </c>
      <c r="U62" s="13">
        <v>0.82352941176470584</v>
      </c>
      <c r="V62" s="13">
        <v>0.9375</v>
      </c>
      <c r="W62" s="13">
        <v>0.8125</v>
      </c>
      <c r="X62"/>
    </row>
    <row r="63" spans="1:24" x14ac:dyDescent="0.35">
      <c r="A63" s="97"/>
      <c r="B63" s="17" t="s">
        <v>20</v>
      </c>
      <c r="C63" s="18">
        <v>3</v>
      </c>
      <c r="D63" s="18">
        <v>47</v>
      </c>
      <c r="E63" s="17">
        <v>15.666666666666666</v>
      </c>
      <c r="F63" s="16">
        <v>35</v>
      </c>
      <c r="G63" s="13">
        <v>0.74468085106382975</v>
      </c>
      <c r="H63" s="15">
        <v>12</v>
      </c>
      <c r="I63" s="13">
        <v>0.25531914893617019</v>
      </c>
      <c r="J63" s="15">
        <v>1</v>
      </c>
      <c r="K63" s="13">
        <v>2.1276595744680851E-2</v>
      </c>
      <c r="L63" s="15">
        <v>20</v>
      </c>
      <c r="M63" s="13">
        <v>0.42553191489361702</v>
      </c>
      <c r="N63" s="14">
        <v>34</v>
      </c>
      <c r="O63" s="14">
        <v>34</v>
      </c>
      <c r="P63" s="14">
        <v>34</v>
      </c>
      <c r="Q63" s="13">
        <v>0.67647058823529416</v>
      </c>
      <c r="R63" s="13">
        <v>0.34782608695652173</v>
      </c>
      <c r="S63" s="13">
        <v>0.47058823529411764</v>
      </c>
      <c r="T63" s="13">
        <v>0.3125</v>
      </c>
      <c r="U63" s="13">
        <v>0.82352941176470584</v>
      </c>
      <c r="V63" s="13">
        <v>0.90909090909090906</v>
      </c>
      <c r="W63" s="13">
        <v>0.81818181818181823</v>
      </c>
      <c r="X63"/>
    </row>
    <row r="64" spans="1:24" x14ac:dyDescent="0.35">
      <c r="A64" s="97"/>
      <c r="B64" s="17" t="s">
        <v>23</v>
      </c>
      <c r="C64" s="18">
        <v>2</v>
      </c>
      <c r="D64" s="18">
        <v>28</v>
      </c>
      <c r="E64" s="17">
        <v>14</v>
      </c>
      <c r="F64" s="16">
        <v>23</v>
      </c>
      <c r="G64" s="13">
        <v>0.8214285714285714</v>
      </c>
      <c r="H64" s="15">
        <v>8</v>
      </c>
      <c r="I64" s="13">
        <v>0.2857142857142857</v>
      </c>
      <c r="J64" s="15">
        <v>1</v>
      </c>
      <c r="K64" s="13">
        <v>3.5714285714285712E-2</v>
      </c>
      <c r="L64" s="15">
        <v>16</v>
      </c>
      <c r="M64" s="13">
        <v>0.5714285714285714</v>
      </c>
      <c r="N64" s="14">
        <v>18</v>
      </c>
      <c r="O64" s="14">
        <v>24</v>
      </c>
      <c r="P64" s="14">
        <v>23</v>
      </c>
      <c r="Q64" s="13">
        <v>0.77777777777777779</v>
      </c>
      <c r="R64" s="13">
        <v>0.2857142857142857</v>
      </c>
      <c r="S64" s="13">
        <v>0.83333333333333337</v>
      </c>
      <c r="T64" s="13">
        <v>0.3</v>
      </c>
      <c r="U64" s="13">
        <v>0.82608695652173914</v>
      </c>
      <c r="V64" s="13">
        <v>1</v>
      </c>
      <c r="W64" s="13">
        <v>0.86956521739130432</v>
      </c>
      <c r="X64"/>
    </row>
    <row r="65" spans="1:24" ht="15" thickBot="1" x14ac:dyDescent="0.4">
      <c r="A65" s="98"/>
      <c r="B65" s="11" t="s">
        <v>2</v>
      </c>
      <c r="C65" s="12">
        <v>12</v>
      </c>
      <c r="D65" s="12">
        <v>166</v>
      </c>
      <c r="E65" s="11">
        <v>13.833333333333334</v>
      </c>
      <c r="F65" s="10">
        <v>111</v>
      </c>
      <c r="G65" s="7">
        <v>0.66867469879518071</v>
      </c>
      <c r="H65" s="9">
        <v>55</v>
      </c>
      <c r="I65" s="7">
        <v>0.33132530120481929</v>
      </c>
      <c r="J65" s="9">
        <v>3</v>
      </c>
      <c r="K65" s="7">
        <v>1.8072289156626505E-2</v>
      </c>
      <c r="L65" s="9">
        <v>88</v>
      </c>
      <c r="M65" s="7">
        <v>0.53012048192771088</v>
      </c>
      <c r="N65" s="8">
        <v>107</v>
      </c>
      <c r="O65" s="8">
        <v>113</v>
      </c>
      <c r="P65" s="8">
        <v>112</v>
      </c>
      <c r="Q65" s="7">
        <v>0.73831775700934577</v>
      </c>
      <c r="R65" s="7">
        <v>0.31645569620253167</v>
      </c>
      <c r="S65" s="7">
        <v>0.66371681415929207</v>
      </c>
      <c r="T65" s="7">
        <v>0.24</v>
      </c>
      <c r="U65" s="7">
        <v>0.8571428571428571</v>
      </c>
      <c r="V65" s="7">
        <v>0.94392523364485981</v>
      </c>
      <c r="W65" s="7">
        <v>0.85981308411214952</v>
      </c>
      <c r="X65"/>
    </row>
    <row r="66" spans="1:24" ht="15" thickTop="1" x14ac:dyDescent="0.35">
      <c r="A66" s="97" t="s">
        <v>14</v>
      </c>
      <c r="B66" s="23" t="s">
        <v>13</v>
      </c>
      <c r="C66" s="24">
        <v>2</v>
      </c>
      <c r="D66" s="24">
        <v>25</v>
      </c>
      <c r="E66" s="23">
        <v>12.5</v>
      </c>
      <c r="F66" s="22">
        <v>19</v>
      </c>
      <c r="G66" s="19">
        <v>0.76</v>
      </c>
      <c r="H66" s="21">
        <v>9</v>
      </c>
      <c r="I66" s="19">
        <v>0.36</v>
      </c>
      <c r="J66" s="21">
        <v>2</v>
      </c>
      <c r="K66" s="19">
        <v>0.08</v>
      </c>
      <c r="L66" s="21">
        <v>18</v>
      </c>
      <c r="M66" s="19">
        <v>0.72</v>
      </c>
      <c r="N66" s="20">
        <v>19</v>
      </c>
      <c r="O66" s="20">
        <v>19</v>
      </c>
      <c r="P66" s="20">
        <v>19</v>
      </c>
      <c r="Q66" s="19">
        <v>0.68421052631578949</v>
      </c>
      <c r="R66" s="19">
        <v>0.38461538461538464</v>
      </c>
      <c r="S66" s="19">
        <v>1</v>
      </c>
      <c r="T66" s="19">
        <v>5.2631578947368418E-2</v>
      </c>
      <c r="U66" s="19">
        <v>0.84210526315789469</v>
      </c>
      <c r="V66" s="19">
        <v>1</v>
      </c>
      <c r="W66" s="19">
        <v>1</v>
      </c>
      <c r="X66"/>
    </row>
    <row r="67" spans="1:24" x14ac:dyDescent="0.35">
      <c r="A67" s="97"/>
      <c r="B67" s="17" t="s">
        <v>12</v>
      </c>
      <c r="C67" s="18">
        <v>2</v>
      </c>
      <c r="D67" s="18">
        <v>26</v>
      </c>
      <c r="E67" s="17">
        <v>13</v>
      </c>
      <c r="F67" s="16">
        <v>23</v>
      </c>
      <c r="G67" s="13">
        <v>0.88461538461538458</v>
      </c>
      <c r="H67" s="15">
        <v>8</v>
      </c>
      <c r="I67" s="13">
        <v>0.30769230769230771</v>
      </c>
      <c r="J67" s="15">
        <v>3</v>
      </c>
      <c r="K67" s="13">
        <v>0.11538461538461539</v>
      </c>
      <c r="L67" s="15">
        <v>11</v>
      </c>
      <c r="M67" s="13">
        <v>0.42307692307692307</v>
      </c>
      <c r="N67" s="14">
        <v>19</v>
      </c>
      <c r="O67" s="14">
        <v>19</v>
      </c>
      <c r="P67" s="14">
        <v>19</v>
      </c>
      <c r="Q67" s="13">
        <v>0.68421052631578949</v>
      </c>
      <c r="R67" s="13">
        <v>0.15384615384615385</v>
      </c>
      <c r="S67" s="13">
        <v>0.63157894736842102</v>
      </c>
      <c r="T67" s="13">
        <v>0.33333333333333331</v>
      </c>
      <c r="U67" s="13">
        <v>0.78947368421052633</v>
      </c>
      <c r="V67" s="13">
        <v>1</v>
      </c>
      <c r="W67" s="13">
        <v>0.89473684210526316</v>
      </c>
      <c r="X67"/>
    </row>
    <row r="68" spans="1:24" x14ac:dyDescent="0.35">
      <c r="A68" s="97"/>
      <c r="B68" s="17" t="s">
        <v>21</v>
      </c>
      <c r="C68" s="18">
        <v>2</v>
      </c>
      <c r="D68" s="18">
        <v>30</v>
      </c>
      <c r="E68" s="17">
        <v>15</v>
      </c>
      <c r="F68" s="16">
        <v>24</v>
      </c>
      <c r="G68" s="13">
        <v>0.8</v>
      </c>
      <c r="H68" s="15">
        <v>3</v>
      </c>
      <c r="I68" s="13">
        <v>0.1</v>
      </c>
      <c r="J68" s="15">
        <v>1</v>
      </c>
      <c r="K68" s="13">
        <v>3.3333333333333333E-2</v>
      </c>
      <c r="L68" s="15">
        <v>7</v>
      </c>
      <c r="M68" s="13">
        <v>0.23333333333333334</v>
      </c>
      <c r="N68" s="14">
        <v>20</v>
      </c>
      <c r="O68" s="14">
        <v>20</v>
      </c>
      <c r="P68" s="14">
        <v>20</v>
      </c>
      <c r="Q68" s="13">
        <v>0.5</v>
      </c>
      <c r="R68" s="13">
        <v>0.3</v>
      </c>
      <c r="S68" s="13">
        <v>0.45</v>
      </c>
      <c r="T68" s="13">
        <v>0</v>
      </c>
      <c r="U68" s="13">
        <v>0.75</v>
      </c>
      <c r="V68" s="13">
        <v>1</v>
      </c>
      <c r="W68" s="13">
        <v>0.95</v>
      </c>
      <c r="X68"/>
    </row>
    <row r="69" spans="1:24" x14ac:dyDescent="0.35">
      <c r="A69" s="97"/>
      <c r="B69" s="17" t="s">
        <v>20</v>
      </c>
      <c r="C69" s="18">
        <v>2</v>
      </c>
      <c r="D69" s="18">
        <v>33</v>
      </c>
      <c r="E69" s="17">
        <v>16.5</v>
      </c>
      <c r="F69" s="16">
        <v>23</v>
      </c>
      <c r="G69" s="13">
        <v>0.69696969696969702</v>
      </c>
      <c r="H69" s="15">
        <v>18</v>
      </c>
      <c r="I69" s="13">
        <v>0.54545454545454541</v>
      </c>
      <c r="J69" s="15">
        <v>4</v>
      </c>
      <c r="K69" s="13">
        <v>0.12121212121212122</v>
      </c>
      <c r="L69" s="15">
        <v>24</v>
      </c>
      <c r="M69" s="13">
        <v>0.72727272727272729</v>
      </c>
      <c r="N69" s="14">
        <v>19</v>
      </c>
      <c r="O69" s="14">
        <v>19</v>
      </c>
      <c r="P69" s="14">
        <v>19</v>
      </c>
      <c r="Q69" s="13">
        <v>0.31578947368421051</v>
      </c>
      <c r="R69" s="13">
        <v>0</v>
      </c>
      <c r="S69" s="13">
        <v>0.31578947368421051</v>
      </c>
      <c r="T69" s="13">
        <v>0.33333333333333331</v>
      </c>
      <c r="U69" s="13">
        <v>0.68421052631578949</v>
      </c>
      <c r="V69" s="13">
        <v>1</v>
      </c>
      <c r="W69" s="13">
        <v>1</v>
      </c>
      <c r="X69"/>
    </row>
    <row r="70" spans="1:24" x14ac:dyDescent="0.35">
      <c r="A70" s="97"/>
      <c r="B70" s="17" t="s">
        <v>19</v>
      </c>
      <c r="C70" s="18">
        <v>1</v>
      </c>
      <c r="D70" s="18">
        <v>14</v>
      </c>
      <c r="E70" s="17">
        <v>14</v>
      </c>
      <c r="F70" s="16">
        <v>11</v>
      </c>
      <c r="G70" s="13">
        <v>0.7857142857142857</v>
      </c>
      <c r="H70" s="15">
        <v>2</v>
      </c>
      <c r="I70" s="13">
        <v>0.14285714285714285</v>
      </c>
      <c r="J70" s="15">
        <v>1</v>
      </c>
      <c r="K70" s="13">
        <v>7.1428571428571425E-2</v>
      </c>
      <c r="L70" s="15">
        <v>8</v>
      </c>
      <c r="M70" s="13">
        <v>0.5714285714285714</v>
      </c>
      <c r="N70" s="14">
        <v>10</v>
      </c>
      <c r="O70" s="14">
        <v>10</v>
      </c>
      <c r="P70" s="14">
        <v>10</v>
      </c>
      <c r="Q70" s="13">
        <v>0.6</v>
      </c>
      <c r="R70" s="13">
        <v>0.33333333333333331</v>
      </c>
      <c r="S70" s="13">
        <v>0.6</v>
      </c>
      <c r="T70" s="13">
        <v>0.16666666666666666</v>
      </c>
      <c r="U70" s="13">
        <v>1</v>
      </c>
      <c r="V70" s="13">
        <v>1</v>
      </c>
      <c r="W70" s="13">
        <v>1</v>
      </c>
      <c r="X70"/>
    </row>
    <row r="71" spans="1:24" x14ac:dyDescent="0.35">
      <c r="A71" s="97"/>
      <c r="B71" s="17" t="s">
        <v>18</v>
      </c>
      <c r="C71" s="18">
        <v>2</v>
      </c>
      <c r="D71" s="18">
        <v>29</v>
      </c>
      <c r="E71" s="17">
        <v>14.5</v>
      </c>
      <c r="F71" s="16">
        <v>23</v>
      </c>
      <c r="G71" s="13">
        <v>0.7931034482758621</v>
      </c>
      <c r="H71" s="15">
        <v>15</v>
      </c>
      <c r="I71" s="13">
        <v>0.51724137931034486</v>
      </c>
      <c r="J71" s="15">
        <v>5</v>
      </c>
      <c r="K71" s="13">
        <v>0.17241379310344829</v>
      </c>
      <c r="L71" s="15">
        <v>21</v>
      </c>
      <c r="M71" s="13">
        <v>0.72413793103448276</v>
      </c>
      <c r="N71" s="14">
        <v>24</v>
      </c>
      <c r="O71" s="14">
        <v>23</v>
      </c>
      <c r="P71" s="14">
        <v>24</v>
      </c>
      <c r="Q71" s="13">
        <v>0.54166666666666663</v>
      </c>
      <c r="R71" s="13">
        <v>0.15384615384615385</v>
      </c>
      <c r="S71" s="13">
        <v>0.65217391304347827</v>
      </c>
      <c r="T71" s="13">
        <v>6.6666666666666666E-2</v>
      </c>
      <c r="U71" s="13">
        <v>0.70833333333333337</v>
      </c>
      <c r="V71" s="13">
        <v>1</v>
      </c>
      <c r="W71" s="13">
        <v>0.86956521739130432</v>
      </c>
      <c r="X71"/>
    </row>
    <row r="72" spans="1:24" x14ac:dyDescent="0.35">
      <c r="A72" s="97"/>
      <c r="B72" s="17" t="s">
        <v>17</v>
      </c>
      <c r="C72" s="18">
        <v>5</v>
      </c>
      <c r="D72" s="18">
        <v>79</v>
      </c>
      <c r="E72" s="17">
        <v>15.8</v>
      </c>
      <c r="F72" s="16">
        <v>57</v>
      </c>
      <c r="G72" s="13">
        <v>0.72151898734177211</v>
      </c>
      <c r="H72" s="15">
        <v>20</v>
      </c>
      <c r="I72" s="13">
        <v>0.25316455696202533</v>
      </c>
      <c r="J72" s="15">
        <v>4</v>
      </c>
      <c r="K72" s="13">
        <v>5.0632911392405063E-2</v>
      </c>
      <c r="L72" s="15">
        <v>36</v>
      </c>
      <c r="M72" s="13">
        <v>0.45569620253164556</v>
      </c>
      <c r="N72" s="14">
        <v>55</v>
      </c>
      <c r="O72" s="14">
        <v>55</v>
      </c>
      <c r="P72" s="14">
        <v>55</v>
      </c>
      <c r="Q72" s="13">
        <v>0.61818181818181817</v>
      </c>
      <c r="R72" s="13">
        <v>0.35294117647058826</v>
      </c>
      <c r="S72" s="13">
        <v>0.65454545454545454</v>
      </c>
      <c r="T72" s="13">
        <v>0.19444444444444445</v>
      </c>
      <c r="U72" s="13">
        <v>0.89090909090909087</v>
      </c>
      <c r="V72" s="13">
        <v>0.94545454545454544</v>
      </c>
      <c r="W72" s="13">
        <v>0.89090909090909087</v>
      </c>
      <c r="X72"/>
    </row>
    <row r="73" spans="1:24" x14ac:dyDescent="0.35">
      <c r="A73" s="97"/>
      <c r="B73" s="17" t="s">
        <v>16</v>
      </c>
      <c r="C73" s="18">
        <v>2</v>
      </c>
      <c r="D73" s="18">
        <v>26</v>
      </c>
      <c r="E73" s="17">
        <v>13</v>
      </c>
      <c r="F73" s="16">
        <v>12</v>
      </c>
      <c r="G73" s="13">
        <v>0.46153846153846156</v>
      </c>
      <c r="H73" s="15">
        <v>22</v>
      </c>
      <c r="I73" s="13">
        <v>0.84615384615384615</v>
      </c>
      <c r="J73" s="15">
        <v>4</v>
      </c>
      <c r="K73" s="13">
        <v>0.15384615384615385</v>
      </c>
      <c r="L73" s="15">
        <v>25</v>
      </c>
      <c r="M73" s="13">
        <v>0.96153846153846156</v>
      </c>
      <c r="N73" s="14">
        <v>12</v>
      </c>
      <c r="O73" s="14">
        <v>12</v>
      </c>
      <c r="P73" s="14">
        <v>12</v>
      </c>
      <c r="Q73" s="13">
        <v>0.91666666666666663</v>
      </c>
      <c r="R73" s="13">
        <v>0.18181818181818182</v>
      </c>
      <c r="S73" s="13">
        <v>0.91666666666666663</v>
      </c>
      <c r="T73" s="13">
        <v>9.0909090909090912E-2</v>
      </c>
      <c r="U73" s="13">
        <v>0.75</v>
      </c>
      <c r="V73" s="13">
        <v>0.83333333333333337</v>
      </c>
      <c r="W73" s="13">
        <v>1</v>
      </c>
      <c r="X73"/>
    </row>
    <row r="74" spans="1:24" x14ac:dyDescent="0.35">
      <c r="A74" s="97"/>
      <c r="B74" s="17" t="s">
        <v>15</v>
      </c>
      <c r="C74" s="18">
        <v>2</v>
      </c>
      <c r="D74" s="18">
        <v>16</v>
      </c>
      <c r="E74" s="17">
        <v>8</v>
      </c>
      <c r="F74" s="16">
        <v>10</v>
      </c>
      <c r="G74" s="13">
        <v>0.625</v>
      </c>
      <c r="H74" s="15">
        <v>15</v>
      </c>
      <c r="I74" s="13">
        <v>0.9375</v>
      </c>
      <c r="J74" s="15">
        <v>1</v>
      </c>
      <c r="K74" s="13">
        <v>6.25E-2</v>
      </c>
      <c r="L74" s="15">
        <v>13</v>
      </c>
      <c r="M74" s="13">
        <v>0.8125</v>
      </c>
      <c r="N74" s="14">
        <v>10</v>
      </c>
      <c r="O74" s="14">
        <v>10</v>
      </c>
      <c r="P74" s="14">
        <v>10</v>
      </c>
      <c r="Q74" s="13">
        <v>0.4</v>
      </c>
      <c r="R74" s="13">
        <v>0</v>
      </c>
      <c r="S74" s="13">
        <v>0.5</v>
      </c>
      <c r="T74" s="13">
        <v>0</v>
      </c>
      <c r="U74" s="13">
        <v>0.7</v>
      </c>
      <c r="V74" s="13">
        <v>1</v>
      </c>
      <c r="W74" s="13">
        <v>1</v>
      </c>
      <c r="X74"/>
    </row>
    <row r="75" spans="1:24" ht="15" thickBot="1" x14ac:dyDescent="0.4">
      <c r="A75" s="98"/>
      <c r="B75" s="11" t="s">
        <v>2</v>
      </c>
      <c r="C75" s="12">
        <v>20</v>
      </c>
      <c r="D75" s="12">
        <v>278</v>
      </c>
      <c r="E75" s="11">
        <v>13.9</v>
      </c>
      <c r="F75" s="10">
        <v>202</v>
      </c>
      <c r="G75" s="7">
        <v>0.72661870503597126</v>
      </c>
      <c r="H75" s="9">
        <v>112</v>
      </c>
      <c r="I75" s="7">
        <v>0.40287769784172661</v>
      </c>
      <c r="J75" s="9">
        <v>25</v>
      </c>
      <c r="K75" s="7">
        <v>8.9928057553956831E-2</v>
      </c>
      <c r="L75" s="9">
        <v>163</v>
      </c>
      <c r="M75" s="7">
        <v>0.58633093525179858</v>
      </c>
      <c r="N75" s="8">
        <v>188</v>
      </c>
      <c r="O75" s="8">
        <v>187</v>
      </c>
      <c r="P75" s="8">
        <v>188</v>
      </c>
      <c r="Q75" s="7">
        <v>0.58510638297872342</v>
      </c>
      <c r="R75" s="7">
        <v>0.25454545454545452</v>
      </c>
      <c r="S75" s="7">
        <v>0.63636363636363635</v>
      </c>
      <c r="T75" s="7">
        <v>0.14285714285714285</v>
      </c>
      <c r="U75" s="7">
        <v>0.80319148936170215</v>
      </c>
      <c r="V75" s="7">
        <v>0.97267759562841527</v>
      </c>
      <c r="W75" s="7">
        <v>0.93442622950819676</v>
      </c>
      <c r="X75"/>
    </row>
    <row r="76" spans="1:24" ht="15" thickTop="1" x14ac:dyDescent="0.35">
      <c r="A76" s="99" t="s">
        <v>3</v>
      </c>
      <c r="B76" s="23" t="s">
        <v>13</v>
      </c>
      <c r="C76" s="24">
        <v>1</v>
      </c>
      <c r="D76" s="24">
        <v>12</v>
      </c>
      <c r="E76" s="23">
        <v>12</v>
      </c>
      <c r="F76" s="22">
        <v>10</v>
      </c>
      <c r="G76" s="19">
        <v>0.83333333333333337</v>
      </c>
      <c r="H76" s="21">
        <v>3</v>
      </c>
      <c r="I76" s="19">
        <v>0.25</v>
      </c>
      <c r="J76" s="21">
        <v>0</v>
      </c>
      <c r="K76" s="19">
        <v>0</v>
      </c>
      <c r="L76" s="21">
        <v>8</v>
      </c>
      <c r="M76" s="19">
        <v>0.66666666666666663</v>
      </c>
      <c r="N76" s="20">
        <v>10</v>
      </c>
      <c r="O76" s="20">
        <v>10</v>
      </c>
      <c r="P76" s="20">
        <v>10</v>
      </c>
      <c r="Q76" s="19">
        <v>0.7</v>
      </c>
      <c r="R76" s="19">
        <v>0.5714285714285714</v>
      </c>
      <c r="S76" s="19">
        <v>0.4</v>
      </c>
      <c r="T76" s="19">
        <v>0.25</v>
      </c>
      <c r="U76" s="19">
        <v>0.7</v>
      </c>
      <c r="V76" s="19">
        <v>1</v>
      </c>
      <c r="W76" s="19">
        <v>0.8</v>
      </c>
      <c r="X76"/>
    </row>
    <row r="77" spans="1:24" x14ac:dyDescent="0.35">
      <c r="A77" s="97"/>
      <c r="B77" s="17" t="s">
        <v>12</v>
      </c>
      <c r="C77" s="18">
        <v>2</v>
      </c>
      <c r="D77" s="18">
        <v>27</v>
      </c>
      <c r="E77" s="17">
        <v>13.5</v>
      </c>
      <c r="F77" s="16">
        <v>21</v>
      </c>
      <c r="G77" s="13">
        <v>0.77777777777777779</v>
      </c>
      <c r="H77" s="15">
        <v>7</v>
      </c>
      <c r="I77" s="13">
        <v>0.25925925925925924</v>
      </c>
      <c r="J77" s="15">
        <v>6</v>
      </c>
      <c r="K77" s="13">
        <v>0.22222222222222221</v>
      </c>
      <c r="L77" s="15">
        <v>9</v>
      </c>
      <c r="M77" s="13">
        <v>0.33333333333333331</v>
      </c>
      <c r="N77" s="14">
        <v>23</v>
      </c>
      <c r="O77" s="14">
        <v>23</v>
      </c>
      <c r="P77" s="14">
        <v>23</v>
      </c>
      <c r="Q77" s="13">
        <v>0.65217391304347827</v>
      </c>
      <c r="R77" s="13">
        <v>0.53333333333333333</v>
      </c>
      <c r="S77" s="13">
        <v>0.65217391304347827</v>
      </c>
      <c r="T77" s="13">
        <v>0.33333333333333331</v>
      </c>
      <c r="U77" s="13">
        <v>0.78260869565217395</v>
      </c>
      <c r="V77" s="13">
        <v>1</v>
      </c>
      <c r="W77" s="13">
        <v>1</v>
      </c>
      <c r="X77"/>
    </row>
    <row r="78" spans="1:24" x14ac:dyDescent="0.35">
      <c r="A78" s="97"/>
      <c r="B78" s="17" t="s">
        <v>11</v>
      </c>
      <c r="C78" s="18">
        <v>1</v>
      </c>
      <c r="D78" s="18">
        <v>14</v>
      </c>
      <c r="E78" s="17">
        <v>14</v>
      </c>
      <c r="F78" s="16">
        <v>10</v>
      </c>
      <c r="G78" s="13">
        <v>0.7142857142857143</v>
      </c>
      <c r="H78" s="15">
        <v>9</v>
      </c>
      <c r="I78" s="13">
        <v>0.6428571428571429</v>
      </c>
      <c r="J78" s="15">
        <v>1</v>
      </c>
      <c r="K78" s="13">
        <v>7.1428571428571425E-2</v>
      </c>
      <c r="L78" s="15">
        <v>8</v>
      </c>
      <c r="M78" s="13">
        <v>0.5714285714285714</v>
      </c>
      <c r="N78" s="14">
        <v>10</v>
      </c>
      <c r="O78" s="14">
        <v>10</v>
      </c>
      <c r="P78" s="14">
        <v>10</v>
      </c>
      <c r="Q78" s="13">
        <v>0.5</v>
      </c>
      <c r="R78" s="13">
        <v>0.2</v>
      </c>
      <c r="S78" s="13">
        <v>0.8</v>
      </c>
      <c r="T78" s="13">
        <v>0.125</v>
      </c>
      <c r="U78" s="13">
        <v>1</v>
      </c>
      <c r="V78" s="13">
        <v>0.9</v>
      </c>
      <c r="W78" s="13">
        <v>0.8</v>
      </c>
      <c r="X78"/>
    </row>
    <row r="79" spans="1:24" x14ac:dyDescent="0.35">
      <c r="A79" s="97"/>
      <c r="B79" s="17" t="s">
        <v>10</v>
      </c>
      <c r="C79" s="18">
        <v>2</v>
      </c>
      <c r="D79" s="18">
        <v>18</v>
      </c>
      <c r="E79" s="17">
        <v>9</v>
      </c>
      <c r="F79" s="16">
        <v>13</v>
      </c>
      <c r="G79" s="13">
        <v>0.72222222222222221</v>
      </c>
      <c r="H79" s="15">
        <v>2</v>
      </c>
      <c r="I79" s="13">
        <v>0.1111111111111111</v>
      </c>
      <c r="J79" s="15">
        <v>8</v>
      </c>
      <c r="K79" s="13">
        <v>0.44444444444444442</v>
      </c>
      <c r="L79" s="15">
        <v>8</v>
      </c>
      <c r="M79" s="13">
        <v>0.44444444444444442</v>
      </c>
      <c r="N79" s="14">
        <v>15</v>
      </c>
      <c r="O79" s="14">
        <v>15</v>
      </c>
      <c r="P79" s="14">
        <v>15</v>
      </c>
      <c r="Q79" s="13">
        <v>0.46666666666666667</v>
      </c>
      <c r="R79" s="13">
        <v>0.14285714285714285</v>
      </c>
      <c r="S79" s="13">
        <v>0.33333333333333331</v>
      </c>
      <c r="T79" s="13">
        <v>0</v>
      </c>
      <c r="U79" s="13">
        <v>1</v>
      </c>
      <c r="V79" s="13">
        <v>1</v>
      </c>
      <c r="W79" s="13">
        <v>1</v>
      </c>
      <c r="X79"/>
    </row>
    <row r="80" spans="1:24" x14ac:dyDescent="0.35">
      <c r="A80" s="97"/>
      <c r="B80" s="17" t="s">
        <v>9</v>
      </c>
      <c r="C80" s="18">
        <v>2</v>
      </c>
      <c r="D80" s="18">
        <v>19</v>
      </c>
      <c r="E80" s="17">
        <v>9.5</v>
      </c>
      <c r="F80" s="16">
        <v>19</v>
      </c>
      <c r="G80" s="13">
        <v>1</v>
      </c>
      <c r="H80" s="15">
        <v>4</v>
      </c>
      <c r="I80" s="13">
        <v>0.21052631578947367</v>
      </c>
      <c r="J80" s="15">
        <v>1</v>
      </c>
      <c r="K80" s="13">
        <v>5.2631578947368418E-2</v>
      </c>
      <c r="L80" s="15">
        <v>7</v>
      </c>
      <c r="M80" s="13">
        <v>0.36842105263157893</v>
      </c>
      <c r="N80" s="14">
        <v>19</v>
      </c>
      <c r="O80" s="14">
        <v>19</v>
      </c>
      <c r="P80" s="14">
        <v>19</v>
      </c>
      <c r="Q80" s="13">
        <v>0.63157894736842102</v>
      </c>
      <c r="R80" s="13">
        <v>0.16666666666666666</v>
      </c>
      <c r="S80" s="13">
        <v>0.63157894736842102</v>
      </c>
      <c r="T80" s="13">
        <v>8.3333333333333329E-2</v>
      </c>
      <c r="U80" s="13">
        <v>0.94736842105263153</v>
      </c>
      <c r="V80" s="13">
        <v>1</v>
      </c>
      <c r="W80" s="13">
        <v>1</v>
      </c>
      <c r="X80"/>
    </row>
    <row r="81" spans="1:24" x14ac:dyDescent="0.35">
      <c r="A81" s="97"/>
      <c r="B81" s="17" t="s">
        <v>8</v>
      </c>
      <c r="C81" s="18">
        <v>2</v>
      </c>
      <c r="D81" s="18">
        <v>35</v>
      </c>
      <c r="E81" s="17">
        <v>17.5</v>
      </c>
      <c r="F81" s="16">
        <v>33</v>
      </c>
      <c r="G81" s="13">
        <v>0.94285714285714284</v>
      </c>
      <c r="H81" s="15">
        <v>6</v>
      </c>
      <c r="I81" s="13">
        <v>0.17142857142857143</v>
      </c>
      <c r="J81" s="15">
        <v>6</v>
      </c>
      <c r="K81" s="13">
        <v>0.17142857142857143</v>
      </c>
      <c r="L81" s="15">
        <v>5</v>
      </c>
      <c r="M81" s="13">
        <v>0.14285714285714285</v>
      </c>
      <c r="N81" s="14">
        <v>29</v>
      </c>
      <c r="O81" s="14">
        <v>29</v>
      </c>
      <c r="P81" s="14">
        <v>29</v>
      </c>
      <c r="Q81" s="13">
        <v>0.7931034482758621</v>
      </c>
      <c r="R81" s="13">
        <v>0.47826086956521741</v>
      </c>
      <c r="S81" s="13">
        <v>0.7931034482758621</v>
      </c>
      <c r="T81" s="13">
        <v>0.30434782608695654</v>
      </c>
      <c r="U81" s="13">
        <v>0.7931034482758621</v>
      </c>
      <c r="V81" s="13">
        <v>1</v>
      </c>
      <c r="W81" s="13">
        <v>0.96551724137931039</v>
      </c>
      <c r="X81"/>
    </row>
    <row r="82" spans="1:24" x14ac:dyDescent="0.35">
      <c r="A82" s="97"/>
      <c r="B82" s="17" t="s">
        <v>7</v>
      </c>
      <c r="C82" s="18">
        <v>4</v>
      </c>
      <c r="D82" s="18">
        <v>66</v>
      </c>
      <c r="E82" s="17">
        <v>16.5</v>
      </c>
      <c r="F82" s="16">
        <v>61</v>
      </c>
      <c r="G82" s="13">
        <v>0.9242424242424242</v>
      </c>
      <c r="H82" s="15">
        <v>14</v>
      </c>
      <c r="I82" s="13">
        <v>0.21212121212121213</v>
      </c>
      <c r="J82" s="15">
        <v>3</v>
      </c>
      <c r="K82" s="13">
        <v>4.5454545454545456E-2</v>
      </c>
      <c r="L82" s="15">
        <v>23</v>
      </c>
      <c r="M82" s="13">
        <v>0.34848484848484851</v>
      </c>
      <c r="N82" s="14">
        <v>58</v>
      </c>
      <c r="O82" s="14">
        <v>58</v>
      </c>
      <c r="P82" s="14">
        <v>58</v>
      </c>
      <c r="Q82" s="13">
        <v>0.62068965517241381</v>
      </c>
      <c r="R82" s="13">
        <v>0.55555555555555558</v>
      </c>
      <c r="S82" s="13">
        <v>0.67241379310344829</v>
      </c>
      <c r="T82" s="13">
        <v>0.25641025641025639</v>
      </c>
      <c r="U82" s="13">
        <v>0.74137931034482762</v>
      </c>
      <c r="V82" s="13">
        <v>0.93220338983050843</v>
      </c>
      <c r="W82" s="13">
        <v>0.72881355932203384</v>
      </c>
      <c r="X82"/>
    </row>
    <row r="83" spans="1:24" x14ac:dyDescent="0.35">
      <c r="A83" s="97"/>
      <c r="B83" s="17" t="s">
        <v>6</v>
      </c>
      <c r="C83" s="18">
        <v>2</v>
      </c>
      <c r="D83" s="18">
        <v>36</v>
      </c>
      <c r="E83" s="17">
        <v>18</v>
      </c>
      <c r="F83" s="16">
        <v>30</v>
      </c>
      <c r="G83" s="13">
        <v>0.83333333333333337</v>
      </c>
      <c r="H83" s="15">
        <v>9</v>
      </c>
      <c r="I83" s="13">
        <v>0.25</v>
      </c>
      <c r="J83" s="15">
        <v>3</v>
      </c>
      <c r="K83" s="13">
        <v>8.3333333333333329E-2</v>
      </c>
      <c r="L83" s="15">
        <v>16</v>
      </c>
      <c r="M83" s="13">
        <v>0.44444444444444442</v>
      </c>
      <c r="N83" s="14">
        <v>30</v>
      </c>
      <c r="O83" s="14">
        <v>30</v>
      </c>
      <c r="P83" s="14">
        <v>30</v>
      </c>
      <c r="Q83" s="13">
        <v>0.73333333333333328</v>
      </c>
      <c r="R83" s="13">
        <v>0.36363636363636365</v>
      </c>
      <c r="S83" s="13">
        <v>0.76666666666666672</v>
      </c>
      <c r="T83" s="13">
        <v>0.21739130434782608</v>
      </c>
      <c r="U83" s="13">
        <v>0.93333333333333335</v>
      </c>
      <c r="V83" s="13">
        <v>0.93333333333333335</v>
      </c>
      <c r="W83" s="13">
        <v>0.83333333333333337</v>
      </c>
      <c r="X83"/>
    </row>
    <row r="84" spans="1:24" x14ac:dyDescent="0.35">
      <c r="A84" s="97"/>
      <c r="B84" s="17" t="s">
        <v>5</v>
      </c>
      <c r="C84" s="18">
        <v>1</v>
      </c>
      <c r="D84" s="18">
        <v>8</v>
      </c>
      <c r="E84" s="17">
        <v>8</v>
      </c>
      <c r="F84" s="16">
        <v>8</v>
      </c>
      <c r="G84" s="13">
        <v>1</v>
      </c>
      <c r="H84" s="15">
        <v>8</v>
      </c>
      <c r="I84" s="13">
        <v>1</v>
      </c>
      <c r="J84" s="15">
        <v>1</v>
      </c>
      <c r="K84" s="13">
        <v>0.125</v>
      </c>
      <c r="L84" s="15">
        <v>7</v>
      </c>
      <c r="M84" s="13">
        <v>0.875</v>
      </c>
      <c r="N84" s="14">
        <v>7</v>
      </c>
      <c r="O84" s="14">
        <v>7</v>
      </c>
      <c r="P84" s="14">
        <v>7</v>
      </c>
      <c r="Q84" s="13">
        <v>0.5714285714285714</v>
      </c>
      <c r="R84" s="13">
        <v>0</v>
      </c>
      <c r="S84" s="13">
        <v>0.7142857142857143</v>
      </c>
      <c r="T84" s="13">
        <v>0</v>
      </c>
      <c r="U84" s="13">
        <v>0.8571428571428571</v>
      </c>
      <c r="V84" s="13">
        <v>0.875</v>
      </c>
      <c r="W84" s="13">
        <v>0.75</v>
      </c>
      <c r="X84"/>
    </row>
    <row r="85" spans="1:24" x14ac:dyDescent="0.35">
      <c r="A85" s="97"/>
      <c r="B85" s="17" t="s">
        <v>4</v>
      </c>
      <c r="C85" s="18">
        <v>1</v>
      </c>
      <c r="D85" s="18">
        <v>12</v>
      </c>
      <c r="E85" s="17">
        <v>12</v>
      </c>
      <c r="F85" s="16">
        <v>7</v>
      </c>
      <c r="G85" s="13">
        <v>0.58333333333333337</v>
      </c>
      <c r="H85" s="15">
        <v>11</v>
      </c>
      <c r="I85" s="13">
        <v>0.91666666666666663</v>
      </c>
      <c r="J85" s="15">
        <v>3</v>
      </c>
      <c r="K85" s="13">
        <v>0.25</v>
      </c>
      <c r="L85" s="15">
        <v>11</v>
      </c>
      <c r="M85" s="13">
        <v>0.91666666666666663</v>
      </c>
      <c r="N85" s="14">
        <v>7</v>
      </c>
      <c r="O85" s="14">
        <v>7</v>
      </c>
      <c r="P85" s="14">
        <v>7</v>
      </c>
      <c r="Q85" s="13">
        <v>0.7142857142857143</v>
      </c>
      <c r="R85" s="13">
        <v>0.2</v>
      </c>
      <c r="S85" s="13">
        <v>0.5714285714285714</v>
      </c>
      <c r="T85" s="13">
        <v>0.25</v>
      </c>
      <c r="U85" s="13">
        <v>0.8571428571428571</v>
      </c>
      <c r="V85" s="13">
        <v>1</v>
      </c>
      <c r="W85" s="13">
        <v>1</v>
      </c>
      <c r="X85"/>
    </row>
    <row r="86" spans="1:24" ht="15" thickBot="1" x14ac:dyDescent="0.4">
      <c r="A86" s="98"/>
      <c r="B86" s="11" t="s">
        <v>2</v>
      </c>
      <c r="C86" s="12">
        <v>18</v>
      </c>
      <c r="D86" s="12">
        <v>247</v>
      </c>
      <c r="E86" s="11">
        <v>13.722222222222221</v>
      </c>
      <c r="F86" s="10">
        <v>212</v>
      </c>
      <c r="G86" s="7">
        <v>0.8582995951417004</v>
      </c>
      <c r="H86" s="9">
        <v>73</v>
      </c>
      <c r="I86" s="7">
        <v>0.29554655870445345</v>
      </c>
      <c r="J86" s="9">
        <v>32</v>
      </c>
      <c r="K86" s="7">
        <v>0.12955465587044535</v>
      </c>
      <c r="L86" s="9">
        <v>102</v>
      </c>
      <c r="M86" s="7">
        <v>0.41295546558704455</v>
      </c>
      <c r="N86" s="8">
        <v>208</v>
      </c>
      <c r="O86" s="8">
        <v>208</v>
      </c>
      <c r="P86" s="8">
        <v>208</v>
      </c>
      <c r="Q86" s="7">
        <v>0.65384615384615385</v>
      </c>
      <c r="R86" s="7">
        <v>0.41176470588235292</v>
      </c>
      <c r="S86" s="7">
        <v>0.66346153846153844</v>
      </c>
      <c r="T86" s="7">
        <v>0.22463768115942029</v>
      </c>
      <c r="U86" s="7">
        <v>0.83653846153846156</v>
      </c>
      <c r="V86" s="7">
        <v>0.96097560975609753</v>
      </c>
      <c r="W86" s="7">
        <v>0.86341463414634145</v>
      </c>
      <c r="X86"/>
    </row>
    <row r="87" spans="1:24" ht="15" thickTop="1" x14ac:dyDescent="0.35">
      <c r="A87" s="6" t="s">
        <v>1</v>
      </c>
      <c r="B87" s="5" t="s">
        <v>0</v>
      </c>
      <c r="C87" s="4">
        <v>183</v>
      </c>
      <c r="D87" s="4">
        <v>2589</v>
      </c>
      <c r="E87" s="5">
        <v>14.147540983606557</v>
      </c>
      <c r="F87" s="4">
        <v>1883</v>
      </c>
      <c r="G87" s="3">
        <v>0.72730784086519895</v>
      </c>
      <c r="H87" s="4">
        <v>843</v>
      </c>
      <c r="I87" s="3">
        <v>0.32560834298957125</v>
      </c>
      <c r="J87" s="4">
        <v>280</v>
      </c>
      <c r="K87" s="3">
        <v>0.10814986481266899</v>
      </c>
      <c r="L87" s="4">
        <v>1328</v>
      </c>
      <c r="M87" s="3">
        <v>0.51293935882580144</v>
      </c>
      <c r="N87" s="4">
        <v>1822</v>
      </c>
      <c r="O87" s="4">
        <v>1828</v>
      </c>
      <c r="P87" s="4">
        <v>1828</v>
      </c>
      <c r="Q87" s="3">
        <v>0.59989023051591661</v>
      </c>
      <c r="R87" s="3">
        <v>0.34400731930466605</v>
      </c>
      <c r="S87" s="3">
        <v>0.58588621444201316</v>
      </c>
      <c r="T87" s="3">
        <v>0.23809523809523808</v>
      </c>
      <c r="U87" s="3">
        <v>0.81017505470459517</v>
      </c>
      <c r="V87" s="3">
        <v>0.96776018099547512</v>
      </c>
      <c r="W87" s="3">
        <v>0.90831918505942277</v>
      </c>
      <c r="X87"/>
    </row>
  </sheetData>
  <mergeCells count="10">
    <mergeCell ref="A48:A57"/>
    <mergeCell ref="A58:A65"/>
    <mergeCell ref="A66:A75"/>
    <mergeCell ref="A76:A86"/>
    <mergeCell ref="A2:A15"/>
    <mergeCell ref="A16:A24"/>
    <mergeCell ref="A25:A31"/>
    <mergeCell ref="A32:A38"/>
    <mergeCell ref="A39:A43"/>
    <mergeCell ref="A44:A4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zoomScaleNormal="100" workbookViewId="0">
      <selection activeCell="B39" sqref="B39"/>
    </sheetView>
  </sheetViews>
  <sheetFormatPr defaultRowHeight="14.5" x14ac:dyDescent="0.35"/>
  <cols>
    <col min="1" max="1" width="10.7265625" bestFit="1" customWidth="1"/>
    <col min="2" max="2" width="15.26953125" bestFit="1" customWidth="1"/>
    <col min="3" max="3" width="19.6328125" bestFit="1" customWidth="1"/>
    <col min="4" max="4" width="10.26953125" bestFit="1" customWidth="1"/>
    <col min="5" max="5" width="20.1796875" bestFit="1" customWidth="1"/>
    <col min="6" max="6" width="29.08984375" bestFit="1" customWidth="1"/>
    <col min="7" max="7" width="15.36328125" bestFit="1" customWidth="1"/>
    <col min="8" max="8" width="10.6328125" bestFit="1" customWidth="1"/>
    <col min="9" max="9" width="28.7265625" bestFit="1" customWidth="1"/>
    <col min="10" max="10" width="7.90625" bestFit="1" customWidth="1"/>
    <col min="11" max="11" width="9.90625" bestFit="1" customWidth="1"/>
  </cols>
  <sheetData>
    <row r="1" spans="1:11" x14ac:dyDescent="0.35">
      <c r="A1" s="34" t="s">
        <v>93</v>
      </c>
      <c r="B1" s="34" t="s">
        <v>94</v>
      </c>
    </row>
    <row r="2" spans="1:11" x14ac:dyDescent="0.35">
      <c r="A2" s="34" t="s">
        <v>95</v>
      </c>
      <c r="B2" t="s">
        <v>58</v>
      </c>
      <c r="C2" t="s">
        <v>52</v>
      </c>
      <c r="D2" t="s">
        <v>47</v>
      </c>
      <c r="E2" t="s">
        <v>42</v>
      </c>
      <c r="F2" t="s">
        <v>39</v>
      </c>
      <c r="G2" t="s">
        <v>36</v>
      </c>
      <c r="H2" t="s">
        <v>27</v>
      </c>
      <c r="I2" t="s">
        <v>22</v>
      </c>
      <c r="J2" t="s">
        <v>14</v>
      </c>
      <c r="K2" t="s">
        <v>3</v>
      </c>
    </row>
    <row r="3" spans="1:11" x14ac:dyDescent="0.35">
      <c r="A3" s="30" t="s">
        <v>96</v>
      </c>
      <c r="B3" s="31">
        <v>0.18471337579617833</v>
      </c>
      <c r="C3" s="31">
        <v>0.1</v>
      </c>
      <c r="D3" s="31">
        <v>0.16444444444444445</v>
      </c>
      <c r="E3" s="31">
        <v>0.14754098360655737</v>
      </c>
      <c r="F3" s="31">
        <v>0.14814814814814814</v>
      </c>
      <c r="G3" s="31">
        <v>0.18269230769230768</v>
      </c>
      <c r="H3" s="31">
        <v>0.25136612021857924</v>
      </c>
      <c r="I3" s="31">
        <v>0.12149532710280374</v>
      </c>
      <c r="J3" s="31">
        <v>0.13829787234042554</v>
      </c>
      <c r="K3" s="31">
        <v>0.15384615384615385</v>
      </c>
    </row>
    <row r="4" spans="1:11" x14ac:dyDescent="0.35">
      <c r="A4" s="30" t="s">
        <v>97</v>
      </c>
      <c r="B4" s="31">
        <v>0.8152866242038217</v>
      </c>
      <c r="C4" s="31">
        <v>0.9</v>
      </c>
      <c r="D4" s="31">
        <v>0.83555555555555561</v>
      </c>
      <c r="E4" s="31">
        <v>0.85245901639344257</v>
      </c>
      <c r="F4" s="31">
        <v>0.85185185185185186</v>
      </c>
      <c r="G4" s="31">
        <v>0.81730769230769229</v>
      </c>
      <c r="H4" s="31">
        <v>0.74863387978142082</v>
      </c>
      <c r="I4" s="31">
        <v>0.87850467289719625</v>
      </c>
      <c r="J4" s="31">
        <v>0.86170212765957444</v>
      </c>
      <c r="K4" s="31">
        <v>0.84615384615384615</v>
      </c>
    </row>
    <row r="5" spans="1:11" x14ac:dyDescent="0.35">
      <c r="A5" s="30" t="s">
        <v>0</v>
      </c>
      <c r="B5" s="31">
        <v>1</v>
      </c>
      <c r="C5" s="31">
        <v>1</v>
      </c>
      <c r="D5" s="31">
        <v>1</v>
      </c>
      <c r="E5" s="31">
        <v>1</v>
      </c>
      <c r="F5" s="31">
        <v>1</v>
      </c>
      <c r="G5" s="31">
        <v>1</v>
      </c>
      <c r="H5" s="31">
        <v>1</v>
      </c>
      <c r="I5" s="31">
        <v>1</v>
      </c>
      <c r="J5" s="31">
        <v>1</v>
      </c>
      <c r="K5" s="31">
        <v>1</v>
      </c>
    </row>
    <row r="6" spans="1:11" x14ac:dyDescent="0.35">
      <c r="A6" s="32"/>
      <c r="B6" s="32"/>
      <c r="C6" s="32"/>
      <c r="D6" s="33"/>
    </row>
    <row r="7" spans="1:11" x14ac:dyDescent="0.35">
      <c r="A7" s="34" t="s">
        <v>93</v>
      </c>
      <c r="B7" s="34" t="s">
        <v>94</v>
      </c>
    </row>
    <row r="8" spans="1:11" x14ac:dyDescent="0.35">
      <c r="A8" s="34" t="s">
        <v>98</v>
      </c>
      <c r="B8" t="s">
        <v>58</v>
      </c>
      <c r="C8" t="s">
        <v>52</v>
      </c>
      <c r="D8" t="s">
        <v>47</v>
      </c>
      <c r="E8" t="s">
        <v>42</v>
      </c>
      <c r="F8" t="s">
        <v>39</v>
      </c>
      <c r="G8" t="s">
        <v>36</v>
      </c>
      <c r="H8" t="s">
        <v>27</v>
      </c>
      <c r="I8" t="s">
        <v>22</v>
      </c>
      <c r="J8" t="s">
        <v>14</v>
      </c>
      <c r="K8" t="s">
        <v>3</v>
      </c>
    </row>
    <row r="9" spans="1:11" x14ac:dyDescent="0.35">
      <c r="A9" s="30" t="s">
        <v>96</v>
      </c>
      <c r="B9" s="31">
        <v>0.17197452229299362</v>
      </c>
      <c r="C9" s="31">
        <v>0.1</v>
      </c>
      <c r="D9" s="31">
        <v>0.16071428571428573</v>
      </c>
      <c r="E9" s="31">
        <v>0.11475409836065574</v>
      </c>
      <c r="F9" s="31">
        <v>0.18518518518518517</v>
      </c>
      <c r="G9" s="31">
        <v>0.13461538461538461</v>
      </c>
      <c r="H9" s="31">
        <v>0.29729729729729731</v>
      </c>
      <c r="I9" s="31">
        <v>0.11504424778761062</v>
      </c>
      <c r="J9" s="31">
        <v>0.10160427807486631</v>
      </c>
      <c r="K9" s="31">
        <v>9.6153846153846159E-2</v>
      </c>
    </row>
    <row r="10" spans="1:11" x14ac:dyDescent="0.35">
      <c r="A10" s="30" t="s">
        <v>97</v>
      </c>
      <c r="B10" s="31">
        <v>0.82802547770700641</v>
      </c>
      <c r="C10" s="31">
        <v>0.9</v>
      </c>
      <c r="D10" s="31">
        <v>0.8392857142857143</v>
      </c>
      <c r="E10" s="31">
        <v>0.88524590163934425</v>
      </c>
      <c r="F10" s="31">
        <v>0.81481481481481477</v>
      </c>
      <c r="G10" s="31">
        <v>0.86538461538461542</v>
      </c>
      <c r="H10" s="31">
        <v>0.70270270270270274</v>
      </c>
      <c r="I10" s="31">
        <v>0.88495575221238942</v>
      </c>
      <c r="J10" s="31">
        <v>0.89839572192513373</v>
      </c>
      <c r="K10" s="31">
        <v>0.90384615384615385</v>
      </c>
    </row>
    <row r="11" spans="1:11" x14ac:dyDescent="0.35">
      <c r="A11" s="30" t="s">
        <v>0</v>
      </c>
      <c r="B11" s="31">
        <v>1</v>
      </c>
      <c r="C11" s="31">
        <v>1</v>
      </c>
      <c r="D11" s="31">
        <v>1</v>
      </c>
      <c r="E11" s="31">
        <v>1</v>
      </c>
      <c r="F11" s="31">
        <v>1</v>
      </c>
      <c r="G11" s="31">
        <v>1</v>
      </c>
      <c r="H11" s="31">
        <v>1</v>
      </c>
      <c r="I11" s="31">
        <v>1</v>
      </c>
      <c r="J11" s="31">
        <v>1</v>
      </c>
      <c r="K11" s="31">
        <v>1</v>
      </c>
    </row>
    <row r="12" spans="1:11" x14ac:dyDescent="0.35">
      <c r="A12" s="32"/>
      <c r="B12" s="32"/>
      <c r="C12" s="32"/>
      <c r="D12" s="33"/>
    </row>
    <row r="13" spans="1:11" x14ac:dyDescent="0.35">
      <c r="A13" s="34" t="s">
        <v>93</v>
      </c>
      <c r="B13" s="34" t="s">
        <v>94</v>
      </c>
    </row>
    <row r="14" spans="1:11" x14ac:dyDescent="0.35">
      <c r="A14" s="34" t="s">
        <v>99</v>
      </c>
      <c r="B14" t="s">
        <v>58</v>
      </c>
      <c r="C14" t="s">
        <v>52</v>
      </c>
      <c r="D14" t="s">
        <v>47</v>
      </c>
      <c r="E14" t="s">
        <v>42</v>
      </c>
      <c r="F14" t="s">
        <v>39</v>
      </c>
      <c r="G14" t="s">
        <v>36</v>
      </c>
      <c r="H14" t="s">
        <v>27</v>
      </c>
      <c r="I14" t="s">
        <v>22</v>
      </c>
      <c r="J14" t="s">
        <v>14</v>
      </c>
      <c r="K14" t="s">
        <v>3</v>
      </c>
    </row>
    <row r="15" spans="1:11" x14ac:dyDescent="0.35">
      <c r="A15" s="30" t="s">
        <v>96</v>
      </c>
      <c r="B15" s="31">
        <v>0.19873150105708245</v>
      </c>
      <c r="C15" s="31">
        <v>0.22641509433962265</v>
      </c>
      <c r="D15" s="31">
        <v>0.22421524663677131</v>
      </c>
      <c r="E15" s="31">
        <v>8.1967213114754092E-2</v>
      </c>
      <c r="F15" s="31">
        <v>0.14545454545454545</v>
      </c>
      <c r="G15" s="31">
        <v>0.22115384615384615</v>
      </c>
      <c r="H15" s="31">
        <v>0.21195652173913043</v>
      </c>
      <c r="I15" s="31">
        <v>0.14285714285714285</v>
      </c>
      <c r="J15" s="31">
        <v>0.19680851063829788</v>
      </c>
      <c r="K15" s="31">
        <v>0.16346153846153846</v>
      </c>
    </row>
    <row r="16" spans="1:11" x14ac:dyDescent="0.35">
      <c r="A16" s="30" t="s">
        <v>97</v>
      </c>
      <c r="B16" s="31">
        <v>0.80126849894291752</v>
      </c>
      <c r="C16" s="31">
        <v>0.77358490566037741</v>
      </c>
      <c r="D16" s="31">
        <v>0.77578475336322872</v>
      </c>
      <c r="E16" s="31">
        <v>0.91803278688524592</v>
      </c>
      <c r="F16" s="31">
        <v>0.8545454545454545</v>
      </c>
      <c r="G16" s="31">
        <v>0.77884615384615385</v>
      </c>
      <c r="H16" s="31">
        <v>0.78804347826086951</v>
      </c>
      <c r="I16" s="31">
        <v>0.8571428571428571</v>
      </c>
      <c r="J16" s="31">
        <v>0.80319148936170215</v>
      </c>
      <c r="K16" s="31">
        <v>0.83653846153846156</v>
      </c>
    </row>
    <row r="17" spans="1:11" x14ac:dyDescent="0.35">
      <c r="A17" s="30" t="s">
        <v>0</v>
      </c>
      <c r="B17" s="31">
        <v>1</v>
      </c>
      <c r="C17" s="31">
        <v>1</v>
      </c>
      <c r="D17" s="31">
        <v>1</v>
      </c>
      <c r="E17" s="31">
        <v>1</v>
      </c>
      <c r="F17" s="31">
        <v>1</v>
      </c>
      <c r="G17" s="31">
        <v>1</v>
      </c>
      <c r="H17" s="31">
        <v>1</v>
      </c>
      <c r="I17" s="31">
        <v>1</v>
      </c>
      <c r="J17" s="31">
        <v>1</v>
      </c>
      <c r="K17" s="31">
        <v>1</v>
      </c>
    </row>
  </sheetData>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2"/>
  <sheetViews>
    <sheetView zoomScaleNormal="100" zoomScalePageLayoutView="55" workbookViewId="0">
      <selection activeCell="J14" sqref="J14"/>
    </sheetView>
  </sheetViews>
  <sheetFormatPr defaultRowHeight="14.5" x14ac:dyDescent="0.35"/>
  <cols>
    <col min="1" max="1" width="32.26953125" customWidth="1"/>
    <col min="2" max="2" width="12.54296875" bestFit="1" customWidth="1"/>
    <col min="3" max="3" width="21.81640625" bestFit="1" customWidth="1"/>
    <col min="4" max="4" width="22.26953125" bestFit="1" customWidth="1"/>
    <col min="5" max="5" width="13.1796875" customWidth="1"/>
    <col min="6" max="6" width="13.26953125" customWidth="1"/>
    <col min="7" max="8" width="7.81640625" bestFit="1" customWidth="1"/>
    <col min="9" max="9" width="28.90625" bestFit="1" customWidth="1"/>
    <col min="10" max="10" width="17.453125" customWidth="1"/>
    <col min="11" max="11" width="20.26953125" bestFit="1" customWidth="1"/>
  </cols>
  <sheetData>
    <row r="1" spans="1:10" x14ac:dyDescent="0.35">
      <c r="A1" s="35" t="s">
        <v>100</v>
      </c>
    </row>
    <row r="3" spans="1:10" x14ac:dyDescent="0.35">
      <c r="A3" s="36" t="s">
        <v>101</v>
      </c>
      <c r="B3" s="36"/>
      <c r="C3" s="36"/>
      <c r="D3" s="36"/>
      <c r="E3" s="36"/>
      <c r="F3" s="36"/>
      <c r="G3" s="37"/>
      <c r="H3" s="36"/>
    </row>
    <row r="4" spans="1:10" x14ac:dyDescent="0.35">
      <c r="G4" s="38"/>
    </row>
    <row r="5" spans="1:10" x14ac:dyDescent="0.35">
      <c r="B5" s="39" t="s">
        <v>102</v>
      </c>
      <c r="C5" s="39" t="s">
        <v>103</v>
      </c>
      <c r="D5" s="39" t="s">
        <v>104</v>
      </c>
      <c r="E5" s="39" t="s">
        <v>105</v>
      </c>
      <c r="F5" s="40" t="s">
        <v>106</v>
      </c>
      <c r="G5" s="39" t="s">
        <v>107</v>
      </c>
      <c r="H5" s="39" t="s">
        <v>108</v>
      </c>
      <c r="I5" s="41" t="s">
        <v>109</v>
      </c>
      <c r="J5" s="41" t="s">
        <v>110</v>
      </c>
    </row>
    <row r="6" spans="1:10" x14ac:dyDescent="0.35">
      <c r="A6" s="42" t="s">
        <v>111</v>
      </c>
      <c r="B6" s="43">
        <v>1900</v>
      </c>
      <c r="C6" s="43">
        <v>3590</v>
      </c>
      <c r="D6" s="43">
        <v>3520</v>
      </c>
      <c r="E6" s="43">
        <v>3070</v>
      </c>
      <c r="F6" s="43">
        <v>2800</v>
      </c>
      <c r="G6" s="43">
        <v>3000</v>
      </c>
      <c r="H6" s="43">
        <v>3000</v>
      </c>
      <c r="I6" s="44"/>
      <c r="J6" s="44"/>
    </row>
    <row r="7" spans="1:10" x14ac:dyDescent="0.35">
      <c r="A7" s="15" t="s">
        <v>112</v>
      </c>
      <c r="B7" s="45">
        <v>1827</v>
      </c>
      <c r="C7" s="45">
        <v>3997</v>
      </c>
      <c r="D7" s="45">
        <v>3848</v>
      </c>
      <c r="E7" s="45">
        <v>3284</v>
      </c>
      <c r="F7" s="45">
        <v>3331</v>
      </c>
      <c r="G7" s="45">
        <v>3015</v>
      </c>
      <c r="H7" s="45">
        <v>3041</v>
      </c>
      <c r="I7" s="45">
        <v>2794</v>
      </c>
      <c r="J7" s="46">
        <v>2589</v>
      </c>
    </row>
    <row r="10" spans="1:10" x14ac:dyDescent="0.35">
      <c r="A10" s="15" t="s">
        <v>113</v>
      </c>
      <c r="B10" s="45">
        <f>SUM(B6:J6)</f>
        <v>20880</v>
      </c>
    </row>
    <row r="11" spans="1:10" x14ac:dyDescent="0.35">
      <c r="A11" s="15" t="s">
        <v>114</v>
      </c>
      <c r="B11" s="46">
        <f>SUM(B7:J7)</f>
        <v>27726</v>
      </c>
    </row>
    <row r="14" spans="1:10" x14ac:dyDescent="0.35">
      <c r="A14" s="47" t="s">
        <v>115</v>
      </c>
      <c r="B14" s="48"/>
      <c r="C14" s="48"/>
      <c r="D14" s="48"/>
      <c r="E14" s="48"/>
      <c r="F14" s="48"/>
      <c r="G14" s="48"/>
    </row>
    <row r="15" spans="1:10" x14ac:dyDescent="0.35">
      <c r="B15" s="48"/>
      <c r="C15" s="48"/>
      <c r="D15" s="48"/>
      <c r="E15" s="48"/>
      <c r="F15" s="48"/>
      <c r="G15" s="48"/>
    </row>
    <row r="16" spans="1:10" x14ac:dyDescent="0.35">
      <c r="B16" s="39" t="s">
        <v>116</v>
      </c>
      <c r="C16" s="39" t="s">
        <v>117</v>
      </c>
      <c r="D16" s="39" t="s">
        <v>118</v>
      </c>
      <c r="E16" s="39" t="s">
        <v>119</v>
      </c>
      <c r="F16" s="49" t="s">
        <v>2</v>
      </c>
      <c r="G16" s="48"/>
    </row>
    <row r="17" spans="1:7" x14ac:dyDescent="0.35">
      <c r="A17" s="15" t="s">
        <v>58</v>
      </c>
      <c r="B17" s="50">
        <v>60</v>
      </c>
      <c r="C17" s="50">
        <v>100</v>
      </c>
      <c r="D17" s="50">
        <v>69</v>
      </c>
      <c r="E17" s="50">
        <v>452</v>
      </c>
      <c r="F17" s="43">
        <v>681</v>
      </c>
      <c r="G17" s="51"/>
    </row>
    <row r="18" spans="1:7" x14ac:dyDescent="0.35">
      <c r="A18" s="15" t="s">
        <v>52</v>
      </c>
      <c r="B18" s="50">
        <v>16</v>
      </c>
      <c r="C18" s="50">
        <v>26</v>
      </c>
      <c r="D18" s="50">
        <v>22</v>
      </c>
      <c r="E18" s="50">
        <v>153</v>
      </c>
      <c r="F18" s="43">
        <v>217</v>
      </c>
      <c r="G18" s="51"/>
    </row>
    <row r="19" spans="1:7" x14ac:dyDescent="0.35">
      <c r="A19" s="15" t="s">
        <v>47</v>
      </c>
      <c r="B19" s="50">
        <v>29</v>
      </c>
      <c r="C19" s="50">
        <v>36</v>
      </c>
      <c r="D19" s="50">
        <v>32</v>
      </c>
      <c r="E19" s="50">
        <v>205</v>
      </c>
      <c r="F19" s="43">
        <v>302</v>
      </c>
      <c r="G19" s="51"/>
    </row>
    <row r="20" spans="1:7" x14ac:dyDescent="0.35">
      <c r="A20" s="15" t="s">
        <v>42</v>
      </c>
      <c r="B20" s="50">
        <v>23</v>
      </c>
      <c r="C20" s="50">
        <v>26</v>
      </c>
      <c r="D20" s="50">
        <v>22</v>
      </c>
      <c r="E20" s="50">
        <v>116</v>
      </c>
      <c r="F20" s="43">
        <v>187</v>
      </c>
      <c r="G20" s="51"/>
    </row>
    <row r="21" spans="1:7" x14ac:dyDescent="0.35">
      <c r="A21" s="15" t="s">
        <v>39</v>
      </c>
      <c r="B21" s="50">
        <v>4</v>
      </c>
      <c r="C21" s="50">
        <v>6</v>
      </c>
      <c r="D21" s="50">
        <v>4</v>
      </c>
      <c r="E21" s="50">
        <v>53</v>
      </c>
      <c r="F21" s="43">
        <v>67</v>
      </c>
      <c r="G21" s="51"/>
    </row>
    <row r="22" spans="1:7" x14ac:dyDescent="0.35">
      <c r="A22" s="15" t="s">
        <v>36</v>
      </c>
      <c r="B22" s="50">
        <v>11</v>
      </c>
      <c r="C22" s="50">
        <v>12</v>
      </c>
      <c r="D22" s="50">
        <v>22</v>
      </c>
      <c r="E22" s="50">
        <v>94</v>
      </c>
      <c r="F22" s="43">
        <v>139</v>
      </c>
    </row>
    <row r="23" spans="1:7" x14ac:dyDescent="0.35">
      <c r="A23" s="15" t="s">
        <v>27</v>
      </c>
      <c r="B23" s="50">
        <v>36</v>
      </c>
      <c r="C23" s="50">
        <v>66</v>
      </c>
      <c r="D23" s="50">
        <v>42</v>
      </c>
      <c r="E23" s="50">
        <v>161</v>
      </c>
      <c r="F23" s="43">
        <v>305</v>
      </c>
    </row>
    <row r="24" spans="1:7" x14ac:dyDescent="0.35">
      <c r="A24" s="15" t="s">
        <v>22</v>
      </c>
      <c r="B24" s="50">
        <v>21</v>
      </c>
      <c r="C24" s="50">
        <v>25</v>
      </c>
      <c r="D24" s="50">
        <v>21</v>
      </c>
      <c r="E24" s="50">
        <v>99</v>
      </c>
      <c r="F24" s="43">
        <v>166</v>
      </c>
    </row>
    <row r="25" spans="1:7" x14ac:dyDescent="0.35">
      <c r="A25" s="15" t="s">
        <v>14</v>
      </c>
      <c r="B25" s="50">
        <v>19</v>
      </c>
      <c r="C25" s="50">
        <v>41</v>
      </c>
      <c r="D25" s="50">
        <v>27</v>
      </c>
      <c r="E25" s="50">
        <v>191</v>
      </c>
      <c r="F25" s="43">
        <v>278</v>
      </c>
    </row>
    <row r="26" spans="1:7" x14ac:dyDescent="0.35">
      <c r="A26" s="15" t="s">
        <v>3</v>
      </c>
      <c r="B26" s="50">
        <v>16</v>
      </c>
      <c r="C26" s="50">
        <v>15</v>
      </c>
      <c r="D26" s="50">
        <v>9</v>
      </c>
      <c r="E26" s="50">
        <v>207</v>
      </c>
      <c r="F26" s="43">
        <v>247</v>
      </c>
    </row>
    <row r="28" spans="1:7" x14ac:dyDescent="0.35">
      <c r="A28" s="36" t="s">
        <v>120</v>
      </c>
      <c r="G28" s="48"/>
    </row>
    <row r="29" spans="1:7" x14ac:dyDescent="0.35">
      <c r="B29" s="48"/>
      <c r="C29" s="48"/>
      <c r="D29" s="48"/>
      <c r="E29" s="48"/>
      <c r="F29" s="48"/>
      <c r="G29" s="48"/>
    </row>
    <row r="30" spans="1:7" x14ac:dyDescent="0.35">
      <c r="A30" s="15"/>
      <c r="B30" s="39" t="s">
        <v>116</v>
      </c>
      <c r="C30" s="39" t="s">
        <v>117</v>
      </c>
      <c r="D30" s="39" t="s">
        <v>118</v>
      </c>
      <c r="E30" s="39" t="s">
        <v>119</v>
      </c>
      <c r="F30" s="52" t="s">
        <v>121</v>
      </c>
      <c r="G30" s="49" t="s">
        <v>2</v>
      </c>
    </row>
    <row r="31" spans="1:7" x14ac:dyDescent="0.35">
      <c r="A31" s="15" t="s">
        <v>122</v>
      </c>
      <c r="B31" s="45">
        <v>32</v>
      </c>
      <c r="C31" s="45">
        <v>14</v>
      </c>
      <c r="D31" s="45">
        <v>40</v>
      </c>
      <c r="E31" s="45">
        <v>85</v>
      </c>
      <c r="F31" s="45">
        <v>20</v>
      </c>
      <c r="G31" s="43">
        <f>SUM(B31:F31)</f>
        <v>191</v>
      </c>
    </row>
    <row r="32" spans="1:7" x14ac:dyDescent="0.35">
      <c r="A32" s="15" t="s">
        <v>123</v>
      </c>
      <c r="B32" s="45">
        <v>286</v>
      </c>
      <c r="C32" s="45">
        <v>194</v>
      </c>
      <c r="D32" s="45">
        <v>274</v>
      </c>
      <c r="E32" s="45">
        <v>784</v>
      </c>
      <c r="F32" s="45">
        <v>98</v>
      </c>
      <c r="G32" s="43">
        <f>SUM(B32:F32)</f>
        <v>1636</v>
      </c>
    </row>
    <row r="33" spans="1:7" x14ac:dyDescent="0.35">
      <c r="A33" s="15" t="s">
        <v>124</v>
      </c>
      <c r="B33" s="45">
        <v>635</v>
      </c>
      <c r="C33" s="45">
        <v>492</v>
      </c>
      <c r="D33" s="45">
        <v>514</v>
      </c>
      <c r="E33" s="45">
        <v>2346</v>
      </c>
      <c r="F33" s="45">
        <v>10</v>
      </c>
      <c r="G33" s="43">
        <f t="shared" ref="G33:G41" si="0">SUM(B33:F33)</f>
        <v>3997</v>
      </c>
    </row>
    <row r="34" spans="1:7" x14ac:dyDescent="0.35">
      <c r="A34" s="15" t="s">
        <v>125</v>
      </c>
      <c r="B34" s="45">
        <v>620</v>
      </c>
      <c r="C34" s="45">
        <v>420</v>
      </c>
      <c r="D34" s="45">
        <v>395</v>
      </c>
      <c r="E34" s="45">
        <v>2413</v>
      </c>
      <c r="F34" s="45"/>
      <c r="G34" s="43">
        <f t="shared" si="0"/>
        <v>3848</v>
      </c>
    </row>
    <row r="35" spans="1:7" x14ac:dyDescent="0.35">
      <c r="A35" s="15" t="s">
        <v>126</v>
      </c>
      <c r="B35" s="45">
        <v>491</v>
      </c>
      <c r="C35" s="45">
        <v>366</v>
      </c>
      <c r="D35" s="45">
        <v>313</v>
      </c>
      <c r="E35" s="45">
        <v>2114</v>
      </c>
      <c r="F35" s="45"/>
      <c r="G35" s="43">
        <f t="shared" si="0"/>
        <v>3284</v>
      </c>
    </row>
    <row r="36" spans="1:7" x14ac:dyDescent="0.35">
      <c r="A36" s="15" t="s">
        <v>127</v>
      </c>
      <c r="B36" s="45">
        <v>616</v>
      </c>
      <c r="C36" s="45">
        <v>540</v>
      </c>
      <c r="D36" s="45">
        <v>336</v>
      </c>
      <c r="E36" s="45">
        <v>1839</v>
      </c>
      <c r="F36" s="45"/>
      <c r="G36" s="43">
        <f t="shared" si="0"/>
        <v>3331</v>
      </c>
    </row>
    <row r="37" spans="1:7" x14ac:dyDescent="0.35">
      <c r="A37" s="15" t="s">
        <v>128</v>
      </c>
      <c r="B37" s="45">
        <v>829</v>
      </c>
      <c r="C37" s="45">
        <v>689</v>
      </c>
      <c r="D37" s="45">
        <v>273</v>
      </c>
      <c r="E37" s="45">
        <v>1224</v>
      </c>
      <c r="F37" s="45"/>
      <c r="G37" s="43">
        <f t="shared" si="0"/>
        <v>3015</v>
      </c>
    </row>
    <row r="38" spans="1:7" x14ac:dyDescent="0.35">
      <c r="A38" s="15" t="s">
        <v>129</v>
      </c>
      <c r="B38" s="53">
        <v>414</v>
      </c>
      <c r="C38" s="53">
        <v>353</v>
      </c>
      <c r="D38" s="53">
        <v>294</v>
      </c>
      <c r="E38" s="53">
        <v>1980</v>
      </c>
      <c r="F38" s="53"/>
      <c r="G38" s="43">
        <f t="shared" si="0"/>
        <v>3041</v>
      </c>
    </row>
    <row r="39" spans="1:7" x14ac:dyDescent="0.35">
      <c r="A39" s="54" t="s">
        <v>130</v>
      </c>
      <c r="B39" s="53">
        <v>287</v>
      </c>
      <c r="C39" s="53">
        <v>318</v>
      </c>
      <c r="D39" s="53">
        <v>255</v>
      </c>
      <c r="E39" s="53">
        <v>1934</v>
      </c>
      <c r="F39" s="53"/>
      <c r="G39" s="43">
        <v>2794</v>
      </c>
    </row>
    <row r="40" spans="1:7" x14ac:dyDescent="0.35">
      <c r="A40" s="54" t="s">
        <v>131</v>
      </c>
      <c r="B40" s="45">
        <f>SUM(B17:B26)</f>
        <v>235</v>
      </c>
      <c r="C40" s="45">
        <f>SUM(C17:C26)</f>
        <v>353</v>
      </c>
      <c r="D40" s="45">
        <f>SUM(D17:D26)</f>
        <v>270</v>
      </c>
      <c r="E40" s="45">
        <f>SUM(E17:E26)</f>
        <v>1731</v>
      </c>
      <c r="F40" s="45"/>
      <c r="G40" s="43">
        <f t="shared" si="0"/>
        <v>2589</v>
      </c>
    </row>
    <row r="41" spans="1:7" x14ac:dyDescent="0.35">
      <c r="A41" s="54" t="s">
        <v>2</v>
      </c>
      <c r="B41" s="45">
        <f>SUM(B31:B40)</f>
        <v>4445</v>
      </c>
      <c r="C41" s="45">
        <f>SUM(C31:C40)</f>
        <v>3739</v>
      </c>
      <c r="D41" s="45">
        <f>SUM(D31:D40)</f>
        <v>2964</v>
      </c>
      <c r="E41" s="45">
        <f>SUM(E31:E40)</f>
        <v>16450</v>
      </c>
      <c r="F41" s="45">
        <f>SUM(F31:F40)</f>
        <v>128</v>
      </c>
      <c r="G41" s="43">
        <f t="shared" si="0"/>
        <v>27726</v>
      </c>
    </row>
    <row r="44" spans="1:7" x14ac:dyDescent="0.35">
      <c r="A44" s="36" t="s">
        <v>132</v>
      </c>
      <c r="B44" s="48"/>
      <c r="C44" s="48"/>
      <c r="D44" s="48"/>
      <c r="E44" s="48"/>
      <c r="F44" s="48"/>
    </row>
    <row r="45" spans="1:7" x14ac:dyDescent="0.35">
      <c r="B45" s="48"/>
      <c r="C45" s="48"/>
      <c r="D45" s="48"/>
      <c r="E45" s="48"/>
      <c r="F45" s="48"/>
    </row>
    <row r="46" spans="1:7" x14ac:dyDescent="0.35">
      <c r="B46" s="39" t="s">
        <v>133</v>
      </c>
      <c r="C46" s="52" t="s">
        <v>134</v>
      </c>
      <c r="D46" s="52" t="s">
        <v>135</v>
      </c>
      <c r="E46" s="39" t="s">
        <v>136</v>
      </c>
      <c r="F46" s="39" t="s">
        <v>121</v>
      </c>
      <c r="G46" s="49" t="s">
        <v>2</v>
      </c>
    </row>
    <row r="47" spans="1:7" x14ac:dyDescent="0.35">
      <c r="A47" s="15" t="s">
        <v>58</v>
      </c>
      <c r="B47" s="50">
        <v>120</v>
      </c>
      <c r="C47" s="50">
        <v>257</v>
      </c>
      <c r="D47" s="50">
        <v>111</v>
      </c>
      <c r="E47" s="50">
        <v>190</v>
      </c>
      <c r="F47" s="50">
        <v>3</v>
      </c>
      <c r="G47" s="43">
        <v>681</v>
      </c>
    </row>
    <row r="48" spans="1:7" x14ac:dyDescent="0.35">
      <c r="A48" s="15" t="s">
        <v>52</v>
      </c>
      <c r="B48" s="50">
        <v>74</v>
      </c>
      <c r="C48" s="50">
        <v>104</v>
      </c>
      <c r="D48" s="50">
        <v>2</v>
      </c>
      <c r="E48" s="50">
        <v>36</v>
      </c>
      <c r="F48" s="50">
        <v>1</v>
      </c>
      <c r="G48" s="43">
        <v>217</v>
      </c>
    </row>
    <row r="49" spans="1:7" x14ac:dyDescent="0.35">
      <c r="A49" s="15" t="s">
        <v>47</v>
      </c>
      <c r="B49" s="50">
        <v>30</v>
      </c>
      <c r="C49" s="50">
        <v>213</v>
      </c>
      <c r="D49" s="50">
        <v>5</v>
      </c>
      <c r="E49" s="50">
        <v>52</v>
      </c>
      <c r="F49" s="50">
        <v>2</v>
      </c>
      <c r="G49" s="43">
        <v>302</v>
      </c>
    </row>
    <row r="50" spans="1:7" x14ac:dyDescent="0.35">
      <c r="A50" s="15" t="s">
        <v>42</v>
      </c>
      <c r="B50" s="50">
        <v>62</v>
      </c>
      <c r="C50" s="50">
        <v>96</v>
      </c>
      <c r="D50" s="50">
        <v>2</v>
      </c>
      <c r="E50" s="50">
        <v>27</v>
      </c>
      <c r="F50" s="50">
        <v>0</v>
      </c>
      <c r="G50" s="43">
        <v>187</v>
      </c>
    </row>
    <row r="51" spans="1:7" x14ac:dyDescent="0.35">
      <c r="A51" s="15" t="s">
        <v>39</v>
      </c>
      <c r="B51" s="50">
        <v>2</v>
      </c>
      <c r="C51" s="50">
        <v>40</v>
      </c>
      <c r="D51" s="50">
        <v>1</v>
      </c>
      <c r="E51" s="50">
        <v>17</v>
      </c>
      <c r="F51" s="50">
        <v>7</v>
      </c>
      <c r="G51" s="43">
        <v>67</v>
      </c>
    </row>
    <row r="52" spans="1:7" x14ac:dyDescent="0.35">
      <c r="A52" s="15" t="s">
        <v>36</v>
      </c>
      <c r="B52" s="50">
        <v>16</v>
      </c>
      <c r="C52" s="50">
        <v>103</v>
      </c>
      <c r="D52" s="50">
        <v>2</v>
      </c>
      <c r="E52" s="50">
        <v>18</v>
      </c>
      <c r="F52" s="50">
        <v>0</v>
      </c>
      <c r="G52" s="43">
        <v>139</v>
      </c>
    </row>
    <row r="53" spans="1:7" x14ac:dyDescent="0.35">
      <c r="A53" s="15" t="s">
        <v>27</v>
      </c>
      <c r="B53" s="50">
        <v>148</v>
      </c>
      <c r="C53" s="50">
        <v>124</v>
      </c>
      <c r="D53" s="50">
        <v>9</v>
      </c>
      <c r="E53" s="50">
        <v>24</v>
      </c>
      <c r="F53" s="50">
        <v>0</v>
      </c>
      <c r="G53" s="43">
        <v>305</v>
      </c>
    </row>
    <row r="54" spans="1:7" x14ac:dyDescent="0.35">
      <c r="A54" s="15" t="s">
        <v>22</v>
      </c>
      <c r="B54" s="50">
        <v>39</v>
      </c>
      <c r="C54" s="50">
        <v>122</v>
      </c>
      <c r="D54" s="50">
        <v>0</v>
      </c>
      <c r="E54" s="50">
        <v>5</v>
      </c>
      <c r="F54" s="50">
        <v>0</v>
      </c>
      <c r="G54" s="43">
        <v>166</v>
      </c>
    </row>
    <row r="55" spans="1:7" x14ac:dyDescent="0.35">
      <c r="A55" s="15" t="s">
        <v>14</v>
      </c>
      <c r="B55" s="50">
        <v>89</v>
      </c>
      <c r="C55" s="50">
        <v>146</v>
      </c>
      <c r="D55" s="50">
        <v>5</v>
      </c>
      <c r="E55" s="50">
        <v>35</v>
      </c>
      <c r="F55" s="50">
        <v>3</v>
      </c>
      <c r="G55" s="43">
        <v>278</v>
      </c>
    </row>
    <row r="56" spans="1:7" x14ac:dyDescent="0.35">
      <c r="A56" s="15" t="s">
        <v>3</v>
      </c>
      <c r="B56" s="50">
        <v>59</v>
      </c>
      <c r="C56" s="50">
        <v>136</v>
      </c>
      <c r="D56" s="50">
        <v>13</v>
      </c>
      <c r="E56" s="50">
        <v>33</v>
      </c>
      <c r="F56" s="50">
        <v>6</v>
      </c>
      <c r="G56" s="43">
        <v>247</v>
      </c>
    </row>
    <row r="58" spans="1:7" x14ac:dyDescent="0.35">
      <c r="A58" s="36" t="s">
        <v>137</v>
      </c>
      <c r="B58" s="48"/>
      <c r="C58" s="48"/>
      <c r="D58" s="48"/>
      <c r="E58" s="48"/>
      <c r="F58" s="48"/>
    </row>
    <row r="59" spans="1:7" x14ac:dyDescent="0.35">
      <c r="B59" s="48"/>
      <c r="C59" s="48"/>
      <c r="D59" s="48"/>
      <c r="E59" s="48"/>
      <c r="F59" s="48"/>
    </row>
    <row r="60" spans="1:7" x14ac:dyDescent="0.35">
      <c r="B60" s="39" t="s">
        <v>133</v>
      </c>
      <c r="C60" s="52" t="s">
        <v>134</v>
      </c>
      <c r="D60" s="52" t="s">
        <v>135</v>
      </c>
      <c r="E60" s="39" t="s">
        <v>136</v>
      </c>
      <c r="F60" s="39" t="s">
        <v>121</v>
      </c>
      <c r="G60" s="49" t="s">
        <v>2</v>
      </c>
    </row>
    <row r="61" spans="1:7" x14ac:dyDescent="0.35">
      <c r="A61" s="15" t="s">
        <v>138</v>
      </c>
      <c r="B61" s="50">
        <v>59</v>
      </c>
      <c r="C61" s="50">
        <v>85</v>
      </c>
      <c r="D61" s="50">
        <v>2</v>
      </c>
      <c r="E61" s="50">
        <v>15</v>
      </c>
      <c r="F61" s="50">
        <v>30</v>
      </c>
      <c r="G61" s="43">
        <v>191</v>
      </c>
    </row>
    <row r="62" spans="1:7" x14ac:dyDescent="0.35">
      <c r="A62" s="15" t="s">
        <v>139</v>
      </c>
      <c r="B62" s="50">
        <v>436</v>
      </c>
      <c r="C62" s="50">
        <v>754</v>
      </c>
      <c r="D62" s="50">
        <v>54</v>
      </c>
      <c r="E62" s="50">
        <v>86</v>
      </c>
      <c r="F62" s="50">
        <v>306</v>
      </c>
      <c r="G62" s="43">
        <v>1636</v>
      </c>
    </row>
    <row r="63" spans="1:7" x14ac:dyDescent="0.35">
      <c r="A63" s="15" t="s">
        <v>140</v>
      </c>
      <c r="B63" s="50">
        <v>1141</v>
      </c>
      <c r="C63" s="50">
        <v>1706</v>
      </c>
      <c r="D63" s="50">
        <v>466</v>
      </c>
      <c r="E63" s="50">
        <v>291</v>
      </c>
      <c r="F63" s="50">
        <v>393</v>
      </c>
      <c r="G63" s="43">
        <v>3997</v>
      </c>
    </row>
    <row r="64" spans="1:7" x14ac:dyDescent="0.35">
      <c r="A64" s="15" t="s">
        <v>141</v>
      </c>
      <c r="B64" s="50">
        <v>1262</v>
      </c>
      <c r="C64" s="50">
        <v>1700</v>
      </c>
      <c r="D64" s="50">
        <v>394</v>
      </c>
      <c r="E64" s="50">
        <v>313</v>
      </c>
      <c r="F64" s="50">
        <v>179</v>
      </c>
      <c r="G64" s="43">
        <v>3848</v>
      </c>
    </row>
    <row r="65" spans="1:15" x14ac:dyDescent="0.35">
      <c r="A65" s="15" t="s">
        <v>142</v>
      </c>
      <c r="B65" s="50">
        <v>1036</v>
      </c>
      <c r="C65" s="50">
        <v>1521</v>
      </c>
      <c r="D65" s="50">
        <v>318</v>
      </c>
      <c r="E65" s="50">
        <v>302</v>
      </c>
      <c r="F65" s="50">
        <v>107</v>
      </c>
      <c r="G65" s="43">
        <v>3284</v>
      </c>
    </row>
    <row r="66" spans="1:15" x14ac:dyDescent="0.35">
      <c r="A66" s="15" t="s">
        <v>143</v>
      </c>
      <c r="B66" s="50">
        <v>1212</v>
      </c>
      <c r="C66" s="50">
        <v>1559</v>
      </c>
      <c r="D66" s="50">
        <v>189</v>
      </c>
      <c r="E66" s="50">
        <v>253</v>
      </c>
      <c r="F66" s="50">
        <v>118</v>
      </c>
      <c r="G66" s="43">
        <v>3331</v>
      </c>
    </row>
    <row r="67" spans="1:15" x14ac:dyDescent="0.35">
      <c r="A67" s="15" t="s">
        <v>144</v>
      </c>
      <c r="B67" s="50">
        <v>1034</v>
      </c>
      <c r="C67" s="50">
        <v>1421</v>
      </c>
      <c r="D67" s="50">
        <v>163</v>
      </c>
      <c r="E67" s="50">
        <v>275</v>
      </c>
      <c r="F67" s="50">
        <v>122</v>
      </c>
      <c r="G67" s="43">
        <v>3015</v>
      </c>
    </row>
    <row r="68" spans="1:15" x14ac:dyDescent="0.35">
      <c r="A68" s="15" t="s">
        <v>145</v>
      </c>
      <c r="B68" s="50">
        <v>953</v>
      </c>
      <c r="C68" s="50">
        <v>1479</v>
      </c>
      <c r="D68" s="50">
        <v>149</v>
      </c>
      <c r="E68" s="50">
        <v>332</v>
      </c>
      <c r="F68" s="50">
        <v>128</v>
      </c>
      <c r="G68" s="43">
        <v>3041</v>
      </c>
    </row>
    <row r="69" spans="1:15" x14ac:dyDescent="0.35">
      <c r="A69" s="15" t="s">
        <v>146</v>
      </c>
      <c r="B69" s="50">
        <v>765</v>
      </c>
      <c r="C69" s="50">
        <v>1458</v>
      </c>
      <c r="D69" s="50">
        <v>198</v>
      </c>
      <c r="E69" s="50">
        <v>285</v>
      </c>
      <c r="F69" s="50">
        <v>88</v>
      </c>
      <c r="G69" s="43">
        <v>2794</v>
      </c>
    </row>
    <row r="70" spans="1:15" x14ac:dyDescent="0.35">
      <c r="A70" s="15" t="s">
        <v>147</v>
      </c>
      <c r="B70" s="50">
        <f>SUM(B47:B56)</f>
        <v>639</v>
      </c>
      <c r="C70" s="50">
        <f>SUM(C47:C56)</f>
        <v>1341</v>
      </c>
      <c r="D70" s="50">
        <f>SUM(D47:D56)</f>
        <v>150</v>
      </c>
      <c r="E70" s="50">
        <f>SUM(E47:E56)</f>
        <v>437</v>
      </c>
      <c r="F70" s="50">
        <f>SUM(F47:F56)</f>
        <v>22</v>
      </c>
      <c r="G70" s="43">
        <f>SUM(B70:F70)</f>
        <v>2589</v>
      </c>
    </row>
    <row r="72" spans="1:15" x14ac:dyDescent="0.35">
      <c r="A72" s="36" t="s">
        <v>148</v>
      </c>
      <c r="B72" s="48"/>
      <c r="C72" s="48"/>
      <c r="D72" s="48"/>
      <c r="E72" s="48"/>
      <c r="F72" s="48"/>
      <c r="G72" s="48"/>
    </row>
    <row r="73" spans="1:15" x14ac:dyDescent="0.35">
      <c r="B73" s="48"/>
      <c r="C73" s="48"/>
      <c r="D73" s="48"/>
      <c r="E73" s="48"/>
      <c r="F73" s="48"/>
      <c r="G73" s="48"/>
    </row>
    <row r="74" spans="1:15" x14ac:dyDescent="0.35">
      <c r="A74" s="29" t="s">
        <v>149</v>
      </c>
      <c r="B74" s="55" t="s">
        <v>133</v>
      </c>
      <c r="C74" s="52" t="s">
        <v>134</v>
      </c>
      <c r="D74" s="52" t="s">
        <v>135</v>
      </c>
      <c r="E74" s="56" t="s">
        <v>136</v>
      </c>
      <c r="F74" s="55" t="s">
        <v>121</v>
      </c>
      <c r="G74" s="49" t="s">
        <v>2</v>
      </c>
      <c r="I74" s="29" t="s">
        <v>150</v>
      </c>
      <c r="J74" s="55" t="s">
        <v>133</v>
      </c>
      <c r="K74" s="52" t="s">
        <v>134</v>
      </c>
      <c r="L74" s="52" t="s">
        <v>135</v>
      </c>
      <c r="M74" s="56" t="s">
        <v>136</v>
      </c>
      <c r="N74" s="55" t="s">
        <v>121</v>
      </c>
      <c r="O74" s="49" t="s">
        <v>2</v>
      </c>
    </row>
    <row r="75" spans="1:15" x14ac:dyDescent="0.35">
      <c r="A75" s="15" t="s">
        <v>58</v>
      </c>
      <c r="B75" s="50">
        <v>135</v>
      </c>
      <c r="C75" s="50">
        <v>258</v>
      </c>
      <c r="D75" s="50">
        <v>121</v>
      </c>
      <c r="E75" s="50">
        <v>166</v>
      </c>
      <c r="F75" s="50">
        <v>1</v>
      </c>
      <c r="G75" s="43">
        <v>681</v>
      </c>
      <c r="I75" s="15" t="s">
        <v>58</v>
      </c>
      <c r="J75" s="50">
        <v>120</v>
      </c>
      <c r="K75" s="50">
        <v>257</v>
      </c>
      <c r="L75" s="50">
        <v>111</v>
      </c>
      <c r="M75" s="50">
        <v>190</v>
      </c>
      <c r="N75" s="50">
        <v>3</v>
      </c>
      <c r="O75" s="43">
        <v>681</v>
      </c>
    </row>
    <row r="76" spans="1:15" x14ac:dyDescent="0.35">
      <c r="A76" s="15" t="s">
        <v>52</v>
      </c>
      <c r="B76" s="50">
        <v>79</v>
      </c>
      <c r="C76" s="50">
        <v>95</v>
      </c>
      <c r="D76" s="50">
        <v>4</v>
      </c>
      <c r="E76" s="50">
        <v>39</v>
      </c>
      <c r="F76" s="50">
        <v>0</v>
      </c>
      <c r="G76" s="43">
        <v>217</v>
      </c>
      <c r="I76" s="15" t="s">
        <v>52</v>
      </c>
      <c r="J76" s="50">
        <v>74</v>
      </c>
      <c r="K76" s="50">
        <v>104</v>
      </c>
      <c r="L76" s="50">
        <v>2</v>
      </c>
      <c r="M76" s="50">
        <v>36</v>
      </c>
      <c r="N76" s="50">
        <v>1</v>
      </c>
      <c r="O76" s="43">
        <v>217</v>
      </c>
    </row>
    <row r="77" spans="1:15" x14ac:dyDescent="0.35">
      <c r="A77" s="15" t="s">
        <v>47</v>
      </c>
      <c r="B77" s="50">
        <v>49</v>
      </c>
      <c r="C77" s="50">
        <v>211</v>
      </c>
      <c r="D77" s="50">
        <v>10</v>
      </c>
      <c r="E77" s="50">
        <v>26</v>
      </c>
      <c r="F77" s="50">
        <v>6</v>
      </c>
      <c r="G77" s="43">
        <v>302</v>
      </c>
      <c r="I77" s="15" t="s">
        <v>47</v>
      </c>
      <c r="J77" s="50">
        <v>30</v>
      </c>
      <c r="K77" s="50">
        <v>213</v>
      </c>
      <c r="L77" s="50">
        <v>5</v>
      </c>
      <c r="M77" s="50">
        <v>52</v>
      </c>
      <c r="N77" s="50">
        <v>2</v>
      </c>
      <c r="O77" s="43">
        <v>302</v>
      </c>
    </row>
    <row r="78" spans="1:15" x14ac:dyDescent="0.35">
      <c r="A78" s="15" t="s">
        <v>42</v>
      </c>
      <c r="B78" s="50">
        <v>64</v>
      </c>
      <c r="C78" s="50">
        <v>91</v>
      </c>
      <c r="D78" s="50">
        <v>4</v>
      </c>
      <c r="E78" s="50">
        <v>28</v>
      </c>
      <c r="F78" s="50">
        <v>0</v>
      </c>
      <c r="G78" s="43">
        <v>187</v>
      </c>
      <c r="I78" s="15" t="s">
        <v>42</v>
      </c>
      <c r="J78" s="50">
        <v>62</v>
      </c>
      <c r="K78" s="50">
        <v>96</v>
      </c>
      <c r="L78" s="50">
        <v>2</v>
      </c>
      <c r="M78" s="50">
        <v>27</v>
      </c>
      <c r="N78" s="50">
        <v>0</v>
      </c>
      <c r="O78" s="43">
        <v>187</v>
      </c>
    </row>
    <row r="79" spans="1:15" x14ac:dyDescent="0.35">
      <c r="A79" s="15" t="s">
        <v>39</v>
      </c>
      <c r="B79" s="50">
        <v>2</v>
      </c>
      <c r="C79" s="50">
        <v>50</v>
      </c>
      <c r="D79" s="50">
        <v>0</v>
      </c>
      <c r="E79" s="50">
        <v>14</v>
      </c>
      <c r="F79" s="50">
        <v>1</v>
      </c>
      <c r="G79" s="43">
        <v>67</v>
      </c>
      <c r="I79" s="15" t="s">
        <v>39</v>
      </c>
      <c r="J79" s="50">
        <v>2</v>
      </c>
      <c r="K79" s="50">
        <v>40</v>
      </c>
      <c r="L79" s="50">
        <v>1</v>
      </c>
      <c r="M79" s="50">
        <v>17</v>
      </c>
      <c r="N79" s="50">
        <v>7</v>
      </c>
      <c r="O79" s="43">
        <v>67</v>
      </c>
    </row>
    <row r="80" spans="1:15" x14ac:dyDescent="0.35">
      <c r="A80" s="15" t="s">
        <v>36</v>
      </c>
      <c r="B80" s="50">
        <v>14</v>
      </c>
      <c r="C80" s="50">
        <v>107</v>
      </c>
      <c r="D80" s="50">
        <v>6</v>
      </c>
      <c r="E80" s="50">
        <v>12</v>
      </c>
      <c r="F80" s="50">
        <v>0</v>
      </c>
      <c r="G80" s="43">
        <v>139</v>
      </c>
      <c r="I80" s="15" t="s">
        <v>36</v>
      </c>
      <c r="J80" s="50">
        <v>16</v>
      </c>
      <c r="K80" s="50">
        <v>103</v>
      </c>
      <c r="L80" s="50">
        <v>2</v>
      </c>
      <c r="M80" s="50">
        <v>18</v>
      </c>
      <c r="N80" s="50">
        <v>0</v>
      </c>
      <c r="O80" s="43">
        <v>139</v>
      </c>
    </row>
    <row r="81" spans="1:15" x14ac:dyDescent="0.35">
      <c r="A81" s="15" t="s">
        <v>27</v>
      </c>
      <c r="B81" s="50">
        <v>162</v>
      </c>
      <c r="C81" s="50">
        <v>114</v>
      </c>
      <c r="D81" s="50">
        <v>11</v>
      </c>
      <c r="E81" s="50">
        <v>18</v>
      </c>
      <c r="F81" s="50">
        <v>0</v>
      </c>
      <c r="G81" s="43">
        <v>305</v>
      </c>
      <c r="I81" s="15" t="s">
        <v>27</v>
      </c>
      <c r="J81" s="50">
        <v>148</v>
      </c>
      <c r="K81" s="50">
        <v>124</v>
      </c>
      <c r="L81" s="50">
        <v>9</v>
      </c>
      <c r="M81" s="50">
        <v>24</v>
      </c>
      <c r="N81" s="50">
        <v>0</v>
      </c>
      <c r="O81" s="43">
        <v>305</v>
      </c>
    </row>
    <row r="82" spans="1:15" x14ac:dyDescent="0.35">
      <c r="A82" s="15" t="s">
        <v>22</v>
      </c>
      <c r="B82" s="50">
        <v>45</v>
      </c>
      <c r="C82" s="50">
        <v>115</v>
      </c>
      <c r="D82" s="50">
        <v>0</v>
      </c>
      <c r="E82" s="50">
        <v>5</v>
      </c>
      <c r="F82" s="50">
        <v>1</v>
      </c>
      <c r="G82" s="43">
        <v>166</v>
      </c>
      <c r="I82" s="15" t="s">
        <v>22</v>
      </c>
      <c r="J82" s="50">
        <v>39</v>
      </c>
      <c r="K82" s="50">
        <v>122</v>
      </c>
      <c r="L82" s="50">
        <v>0</v>
      </c>
      <c r="M82" s="50">
        <v>5</v>
      </c>
      <c r="N82" s="50">
        <v>0</v>
      </c>
      <c r="O82" s="43">
        <v>166</v>
      </c>
    </row>
    <row r="83" spans="1:15" x14ac:dyDescent="0.35">
      <c r="A83" s="15" t="s">
        <v>14</v>
      </c>
      <c r="B83" s="50">
        <v>98</v>
      </c>
      <c r="C83" s="50">
        <v>133</v>
      </c>
      <c r="D83" s="50">
        <v>8</v>
      </c>
      <c r="E83" s="50">
        <v>38</v>
      </c>
      <c r="F83" s="50">
        <v>1</v>
      </c>
      <c r="G83" s="43">
        <v>278</v>
      </c>
      <c r="I83" s="15" t="s">
        <v>14</v>
      </c>
      <c r="J83" s="50">
        <v>89</v>
      </c>
      <c r="K83" s="50">
        <v>146</v>
      </c>
      <c r="L83" s="50">
        <v>5</v>
      </c>
      <c r="M83" s="50">
        <v>35</v>
      </c>
      <c r="N83" s="50">
        <v>3</v>
      </c>
      <c r="O83" s="43">
        <v>278</v>
      </c>
    </row>
    <row r="84" spans="1:15" x14ac:dyDescent="0.35">
      <c r="A84" s="15" t="s">
        <v>3</v>
      </c>
      <c r="B84" s="50">
        <v>63</v>
      </c>
      <c r="C84" s="50">
        <v>139</v>
      </c>
      <c r="D84" s="50">
        <v>23</v>
      </c>
      <c r="E84" s="50">
        <v>22</v>
      </c>
      <c r="F84" s="50">
        <v>0</v>
      </c>
      <c r="G84" s="43">
        <v>247</v>
      </c>
      <c r="I84" s="15" t="s">
        <v>3</v>
      </c>
      <c r="J84" s="50">
        <v>59</v>
      </c>
      <c r="K84" s="50">
        <v>136</v>
      </c>
      <c r="L84" s="50">
        <v>13</v>
      </c>
      <c r="M84" s="50">
        <v>33</v>
      </c>
      <c r="N84" s="50">
        <v>6</v>
      </c>
      <c r="O84" s="43">
        <v>247</v>
      </c>
    </row>
    <row r="86" spans="1:15" x14ac:dyDescent="0.35">
      <c r="A86" s="36" t="s">
        <v>151</v>
      </c>
    </row>
    <row r="88" spans="1:15" x14ac:dyDescent="0.35">
      <c r="B88" s="55" t="s">
        <v>133</v>
      </c>
      <c r="C88" s="52" t="s">
        <v>134</v>
      </c>
      <c r="D88" s="52" t="s">
        <v>135</v>
      </c>
      <c r="E88" s="56" t="s">
        <v>136</v>
      </c>
      <c r="F88" s="55" t="s">
        <v>121</v>
      </c>
      <c r="G88" s="49" t="s">
        <v>2</v>
      </c>
    </row>
    <row r="89" spans="1:15" x14ac:dyDescent="0.35">
      <c r="A89" s="15" t="s">
        <v>138</v>
      </c>
      <c r="B89" s="50">
        <v>47</v>
      </c>
      <c r="C89" s="50">
        <v>108</v>
      </c>
      <c r="D89" s="50">
        <v>5</v>
      </c>
      <c r="E89" s="50">
        <v>28</v>
      </c>
      <c r="F89" s="50">
        <v>3</v>
      </c>
      <c r="G89" s="43">
        <v>191</v>
      </c>
    </row>
    <row r="90" spans="1:15" x14ac:dyDescent="0.35">
      <c r="A90" s="15" t="s">
        <v>139</v>
      </c>
      <c r="B90" s="50">
        <v>531</v>
      </c>
      <c r="C90" s="50">
        <v>795</v>
      </c>
      <c r="D90" s="50">
        <v>56</v>
      </c>
      <c r="E90" s="50">
        <v>80</v>
      </c>
      <c r="F90" s="50">
        <v>174</v>
      </c>
      <c r="G90" s="43">
        <v>1636</v>
      </c>
    </row>
    <row r="91" spans="1:15" x14ac:dyDescent="0.35">
      <c r="A91" s="15" t="s">
        <v>140</v>
      </c>
      <c r="B91" s="50">
        <v>1301</v>
      </c>
      <c r="C91" s="50">
        <v>1743</v>
      </c>
      <c r="D91" s="50">
        <v>464</v>
      </c>
      <c r="E91" s="50">
        <v>244</v>
      </c>
      <c r="F91" s="50">
        <v>245</v>
      </c>
      <c r="G91" s="43">
        <v>3997</v>
      </c>
    </row>
    <row r="92" spans="1:15" x14ac:dyDescent="0.35">
      <c r="A92" s="15" t="s">
        <v>141</v>
      </c>
      <c r="B92" s="50">
        <v>1379</v>
      </c>
      <c r="C92" s="50">
        <v>1644</v>
      </c>
      <c r="D92" s="50">
        <v>406</v>
      </c>
      <c r="E92" s="50">
        <v>248</v>
      </c>
      <c r="F92" s="50">
        <v>171</v>
      </c>
      <c r="G92" s="43">
        <v>3848</v>
      </c>
    </row>
    <row r="93" spans="1:15" x14ac:dyDescent="0.35">
      <c r="A93" s="15" t="s">
        <v>142</v>
      </c>
      <c r="B93" s="50">
        <v>1149</v>
      </c>
      <c r="C93" s="50">
        <v>1492</v>
      </c>
      <c r="D93" s="50">
        <v>320</v>
      </c>
      <c r="E93" s="50">
        <v>242</v>
      </c>
      <c r="F93" s="50">
        <v>81</v>
      </c>
      <c r="G93" s="43">
        <v>3284</v>
      </c>
    </row>
    <row r="94" spans="1:15" x14ac:dyDescent="0.35">
      <c r="A94" s="15" t="s">
        <v>143</v>
      </c>
      <c r="B94" s="50">
        <v>1389</v>
      </c>
      <c r="C94" s="50">
        <v>1388</v>
      </c>
      <c r="D94" s="50">
        <v>248</v>
      </c>
      <c r="E94" s="50">
        <v>211</v>
      </c>
      <c r="F94" s="50">
        <v>95</v>
      </c>
      <c r="G94" s="43">
        <v>3331</v>
      </c>
    </row>
    <row r="95" spans="1:15" x14ac:dyDescent="0.35">
      <c r="A95" s="15" t="s">
        <v>144</v>
      </c>
      <c r="B95" s="50">
        <v>1193</v>
      </c>
      <c r="C95" s="50">
        <v>1343</v>
      </c>
      <c r="D95" s="50">
        <v>177</v>
      </c>
      <c r="E95" s="50">
        <v>199</v>
      </c>
      <c r="F95" s="50">
        <v>103</v>
      </c>
      <c r="G95" s="43">
        <v>3015</v>
      </c>
    </row>
    <row r="96" spans="1:15" x14ac:dyDescent="0.35">
      <c r="A96" s="15" t="s">
        <v>145</v>
      </c>
      <c r="B96" s="50">
        <v>1135</v>
      </c>
      <c r="C96" s="50">
        <v>1325</v>
      </c>
      <c r="D96" s="50">
        <v>157</v>
      </c>
      <c r="E96" s="50">
        <v>261</v>
      </c>
      <c r="F96" s="50">
        <v>163</v>
      </c>
      <c r="G96" s="43">
        <v>3041</v>
      </c>
    </row>
    <row r="97" spans="1:7" x14ac:dyDescent="0.35">
      <c r="A97" s="15" t="s">
        <v>146</v>
      </c>
      <c r="B97" s="50">
        <v>852</v>
      </c>
      <c r="C97" s="50">
        <v>1426</v>
      </c>
      <c r="D97" s="50">
        <v>209</v>
      </c>
      <c r="E97" s="50">
        <v>247</v>
      </c>
      <c r="F97" s="50">
        <v>60</v>
      </c>
      <c r="G97" s="43">
        <v>2794</v>
      </c>
    </row>
    <row r="98" spans="1:7" x14ac:dyDescent="0.35">
      <c r="A98" s="15" t="s">
        <v>147</v>
      </c>
      <c r="B98" s="50">
        <f t="shared" ref="B98:G98" si="1">SUM(B75:B84)</f>
        <v>711</v>
      </c>
      <c r="C98" s="50">
        <f t="shared" si="1"/>
        <v>1313</v>
      </c>
      <c r="D98" s="50">
        <f t="shared" si="1"/>
        <v>187</v>
      </c>
      <c r="E98" s="50">
        <f t="shared" si="1"/>
        <v>368</v>
      </c>
      <c r="F98" s="50">
        <f t="shared" si="1"/>
        <v>10</v>
      </c>
      <c r="G98" s="43">
        <f t="shared" si="1"/>
        <v>2589</v>
      </c>
    </row>
    <row r="101" spans="1:7" x14ac:dyDescent="0.35">
      <c r="A101" s="36" t="s">
        <v>152</v>
      </c>
      <c r="B101" s="48"/>
      <c r="C101" s="48"/>
      <c r="D101" s="48"/>
      <c r="E101" s="48"/>
      <c r="F101" s="48"/>
    </row>
    <row r="102" spans="1:7" x14ac:dyDescent="0.35">
      <c r="B102" s="48"/>
      <c r="C102" s="48"/>
      <c r="D102" s="48"/>
      <c r="E102" s="48"/>
      <c r="F102" s="48"/>
    </row>
    <row r="103" spans="1:7" x14ac:dyDescent="0.35">
      <c r="B103" s="57" t="s">
        <v>153</v>
      </c>
      <c r="C103" s="57" t="s">
        <v>154</v>
      </c>
      <c r="D103" s="57" t="s">
        <v>155</v>
      </c>
      <c r="E103" s="57" t="s">
        <v>121</v>
      </c>
      <c r="F103" s="49" t="s">
        <v>2</v>
      </c>
    </row>
    <row r="104" spans="1:7" x14ac:dyDescent="0.35">
      <c r="A104" s="15" t="s">
        <v>58</v>
      </c>
      <c r="B104" s="58">
        <v>56</v>
      </c>
      <c r="C104" s="58">
        <v>546</v>
      </c>
      <c r="D104" s="58">
        <v>11</v>
      </c>
      <c r="E104" s="58">
        <v>68</v>
      </c>
      <c r="F104" s="59">
        <v>681</v>
      </c>
    </row>
    <row r="105" spans="1:7" x14ac:dyDescent="0.35">
      <c r="A105" s="15" t="s">
        <v>52</v>
      </c>
      <c r="B105" s="58">
        <v>2</v>
      </c>
      <c r="C105" s="58">
        <v>186</v>
      </c>
      <c r="D105" s="58">
        <v>20</v>
      </c>
      <c r="E105" s="58">
        <v>9</v>
      </c>
      <c r="F105" s="59">
        <v>217</v>
      </c>
    </row>
    <row r="106" spans="1:7" x14ac:dyDescent="0.35">
      <c r="A106" s="15" t="s">
        <v>47</v>
      </c>
      <c r="B106" s="58">
        <v>4</v>
      </c>
      <c r="C106" s="58">
        <v>295</v>
      </c>
      <c r="D106" s="58">
        <v>3</v>
      </c>
      <c r="E106" s="58">
        <v>0</v>
      </c>
      <c r="F106" s="59">
        <v>302</v>
      </c>
    </row>
    <row r="107" spans="1:7" x14ac:dyDescent="0.35">
      <c r="A107" s="15" t="s">
        <v>42</v>
      </c>
      <c r="B107" s="58">
        <v>11</v>
      </c>
      <c r="C107" s="58">
        <v>166</v>
      </c>
      <c r="D107" s="58">
        <v>3</v>
      </c>
      <c r="E107" s="58">
        <v>7</v>
      </c>
      <c r="F107" s="59">
        <v>187</v>
      </c>
    </row>
    <row r="108" spans="1:7" x14ac:dyDescent="0.35">
      <c r="A108" s="15" t="s">
        <v>39</v>
      </c>
      <c r="B108" s="58">
        <v>6</v>
      </c>
      <c r="C108" s="58">
        <v>58</v>
      </c>
      <c r="D108" s="58">
        <v>3</v>
      </c>
      <c r="E108" s="58">
        <v>0</v>
      </c>
      <c r="F108" s="59">
        <v>67</v>
      </c>
    </row>
    <row r="109" spans="1:7" x14ac:dyDescent="0.35">
      <c r="A109" s="15" t="s">
        <v>36</v>
      </c>
      <c r="B109" s="58">
        <v>9</v>
      </c>
      <c r="C109" s="58">
        <v>121</v>
      </c>
      <c r="D109" s="58">
        <v>7</v>
      </c>
      <c r="E109" s="58">
        <v>2</v>
      </c>
      <c r="F109" s="59">
        <v>139</v>
      </c>
    </row>
    <row r="110" spans="1:7" x14ac:dyDescent="0.35">
      <c r="A110" s="15" t="s">
        <v>27</v>
      </c>
      <c r="B110" s="58">
        <v>21</v>
      </c>
      <c r="C110" s="58">
        <v>258</v>
      </c>
      <c r="D110" s="58">
        <v>22</v>
      </c>
      <c r="E110" s="58">
        <v>4</v>
      </c>
      <c r="F110" s="59">
        <v>305</v>
      </c>
    </row>
    <row r="111" spans="1:7" x14ac:dyDescent="0.35">
      <c r="A111" s="15" t="s">
        <v>22</v>
      </c>
      <c r="B111" s="58">
        <v>1</v>
      </c>
      <c r="C111" s="58">
        <v>165</v>
      </c>
      <c r="D111" s="58">
        <v>0</v>
      </c>
      <c r="E111" s="58">
        <v>0</v>
      </c>
      <c r="F111" s="59">
        <v>166</v>
      </c>
    </row>
    <row r="112" spans="1:7" x14ac:dyDescent="0.35">
      <c r="A112" s="15" t="s">
        <v>14</v>
      </c>
      <c r="B112" s="58">
        <v>14</v>
      </c>
      <c r="C112" s="58">
        <v>244</v>
      </c>
      <c r="D112" s="58">
        <v>16</v>
      </c>
      <c r="E112" s="58">
        <v>4</v>
      </c>
      <c r="F112" s="59">
        <v>278</v>
      </c>
    </row>
    <row r="113" spans="1:6" x14ac:dyDescent="0.35">
      <c r="A113" s="15" t="s">
        <v>3</v>
      </c>
      <c r="B113" s="58">
        <v>2</v>
      </c>
      <c r="C113" s="58">
        <v>235</v>
      </c>
      <c r="D113" s="58">
        <v>8</v>
      </c>
      <c r="E113" s="58">
        <v>2</v>
      </c>
      <c r="F113" s="59">
        <v>247</v>
      </c>
    </row>
    <row r="116" spans="1:6" x14ac:dyDescent="0.35">
      <c r="A116" s="36" t="s">
        <v>156</v>
      </c>
      <c r="B116" s="48"/>
      <c r="C116" s="48"/>
      <c r="D116" s="48"/>
      <c r="E116" s="48"/>
      <c r="F116" s="48"/>
    </row>
    <row r="117" spans="1:6" x14ac:dyDescent="0.35">
      <c r="B117" s="48"/>
      <c r="C117" s="48"/>
      <c r="D117" s="48"/>
      <c r="E117" s="48"/>
      <c r="F117" s="48"/>
    </row>
    <row r="118" spans="1:6" x14ac:dyDescent="0.35">
      <c r="B118" s="57" t="s">
        <v>153</v>
      </c>
      <c r="C118" s="57" t="s">
        <v>154</v>
      </c>
      <c r="D118" s="57" t="s">
        <v>155</v>
      </c>
      <c r="E118" s="57" t="s">
        <v>121</v>
      </c>
      <c r="F118" s="49" t="s">
        <v>2</v>
      </c>
    </row>
    <row r="119" spans="1:6" x14ac:dyDescent="0.35">
      <c r="A119" s="15" t="s">
        <v>138</v>
      </c>
      <c r="B119" s="58">
        <v>16</v>
      </c>
      <c r="C119" s="58">
        <v>129</v>
      </c>
      <c r="D119" s="58">
        <v>19</v>
      </c>
      <c r="E119" s="58">
        <v>27</v>
      </c>
      <c r="F119" s="59">
        <f>SUM(B119:E119)</f>
        <v>191</v>
      </c>
    </row>
    <row r="120" spans="1:6" x14ac:dyDescent="0.35">
      <c r="A120" s="15" t="s">
        <v>139</v>
      </c>
      <c r="B120" s="60">
        <v>90</v>
      </c>
      <c r="C120" s="58">
        <v>1145</v>
      </c>
      <c r="D120" s="58">
        <v>235</v>
      </c>
      <c r="E120" s="58">
        <v>166</v>
      </c>
      <c r="F120" s="59">
        <f t="shared" ref="F120:F126" si="2">SUM(B120:E120)</f>
        <v>1636</v>
      </c>
    </row>
    <row r="121" spans="1:6" x14ac:dyDescent="0.35">
      <c r="A121" s="15" t="s">
        <v>140</v>
      </c>
      <c r="B121" s="60">
        <v>496</v>
      </c>
      <c r="C121" s="58">
        <v>2981</v>
      </c>
      <c r="D121" s="58">
        <v>272</v>
      </c>
      <c r="E121" s="58">
        <v>248</v>
      </c>
      <c r="F121" s="59">
        <f t="shared" si="2"/>
        <v>3997</v>
      </c>
    </row>
    <row r="122" spans="1:6" x14ac:dyDescent="0.35">
      <c r="A122" s="15" t="s">
        <v>141</v>
      </c>
      <c r="B122" s="60">
        <v>382</v>
      </c>
      <c r="C122" s="58">
        <v>3111</v>
      </c>
      <c r="D122" s="58">
        <v>217</v>
      </c>
      <c r="E122" s="58">
        <v>138</v>
      </c>
      <c r="F122" s="59">
        <f t="shared" si="2"/>
        <v>3848</v>
      </c>
    </row>
    <row r="123" spans="1:6" x14ac:dyDescent="0.35">
      <c r="A123" s="15" t="s">
        <v>142</v>
      </c>
      <c r="B123" s="60">
        <v>238</v>
      </c>
      <c r="C123" s="58">
        <v>2831</v>
      </c>
      <c r="D123" s="58">
        <v>139</v>
      </c>
      <c r="E123" s="58">
        <v>76</v>
      </c>
      <c r="F123" s="59">
        <f t="shared" si="2"/>
        <v>3284</v>
      </c>
    </row>
    <row r="124" spans="1:6" x14ac:dyDescent="0.35">
      <c r="A124" s="15" t="s">
        <v>143</v>
      </c>
      <c r="B124" s="60">
        <v>54</v>
      </c>
      <c r="C124" s="58">
        <v>3222</v>
      </c>
      <c r="D124" s="58">
        <v>33</v>
      </c>
      <c r="E124" s="58">
        <v>22</v>
      </c>
      <c r="F124" s="59">
        <f t="shared" si="2"/>
        <v>3331</v>
      </c>
    </row>
    <row r="125" spans="1:6" x14ac:dyDescent="0.35">
      <c r="A125" s="15" t="s">
        <v>144</v>
      </c>
      <c r="B125" s="60">
        <v>162</v>
      </c>
      <c r="C125" s="58">
        <v>2618</v>
      </c>
      <c r="D125" s="58">
        <v>143</v>
      </c>
      <c r="E125" s="58">
        <v>92</v>
      </c>
      <c r="F125" s="59">
        <f t="shared" si="2"/>
        <v>3015</v>
      </c>
    </row>
    <row r="126" spans="1:6" x14ac:dyDescent="0.35">
      <c r="A126" s="15" t="s">
        <v>145</v>
      </c>
      <c r="B126" s="60">
        <v>149</v>
      </c>
      <c r="C126" s="58">
        <v>2676</v>
      </c>
      <c r="D126" s="58">
        <v>105</v>
      </c>
      <c r="E126" s="58">
        <v>111</v>
      </c>
      <c r="F126" s="59">
        <f t="shared" si="2"/>
        <v>3041</v>
      </c>
    </row>
    <row r="127" spans="1:6" x14ac:dyDescent="0.35">
      <c r="A127" s="15" t="s">
        <v>146</v>
      </c>
      <c r="B127" s="60">
        <v>151</v>
      </c>
      <c r="C127" s="58">
        <v>2477</v>
      </c>
      <c r="D127" s="58">
        <v>95</v>
      </c>
      <c r="E127" s="58">
        <v>71</v>
      </c>
      <c r="F127" s="59">
        <v>2794</v>
      </c>
    </row>
    <row r="128" spans="1:6" x14ac:dyDescent="0.35">
      <c r="A128" s="15" t="s">
        <v>147</v>
      </c>
      <c r="B128" s="60">
        <f>SUM(B104:B113)</f>
        <v>126</v>
      </c>
      <c r="C128" s="58">
        <f>SUM(C104:C113)</f>
        <v>2274</v>
      </c>
      <c r="D128" s="58">
        <f>SUM(D104:D113)</f>
        <v>93</v>
      </c>
      <c r="E128" s="58">
        <f>SUM(E104:E113)</f>
        <v>96</v>
      </c>
      <c r="F128" s="59">
        <f>SUM(F104:F113)</f>
        <v>2589</v>
      </c>
    </row>
    <row r="130" spans="1:14" x14ac:dyDescent="0.35">
      <c r="A130" s="36" t="s">
        <v>157</v>
      </c>
      <c r="B130" s="48"/>
    </row>
    <row r="131" spans="1:14" x14ac:dyDescent="0.35">
      <c r="B131" s="48"/>
    </row>
    <row r="132" spans="1:14" ht="15.5" x14ac:dyDescent="0.35">
      <c r="A132" s="61" t="s">
        <v>158</v>
      </c>
      <c r="B132" s="62" t="s">
        <v>159</v>
      </c>
    </row>
    <row r="133" spans="1:14" ht="15.5" x14ac:dyDescent="0.35">
      <c r="A133" s="63" t="s">
        <v>160</v>
      </c>
      <c r="B133" s="64">
        <v>10.999999999999993</v>
      </c>
    </row>
    <row r="134" spans="1:14" ht="15.5" x14ac:dyDescent="0.35">
      <c r="A134" s="63" t="s">
        <v>161</v>
      </c>
      <c r="B134" s="64">
        <v>23.00000000000006</v>
      </c>
    </row>
    <row r="135" spans="1:14" ht="15.5" x14ac:dyDescent="0.35">
      <c r="A135" s="63" t="s">
        <v>90</v>
      </c>
      <c r="B135" s="64">
        <v>147.00000000000017</v>
      </c>
    </row>
    <row r="136" spans="1:14" ht="15.5" x14ac:dyDescent="0.35">
      <c r="A136" s="63" t="s">
        <v>61</v>
      </c>
      <c r="B136" s="64">
        <v>2.0000000000000018</v>
      </c>
    </row>
    <row r="137" spans="1:14" ht="15.5" x14ac:dyDescent="0.35">
      <c r="A137" s="65" t="s">
        <v>2</v>
      </c>
      <c r="B137" s="66">
        <v>183.00000000000023</v>
      </c>
    </row>
    <row r="138" spans="1:14" ht="15.5" x14ac:dyDescent="0.35">
      <c r="A138" s="67"/>
      <c r="B138" s="68"/>
    </row>
    <row r="139" spans="1:14" x14ac:dyDescent="0.35">
      <c r="H139" s="48"/>
      <c r="I139" s="48"/>
      <c r="J139" s="48"/>
      <c r="K139" s="48"/>
      <c r="L139" s="48"/>
      <c r="M139" s="48"/>
      <c r="N139" s="48"/>
    </row>
    <row r="140" spans="1:14" x14ac:dyDescent="0.35">
      <c r="A140" s="69" t="s">
        <v>162</v>
      </c>
      <c r="B140" s="70"/>
      <c r="C140" s="48"/>
      <c r="D140" s="48"/>
      <c r="E140" s="48"/>
      <c r="F140" s="48"/>
      <c r="G140" s="48"/>
      <c r="H140" s="48"/>
      <c r="I140" s="48"/>
      <c r="J140" s="48"/>
      <c r="K140" s="48"/>
      <c r="L140" s="48"/>
      <c r="M140" s="48"/>
      <c r="N140" s="48"/>
    </row>
    <row r="141" spans="1:14" ht="15" thickBot="1" x14ac:dyDescent="0.4">
      <c r="A141" s="71"/>
      <c r="B141" s="72"/>
      <c r="C141" s="48"/>
      <c r="D141" s="48"/>
      <c r="E141" s="48"/>
      <c r="F141" s="48"/>
      <c r="G141" s="48"/>
      <c r="H141" s="48"/>
      <c r="I141" s="48"/>
      <c r="J141" s="48"/>
      <c r="K141" s="48"/>
      <c r="L141" s="48"/>
      <c r="M141" s="48"/>
      <c r="N141" s="48"/>
    </row>
    <row r="142" spans="1:14" ht="29" x14ac:dyDescent="0.35">
      <c r="B142" s="73" t="s">
        <v>163</v>
      </c>
      <c r="C142" s="73" t="s">
        <v>164</v>
      </c>
      <c r="D142" s="73" t="s">
        <v>165</v>
      </c>
      <c r="E142" s="73" t="s">
        <v>166</v>
      </c>
      <c r="F142" s="73" t="s">
        <v>167</v>
      </c>
      <c r="G142" s="74" t="s">
        <v>168</v>
      </c>
      <c r="H142" s="75" t="s">
        <v>169</v>
      </c>
      <c r="I142" s="76" t="s">
        <v>170</v>
      </c>
      <c r="J142" s="76" t="s">
        <v>171</v>
      </c>
      <c r="K142" s="77" t="s">
        <v>172</v>
      </c>
      <c r="L142" s="78" t="s">
        <v>173</v>
      </c>
      <c r="M142" s="73" t="s">
        <v>121</v>
      </c>
      <c r="N142" s="49" t="s">
        <v>2</v>
      </c>
    </row>
    <row r="143" spans="1:14" x14ac:dyDescent="0.35">
      <c r="A143" s="15" t="s">
        <v>138</v>
      </c>
      <c r="B143" s="58">
        <v>5</v>
      </c>
      <c r="C143" s="58">
        <v>12</v>
      </c>
      <c r="D143" s="58">
        <v>14</v>
      </c>
      <c r="E143" s="58">
        <v>13</v>
      </c>
      <c r="F143" s="58">
        <v>16</v>
      </c>
      <c r="G143" s="79">
        <v>8</v>
      </c>
      <c r="H143" s="80">
        <v>12</v>
      </c>
      <c r="I143" s="58">
        <v>22</v>
      </c>
      <c r="J143" s="58">
        <v>30</v>
      </c>
      <c r="K143" s="81">
        <v>13</v>
      </c>
      <c r="L143" s="60">
        <v>42</v>
      </c>
      <c r="M143" s="58">
        <v>4</v>
      </c>
      <c r="N143" s="59">
        <v>191</v>
      </c>
    </row>
    <row r="144" spans="1:14" x14ac:dyDescent="0.35">
      <c r="A144" s="15" t="s">
        <v>139</v>
      </c>
      <c r="B144" s="58">
        <v>34</v>
      </c>
      <c r="C144" s="58">
        <v>77</v>
      </c>
      <c r="D144" s="58">
        <v>72</v>
      </c>
      <c r="E144" s="58">
        <v>67</v>
      </c>
      <c r="F144" s="58">
        <v>110</v>
      </c>
      <c r="G144" s="79">
        <v>95</v>
      </c>
      <c r="H144" s="80">
        <v>119</v>
      </c>
      <c r="I144" s="58">
        <v>222</v>
      </c>
      <c r="J144" s="58">
        <v>193</v>
      </c>
      <c r="K144" s="81">
        <v>215</v>
      </c>
      <c r="L144" s="60">
        <v>343</v>
      </c>
      <c r="M144" s="58">
        <v>89</v>
      </c>
      <c r="N144" s="59">
        <v>1636</v>
      </c>
    </row>
    <row r="145" spans="1:14" x14ac:dyDescent="0.35">
      <c r="A145" s="15" t="s">
        <v>140</v>
      </c>
      <c r="B145" s="58">
        <v>116</v>
      </c>
      <c r="C145" s="58">
        <v>139</v>
      </c>
      <c r="D145" s="58">
        <v>158</v>
      </c>
      <c r="E145" s="58">
        <v>193</v>
      </c>
      <c r="F145" s="58">
        <v>257</v>
      </c>
      <c r="G145" s="79">
        <v>284</v>
      </c>
      <c r="H145" s="80">
        <v>325</v>
      </c>
      <c r="I145" s="58">
        <v>523</v>
      </c>
      <c r="J145" s="58">
        <v>508</v>
      </c>
      <c r="K145" s="81">
        <v>747</v>
      </c>
      <c r="L145" s="60">
        <v>646</v>
      </c>
      <c r="M145" s="58">
        <v>101</v>
      </c>
      <c r="N145" s="59">
        <v>3997</v>
      </c>
    </row>
    <row r="146" spans="1:14" x14ac:dyDescent="0.35">
      <c r="A146" s="15" t="s">
        <v>141</v>
      </c>
      <c r="B146" s="58">
        <v>121</v>
      </c>
      <c r="C146" s="58">
        <v>129</v>
      </c>
      <c r="D146" s="58">
        <v>180</v>
      </c>
      <c r="E146" s="58">
        <v>175</v>
      </c>
      <c r="F146" s="58">
        <v>215</v>
      </c>
      <c r="G146" s="79">
        <v>278</v>
      </c>
      <c r="H146" s="80">
        <v>386</v>
      </c>
      <c r="I146" s="58">
        <v>457</v>
      </c>
      <c r="J146" s="58">
        <v>534</v>
      </c>
      <c r="K146" s="81">
        <v>732</v>
      </c>
      <c r="L146" s="60">
        <v>573</v>
      </c>
      <c r="M146" s="58">
        <v>68</v>
      </c>
      <c r="N146" s="59">
        <v>3848</v>
      </c>
    </row>
    <row r="147" spans="1:14" x14ac:dyDescent="0.35">
      <c r="A147" s="15" t="s">
        <v>142</v>
      </c>
      <c r="B147" s="58">
        <v>125</v>
      </c>
      <c r="C147" s="58">
        <v>135</v>
      </c>
      <c r="D147" s="58">
        <v>113</v>
      </c>
      <c r="E147" s="58">
        <v>162</v>
      </c>
      <c r="F147" s="58">
        <v>189</v>
      </c>
      <c r="G147" s="79">
        <v>223</v>
      </c>
      <c r="H147" s="80">
        <v>342</v>
      </c>
      <c r="I147" s="58">
        <v>369</v>
      </c>
      <c r="J147" s="58">
        <v>446</v>
      </c>
      <c r="K147" s="81">
        <v>580</v>
      </c>
      <c r="L147" s="60">
        <v>361</v>
      </c>
      <c r="M147" s="58">
        <v>239</v>
      </c>
      <c r="N147" s="59">
        <v>3284</v>
      </c>
    </row>
    <row r="148" spans="1:14" x14ac:dyDescent="0.35">
      <c r="A148" s="15" t="s">
        <v>143</v>
      </c>
      <c r="B148" s="58">
        <v>116</v>
      </c>
      <c r="C148" s="58">
        <v>145</v>
      </c>
      <c r="D148" s="58">
        <v>143</v>
      </c>
      <c r="E148" s="58">
        <v>182</v>
      </c>
      <c r="F148" s="58">
        <v>185</v>
      </c>
      <c r="G148" s="79">
        <v>261</v>
      </c>
      <c r="H148" s="80">
        <v>332</v>
      </c>
      <c r="I148" s="58">
        <v>405</v>
      </c>
      <c r="J148" s="58">
        <v>526</v>
      </c>
      <c r="K148" s="81">
        <v>868</v>
      </c>
      <c r="L148" s="60">
        <v>110</v>
      </c>
      <c r="M148" s="58">
        <v>58</v>
      </c>
      <c r="N148" s="59">
        <v>3331</v>
      </c>
    </row>
    <row r="149" spans="1:14" x14ac:dyDescent="0.35">
      <c r="A149" s="15" t="s">
        <v>144</v>
      </c>
      <c r="B149" s="58">
        <v>123</v>
      </c>
      <c r="C149" s="58">
        <v>135</v>
      </c>
      <c r="D149" s="58">
        <v>182</v>
      </c>
      <c r="E149" s="58">
        <v>164</v>
      </c>
      <c r="F149" s="58">
        <v>180</v>
      </c>
      <c r="G149" s="79">
        <v>220</v>
      </c>
      <c r="H149" s="80">
        <v>249</v>
      </c>
      <c r="I149" s="58">
        <v>329</v>
      </c>
      <c r="J149" s="58">
        <v>391</v>
      </c>
      <c r="K149" s="81">
        <v>587</v>
      </c>
      <c r="L149" s="60">
        <v>382</v>
      </c>
      <c r="M149" s="58">
        <v>73</v>
      </c>
      <c r="N149" s="59">
        <v>3015</v>
      </c>
    </row>
    <row r="150" spans="1:14" x14ac:dyDescent="0.35">
      <c r="A150" s="15" t="s">
        <v>145</v>
      </c>
      <c r="B150" s="58">
        <v>160</v>
      </c>
      <c r="C150" s="58">
        <v>159</v>
      </c>
      <c r="D150" s="58">
        <v>152</v>
      </c>
      <c r="E150" s="58">
        <v>177</v>
      </c>
      <c r="F150" s="58">
        <v>220</v>
      </c>
      <c r="G150" s="79">
        <v>254</v>
      </c>
      <c r="H150" s="80">
        <v>263</v>
      </c>
      <c r="I150" s="58">
        <v>397</v>
      </c>
      <c r="J150" s="58">
        <v>419</v>
      </c>
      <c r="K150" s="81">
        <v>630</v>
      </c>
      <c r="L150" s="60">
        <v>132</v>
      </c>
      <c r="M150" s="58">
        <v>78</v>
      </c>
      <c r="N150" s="59">
        <v>3041</v>
      </c>
    </row>
    <row r="151" spans="1:14" x14ac:dyDescent="0.35">
      <c r="A151" s="15" t="s">
        <v>146</v>
      </c>
      <c r="B151" s="58">
        <v>147</v>
      </c>
      <c r="C151" s="58">
        <v>188</v>
      </c>
      <c r="D151" s="58">
        <v>149</v>
      </c>
      <c r="E151" s="58">
        <v>173</v>
      </c>
      <c r="F151" s="58">
        <v>220</v>
      </c>
      <c r="G151" s="79">
        <v>300</v>
      </c>
      <c r="H151" s="82">
        <v>252</v>
      </c>
      <c r="I151" s="83">
        <v>321</v>
      </c>
      <c r="J151" s="83">
        <v>352</v>
      </c>
      <c r="K151" s="84">
        <v>554</v>
      </c>
      <c r="L151" s="60">
        <v>74</v>
      </c>
      <c r="M151" s="58">
        <v>64</v>
      </c>
      <c r="N151" s="59">
        <v>2794</v>
      </c>
    </row>
    <row r="152" spans="1:14" x14ac:dyDescent="0.35">
      <c r="A152" s="15" t="s">
        <v>147</v>
      </c>
      <c r="B152" s="58">
        <v>160</v>
      </c>
      <c r="C152" s="58">
        <v>180</v>
      </c>
      <c r="D152" s="58">
        <v>158</v>
      </c>
      <c r="E152" s="58">
        <v>200</v>
      </c>
      <c r="F152" s="58">
        <v>208</v>
      </c>
      <c r="G152" s="58">
        <v>262</v>
      </c>
      <c r="H152" s="58">
        <v>254</v>
      </c>
      <c r="I152" s="58">
        <v>268</v>
      </c>
      <c r="J152" s="58">
        <v>362</v>
      </c>
      <c r="K152" s="58">
        <v>444</v>
      </c>
      <c r="L152" s="60">
        <v>63</v>
      </c>
      <c r="M152" s="58">
        <v>30</v>
      </c>
      <c r="N152" s="59">
        <v>2589</v>
      </c>
    </row>
    <row r="155" spans="1:14" x14ac:dyDescent="0.35">
      <c r="A155" s="69" t="s">
        <v>174</v>
      </c>
      <c r="B155" s="85"/>
      <c r="C155" s="48"/>
      <c r="D155" s="48"/>
      <c r="E155" s="48"/>
      <c r="F155" s="48"/>
      <c r="G155" s="48"/>
      <c r="H155" s="48"/>
      <c r="I155" s="48"/>
      <c r="J155" s="48"/>
      <c r="K155" s="48"/>
      <c r="L155" s="48"/>
      <c r="M155" s="48"/>
      <c r="N155" s="48"/>
    </row>
    <row r="156" spans="1:14" x14ac:dyDescent="0.35">
      <c r="B156" s="48"/>
      <c r="C156" s="48"/>
      <c r="D156" s="48"/>
      <c r="E156" s="48"/>
      <c r="F156" s="48"/>
      <c r="G156" s="48"/>
      <c r="H156" s="48"/>
      <c r="I156" s="48"/>
      <c r="J156" s="48"/>
      <c r="K156" s="48"/>
      <c r="L156" s="48"/>
      <c r="M156" s="48"/>
      <c r="N156" s="48"/>
    </row>
    <row r="157" spans="1:14" ht="29" x14ac:dyDescent="0.35">
      <c r="B157" s="73" t="s">
        <v>163</v>
      </c>
      <c r="C157" s="73" t="s">
        <v>164</v>
      </c>
      <c r="D157" s="73" t="s">
        <v>165</v>
      </c>
      <c r="E157" s="73" t="s">
        <v>166</v>
      </c>
      <c r="F157" s="73" t="s">
        <v>167</v>
      </c>
      <c r="G157" s="73" t="s">
        <v>168</v>
      </c>
      <c r="H157" s="73" t="s">
        <v>169</v>
      </c>
      <c r="I157" s="73" t="s">
        <v>170</v>
      </c>
      <c r="J157" s="73" t="s">
        <v>171</v>
      </c>
      <c r="K157" s="73" t="s">
        <v>172</v>
      </c>
      <c r="L157" s="78" t="s">
        <v>173</v>
      </c>
      <c r="M157" s="73" t="s">
        <v>121</v>
      </c>
      <c r="N157" s="49" t="s">
        <v>2</v>
      </c>
    </row>
    <row r="158" spans="1:14" ht="15.5" x14ac:dyDescent="0.35">
      <c r="A158" s="63" t="s">
        <v>160</v>
      </c>
      <c r="B158" s="58">
        <v>14</v>
      </c>
      <c r="C158" s="58">
        <v>10</v>
      </c>
      <c r="D158" s="58">
        <v>17</v>
      </c>
      <c r="E158" s="58">
        <v>18</v>
      </c>
      <c r="F158" s="58">
        <v>7</v>
      </c>
      <c r="G158" s="58">
        <v>10</v>
      </c>
      <c r="H158" s="58">
        <v>20</v>
      </c>
      <c r="I158" s="58">
        <v>12</v>
      </c>
      <c r="J158" s="58">
        <v>26</v>
      </c>
      <c r="K158" s="58">
        <v>22</v>
      </c>
      <c r="L158" s="58">
        <v>6</v>
      </c>
      <c r="M158" s="58">
        <v>2</v>
      </c>
      <c r="N158" s="59">
        <v>164</v>
      </c>
    </row>
    <row r="159" spans="1:14" ht="15.5" x14ac:dyDescent="0.35">
      <c r="A159" s="63" t="s">
        <v>161</v>
      </c>
      <c r="B159" s="58">
        <v>36</v>
      </c>
      <c r="C159" s="58">
        <v>37</v>
      </c>
      <c r="D159" s="58">
        <v>32</v>
      </c>
      <c r="E159" s="58">
        <v>36</v>
      </c>
      <c r="F159" s="58">
        <v>26</v>
      </c>
      <c r="G159" s="58">
        <v>29</v>
      </c>
      <c r="H159" s="58">
        <v>28</v>
      </c>
      <c r="I159" s="58">
        <v>23</v>
      </c>
      <c r="J159" s="58">
        <v>36</v>
      </c>
      <c r="K159" s="58">
        <v>42</v>
      </c>
      <c r="L159" s="58">
        <v>3</v>
      </c>
      <c r="M159" s="58">
        <v>9</v>
      </c>
      <c r="N159" s="59">
        <v>337</v>
      </c>
    </row>
    <row r="160" spans="1:14" ht="15.5" x14ac:dyDescent="0.35">
      <c r="A160" s="63" t="s">
        <v>90</v>
      </c>
      <c r="B160" s="58">
        <v>108</v>
      </c>
      <c r="C160" s="58">
        <v>129</v>
      </c>
      <c r="D160" s="58">
        <v>108</v>
      </c>
      <c r="E160" s="58">
        <v>142</v>
      </c>
      <c r="F160" s="58">
        <v>169</v>
      </c>
      <c r="G160" s="58">
        <v>221</v>
      </c>
      <c r="H160" s="58">
        <v>204</v>
      </c>
      <c r="I160" s="58">
        <v>223</v>
      </c>
      <c r="J160" s="58">
        <v>296</v>
      </c>
      <c r="K160" s="58">
        <v>380</v>
      </c>
      <c r="L160" s="58">
        <v>52</v>
      </c>
      <c r="M160" s="58">
        <v>17</v>
      </c>
      <c r="N160" s="59">
        <v>2049</v>
      </c>
    </row>
    <row r="161" spans="1:14" ht="15.5" x14ac:dyDescent="0.35">
      <c r="A161" s="63" t="s">
        <v>61</v>
      </c>
      <c r="B161" s="58">
        <v>2</v>
      </c>
      <c r="C161" s="58">
        <v>4</v>
      </c>
      <c r="D161" s="58">
        <v>1</v>
      </c>
      <c r="E161" s="58">
        <v>4</v>
      </c>
      <c r="F161" s="58">
        <v>6</v>
      </c>
      <c r="G161" s="58">
        <v>2</v>
      </c>
      <c r="H161" s="58">
        <v>2</v>
      </c>
      <c r="I161" s="58">
        <v>10</v>
      </c>
      <c r="J161" s="58">
        <v>4</v>
      </c>
      <c r="K161" s="58">
        <v>0</v>
      </c>
      <c r="L161" s="58">
        <v>2</v>
      </c>
      <c r="M161" s="58">
        <v>2</v>
      </c>
      <c r="N161" s="59">
        <v>39</v>
      </c>
    </row>
    <row r="162" spans="1:14" x14ac:dyDescent="0.35">
      <c r="A162" s="42" t="s">
        <v>2</v>
      </c>
      <c r="B162" s="59">
        <v>160</v>
      </c>
      <c r="C162" s="59">
        <v>180</v>
      </c>
      <c r="D162" s="59">
        <v>158</v>
      </c>
      <c r="E162" s="59">
        <v>200</v>
      </c>
      <c r="F162" s="59">
        <v>208</v>
      </c>
      <c r="G162" s="59">
        <v>262</v>
      </c>
      <c r="H162" s="59">
        <v>254</v>
      </c>
      <c r="I162" s="59">
        <v>268</v>
      </c>
      <c r="J162" s="59">
        <v>362</v>
      </c>
      <c r="K162" s="59">
        <v>444</v>
      </c>
      <c r="L162" s="59">
        <v>63</v>
      </c>
      <c r="M162" s="59">
        <v>30</v>
      </c>
      <c r="N162" s="86">
        <v>2589</v>
      </c>
    </row>
    <row r="165" spans="1:14" x14ac:dyDescent="0.35">
      <c r="A165" s="69" t="s">
        <v>175</v>
      </c>
      <c r="B165" s="85"/>
      <c r="C165" s="85"/>
      <c r="D165" s="48"/>
      <c r="E165" s="48"/>
      <c r="F165" s="48"/>
      <c r="G165" s="48"/>
      <c r="H165" s="48"/>
      <c r="I165" s="48"/>
      <c r="J165" s="48"/>
      <c r="K165" s="48"/>
      <c r="L165" s="48"/>
      <c r="M165" s="48"/>
      <c r="N165" s="48"/>
    </row>
    <row r="166" spans="1:14" x14ac:dyDescent="0.35">
      <c r="B166" s="48"/>
      <c r="C166" s="48"/>
      <c r="D166" s="48"/>
      <c r="E166" s="48"/>
      <c r="F166" s="48"/>
      <c r="G166" s="48"/>
      <c r="H166" s="48"/>
      <c r="I166" s="48"/>
      <c r="J166" s="48"/>
      <c r="K166" s="48"/>
      <c r="L166" s="48"/>
      <c r="M166" s="48"/>
      <c r="N166" s="48"/>
    </row>
    <row r="167" spans="1:14" ht="29" x14ac:dyDescent="0.35">
      <c r="B167" s="73" t="s">
        <v>163</v>
      </c>
      <c r="C167" s="73" t="s">
        <v>164</v>
      </c>
      <c r="D167" s="73" t="s">
        <v>165</v>
      </c>
      <c r="E167" s="73" t="s">
        <v>166</v>
      </c>
      <c r="F167" s="73" t="s">
        <v>167</v>
      </c>
      <c r="G167" s="73" t="s">
        <v>168</v>
      </c>
      <c r="H167" s="73" t="s">
        <v>169</v>
      </c>
      <c r="I167" s="73" t="s">
        <v>170</v>
      </c>
      <c r="J167" s="73" t="s">
        <v>171</v>
      </c>
      <c r="K167" s="73" t="s">
        <v>172</v>
      </c>
      <c r="L167" s="78" t="s">
        <v>173</v>
      </c>
      <c r="M167" s="73" t="s">
        <v>121</v>
      </c>
      <c r="N167" s="49" t="s">
        <v>2</v>
      </c>
    </row>
    <row r="168" spans="1:14" x14ac:dyDescent="0.35">
      <c r="A168" s="15" t="s">
        <v>116</v>
      </c>
      <c r="B168" s="58">
        <v>10</v>
      </c>
      <c r="C168" s="58">
        <v>11</v>
      </c>
      <c r="D168" s="58">
        <v>9</v>
      </c>
      <c r="E168" s="58">
        <v>12</v>
      </c>
      <c r="F168" s="58">
        <v>11</v>
      </c>
      <c r="G168" s="58">
        <v>22</v>
      </c>
      <c r="H168" s="58">
        <v>21</v>
      </c>
      <c r="I168" s="58">
        <v>23</v>
      </c>
      <c r="J168" s="58">
        <v>41</v>
      </c>
      <c r="K168" s="58">
        <v>66</v>
      </c>
      <c r="L168" s="58">
        <v>5</v>
      </c>
      <c r="M168" s="58">
        <v>4</v>
      </c>
      <c r="N168" s="59">
        <v>235</v>
      </c>
    </row>
    <row r="169" spans="1:14" x14ac:dyDescent="0.35">
      <c r="A169" s="15" t="s">
        <v>117</v>
      </c>
      <c r="B169" s="58">
        <v>16</v>
      </c>
      <c r="C169" s="58">
        <v>20</v>
      </c>
      <c r="D169" s="58">
        <v>10</v>
      </c>
      <c r="E169" s="58">
        <v>17</v>
      </c>
      <c r="F169" s="58">
        <v>24</v>
      </c>
      <c r="G169" s="58">
        <v>38</v>
      </c>
      <c r="H169" s="58">
        <v>32</v>
      </c>
      <c r="I169" s="58">
        <v>43</v>
      </c>
      <c r="J169" s="58">
        <v>59</v>
      </c>
      <c r="K169" s="58">
        <v>80</v>
      </c>
      <c r="L169" s="58">
        <v>7</v>
      </c>
      <c r="M169" s="58">
        <v>7</v>
      </c>
      <c r="N169" s="59">
        <v>353</v>
      </c>
    </row>
    <row r="170" spans="1:14" x14ac:dyDescent="0.35">
      <c r="A170" s="15" t="s">
        <v>118</v>
      </c>
      <c r="B170" s="58">
        <v>15</v>
      </c>
      <c r="C170" s="58">
        <v>14</v>
      </c>
      <c r="D170" s="58">
        <v>22</v>
      </c>
      <c r="E170" s="58">
        <v>16</v>
      </c>
      <c r="F170" s="58">
        <v>19</v>
      </c>
      <c r="G170" s="58">
        <v>28</v>
      </c>
      <c r="H170" s="58">
        <v>20</v>
      </c>
      <c r="I170" s="58">
        <v>21</v>
      </c>
      <c r="J170" s="58">
        <v>43</v>
      </c>
      <c r="K170" s="58">
        <v>51</v>
      </c>
      <c r="L170" s="58">
        <v>19</v>
      </c>
      <c r="M170" s="58">
        <v>2</v>
      </c>
      <c r="N170" s="59">
        <v>270</v>
      </c>
    </row>
    <row r="171" spans="1:14" x14ac:dyDescent="0.35">
      <c r="A171" s="15" t="s">
        <v>119</v>
      </c>
      <c r="B171" s="58">
        <v>119</v>
      </c>
      <c r="C171" s="58">
        <v>135</v>
      </c>
      <c r="D171" s="58">
        <v>117</v>
      </c>
      <c r="E171" s="58">
        <v>155</v>
      </c>
      <c r="F171" s="58">
        <v>154</v>
      </c>
      <c r="G171" s="58">
        <v>174</v>
      </c>
      <c r="H171" s="58">
        <v>181</v>
      </c>
      <c r="I171" s="58">
        <v>181</v>
      </c>
      <c r="J171" s="58">
        <v>219</v>
      </c>
      <c r="K171" s="58">
        <v>247</v>
      </c>
      <c r="L171" s="58">
        <v>32</v>
      </c>
      <c r="M171" s="58">
        <v>17</v>
      </c>
      <c r="N171" s="59">
        <v>1731</v>
      </c>
    </row>
    <row r="172" spans="1:14" x14ac:dyDescent="0.35">
      <c r="A172" s="42" t="s">
        <v>2</v>
      </c>
      <c r="B172" s="59">
        <v>160</v>
      </c>
      <c r="C172" s="59">
        <v>180</v>
      </c>
      <c r="D172" s="59">
        <v>158</v>
      </c>
      <c r="E172" s="59">
        <v>200</v>
      </c>
      <c r="F172" s="59">
        <v>208</v>
      </c>
      <c r="G172" s="59">
        <v>262</v>
      </c>
      <c r="H172" s="59">
        <v>254</v>
      </c>
      <c r="I172" s="59">
        <v>268</v>
      </c>
      <c r="J172" s="59">
        <v>362</v>
      </c>
      <c r="K172" s="59">
        <v>444</v>
      </c>
      <c r="L172" s="59">
        <v>63</v>
      </c>
      <c r="M172" s="59">
        <v>30</v>
      </c>
      <c r="N172" s="87">
        <v>2589</v>
      </c>
    </row>
    <row r="175" spans="1:14" x14ac:dyDescent="0.35">
      <c r="A175" s="69" t="s">
        <v>176</v>
      </c>
      <c r="B175" s="48"/>
      <c r="C175" s="48"/>
      <c r="D175" s="48"/>
      <c r="E175" s="48"/>
      <c r="F175" s="48"/>
    </row>
    <row r="176" spans="1:14" x14ac:dyDescent="0.35">
      <c r="B176" s="48"/>
      <c r="C176" s="48"/>
      <c r="D176" s="48"/>
      <c r="E176" s="48"/>
      <c r="F176" s="48"/>
    </row>
    <row r="177" spans="1:6" ht="29" x14ac:dyDescent="0.35">
      <c r="B177" s="73" t="s">
        <v>177</v>
      </c>
      <c r="C177" s="73" t="s">
        <v>178</v>
      </c>
      <c r="D177" s="48"/>
      <c r="E177" s="73" t="s">
        <v>179</v>
      </c>
      <c r="F177" s="73" t="s">
        <v>180</v>
      </c>
    </row>
    <row r="178" spans="1:6" x14ac:dyDescent="0.35">
      <c r="A178" s="15" t="s">
        <v>181</v>
      </c>
      <c r="B178" s="87">
        <v>577</v>
      </c>
      <c r="C178" s="87">
        <v>985</v>
      </c>
      <c r="D178" s="88" t="s">
        <v>182</v>
      </c>
      <c r="E178" s="89">
        <f>B178/(SUM(B178:B180))</f>
        <v>0.22815342032423883</v>
      </c>
      <c r="F178" s="89">
        <f>C178/(SUM(C178:C180))</f>
        <v>0.53532608695652173</v>
      </c>
    </row>
    <row r="179" spans="1:6" x14ac:dyDescent="0.35">
      <c r="A179" s="15" t="s">
        <v>183</v>
      </c>
      <c r="B179" s="87">
        <v>449</v>
      </c>
      <c r="C179" s="87">
        <v>434</v>
      </c>
      <c r="D179" s="88" t="s">
        <v>184</v>
      </c>
      <c r="E179" s="89">
        <f>B179/(SUM(B178:B180))</f>
        <v>0.17754052985369712</v>
      </c>
      <c r="F179" s="89">
        <f>C179/(SUM(C178:C180))</f>
        <v>0.2358695652173913</v>
      </c>
    </row>
    <row r="180" spans="1:6" x14ac:dyDescent="0.35">
      <c r="A180" s="15" t="s">
        <v>185</v>
      </c>
      <c r="B180" s="87">
        <v>1503</v>
      </c>
      <c r="C180" s="87">
        <v>421</v>
      </c>
      <c r="D180" s="88" t="s">
        <v>186</v>
      </c>
      <c r="E180" s="89">
        <f>B180/(SUM(B178:B180))</f>
        <v>0.59430604982206403</v>
      </c>
      <c r="F180" s="89">
        <f>C180/(SUM(C178:C180))</f>
        <v>0.22880434782608697</v>
      </c>
    </row>
    <row r="181" spans="1:6" x14ac:dyDescent="0.35">
      <c r="A181" s="15" t="s">
        <v>187</v>
      </c>
      <c r="B181" s="87">
        <v>60</v>
      </c>
      <c r="C181" s="87">
        <v>749</v>
      </c>
      <c r="D181" s="48"/>
      <c r="E181" s="48"/>
    </row>
    <row r="182" spans="1:6" x14ac:dyDescent="0.35">
      <c r="A182" s="42" t="s">
        <v>2</v>
      </c>
      <c r="B182" s="87">
        <v>2589</v>
      </c>
      <c r="C182" s="87">
        <v>2589</v>
      </c>
      <c r="D182" s="48"/>
      <c r="E182" s="48"/>
    </row>
    <row r="183" spans="1:6" x14ac:dyDescent="0.35">
      <c r="A183" s="90"/>
      <c r="B183" s="88"/>
      <c r="C183" s="88"/>
      <c r="D183" s="48"/>
      <c r="E183" s="48"/>
      <c r="F183" s="48"/>
    </row>
    <row r="184" spans="1:6" x14ac:dyDescent="0.35">
      <c r="B184" s="88"/>
      <c r="C184" s="88"/>
      <c r="D184" s="48"/>
      <c r="E184" s="48"/>
      <c r="F184" s="48"/>
    </row>
    <row r="185" spans="1:6" x14ac:dyDescent="0.35">
      <c r="A185" s="69" t="s">
        <v>188</v>
      </c>
      <c r="B185" s="88"/>
      <c r="C185" s="88"/>
      <c r="D185" s="48"/>
      <c r="E185" s="48"/>
      <c r="F185" s="48"/>
    </row>
    <row r="186" spans="1:6" x14ac:dyDescent="0.35">
      <c r="B186" s="88"/>
      <c r="C186" s="88"/>
      <c r="D186" s="48"/>
      <c r="E186" s="48"/>
      <c r="F186" s="48"/>
    </row>
    <row r="187" spans="1:6" x14ac:dyDescent="0.35">
      <c r="B187" s="73" t="s">
        <v>177</v>
      </c>
      <c r="C187" s="73" t="s">
        <v>178</v>
      </c>
      <c r="D187" s="48"/>
      <c r="E187" s="73" t="s">
        <v>189</v>
      </c>
      <c r="F187" s="73" t="s">
        <v>190</v>
      </c>
    </row>
    <row r="188" spans="1:6" x14ac:dyDescent="0.35">
      <c r="A188" s="15" t="s">
        <v>181</v>
      </c>
      <c r="B188" s="87">
        <v>697</v>
      </c>
      <c r="C188" s="87">
        <v>1301</v>
      </c>
      <c r="D188" s="48" t="s">
        <v>182</v>
      </c>
      <c r="E188" s="89">
        <f>B188/(SUM(B188:B190))</f>
        <v>0.27527646129541866</v>
      </c>
      <c r="F188" s="89">
        <f>C188/(SUM(C188:C190))</f>
        <v>0.70744970092441539</v>
      </c>
    </row>
    <row r="189" spans="1:6" x14ac:dyDescent="0.35">
      <c r="A189" s="15" t="s">
        <v>183</v>
      </c>
      <c r="B189" s="87">
        <v>360</v>
      </c>
      <c r="C189" s="87">
        <v>247</v>
      </c>
      <c r="D189" s="48" t="s">
        <v>184</v>
      </c>
      <c r="E189" s="89">
        <f>B189/(SUM(B188:B190))</f>
        <v>0.14218009478672985</v>
      </c>
      <c r="F189" s="89">
        <f>C189/(SUM(C188:C190))</f>
        <v>0.1343121261555193</v>
      </c>
    </row>
    <row r="190" spans="1:6" x14ac:dyDescent="0.35">
      <c r="A190" s="15" t="s">
        <v>185</v>
      </c>
      <c r="B190" s="87">
        <v>1475</v>
      </c>
      <c r="C190" s="87">
        <v>291</v>
      </c>
      <c r="D190" s="48" t="s">
        <v>186</v>
      </c>
      <c r="E190" s="89">
        <f>B190/(SUM(B188:B190))</f>
        <v>0.58254344391785151</v>
      </c>
      <c r="F190" s="89">
        <f>C190/(SUM(C188:C190))</f>
        <v>0.15823817292006526</v>
      </c>
    </row>
    <row r="191" spans="1:6" x14ac:dyDescent="0.35">
      <c r="A191" s="15" t="s">
        <v>187</v>
      </c>
      <c r="B191" s="87">
        <v>57</v>
      </c>
      <c r="C191" s="87">
        <v>750</v>
      </c>
      <c r="D191" s="48"/>
      <c r="E191" s="48"/>
    </row>
    <row r="192" spans="1:6" x14ac:dyDescent="0.35">
      <c r="A192" s="42" t="s">
        <v>2</v>
      </c>
      <c r="B192" s="87">
        <v>2589</v>
      </c>
      <c r="C192" s="87">
        <v>2589</v>
      </c>
      <c r="D192" s="48"/>
      <c r="E192" s="48"/>
    </row>
    <row r="193" spans="1:6" x14ac:dyDescent="0.35">
      <c r="A193" s="90"/>
      <c r="B193" s="88"/>
      <c r="C193" s="88"/>
      <c r="D193" s="48"/>
      <c r="E193" s="48"/>
      <c r="F193" s="48"/>
    </row>
    <row r="194" spans="1:6" x14ac:dyDescent="0.35">
      <c r="B194" s="88"/>
      <c r="C194" s="88"/>
      <c r="D194" s="48"/>
      <c r="E194" s="48"/>
      <c r="F194" s="48"/>
    </row>
    <row r="195" spans="1:6" x14ac:dyDescent="0.35">
      <c r="A195" s="69" t="s">
        <v>191</v>
      </c>
      <c r="B195" s="88"/>
      <c r="C195" s="88"/>
      <c r="D195" s="48"/>
      <c r="E195" s="48"/>
      <c r="F195" s="48"/>
    </row>
    <row r="196" spans="1:6" x14ac:dyDescent="0.35">
      <c r="B196" s="88"/>
      <c r="C196" s="88"/>
      <c r="D196" s="48"/>
      <c r="E196" s="48"/>
      <c r="F196" s="48"/>
    </row>
    <row r="197" spans="1:6" ht="29" x14ac:dyDescent="0.35">
      <c r="B197" s="73" t="s">
        <v>177</v>
      </c>
      <c r="C197" s="73" t="s">
        <v>178</v>
      </c>
      <c r="D197" s="48"/>
      <c r="E197" s="73" t="s">
        <v>192</v>
      </c>
      <c r="F197" s="73" t="s">
        <v>193</v>
      </c>
    </row>
    <row r="198" spans="1:6" x14ac:dyDescent="0.35">
      <c r="A198" s="15" t="s">
        <v>194</v>
      </c>
      <c r="B198" s="87">
        <v>1147</v>
      </c>
      <c r="C198" s="87">
        <v>1407</v>
      </c>
      <c r="D198" s="48" t="s">
        <v>182</v>
      </c>
      <c r="E198" s="89">
        <f>B198/(SUM(B198:B200))</f>
        <v>0.45461751882679352</v>
      </c>
      <c r="F198" s="89">
        <f>C198/(SUM(C198:C200))</f>
        <v>0.7634291915355399</v>
      </c>
    </row>
    <row r="199" spans="1:6" x14ac:dyDescent="0.35">
      <c r="A199" s="15" t="s">
        <v>183</v>
      </c>
      <c r="B199" s="87">
        <v>482</v>
      </c>
      <c r="C199" s="87">
        <v>233</v>
      </c>
      <c r="D199" s="48" t="s">
        <v>184</v>
      </c>
      <c r="E199" s="89">
        <f>B199/(SUM(B198:B200))</f>
        <v>0.19104240982956797</v>
      </c>
      <c r="F199" s="89">
        <f>C199/(SUM(C198:C200))</f>
        <v>0.12642430819316333</v>
      </c>
    </row>
    <row r="200" spans="1:6" x14ac:dyDescent="0.35">
      <c r="A200" s="15" t="s">
        <v>185</v>
      </c>
      <c r="B200" s="87">
        <v>894</v>
      </c>
      <c r="C200" s="87">
        <v>203</v>
      </c>
      <c r="D200" s="48" t="s">
        <v>186</v>
      </c>
      <c r="E200" s="89">
        <f>B200/(SUM(B198:B200))</f>
        <v>0.35434007134363854</v>
      </c>
      <c r="F200" s="89">
        <f>C200/(SUM(C198:C200))</f>
        <v>0.1101465002712968</v>
      </c>
    </row>
    <row r="201" spans="1:6" x14ac:dyDescent="0.35">
      <c r="A201" s="15" t="s">
        <v>187</v>
      </c>
      <c r="B201" s="87">
        <v>66</v>
      </c>
      <c r="C201" s="87">
        <v>746</v>
      </c>
      <c r="D201" s="48"/>
      <c r="E201" s="48"/>
    </row>
    <row r="202" spans="1:6" x14ac:dyDescent="0.35">
      <c r="A202" s="42" t="s">
        <v>2</v>
      </c>
      <c r="B202" s="87">
        <v>2589</v>
      </c>
      <c r="C202" s="87">
        <v>2589</v>
      </c>
      <c r="D202" s="48"/>
      <c r="E202" s="48"/>
      <c r="F202" s="48"/>
    </row>
    <row r="203" spans="1:6" x14ac:dyDescent="0.35">
      <c r="A203" s="90"/>
      <c r="B203" s="48"/>
      <c r="C203" s="48"/>
      <c r="D203" s="48"/>
      <c r="E203" s="48"/>
      <c r="F203" s="48"/>
    </row>
    <row r="204" spans="1:6" x14ac:dyDescent="0.35">
      <c r="B204" s="48"/>
      <c r="C204" s="48"/>
      <c r="D204" s="48"/>
      <c r="E204" s="48"/>
      <c r="F204" s="48"/>
    </row>
    <row r="205" spans="1:6" x14ac:dyDescent="0.35">
      <c r="A205" s="69" t="s">
        <v>195</v>
      </c>
      <c r="B205" s="91"/>
      <c r="C205" s="91"/>
      <c r="D205" s="91"/>
      <c r="E205" s="91"/>
      <c r="F205" s="91"/>
    </row>
    <row r="206" spans="1:6" x14ac:dyDescent="0.35">
      <c r="A206" s="92" t="s">
        <v>196</v>
      </c>
      <c r="B206" s="91"/>
      <c r="C206" s="91"/>
      <c r="D206" s="91"/>
      <c r="E206" s="91"/>
      <c r="F206" s="91"/>
    </row>
    <row r="207" spans="1:6" x14ac:dyDescent="0.35">
      <c r="A207" s="93"/>
      <c r="B207" s="91"/>
      <c r="C207" s="91"/>
      <c r="D207" s="91"/>
      <c r="E207" s="91"/>
      <c r="F207" s="91"/>
    </row>
    <row r="208" spans="1:6" x14ac:dyDescent="0.35">
      <c r="A208" s="93"/>
      <c r="B208" s="94" t="s">
        <v>197</v>
      </c>
      <c r="C208" s="94" t="s">
        <v>198</v>
      </c>
      <c r="D208" s="93"/>
      <c r="E208" s="93"/>
      <c r="F208" s="91"/>
    </row>
    <row r="209" spans="1:6" x14ac:dyDescent="0.35">
      <c r="A209" s="54" t="s">
        <v>185</v>
      </c>
      <c r="B209" s="87">
        <v>1858</v>
      </c>
      <c r="C209" s="87">
        <v>562</v>
      </c>
      <c r="D209" s="93"/>
      <c r="E209" s="93"/>
      <c r="F209" s="91"/>
    </row>
    <row r="210" spans="1:6" x14ac:dyDescent="0.35">
      <c r="A210" s="53" t="s">
        <v>199</v>
      </c>
      <c r="B210" s="87">
        <v>731</v>
      </c>
      <c r="C210" s="87">
        <v>2027</v>
      </c>
      <c r="D210" s="93"/>
      <c r="E210" s="91"/>
      <c r="F210" s="91"/>
    </row>
    <row r="211" spans="1:6" x14ac:dyDescent="0.35">
      <c r="A211" s="53" t="s">
        <v>200</v>
      </c>
      <c r="B211" s="87">
        <v>0</v>
      </c>
      <c r="C211" s="87">
        <v>0</v>
      </c>
      <c r="D211" s="93"/>
      <c r="E211" s="93"/>
      <c r="F211" s="91"/>
    </row>
    <row r="212" spans="1:6" x14ac:dyDescent="0.35">
      <c r="A212" s="54" t="s">
        <v>2</v>
      </c>
      <c r="B212" s="87">
        <v>2589</v>
      </c>
      <c r="C212" s="87">
        <v>2589</v>
      </c>
      <c r="D212" s="91"/>
      <c r="E212" s="91"/>
      <c r="F212" s="9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Normal="100" workbookViewId="0">
      <selection activeCell="E14" sqref="E14"/>
    </sheetView>
  </sheetViews>
  <sheetFormatPr defaultRowHeight="14.5" x14ac:dyDescent="0.35"/>
  <cols>
    <col min="2" max="2" width="10.7265625" bestFit="1" customWidth="1"/>
    <col min="4" max="4" width="12.36328125" bestFit="1" customWidth="1"/>
  </cols>
  <sheetData>
    <row r="1" spans="1:5" x14ac:dyDescent="0.35">
      <c r="A1" t="s">
        <v>201</v>
      </c>
      <c r="B1" s="15" t="s">
        <v>112</v>
      </c>
    </row>
    <row r="2" spans="1:5" x14ac:dyDescent="0.35">
      <c r="A2" s="39" t="s">
        <v>102</v>
      </c>
      <c r="B2" s="45">
        <v>1827</v>
      </c>
    </row>
    <row r="3" spans="1:5" x14ac:dyDescent="0.35">
      <c r="A3" s="39" t="s">
        <v>103</v>
      </c>
      <c r="B3" s="45">
        <v>3997</v>
      </c>
    </row>
    <row r="4" spans="1:5" x14ac:dyDescent="0.35">
      <c r="A4" s="39" t="s">
        <v>104</v>
      </c>
      <c r="B4" s="45">
        <v>3848</v>
      </c>
      <c r="D4" s="34" t="s">
        <v>202</v>
      </c>
      <c r="E4" t="s">
        <v>203</v>
      </c>
    </row>
    <row r="5" spans="1:5" x14ac:dyDescent="0.35">
      <c r="A5" s="39" t="s">
        <v>105</v>
      </c>
      <c r="B5" s="45">
        <v>3284</v>
      </c>
      <c r="D5" s="30" t="s">
        <v>102</v>
      </c>
      <c r="E5" s="95">
        <v>1827</v>
      </c>
    </row>
    <row r="6" spans="1:5" x14ac:dyDescent="0.35">
      <c r="A6" s="40" t="s">
        <v>106</v>
      </c>
      <c r="B6" s="45">
        <v>3331</v>
      </c>
      <c r="D6" s="30" t="s">
        <v>103</v>
      </c>
      <c r="E6" s="95">
        <v>3997</v>
      </c>
    </row>
    <row r="7" spans="1:5" x14ac:dyDescent="0.35">
      <c r="A7" s="39" t="s">
        <v>107</v>
      </c>
      <c r="B7" s="45">
        <v>3015</v>
      </c>
      <c r="D7" s="30" t="s">
        <v>104</v>
      </c>
      <c r="E7" s="95">
        <v>3848</v>
      </c>
    </row>
    <row r="8" spans="1:5" x14ac:dyDescent="0.35">
      <c r="A8" s="39" t="s">
        <v>108</v>
      </c>
      <c r="B8" s="45">
        <v>3041</v>
      </c>
      <c r="D8" s="30" t="s">
        <v>105</v>
      </c>
      <c r="E8" s="95">
        <v>3284</v>
      </c>
    </row>
    <row r="9" spans="1:5" x14ac:dyDescent="0.35">
      <c r="A9" s="41" t="s">
        <v>109</v>
      </c>
      <c r="B9" s="45">
        <v>2794</v>
      </c>
      <c r="D9" s="30" t="s">
        <v>106</v>
      </c>
      <c r="E9" s="95">
        <v>3331</v>
      </c>
    </row>
    <row r="10" spans="1:5" x14ac:dyDescent="0.35">
      <c r="A10" s="41" t="s">
        <v>110</v>
      </c>
      <c r="B10" s="46" t="e">
        <v>#REF!</v>
      </c>
      <c r="D10" s="30" t="s">
        <v>107</v>
      </c>
      <c r="E10" s="95">
        <v>3015</v>
      </c>
    </row>
    <row r="11" spans="1:5" x14ac:dyDescent="0.35">
      <c r="D11" s="30" t="s">
        <v>108</v>
      </c>
      <c r="E11" s="95">
        <v>3041</v>
      </c>
    </row>
    <row r="12" spans="1:5" x14ac:dyDescent="0.35">
      <c r="D12" s="30" t="s">
        <v>109</v>
      </c>
      <c r="E12" s="95">
        <v>2794</v>
      </c>
    </row>
    <row r="13" spans="1:5" x14ac:dyDescent="0.35">
      <c r="D13" s="30" t="s">
        <v>110</v>
      </c>
      <c r="E13" s="95">
        <v>2589</v>
      </c>
    </row>
    <row r="14" spans="1:5" x14ac:dyDescent="0.35">
      <c r="D14" s="30" t="s">
        <v>0</v>
      </c>
      <c r="E14" s="95">
        <v>27726</v>
      </c>
    </row>
  </sheetData>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4"/>
  <sheetViews>
    <sheetView tabSelected="1" zoomScaleNormal="100" workbookViewId="0">
      <selection activeCell="H26" sqref="H26"/>
    </sheetView>
  </sheetViews>
  <sheetFormatPr defaultRowHeight="14.5" x14ac:dyDescent="0.35"/>
  <cols>
    <col min="1" max="1" width="28.90625" bestFit="1" customWidth="1"/>
    <col min="2" max="2" width="15.26953125" bestFit="1" customWidth="1"/>
    <col min="3" max="4" width="10.453125" bestFit="1" customWidth="1"/>
    <col min="5" max="5" width="11.453125" bestFit="1" customWidth="1"/>
    <col min="6" max="6" width="10.7265625" bestFit="1" customWidth="1"/>
  </cols>
  <sheetData>
    <row r="2" spans="1:6" x14ac:dyDescent="0.35">
      <c r="A2" s="34" t="s">
        <v>204</v>
      </c>
      <c r="B2" s="34" t="s">
        <v>94</v>
      </c>
    </row>
    <row r="3" spans="1:6" x14ac:dyDescent="0.35">
      <c r="A3" s="34" t="s">
        <v>202</v>
      </c>
      <c r="B3" t="s">
        <v>116</v>
      </c>
      <c r="C3" t="s">
        <v>117</v>
      </c>
      <c r="D3" t="s">
        <v>118</v>
      </c>
      <c r="E3" t="s">
        <v>119</v>
      </c>
      <c r="F3" t="s">
        <v>0</v>
      </c>
    </row>
    <row r="4" spans="1:6" x14ac:dyDescent="0.35">
      <c r="A4" s="30" t="s">
        <v>27</v>
      </c>
      <c r="B4" s="95">
        <v>36</v>
      </c>
      <c r="C4" s="95">
        <v>66</v>
      </c>
      <c r="D4" s="95">
        <v>42</v>
      </c>
      <c r="E4" s="95">
        <v>160</v>
      </c>
      <c r="F4" s="95">
        <v>304</v>
      </c>
    </row>
    <row r="5" spans="1:6" x14ac:dyDescent="0.35">
      <c r="A5" s="30" t="s">
        <v>58</v>
      </c>
      <c r="B5" s="95">
        <v>60</v>
      </c>
      <c r="C5" s="95">
        <v>100</v>
      </c>
      <c r="D5" s="95">
        <v>69</v>
      </c>
      <c r="E5" s="95">
        <v>452</v>
      </c>
      <c r="F5" s="95">
        <v>681</v>
      </c>
    </row>
    <row r="6" spans="1:6" x14ac:dyDescent="0.35">
      <c r="A6" s="30" t="s">
        <v>14</v>
      </c>
      <c r="B6" s="95">
        <v>19</v>
      </c>
      <c r="C6" s="95">
        <v>41</v>
      </c>
      <c r="D6" s="95">
        <v>27</v>
      </c>
      <c r="E6" s="95">
        <v>190</v>
      </c>
      <c r="F6" s="95">
        <v>277</v>
      </c>
    </row>
    <row r="7" spans="1:6" x14ac:dyDescent="0.35">
      <c r="A7" s="30" t="s">
        <v>3</v>
      </c>
      <c r="B7" s="95">
        <v>16</v>
      </c>
      <c r="C7" s="95">
        <v>15</v>
      </c>
      <c r="D7" s="95">
        <v>9</v>
      </c>
      <c r="E7" s="95">
        <v>207</v>
      </c>
      <c r="F7" s="95">
        <v>247</v>
      </c>
    </row>
    <row r="8" spans="1:6" x14ac:dyDescent="0.35">
      <c r="A8" s="30" t="s">
        <v>47</v>
      </c>
      <c r="B8" s="95">
        <v>29</v>
      </c>
      <c r="C8" s="95">
        <v>36</v>
      </c>
      <c r="D8" s="95">
        <v>32</v>
      </c>
      <c r="E8" s="95">
        <v>205</v>
      </c>
      <c r="F8" s="95">
        <v>302</v>
      </c>
    </row>
    <row r="9" spans="1:6" x14ac:dyDescent="0.35">
      <c r="A9" s="30" t="s">
        <v>36</v>
      </c>
      <c r="B9" s="95">
        <v>11</v>
      </c>
      <c r="C9" s="95">
        <v>12</v>
      </c>
      <c r="D9" s="95">
        <v>22</v>
      </c>
      <c r="E9" s="95">
        <v>94</v>
      </c>
      <c r="F9" s="95">
        <v>139</v>
      </c>
    </row>
    <row r="10" spans="1:6" x14ac:dyDescent="0.35">
      <c r="A10" s="30" t="s">
        <v>52</v>
      </c>
      <c r="B10" s="95">
        <v>16</v>
      </c>
      <c r="C10" s="95">
        <v>26</v>
      </c>
      <c r="D10" s="95">
        <v>22</v>
      </c>
      <c r="E10" s="95">
        <v>153</v>
      </c>
      <c r="F10" s="95">
        <v>217</v>
      </c>
    </row>
    <row r="11" spans="1:6" x14ac:dyDescent="0.35">
      <c r="A11" s="30" t="s">
        <v>42</v>
      </c>
      <c r="B11" s="95">
        <v>23</v>
      </c>
      <c r="C11" s="95">
        <v>26</v>
      </c>
      <c r="D11" s="95">
        <v>22</v>
      </c>
      <c r="E11" s="95">
        <v>116</v>
      </c>
      <c r="F11" s="95">
        <v>187</v>
      </c>
    </row>
    <row r="12" spans="1:6" x14ac:dyDescent="0.35">
      <c r="A12" s="30" t="s">
        <v>39</v>
      </c>
      <c r="B12" s="95">
        <v>4</v>
      </c>
      <c r="C12" s="95">
        <v>6</v>
      </c>
      <c r="D12" s="95">
        <v>4</v>
      </c>
      <c r="E12" s="95">
        <v>53</v>
      </c>
      <c r="F12" s="95">
        <v>67</v>
      </c>
    </row>
    <row r="13" spans="1:6" x14ac:dyDescent="0.35">
      <c r="A13" s="30" t="s">
        <v>22</v>
      </c>
      <c r="B13" s="95">
        <v>21</v>
      </c>
      <c r="C13" s="95">
        <v>25</v>
      </c>
      <c r="D13" s="95">
        <v>21</v>
      </c>
      <c r="E13" s="95">
        <v>99</v>
      </c>
      <c r="F13" s="95">
        <v>166</v>
      </c>
    </row>
    <row r="14" spans="1:6" x14ac:dyDescent="0.35">
      <c r="A14" s="30" t="s">
        <v>0</v>
      </c>
      <c r="B14" s="95">
        <v>235</v>
      </c>
      <c r="C14" s="95">
        <v>353</v>
      </c>
      <c r="D14" s="95">
        <v>270</v>
      </c>
      <c r="E14" s="95">
        <v>1729</v>
      </c>
      <c r="F14" s="95">
        <v>2587</v>
      </c>
    </row>
  </sheetData>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V18" sqref="V18"/>
    </sheetView>
  </sheetViews>
  <sheetFormatPr defaultColWidth="9.1796875" defaultRowHeight="14.5" x14ac:dyDescent="0.35"/>
  <cols>
    <col min="1" max="16384" width="9.1796875" style="96"/>
  </cols>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NGO CR 18-19</vt:lpstr>
      <vt:lpstr>Measure</vt:lpstr>
      <vt:lpstr>Data Analysis WIP</vt:lpstr>
      <vt:lpstr>IYP Participation</vt:lpstr>
      <vt:lpstr>Attendance</vt:lpstr>
      <vt:lpstr>Dashboard</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2020-05-22T02:55:54Z</dcterms:created>
  <dcterms:modified xsi:type="dcterms:W3CDTF">2020-05-25T04:11:00Z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